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danie\Documents\GitHub\stats_high_dim_data\data\"/>
    </mc:Choice>
  </mc:AlternateContent>
  <xr:revisionPtr revIDLastSave="0" documentId="13_ncr:1_{5668539B-0715-4B8F-945C-B0506B812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tos Clientes" sheetId="1" r:id="rId1"/>
    <sheet name="Foglio3" sheetId="5" r:id="rId2"/>
    <sheet name="Foglio2" sheetId="4" r:id="rId3"/>
    <sheet name="Hoja1" sheetId="2" r:id="rId4"/>
    <sheet name="EDA excel" sheetId="3" r:id="rId5"/>
  </sheets>
  <definedNames>
    <definedName name="_xlnm._FilterDatabase" localSheetId="0" hidden="1">'Base de Datos Clientes'!$A$1:$AA$9136</definedName>
    <definedName name="MAYO_2015">'Base de Datos Clientes'!$A$1:$X$21921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5" l="1"/>
  <c r="I9" i="5" s="1"/>
  <c r="K10" i="5" s="1"/>
  <c r="I8" i="5"/>
  <c r="K9" i="5" s="1"/>
  <c r="I5" i="5"/>
  <c r="L9" i="5" l="1"/>
  <c r="I10" i="5" s="1"/>
  <c r="J8" i="5"/>
  <c r="K11" i="5"/>
  <c r="L11" i="5" s="1"/>
  <c r="I12" i="5" s="1"/>
  <c r="J10" i="5"/>
  <c r="L10" i="5"/>
  <c r="I11" i="5" s="1"/>
  <c r="J9" i="5"/>
  <c r="J12" i="5" l="1"/>
  <c r="K13" i="5"/>
  <c r="L13" i="5" s="1"/>
  <c r="I14" i="5" s="1"/>
  <c r="K12" i="5"/>
  <c r="L12" i="5" s="1"/>
  <c r="I13" i="5" s="1"/>
  <c r="J11" i="5"/>
  <c r="J13" i="5" l="1"/>
  <c r="K14" i="5"/>
  <c r="L14" i="5" s="1"/>
  <c r="I15" i="5" s="1"/>
  <c r="J14" i="5"/>
  <c r="K15" i="5"/>
  <c r="L15" i="5" s="1"/>
  <c r="I16" i="5" s="1"/>
  <c r="J15" i="5" l="1"/>
  <c r="K16" i="5"/>
  <c r="L16" i="5" s="1"/>
  <c r="I17" i="5" s="1"/>
  <c r="J16" i="5"/>
  <c r="K17" i="5"/>
  <c r="L17" i="5" s="1"/>
  <c r="I18" i="5" s="1"/>
  <c r="I19" i="5" l="1"/>
  <c r="J19" i="5" s="1"/>
  <c r="K19" i="5"/>
  <c r="L19" i="5" s="1"/>
  <c r="J18" i="5"/>
  <c r="J17" i="5"/>
  <c r="K18" i="5"/>
  <c r="L18" i="5" s="1"/>
</calcChain>
</file>

<file path=xl/sharedStrings.xml><?xml version="1.0" encoding="utf-8"?>
<sst xmlns="http://schemas.openxmlformats.org/spreadsheetml/2006/main" count="118799" uniqueCount="18343">
  <si>
    <t>No Agencia</t>
  </si>
  <si>
    <t>Calif Aplicada  por Temporalidad</t>
  </si>
  <si>
    <t>02</t>
  </si>
  <si>
    <t>BOGOTA</t>
  </si>
  <si>
    <t>3389-02068835</t>
  </si>
  <si>
    <t>B</t>
  </si>
  <si>
    <t>Asociado Activo</t>
  </si>
  <si>
    <t>A</t>
  </si>
  <si>
    <t>02068835</t>
  </si>
  <si>
    <t>13</t>
  </si>
  <si>
    <t>1 - Consumo</t>
  </si>
  <si>
    <t>Mensual</t>
  </si>
  <si>
    <t>7921-02067638</t>
  </si>
  <si>
    <t>02067638</t>
  </si>
  <si>
    <t>57143-02071200</t>
  </si>
  <si>
    <t>02071200</t>
  </si>
  <si>
    <t>80666-02054498</t>
  </si>
  <si>
    <t>02054498</t>
  </si>
  <si>
    <t>81030-02066986</t>
  </si>
  <si>
    <t>02066986</t>
  </si>
  <si>
    <t>15</t>
  </si>
  <si>
    <t>98819-02068496</t>
  </si>
  <si>
    <t>02068496</t>
  </si>
  <si>
    <t>MEDELLIN</t>
  </si>
  <si>
    <t>127410-13010482</t>
  </si>
  <si>
    <t>13010482</t>
  </si>
  <si>
    <t>14</t>
  </si>
  <si>
    <t>127868-02019873</t>
  </si>
  <si>
    <t>02019873</t>
  </si>
  <si>
    <t>03</t>
  </si>
  <si>
    <t>BARRANCABERMEJA</t>
  </si>
  <si>
    <t>130033-03045637</t>
  </si>
  <si>
    <t>03045637</t>
  </si>
  <si>
    <t>11</t>
  </si>
  <si>
    <t>130140-02019874</t>
  </si>
  <si>
    <t>02019874</t>
  </si>
  <si>
    <t>CALI</t>
  </si>
  <si>
    <t>144471-11012828</t>
  </si>
  <si>
    <t>11012828</t>
  </si>
  <si>
    <t>12</t>
  </si>
  <si>
    <t>155752-02070205</t>
  </si>
  <si>
    <t>02070205</t>
  </si>
  <si>
    <t>Quincenal</t>
  </si>
  <si>
    <t>159215-02019845</t>
  </si>
  <si>
    <t>02019845</t>
  </si>
  <si>
    <t>162041-02070252</t>
  </si>
  <si>
    <t>02070252</t>
  </si>
  <si>
    <t>162367-02019885</t>
  </si>
  <si>
    <t>02019885</t>
  </si>
  <si>
    <t>176569-02066599</t>
  </si>
  <si>
    <t>02066599</t>
  </si>
  <si>
    <t>190069-02019574</t>
  </si>
  <si>
    <t>02019574</t>
  </si>
  <si>
    <t>194790-02069316</t>
  </si>
  <si>
    <t>Asociado Inactivo o Sancionado</t>
  </si>
  <si>
    <t>02069316</t>
  </si>
  <si>
    <t>08</t>
  </si>
  <si>
    <t>VILLAVICENCIO</t>
  </si>
  <si>
    <t>218367-0812945</t>
  </si>
  <si>
    <t>0812945</t>
  </si>
  <si>
    <t>249974-02062596</t>
  </si>
  <si>
    <t>02062596</t>
  </si>
  <si>
    <t>275711-02070541</t>
  </si>
  <si>
    <t>02070541</t>
  </si>
  <si>
    <t>301567-02068751</t>
  </si>
  <si>
    <t>02068751</t>
  </si>
  <si>
    <t>306577-02070681</t>
  </si>
  <si>
    <t>02070681</t>
  </si>
  <si>
    <t>16</t>
  </si>
  <si>
    <t>07</t>
  </si>
  <si>
    <t>311110-07012926</t>
  </si>
  <si>
    <t>07012926</t>
  </si>
  <si>
    <t>06</t>
  </si>
  <si>
    <t>CUCUTA</t>
  </si>
  <si>
    <t>328089-06014725</t>
  </si>
  <si>
    <t>06014725</t>
  </si>
  <si>
    <t>330604-0603569</t>
  </si>
  <si>
    <t>0603569</t>
  </si>
  <si>
    <t>354127-03000283</t>
  </si>
  <si>
    <t>03000283</t>
  </si>
  <si>
    <t>19</t>
  </si>
  <si>
    <t>09</t>
  </si>
  <si>
    <t>LA DORADA</t>
  </si>
  <si>
    <t>354295-09021324</t>
  </si>
  <si>
    <t>09021324</t>
  </si>
  <si>
    <t>354434-09020815</t>
  </si>
  <si>
    <t>09020815</t>
  </si>
  <si>
    <t>354462-0901761</t>
  </si>
  <si>
    <t>0901761</t>
  </si>
  <si>
    <t>354500-1302318</t>
  </si>
  <si>
    <t>1302318</t>
  </si>
  <si>
    <t>17</t>
  </si>
  <si>
    <t>359847-0801656</t>
  </si>
  <si>
    <t>0801656</t>
  </si>
  <si>
    <t>371769-11012044</t>
  </si>
  <si>
    <t>D</t>
  </si>
  <si>
    <t>11012044</t>
  </si>
  <si>
    <t>05</t>
  </si>
  <si>
    <t>BUCARAMANGA</t>
  </si>
  <si>
    <t>378747-05033422</t>
  </si>
  <si>
    <t>No asociado</t>
  </si>
  <si>
    <t>05033422</t>
  </si>
  <si>
    <t>403255-11011746</t>
  </si>
  <si>
    <t>E</t>
  </si>
  <si>
    <t>11011746</t>
  </si>
  <si>
    <t>474461-0813891</t>
  </si>
  <si>
    <t>0813891</t>
  </si>
  <si>
    <t>478478-0801433</t>
  </si>
  <si>
    <t>0801433</t>
  </si>
  <si>
    <t>520950-09021100</t>
  </si>
  <si>
    <t>09021100</t>
  </si>
  <si>
    <t>797599-03022171</t>
  </si>
  <si>
    <t>03022171</t>
  </si>
  <si>
    <t>04</t>
  </si>
  <si>
    <t>CARTAGENA</t>
  </si>
  <si>
    <t>814773-04049140</t>
  </si>
  <si>
    <t>04049140</t>
  </si>
  <si>
    <t>855726-1700191</t>
  </si>
  <si>
    <t>1700191</t>
  </si>
  <si>
    <t>877006-04043638</t>
  </si>
  <si>
    <t>04043638</t>
  </si>
  <si>
    <t>21</t>
  </si>
  <si>
    <t>877083-04046911</t>
  </si>
  <si>
    <t>04046911</t>
  </si>
  <si>
    <t>10</t>
  </si>
  <si>
    <t>877362-04050175</t>
  </si>
  <si>
    <t>04050175</t>
  </si>
  <si>
    <t>880655-0403124</t>
  </si>
  <si>
    <t>Solicitud de Retiro</t>
  </si>
  <si>
    <t>0403124</t>
  </si>
  <si>
    <t>890592-04048501</t>
  </si>
  <si>
    <t>04048501</t>
  </si>
  <si>
    <t>890698-04050969</t>
  </si>
  <si>
    <t>04050969</t>
  </si>
  <si>
    <t>890880-04046944</t>
  </si>
  <si>
    <t>04046944</t>
  </si>
  <si>
    <t>891120-04041034</t>
  </si>
  <si>
    <t>04041034</t>
  </si>
  <si>
    <t>891688-04048987</t>
  </si>
  <si>
    <t>04048987</t>
  </si>
  <si>
    <t>893075-04050697</t>
  </si>
  <si>
    <t>04050697</t>
  </si>
  <si>
    <t>895480-04048676</t>
  </si>
  <si>
    <t>04048676</t>
  </si>
  <si>
    <t>919980-03045080</t>
  </si>
  <si>
    <t>03045080</t>
  </si>
  <si>
    <t>920744-04050916</t>
  </si>
  <si>
    <t>04050916</t>
  </si>
  <si>
    <t>920818-04048827</t>
  </si>
  <si>
    <t>04048827</t>
  </si>
  <si>
    <t>936291-04042875</t>
  </si>
  <si>
    <t>04042875</t>
  </si>
  <si>
    <t>936394-04048908</t>
  </si>
  <si>
    <t>04048908</t>
  </si>
  <si>
    <t>936455-04043849</t>
  </si>
  <si>
    <t>04043849</t>
  </si>
  <si>
    <t>936551-04049570</t>
  </si>
  <si>
    <t>04049570</t>
  </si>
  <si>
    <t>938709-04048921</t>
  </si>
  <si>
    <t>04048921</t>
  </si>
  <si>
    <t>18</t>
  </si>
  <si>
    <t>939139-0404164</t>
  </si>
  <si>
    <t>0404164</t>
  </si>
  <si>
    <t>971634-04049111</t>
  </si>
  <si>
    <t>04049111</t>
  </si>
  <si>
    <t>976674-04046609</t>
  </si>
  <si>
    <t>04046609</t>
  </si>
  <si>
    <t>977572-02066748</t>
  </si>
  <si>
    <t>02066748</t>
  </si>
  <si>
    <t>984255-04048884</t>
  </si>
  <si>
    <t>04048884</t>
  </si>
  <si>
    <t>984264-04049768</t>
  </si>
  <si>
    <t>04049768</t>
  </si>
  <si>
    <t>984352-04048487</t>
  </si>
  <si>
    <t>04048487</t>
  </si>
  <si>
    <t>984427-04048652</t>
  </si>
  <si>
    <t>04048652</t>
  </si>
  <si>
    <t>1097602-02068854</t>
  </si>
  <si>
    <t>02068854</t>
  </si>
  <si>
    <t>1114142-2100084</t>
  </si>
  <si>
    <t>2100084</t>
  </si>
  <si>
    <t>1293410-09020223</t>
  </si>
  <si>
    <t>09020223</t>
  </si>
  <si>
    <t>1295295-02062668</t>
  </si>
  <si>
    <t>02062668</t>
  </si>
  <si>
    <t>1416694-09020939</t>
  </si>
  <si>
    <t>09020939</t>
  </si>
  <si>
    <t>1505894-1101558</t>
  </si>
  <si>
    <t>1101558</t>
  </si>
  <si>
    <t>1562747-04050662</t>
  </si>
  <si>
    <t>04050662</t>
  </si>
  <si>
    <t>NEIVA</t>
  </si>
  <si>
    <t>1610202-12018130</t>
  </si>
  <si>
    <t>12018130</t>
  </si>
  <si>
    <t>1632300-12016913</t>
  </si>
  <si>
    <t>12016913</t>
  </si>
  <si>
    <t>1731749-03042946</t>
  </si>
  <si>
    <t>03042946</t>
  </si>
  <si>
    <t>1732487-10013010</t>
  </si>
  <si>
    <t>10013010</t>
  </si>
  <si>
    <t>1739942-05033314</t>
  </si>
  <si>
    <t>05033314</t>
  </si>
  <si>
    <t>1758436-10013104</t>
  </si>
  <si>
    <t>10013104</t>
  </si>
  <si>
    <t>1773803-05033954</t>
  </si>
  <si>
    <t>05033954</t>
  </si>
  <si>
    <t>1816772-07009054</t>
  </si>
  <si>
    <t>07009054</t>
  </si>
  <si>
    <t>PASTO</t>
  </si>
  <si>
    <t>1854452-14001934</t>
  </si>
  <si>
    <t>14001934</t>
  </si>
  <si>
    <t>1863357-0702391</t>
  </si>
  <si>
    <t>0702391</t>
  </si>
  <si>
    <t>1905445-07012760</t>
  </si>
  <si>
    <t>07012760</t>
  </si>
  <si>
    <t>1910628-06014892</t>
  </si>
  <si>
    <t>06014892</t>
  </si>
  <si>
    <t>1912331-06014499</t>
  </si>
  <si>
    <t>06014499</t>
  </si>
  <si>
    <t>1914611-06014820</t>
  </si>
  <si>
    <t>06014820</t>
  </si>
  <si>
    <t>1918123-06014865</t>
  </si>
  <si>
    <t>06014865</t>
  </si>
  <si>
    <t>1927550-06014045</t>
  </si>
  <si>
    <t>06014045</t>
  </si>
  <si>
    <t>1929328-06013890</t>
  </si>
  <si>
    <t>06013890</t>
  </si>
  <si>
    <t>1929634-06013541</t>
  </si>
  <si>
    <t>06013541</t>
  </si>
  <si>
    <t>1929719-06014702</t>
  </si>
  <si>
    <t>06014702</t>
  </si>
  <si>
    <t>1963594-06013747</t>
  </si>
  <si>
    <t>06013747</t>
  </si>
  <si>
    <t>1972330-02043867</t>
  </si>
  <si>
    <t>02043867</t>
  </si>
  <si>
    <t>1983072-06009835</t>
  </si>
  <si>
    <t>06009835</t>
  </si>
  <si>
    <t>1994920-02019643</t>
  </si>
  <si>
    <t>02019643</t>
  </si>
  <si>
    <t>20</t>
  </si>
  <si>
    <t>1997647-0603583</t>
  </si>
  <si>
    <t>0603583</t>
  </si>
  <si>
    <t>2021423-02050918</t>
  </si>
  <si>
    <t>02050918</t>
  </si>
  <si>
    <t>2034462-02067409</t>
  </si>
  <si>
    <t>02067409</t>
  </si>
  <si>
    <t>2047484-02052304</t>
  </si>
  <si>
    <t>02052304</t>
  </si>
  <si>
    <t>2047512-05033109</t>
  </si>
  <si>
    <t>05033109</t>
  </si>
  <si>
    <t>2047539-03033487</t>
  </si>
  <si>
    <t>03033487</t>
  </si>
  <si>
    <t>2047655-03042678</t>
  </si>
  <si>
    <t>03042678</t>
  </si>
  <si>
    <t>2047687-03034373</t>
  </si>
  <si>
    <t>03034373</t>
  </si>
  <si>
    <t>2047855-03044933</t>
  </si>
  <si>
    <t>03044933</t>
  </si>
  <si>
    <t>2047861-04040030</t>
  </si>
  <si>
    <t>04040030</t>
  </si>
  <si>
    <t>2047888-13010859</t>
  </si>
  <si>
    <t>13010859</t>
  </si>
  <si>
    <t>2047891-02070687</t>
  </si>
  <si>
    <t>02070687</t>
  </si>
  <si>
    <t>2047928-03040376</t>
  </si>
  <si>
    <t>03040376</t>
  </si>
  <si>
    <t>2047947-02070066</t>
  </si>
  <si>
    <t>02070066</t>
  </si>
  <si>
    <t>2048121-02070946</t>
  </si>
  <si>
    <t>02070946</t>
  </si>
  <si>
    <t>2048523-04049589</t>
  </si>
  <si>
    <t>04049589</t>
  </si>
  <si>
    <t>2048677-06014072</t>
  </si>
  <si>
    <t>06014072</t>
  </si>
  <si>
    <t>2049299-03044509</t>
  </si>
  <si>
    <t>03044509</t>
  </si>
  <si>
    <t>2049458-03040945</t>
  </si>
  <si>
    <t>03040945</t>
  </si>
  <si>
    <t>2050231-03044414</t>
  </si>
  <si>
    <t>03044414</t>
  </si>
  <si>
    <t>2050667-03038951</t>
  </si>
  <si>
    <t>03038951</t>
  </si>
  <si>
    <t>2050693-05033358</t>
  </si>
  <si>
    <t>05033358</t>
  </si>
  <si>
    <t>2051052-03044734</t>
  </si>
  <si>
    <t>03044734</t>
  </si>
  <si>
    <t>2051228-03043557</t>
  </si>
  <si>
    <t>03043557</t>
  </si>
  <si>
    <t>2051245-03045132</t>
  </si>
  <si>
    <t>03045132</t>
  </si>
  <si>
    <t>2051937-03045200</t>
  </si>
  <si>
    <t>03045200</t>
  </si>
  <si>
    <t>2051975-02019779</t>
  </si>
  <si>
    <t>02019779</t>
  </si>
  <si>
    <t>2052098-09017792</t>
  </si>
  <si>
    <t>09017792</t>
  </si>
  <si>
    <t>2052175-02068965</t>
  </si>
  <si>
    <t>02068965</t>
  </si>
  <si>
    <t>2052228-03033625</t>
  </si>
  <si>
    <t>03033625</t>
  </si>
  <si>
    <t>2052645-03045525</t>
  </si>
  <si>
    <t>03045525</t>
  </si>
  <si>
    <t>2052787-03044502</t>
  </si>
  <si>
    <t>03044502</t>
  </si>
  <si>
    <t>2052816-03045513</t>
  </si>
  <si>
    <t>03045513</t>
  </si>
  <si>
    <t>2053153-05033918</t>
  </si>
  <si>
    <t>05033918</t>
  </si>
  <si>
    <t>2053161-13010708</t>
  </si>
  <si>
    <t>13010708</t>
  </si>
  <si>
    <t>2053162-02071199</t>
  </si>
  <si>
    <t>02071199</t>
  </si>
  <si>
    <t>2053226-04000090</t>
  </si>
  <si>
    <t>04000090</t>
  </si>
  <si>
    <t>2053231-03045537</t>
  </si>
  <si>
    <t>03045537</t>
  </si>
  <si>
    <t>2053238-0404165</t>
  </si>
  <si>
    <t>0404165</t>
  </si>
  <si>
    <t>2053257-13011166</t>
  </si>
  <si>
    <t>13011166</t>
  </si>
  <si>
    <t>2053510-03043445</t>
  </si>
  <si>
    <t>03043445</t>
  </si>
  <si>
    <t>2053980-03044712</t>
  </si>
  <si>
    <t>03044712</t>
  </si>
  <si>
    <t>2054011-13010803</t>
  </si>
  <si>
    <t>13010803</t>
  </si>
  <si>
    <t>2054126-03044879</t>
  </si>
  <si>
    <t>03044879</t>
  </si>
  <si>
    <t>2054179-05032819</t>
  </si>
  <si>
    <t>05032819</t>
  </si>
  <si>
    <t>2054696-05033931</t>
  </si>
  <si>
    <t>05033931</t>
  </si>
  <si>
    <t>2055166-03042982</t>
  </si>
  <si>
    <t>03042982</t>
  </si>
  <si>
    <t>2055298-03042997</t>
  </si>
  <si>
    <t>03042997</t>
  </si>
  <si>
    <t>2055901-03045627</t>
  </si>
  <si>
    <t>03045627</t>
  </si>
  <si>
    <t>2055929-02019951</t>
  </si>
  <si>
    <t>02019951</t>
  </si>
  <si>
    <t>2056130-03045516</t>
  </si>
  <si>
    <t>03045516</t>
  </si>
  <si>
    <t>2056166-05033748</t>
  </si>
  <si>
    <t>05033748</t>
  </si>
  <si>
    <t>2056428-02019846</t>
  </si>
  <si>
    <t>02019846</t>
  </si>
  <si>
    <t>2056820-05019028</t>
  </si>
  <si>
    <t>05019028</t>
  </si>
  <si>
    <t>2057045-03045042</t>
  </si>
  <si>
    <t>03045042</t>
  </si>
  <si>
    <t>2057080-03044559</t>
  </si>
  <si>
    <t>03044559</t>
  </si>
  <si>
    <t>2057132-03045455</t>
  </si>
  <si>
    <t>03045455</t>
  </si>
  <si>
    <t>2057633-05033789</t>
  </si>
  <si>
    <t>05033789</t>
  </si>
  <si>
    <t>2057783-03043222</t>
  </si>
  <si>
    <t>03043222</t>
  </si>
  <si>
    <t>2057917-03044514</t>
  </si>
  <si>
    <t>03044514</t>
  </si>
  <si>
    <t>2057985-04000085</t>
  </si>
  <si>
    <t>04000085</t>
  </si>
  <si>
    <t>2058024-03045595</t>
  </si>
  <si>
    <t>03045595</t>
  </si>
  <si>
    <t>2058371-05032997</t>
  </si>
  <si>
    <t>05032997</t>
  </si>
  <si>
    <t>2058374-02071223</t>
  </si>
  <si>
    <t>02071223</t>
  </si>
  <si>
    <t>2058467-03045908</t>
  </si>
  <si>
    <t>03045908</t>
  </si>
  <si>
    <t>2058473-1302284</t>
  </si>
  <si>
    <t>1302284</t>
  </si>
  <si>
    <t>2058485-03045017</t>
  </si>
  <si>
    <t>03045017</t>
  </si>
  <si>
    <t>2058613-03045417</t>
  </si>
  <si>
    <t>03045417</t>
  </si>
  <si>
    <t>2058650-03042051</t>
  </si>
  <si>
    <t>03042051</t>
  </si>
  <si>
    <t>2058684-03045581</t>
  </si>
  <si>
    <t>03045581</t>
  </si>
  <si>
    <t>2058687-03044739</t>
  </si>
  <si>
    <t>03044739</t>
  </si>
  <si>
    <t>2058697-05021999</t>
  </si>
  <si>
    <t>05021999</t>
  </si>
  <si>
    <t>2058720-05034702</t>
  </si>
  <si>
    <t>05034702</t>
  </si>
  <si>
    <t>2181146-10011515</t>
  </si>
  <si>
    <t>10011515</t>
  </si>
  <si>
    <t>2183040-05031892</t>
  </si>
  <si>
    <t>05031892</t>
  </si>
  <si>
    <t>2240123-02019557</t>
  </si>
  <si>
    <t>C</t>
  </si>
  <si>
    <t>02019557</t>
  </si>
  <si>
    <t>2283687-0306950</t>
  </si>
  <si>
    <t>0306950</t>
  </si>
  <si>
    <t>2343629-0901762</t>
  </si>
  <si>
    <t>0901762</t>
  </si>
  <si>
    <t>2348933-12017805</t>
  </si>
  <si>
    <t>12017805</t>
  </si>
  <si>
    <t>2400259-02062492</t>
  </si>
  <si>
    <t>02062492</t>
  </si>
  <si>
    <t>2433288-02067201</t>
  </si>
  <si>
    <t>02067201</t>
  </si>
  <si>
    <t>2494266-11012349</t>
  </si>
  <si>
    <t>11012349</t>
  </si>
  <si>
    <t>MANIZALES</t>
  </si>
  <si>
    <t>2659752-0801717</t>
  </si>
  <si>
    <t>0801717</t>
  </si>
  <si>
    <t>2713104-03044612</t>
  </si>
  <si>
    <t>03044612</t>
  </si>
  <si>
    <t>2771114-0901749</t>
  </si>
  <si>
    <t>0901749</t>
  </si>
  <si>
    <t>2789138-13010005</t>
  </si>
  <si>
    <t>13010005</t>
  </si>
  <si>
    <t>2803461-04000083</t>
  </si>
  <si>
    <t>04000083</t>
  </si>
  <si>
    <t>2834404-0901725</t>
  </si>
  <si>
    <t>0901725</t>
  </si>
  <si>
    <t>2834420-0901667</t>
  </si>
  <si>
    <t>0901667</t>
  </si>
  <si>
    <t>2839945-02070534</t>
  </si>
  <si>
    <t>02070534</t>
  </si>
  <si>
    <t>2842105-02071091</t>
  </si>
  <si>
    <t>02071091</t>
  </si>
  <si>
    <t>2849452-0502517</t>
  </si>
  <si>
    <t>0502517</t>
  </si>
  <si>
    <t>2855006-02070660</t>
  </si>
  <si>
    <t>02070660</t>
  </si>
  <si>
    <t>2882740-02069263</t>
  </si>
  <si>
    <t>02069263</t>
  </si>
  <si>
    <t>2883682-03045558</t>
  </si>
  <si>
    <t>03045558</t>
  </si>
  <si>
    <t>2890800-05034381</t>
  </si>
  <si>
    <t>05034381</t>
  </si>
  <si>
    <t>2907212-04048633</t>
  </si>
  <si>
    <t>04048633</t>
  </si>
  <si>
    <t>2909705-02019961</t>
  </si>
  <si>
    <t>02019961</t>
  </si>
  <si>
    <t>2916729-02069279</t>
  </si>
  <si>
    <t>02069279</t>
  </si>
  <si>
    <t>2921398-2100095</t>
  </si>
  <si>
    <t>2100095</t>
  </si>
  <si>
    <t>2931852-0502420</t>
  </si>
  <si>
    <t>0502420</t>
  </si>
  <si>
    <t>2933619-05018057</t>
  </si>
  <si>
    <t>05018057</t>
  </si>
  <si>
    <t>2937357-02019963</t>
  </si>
  <si>
    <t>02019963</t>
  </si>
  <si>
    <t>2938474-02019964</t>
  </si>
  <si>
    <t>02019964</t>
  </si>
  <si>
    <t>2942109-02068994</t>
  </si>
  <si>
    <t>02068994</t>
  </si>
  <si>
    <t>2944081-02070135</t>
  </si>
  <si>
    <t>02070135</t>
  </si>
  <si>
    <t>2944509-02019966</t>
  </si>
  <si>
    <t>02019966</t>
  </si>
  <si>
    <t>2950768-02065483</t>
  </si>
  <si>
    <t>02065483</t>
  </si>
  <si>
    <t>2964744-0901650</t>
  </si>
  <si>
    <t>0901650</t>
  </si>
  <si>
    <t>2966028-09021128</t>
  </si>
  <si>
    <t>09021128</t>
  </si>
  <si>
    <t>2990871-09020922</t>
  </si>
  <si>
    <t>09020922</t>
  </si>
  <si>
    <t>2995613-0813338</t>
  </si>
  <si>
    <t>0813338</t>
  </si>
  <si>
    <t>3020210-09015951</t>
  </si>
  <si>
    <t>09015951</t>
  </si>
  <si>
    <t>3021023-13010138</t>
  </si>
  <si>
    <t>13010138</t>
  </si>
  <si>
    <t>3027162-02067536</t>
  </si>
  <si>
    <t>02067536</t>
  </si>
  <si>
    <t>3037654-12018329</t>
  </si>
  <si>
    <t>12018329</t>
  </si>
  <si>
    <t>3043831-05034120</t>
  </si>
  <si>
    <t>05034120</t>
  </si>
  <si>
    <t>3047453-02068947</t>
  </si>
  <si>
    <t>02068947</t>
  </si>
  <si>
    <t>3050188-02070849</t>
  </si>
  <si>
    <t>02070849</t>
  </si>
  <si>
    <t>3051114-02070555</t>
  </si>
  <si>
    <t>02070555</t>
  </si>
  <si>
    <t>3058865-02019781</t>
  </si>
  <si>
    <t>02019781</t>
  </si>
  <si>
    <t>3059316-02069716</t>
  </si>
  <si>
    <t>02069716</t>
  </si>
  <si>
    <t>3072977-02070150</t>
  </si>
  <si>
    <t>02070150</t>
  </si>
  <si>
    <t>3084918-02070082</t>
  </si>
  <si>
    <t>02070082</t>
  </si>
  <si>
    <t>3098577-0813870</t>
  </si>
  <si>
    <t>0813870</t>
  </si>
  <si>
    <t>3099813-0813346</t>
  </si>
  <si>
    <t>0813346</t>
  </si>
  <si>
    <t>3103522-02070909</t>
  </si>
  <si>
    <t>02070909</t>
  </si>
  <si>
    <t>3110143-02019640</t>
  </si>
  <si>
    <t>02019640</t>
  </si>
  <si>
    <t>3130832-09015872</t>
  </si>
  <si>
    <t>09015872</t>
  </si>
  <si>
    <t>Bimensual</t>
  </si>
  <si>
    <t>3130956-09020695</t>
  </si>
  <si>
    <t>09020695</t>
  </si>
  <si>
    <t>3130991-09021313</t>
  </si>
  <si>
    <t>09021313</t>
  </si>
  <si>
    <t>3131182-09020965</t>
  </si>
  <si>
    <t>09020965</t>
  </si>
  <si>
    <t>3131241-09021384</t>
  </si>
  <si>
    <t>09021384</t>
  </si>
  <si>
    <t>3131242-09021250</t>
  </si>
  <si>
    <t>09021250</t>
  </si>
  <si>
    <t>3131284-09021223</t>
  </si>
  <si>
    <t>09021223</t>
  </si>
  <si>
    <t>3131287-09020714</t>
  </si>
  <si>
    <t>09020714</t>
  </si>
  <si>
    <t>3131339-09020833</t>
  </si>
  <si>
    <t>09020833</t>
  </si>
  <si>
    <t>3131353-0901674</t>
  </si>
  <si>
    <t>0901674</t>
  </si>
  <si>
    <t>3131497-09021173</t>
  </si>
  <si>
    <t>09021173</t>
  </si>
  <si>
    <t>3131662-09020613</t>
  </si>
  <si>
    <t>09020613</t>
  </si>
  <si>
    <t>3131727-09021130</t>
  </si>
  <si>
    <t>09021130</t>
  </si>
  <si>
    <t>3131728-02067006</t>
  </si>
  <si>
    <t>02067006</t>
  </si>
  <si>
    <t>3131756-09021185</t>
  </si>
  <si>
    <t>09021185</t>
  </si>
  <si>
    <t>3131812-0901618</t>
  </si>
  <si>
    <t>0901618</t>
  </si>
  <si>
    <t>3132096-09020058</t>
  </si>
  <si>
    <t>09020058</t>
  </si>
  <si>
    <t>3132229-09019690</t>
  </si>
  <si>
    <t>09019690</t>
  </si>
  <si>
    <t>3132344-02071119</t>
  </si>
  <si>
    <t>02071119</t>
  </si>
  <si>
    <t>3132627-0901680</t>
  </si>
  <si>
    <t>0901680</t>
  </si>
  <si>
    <t>3132940-09021479</t>
  </si>
  <si>
    <t>09021479</t>
  </si>
  <si>
    <t>3133393-0901759</t>
  </si>
  <si>
    <t>0901759</t>
  </si>
  <si>
    <t>3133399-09020718</t>
  </si>
  <si>
    <t>09020718</t>
  </si>
  <si>
    <t>3133426-09017397</t>
  </si>
  <si>
    <t>09017397</t>
  </si>
  <si>
    <t>3150717-02067605</t>
  </si>
  <si>
    <t>02067605</t>
  </si>
  <si>
    <t>3152307-02066017</t>
  </si>
  <si>
    <t>02066017</t>
  </si>
  <si>
    <t>3182873-13010428</t>
  </si>
  <si>
    <t>13010428</t>
  </si>
  <si>
    <t>3209806-0813526</t>
  </si>
  <si>
    <t>0813526</t>
  </si>
  <si>
    <t>3210872-11011797</t>
  </si>
  <si>
    <t>11011797</t>
  </si>
  <si>
    <t>3222318-02020038</t>
  </si>
  <si>
    <t>02020038</t>
  </si>
  <si>
    <t>3224731-0801658</t>
  </si>
  <si>
    <t>0801658</t>
  </si>
  <si>
    <t>3227524-1000852</t>
  </si>
  <si>
    <t>1000852</t>
  </si>
  <si>
    <t>3228250-02064094</t>
  </si>
  <si>
    <t>02064094</t>
  </si>
  <si>
    <t>3228365-02070487</t>
  </si>
  <si>
    <t>02070487</t>
  </si>
  <si>
    <t>3230361-11012620</t>
  </si>
  <si>
    <t>11012620</t>
  </si>
  <si>
    <t>3231975-04051140</t>
  </si>
  <si>
    <t>04051140</t>
  </si>
  <si>
    <t>3244388-02069941</t>
  </si>
  <si>
    <t>02069941</t>
  </si>
  <si>
    <t>3245463-09021473</t>
  </si>
  <si>
    <t>09021473</t>
  </si>
  <si>
    <t>3246328-09020728</t>
  </si>
  <si>
    <t>09020728</t>
  </si>
  <si>
    <t>3249629-0801030</t>
  </si>
  <si>
    <t>0801030</t>
  </si>
  <si>
    <t>3249802-0813972</t>
  </si>
  <si>
    <t>0813972</t>
  </si>
  <si>
    <t>3250685-02064508</t>
  </si>
  <si>
    <t>02064508</t>
  </si>
  <si>
    <t>3251781-02066547</t>
  </si>
  <si>
    <t>02066547</t>
  </si>
  <si>
    <t>3268542-07012739</t>
  </si>
  <si>
    <t>07012739</t>
  </si>
  <si>
    <t>3271642-0813899</t>
  </si>
  <si>
    <t>0813899</t>
  </si>
  <si>
    <t>3274267-0801696</t>
  </si>
  <si>
    <t>0801696</t>
  </si>
  <si>
    <t>3281180-0801718</t>
  </si>
  <si>
    <t>0801718</t>
  </si>
  <si>
    <t>3290462-0801634</t>
  </si>
  <si>
    <t>0801634</t>
  </si>
  <si>
    <t>3292423-12018476</t>
  </si>
  <si>
    <t>12018476</t>
  </si>
  <si>
    <t>3292671-0813825</t>
  </si>
  <si>
    <t>0813825</t>
  </si>
  <si>
    <t>3294148-1800014</t>
  </si>
  <si>
    <t>1800014</t>
  </si>
  <si>
    <t>3295627-0813049</t>
  </si>
  <si>
    <t>0813049</t>
  </si>
  <si>
    <t>3296973-0813971</t>
  </si>
  <si>
    <t>0813971</t>
  </si>
  <si>
    <t>3313387-05031851</t>
  </si>
  <si>
    <t>05031851</t>
  </si>
  <si>
    <t>3317668-1500944</t>
  </si>
  <si>
    <t>1500944</t>
  </si>
  <si>
    <t>3344106-13007005</t>
  </si>
  <si>
    <t>13007005</t>
  </si>
  <si>
    <t>3350484-03041371</t>
  </si>
  <si>
    <t>03041371</t>
  </si>
  <si>
    <t>3362069-13010156</t>
  </si>
  <si>
    <t>13010156</t>
  </si>
  <si>
    <t>3362411-13010725</t>
  </si>
  <si>
    <t>13010725</t>
  </si>
  <si>
    <t>3399145-10008819</t>
  </si>
  <si>
    <t>10008819</t>
  </si>
  <si>
    <t>3402499-1302256</t>
  </si>
  <si>
    <t>1302256</t>
  </si>
  <si>
    <t>3415483-13010101</t>
  </si>
  <si>
    <t>13010101</t>
  </si>
  <si>
    <t>3445541-13009894</t>
  </si>
  <si>
    <t>13009894</t>
  </si>
  <si>
    <t>3487920-1302001</t>
  </si>
  <si>
    <t>1302001</t>
  </si>
  <si>
    <t>3497430-1302257</t>
  </si>
  <si>
    <t>1302257</t>
  </si>
  <si>
    <t>3527870-11010796</t>
  </si>
  <si>
    <t>11010796</t>
  </si>
  <si>
    <t>3530937-13009843</t>
  </si>
  <si>
    <t>13009843</t>
  </si>
  <si>
    <t>3547718-13010756</t>
  </si>
  <si>
    <t>13010756</t>
  </si>
  <si>
    <t>3548625-04045063</t>
  </si>
  <si>
    <t>04045063</t>
  </si>
  <si>
    <t>3549226-13011177</t>
  </si>
  <si>
    <t>13011177</t>
  </si>
  <si>
    <t>3549658-13010588</t>
  </si>
  <si>
    <t>13010588</t>
  </si>
  <si>
    <t>3553732-09015834</t>
  </si>
  <si>
    <t>09015834</t>
  </si>
  <si>
    <t>3553839-09020720</t>
  </si>
  <si>
    <t>09020720</t>
  </si>
  <si>
    <t>3557016-0502464</t>
  </si>
  <si>
    <t>0502464</t>
  </si>
  <si>
    <t>3557343-06014772</t>
  </si>
  <si>
    <t>06014772</t>
  </si>
  <si>
    <t>3561469-02071140</t>
  </si>
  <si>
    <t>02071140</t>
  </si>
  <si>
    <t>3572807-13009638</t>
  </si>
  <si>
    <t>13009638</t>
  </si>
  <si>
    <t>3579030-11012714</t>
  </si>
  <si>
    <t>11012714</t>
  </si>
  <si>
    <t>3588610-09021480</t>
  </si>
  <si>
    <t>09021480</t>
  </si>
  <si>
    <t>3595977-04045955</t>
  </si>
  <si>
    <t>04045955</t>
  </si>
  <si>
    <t>3609058-13010639</t>
  </si>
  <si>
    <t>13010639</t>
  </si>
  <si>
    <t>3620289-13010230</t>
  </si>
  <si>
    <t>13010230</t>
  </si>
  <si>
    <t>3678256-04045741</t>
  </si>
  <si>
    <t>04045741</t>
  </si>
  <si>
    <t>3679939-02019969</t>
  </si>
  <si>
    <t>02019969</t>
  </si>
  <si>
    <t>3701314-04048458</t>
  </si>
  <si>
    <t>04048458</t>
  </si>
  <si>
    <t>3706375-1301685</t>
  </si>
  <si>
    <t>1301685</t>
  </si>
  <si>
    <t>3706386-02069078</t>
  </si>
  <si>
    <t>02069078</t>
  </si>
  <si>
    <t>3715499-13010866</t>
  </si>
  <si>
    <t>13010866</t>
  </si>
  <si>
    <t>3718637-04049005</t>
  </si>
  <si>
    <t>04049005</t>
  </si>
  <si>
    <t>3742314-04048589</t>
  </si>
  <si>
    <t>04048589</t>
  </si>
  <si>
    <t>3753394-04050793</t>
  </si>
  <si>
    <t>04050793</t>
  </si>
  <si>
    <t>3782929-04049209</t>
  </si>
  <si>
    <t>04049209</t>
  </si>
  <si>
    <t>3783066-04050295</t>
  </si>
  <si>
    <t>04050295</t>
  </si>
  <si>
    <t>3785906-04049647</t>
  </si>
  <si>
    <t>04049647</t>
  </si>
  <si>
    <t>3788411-04051281</t>
  </si>
  <si>
    <t>04051281</t>
  </si>
  <si>
    <t>3790550-04000050</t>
  </si>
  <si>
    <t>04000050</t>
  </si>
  <si>
    <t>3790776-04050690</t>
  </si>
  <si>
    <t>04050690</t>
  </si>
  <si>
    <t>3792974-0404166</t>
  </si>
  <si>
    <t>0404166</t>
  </si>
  <si>
    <t>3793612-04049529</t>
  </si>
  <si>
    <t>04049529</t>
  </si>
  <si>
    <t>3793767-04049982</t>
  </si>
  <si>
    <t>04049982</t>
  </si>
  <si>
    <t>3793837-04050712</t>
  </si>
  <si>
    <t>04050712</t>
  </si>
  <si>
    <t>3794166-04050349</t>
  </si>
  <si>
    <t>04050349</t>
  </si>
  <si>
    <t>3795258-04046264</t>
  </si>
  <si>
    <t>04046264</t>
  </si>
  <si>
    <t>3796086-0404108</t>
  </si>
  <si>
    <t>0404108</t>
  </si>
  <si>
    <t>3797979-02019381</t>
  </si>
  <si>
    <t>02019381</t>
  </si>
  <si>
    <t>3798027-04049665</t>
  </si>
  <si>
    <t>04049665</t>
  </si>
  <si>
    <t>3800357-04049546</t>
  </si>
  <si>
    <t>04049546</t>
  </si>
  <si>
    <t>3802438-04050810</t>
  </si>
  <si>
    <t>04050810</t>
  </si>
  <si>
    <t>3803202-04049848</t>
  </si>
  <si>
    <t>04049848</t>
  </si>
  <si>
    <t>3803454-03037596</t>
  </si>
  <si>
    <t>03037596</t>
  </si>
  <si>
    <t>3806239-04050776</t>
  </si>
  <si>
    <t>04050776</t>
  </si>
  <si>
    <t>3809391-04049565</t>
  </si>
  <si>
    <t>04049565</t>
  </si>
  <si>
    <t>3809410-04050874</t>
  </si>
  <si>
    <t>04050874</t>
  </si>
  <si>
    <t>3811261-04046268</t>
  </si>
  <si>
    <t>04046268</t>
  </si>
  <si>
    <t>3817364-12018590</t>
  </si>
  <si>
    <t>12018590</t>
  </si>
  <si>
    <t>3818199-02068399</t>
  </si>
  <si>
    <t>02068399</t>
  </si>
  <si>
    <t>3818291-03046123</t>
  </si>
  <si>
    <t>03046123</t>
  </si>
  <si>
    <t>3837023-05033900</t>
  </si>
  <si>
    <t>05033900</t>
  </si>
  <si>
    <t>3869320-03045630</t>
  </si>
  <si>
    <t>03045630</t>
  </si>
  <si>
    <t>3876708-04050860</t>
  </si>
  <si>
    <t>04050860</t>
  </si>
  <si>
    <t>3880796-05032718</t>
  </si>
  <si>
    <t>05032718</t>
  </si>
  <si>
    <t>3885660-04047703</t>
  </si>
  <si>
    <t>04047703</t>
  </si>
  <si>
    <t>3893610-04050730</t>
  </si>
  <si>
    <t>04050730</t>
  </si>
  <si>
    <t>3900745-04048695</t>
  </si>
  <si>
    <t>04048695</t>
  </si>
  <si>
    <t>3902448-04040138</t>
  </si>
  <si>
    <t>04040138</t>
  </si>
  <si>
    <t>3902458-04051294</t>
  </si>
  <si>
    <t>04051294</t>
  </si>
  <si>
    <t>3903553-0404167</t>
  </si>
  <si>
    <t>0404167</t>
  </si>
  <si>
    <t>3903641-04050770</t>
  </si>
  <si>
    <t>04050770</t>
  </si>
  <si>
    <t>3903656-04050061</t>
  </si>
  <si>
    <t>04050061</t>
  </si>
  <si>
    <t>3903657-04050824</t>
  </si>
  <si>
    <t>04050824</t>
  </si>
  <si>
    <t>3904506-0306747</t>
  </si>
  <si>
    <t>0306747</t>
  </si>
  <si>
    <t>3906156-04051242</t>
  </si>
  <si>
    <t>04051242</t>
  </si>
  <si>
    <t>3906411-04047941</t>
  </si>
  <si>
    <t>04047941</t>
  </si>
  <si>
    <t>3908158-04047420</t>
  </si>
  <si>
    <t>04047420</t>
  </si>
  <si>
    <t>3908207-04050782</t>
  </si>
  <si>
    <t>04050782</t>
  </si>
  <si>
    <t>3910010-04040068</t>
  </si>
  <si>
    <t>04040068</t>
  </si>
  <si>
    <t>3911072-04051097</t>
  </si>
  <si>
    <t>04051097</t>
  </si>
  <si>
    <t>3955063-04050067</t>
  </si>
  <si>
    <t>04050067</t>
  </si>
  <si>
    <t>3956584-05034539</t>
  </si>
  <si>
    <t>05034539</t>
  </si>
  <si>
    <t>3975247-13010440</t>
  </si>
  <si>
    <t>13010440</t>
  </si>
  <si>
    <t>3982078-04048569</t>
  </si>
  <si>
    <t>04048569</t>
  </si>
  <si>
    <t>3982117-03044899</t>
  </si>
  <si>
    <t>03044899</t>
  </si>
  <si>
    <t>3982125-05034488</t>
  </si>
  <si>
    <t>05034488</t>
  </si>
  <si>
    <t>3982745-02070377</t>
  </si>
  <si>
    <t>02070377</t>
  </si>
  <si>
    <t>3988916-05034513</t>
  </si>
  <si>
    <t>05034513</t>
  </si>
  <si>
    <t>4018671-04049623</t>
  </si>
  <si>
    <t>04049623</t>
  </si>
  <si>
    <t>4019744-04048680</t>
  </si>
  <si>
    <t>04048680</t>
  </si>
  <si>
    <t>4020082-04049204</t>
  </si>
  <si>
    <t>04049204</t>
  </si>
  <si>
    <t>4020506-04051082</t>
  </si>
  <si>
    <t>04051082</t>
  </si>
  <si>
    <t>4024194-04048600</t>
  </si>
  <si>
    <t>04048600</t>
  </si>
  <si>
    <t>4026189-04047704</t>
  </si>
  <si>
    <t>04047704</t>
  </si>
  <si>
    <t>4026409-04000100</t>
  </si>
  <si>
    <t>04000100</t>
  </si>
  <si>
    <t>4027882-04050855</t>
  </si>
  <si>
    <t>04050855</t>
  </si>
  <si>
    <t>4037655-0901763</t>
  </si>
  <si>
    <t>0901763</t>
  </si>
  <si>
    <t>4090497-02069034</t>
  </si>
  <si>
    <t>02069034</t>
  </si>
  <si>
    <t>4098635-05034414</t>
  </si>
  <si>
    <t>05034414</t>
  </si>
  <si>
    <t>4107257-0901638</t>
  </si>
  <si>
    <t>0901638</t>
  </si>
  <si>
    <t>4133033-06014385</t>
  </si>
  <si>
    <t>06014385</t>
  </si>
  <si>
    <t>4133207-11012628</t>
  </si>
  <si>
    <t>11012628</t>
  </si>
  <si>
    <t>4147454-09020499</t>
  </si>
  <si>
    <t>09020499</t>
  </si>
  <si>
    <t>4165284-02071064</t>
  </si>
  <si>
    <t>02071064</t>
  </si>
  <si>
    <t>4235719-09021184</t>
  </si>
  <si>
    <t>09021184</t>
  </si>
  <si>
    <t>4239051-0502465</t>
  </si>
  <si>
    <t>0502465</t>
  </si>
  <si>
    <t>4239648-02019644</t>
  </si>
  <si>
    <t>02019644</t>
  </si>
  <si>
    <t>4268663-13010585</t>
  </si>
  <si>
    <t>13010585</t>
  </si>
  <si>
    <t>4308611-02069190</t>
  </si>
  <si>
    <t>02069190</t>
  </si>
  <si>
    <t>4309890-1500941</t>
  </si>
  <si>
    <t>1500941</t>
  </si>
  <si>
    <t>4315057-1500470</t>
  </si>
  <si>
    <t>1500470</t>
  </si>
  <si>
    <t>4320162-02066532</t>
  </si>
  <si>
    <t>02066532</t>
  </si>
  <si>
    <t>4321481-1500281</t>
  </si>
  <si>
    <t>1500281</t>
  </si>
  <si>
    <t>4321721-1500040</t>
  </si>
  <si>
    <t>1500040</t>
  </si>
  <si>
    <t>4333998-13010026</t>
  </si>
  <si>
    <t>13010026</t>
  </si>
  <si>
    <t>4345606-14001943</t>
  </si>
  <si>
    <t>14001943</t>
  </si>
  <si>
    <t>4404408-0812893</t>
  </si>
  <si>
    <t>0812893</t>
  </si>
  <si>
    <t>4407994-1501182</t>
  </si>
  <si>
    <t>1501182</t>
  </si>
  <si>
    <t>4414360-1501237</t>
  </si>
  <si>
    <t>1501237</t>
  </si>
  <si>
    <t>4416369-1501122</t>
  </si>
  <si>
    <t>1501122</t>
  </si>
  <si>
    <t>4435040-03043721</t>
  </si>
  <si>
    <t>03043721</t>
  </si>
  <si>
    <t>4437678-09021144</t>
  </si>
  <si>
    <t>09021144</t>
  </si>
  <si>
    <t>4438396-09020983</t>
  </si>
  <si>
    <t>09020983</t>
  </si>
  <si>
    <t>4438461-09020837</t>
  </si>
  <si>
    <t>09020837</t>
  </si>
  <si>
    <t>4438712-0901698</t>
  </si>
  <si>
    <t>0901698</t>
  </si>
  <si>
    <t>4439015-0901452</t>
  </si>
  <si>
    <t>0901452</t>
  </si>
  <si>
    <t>4449682-0901744</t>
  </si>
  <si>
    <t>0901744</t>
  </si>
  <si>
    <t>4453844-1500598</t>
  </si>
  <si>
    <t>1500598</t>
  </si>
  <si>
    <t>4515790-1500069</t>
  </si>
  <si>
    <t>1500069</t>
  </si>
  <si>
    <t>4544203-1501097</t>
  </si>
  <si>
    <t>1501097</t>
  </si>
  <si>
    <t>4550626-1501343</t>
  </si>
  <si>
    <t>1501343</t>
  </si>
  <si>
    <t>4557857-0702456</t>
  </si>
  <si>
    <t>0702456</t>
  </si>
  <si>
    <t>4557922-1500480</t>
  </si>
  <si>
    <t>1500480</t>
  </si>
  <si>
    <t>4560774-07013043</t>
  </si>
  <si>
    <t>07013043</t>
  </si>
  <si>
    <t>4560829-0702253</t>
  </si>
  <si>
    <t>0702253</t>
  </si>
  <si>
    <t>4598020-1500600</t>
  </si>
  <si>
    <t>1500600</t>
  </si>
  <si>
    <t>4598602-1500545</t>
  </si>
  <si>
    <t>1500545</t>
  </si>
  <si>
    <t>4603454-11011426</t>
  </si>
  <si>
    <t>11011426</t>
  </si>
  <si>
    <t>4687161-11011028</t>
  </si>
  <si>
    <t>11011028</t>
  </si>
  <si>
    <t>4742839-12017775</t>
  </si>
  <si>
    <t>12017775</t>
  </si>
  <si>
    <t>4744667-1101559</t>
  </si>
  <si>
    <t>1101559</t>
  </si>
  <si>
    <t>4761003-07013296</t>
  </si>
  <si>
    <t>07013296</t>
  </si>
  <si>
    <t>4775027-11012166</t>
  </si>
  <si>
    <t>11012166</t>
  </si>
  <si>
    <t>4803384-1501298</t>
  </si>
  <si>
    <t>1501298</t>
  </si>
  <si>
    <t>4846531-13011149</t>
  </si>
  <si>
    <t>13011149</t>
  </si>
  <si>
    <t>4861797-09021213</t>
  </si>
  <si>
    <t>09021213</t>
  </si>
  <si>
    <t>4883771-12018373</t>
  </si>
  <si>
    <t>12018373</t>
  </si>
  <si>
    <t>4890430-12018132</t>
  </si>
  <si>
    <t>12018132</t>
  </si>
  <si>
    <t>4901163-12018455</t>
  </si>
  <si>
    <t>12018455</t>
  </si>
  <si>
    <t>4908804-12018366</t>
  </si>
  <si>
    <t>12018366</t>
  </si>
  <si>
    <t>4913611-1101516</t>
  </si>
  <si>
    <t>1101516</t>
  </si>
  <si>
    <t>4914170-12016859</t>
  </si>
  <si>
    <t>12016859</t>
  </si>
  <si>
    <t>4923457-12018194</t>
  </si>
  <si>
    <t>12018194</t>
  </si>
  <si>
    <t>4932912-1201632</t>
  </si>
  <si>
    <t>1201632</t>
  </si>
  <si>
    <t>4934892-07011586</t>
  </si>
  <si>
    <t>07011586</t>
  </si>
  <si>
    <t>4938652-11011390</t>
  </si>
  <si>
    <t>11011390</t>
  </si>
  <si>
    <t>4957079-07011582</t>
  </si>
  <si>
    <t>07011582</t>
  </si>
  <si>
    <t>4963889-07010877</t>
  </si>
  <si>
    <t>07010877</t>
  </si>
  <si>
    <t>4975070-04050600</t>
  </si>
  <si>
    <t>04050600</t>
  </si>
  <si>
    <t>4976101-04050925</t>
  </si>
  <si>
    <t>04050925</t>
  </si>
  <si>
    <t>4977454-03045579</t>
  </si>
  <si>
    <t>03045579</t>
  </si>
  <si>
    <t>4981268-02067253</t>
  </si>
  <si>
    <t>02067253</t>
  </si>
  <si>
    <t>4983960-05034325</t>
  </si>
  <si>
    <t>05034325</t>
  </si>
  <si>
    <t>5007272-04049971</t>
  </si>
  <si>
    <t>04049971</t>
  </si>
  <si>
    <t>5008047-05033672</t>
  </si>
  <si>
    <t>05033672</t>
  </si>
  <si>
    <t>5008054-05034247</t>
  </si>
  <si>
    <t>05034247</t>
  </si>
  <si>
    <t>5013955-02068273</t>
  </si>
  <si>
    <t>02068273</t>
  </si>
  <si>
    <t>5029442-1700143</t>
  </si>
  <si>
    <t>1700143</t>
  </si>
  <si>
    <t>5030594-09021328</t>
  </si>
  <si>
    <t>09021328</t>
  </si>
  <si>
    <t>5046541-04050307</t>
  </si>
  <si>
    <t>04050307</t>
  </si>
  <si>
    <t>5046562-04049344</t>
  </si>
  <si>
    <t>04049344</t>
  </si>
  <si>
    <t>5046637-09021030</t>
  </si>
  <si>
    <t>09021030</t>
  </si>
  <si>
    <t>5047920-0603675</t>
  </si>
  <si>
    <t>0603675</t>
  </si>
  <si>
    <t>5048162-03045988</t>
  </si>
  <si>
    <t>03045988</t>
  </si>
  <si>
    <t>5048470-05032189</t>
  </si>
  <si>
    <t>05032189</t>
  </si>
  <si>
    <t>5074733-04050658</t>
  </si>
  <si>
    <t>04050658</t>
  </si>
  <si>
    <t>5104192-0403702</t>
  </si>
  <si>
    <t>0403702</t>
  </si>
  <si>
    <t>5116015-03045434</t>
  </si>
  <si>
    <t>03045434</t>
  </si>
  <si>
    <t>5117041-03045847</t>
  </si>
  <si>
    <t>03045847</t>
  </si>
  <si>
    <t>5153003-02068457</t>
  </si>
  <si>
    <t>02068457</t>
  </si>
  <si>
    <t>5160182-04043933</t>
  </si>
  <si>
    <t>04043933</t>
  </si>
  <si>
    <t>5161947-1600045</t>
  </si>
  <si>
    <t>1600045</t>
  </si>
  <si>
    <t>5163679-02068222</t>
  </si>
  <si>
    <t>02068222</t>
  </si>
  <si>
    <t>5164441-04047567</t>
  </si>
  <si>
    <t>04047567</t>
  </si>
  <si>
    <t>5174697-1600026</t>
  </si>
  <si>
    <t>1600026</t>
  </si>
  <si>
    <t>5193262-11006725</t>
  </si>
  <si>
    <t>11006725</t>
  </si>
  <si>
    <t>5197852-2100033</t>
  </si>
  <si>
    <t>2100033</t>
  </si>
  <si>
    <t>5198982-14001696</t>
  </si>
  <si>
    <t>14001696</t>
  </si>
  <si>
    <t>5199587-14001732</t>
  </si>
  <si>
    <t>14001732</t>
  </si>
  <si>
    <t>5200471-14000493</t>
  </si>
  <si>
    <t>14000493</t>
  </si>
  <si>
    <t>5202744-14001710</t>
  </si>
  <si>
    <t>14001710</t>
  </si>
  <si>
    <t>5203223-07010885</t>
  </si>
  <si>
    <t>07010885</t>
  </si>
  <si>
    <t>5203805-14001984</t>
  </si>
  <si>
    <t>14001984</t>
  </si>
  <si>
    <t>5203854-07008876</t>
  </si>
  <si>
    <t>07008876</t>
  </si>
  <si>
    <t>5206369-14001619</t>
  </si>
  <si>
    <t>14001619</t>
  </si>
  <si>
    <t>5206922-07009422</t>
  </si>
  <si>
    <t>07009422</t>
  </si>
  <si>
    <t>5206925-07013242</t>
  </si>
  <si>
    <t>07013242</t>
  </si>
  <si>
    <t>5207271-14001918</t>
  </si>
  <si>
    <t>14001918</t>
  </si>
  <si>
    <t>5208920-07013575</t>
  </si>
  <si>
    <t>07013575</t>
  </si>
  <si>
    <t>5208929-14001878</t>
  </si>
  <si>
    <t>14001878</t>
  </si>
  <si>
    <t>5213105-14001610</t>
  </si>
  <si>
    <t>14001610</t>
  </si>
  <si>
    <t>5219201-1900093</t>
  </si>
  <si>
    <t>1900093</t>
  </si>
  <si>
    <t>5223799-14001376</t>
  </si>
  <si>
    <t>14001376</t>
  </si>
  <si>
    <t>5233590-07011356</t>
  </si>
  <si>
    <t>07011356</t>
  </si>
  <si>
    <t>5234675-11012766</t>
  </si>
  <si>
    <t>11012766</t>
  </si>
  <si>
    <t>5237763-07013302</t>
  </si>
  <si>
    <t>07013302</t>
  </si>
  <si>
    <t>5239673-14000500</t>
  </si>
  <si>
    <t>14000500</t>
  </si>
  <si>
    <t>5240598-2100004</t>
  </si>
  <si>
    <t>2100004</t>
  </si>
  <si>
    <t>2100016</t>
  </si>
  <si>
    <t>5245891-14001789</t>
  </si>
  <si>
    <t>14001789</t>
  </si>
  <si>
    <t>5251673-14001899</t>
  </si>
  <si>
    <t>14001899</t>
  </si>
  <si>
    <t>5252073-0701382</t>
  </si>
  <si>
    <t>0701382</t>
  </si>
  <si>
    <t>5284142-07010327</t>
  </si>
  <si>
    <t>07010327</t>
  </si>
  <si>
    <t>5285873-14001847</t>
  </si>
  <si>
    <t>14001847</t>
  </si>
  <si>
    <t>5285929-07012140</t>
  </si>
  <si>
    <t>07012140</t>
  </si>
  <si>
    <t>5288037-07011939</t>
  </si>
  <si>
    <t>07011939</t>
  </si>
  <si>
    <t>5289944-1900102</t>
  </si>
  <si>
    <t>1900102</t>
  </si>
  <si>
    <t>5291970-14001386</t>
  </si>
  <si>
    <t>14001386</t>
  </si>
  <si>
    <t>5292059-14001958</t>
  </si>
  <si>
    <t>14001958</t>
  </si>
  <si>
    <t>5292865-07011895</t>
  </si>
  <si>
    <t>07011895</t>
  </si>
  <si>
    <t>5295545-14000052</t>
  </si>
  <si>
    <t>14000052</t>
  </si>
  <si>
    <t>5296971-14001087</t>
  </si>
  <si>
    <t>14001087</t>
  </si>
  <si>
    <t>5297224-2100104</t>
  </si>
  <si>
    <t>2100104</t>
  </si>
  <si>
    <t>5297358-07011677</t>
  </si>
  <si>
    <t>07011677</t>
  </si>
  <si>
    <t>5297604-2100005</t>
  </si>
  <si>
    <t>2100005</t>
  </si>
  <si>
    <t>5297806-07012491</t>
  </si>
  <si>
    <t>07012491</t>
  </si>
  <si>
    <t>5297873-07010807</t>
  </si>
  <si>
    <t>07010807</t>
  </si>
  <si>
    <t>5297874-07010846</t>
  </si>
  <si>
    <t>07010846</t>
  </si>
  <si>
    <t>5298424-07009724</t>
  </si>
  <si>
    <t>07009724</t>
  </si>
  <si>
    <t>5298542-07009187</t>
  </si>
  <si>
    <t>07009187</t>
  </si>
  <si>
    <t>5299200-0702457</t>
  </si>
  <si>
    <t>0702457</t>
  </si>
  <si>
    <t>5299428-12017830</t>
  </si>
  <si>
    <t>12017830</t>
  </si>
  <si>
    <t>5299438-07012046</t>
  </si>
  <si>
    <t>07012046</t>
  </si>
  <si>
    <t>5301049-0702453</t>
  </si>
  <si>
    <t>0702453</t>
  </si>
  <si>
    <t>5313915-07012410</t>
  </si>
  <si>
    <t>07012410</t>
  </si>
  <si>
    <t>5314399-11009036</t>
  </si>
  <si>
    <t>11009036</t>
  </si>
  <si>
    <t>5329016-07013522</t>
  </si>
  <si>
    <t>07013522</t>
  </si>
  <si>
    <t>5344214-07012427</t>
  </si>
  <si>
    <t>07012427</t>
  </si>
  <si>
    <t>5345805-14001491</t>
  </si>
  <si>
    <t>14001491</t>
  </si>
  <si>
    <t>5348992-07010502</t>
  </si>
  <si>
    <t>07010502</t>
  </si>
  <si>
    <t>5349125-07010282</t>
  </si>
  <si>
    <t>07010282</t>
  </si>
  <si>
    <t>5349271-07013338</t>
  </si>
  <si>
    <t>07013338</t>
  </si>
  <si>
    <t>5350290-0702392</t>
  </si>
  <si>
    <t>0702392</t>
  </si>
  <si>
    <t>5350330-07006188</t>
  </si>
  <si>
    <t>07006188</t>
  </si>
  <si>
    <t>5353940-14001927</t>
  </si>
  <si>
    <t>14001927</t>
  </si>
  <si>
    <t>5359233-1900042</t>
  </si>
  <si>
    <t>1900042</t>
  </si>
  <si>
    <t>5360538-07009734</t>
  </si>
  <si>
    <t>07009734</t>
  </si>
  <si>
    <t>5360979-14001590</t>
  </si>
  <si>
    <t>14001590</t>
  </si>
  <si>
    <t>5363198-14001490</t>
  </si>
  <si>
    <t>14001490</t>
  </si>
  <si>
    <t>5363579-14001101</t>
  </si>
  <si>
    <t>14001101</t>
  </si>
  <si>
    <t>5380307-06014708</t>
  </si>
  <si>
    <t>06014708</t>
  </si>
  <si>
    <t>5385917-06015126</t>
  </si>
  <si>
    <t>06015126</t>
  </si>
  <si>
    <t>5390522-06014654</t>
  </si>
  <si>
    <t>06014654</t>
  </si>
  <si>
    <t>5391358-10013163</t>
  </si>
  <si>
    <t>10013163</t>
  </si>
  <si>
    <t>5397830-0603547</t>
  </si>
  <si>
    <t>0603547</t>
  </si>
  <si>
    <t>5404390-0603677</t>
  </si>
  <si>
    <t>0603677</t>
  </si>
  <si>
    <t>5404452-06014257</t>
  </si>
  <si>
    <t>06014257</t>
  </si>
  <si>
    <t>5404546-02069760</t>
  </si>
  <si>
    <t>02069760</t>
  </si>
  <si>
    <t>5404995-06014341</t>
  </si>
  <si>
    <t>06014341</t>
  </si>
  <si>
    <t>5405054-06014855</t>
  </si>
  <si>
    <t>06014855</t>
  </si>
  <si>
    <t>5405186-06014621</t>
  </si>
  <si>
    <t>06014621</t>
  </si>
  <si>
    <t>5414746-0603621</t>
  </si>
  <si>
    <t>0603621</t>
  </si>
  <si>
    <t>5415815-10013056</t>
  </si>
  <si>
    <t>10013056</t>
  </si>
  <si>
    <t>5419702-05032175</t>
  </si>
  <si>
    <t>05032175</t>
  </si>
  <si>
    <t>5425092-10012795</t>
  </si>
  <si>
    <t>10012795</t>
  </si>
  <si>
    <t>5434380-06013251</t>
  </si>
  <si>
    <t>06013251</t>
  </si>
  <si>
    <t>5434655-03041509</t>
  </si>
  <si>
    <t>03041509</t>
  </si>
  <si>
    <t>5435207-05033394</t>
  </si>
  <si>
    <t>05033394</t>
  </si>
  <si>
    <t>5444346-10012544</t>
  </si>
  <si>
    <t>10012544</t>
  </si>
  <si>
    <t>5446011-05009395</t>
  </si>
  <si>
    <t>05009395</t>
  </si>
  <si>
    <t>5449895-0813282</t>
  </si>
  <si>
    <t>0813282</t>
  </si>
  <si>
    <t>5457461-0603526</t>
  </si>
  <si>
    <t>0603526</t>
  </si>
  <si>
    <t>5462325-0603570</t>
  </si>
  <si>
    <t>0603570</t>
  </si>
  <si>
    <t>5463024-1000853</t>
  </si>
  <si>
    <t>1000853</t>
  </si>
  <si>
    <t>5470195-03044451</t>
  </si>
  <si>
    <t>03044451</t>
  </si>
  <si>
    <t>5476136-11012261</t>
  </si>
  <si>
    <t>11012261</t>
  </si>
  <si>
    <t>5476489-02071037</t>
  </si>
  <si>
    <t>02071037</t>
  </si>
  <si>
    <t>5477828-06014777</t>
  </si>
  <si>
    <t>06014777</t>
  </si>
  <si>
    <t>5483620-02070772</t>
  </si>
  <si>
    <t>02070772</t>
  </si>
  <si>
    <t>5489386-10012353</t>
  </si>
  <si>
    <t>10012353</t>
  </si>
  <si>
    <t>5492120-06015141</t>
  </si>
  <si>
    <t>06015141</t>
  </si>
  <si>
    <t>5492467-06014799</t>
  </si>
  <si>
    <t>06014799</t>
  </si>
  <si>
    <t>5493749-06013640</t>
  </si>
  <si>
    <t>06013640</t>
  </si>
  <si>
    <t>5497768-06013428</t>
  </si>
  <si>
    <t>06013428</t>
  </si>
  <si>
    <t>5498544-06014655</t>
  </si>
  <si>
    <t>06014655</t>
  </si>
  <si>
    <t>5501830-06014567</t>
  </si>
  <si>
    <t>06014567</t>
  </si>
  <si>
    <t>5505014-06014935</t>
  </si>
  <si>
    <t>06014935</t>
  </si>
  <si>
    <t>5528787-10013146</t>
  </si>
  <si>
    <t>10013146</t>
  </si>
  <si>
    <t>5531013-1000843</t>
  </si>
  <si>
    <t>1000843</t>
  </si>
  <si>
    <t>5531022-06014036</t>
  </si>
  <si>
    <t>06014036</t>
  </si>
  <si>
    <t>5534803-1000925</t>
  </si>
  <si>
    <t>1000925</t>
  </si>
  <si>
    <t>5542221-03039678</t>
  </si>
  <si>
    <t>03039678</t>
  </si>
  <si>
    <t>5543115-05031573</t>
  </si>
  <si>
    <t>05031573</t>
  </si>
  <si>
    <t>5544948-05028243</t>
  </si>
  <si>
    <t>05028243</t>
  </si>
  <si>
    <t>5545231-06014558</t>
  </si>
  <si>
    <t>06014558</t>
  </si>
  <si>
    <t>5547287-05034588</t>
  </si>
  <si>
    <t>05034588</t>
  </si>
  <si>
    <t>5548645-02065860</t>
  </si>
  <si>
    <t>02065860</t>
  </si>
  <si>
    <t>5549979-05034049</t>
  </si>
  <si>
    <t>05034049</t>
  </si>
  <si>
    <t>5552552-02064726</t>
  </si>
  <si>
    <t>02064726</t>
  </si>
  <si>
    <t>5554430-05033227</t>
  </si>
  <si>
    <t>05033227</t>
  </si>
  <si>
    <t>5558829-02047240</t>
  </si>
  <si>
    <t>02047240</t>
  </si>
  <si>
    <t>5559090-05034162</t>
  </si>
  <si>
    <t>05034162</t>
  </si>
  <si>
    <t>5559393-05032644</t>
  </si>
  <si>
    <t>05032644</t>
  </si>
  <si>
    <t>5560421-05034761</t>
  </si>
  <si>
    <t>05034761</t>
  </si>
  <si>
    <t>5561056-05033798</t>
  </si>
  <si>
    <t>05033798</t>
  </si>
  <si>
    <t>5561140-07010931</t>
  </si>
  <si>
    <t>07010931</t>
  </si>
  <si>
    <t>5562025-06013872</t>
  </si>
  <si>
    <t>06013872</t>
  </si>
  <si>
    <t>5563127-02071106</t>
  </si>
  <si>
    <t>02071106</t>
  </si>
  <si>
    <t>5563847-05033468</t>
  </si>
  <si>
    <t>05033468</t>
  </si>
  <si>
    <t>5563854-05034241</t>
  </si>
  <si>
    <t>05034241</t>
  </si>
  <si>
    <t>5564675-03000243</t>
  </si>
  <si>
    <t>03000243</t>
  </si>
  <si>
    <t>5566191-13011041</t>
  </si>
  <si>
    <t>13011041</t>
  </si>
  <si>
    <t>5566765-05032124</t>
  </si>
  <si>
    <t>05032124</t>
  </si>
  <si>
    <t>5567265-05033821</t>
  </si>
  <si>
    <t>05033821</t>
  </si>
  <si>
    <t>5576658-06014721</t>
  </si>
  <si>
    <t>06014721</t>
  </si>
  <si>
    <t>5577438-05032086</t>
  </si>
  <si>
    <t>05032086</t>
  </si>
  <si>
    <t>5582028-03045490</t>
  </si>
  <si>
    <t>03045490</t>
  </si>
  <si>
    <t>5582051-05018042</t>
  </si>
  <si>
    <t>05018042</t>
  </si>
  <si>
    <t>5582410-03040173</t>
  </si>
  <si>
    <t>03040173</t>
  </si>
  <si>
    <t>5582520-03026787</t>
  </si>
  <si>
    <t>03026787</t>
  </si>
  <si>
    <t>5582701-02051445</t>
  </si>
  <si>
    <t>02051445</t>
  </si>
  <si>
    <t>5583061-04050826</t>
  </si>
  <si>
    <t>04050826</t>
  </si>
  <si>
    <t>5583083-02018662</t>
  </si>
  <si>
    <t>02018662</t>
  </si>
  <si>
    <t>5583270-05034212</t>
  </si>
  <si>
    <t>05034212</t>
  </si>
  <si>
    <t>5583279-03041569</t>
  </si>
  <si>
    <t>03041569</t>
  </si>
  <si>
    <t>5583452-05032809</t>
  </si>
  <si>
    <t>05032809</t>
  </si>
  <si>
    <t>5583590-1500409</t>
  </si>
  <si>
    <t>1500409</t>
  </si>
  <si>
    <t>5583595-03046098</t>
  </si>
  <si>
    <t>03046098</t>
  </si>
  <si>
    <t>5583672-03044960</t>
  </si>
  <si>
    <t>03044960</t>
  </si>
  <si>
    <t>5584019-04049356</t>
  </si>
  <si>
    <t>04049356</t>
  </si>
  <si>
    <t>5584457-03045717</t>
  </si>
  <si>
    <t>03045717</t>
  </si>
  <si>
    <t>5584816-05033028</t>
  </si>
  <si>
    <t>05033028</t>
  </si>
  <si>
    <t>5584903-03045941</t>
  </si>
  <si>
    <t>03045941</t>
  </si>
  <si>
    <t>5585002-0305795</t>
  </si>
  <si>
    <t>0305795</t>
  </si>
  <si>
    <t>5585115-02019998</t>
  </si>
  <si>
    <t>02019998</t>
  </si>
  <si>
    <t>5585262-03045937</t>
  </si>
  <si>
    <t>03045937</t>
  </si>
  <si>
    <t>5585349-1302285</t>
  </si>
  <si>
    <t>1302285</t>
  </si>
  <si>
    <t>5585416-05033975</t>
  </si>
  <si>
    <t>05033975</t>
  </si>
  <si>
    <t>5585508-05034442</t>
  </si>
  <si>
    <t>05034442</t>
  </si>
  <si>
    <t>5585572-05034593</t>
  </si>
  <si>
    <t>05034593</t>
  </si>
  <si>
    <t>5585579-04048855</t>
  </si>
  <si>
    <t>04048855</t>
  </si>
  <si>
    <t>5585635-05034649</t>
  </si>
  <si>
    <t>05034649</t>
  </si>
  <si>
    <t>5586074-05027176</t>
  </si>
  <si>
    <t>05027176</t>
  </si>
  <si>
    <t>5586152-1700111</t>
  </si>
  <si>
    <t>1700111</t>
  </si>
  <si>
    <t>5586168-05031893</t>
  </si>
  <si>
    <t>05031893</t>
  </si>
  <si>
    <t>5586188-05034589</t>
  </si>
  <si>
    <t>05034589</t>
  </si>
  <si>
    <t>5586197-03045539</t>
  </si>
  <si>
    <t>03045539</t>
  </si>
  <si>
    <t>5586399-04047946</t>
  </si>
  <si>
    <t>04047946</t>
  </si>
  <si>
    <t>5586558-03044778</t>
  </si>
  <si>
    <t>03044778</t>
  </si>
  <si>
    <t>5586753-05010212</t>
  </si>
  <si>
    <t>05010212</t>
  </si>
  <si>
    <t>5586954-09017445</t>
  </si>
  <si>
    <t>09017445</t>
  </si>
  <si>
    <t>5587386-0812010</t>
  </si>
  <si>
    <t>0812010</t>
  </si>
  <si>
    <t>5587663-05034329</t>
  </si>
  <si>
    <t>05034329</t>
  </si>
  <si>
    <t>5587687-04050903</t>
  </si>
  <si>
    <t>04050903</t>
  </si>
  <si>
    <t>5587759-03045683</t>
  </si>
  <si>
    <t>03045683</t>
  </si>
  <si>
    <t>5587838-03043353</t>
  </si>
  <si>
    <t>03043353</t>
  </si>
  <si>
    <t>5587857-03043264</t>
  </si>
  <si>
    <t>03043264</t>
  </si>
  <si>
    <t>5587926-03044795</t>
  </si>
  <si>
    <t>03044795</t>
  </si>
  <si>
    <t>5587946-13005019</t>
  </si>
  <si>
    <t>13005019</t>
  </si>
  <si>
    <t>5587964-05032213</t>
  </si>
  <si>
    <t>05032213</t>
  </si>
  <si>
    <t>5587978-02069796</t>
  </si>
  <si>
    <t>02069796</t>
  </si>
  <si>
    <t>5587996-13010916</t>
  </si>
  <si>
    <t>13010916</t>
  </si>
  <si>
    <t>5588006-03034038</t>
  </si>
  <si>
    <t>03034038</t>
  </si>
  <si>
    <t>5588023-03045564</t>
  </si>
  <si>
    <t>03045564</t>
  </si>
  <si>
    <t>5588224-03045784</t>
  </si>
  <si>
    <t>03045784</t>
  </si>
  <si>
    <t>5588398-05031927</t>
  </si>
  <si>
    <t>05031927</t>
  </si>
  <si>
    <t>5588544-03045857</t>
  </si>
  <si>
    <t>03045857</t>
  </si>
  <si>
    <t>5588673-02069320</t>
  </si>
  <si>
    <t>02069320</t>
  </si>
  <si>
    <t>5588850-03045157</t>
  </si>
  <si>
    <t>03045157</t>
  </si>
  <si>
    <t>5588894-02067819</t>
  </si>
  <si>
    <t>02067819</t>
  </si>
  <si>
    <t>5588904-05026649</t>
  </si>
  <si>
    <t>05026649</t>
  </si>
  <si>
    <t>5588973-05034492</t>
  </si>
  <si>
    <t>05034492</t>
  </si>
  <si>
    <t>5589087-03044969</t>
  </si>
  <si>
    <t>03044969</t>
  </si>
  <si>
    <t>5589131-05031980</t>
  </si>
  <si>
    <t>05031980</t>
  </si>
  <si>
    <t>5589170-05034493</t>
  </si>
  <si>
    <t>05034493</t>
  </si>
  <si>
    <t>5589299-03041217</t>
  </si>
  <si>
    <t>03041217</t>
  </si>
  <si>
    <t>5589598-12018549</t>
  </si>
  <si>
    <t>12018549</t>
  </si>
  <si>
    <t>5589654-05034397</t>
  </si>
  <si>
    <t>05034397</t>
  </si>
  <si>
    <t>5589687-0306884</t>
  </si>
  <si>
    <t>0306884</t>
  </si>
  <si>
    <t>5589874-0306772</t>
  </si>
  <si>
    <t>0306772</t>
  </si>
  <si>
    <t>5590003-03045363</t>
  </si>
  <si>
    <t>03045363</t>
  </si>
  <si>
    <t>5590009-05031999</t>
  </si>
  <si>
    <t>05031999</t>
  </si>
  <si>
    <t>5590070-05030668</t>
  </si>
  <si>
    <t>05030668</t>
  </si>
  <si>
    <t>5590092-02019783</t>
  </si>
  <si>
    <t>02019783</t>
  </si>
  <si>
    <t>5590105-03045111</t>
  </si>
  <si>
    <t>03045111</t>
  </si>
  <si>
    <t>5590176-03043398</t>
  </si>
  <si>
    <t>03043398</t>
  </si>
  <si>
    <t>5590233-03045366</t>
  </si>
  <si>
    <t>03045366</t>
  </si>
  <si>
    <t>5590298-05018748</t>
  </si>
  <si>
    <t>05018748</t>
  </si>
  <si>
    <t>5590308-03046155</t>
  </si>
  <si>
    <t>03046155</t>
  </si>
  <si>
    <t>5590325-0306938</t>
  </si>
  <si>
    <t>0306938</t>
  </si>
  <si>
    <t>5590348-0306951</t>
  </si>
  <si>
    <t>0306951</t>
  </si>
  <si>
    <t>5590355-11012774</t>
  </si>
  <si>
    <t>11012774</t>
  </si>
  <si>
    <t>5590363-05032032</t>
  </si>
  <si>
    <t>05032032</t>
  </si>
  <si>
    <t>5590431-03045552</t>
  </si>
  <si>
    <t>03045552</t>
  </si>
  <si>
    <t>5590502-03037976</t>
  </si>
  <si>
    <t>03037976</t>
  </si>
  <si>
    <t>5590634-05034531</t>
  </si>
  <si>
    <t>05034531</t>
  </si>
  <si>
    <t>5590884-03045727</t>
  </si>
  <si>
    <t>03045727</t>
  </si>
  <si>
    <t>5590919-0306811</t>
  </si>
  <si>
    <t>0306811</t>
  </si>
  <si>
    <t>5590992-02067794</t>
  </si>
  <si>
    <t>02067794</t>
  </si>
  <si>
    <t>5591050-02071193</t>
  </si>
  <si>
    <t>02071193</t>
  </si>
  <si>
    <t>5591083-05018585</t>
  </si>
  <si>
    <t>05018585</t>
  </si>
  <si>
    <t>5591305-0502466</t>
  </si>
  <si>
    <t>0502466</t>
  </si>
  <si>
    <t>5591366-04043750</t>
  </si>
  <si>
    <t>04043750</t>
  </si>
  <si>
    <t>5591421-02068787</t>
  </si>
  <si>
    <t>02068787</t>
  </si>
  <si>
    <t>5591653-03045114</t>
  </si>
  <si>
    <t>03045114</t>
  </si>
  <si>
    <t>5591855-03045278</t>
  </si>
  <si>
    <t>03045278</t>
  </si>
  <si>
    <t>5591868-03021926</t>
  </si>
  <si>
    <t>03021926</t>
  </si>
  <si>
    <t>5591892-0502467</t>
  </si>
  <si>
    <t>0502467</t>
  </si>
  <si>
    <t>5591961-03046148</t>
  </si>
  <si>
    <t>03046148</t>
  </si>
  <si>
    <t>5591974-03044218</t>
  </si>
  <si>
    <t>03044218</t>
  </si>
  <si>
    <t>5591978-03045672</t>
  </si>
  <si>
    <t>03045672</t>
  </si>
  <si>
    <t>5594182-09020592</t>
  </si>
  <si>
    <t>09020592</t>
  </si>
  <si>
    <t>5594473-03033807</t>
  </si>
  <si>
    <t>03033807</t>
  </si>
  <si>
    <t>5621917-03042362</t>
  </si>
  <si>
    <t>03042362</t>
  </si>
  <si>
    <t>5622068-10011535</t>
  </si>
  <si>
    <t>10011535</t>
  </si>
  <si>
    <t>5624204-02000341</t>
  </si>
  <si>
    <t>02000341</t>
  </si>
  <si>
    <t>5624591-05034176</t>
  </si>
  <si>
    <t>05034176</t>
  </si>
  <si>
    <t>5625049-05026977</t>
  </si>
  <si>
    <t>05026977</t>
  </si>
  <si>
    <t>5625611-10012098</t>
  </si>
  <si>
    <t>10012098</t>
  </si>
  <si>
    <t>5630713-02067525</t>
  </si>
  <si>
    <t>02067525</t>
  </si>
  <si>
    <t>5637862-05034764</t>
  </si>
  <si>
    <t>05034764</t>
  </si>
  <si>
    <t>5645114-0813955</t>
  </si>
  <si>
    <t>0813955</t>
  </si>
  <si>
    <t>5645408-05032615</t>
  </si>
  <si>
    <t>05032615</t>
  </si>
  <si>
    <t>5650863-05034180</t>
  </si>
  <si>
    <t>05034180</t>
  </si>
  <si>
    <t>5653488-02018561</t>
  </si>
  <si>
    <t>02018561</t>
  </si>
  <si>
    <t>5653916-07013134</t>
  </si>
  <si>
    <t>07013134</t>
  </si>
  <si>
    <t>5678726-02062899</t>
  </si>
  <si>
    <t>02062899</t>
  </si>
  <si>
    <t>5691215-05033112</t>
  </si>
  <si>
    <t>05033112</t>
  </si>
  <si>
    <t>5695259-14001729</t>
  </si>
  <si>
    <t>14001729</t>
  </si>
  <si>
    <t>5710328-02069628</t>
  </si>
  <si>
    <t>02069628</t>
  </si>
  <si>
    <t>5713643-09021278</t>
  </si>
  <si>
    <t>09021278</t>
  </si>
  <si>
    <t>5713679-05034525</t>
  </si>
  <si>
    <t>05034525</t>
  </si>
  <si>
    <t>5713735-0305719</t>
  </si>
  <si>
    <t>0305719</t>
  </si>
  <si>
    <t>5713787-03040837</t>
  </si>
  <si>
    <t>03040837</t>
  </si>
  <si>
    <t>5713815-03043161</t>
  </si>
  <si>
    <t>03043161</t>
  </si>
  <si>
    <t>5713919-05030723</t>
  </si>
  <si>
    <t>05030723</t>
  </si>
  <si>
    <t>5714279-03045079</t>
  </si>
  <si>
    <t>03045079</t>
  </si>
  <si>
    <t>5714410-03044592</t>
  </si>
  <si>
    <t>03044592</t>
  </si>
  <si>
    <t>5714436-03045854</t>
  </si>
  <si>
    <t>03045854</t>
  </si>
  <si>
    <t>5714558-05033823</t>
  </si>
  <si>
    <t>05033823</t>
  </si>
  <si>
    <t>5714611-03039754</t>
  </si>
  <si>
    <t>03039754</t>
  </si>
  <si>
    <t>5714732-05034109</t>
  </si>
  <si>
    <t>05034109</t>
  </si>
  <si>
    <t>5718348-05033401</t>
  </si>
  <si>
    <t>05033401</t>
  </si>
  <si>
    <t>5722751-03046094</t>
  </si>
  <si>
    <t>03046094</t>
  </si>
  <si>
    <t>5735439-04051258</t>
  </si>
  <si>
    <t>04051258</t>
  </si>
  <si>
    <t>5740564-05031325</t>
  </si>
  <si>
    <t>05031325</t>
  </si>
  <si>
    <t>5742187-02070801</t>
  </si>
  <si>
    <t>02070801</t>
  </si>
  <si>
    <t>5745434-05033605</t>
  </si>
  <si>
    <t>05033605</t>
  </si>
  <si>
    <t>5753363-05033976</t>
  </si>
  <si>
    <t>05033976</t>
  </si>
  <si>
    <t>5756564-05030525</t>
  </si>
  <si>
    <t>05030525</t>
  </si>
  <si>
    <t>5762358-05034475</t>
  </si>
  <si>
    <t>05034475</t>
  </si>
  <si>
    <t>5773751-05033113</t>
  </si>
  <si>
    <t>05033113</t>
  </si>
  <si>
    <t>5773754-0404168</t>
  </si>
  <si>
    <t>0404168</t>
  </si>
  <si>
    <t>5788809-02070404</t>
  </si>
  <si>
    <t>02070404</t>
  </si>
  <si>
    <t>5793589-0306819</t>
  </si>
  <si>
    <t>0306819</t>
  </si>
  <si>
    <t>5793745-03045298</t>
  </si>
  <si>
    <t>03045298</t>
  </si>
  <si>
    <t>5793774-03039077</t>
  </si>
  <si>
    <t>03039077</t>
  </si>
  <si>
    <t>5794772-03036078</t>
  </si>
  <si>
    <t>03036078</t>
  </si>
  <si>
    <t>5795193-03044373</t>
  </si>
  <si>
    <t>03044373</t>
  </si>
  <si>
    <t>5795790-05034419</t>
  </si>
  <si>
    <t>05034419</t>
  </si>
  <si>
    <t>5796563-03043476</t>
  </si>
  <si>
    <t>03043476</t>
  </si>
  <si>
    <t>5816459-02068258</t>
  </si>
  <si>
    <t>02068258</t>
  </si>
  <si>
    <t>5821939-02019687</t>
  </si>
  <si>
    <t>02019687</t>
  </si>
  <si>
    <t>5823468-04049208</t>
  </si>
  <si>
    <t>04049208</t>
  </si>
  <si>
    <t>5827571-09018396</t>
  </si>
  <si>
    <t>09018396</t>
  </si>
  <si>
    <t>5828156-02067316</t>
  </si>
  <si>
    <t>02067316</t>
  </si>
  <si>
    <t>5828512-02064302</t>
  </si>
  <si>
    <t>02064302</t>
  </si>
  <si>
    <t>5829901-0813993</t>
  </si>
  <si>
    <t>0813993</t>
  </si>
  <si>
    <t>5833580-2100006</t>
  </si>
  <si>
    <t>2100006</t>
  </si>
  <si>
    <t>5852517-12015557</t>
  </si>
  <si>
    <t>12015557</t>
  </si>
  <si>
    <t>5888118-02070270</t>
  </si>
  <si>
    <t>02070270</t>
  </si>
  <si>
    <t>5892426-02019999</t>
  </si>
  <si>
    <t>02019999</t>
  </si>
  <si>
    <t>5897205-02019468</t>
  </si>
  <si>
    <t>02019468</t>
  </si>
  <si>
    <t>5911441-04050791</t>
  </si>
  <si>
    <t>04050791</t>
  </si>
  <si>
    <t>5919907-02070948</t>
  </si>
  <si>
    <t>02070948</t>
  </si>
  <si>
    <t>5924120-1500493</t>
  </si>
  <si>
    <t>1500493</t>
  </si>
  <si>
    <t>5924531-1501319</t>
  </si>
  <si>
    <t>1501319</t>
  </si>
  <si>
    <t>5924553-09017433</t>
  </si>
  <si>
    <t>09017433</t>
  </si>
  <si>
    <t>5924554-1501047</t>
  </si>
  <si>
    <t>1501047</t>
  </si>
  <si>
    <t>5925127-1501299</t>
  </si>
  <si>
    <t>1501299</t>
  </si>
  <si>
    <t>5925128-1500891</t>
  </si>
  <si>
    <t>1500891</t>
  </si>
  <si>
    <t>5925269-1501356</t>
  </si>
  <si>
    <t>1501356</t>
  </si>
  <si>
    <t>5926289-09017099</t>
  </si>
  <si>
    <t>09017099</t>
  </si>
  <si>
    <t>5931600-02019784</t>
  </si>
  <si>
    <t>02019784</t>
  </si>
  <si>
    <t>5931752-02068551</t>
  </si>
  <si>
    <t>02068551</t>
  </si>
  <si>
    <t>5932581-09021331</t>
  </si>
  <si>
    <t>09021331</t>
  </si>
  <si>
    <t>5932917-0813939</t>
  </si>
  <si>
    <t>0813939</t>
  </si>
  <si>
    <t>5938257-12018470</t>
  </si>
  <si>
    <t>12018470</t>
  </si>
  <si>
    <t>5942609-05034181</t>
  </si>
  <si>
    <t>05034181</t>
  </si>
  <si>
    <t>5943406-03041629</t>
  </si>
  <si>
    <t>03041629</t>
  </si>
  <si>
    <t>5951120-1501136</t>
  </si>
  <si>
    <t>1501136</t>
  </si>
  <si>
    <t>5960313-02069175</t>
  </si>
  <si>
    <t>02069175</t>
  </si>
  <si>
    <t>5962843-02066370</t>
  </si>
  <si>
    <t>02066370</t>
  </si>
  <si>
    <t>5973571-07013059</t>
  </si>
  <si>
    <t>07013059</t>
  </si>
  <si>
    <t>6013685-02070812</t>
  </si>
  <si>
    <t>02070812</t>
  </si>
  <si>
    <t>6026852-1500962</t>
  </si>
  <si>
    <t>1500962</t>
  </si>
  <si>
    <t>6053797-11012374</t>
  </si>
  <si>
    <t>11012374</t>
  </si>
  <si>
    <t>6064655-11011513</t>
  </si>
  <si>
    <t>11011513</t>
  </si>
  <si>
    <t>6073310-05031583</t>
  </si>
  <si>
    <t>05031583</t>
  </si>
  <si>
    <t>6081112-11008586</t>
  </si>
  <si>
    <t>11008586</t>
  </si>
  <si>
    <t>6084635-11012836</t>
  </si>
  <si>
    <t>11012836</t>
  </si>
  <si>
    <t>6086142-07012562</t>
  </si>
  <si>
    <t>07012562</t>
  </si>
  <si>
    <t>6093742-10011361</t>
  </si>
  <si>
    <t>10011361</t>
  </si>
  <si>
    <t>6097271-07012750</t>
  </si>
  <si>
    <t>07012750</t>
  </si>
  <si>
    <t>6098203-11011527</t>
  </si>
  <si>
    <t>11011527</t>
  </si>
  <si>
    <t>6098416-11012852</t>
  </si>
  <si>
    <t>11012852</t>
  </si>
  <si>
    <t>6102676-02065052</t>
  </si>
  <si>
    <t>02065052</t>
  </si>
  <si>
    <t>6103230-11011382</t>
  </si>
  <si>
    <t>11011382</t>
  </si>
  <si>
    <t>6103924-11012477</t>
  </si>
  <si>
    <t>11012477</t>
  </si>
  <si>
    <t>6116155-11011279</t>
  </si>
  <si>
    <t>11011279</t>
  </si>
  <si>
    <t>6135977-11011235</t>
  </si>
  <si>
    <t>11011235</t>
  </si>
  <si>
    <t>6136267-11010677</t>
  </si>
  <si>
    <t>11010677</t>
  </si>
  <si>
    <t>6136799-11010968</t>
  </si>
  <si>
    <t>11010968</t>
  </si>
  <si>
    <t>6136882-14001159</t>
  </si>
  <si>
    <t>14001159</t>
  </si>
  <si>
    <t>6152250-13007685</t>
  </si>
  <si>
    <t>13007685</t>
  </si>
  <si>
    <t>6153410-11012702</t>
  </si>
  <si>
    <t>11012702</t>
  </si>
  <si>
    <t>6154781-04049671</t>
  </si>
  <si>
    <t>04049671</t>
  </si>
  <si>
    <t>6183788-07012975</t>
  </si>
  <si>
    <t>07012975</t>
  </si>
  <si>
    <t>6190584-11012523</t>
  </si>
  <si>
    <t>11012523</t>
  </si>
  <si>
    <t>6218006-11012623</t>
  </si>
  <si>
    <t>11012623</t>
  </si>
  <si>
    <t>6218284-11010808</t>
  </si>
  <si>
    <t>11010808</t>
  </si>
  <si>
    <t>6228168-11012773</t>
  </si>
  <si>
    <t>11012773</t>
  </si>
  <si>
    <t>6228442-11011077</t>
  </si>
  <si>
    <t>11011077</t>
  </si>
  <si>
    <t>6253651-11012807</t>
  </si>
  <si>
    <t>11012807</t>
  </si>
  <si>
    <t>6254014-07013202</t>
  </si>
  <si>
    <t>07013202</t>
  </si>
  <si>
    <t>6288541-0702146</t>
  </si>
  <si>
    <t>0702146</t>
  </si>
  <si>
    <t>6297376-11012302</t>
  </si>
  <si>
    <t>11012302</t>
  </si>
  <si>
    <t>6316190-11010707</t>
  </si>
  <si>
    <t>11010707</t>
  </si>
  <si>
    <t>6319196-11012173</t>
  </si>
  <si>
    <t>11012173</t>
  </si>
  <si>
    <t>6319331-11012670</t>
  </si>
  <si>
    <t>11012670</t>
  </si>
  <si>
    <t>6327314-0702254</t>
  </si>
  <si>
    <t>0702254</t>
  </si>
  <si>
    <t>6382682-11011283</t>
  </si>
  <si>
    <t>11011283</t>
  </si>
  <si>
    <t>6383423-07010621</t>
  </si>
  <si>
    <t>07010621</t>
  </si>
  <si>
    <t>6383865-1900067</t>
  </si>
  <si>
    <t>1900067</t>
  </si>
  <si>
    <t>6390190-1101307</t>
  </si>
  <si>
    <t>1101307</t>
  </si>
  <si>
    <t>6394934-11011649</t>
  </si>
  <si>
    <t>11011649</t>
  </si>
  <si>
    <t>6403386-11011557</t>
  </si>
  <si>
    <t>11011557</t>
  </si>
  <si>
    <t>6423753-2100034</t>
  </si>
  <si>
    <t>2100034</t>
  </si>
  <si>
    <t>6430384-11012533</t>
  </si>
  <si>
    <t>11012533</t>
  </si>
  <si>
    <t>6444187-11012335</t>
  </si>
  <si>
    <t>11012335</t>
  </si>
  <si>
    <t>6445045-0603629</t>
  </si>
  <si>
    <t>0603629</t>
  </si>
  <si>
    <t>6458570-13011152</t>
  </si>
  <si>
    <t>13011152</t>
  </si>
  <si>
    <t>6459008-0502432</t>
  </si>
  <si>
    <t>0502432</t>
  </si>
  <si>
    <t>6460853-11012403</t>
  </si>
  <si>
    <t>11012403</t>
  </si>
  <si>
    <t>6478187-11012450</t>
  </si>
  <si>
    <t>11012450</t>
  </si>
  <si>
    <t>6478846-12018135</t>
  </si>
  <si>
    <t>12018135</t>
  </si>
  <si>
    <t>6490125-14001818</t>
  </si>
  <si>
    <t>14001818</t>
  </si>
  <si>
    <t>6491729-0702147</t>
  </si>
  <si>
    <t>0702147</t>
  </si>
  <si>
    <t>6494194-11012300</t>
  </si>
  <si>
    <t>11012300</t>
  </si>
  <si>
    <t>6558165-11012681</t>
  </si>
  <si>
    <t>11012681</t>
  </si>
  <si>
    <t>6567861-07011922</t>
  </si>
  <si>
    <t>07011922</t>
  </si>
  <si>
    <t>6588689-03026240</t>
  </si>
  <si>
    <t>03026240</t>
  </si>
  <si>
    <t>6589959-04050181</t>
  </si>
  <si>
    <t>04050181</t>
  </si>
  <si>
    <t>6663273-10013316</t>
  </si>
  <si>
    <t>10013316</t>
  </si>
  <si>
    <t>6663388-06014926</t>
  </si>
  <si>
    <t>06014926</t>
  </si>
  <si>
    <t>6715287-0702314</t>
  </si>
  <si>
    <t>0702314</t>
  </si>
  <si>
    <t>6716352-2100196</t>
  </si>
  <si>
    <t>2100196</t>
  </si>
  <si>
    <t>6716515-09021517</t>
  </si>
  <si>
    <t>09021517</t>
  </si>
  <si>
    <t>6753463-03044934</t>
  </si>
  <si>
    <t>03044934</t>
  </si>
  <si>
    <t>6757402-0305613</t>
  </si>
  <si>
    <t>0305613</t>
  </si>
  <si>
    <t>6760336-02070859</t>
  </si>
  <si>
    <t>02070859</t>
  </si>
  <si>
    <t>6762008-02020004</t>
  </si>
  <si>
    <t>02020004</t>
  </si>
  <si>
    <t>6769601-02066618</t>
  </si>
  <si>
    <t>02066618</t>
  </si>
  <si>
    <t>6769904-02071168</t>
  </si>
  <si>
    <t>02071168</t>
  </si>
  <si>
    <t>6771275-2000003</t>
  </si>
  <si>
    <t>2000003</t>
  </si>
  <si>
    <t>6775126-02065365</t>
  </si>
  <si>
    <t>02065365</t>
  </si>
  <si>
    <t>6791244-0306820</t>
  </si>
  <si>
    <t>0306820</t>
  </si>
  <si>
    <t>6792655-04044831</t>
  </si>
  <si>
    <t>04044831</t>
  </si>
  <si>
    <t>6793002-1700172</t>
  </si>
  <si>
    <t>1700172</t>
  </si>
  <si>
    <t>6793370-10012449</t>
  </si>
  <si>
    <t>10012449</t>
  </si>
  <si>
    <t>6807546-04051006</t>
  </si>
  <si>
    <t>04051006</t>
  </si>
  <si>
    <t>6807917-04050905</t>
  </si>
  <si>
    <t>04050905</t>
  </si>
  <si>
    <t>6810129-04048369</t>
  </si>
  <si>
    <t>04048369</t>
  </si>
  <si>
    <t>6812157-03046100</t>
  </si>
  <si>
    <t>03046100</t>
  </si>
  <si>
    <t>6814238-1700047</t>
  </si>
  <si>
    <t>1700047</t>
  </si>
  <si>
    <t>1700074</t>
  </si>
  <si>
    <t>6815729-04048590</t>
  </si>
  <si>
    <t>04048590</t>
  </si>
  <si>
    <t>6817415-04048457</t>
  </si>
  <si>
    <t>04048457</t>
  </si>
  <si>
    <t>6817683-04050506</t>
  </si>
  <si>
    <t>04050506</t>
  </si>
  <si>
    <t>6819466-04049410</t>
  </si>
  <si>
    <t>04049410</t>
  </si>
  <si>
    <t>6864213-05034665</t>
  </si>
  <si>
    <t>05034665</t>
  </si>
  <si>
    <t>6874495-03042206</t>
  </si>
  <si>
    <t>03042206</t>
  </si>
  <si>
    <t>6875662-04048543</t>
  </si>
  <si>
    <t>04048543</t>
  </si>
  <si>
    <t>6892228-04049828</t>
  </si>
  <si>
    <t>04049828</t>
  </si>
  <si>
    <t>7062100-06015064</t>
  </si>
  <si>
    <t>06015064</t>
  </si>
  <si>
    <t>7127673-09020490</t>
  </si>
  <si>
    <t>09020490</t>
  </si>
  <si>
    <t>7133051-05033398</t>
  </si>
  <si>
    <t>05033398</t>
  </si>
  <si>
    <t>7133866-09021029</t>
  </si>
  <si>
    <t>09021029</t>
  </si>
  <si>
    <t>7141096-06013794</t>
  </si>
  <si>
    <t>06013794</t>
  </si>
  <si>
    <t>7165939-02071228</t>
  </si>
  <si>
    <t>02071228</t>
  </si>
  <si>
    <t>7167525-02019495</t>
  </si>
  <si>
    <t>02019495</t>
  </si>
  <si>
    <t>7172572-02069226</t>
  </si>
  <si>
    <t>02069226</t>
  </si>
  <si>
    <t>7176602-02070696</t>
  </si>
  <si>
    <t>02070696</t>
  </si>
  <si>
    <t>7218556-2100035</t>
  </si>
  <si>
    <t>2100035</t>
  </si>
  <si>
    <t>2100002</t>
  </si>
  <si>
    <t>7220924-0813425</t>
  </si>
  <si>
    <t>0813425</t>
  </si>
  <si>
    <t>7221385-05030175</t>
  </si>
  <si>
    <t>05030175</t>
  </si>
  <si>
    <t>7229975-02068226</t>
  </si>
  <si>
    <t>02068226</t>
  </si>
  <si>
    <t>7245963-09021200</t>
  </si>
  <si>
    <t>09021200</t>
  </si>
  <si>
    <t>7246125-02061350</t>
  </si>
  <si>
    <t>02061350</t>
  </si>
  <si>
    <t>7246381-0901764</t>
  </si>
  <si>
    <t>0901764</t>
  </si>
  <si>
    <t>7246753-09021228</t>
  </si>
  <si>
    <t>09021228</t>
  </si>
  <si>
    <t>7246789-03040860</t>
  </si>
  <si>
    <t>03040860</t>
  </si>
  <si>
    <t>7246953-09020799</t>
  </si>
  <si>
    <t>09020799</t>
  </si>
  <si>
    <t>7247287-11012880</t>
  </si>
  <si>
    <t>11012880</t>
  </si>
  <si>
    <t>7247562-0901756</t>
  </si>
  <si>
    <t>0901756</t>
  </si>
  <si>
    <t>7248298-09020933</t>
  </si>
  <si>
    <t>09020933</t>
  </si>
  <si>
    <t>7248867-12018333</t>
  </si>
  <si>
    <t>12018333</t>
  </si>
  <si>
    <t>7249002-02066371</t>
  </si>
  <si>
    <t>02066371</t>
  </si>
  <si>
    <t>7249016-05034370</t>
  </si>
  <si>
    <t>05034370</t>
  </si>
  <si>
    <t>7249017-09020954</t>
  </si>
  <si>
    <t>09020954</t>
  </si>
  <si>
    <t>7249174-09020448</t>
  </si>
  <si>
    <t>09020448</t>
  </si>
  <si>
    <t>7249977-1800051</t>
  </si>
  <si>
    <t>1800051</t>
  </si>
  <si>
    <t>7250588-09021108</t>
  </si>
  <si>
    <t>09021108</t>
  </si>
  <si>
    <t>7252269-13009476</t>
  </si>
  <si>
    <t>13009476</t>
  </si>
  <si>
    <t>7252625-09020758</t>
  </si>
  <si>
    <t>09020758</t>
  </si>
  <si>
    <t>7254413-09021255</t>
  </si>
  <si>
    <t>09021255</t>
  </si>
  <si>
    <t>7254503-09020857</t>
  </si>
  <si>
    <t>09020857</t>
  </si>
  <si>
    <t>7303699-0813936</t>
  </si>
  <si>
    <t>0813936</t>
  </si>
  <si>
    <t>7303836-1501338</t>
  </si>
  <si>
    <t>1501338</t>
  </si>
  <si>
    <t>7305962-02070192</t>
  </si>
  <si>
    <t>02070192</t>
  </si>
  <si>
    <t>7315036-02069971</t>
  </si>
  <si>
    <t>02069971</t>
  </si>
  <si>
    <t>7319954-1500468</t>
  </si>
  <si>
    <t>1500468</t>
  </si>
  <si>
    <t>7332482-0901639</t>
  </si>
  <si>
    <t>0901639</t>
  </si>
  <si>
    <t>7333097-02070713</t>
  </si>
  <si>
    <t>02070713</t>
  </si>
  <si>
    <t>7334037-07008240</t>
  </si>
  <si>
    <t>07008240</t>
  </si>
  <si>
    <t>7334466-02067779</t>
  </si>
  <si>
    <t>02067779</t>
  </si>
  <si>
    <t>7384776-04050987</t>
  </si>
  <si>
    <t>04050987</t>
  </si>
  <si>
    <t>7414805-05034741</t>
  </si>
  <si>
    <t>05034741</t>
  </si>
  <si>
    <t>7417841-03044609</t>
  </si>
  <si>
    <t>03044609</t>
  </si>
  <si>
    <t>7422694-06013807</t>
  </si>
  <si>
    <t>06013807</t>
  </si>
  <si>
    <t>7430696-05034012</t>
  </si>
  <si>
    <t>05034012</t>
  </si>
  <si>
    <t>7435502-04046455</t>
  </si>
  <si>
    <t>04046455</t>
  </si>
  <si>
    <t>7437514-04042446</t>
  </si>
  <si>
    <t>04042446</t>
  </si>
  <si>
    <t>7438935-03042934</t>
  </si>
  <si>
    <t>03042934</t>
  </si>
  <si>
    <t>7439035-1700068</t>
  </si>
  <si>
    <t>1700068</t>
  </si>
  <si>
    <t>7443106-05034538</t>
  </si>
  <si>
    <t>05034538</t>
  </si>
  <si>
    <t>7450726-05033824</t>
  </si>
  <si>
    <t>05033824</t>
  </si>
  <si>
    <t>7458283-1700040</t>
  </si>
  <si>
    <t>1700040</t>
  </si>
  <si>
    <t>7460356-05034628</t>
  </si>
  <si>
    <t>05034628</t>
  </si>
  <si>
    <t>7461042-05034621</t>
  </si>
  <si>
    <t>05034621</t>
  </si>
  <si>
    <t>7467536-1700054</t>
  </si>
  <si>
    <t>1700054</t>
  </si>
  <si>
    <t>7471836-04049958</t>
  </si>
  <si>
    <t>04049958</t>
  </si>
  <si>
    <t>7471878-05000046</t>
  </si>
  <si>
    <t>05000046</t>
  </si>
  <si>
    <t>7472949-04047478</t>
  </si>
  <si>
    <t>04047478</t>
  </si>
  <si>
    <t>7481457-13010869</t>
  </si>
  <si>
    <t>13010869</t>
  </si>
  <si>
    <t>7491734-0814024</t>
  </si>
  <si>
    <t>0814024</t>
  </si>
  <si>
    <t>7505176-1500939</t>
  </si>
  <si>
    <t>1500939</t>
  </si>
  <si>
    <t>7521344-11010619</t>
  </si>
  <si>
    <t>11010619</t>
  </si>
  <si>
    <t>7521537-04051017</t>
  </si>
  <si>
    <t>04051017</t>
  </si>
  <si>
    <t>7524830-0813196</t>
  </si>
  <si>
    <t>0813196</t>
  </si>
  <si>
    <t>7537601-11012630</t>
  </si>
  <si>
    <t>11012630</t>
  </si>
  <si>
    <t>7542488-07010592</t>
  </si>
  <si>
    <t>07010592</t>
  </si>
  <si>
    <t>7546751-0901659</t>
  </si>
  <si>
    <t>0901659</t>
  </si>
  <si>
    <t>7553061-09019072</t>
  </si>
  <si>
    <t>09019072</t>
  </si>
  <si>
    <t>7554051-07011426</t>
  </si>
  <si>
    <t>07011426</t>
  </si>
  <si>
    <t>7574293-04049726</t>
  </si>
  <si>
    <t>04049726</t>
  </si>
  <si>
    <t>7574940-1600017</t>
  </si>
  <si>
    <t>1600017</t>
  </si>
  <si>
    <t>7591090-1700154</t>
  </si>
  <si>
    <t>1700154</t>
  </si>
  <si>
    <t>7602819-1700179</t>
  </si>
  <si>
    <t>1700179</t>
  </si>
  <si>
    <t>7603491-13010524</t>
  </si>
  <si>
    <t>13010524</t>
  </si>
  <si>
    <t>7604304-02068303</t>
  </si>
  <si>
    <t>02068303</t>
  </si>
  <si>
    <t>7684211-07011383</t>
  </si>
  <si>
    <t>07011383</t>
  </si>
  <si>
    <t>7684843-12016435</t>
  </si>
  <si>
    <t>12016435</t>
  </si>
  <si>
    <t>7685809-12018342</t>
  </si>
  <si>
    <t>12018342</t>
  </si>
  <si>
    <t>7686354-12018265</t>
  </si>
  <si>
    <t>12018265</t>
  </si>
  <si>
    <t>7686425-12017108</t>
  </si>
  <si>
    <t>12017108</t>
  </si>
  <si>
    <t>7686570-12018355</t>
  </si>
  <si>
    <t>12018355</t>
  </si>
  <si>
    <t>7686639-12018290</t>
  </si>
  <si>
    <t>12018290</t>
  </si>
  <si>
    <t>7686713-12018569</t>
  </si>
  <si>
    <t>12018569</t>
  </si>
  <si>
    <t>7686846-12018509</t>
  </si>
  <si>
    <t>12018509</t>
  </si>
  <si>
    <t>7687301-1201820</t>
  </si>
  <si>
    <t>1201820</t>
  </si>
  <si>
    <t>7688249-12017211</t>
  </si>
  <si>
    <t>12017211</t>
  </si>
  <si>
    <t>7688391-12016507</t>
  </si>
  <si>
    <t>12016507</t>
  </si>
  <si>
    <t>7688917-12014168</t>
  </si>
  <si>
    <t>12014168</t>
  </si>
  <si>
    <t>7688925-12016741</t>
  </si>
  <si>
    <t>12016741</t>
  </si>
  <si>
    <t>7689084-12017672</t>
  </si>
  <si>
    <t>12017672</t>
  </si>
  <si>
    <t>7689442-1201786</t>
  </si>
  <si>
    <t>1201786</t>
  </si>
  <si>
    <t>7689474-12018260</t>
  </si>
  <si>
    <t>12018260</t>
  </si>
  <si>
    <t>7689523-12018653</t>
  </si>
  <si>
    <t>12018653</t>
  </si>
  <si>
    <t>7689644-13007995</t>
  </si>
  <si>
    <t>13007995</t>
  </si>
  <si>
    <t>7689952-09015732</t>
  </si>
  <si>
    <t>09015732</t>
  </si>
  <si>
    <t>7690471-12018581</t>
  </si>
  <si>
    <t>12018581</t>
  </si>
  <si>
    <t>7690709-12017715</t>
  </si>
  <si>
    <t>12017715</t>
  </si>
  <si>
    <t>7691265-12018673</t>
  </si>
  <si>
    <t>12018673</t>
  </si>
  <si>
    <t>7691689-12016628</t>
  </si>
  <si>
    <t>12016628</t>
  </si>
  <si>
    <t>7691815-12018602</t>
  </si>
  <si>
    <t>12018602</t>
  </si>
  <si>
    <t>7691861-1201724</t>
  </si>
  <si>
    <t>1201724</t>
  </si>
  <si>
    <t>7691947-1201807</t>
  </si>
  <si>
    <t>1201807</t>
  </si>
  <si>
    <t>7692031-12016610</t>
  </si>
  <si>
    <t>12016610</t>
  </si>
  <si>
    <t>7692198-12017855</t>
  </si>
  <si>
    <t>12017855</t>
  </si>
  <si>
    <t>7692578-12017834</t>
  </si>
  <si>
    <t>12017834</t>
  </si>
  <si>
    <t>7692961-12017746</t>
  </si>
  <si>
    <t>12017746</t>
  </si>
  <si>
    <t>7692985-12017683</t>
  </si>
  <si>
    <t>12017683</t>
  </si>
  <si>
    <t>7693089-12017818</t>
  </si>
  <si>
    <t>12017818</t>
  </si>
  <si>
    <t>7693668-0702339</t>
  </si>
  <si>
    <t>0702339</t>
  </si>
  <si>
    <t>7694209-1201658</t>
  </si>
  <si>
    <t>1201658</t>
  </si>
  <si>
    <t>7694511-12018562</t>
  </si>
  <si>
    <t>12018562</t>
  </si>
  <si>
    <t>7694800-12018111</t>
  </si>
  <si>
    <t>12018111</t>
  </si>
  <si>
    <t>7694873-02018330</t>
  </si>
  <si>
    <t>02018330</t>
  </si>
  <si>
    <t>7695531-1201681</t>
  </si>
  <si>
    <t>1201681</t>
  </si>
  <si>
    <t>7695544-12018547</t>
  </si>
  <si>
    <t>12018547</t>
  </si>
  <si>
    <t>7695722-12018592</t>
  </si>
  <si>
    <t>12018592</t>
  </si>
  <si>
    <t>7696992-12018493</t>
  </si>
  <si>
    <t>12018493</t>
  </si>
  <si>
    <t>7697418-1501052</t>
  </si>
  <si>
    <t>1501052</t>
  </si>
  <si>
    <t>7698110-1201821</t>
  </si>
  <si>
    <t>1201821</t>
  </si>
  <si>
    <t>7699466-12016811</t>
  </si>
  <si>
    <t>12016811</t>
  </si>
  <si>
    <t>7699486-12018556</t>
  </si>
  <si>
    <t>12018556</t>
  </si>
  <si>
    <t>7699643-12018460</t>
  </si>
  <si>
    <t>12018460</t>
  </si>
  <si>
    <t>7699646-12017599</t>
  </si>
  <si>
    <t>12017599</t>
  </si>
  <si>
    <t>7701025-12017205</t>
  </si>
  <si>
    <t>12017205</t>
  </si>
  <si>
    <t>7701403-12018339</t>
  </si>
  <si>
    <t>12018339</t>
  </si>
  <si>
    <t>7701461-02070827</t>
  </si>
  <si>
    <t>02070827</t>
  </si>
  <si>
    <t>7701594-1201822</t>
  </si>
  <si>
    <t>1201822</t>
  </si>
  <si>
    <t>7701967-12017682</t>
  </si>
  <si>
    <t>12017682</t>
  </si>
  <si>
    <t>7702011-07012756</t>
  </si>
  <si>
    <t>07012756</t>
  </si>
  <si>
    <t>7702669-12017035</t>
  </si>
  <si>
    <t>12017035</t>
  </si>
  <si>
    <t>7703915-0801719</t>
  </si>
  <si>
    <t>0801719</t>
  </si>
  <si>
    <t>7704606-12017310</t>
  </si>
  <si>
    <t>12017310</t>
  </si>
  <si>
    <t>7704753-1201823</t>
  </si>
  <si>
    <t>1201823</t>
  </si>
  <si>
    <t>7704778-1201151</t>
  </si>
  <si>
    <t>1201151</t>
  </si>
  <si>
    <t>7705057-02019363</t>
  </si>
  <si>
    <t>02019363</t>
  </si>
  <si>
    <t>7706070-12017226</t>
  </si>
  <si>
    <t>12017226</t>
  </si>
  <si>
    <t>7706284-12018548</t>
  </si>
  <si>
    <t>12018548</t>
  </si>
  <si>
    <t>7706327-12016398</t>
  </si>
  <si>
    <t>12016398</t>
  </si>
  <si>
    <t>7706369-12018553</t>
  </si>
  <si>
    <t>12018553</t>
  </si>
  <si>
    <t>7706378-1201677</t>
  </si>
  <si>
    <t>1201677</t>
  </si>
  <si>
    <t>7706977-12017419</t>
  </si>
  <si>
    <t>12017419</t>
  </si>
  <si>
    <t>7706991-14000460</t>
  </si>
  <si>
    <t>14000460</t>
  </si>
  <si>
    <t>7707021-12018181</t>
  </si>
  <si>
    <t>12018181</t>
  </si>
  <si>
    <t>7707200-12018513</t>
  </si>
  <si>
    <t>12018513</t>
  </si>
  <si>
    <t>7707577-1200854</t>
  </si>
  <si>
    <t>1200854</t>
  </si>
  <si>
    <t>7707673-12018242</t>
  </si>
  <si>
    <t>12018242</t>
  </si>
  <si>
    <t>7707723-12016889</t>
  </si>
  <si>
    <t>12016889</t>
  </si>
  <si>
    <t>7708027-12017583</t>
  </si>
  <si>
    <t>12017583</t>
  </si>
  <si>
    <t>7708830-12016718</t>
  </si>
  <si>
    <t>12016718</t>
  </si>
  <si>
    <t>7709529-1201025</t>
  </si>
  <si>
    <t>1201025</t>
  </si>
  <si>
    <t>7710038-12017759</t>
  </si>
  <si>
    <t>12017759</t>
  </si>
  <si>
    <t>7710207-12016600</t>
  </si>
  <si>
    <t>12016600</t>
  </si>
  <si>
    <t>7710281-12018325</t>
  </si>
  <si>
    <t>12018325</t>
  </si>
  <si>
    <t>7710511-12017327</t>
  </si>
  <si>
    <t>12017327</t>
  </si>
  <si>
    <t>7710580-12018490</t>
  </si>
  <si>
    <t>12018490</t>
  </si>
  <si>
    <t>7710665-1201805</t>
  </si>
  <si>
    <t>1201805</t>
  </si>
  <si>
    <t>7710747-12017667</t>
  </si>
  <si>
    <t>12017667</t>
  </si>
  <si>
    <t>7711490-12018012</t>
  </si>
  <si>
    <t>12018012</t>
  </si>
  <si>
    <t>7712265-12016068</t>
  </si>
  <si>
    <t>12016068</t>
  </si>
  <si>
    <t>7712305-0306952</t>
  </si>
  <si>
    <t>0306952</t>
  </si>
  <si>
    <t>7712623-12018508</t>
  </si>
  <si>
    <t>12018508</t>
  </si>
  <si>
    <t>7713123-12018551</t>
  </si>
  <si>
    <t>12018551</t>
  </si>
  <si>
    <t>7713330-12017771</t>
  </si>
  <si>
    <t>12017771</t>
  </si>
  <si>
    <t>7713883-12017900</t>
  </si>
  <si>
    <t>12017900</t>
  </si>
  <si>
    <t>7714116-12016668</t>
  </si>
  <si>
    <t>12016668</t>
  </si>
  <si>
    <t>7714972-12018144</t>
  </si>
  <si>
    <t>12018144</t>
  </si>
  <si>
    <t>7715226-12017492</t>
  </si>
  <si>
    <t>12017492</t>
  </si>
  <si>
    <t>7715602-12017772</t>
  </si>
  <si>
    <t>12017772</t>
  </si>
  <si>
    <t>7715680-12018646</t>
  </si>
  <si>
    <t>12018646</t>
  </si>
  <si>
    <t>7715746-1201756</t>
  </si>
  <si>
    <t>1201756</t>
  </si>
  <si>
    <t>7715911-12018331</t>
  </si>
  <si>
    <t>12018331</t>
  </si>
  <si>
    <t>7715998-12016667</t>
  </si>
  <si>
    <t>12016667</t>
  </si>
  <si>
    <t>7716629-12018522</t>
  </si>
  <si>
    <t>12018522</t>
  </si>
  <si>
    <t>7717070-12018409</t>
  </si>
  <si>
    <t>12018409</t>
  </si>
  <si>
    <t>7717227-02051004</t>
  </si>
  <si>
    <t>02051004</t>
  </si>
  <si>
    <t>7717241-12016865</t>
  </si>
  <si>
    <t>12016865</t>
  </si>
  <si>
    <t>7717852-12018098</t>
  </si>
  <si>
    <t>12018098</t>
  </si>
  <si>
    <t>7718092-12017321</t>
  </si>
  <si>
    <t>12017321</t>
  </si>
  <si>
    <t>7718247-12018665</t>
  </si>
  <si>
    <t>12018665</t>
  </si>
  <si>
    <t>7718851-1201725</t>
  </si>
  <si>
    <t>1201725</t>
  </si>
  <si>
    <t>7718887-12017721</t>
  </si>
  <si>
    <t>12017721</t>
  </si>
  <si>
    <t>7718986-07009007</t>
  </si>
  <si>
    <t>07009007</t>
  </si>
  <si>
    <t>7719876-12017836</t>
  </si>
  <si>
    <t>12017836</t>
  </si>
  <si>
    <t>7719883-1201788</t>
  </si>
  <si>
    <t>1201788</t>
  </si>
  <si>
    <t>7719968-12018559</t>
  </si>
  <si>
    <t>12018559</t>
  </si>
  <si>
    <t>7720052-12017460</t>
  </si>
  <si>
    <t>12017460</t>
  </si>
  <si>
    <t>7720356-12018593</t>
  </si>
  <si>
    <t>12018593</t>
  </si>
  <si>
    <t>7721287-12018090</t>
  </si>
  <si>
    <t>12018090</t>
  </si>
  <si>
    <t>7721845-12017796</t>
  </si>
  <si>
    <t>12017796</t>
  </si>
  <si>
    <t>7721957-1201720</t>
  </si>
  <si>
    <t>1201720</t>
  </si>
  <si>
    <t>7722161-12017700</t>
  </si>
  <si>
    <t>12017700</t>
  </si>
  <si>
    <t>7722256-07012903</t>
  </si>
  <si>
    <t>07012903</t>
  </si>
  <si>
    <t>7722380-12018672</t>
  </si>
  <si>
    <t>12018672</t>
  </si>
  <si>
    <t>7722727-03044806</t>
  </si>
  <si>
    <t>03044806</t>
  </si>
  <si>
    <t>7722879-12018579</t>
  </si>
  <si>
    <t>12018579</t>
  </si>
  <si>
    <t>7723295-1200765</t>
  </si>
  <si>
    <t>1200765</t>
  </si>
  <si>
    <t>7724273-12016837</t>
  </si>
  <si>
    <t>12016837</t>
  </si>
  <si>
    <t>7724361-12018367</t>
  </si>
  <si>
    <t>12018367</t>
  </si>
  <si>
    <t>7724855-12017160</t>
  </si>
  <si>
    <t>12017160</t>
  </si>
  <si>
    <t>7725145-1201726</t>
  </si>
  <si>
    <t>1201726</t>
  </si>
  <si>
    <t>7725199-12017002</t>
  </si>
  <si>
    <t>12017002</t>
  </si>
  <si>
    <t>7725551-12017785</t>
  </si>
  <si>
    <t>12017785</t>
  </si>
  <si>
    <t>7725747-12018345</t>
  </si>
  <si>
    <t>12018345</t>
  </si>
  <si>
    <t>7725915-12018326</t>
  </si>
  <si>
    <t>12018326</t>
  </si>
  <si>
    <t>7726173-07011139</t>
  </si>
  <si>
    <t>07011139</t>
  </si>
  <si>
    <t>7726496-1201645</t>
  </si>
  <si>
    <t>1201645</t>
  </si>
  <si>
    <t>7727704-1201813</t>
  </si>
  <si>
    <t>1201813</t>
  </si>
  <si>
    <t>7728519-12017179</t>
  </si>
  <si>
    <t>12017179</t>
  </si>
  <si>
    <t>7728699-12017989</t>
  </si>
  <si>
    <t>12017989</t>
  </si>
  <si>
    <t>7728783-12017057</t>
  </si>
  <si>
    <t>12017057</t>
  </si>
  <si>
    <t>7729451-12018420</t>
  </si>
  <si>
    <t>12018420</t>
  </si>
  <si>
    <t>7729617-12018598</t>
  </si>
  <si>
    <t>12018598</t>
  </si>
  <si>
    <t>7730016-12018389</t>
  </si>
  <si>
    <t>12018389</t>
  </si>
  <si>
    <t>7731001-1201705</t>
  </si>
  <si>
    <t>1201705</t>
  </si>
  <si>
    <t>7731406-12018454</t>
  </si>
  <si>
    <t>12018454</t>
  </si>
  <si>
    <t>7731488-12018383</t>
  </si>
  <si>
    <t>12018383</t>
  </si>
  <si>
    <t>7731498-12017386</t>
  </si>
  <si>
    <t>12017386</t>
  </si>
  <si>
    <t>7731520-12017975</t>
  </si>
  <si>
    <t>12017975</t>
  </si>
  <si>
    <t>7731782-12018468</t>
  </si>
  <si>
    <t>12018468</t>
  </si>
  <si>
    <t>7732671-1201456</t>
  </si>
  <si>
    <t>1201456</t>
  </si>
  <si>
    <t>7732887-0813944</t>
  </si>
  <si>
    <t>0813944</t>
  </si>
  <si>
    <t>7732997-12015852</t>
  </si>
  <si>
    <t>12015852</t>
  </si>
  <si>
    <t>7733046-12018394</t>
  </si>
  <si>
    <t>12018394</t>
  </si>
  <si>
    <t>7733047-12018478</t>
  </si>
  <si>
    <t>12018478</t>
  </si>
  <si>
    <t>7733321-12017423</t>
  </si>
  <si>
    <t>12017423</t>
  </si>
  <si>
    <t>7793507-1000888</t>
  </si>
  <si>
    <t>1000888</t>
  </si>
  <si>
    <t>7883255-04048995</t>
  </si>
  <si>
    <t>04048995</t>
  </si>
  <si>
    <t>7885950-04048900</t>
  </si>
  <si>
    <t>04048900</t>
  </si>
  <si>
    <t>7917405-03044329</t>
  </si>
  <si>
    <t>03044329</t>
  </si>
  <si>
    <t>7918106-04051083</t>
  </si>
  <si>
    <t>04051083</t>
  </si>
  <si>
    <t>7918190-04051018</t>
  </si>
  <si>
    <t>04051018</t>
  </si>
  <si>
    <t>7918220-04050738</t>
  </si>
  <si>
    <t>04050738</t>
  </si>
  <si>
    <t>7918847-02020126</t>
  </si>
  <si>
    <t>02020126</t>
  </si>
  <si>
    <t>7919142-04048464</t>
  </si>
  <si>
    <t>04048464</t>
  </si>
  <si>
    <t>7919219-04048816</t>
  </si>
  <si>
    <t>04048816</t>
  </si>
  <si>
    <t>7919370-04050629</t>
  </si>
  <si>
    <t>04050629</t>
  </si>
  <si>
    <t>7919507-07013023</t>
  </si>
  <si>
    <t>07013023</t>
  </si>
  <si>
    <t>7919850-04047834</t>
  </si>
  <si>
    <t>04047834</t>
  </si>
  <si>
    <t>7920867-0402975</t>
  </si>
  <si>
    <t>0402975</t>
  </si>
  <si>
    <t>7920973-04046336</t>
  </si>
  <si>
    <t>04046336</t>
  </si>
  <si>
    <t>7921005-04050419</t>
  </si>
  <si>
    <t>04050419</t>
  </si>
  <si>
    <t>7921773-02067357</t>
  </si>
  <si>
    <t>02067357</t>
  </si>
  <si>
    <t>7928254-04051279</t>
  </si>
  <si>
    <t>04051279</t>
  </si>
  <si>
    <t>7928934-0404075</t>
  </si>
  <si>
    <t>0404075</t>
  </si>
  <si>
    <t>7930774-04050505</t>
  </si>
  <si>
    <t>04050505</t>
  </si>
  <si>
    <t>7938558-0404107</t>
  </si>
  <si>
    <t>0404107</t>
  </si>
  <si>
    <t>7952316-04044988</t>
  </si>
  <si>
    <t>04044988</t>
  </si>
  <si>
    <t>7952445-0404128</t>
  </si>
  <si>
    <t>0404128</t>
  </si>
  <si>
    <t>7959561-02067907</t>
  </si>
  <si>
    <t>02067907</t>
  </si>
  <si>
    <t>8028675-13010991</t>
  </si>
  <si>
    <t>13010991</t>
  </si>
  <si>
    <t>8030684-13009417</t>
  </si>
  <si>
    <t>13009417</t>
  </si>
  <si>
    <t>8060937-13010513</t>
  </si>
  <si>
    <t>13010513</t>
  </si>
  <si>
    <t>8125154-2100048</t>
  </si>
  <si>
    <t>2100048</t>
  </si>
  <si>
    <t>8126987-13011045</t>
  </si>
  <si>
    <t>13011045</t>
  </si>
  <si>
    <t>8161070-10012876</t>
  </si>
  <si>
    <t>10012876</t>
  </si>
  <si>
    <t>8163611-09021350</t>
  </si>
  <si>
    <t>09021350</t>
  </si>
  <si>
    <t>8163634-13010924</t>
  </si>
  <si>
    <t>13010924</t>
  </si>
  <si>
    <t>8189308-02065835</t>
  </si>
  <si>
    <t>02065835</t>
  </si>
  <si>
    <t>8190964-0801697</t>
  </si>
  <si>
    <t>0801697</t>
  </si>
  <si>
    <t>8224015-13010687</t>
  </si>
  <si>
    <t>13010687</t>
  </si>
  <si>
    <t>8229081-0502514</t>
  </si>
  <si>
    <t>0502514</t>
  </si>
  <si>
    <t>8233944-0502387</t>
  </si>
  <si>
    <t>0502387</t>
  </si>
  <si>
    <t>8245767-02071094</t>
  </si>
  <si>
    <t>02071094</t>
  </si>
  <si>
    <t>8246664-13010812</t>
  </si>
  <si>
    <t>13010812</t>
  </si>
  <si>
    <t>8248605-13008867</t>
  </si>
  <si>
    <t>13008867</t>
  </si>
  <si>
    <t>8252535-09021484</t>
  </si>
  <si>
    <t>09021484</t>
  </si>
  <si>
    <t>8261579-13010995</t>
  </si>
  <si>
    <t>13010995</t>
  </si>
  <si>
    <t>8263209-13010133</t>
  </si>
  <si>
    <t>13010133</t>
  </si>
  <si>
    <t>8264918-13010948</t>
  </si>
  <si>
    <t>13010948</t>
  </si>
  <si>
    <t>8276320-13011174</t>
  </si>
  <si>
    <t>13011174</t>
  </si>
  <si>
    <t>8278357-13010910</t>
  </si>
  <si>
    <t>13010910</t>
  </si>
  <si>
    <t>8288345-1302332</t>
  </si>
  <si>
    <t>1302332</t>
  </si>
  <si>
    <t>8291231-13011093</t>
  </si>
  <si>
    <t>13011093</t>
  </si>
  <si>
    <t>8294879-13009982</t>
  </si>
  <si>
    <t>13009982</t>
  </si>
  <si>
    <t>8296724-13010527</t>
  </si>
  <si>
    <t>13010527</t>
  </si>
  <si>
    <t>8297677-1302286</t>
  </si>
  <si>
    <t>1302286</t>
  </si>
  <si>
    <t>8307505-02070458</t>
  </si>
  <si>
    <t>02070458</t>
  </si>
  <si>
    <t>8310982-13010479</t>
  </si>
  <si>
    <t>13010479</t>
  </si>
  <si>
    <t>8313002-13010220</t>
  </si>
  <si>
    <t>13010220</t>
  </si>
  <si>
    <t>8357513-13010943</t>
  </si>
  <si>
    <t>13010943</t>
  </si>
  <si>
    <t>8358802-13011144</t>
  </si>
  <si>
    <t>13011144</t>
  </si>
  <si>
    <t>8362196-12017993</t>
  </si>
  <si>
    <t>12017993</t>
  </si>
  <si>
    <t>8403777-13009878</t>
  </si>
  <si>
    <t>13009878</t>
  </si>
  <si>
    <t>8407163-13009944</t>
  </si>
  <si>
    <t>13009944</t>
  </si>
  <si>
    <t>8463935-1302258</t>
  </si>
  <si>
    <t>1302258</t>
  </si>
  <si>
    <t>8507780-04044294</t>
  </si>
  <si>
    <t>04044294</t>
  </si>
  <si>
    <t>8509151-11012062</t>
  </si>
  <si>
    <t>11012062</t>
  </si>
  <si>
    <t>8511408-1700108</t>
  </si>
  <si>
    <t>1700108</t>
  </si>
  <si>
    <t>8532973-03045453</t>
  </si>
  <si>
    <t>03045453</t>
  </si>
  <si>
    <t>8603356-04051112</t>
  </si>
  <si>
    <t>04051112</t>
  </si>
  <si>
    <t>8635777-04051191</t>
  </si>
  <si>
    <t>04051191</t>
  </si>
  <si>
    <t>8637924-04046452</t>
  </si>
  <si>
    <t>04046452</t>
  </si>
  <si>
    <t>8638741-1301587</t>
  </si>
  <si>
    <t>1301587</t>
  </si>
  <si>
    <t>8639640-04049342</t>
  </si>
  <si>
    <t>04049342</t>
  </si>
  <si>
    <t>8665244-0404139</t>
  </si>
  <si>
    <t>0404139</t>
  </si>
  <si>
    <t>8665446-03045686</t>
  </si>
  <si>
    <t>03045686</t>
  </si>
  <si>
    <t>8667935-1700093</t>
  </si>
  <si>
    <t>1700093</t>
  </si>
  <si>
    <t>8668443-1700050</t>
  </si>
  <si>
    <t>1700050</t>
  </si>
  <si>
    <t>1700063</t>
  </si>
  <si>
    <t>8669354-04049304</t>
  </si>
  <si>
    <t>04049304</t>
  </si>
  <si>
    <t>8671512-04050726</t>
  </si>
  <si>
    <t>04050726</t>
  </si>
  <si>
    <t>8673617-02069296</t>
  </si>
  <si>
    <t>02069296</t>
  </si>
  <si>
    <t>8673782-04048530</t>
  </si>
  <si>
    <t>04048530</t>
  </si>
  <si>
    <t>8674074-05034408</t>
  </si>
  <si>
    <t>05034408</t>
  </si>
  <si>
    <t>8674137-04051243</t>
  </si>
  <si>
    <t>04051243</t>
  </si>
  <si>
    <t>8675612-04047723</t>
  </si>
  <si>
    <t>04047723</t>
  </si>
  <si>
    <t>8676074-04048417</t>
  </si>
  <si>
    <t>04048417</t>
  </si>
  <si>
    <t>8685991-04050753</t>
  </si>
  <si>
    <t>04050753</t>
  </si>
  <si>
    <t>8690158-04051313</t>
  </si>
  <si>
    <t>04051313</t>
  </si>
  <si>
    <t>8691209-0404115</t>
  </si>
  <si>
    <t>0404115</t>
  </si>
  <si>
    <t>8692485-05034358</t>
  </si>
  <si>
    <t>05034358</t>
  </si>
  <si>
    <t>8693058-0306886</t>
  </si>
  <si>
    <t>0306886</t>
  </si>
  <si>
    <t>8701478-04050121</t>
  </si>
  <si>
    <t>04050121</t>
  </si>
  <si>
    <t>8706287-04048911</t>
  </si>
  <si>
    <t>04048911</t>
  </si>
  <si>
    <t>8712604-02069145</t>
  </si>
  <si>
    <t>02069145</t>
  </si>
  <si>
    <t>8713443-1302212</t>
  </si>
  <si>
    <t>1302212</t>
  </si>
  <si>
    <t>8713465-02064442</t>
  </si>
  <si>
    <t>02064442</t>
  </si>
  <si>
    <t>8715852-04043770</t>
  </si>
  <si>
    <t>04043770</t>
  </si>
  <si>
    <t>8716812-04049096</t>
  </si>
  <si>
    <t>04049096</t>
  </si>
  <si>
    <t>8716948-04047202</t>
  </si>
  <si>
    <t>04047202</t>
  </si>
  <si>
    <t>8717132-04048587</t>
  </si>
  <si>
    <t>04048587</t>
  </si>
  <si>
    <t>8719631-04044288</t>
  </si>
  <si>
    <t>04044288</t>
  </si>
  <si>
    <t>8720220-04047213</t>
  </si>
  <si>
    <t>04047213</t>
  </si>
  <si>
    <t>8723754-11012707</t>
  </si>
  <si>
    <t>11012707</t>
  </si>
  <si>
    <t>8723899-04047429</t>
  </si>
  <si>
    <t>04047429</t>
  </si>
  <si>
    <t>8735275-04049115</t>
  </si>
  <si>
    <t>04049115</t>
  </si>
  <si>
    <t>8736551-1700116</t>
  </si>
  <si>
    <t>1700116</t>
  </si>
  <si>
    <t>8740579-1700048</t>
  </si>
  <si>
    <t>1700048</t>
  </si>
  <si>
    <t>8741980-12018370</t>
  </si>
  <si>
    <t>12018370</t>
  </si>
  <si>
    <t>8744247-04048548</t>
  </si>
  <si>
    <t>04048548</t>
  </si>
  <si>
    <t>8745805-04049359</t>
  </si>
  <si>
    <t>04049359</t>
  </si>
  <si>
    <t>8746815-04051156</t>
  </si>
  <si>
    <t>04051156</t>
  </si>
  <si>
    <t>8749703-05027659</t>
  </si>
  <si>
    <t>05027659</t>
  </si>
  <si>
    <t>8757389-03045946</t>
  </si>
  <si>
    <t>03045946</t>
  </si>
  <si>
    <t>8760997-04050644</t>
  </si>
  <si>
    <t>04050644</t>
  </si>
  <si>
    <t>8768335-04047003</t>
  </si>
  <si>
    <t>04047003</t>
  </si>
  <si>
    <t>8772632-0813084</t>
  </si>
  <si>
    <t>0813084</t>
  </si>
  <si>
    <t>8776264-1700052</t>
  </si>
  <si>
    <t>1700052</t>
  </si>
  <si>
    <t>8776867-04046745</t>
  </si>
  <si>
    <t>04046745</t>
  </si>
  <si>
    <t>8780801-04049124</t>
  </si>
  <si>
    <t>04049124</t>
  </si>
  <si>
    <t>8792324-04049470</t>
  </si>
  <si>
    <t>04049470</t>
  </si>
  <si>
    <t>8795222-0813937</t>
  </si>
  <si>
    <t>0813937</t>
  </si>
  <si>
    <t>8826180-0306368</t>
  </si>
  <si>
    <t>0306368</t>
  </si>
  <si>
    <t>8851200-04051024</t>
  </si>
  <si>
    <t>04051024</t>
  </si>
  <si>
    <t>8851927-0404097</t>
  </si>
  <si>
    <t>0404097</t>
  </si>
  <si>
    <t>8853460-04046312</t>
  </si>
  <si>
    <t>04046312</t>
  </si>
  <si>
    <t>8854389-04051289</t>
  </si>
  <si>
    <t>04051289</t>
  </si>
  <si>
    <t>8854567-04051037</t>
  </si>
  <si>
    <t>04051037</t>
  </si>
  <si>
    <t>8981161-0404052</t>
  </si>
  <si>
    <t>0404052</t>
  </si>
  <si>
    <t>9023508-04049435</t>
  </si>
  <si>
    <t>04049435</t>
  </si>
  <si>
    <t>9041663-04051005</t>
  </si>
  <si>
    <t>04051005</t>
  </si>
  <si>
    <t>9042742-0404214</t>
  </si>
  <si>
    <t>0404214</t>
  </si>
  <si>
    <t>9044910-04048615</t>
  </si>
  <si>
    <t>04048615</t>
  </si>
  <si>
    <t>9045588-04049350</t>
  </si>
  <si>
    <t>04049350</t>
  </si>
  <si>
    <t>9048905-04047078</t>
  </si>
  <si>
    <t>04047078</t>
  </si>
  <si>
    <t>9048986-0404142</t>
  </si>
  <si>
    <t>0404142</t>
  </si>
  <si>
    <t>9049262-04051254</t>
  </si>
  <si>
    <t>04051254</t>
  </si>
  <si>
    <t>9050133-0404070</t>
  </si>
  <si>
    <t>0404070</t>
  </si>
  <si>
    <t>9050732-04049820</t>
  </si>
  <si>
    <t>04049820</t>
  </si>
  <si>
    <t>9051093-04051246</t>
  </si>
  <si>
    <t>04051246</t>
  </si>
  <si>
    <t>9052505-04046760</t>
  </si>
  <si>
    <t>04046760</t>
  </si>
  <si>
    <t>9053583-04050941</t>
  </si>
  <si>
    <t>04050941</t>
  </si>
  <si>
    <t>9053817-04051169</t>
  </si>
  <si>
    <t>04051169</t>
  </si>
  <si>
    <t>9054244-0404169</t>
  </si>
  <si>
    <t>0404169</t>
  </si>
  <si>
    <t>9055034-04000053</t>
  </si>
  <si>
    <t>04000053</t>
  </si>
  <si>
    <t>9056313-04050162</t>
  </si>
  <si>
    <t>04050162</t>
  </si>
  <si>
    <t>9056514-04050894</t>
  </si>
  <si>
    <t>04050894</t>
  </si>
  <si>
    <t>9056621-04050304</t>
  </si>
  <si>
    <t>04050304</t>
  </si>
  <si>
    <t>9057444-04048617</t>
  </si>
  <si>
    <t>04048617</t>
  </si>
  <si>
    <t>9057778-04050952</t>
  </si>
  <si>
    <t>04050952</t>
  </si>
  <si>
    <t>9058442-04049224</t>
  </si>
  <si>
    <t>04049224</t>
  </si>
  <si>
    <t>9058494-05033953</t>
  </si>
  <si>
    <t>05033953</t>
  </si>
  <si>
    <t>9058572-04049003</t>
  </si>
  <si>
    <t>04049003</t>
  </si>
  <si>
    <t>9059458-04048068</t>
  </si>
  <si>
    <t>04048068</t>
  </si>
  <si>
    <t>9060538-04050348</t>
  </si>
  <si>
    <t>04050348</t>
  </si>
  <si>
    <t>9060817-04050116</t>
  </si>
  <si>
    <t>04050116</t>
  </si>
  <si>
    <t>9062052-0404152</t>
  </si>
  <si>
    <t>0404152</t>
  </si>
  <si>
    <t>9062304-04000068</t>
  </si>
  <si>
    <t>04000068</t>
  </si>
  <si>
    <t>9062515-04042447</t>
  </si>
  <si>
    <t>04042447</t>
  </si>
  <si>
    <t>9062610-04050438</t>
  </si>
  <si>
    <t>04050438</t>
  </si>
  <si>
    <t>9063202-0404170</t>
  </si>
  <si>
    <t>0404170</t>
  </si>
  <si>
    <t>9064011-04047169</t>
  </si>
  <si>
    <t>04047169</t>
  </si>
  <si>
    <t>9064015-1700042</t>
  </si>
  <si>
    <t>1700042</t>
  </si>
  <si>
    <t>9064492-0404171</t>
  </si>
  <si>
    <t>0404171</t>
  </si>
  <si>
    <t>9064853-04050878</t>
  </si>
  <si>
    <t>04050878</t>
  </si>
  <si>
    <t>9065713-04049739</t>
  </si>
  <si>
    <t>04049739</t>
  </si>
  <si>
    <t>9066299-04047849</t>
  </si>
  <si>
    <t>04047849</t>
  </si>
  <si>
    <t>9067048-02060895</t>
  </si>
  <si>
    <t>02060895</t>
  </si>
  <si>
    <t>9067425-04000102</t>
  </si>
  <si>
    <t>04000102</t>
  </si>
  <si>
    <t>9067563-04047923</t>
  </si>
  <si>
    <t>04047923</t>
  </si>
  <si>
    <t>9067634-04046859</t>
  </si>
  <si>
    <t>04046859</t>
  </si>
  <si>
    <t>9069013-04048383</t>
  </si>
  <si>
    <t>04048383</t>
  </si>
  <si>
    <t>9069193-04045844</t>
  </si>
  <si>
    <t>04045844</t>
  </si>
  <si>
    <t>9069504-02068130</t>
  </si>
  <si>
    <t>02068130</t>
  </si>
  <si>
    <t>9069635-04050379</t>
  </si>
  <si>
    <t>04050379</t>
  </si>
  <si>
    <t>9070519-04000061</t>
  </si>
  <si>
    <t>04000061</t>
  </si>
  <si>
    <t>9070762-04045582</t>
  </si>
  <si>
    <t>04045582</t>
  </si>
  <si>
    <t>9070789-04049644</t>
  </si>
  <si>
    <t>04049644</t>
  </si>
  <si>
    <t>9071849-02070918</t>
  </si>
  <si>
    <t>02070918</t>
  </si>
  <si>
    <t>9071919-02067642</t>
  </si>
  <si>
    <t>02067642</t>
  </si>
  <si>
    <t>9072152-0404080</t>
  </si>
  <si>
    <t>0404080</t>
  </si>
  <si>
    <t>9072293-04051195</t>
  </si>
  <si>
    <t>04051195</t>
  </si>
  <si>
    <t>9072922-04050715</t>
  </si>
  <si>
    <t>04050715</t>
  </si>
  <si>
    <t>9073563-04051184</t>
  </si>
  <si>
    <t>04051184</t>
  </si>
  <si>
    <t>9074220-04050960</t>
  </si>
  <si>
    <t>04050960</t>
  </si>
  <si>
    <t>9076320-04047999</t>
  </si>
  <si>
    <t>04047999</t>
  </si>
  <si>
    <t>9076375-04046869</t>
  </si>
  <si>
    <t>04046869</t>
  </si>
  <si>
    <t>9077167-04051100</t>
  </si>
  <si>
    <t>04051100</t>
  </si>
  <si>
    <t>9077238-04047942</t>
  </si>
  <si>
    <t>04047942</t>
  </si>
  <si>
    <t>9077724-0403055</t>
  </si>
  <si>
    <t>0403055</t>
  </si>
  <si>
    <t>9078348-04051227</t>
  </si>
  <si>
    <t>04051227</t>
  </si>
  <si>
    <t>9078998-04049755</t>
  </si>
  <si>
    <t>04049755</t>
  </si>
  <si>
    <t>9080119-03000234</t>
  </si>
  <si>
    <t>03000234</t>
  </si>
  <si>
    <t>9080338-0404172</t>
  </si>
  <si>
    <t>0404172</t>
  </si>
  <si>
    <t>9081190-0404150</t>
  </si>
  <si>
    <t>0404150</t>
  </si>
  <si>
    <t>9081396-04047152</t>
  </si>
  <si>
    <t>04047152</t>
  </si>
  <si>
    <t>9082083-0603560</t>
  </si>
  <si>
    <t>0603560</t>
  </si>
  <si>
    <t>9082249-04050847</t>
  </si>
  <si>
    <t>04050847</t>
  </si>
  <si>
    <t>9082380-04048170</t>
  </si>
  <si>
    <t>04048170</t>
  </si>
  <si>
    <t>9082853-04050514</t>
  </si>
  <si>
    <t>04050514</t>
  </si>
  <si>
    <t>9083099-0404173</t>
  </si>
  <si>
    <t>0404173</t>
  </si>
  <si>
    <t>9083331-04045442</t>
  </si>
  <si>
    <t>04045442</t>
  </si>
  <si>
    <t>9084260-04050964</t>
  </si>
  <si>
    <t>04050964</t>
  </si>
  <si>
    <t>9084261-13009512</t>
  </si>
  <si>
    <t>13009512</t>
  </si>
  <si>
    <t>9084510-04040041</t>
  </si>
  <si>
    <t>04040041</t>
  </si>
  <si>
    <t>9084779-04051177</t>
  </si>
  <si>
    <t>04051177</t>
  </si>
  <si>
    <t>9085016-04050933</t>
  </si>
  <si>
    <t>04050933</t>
  </si>
  <si>
    <t>9085303-04047679</t>
  </si>
  <si>
    <t>04047679</t>
  </si>
  <si>
    <t>9085533-13009284</t>
  </si>
  <si>
    <t>13009284</t>
  </si>
  <si>
    <t>9085926-0403221</t>
  </si>
  <si>
    <t>0403221</t>
  </si>
  <si>
    <t>9086428-02019393</t>
  </si>
  <si>
    <t>02019393</t>
  </si>
  <si>
    <t>9086473-04050841</t>
  </si>
  <si>
    <t>04050841</t>
  </si>
  <si>
    <t>9086527-04049549</t>
  </si>
  <si>
    <t>04049549</t>
  </si>
  <si>
    <t>9087081-04000071</t>
  </si>
  <si>
    <t>04000071</t>
  </si>
  <si>
    <t>9087125-04049125</t>
  </si>
  <si>
    <t>04049125</t>
  </si>
  <si>
    <t>9087202-1101536</t>
  </si>
  <si>
    <t>1101536</t>
  </si>
  <si>
    <t>9087641-04049998</t>
  </si>
  <si>
    <t>04049998</t>
  </si>
  <si>
    <t>9087687-04050743</t>
  </si>
  <si>
    <t>04050743</t>
  </si>
  <si>
    <t>9088872-04050993</t>
  </si>
  <si>
    <t>04050993</t>
  </si>
  <si>
    <t>9089975-03045706</t>
  </si>
  <si>
    <t>03045706</t>
  </si>
  <si>
    <t>9090285-0404050</t>
  </si>
  <si>
    <t>0404050</t>
  </si>
  <si>
    <t>9090389-02020020</t>
  </si>
  <si>
    <t>02020020</t>
  </si>
  <si>
    <t>9090518-04051030</t>
  </si>
  <si>
    <t>04051030</t>
  </si>
  <si>
    <t>9091204-04049365</t>
  </si>
  <si>
    <t>04049365</t>
  </si>
  <si>
    <t>9091630-1700169</t>
  </si>
  <si>
    <t>1700169</t>
  </si>
  <si>
    <t>9091657-04047671</t>
  </si>
  <si>
    <t>04047671</t>
  </si>
  <si>
    <t>9091843-04050718</t>
  </si>
  <si>
    <t>04050718</t>
  </si>
  <si>
    <t>9091849-0404232</t>
  </si>
  <si>
    <t>0404232</t>
  </si>
  <si>
    <t>9091871-02054805</t>
  </si>
  <si>
    <t>02054805</t>
  </si>
  <si>
    <t>9092248-0404233</t>
  </si>
  <si>
    <t>0404233</t>
  </si>
  <si>
    <t>9092391-04042660</t>
  </si>
  <si>
    <t>04042660</t>
  </si>
  <si>
    <t>9092518-04040132</t>
  </si>
  <si>
    <t>04040132</t>
  </si>
  <si>
    <t>9092575-04049038</t>
  </si>
  <si>
    <t>04049038</t>
  </si>
  <si>
    <t>9092886-04049031</t>
  </si>
  <si>
    <t>04049031</t>
  </si>
  <si>
    <t>9092977-04051110</t>
  </si>
  <si>
    <t>04051110</t>
  </si>
  <si>
    <t>9092980-0402566</t>
  </si>
  <si>
    <t>0402566</t>
  </si>
  <si>
    <t>9093477-04042988</t>
  </si>
  <si>
    <t>04042988</t>
  </si>
  <si>
    <t>9093481-04047611</t>
  </si>
  <si>
    <t>04047611</t>
  </si>
  <si>
    <t>9093977-0404077</t>
  </si>
  <si>
    <t>0404077</t>
  </si>
  <si>
    <t>9094262-04051046</t>
  </si>
  <si>
    <t>04051046</t>
  </si>
  <si>
    <t>9094460-06014747</t>
  </si>
  <si>
    <t>06014747</t>
  </si>
  <si>
    <t>9097114-04051015</t>
  </si>
  <si>
    <t>04051015</t>
  </si>
  <si>
    <t>9097126-04047336</t>
  </si>
  <si>
    <t>04047336</t>
  </si>
  <si>
    <t>9097362-04045479</t>
  </si>
  <si>
    <t>04045479</t>
  </si>
  <si>
    <t>9097521-04050879</t>
  </si>
  <si>
    <t>04050879</t>
  </si>
  <si>
    <t>9097560-04046051</t>
  </si>
  <si>
    <t>04046051</t>
  </si>
  <si>
    <t>9097857-02070247</t>
  </si>
  <si>
    <t>02070247</t>
  </si>
  <si>
    <t>9098209-02068501</t>
  </si>
  <si>
    <t>02068501</t>
  </si>
  <si>
    <t>9100710-04046966</t>
  </si>
  <si>
    <t>04046966</t>
  </si>
  <si>
    <t>9101665-04047098</t>
  </si>
  <si>
    <t>04047098</t>
  </si>
  <si>
    <t>9101817-04050836</t>
  </si>
  <si>
    <t>04050836</t>
  </si>
  <si>
    <t>9101924-02068928</t>
  </si>
  <si>
    <t>02068928</t>
  </si>
  <si>
    <t>9103418-04047658</t>
  </si>
  <si>
    <t>04047658</t>
  </si>
  <si>
    <t>9103776-04051088</t>
  </si>
  <si>
    <t>04051088</t>
  </si>
  <si>
    <t>9103856-04050596</t>
  </si>
  <si>
    <t>04050596</t>
  </si>
  <si>
    <t>9103939-04049355</t>
  </si>
  <si>
    <t>04049355</t>
  </si>
  <si>
    <t>9103956-04049861</t>
  </si>
  <si>
    <t>04049861</t>
  </si>
  <si>
    <t>9104360-04050005</t>
  </si>
  <si>
    <t>04050005</t>
  </si>
  <si>
    <t>9104895-04050974</t>
  </si>
  <si>
    <t>04050974</t>
  </si>
  <si>
    <t>9110471-0901765</t>
  </si>
  <si>
    <t>0901765</t>
  </si>
  <si>
    <t>9125135-02060027</t>
  </si>
  <si>
    <t>02060027</t>
  </si>
  <si>
    <t>9127514-04049172</t>
  </si>
  <si>
    <t>04049172</t>
  </si>
  <si>
    <t>9128676-04050785</t>
  </si>
  <si>
    <t>04050785</t>
  </si>
  <si>
    <t>9129994-02068831</t>
  </si>
  <si>
    <t>02068831</t>
  </si>
  <si>
    <t>9131181-04049476</t>
  </si>
  <si>
    <t>04049476</t>
  </si>
  <si>
    <t>9133004-13009823</t>
  </si>
  <si>
    <t>13009823</t>
  </si>
  <si>
    <t>9138774-04046087</t>
  </si>
  <si>
    <t>04046087</t>
  </si>
  <si>
    <t>9140244-03045655</t>
  </si>
  <si>
    <t>03045655</t>
  </si>
  <si>
    <t>9140808-09021445</t>
  </si>
  <si>
    <t>09021445</t>
  </si>
  <si>
    <t>9142747-04050274</t>
  </si>
  <si>
    <t>04050274</t>
  </si>
  <si>
    <t>9145078-0404257</t>
  </si>
  <si>
    <t>0404257</t>
  </si>
  <si>
    <t>9145122-04048321</t>
  </si>
  <si>
    <t>04048321</t>
  </si>
  <si>
    <t>9147766-04049806</t>
  </si>
  <si>
    <t>04049806</t>
  </si>
  <si>
    <t>9147864-12018521</t>
  </si>
  <si>
    <t>12018521</t>
  </si>
  <si>
    <t>9148551-04050838</t>
  </si>
  <si>
    <t>04050838</t>
  </si>
  <si>
    <t>9149041-04049981</t>
  </si>
  <si>
    <t>04049981</t>
  </si>
  <si>
    <t>9157850-04050797</t>
  </si>
  <si>
    <t>04050797</t>
  </si>
  <si>
    <t>9162232-05033598</t>
  </si>
  <si>
    <t>05033598</t>
  </si>
  <si>
    <t>9167259-03045534</t>
  </si>
  <si>
    <t>03045534</t>
  </si>
  <si>
    <t>9167595-03041433</t>
  </si>
  <si>
    <t>03041433</t>
  </si>
  <si>
    <t>9168853-10013176</t>
  </si>
  <si>
    <t>10013176</t>
  </si>
  <si>
    <t>9171056-04051314</t>
  </si>
  <si>
    <t>04051314</t>
  </si>
  <si>
    <t>9171334-0404159</t>
  </si>
  <si>
    <t>0404159</t>
  </si>
  <si>
    <t>9172699-04047735</t>
  </si>
  <si>
    <t>04047735</t>
  </si>
  <si>
    <t>9236692-04046851</t>
  </si>
  <si>
    <t>04046851</t>
  </si>
  <si>
    <t>9237059-04050829</t>
  </si>
  <si>
    <t>04050829</t>
  </si>
  <si>
    <t>9237086-04050551</t>
  </si>
  <si>
    <t>04050551</t>
  </si>
  <si>
    <t>9237119-04047492</t>
  </si>
  <si>
    <t>04047492</t>
  </si>
  <si>
    <t>9237145-04047433</t>
  </si>
  <si>
    <t>04047433</t>
  </si>
  <si>
    <t>9237199-0403845</t>
  </si>
  <si>
    <t>0403845</t>
  </si>
  <si>
    <t>9237898-0901732</t>
  </si>
  <si>
    <t>0901732</t>
  </si>
  <si>
    <t>9260329-04048356</t>
  </si>
  <si>
    <t>04048356</t>
  </si>
  <si>
    <t>9260917-1700168</t>
  </si>
  <si>
    <t>1700168</t>
  </si>
  <si>
    <t>9262798-04048745</t>
  </si>
  <si>
    <t>04048745</t>
  </si>
  <si>
    <t>9262890-04050982</t>
  </si>
  <si>
    <t>04050982</t>
  </si>
  <si>
    <t>9263002-07009914</t>
  </si>
  <si>
    <t>07009914</t>
  </si>
  <si>
    <t>9263007-04048312</t>
  </si>
  <si>
    <t>04048312</t>
  </si>
  <si>
    <t>9263161-04045405</t>
  </si>
  <si>
    <t>04045405</t>
  </si>
  <si>
    <t>9263167-0404104</t>
  </si>
  <si>
    <t>0404104</t>
  </si>
  <si>
    <t>9264089-04049155</t>
  </si>
  <si>
    <t>04049155</t>
  </si>
  <si>
    <t>9264697-09020908</t>
  </si>
  <si>
    <t>09020908</t>
  </si>
  <si>
    <t>9264954-04049488</t>
  </si>
  <si>
    <t>04049488</t>
  </si>
  <si>
    <t>9265659-11012455</t>
  </si>
  <si>
    <t>11012455</t>
  </si>
  <si>
    <t>9266089-03044908</t>
  </si>
  <si>
    <t>03044908</t>
  </si>
  <si>
    <t>9280264-05030728</t>
  </si>
  <si>
    <t>05030728</t>
  </si>
  <si>
    <t>9280746-0404175</t>
  </si>
  <si>
    <t>0404175</t>
  </si>
  <si>
    <t>9280876-04047862</t>
  </si>
  <si>
    <t>04047862</t>
  </si>
  <si>
    <t>9281186-04048581</t>
  </si>
  <si>
    <t>04048581</t>
  </si>
  <si>
    <t>9285070-0404090</t>
  </si>
  <si>
    <t>0404090</t>
  </si>
  <si>
    <t>9285444-04048832</t>
  </si>
  <si>
    <t>04048832</t>
  </si>
  <si>
    <t>9286185-04048915</t>
  </si>
  <si>
    <t>04048915</t>
  </si>
  <si>
    <t>9286806-04048959</t>
  </si>
  <si>
    <t>04048959</t>
  </si>
  <si>
    <t>9287233-04047132</t>
  </si>
  <si>
    <t>04047132</t>
  </si>
  <si>
    <t>9289287-04051278</t>
  </si>
  <si>
    <t>04051278</t>
  </si>
  <si>
    <t>9289375-04048367</t>
  </si>
  <si>
    <t>04048367</t>
  </si>
  <si>
    <t>9292709-0404056</t>
  </si>
  <si>
    <t>0404056</t>
  </si>
  <si>
    <t>9295077-04048796</t>
  </si>
  <si>
    <t>04048796</t>
  </si>
  <si>
    <t>9295654-04050073</t>
  </si>
  <si>
    <t>04050073</t>
  </si>
  <si>
    <t>9297864-04051268</t>
  </si>
  <si>
    <t>04051268</t>
  </si>
  <si>
    <t>9305588-04048371</t>
  </si>
  <si>
    <t>04048371</t>
  </si>
  <si>
    <t>9310186-04048579</t>
  </si>
  <si>
    <t>04048579</t>
  </si>
  <si>
    <t>9311741-03033757</t>
  </si>
  <si>
    <t>03033757</t>
  </si>
  <si>
    <t>9396032-02019547</t>
  </si>
  <si>
    <t>02019547</t>
  </si>
  <si>
    <t>9431266-2000002</t>
  </si>
  <si>
    <t>2000002</t>
  </si>
  <si>
    <t>9497403-0801409</t>
  </si>
  <si>
    <t>0801409</t>
  </si>
  <si>
    <t>9524710-02019576</t>
  </si>
  <si>
    <t>02019576</t>
  </si>
  <si>
    <t>9524981-04050381</t>
  </si>
  <si>
    <t>04050381</t>
  </si>
  <si>
    <t>9527080-02066943</t>
  </si>
  <si>
    <t>02066943</t>
  </si>
  <si>
    <t>9605033-09021077</t>
  </si>
  <si>
    <t>09021077</t>
  </si>
  <si>
    <t>9650597-0811777</t>
  </si>
  <si>
    <t>0811777</t>
  </si>
  <si>
    <t>9650868-05033128</t>
  </si>
  <si>
    <t>05033128</t>
  </si>
  <si>
    <t>9652018-05033513</t>
  </si>
  <si>
    <t>05033513</t>
  </si>
  <si>
    <t>9655248-2000006</t>
  </si>
  <si>
    <t>2000006</t>
  </si>
  <si>
    <t>9656169-12018381</t>
  </si>
  <si>
    <t>12018381</t>
  </si>
  <si>
    <t>9690316-10010531</t>
  </si>
  <si>
    <t>10010531</t>
  </si>
  <si>
    <t>9693717-05032454</t>
  </si>
  <si>
    <t>05032454</t>
  </si>
  <si>
    <t>9726767-1501255</t>
  </si>
  <si>
    <t>1501255</t>
  </si>
  <si>
    <t>9730191-07012019</t>
  </si>
  <si>
    <t>07012019</t>
  </si>
  <si>
    <t>9730206-02064751</t>
  </si>
  <si>
    <t>02064751</t>
  </si>
  <si>
    <t>9732519-0700639</t>
  </si>
  <si>
    <t>0700639</t>
  </si>
  <si>
    <t>9735379-07013402</t>
  </si>
  <si>
    <t>07013402</t>
  </si>
  <si>
    <t>9774608-03040217</t>
  </si>
  <si>
    <t>03040217</t>
  </si>
  <si>
    <t>9850196-1500187</t>
  </si>
  <si>
    <t>1500187</t>
  </si>
  <si>
    <t>9855110-02051591</t>
  </si>
  <si>
    <t>02051591</t>
  </si>
  <si>
    <t>9855571-1500727</t>
  </si>
  <si>
    <t>1500727</t>
  </si>
  <si>
    <t>9857734-13010683</t>
  </si>
  <si>
    <t>13010683</t>
  </si>
  <si>
    <t>9872855-12018583</t>
  </si>
  <si>
    <t>12018583</t>
  </si>
  <si>
    <t>9893449-07013320</t>
  </si>
  <si>
    <t>07013320</t>
  </si>
  <si>
    <t>9895048-11011369</t>
  </si>
  <si>
    <t>11011369</t>
  </si>
  <si>
    <t>9970552-1500482</t>
  </si>
  <si>
    <t>1500482</t>
  </si>
  <si>
    <t>9970963-1501060</t>
  </si>
  <si>
    <t>1501060</t>
  </si>
  <si>
    <t>9971367-1500623</t>
  </si>
  <si>
    <t>1500623</t>
  </si>
  <si>
    <t>9971510-09020146</t>
  </si>
  <si>
    <t>09020146</t>
  </si>
  <si>
    <t>9975090-1500072</t>
  </si>
  <si>
    <t>1500072</t>
  </si>
  <si>
    <t>9975682-1500440</t>
  </si>
  <si>
    <t>1500440</t>
  </si>
  <si>
    <t>9975932-1500421</t>
  </si>
  <si>
    <t>1500421</t>
  </si>
  <si>
    <t>9976298-1500901</t>
  </si>
  <si>
    <t>1500901</t>
  </si>
  <si>
    <t>9976331-1500243</t>
  </si>
  <si>
    <t>1500243</t>
  </si>
  <si>
    <t>9976793-1501123</t>
  </si>
  <si>
    <t>1501123</t>
  </si>
  <si>
    <t>10001283-1500410</t>
  </si>
  <si>
    <t>1500410</t>
  </si>
  <si>
    <t>10058152-13011138</t>
  </si>
  <si>
    <t>13011138</t>
  </si>
  <si>
    <t>10065986-02066345</t>
  </si>
  <si>
    <t>02066345</t>
  </si>
  <si>
    <t>10072129-06015144</t>
  </si>
  <si>
    <t>06015144</t>
  </si>
  <si>
    <t>10073518-1302287</t>
  </si>
  <si>
    <t>1302287</t>
  </si>
  <si>
    <t>10111650-11011668</t>
  </si>
  <si>
    <t>11011668</t>
  </si>
  <si>
    <t>10143309-0813998</t>
  </si>
  <si>
    <t>0813998</t>
  </si>
  <si>
    <t>10144532-11010834</t>
  </si>
  <si>
    <t>11010834</t>
  </si>
  <si>
    <t>10155013-09018682</t>
  </si>
  <si>
    <t>09018682</t>
  </si>
  <si>
    <t>10155200-02019785</t>
  </si>
  <si>
    <t>02019785</t>
  </si>
  <si>
    <t>10155789-04044032</t>
  </si>
  <si>
    <t>04044032</t>
  </si>
  <si>
    <t>10156198-05034788</t>
  </si>
  <si>
    <t>05034788</t>
  </si>
  <si>
    <t>10157598-09019774</t>
  </si>
  <si>
    <t>09019774</t>
  </si>
  <si>
    <t>10157655-05031316</t>
  </si>
  <si>
    <t>05031316</t>
  </si>
  <si>
    <t>10157884-02069550</t>
  </si>
  <si>
    <t>02069550</t>
  </si>
  <si>
    <t>10158013-13011133</t>
  </si>
  <si>
    <t>13011133</t>
  </si>
  <si>
    <t>10158119-03040212</t>
  </si>
  <si>
    <t>03040212</t>
  </si>
  <si>
    <t>10158158-09021297</t>
  </si>
  <si>
    <t>09021297</t>
  </si>
  <si>
    <t>10161064-0901699</t>
  </si>
  <si>
    <t>0901699</t>
  </si>
  <si>
    <t>10161121-0813208</t>
  </si>
  <si>
    <t>0813208</t>
  </si>
  <si>
    <t>10161325-05033461</t>
  </si>
  <si>
    <t>05033461</t>
  </si>
  <si>
    <t>10161522-13010443</t>
  </si>
  <si>
    <t>13010443</t>
  </si>
  <si>
    <t>10161617-09020881</t>
  </si>
  <si>
    <t>09020881</t>
  </si>
  <si>
    <t>10161778-02070289</t>
  </si>
  <si>
    <t>02070289</t>
  </si>
  <si>
    <t>10162656-0901640</t>
  </si>
  <si>
    <t>0901640</t>
  </si>
  <si>
    <t>10163104-09021401</t>
  </si>
  <si>
    <t>09021401</t>
  </si>
  <si>
    <t>10163342-09020865</t>
  </si>
  <si>
    <t>09020865</t>
  </si>
  <si>
    <t>10163541-0901703</t>
  </si>
  <si>
    <t>0901703</t>
  </si>
  <si>
    <t>10163552-09021381</t>
  </si>
  <si>
    <t>09021381</t>
  </si>
  <si>
    <t>10163691-09021467</t>
  </si>
  <si>
    <t>09021467</t>
  </si>
  <si>
    <t>10163885-09021441</t>
  </si>
  <si>
    <t>09021441</t>
  </si>
  <si>
    <t>10165493-05034194</t>
  </si>
  <si>
    <t>05034194</t>
  </si>
  <si>
    <t>10165825-0901728</t>
  </si>
  <si>
    <t>0901728</t>
  </si>
  <si>
    <t>10165928-09020784</t>
  </si>
  <si>
    <t>09020784</t>
  </si>
  <si>
    <t>10165938-09021438</t>
  </si>
  <si>
    <t>09021438</t>
  </si>
  <si>
    <t>10166037-09021239</t>
  </si>
  <si>
    <t>09021239</t>
  </si>
  <si>
    <t>10167512-0901736</t>
  </si>
  <si>
    <t>0901736</t>
  </si>
  <si>
    <t>10167560-09021410</t>
  </si>
  <si>
    <t>09021410</t>
  </si>
  <si>
    <t>10167591-09021047</t>
  </si>
  <si>
    <t>09021047</t>
  </si>
  <si>
    <t>10167875-09021389</t>
  </si>
  <si>
    <t>09021389</t>
  </si>
  <si>
    <t>10168086-12018446</t>
  </si>
  <si>
    <t>12018446</t>
  </si>
  <si>
    <t>10168570-09020580</t>
  </si>
  <si>
    <t>09020580</t>
  </si>
  <si>
    <t>10168816-09021265</t>
  </si>
  <si>
    <t>09021265</t>
  </si>
  <si>
    <t>10168890-09021004</t>
  </si>
  <si>
    <t>09021004</t>
  </si>
  <si>
    <t>10168937-09017109</t>
  </si>
  <si>
    <t>09017109</t>
  </si>
  <si>
    <t>10169168-09020998</t>
  </si>
  <si>
    <t>09020998</t>
  </si>
  <si>
    <t>10169551-09020345</t>
  </si>
  <si>
    <t>09020345</t>
  </si>
  <si>
    <t>10169567-09021201</t>
  </si>
  <si>
    <t>09021201</t>
  </si>
  <si>
    <t>10169817-1500387</t>
  </si>
  <si>
    <t>1500387</t>
  </si>
  <si>
    <t>10170228-0901742</t>
  </si>
  <si>
    <t>0901742</t>
  </si>
  <si>
    <t>10170550-09021388</t>
  </si>
  <si>
    <t>09021388</t>
  </si>
  <si>
    <t>10171366-09000036</t>
  </si>
  <si>
    <t>09000036</t>
  </si>
  <si>
    <t>10171569-0813466</t>
  </si>
  <si>
    <t>0813466</t>
  </si>
  <si>
    <t>10171813-0901719</t>
  </si>
  <si>
    <t>0901719</t>
  </si>
  <si>
    <t>10172318-09020860</t>
  </si>
  <si>
    <t>09020860</t>
  </si>
  <si>
    <t>10172668-0901653</t>
  </si>
  <si>
    <t>0901653</t>
  </si>
  <si>
    <t>10173563-09020411</t>
  </si>
  <si>
    <t>09020411</t>
  </si>
  <si>
    <t>10173845-09020526</t>
  </si>
  <si>
    <t>09020526</t>
  </si>
  <si>
    <t>10173869-09021205</t>
  </si>
  <si>
    <t>09021205</t>
  </si>
  <si>
    <t>10174680-09021498</t>
  </si>
  <si>
    <t>09021498</t>
  </si>
  <si>
    <t>10174892-09021035</t>
  </si>
  <si>
    <t>09021035</t>
  </si>
  <si>
    <t>10175195-0901733</t>
  </si>
  <si>
    <t>0901733</t>
  </si>
  <si>
    <t>10175890-09021215</t>
  </si>
  <si>
    <t>09021215</t>
  </si>
  <si>
    <t>10176087-09021246</t>
  </si>
  <si>
    <t>09021246</t>
  </si>
  <si>
    <t>10176161-09021353</t>
  </si>
  <si>
    <t>09021353</t>
  </si>
  <si>
    <t>10176213-09020766</t>
  </si>
  <si>
    <t>09020766</t>
  </si>
  <si>
    <t>10176391-09020510</t>
  </si>
  <si>
    <t>09020510</t>
  </si>
  <si>
    <t>10177527-0901712</t>
  </si>
  <si>
    <t>0901712</t>
  </si>
  <si>
    <t>10177579-09021511</t>
  </si>
  <si>
    <t>09021511</t>
  </si>
  <si>
    <t>10178103-09020567</t>
  </si>
  <si>
    <t>09020567</t>
  </si>
  <si>
    <t>10178247-0901697</t>
  </si>
  <si>
    <t>0901697</t>
  </si>
  <si>
    <t>10178345-09020703</t>
  </si>
  <si>
    <t>09020703</t>
  </si>
  <si>
    <t>10178463-09015774</t>
  </si>
  <si>
    <t>09015774</t>
  </si>
  <si>
    <t>10178473-0901641</t>
  </si>
  <si>
    <t>0901641</t>
  </si>
  <si>
    <t>10178476-09020598</t>
  </si>
  <si>
    <t>09020598</t>
  </si>
  <si>
    <t>10179084-09021330</t>
  </si>
  <si>
    <t>09021330</t>
  </si>
  <si>
    <t>10179091-09021462</t>
  </si>
  <si>
    <t>09021462</t>
  </si>
  <si>
    <t>10179275-0901766</t>
  </si>
  <si>
    <t>0901766</t>
  </si>
  <si>
    <t>10179284-09021356</t>
  </si>
  <si>
    <t>09021356</t>
  </si>
  <si>
    <t>10179423-09019806</t>
  </si>
  <si>
    <t>09019806</t>
  </si>
  <si>
    <t>10179661-02067862</t>
  </si>
  <si>
    <t>02067862</t>
  </si>
  <si>
    <t>10179817-0901767</t>
  </si>
  <si>
    <t>0901767</t>
  </si>
  <si>
    <t>10179965-09021323</t>
  </si>
  <si>
    <t>09021323</t>
  </si>
  <si>
    <t>10180103-09021320</t>
  </si>
  <si>
    <t>09021320</t>
  </si>
  <si>
    <t>10180462-09021283</t>
  </si>
  <si>
    <t>09021283</t>
  </si>
  <si>
    <t>10180522-09018963</t>
  </si>
  <si>
    <t>09018963</t>
  </si>
  <si>
    <t>10180686-09020523</t>
  </si>
  <si>
    <t>09020523</t>
  </si>
  <si>
    <t>10180800-09021340</t>
  </si>
  <si>
    <t>09021340</t>
  </si>
  <si>
    <t>10180911-0901662</t>
  </si>
  <si>
    <t>0901662</t>
  </si>
  <si>
    <t>10181528-09021044</t>
  </si>
  <si>
    <t>09021044</t>
  </si>
  <si>
    <t>10182363-09018917</t>
  </si>
  <si>
    <t>09018917</t>
  </si>
  <si>
    <t>10182489-0901651</t>
  </si>
  <si>
    <t>0901651</t>
  </si>
  <si>
    <t>10182647-09020987</t>
  </si>
  <si>
    <t>09020987</t>
  </si>
  <si>
    <t>10182669-09020997</t>
  </si>
  <si>
    <t>09020997</t>
  </si>
  <si>
    <t>10182737-09021496</t>
  </si>
  <si>
    <t>09021496</t>
  </si>
  <si>
    <t>10182799-09021395</t>
  </si>
  <si>
    <t>09021395</t>
  </si>
  <si>
    <t>10183008-09021096</t>
  </si>
  <si>
    <t>09021096</t>
  </si>
  <si>
    <t>10183299-09021162</t>
  </si>
  <si>
    <t>09021162</t>
  </si>
  <si>
    <t>10184213-09020777</t>
  </si>
  <si>
    <t>09020777</t>
  </si>
  <si>
    <t>10184282-09021261</t>
  </si>
  <si>
    <t>09021261</t>
  </si>
  <si>
    <t>10184394-09021168</t>
  </si>
  <si>
    <t>09021168</t>
  </si>
  <si>
    <t>10184459-09020149</t>
  </si>
  <si>
    <t>09020149</t>
  </si>
  <si>
    <t>10184568-02070265</t>
  </si>
  <si>
    <t>02070265</t>
  </si>
  <si>
    <t>10184628-09020768</t>
  </si>
  <si>
    <t>09020768</t>
  </si>
  <si>
    <t>10184662-09021476</t>
  </si>
  <si>
    <t>09021476</t>
  </si>
  <si>
    <t>10184700-09020903</t>
  </si>
  <si>
    <t>09020903</t>
  </si>
  <si>
    <t>10184832-0702377</t>
  </si>
  <si>
    <t>0702377</t>
  </si>
  <si>
    <t>10184951-09020858</t>
  </si>
  <si>
    <t>09020858</t>
  </si>
  <si>
    <t>10185837-09021416</t>
  </si>
  <si>
    <t>09021416</t>
  </si>
  <si>
    <t>10186864-09021186</t>
  </si>
  <si>
    <t>09021186</t>
  </si>
  <si>
    <t>10187530-0901722</t>
  </si>
  <si>
    <t>0901722</t>
  </si>
  <si>
    <t>10187923-09021043</t>
  </si>
  <si>
    <t>09021043</t>
  </si>
  <si>
    <t>10188445-09021259</t>
  </si>
  <si>
    <t>09021259</t>
  </si>
  <si>
    <t>10188684-09021486</t>
  </si>
  <si>
    <t>09021486</t>
  </si>
  <si>
    <t>10189117-09020844</t>
  </si>
  <si>
    <t>09020844</t>
  </si>
  <si>
    <t>10189699-0901737</t>
  </si>
  <si>
    <t>0901737</t>
  </si>
  <si>
    <t>10189786-04047340</t>
  </si>
  <si>
    <t>04047340</t>
  </si>
  <si>
    <t>10189887-09021428</t>
  </si>
  <si>
    <t>09021428</t>
  </si>
  <si>
    <t>10189969-09020425</t>
  </si>
  <si>
    <t>09020425</t>
  </si>
  <si>
    <t>10210226-09021509</t>
  </si>
  <si>
    <t>09021509</t>
  </si>
  <si>
    <t>10213599-1501208</t>
  </si>
  <si>
    <t>1501208</t>
  </si>
  <si>
    <t>10214510-1500377</t>
  </si>
  <si>
    <t>1500377</t>
  </si>
  <si>
    <t>10215392-1501322</t>
  </si>
  <si>
    <t>1501322</t>
  </si>
  <si>
    <t>10219966-1500777</t>
  </si>
  <si>
    <t>1500777</t>
  </si>
  <si>
    <t>1501346</t>
  </si>
  <si>
    <t>10221102-1501155</t>
  </si>
  <si>
    <t>1501155</t>
  </si>
  <si>
    <t>10222133-1501205</t>
  </si>
  <si>
    <t>1501205</t>
  </si>
  <si>
    <t>10224070-1501176</t>
  </si>
  <si>
    <t>1501176</t>
  </si>
  <si>
    <t>10226018-1501360</t>
  </si>
  <si>
    <t>1501360</t>
  </si>
  <si>
    <t>10228902-1500319</t>
  </si>
  <si>
    <t>1500319</t>
  </si>
  <si>
    <t>10230159-1500895</t>
  </si>
  <si>
    <t>1500895</t>
  </si>
  <si>
    <t>10232272-1500352</t>
  </si>
  <si>
    <t>1500352</t>
  </si>
  <si>
    <t>10232316-13010814</t>
  </si>
  <si>
    <t>13010814</t>
  </si>
  <si>
    <t>10234414-1500329</t>
  </si>
  <si>
    <t>1500329</t>
  </si>
  <si>
    <t>10235955-1501361</t>
  </si>
  <si>
    <t>1501361</t>
  </si>
  <si>
    <t>10236215-1500972</t>
  </si>
  <si>
    <t>1500972</t>
  </si>
  <si>
    <t>10236819-1500365</t>
  </si>
  <si>
    <t>1500365</t>
  </si>
  <si>
    <t>10238402-1500355</t>
  </si>
  <si>
    <t>1500355</t>
  </si>
  <si>
    <t>10238960-1500240</t>
  </si>
  <si>
    <t>1500240</t>
  </si>
  <si>
    <t>10240429-02067318</t>
  </si>
  <si>
    <t>02067318</t>
  </si>
  <si>
    <t>10240965-1500683</t>
  </si>
  <si>
    <t>1500683</t>
  </si>
  <si>
    <t>10241223-1501331</t>
  </si>
  <si>
    <t>1501331</t>
  </si>
  <si>
    <t>10242227-1500393</t>
  </si>
  <si>
    <t>1500393</t>
  </si>
  <si>
    <t>10242551-02070871</t>
  </si>
  <si>
    <t>02070871</t>
  </si>
  <si>
    <t>10245020-09021377</t>
  </si>
  <si>
    <t>09021377</t>
  </si>
  <si>
    <t>10245414-1500597</t>
  </si>
  <si>
    <t>1500597</t>
  </si>
  <si>
    <t>1500405</t>
  </si>
  <si>
    <t>10245774-14001399</t>
  </si>
  <si>
    <t>14001399</t>
  </si>
  <si>
    <t>10246694-1500642</t>
  </si>
  <si>
    <t>1500642</t>
  </si>
  <si>
    <t>10247165-13010962</t>
  </si>
  <si>
    <t>13010962</t>
  </si>
  <si>
    <t>10247434-1500527</t>
  </si>
  <si>
    <t>1500527</t>
  </si>
  <si>
    <t>10247621-09021468</t>
  </si>
  <si>
    <t>09021468</t>
  </si>
  <si>
    <t>10249768-0404098</t>
  </si>
  <si>
    <t>0404098</t>
  </si>
  <si>
    <t>10252102-1501280</t>
  </si>
  <si>
    <t>1501280</t>
  </si>
  <si>
    <t>10253407-09015943</t>
  </si>
  <si>
    <t>09015943</t>
  </si>
  <si>
    <t>10253950-1501351</t>
  </si>
  <si>
    <t>1501351</t>
  </si>
  <si>
    <t>10254409-1501104</t>
  </si>
  <si>
    <t>1501104</t>
  </si>
  <si>
    <t>10256391-1501334</t>
  </si>
  <si>
    <t>1501334</t>
  </si>
  <si>
    <t>10258002-1500077</t>
  </si>
  <si>
    <t>1500077</t>
  </si>
  <si>
    <t>10258438-1500144</t>
  </si>
  <si>
    <t>1500144</t>
  </si>
  <si>
    <t>10259275-1500793</t>
  </si>
  <si>
    <t>1500793</t>
  </si>
  <si>
    <t>10259460-1500392</t>
  </si>
  <si>
    <t>1500392</t>
  </si>
  <si>
    <t>10259560-1500821</t>
  </si>
  <si>
    <t>1500821</t>
  </si>
  <si>
    <t>10259599-1501079</t>
  </si>
  <si>
    <t>1501079</t>
  </si>
  <si>
    <t>10259813-1501165</t>
  </si>
  <si>
    <t>1501165</t>
  </si>
  <si>
    <t>10260051-1500356</t>
  </si>
  <si>
    <t>1500356</t>
  </si>
  <si>
    <t>10261294-1500455</t>
  </si>
  <si>
    <t>1500455</t>
  </si>
  <si>
    <t>10261658-1501129</t>
  </si>
  <si>
    <t>1501129</t>
  </si>
  <si>
    <t>10261870-1500799</t>
  </si>
  <si>
    <t>1500799</t>
  </si>
  <si>
    <t>10263509-1500953</t>
  </si>
  <si>
    <t>1500953</t>
  </si>
  <si>
    <t>10263714-1500201</t>
  </si>
  <si>
    <t>1500201</t>
  </si>
  <si>
    <t>10263767-1500511</t>
  </si>
  <si>
    <t>1500511</t>
  </si>
  <si>
    <t>10264189-1501089</t>
  </si>
  <si>
    <t>1501089</t>
  </si>
  <si>
    <t>10264823-1500351</t>
  </si>
  <si>
    <t>1500351</t>
  </si>
  <si>
    <t>1500995</t>
  </si>
  <si>
    <t>10265948-1500998</t>
  </si>
  <si>
    <t>1500998</t>
  </si>
  <si>
    <t>10266997-1500460</t>
  </si>
  <si>
    <t>1500460</t>
  </si>
  <si>
    <t>10269186-1500797</t>
  </si>
  <si>
    <t>1500797</t>
  </si>
  <si>
    <t>10269990-1501335</t>
  </si>
  <si>
    <t>1501335</t>
  </si>
  <si>
    <t>10270388-1501128</t>
  </si>
  <si>
    <t>1501128</t>
  </si>
  <si>
    <t>10271573-1500575</t>
  </si>
  <si>
    <t>1500575</t>
  </si>
  <si>
    <t>1501001</t>
  </si>
  <si>
    <t>10272503-1500309</t>
  </si>
  <si>
    <t>1500309</t>
  </si>
  <si>
    <t>10274001-1500115</t>
  </si>
  <si>
    <t>1500115</t>
  </si>
  <si>
    <t>10275286-1501003</t>
  </si>
  <si>
    <t>1501003</t>
  </si>
  <si>
    <t>10275455-1500305</t>
  </si>
  <si>
    <t>1500305</t>
  </si>
  <si>
    <t>10275937-09020877</t>
  </si>
  <si>
    <t>09020877</t>
  </si>
  <si>
    <t>10277032-09020572</t>
  </si>
  <si>
    <t>09020572</t>
  </si>
  <si>
    <t>10277138-1500478</t>
  </si>
  <si>
    <t>1500478</t>
  </si>
  <si>
    <t>10277159-1500105</t>
  </si>
  <si>
    <t>1500105</t>
  </si>
  <si>
    <t>10277636-1500828</t>
  </si>
  <si>
    <t>1500828</t>
  </si>
  <si>
    <t>10278189-09020243</t>
  </si>
  <si>
    <t>09020243</t>
  </si>
  <si>
    <t>10279333-1500227</t>
  </si>
  <si>
    <t>1500227</t>
  </si>
  <si>
    <t>10280441-1500333</t>
  </si>
  <si>
    <t>1500333</t>
  </si>
  <si>
    <t>10280888-1501340</t>
  </si>
  <si>
    <t>1501340</t>
  </si>
  <si>
    <t>10282004-1500590</t>
  </si>
  <si>
    <t>1500590</t>
  </si>
  <si>
    <t>10282298-1500537</t>
  </si>
  <si>
    <t>1500537</t>
  </si>
  <si>
    <t>10282668-1500374</t>
  </si>
  <si>
    <t>1500374</t>
  </si>
  <si>
    <t>10283014-1500512</t>
  </si>
  <si>
    <t>1500512</t>
  </si>
  <si>
    <t>10283312-1501073</t>
  </si>
  <si>
    <t>1501073</t>
  </si>
  <si>
    <t>10284417-1500509</t>
  </si>
  <si>
    <t>1500509</t>
  </si>
  <si>
    <t>10284674-0901745</t>
  </si>
  <si>
    <t>0901745</t>
  </si>
  <si>
    <t>10287392-1500563</t>
  </si>
  <si>
    <t>1500563</t>
  </si>
  <si>
    <t>10287411-1500414</t>
  </si>
  <si>
    <t>1500414</t>
  </si>
  <si>
    <t>10287957-1501267</t>
  </si>
  <si>
    <t>1501267</t>
  </si>
  <si>
    <t>10288365-1500846</t>
  </si>
  <si>
    <t>1500846</t>
  </si>
  <si>
    <t>10288706-1500260</t>
  </si>
  <si>
    <t>1500260</t>
  </si>
  <si>
    <t>10288911-1500653</t>
  </si>
  <si>
    <t>1500653</t>
  </si>
  <si>
    <t>10289363-1501190</t>
  </si>
  <si>
    <t>1501190</t>
  </si>
  <si>
    <t>10289802-1500596</t>
  </si>
  <si>
    <t>1500596</t>
  </si>
  <si>
    <t>10291160-11012516</t>
  </si>
  <si>
    <t>11012516</t>
  </si>
  <si>
    <t>10308865-1101560</t>
  </si>
  <si>
    <t>1101560</t>
  </si>
  <si>
    <t>10385878-11011496</t>
  </si>
  <si>
    <t>11011496</t>
  </si>
  <si>
    <t>10386382-02062722</t>
  </si>
  <si>
    <t>02062722</t>
  </si>
  <si>
    <t>10479662-04046967</t>
  </si>
  <si>
    <t>04046967</t>
  </si>
  <si>
    <t>10480591-11011796</t>
  </si>
  <si>
    <t>11011796</t>
  </si>
  <si>
    <t>10483552-07008097</t>
  </si>
  <si>
    <t>07008097</t>
  </si>
  <si>
    <t>10486943-07012818</t>
  </si>
  <si>
    <t>07012818</t>
  </si>
  <si>
    <t>10490890-14001807</t>
  </si>
  <si>
    <t>14001807</t>
  </si>
  <si>
    <t>10497554-07011752</t>
  </si>
  <si>
    <t>07011752</t>
  </si>
  <si>
    <t>10505445-07009877</t>
  </si>
  <si>
    <t>07009877</t>
  </si>
  <si>
    <t>10505464-07011188</t>
  </si>
  <si>
    <t>07011188</t>
  </si>
  <si>
    <t>10517903-14001643</t>
  </si>
  <si>
    <t>14001643</t>
  </si>
  <si>
    <t>10521612-11011048</t>
  </si>
  <si>
    <t>11011048</t>
  </si>
  <si>
    <t>10529193-11008600</t>
  </si>
  <si>
    <t>11008600</t>
  </si>
  <si>
    <t>10530587-0502152</t>
  </si>
  <si>
    <t>0502152</t>
  </si>
  <si>
    <t>10537337-11012398</t>
  </si>
  <si>
    <t>11012398</t>
  </si>
  <si>
    <t>10537866-13010582</t>
  </si>
  <si>
    <t>13010582</t>
  </si>
  <si>
    <t>10539865-11012284</t>
  </si>
  <si>
    <t>11012284</t>
  </si>
  <si>
    <t>10540730-11011791</t>
  </si>
  <si>
    <t>11011791</t>
  </si>
  <si>
    <t>10544469-11012478</t>
  </si>
  <si>
    <t>11012478</t>
  </si>
  <si>
    <t>10545964-11011804</t>
  </si>
  <si>
    <t>11011804</t>
  </si>
  <si>
    <t>10546311-11012280</t>
  </si>
  <si>
    <t>11012280</t>
  </si>
  <si>
    <t>10556573-11011045</t>
  </si>
  <si>
    <t>11011045</t>
  </si>
  <si>
    <t>10594423-07012477</t>
  </si>
  <si>
    <t>07012477</t>
  </si>
  <si>
    <t>10632861-11012341</t>
  </si>
  <si>
    <t>11012341</t>
  </si>
  <si>
    <t>10694602-07011561</t>
  </si>
  <si>
    <t>07011561</t>
  </si>
  <si>
    <t>10695688-07006608</t>
  </si>
  <si>
    <t>07006608</t>
  </si>
  <si>
    <t>10696005-07006601</t>
  </si>
  <si>
    <t>07006601</t>
  </si>
  <si>
    <t>10697459-07010520</t>
  </si>
  <si>
    <t>07010520</t>
  </si>
  <si>
    <t>10756744-11011359</t>
  </si>
  <si>
    <t>11011359</t>
  </si>
  <si>
    <t>10778449-02068891</t>
  </si>
  <si>
    <t>02068891</t>
  </si>
  <si>
    <t>10937431-07013546</t>
  </si>
  <si>
    <t>07013546</t>
  </si>
  <si>
    <t>10966162-09020627</t>
  </si>
  <si>
    <t>09020627</t>
  </si>
  <si>
    <t>10980098-03045040</t>
  </si>
  <si>
    <t>03045040</t>
  </si>
  <si>
    <t>11001420-10011057</t>
  </si>
  <si>
    <t>10011057</t>
  </si>
  <si>
    <t>11039358-03045870</t>
  </si>
  <si>
    <t>03045870</t>
  </si>
  <si>
    <t>11060772-13011090</t>
  </si>
  <si>
    <t>13011090</t>
  </si>
  <si>
    <t>11185289-02000349</t>
  </si>
  <si>
    <t>02000349</t>
  </si>
  <si>
    <t>11185567-13011067</t>
  </si>
  <si>
    <t>13011067</t>
  </si>
  <si>
    <t>12096950-12018406</t>
  </si>
  <si>
    <t>12018406</t>
  </si>
  <si>
    <t>12098009-12015878</t>
  </si>
  <si>
    <t>12015878</t>
  </si>
  <si>
    <t>12099036-12018176</t>
  </si>
  <si>
    <t>12018176</t>
  </si>
  <si>
    <t>12099044-02019760</t>
  </si>
  <si>
    <t>02019760</t>
  </si>
  <si>
    <t>12099594-12016442</t>
  </si>
  <si>
    <t>12016442</t>
  </si>
  <si>
    <t>12099829-1201727</t>
  </si>
  <si>
    <t>1201727</t>
  </si>
  <si>
    <t>12102293-1201824</t>
  </si>
  <si>
    <t>1201824</t>
  </si>
  <si>
    <t>11205175-02070522</t>
  </si>
  <si>
    <t>02070522</t>
  </si>
  <si>
    <t>11221363-09021342</t>
  </si>
  <si>
    <t>09021342</t>
  </si>
  <si>
    <t>11222418-02064506</t>
  </si>
  <si>
    <t>02064506</t>
  </si>
  <si>
    <t>11235410-02071086</t>
  </si>
  <si>
    <t>02071086</t>
  </si>
  <si>
    <t>11250250-02019872</t>
  </si>
  <si>
    <t>02019872</t>
  </si>
  <si>
    <t>11294145-02019688</t>
  </si>
  <si>
    <t>02019688</t>
  </si>
  <si>
    <t>11308904-02067795</t>
  </si>
  <si>
    <t>02067795</t>
  </si>
  <si>
    <t>11310035-02070466</t>
  </si>
  <si>
    <t>02070466</t>
  </si>
  <si>
    <t>11313280-1500896</t>
  </si>
  <si>
    <t>1500896</t>
  </si>
  <si>
    <t>11313404-02064359</t>
  </si>
  <si>
    <t>02064359</t>
  </si>
  <si>
    <t>11317401-04051070</t>
  </si>
  <si>
    <t>04051070</t>
  </si>
  <si>
    <t>11317989-02000313</t>
  </si>
  <si>
    <t>02000313</t>
  </si>
  <si>
    <t>11330559-07013383</t>
  </si>
  <si>
    <t>07013383</t>
  </si>
  <si>
    <t>11336586-02011044</t>
  </si>
  <si>
    <t>02011044</t>
  </si>
  <si>
    <t>11338621-0814032</t>
  </si>
  <si>
    <t>0814032</t>
  </si>
  <si>
    <t>11346266-11011910</t>
  </si>
  <si>
    <t>11011910</t>
  </si>
  <si>
    <t>11348332-02018020</t>
  </si>
  <si>
    <t>02018020</t>
  </si>
  <si>
    <t>11348761-02070814</t>
  </si>
  <si>
    <t>02070814</t>
  </si>
  <si>
    <t>11380872-03044111</t>
  </si>
  <si>
    <t>03044111</t>
  </si>
  <si>
    <t>11385940-03042159</t>
  </si>
  <si>
    <t>03042159</t>
  </si>
  <si>
    <t>11388012-02067476</t>
  </si>
  <si>
    <t>02067476</t>
  </si>
  <si>
    <t>11411759-02069526</t>
  </si>
  <si>
    <t>02069526</t>
  </si>
  <si>
    <t>11411787-07013424</t>
  </si>
  <si>
    <t>07013424</t>
  </si>
  <si>
    <t>11425688-06012794</t>
  </si>
  <si>
    <t>06012794</t>
  </si>
  <si>
    <t>11426608-1900018</t>
  </si>
  <si>
    <t>1900018</t>
  </si>
  <si>
    <t>11428409-02019715</t>
  </si>
  <si>
    <t>02019715</t>
  </si>
  <si>
    <t>11429492-02070847</t>
  </si>
  <si>
    <t>02070847</t>
  </si>
  <si>
    <t>11430329-02070892</t>
  </si>
  <si>
    <t>02070892</t>
  </si>
  <si>
    <t>11432082-0901700</t>
  </si>
  <si>
    <t>0901700</t>
  </si>
  <si>
    <t>11433137-03044242</t>
  </si>
  <si>
    <t>03044242</t>
  </si>
  <si>
    <t>11438480-11011923</t>
  </si>
  <si>
    <t>11011923</t>
  </si>
  <si>
    <t>11521427-02064307</t>
  </si>
  <si>
    <t>02064307</t>
  </si>
  <si>
    <t>11786339-13010548</t>
  </si>
  <si>
    <t>13010548</t>
  </si>
  <si>
    <t>11796605-1500937</t>
  </si>
  <si>
    <t>1500937</t>
  </si>
  <si>
    <t>11797092-03045710</t>
  </si>
  <si>
    <t>03045710</t>
  </si>
  <si>
    <t>11802507-13010863</t>
  </si>
  <si>
    <t>13010863</t>
  </si>
  <si>
    <t>11901962-13011114</t>
  </si>
  <si>
    <t>13011114</t>
  </si>
  <si>
    <t>12094741-13010631</t>
  </si>
  <si>
    <t>13010631</t>
  </si>
  <si>
    <t>12095280-12018384</t>
  </si>
  <si>
    <t>12018384</t>
  </si>
  <si>
    <t>12103311-12018120</t>
  </si>
  <si>
    <t>12018120</t>
  </si>
  <si>
    <t>12105959-12018313</t>
  </si>
  <si>
    <t>12018313</t>
  </si>
  <si>
    <t>12106455-12018133</t>
  </si>
  <si>
    <t>12018133</t>
  </si>
  <si>
    <t>12106688-12016966</t>
  </si>
  <si>
    <t>12016966</t>
  </si>
  <si>
    <t>12107499-12018510</t>
  </si>
  <si>
    <t>12018510</t>
  </si>
  <si>
    <t>12107562-12016755</t>
  </si>
  <si>
    <t>12016755</t>
  </si>
  <si>
    <t>12107751-12015923</t>
  </si>
  <si>
    <t>12015923</t>
  </si>
  <si>
    <t>12107903-12000022</t>
  </si>
  <si>
    <t>12000022</t>
  </si>
  <si>
    <t>12108081-12018442</t>
  </si>
  <si>
    <t>12018442</t>
  </si>
  <si>
    <t>12108514-1201721</t>
  </si>
  <si>
    <t>1201721</t>
  </si>
  <si>
    <t>12108538-12018395</t>
  </si>
  <si>
    <t>12018395</t>
  </si>
  <si>
    <t>12108661-1201728</t>
  </si>
  <si>
    <t>1201728</t>
  </si>
  <si>
    <t>12109076-1201789</t>
  </si>
  <si>
    <t>1201789</t>
  </si>
  <si>
    <t>12109221-12016289</t>
  </si>
  <si>
    <t>12016289</t>
  </si>
  <si>
    <t>12109908-12017864</t>
  </si>
  <si>
    <t>12017864</t>
  </si>
  <si>
    <t>12110222-12016598</t>
  </si>
  <si>
    <t>12016598</t>
  </si>
  <si>
    <t>12110958-12013010</t>
  </si>
  <si>
    <t>12013010</t>
  </si>
  <si>
    <t>12111640-12018578</t>
  </si>
  <si>
    <t>12018578</t>
  </si>
  <si>
    <t>12111968-1201694</t>
  </si>
  <si>
    <t>1201694</t>
  </si>
  <si>
    <t>12112484-12018609</t>
  </si>
  <si>
    <t>12018609</t>
  </si>
  <si>
    <t>12112726-12018211</t>
  </si>
  <si>
    <t>12018211</t>
  </si>
  <si>
    <t>12112917-12018544</t>
  </si>
  <si>
    <t>12018544</t>
  </si>
  <si>
    <t>12113624-1201662</t>
  </si>
  <si>
    <t>1201662</t>
  </si>
  <si>
    <t>12113652-12018541</t>
  </si>
  <si>
    <t>12018541</t>
  </si>
  <si>
    <t>12115267-1201815</t>
  </si>
  <si>
    <t>1201815</t>
  </si>
  <si>
    <t>12115977-12018344</t>
  </si>
  <si>
    <t>12018344</t>
  </si>
  <si>
    <t>12116646-1201757</t>
  </si>
  <si>
    <t>1201757</t>
  </si>
  <si>
    <t>12117155-1201668</t>
  </si>
  <si>
    <t>1201668</t>
  </si>
  <si>
    <t>12117314-1201165</t>
  </si>
  <si>
    <t>1201165</t>
  </si>
  <si>
    <t>12117401-1201657</t>
  </si>
  <si>
    <t>1201657</t>
  </si>
  <si>
    <t>12117562-12018057</t>
  </si>
  <si>
    <t>12018057</t>
  </si>
  <si>
    <t>12117606-12017120</t>
  </si>
  <si>
    <t>12017120</t>
  </si>
  <si>
    <t>12117951-12018067</t>
  </si>
  <si>
    <t>12018067</t>
  </si>
  <si>
    <t>12118540-12017389</t>
  </si>
  <si>
    <t>12017389</t>
  </si>
  <si>
    <t>12119223-0813794</t>
  </si>
  <si>
    <t>0813794</t>
  </si>
  <si>
    <t>12119508-12018104</t>
  </si>
  <si>
    <t>12018104</t>
  </si>
  <si>
    <t>12119816-12017986</t>
  </si>
  <si>
    <t>12017986</t>
  </si>
  <si>
    <t>12119933-12018396</t>
  </si>
  <si>
    <t>12018396</t>
  </si>
  <si>
    <t>12119962-12018491</t>
  </si>
  <si>
    <t>12018491</t>
  </si>
  <si>
    <t>12120153-12018558</t>
  </si>
  <si>
    <t>12018558</t>
  </si>
  <si>
    <t>12120216-1201826</t>
  </si>
  <si>
    <t>1201826</t>
  </si>
  <si>
    <t>12120561-12018190</t>
  </si>
  <si>
    <t>12018190</t>
  </si>
  <si>
    <t>12121169-1201817</t>
  </si>
  <si>
    <t>1201817</t>
  </si>
  <si>
    <t>12121955-12018156</t>
  </si>
  <si>
    <t>12018156</t>
  </si>
  <si>
    <t>12122346-12018188</t>
  </si>
  <si>
    <t>12018188</t>
  </si>
  <si>
    <t>12123478-1201674</t>
  </si>
  <si>
    <t>1201674</t>
  </si>
  <si>
    <t>12123720-12013124</t>
  </si>
  <si>
    <t>12013124</t>
  </si>
  <si>
    <t>12123945-0801614</t>
  </si>
  <si>
    <t>0801614</t>
  </si>
  <si>
    <t>12123998-1201758</t>
  </si>
  <si>
    <t>1201758</t>
  </si>
  <si>
    <t>12124211-1201782</t>
  </si>
  <si>
    <t>1201782</t>
  </si>
  <si>
    <t>12124275-1101561</t>
  </si>
  <si>
    <t>1101561</t>
  </si>
  <si>
    <t>12126098-12017493</t>
  </si>
  <si>
    <t>12017493</t>
  </si>
  <si>
    <t>12126542-12017510</t>
  </si>
  <si>
    <t>12017510</t>
  </si>
  <si>
    <t>12126543-12017650</t>
  </si>
  <si>
    <t>12017650</t>
  </si>
  <si>
    <t>12128344-12018349</t>
  </si>
  <si>
    <t>12018349</t>
  </si>
  <si>
    <t>12128654-12017337</t>
  </si>
  <si>
    <t>12017337</t>
  </si>
  <si>
    <t>12128725-02070683</t>
  </si>
  <si>
    <t>02070683</t>
  </si>
  <si>
    <t>12129259-12018086</t>
  </si>
  <si>
    <t>12018086</t>
  </si>
  <si>
    <t>12129858-12013874</t>
  </si>
  <si>
    <t>12013874</t>
  </si>
  <si>
    <t>12131328-1201683</t>
  </si>
  <si>
    <t>1201683</t>
  </si>
  <si>
    <t>12131360-12016500</t>
  </si>
  <si>
    <t>12016500</t>
  </si>
  <si>
    <t>12131559-12017159</t>
  </si>
  <si>
    <t>12017159</t>
  </si>
  <si>
    <t>12132381-12017927</t>
  </si>
  <si>
    <t>12017927</t>
  </si>
  <si>
    <t>12132739-1201729</t>
  </si>
  <si>
    <t>1201729</t>
  </si>
  <si>
    <t>12133176-12017236</t>
  </si>
  <si>
    <t>12017236</t>
  </si>
  <si>
    <t>12133412-12017987</t>
  </si>
  <si>
    <t>12017987</t>
  </si>
  <si>
    <t>12134512-12018263</t>
  </si>
  <si>
    <t>12018263</t>
  </si>
  <si>
    <t>12134887-1201828</t>
  </si>
  <si>
    <t>1201828</t>
  </si>
  <si>
    <t>12135005-12016702</t>
  </si>
  <si>
    <t>12016702</t>
  </si>
  <si>
    <t>12135157-12018117</t>
  </si>
  <si>
    <t>12018117</t>
  </si>
  <si>
    <t>12135295-1800011</t>
  </si>
  <si>
    <t>1800011</t>
  </si>
  <si>
    <t>12135629-07013442</t>
  </si>
  <si>
    <t>07013442</t>
  </si>
  <si>
    <t>12135758-1201731</t>
  </si>
  <si>
    <t>1201731</t>
  </si>
  <si>
    <t>12135854-1201732</t>
  </si>
  <si>
    <t>1201732</t>
  </si>
  <si>
    <t>12136263-03045315</t>
  </si>
  <si>
    <t>03045315</t>
  </si>
  <si>
    <t>12136291-1201766</t>
  </si>
  <si>
    <t>1201766</t>
  </si>
  <si>
    <t>12136477-12018487</t>
  </si>
  <si>
    <t>12018487</t>
  </si>
  <si>
    <t>12137657-12018610</t>
  </si>
  <si>
    <t>12018610</t>
  </si>
  <si>
    <t>12137956-02067127</t>
  </si>
  <si>
    <t>02067127</t>
  </si>
  <si>
    <t>12138229-1201631</t>
  </si>
  <si>
    <t>1201631</t>
  </si>
  <si>
    <t>12138613-12016753</t>
  </si>
  <si>
    <t>12016753</t>
  </si>
  <si>
    <t>12138713-12016443</t>
  </si>
  <si>
    <t>12016443</t>
  </si>
  <si>
    <t>12139425-12017341</t>
  </si>
  <si>
    <t>12017341</t>
  </si>
  <si>
    <t>12145160-12018066</t>
  </si>
  <si>
    <t>12018066</t>
  </si>
  <si>
    <t>12180255-07012874</t>
  </si>
  <si>
    <t>07012874</t>
  </si>
  <si>
    <t>12190938-12013133</t>
  </si>
  <si>
    <t>12013133</t>
  </si>
  <si>
    <t>12194332-2100114</t>
  </si>
  <si>
    <t>2100114</t>
  </si>
  <si>
    <t>12196200-12017831</t>
  </si>
  <si>
    <t>12017831</t>
  </si>
  <si>
    <t>12197269-0306887</t>
  </si>
  <si>
    <t>0306887</t>
  </si>
  <si>
    <t>12197739-11012753</t>
  </si>
  <si>
    <t>11012753</t>
  </si>
  <si>
    <t>12207584-07012663</t>
  </si>
  <si>
    <t>07012663</t>
  </si>
  <si>
    <t>12208587-1201734</t>
  </si>
  <si>
    <t>1201734</t>
  </si>
  <si>
    <t>12209570-02061937</t>
  </si>
  <si>
    <t>02061937</t>
  </si>
  <si>
    <t>12225916-06013931</t>
  </si>
  <si>
    <t>06013931</t>
  </si>
  <si>
    <t>12230367-0502501</t>
  </si>
  <si>
    <t>0502501</t>
  </si>
  <si>
    <t>12231769-02069442</t>
  </si>
  <si>
    <t>02069442</t>
  </si>
  <si>
    <t>12237096-0702244</t>
  </si>
  <si>
    <t>0702244</t>
  </si>
  <si>
    <t>12238373-07010207</t>
  </si>
  <si>
    <t>07010207</t>
  </si>
  <si>
    <t>12238790-07011551</t>
  </si>
  <si>
    <t>07011551</t>
  </si>
  <si>
    <t>12239755-07011644</t>
  </si>
  <si>
    <t>07011644</t>
  </si>
  <si>
    <t>12241871-07012039</t>
  </si>
  <si>
    <t>07012039</t>
  </si>
  <si>
    <t>12247249-12017151</t>
  </si>
  <si>
    <t>12017151</t>
  </si>
  <si>
    <t>12254081-12017631</t>
  </si>
  <si>
    <t>12017631</t>
  </si>
  <si>
    <t>12255681-12017031</t>
  </si>
  <si>
    <t>12017031</t>
  </si>
  <si>
    <t>12263592-0702149</t>
  </si>
  <si>
    <t>0702149</t>
  </si>
  <si>
    <t>12264047-07010940</t>
  </si>
  <si>
    <t>07010940</t>
  </si>
  <si>
    <t>12264380-07013427</t>
  </si>
  <si>
    <t>07013427</t>
  </si>
  <si>
    <t>12265210-07009840</t>
  </si>
  <si>
    <t>07009840</t>
  </si>
  <si>
    <t>12268268-12016734</t>
  </si>
  <si>
    <t>12016734</t>
  </si>
  <si>
    <t>12272610-02071252</t>
  </si>
  <si>
    <t>02071252</t>
  </si>
  <si>
    <t>12279737-02056481</t>
  </si>
  <si>
    <t>02056481</t>
  </si>
  <si>
    <t>12281453-12018408</t>
  </si>
  <si>
    <t>12018408</t>
  </si>
  <si>
    <t>12283438-02065734</t>
  </si>
  <si>
    <t>02065734</t>
  </si>
  <si>
    <t>12325118-1201794</t>
  </si>
  <si>
    <t>1201794</t>
  </si>
  <si>
    <t>12449258-1700072</t>
  </si>
  <si>
    <t>1700072</t>
  </si>
  <si>
    <t>12503955-10010904</t>
  </si>
  <si>
    <t>10010904</t>
  </si>
  <si>
    <t>12510341-10012903</t>
  </si>
  <si>
    <t>10012903</t>
  </si>
  <si>
    <t>12521191-04047430</t>
  </si>
  <si>
    <t>04047430</t>
  </si>
  <si>
    <t>12522561-04047456</t>
  </si>
  <si>
    <t>04047456</t>
  </si>
  <si>
    <t>12522983-07012287</t>
  </si>
  <si>
    <t>07012287</t>
  </si>
  <si>
    <t>12527520-06014730</t>
  </si>
  <si>
    <t>06014730</t>
  </si>
  <si>
    <t>12530841-12015596</t>
  </si>
  <si>
    <t>12015596</t>
  </si>
  <si>
    <t>12531534-04040162</t>
  </si>
  <si>
    <t>04040162</t>
  </si>
  <si>
    <t>12533893-04024273</t>
  </si>
  <si>
    <t>04024273</t>
  </si>
  <si>
    <t>12534561-02070107</t>
  </si>
  <si>
    <t>02070107</t>
  </si>
  <si>
    <t>12535697-04049502</t>
  </si>
  <si>
    <t>04049502</t>
  </si>
  <si>
    <t>12537410-04048111</t>
  </si>
  <si>
    <t>04048111</t>
  </si>
  <si>
    <t>12543579-04049609</t>
  </si>
  <si>
    <t>04049609</t>
  </si>
  <si>
    <t>12544005-1700006</t>
  </si>
  <si>
    <t>1700006</t>
  </si>
  <si>
    <t>12548874-1700151</t>
  </si>
  <si>
    <t>1700151</t>
  </si>
  <si>
    <t>12551749-12017323</t>
  </si>
  <si>
    <t>12017323</t>
  </si>
  <si>
    <t>12555118-1700181</t>
  </si>
  <si>
    <t>1700181</t>
  </si>
  <si>
    <t>1700057</t>
  </si>
  <si>
    <t>12555484-04047204</t>
  </si>
  <si>
    <t>04047204</t>
  </si>
  <si>
    <t>12556240-02067129</t>
  </si>
  <si>
    <t>02067129</t>
  </si>
  <si>
    <t>12556779-10013324</t>
  </si>
  <si>
    <t>10013324</t>
  </si>
  <si>
    <t>12557914-09021176</t>
  </si>
  <si>
    <t>09021176</t>
  </si>
  <si>
    <t>12561372-03042282</t>
  </si>
  <si>
    <t>03042282</t>
  </si>
  <si>
    <t>12566198-04048577</t>
  </si>
  <si>
    <t>04048577</t>
  </si>
  <si>
    <t>12566746-10010341</t>
  </si>
  <si>
    <t>10010341</t>
  </si>
  <si>
    <t>12576583-03041453</t>
  </si>
  <si>
    <t>03041453</t>
  </si>
  <si>
    <t>12576659-03045494</t>
  </si>
  <si>
    <t>03045494</t>
  </si>
  <si>
    <t>12582878-06012351</t>
  </si>
  <si>
    <t>06012351</t>
  </si>
  <si>
    <t>12583051-03045142</t>
  </si>
  <si>
    <t>03045142</t>
  </si>
  <si>
    <t>12587170-04049512</t>
  </si>
  <si>
    <t>04049512</t>
  </si>
  <si>
    <t>12587391-04051203</t>
  </si>
  <si>
    <t>04051203</t>
  </si>
  <si>
    <t>12588926-04051261</t>
  </si>
  <si>
    <t>04051261</t>
  </si>
  <si>
    <t>12597323-04047583</t>
  </si>
  <si>
    <t>04047583</t>
  </si>
  <si>
    <t>12600914-07011238</t>
  </si>
  <si>
    <t>07011238</t>
  </si>
  <si>
    <t>12603030-02068770</t>
  </si>
  <si>
    <t>02068770</t>
  </si>
  <si>
    <t>12612100-1700061</t>
  </si>
  <si>
    <t>1700061</t>
  </si>
  <si>
    <t>12619685-0404116</t>
  </si>
  <si>
    <t>0404116</t>
  </si>
  <si>
    <t>12627662-2100166</t>
  </si>
  <si>
    <t>2100166</t>
  </si>
  <si>
    <t>12634658-04049536</t>
  </si>
  <si>
    <t>04049536</t>
  </si>
  <si>
    <t>12637855-03037973</t>
  </si>
  <si>
    <t>03037973</t>
  </si>
  <si>
    <t>12640780-04047655</t>
  </si>
  <si>
    <t>04047655</t>
  </si>
  <si>
    <t>12641594-09021167</t>
  </si>
  <si>
    <t>09021167</t>
  </si>
  <si>
    <t>12647220-2100007</t>
  </si>
  <si>
    <t>2100007</t>
  </si>
  <si>
    <t>12647357-05031938</t>
  </si>
  <si>
    <t>05031938</t>
  </si>
  <si>
    <t>12708509-10010853</t>
  </si>
  <si>
    <t>10010853</t>
  </si>
  <si>
    <t>12716424-10013235</t>
  </si>
  <si>
    <t>10013235</t>
  </si>
  <si>
    <t>12716544-04043263</t>
  </si>
  <si>
    <t>04043263</t>
  </si>
  <si>
    <t>12718716-1600024</t>
  </si>
  <si>
    <t>1600024</t>
  </si>
  <si>
    <t>12722409-04047471</t>
  </si>
  <si>
    <t>04047471</t>
  </si>
  <si>
    <t>12747183-07013188</t>
  </si>
  <si>
    <t>07013188</t>
  </si>
  <si>
    <t>12747613-07009947</t>
  </si>
  <si>
    <t>07009947</t>
  </si>
  <si>
    <t>12748419-14001714</t>
  </si>
  <si>
    <t>14001714</t>
  </si>
  <si>
    <t>12748907-02064932</t>
  </si>
  <si>
    <t>02064932</t>
  </si>
  <si>
    <t>12749181-0702150</t>
  </si>
  <si>
    <t>0702150</t>
  </si>
  <si>
    <t>12749375-14001926</t>
  </si>
  <si>
    <t>14001926</t>
  </si>
  <si>
    <t>12750680-07013241</t>
  </si>
  <si>
    <t>07013241</t>
  </si>
  <si>
    <t>12751098-14001766</t>
  </si>
  <si>
    <t>14001766</t>
  </si>
  <si>
    <t>12752908-14000717</t>
  </si>
  <si>
    <t>14000717</t>
  </si>
  <si>
    <t>12753213-14001853</t>
  </si>
  <si>
    <t>14001853</t>
  </si>
  <si>
    <t>12754072-0702364</t>
  </si>
  <si>
    <t>0702364</t>
  </si>
  <si>
    <t>12839852-13011056</t>
  </si>
  <si>
    <t>13011056</t>
  </si>
  <si>
    <t>12901940-14001238</t>
  </si>
  <si>
    <t>14001238</t>
  </si>
  <si>
    <t>12902672-14001037</t>
  </si>
  <si>
    <t>14001037</t>
  </si>
  <si>
    <t>12902935-1800006</t>
  </si>
  <si>
    <t>1800006</t>
  </si>
  <si>
    <t>12903396-0306975</t>
  </si>
  <si>
    <t>0306975</t>
  </si>
  <si>
    <t>12903632-14001250</t>
  </si>
  <si>
    <t>14001250</t>
  </si>
  <si>
    <t>12903947-11012619</t>
  </si>
  <si>
    <t>11012619</t>
  </si>
  <si>
    <t>12904466-14001640</t>
  </si>
  <si>
    <t>14001640</t>
  </si>
  <si>
    <t>12904680-14000966</t>
  </si>
  <si>
    <t>14000966</t>
  </si>
  <si>
    <t>12904905-14001041</t>
  </si>
  <si>
    <t>14001041</t>
  </si>
  <si>
    <t>12905159-14001582</t>
  </si>
  <si>
    <t>14001582</t>
  </si>
  <si>
    <t>12905223-14001249</t>
  </si>
  <si>
    <t>14001249</t>
  </si>
  <si>
    <t>12905569-14001373</t>
  </si>
  <si>
    <t>14001373</t>
  </si>
  <si>
    <t>12905670-11011435</t>
  </si>
  <si>
    <t>11011435</t>
  </si>
  <si>
    <t>12905811-14001440</t>
  </si>
  <si>
    <t>14001440</t>
  </si>
  <si>
    <t>12905912-14001235</t>
  </si>
  <si>
    <t>14001235</t>
  </si>
  <si>
    <t>12905936-14000610</t>
  </si>
  <si>
    <t>14000610</t>
  </si>
  <si>
    <t>12906092-1900037</t>
  </si>
  <si>
    <t>1900037</t>
  </si>
  <si>
    <t>12906345-14001557</t>
  </si>
  <si>
    <t>14001557</t>
  </si>
  <si>
    <t>12906376-1900053</t>
  </si>
  <si>
    <t>1900053</t>
  </si>
  <si>
    <t>12907429-14000664</t>
  </si>
  <si>
    <t>14000664</t>
  </si>
  <si>
    <t>12907763-14001209</t>
  </si>
  <si>
    <t>14001209</t>
  </si>
  <si>
    <t>12907856-14001609</t>
  </si>
  <si>
    <t>14001609</t>
  </si>
  <si>
    <t>12908133-11012564</t>
  </si>
  <si>
    <t>11012564</t>
  </si>
  <si>
    <t>12908265-14001528</t>
  </si>
  <si>
    <t>14001528</t>
  </si>
  <si>
    <t>12908724-14001042</t>
  </si>
  <si>
    <t>14001042</t>
  </si>
  <si>
    <t>12908758-1900019</t>
  </si>
  <si>
    <t>1900019</t>
  </si>
  <si>
    <t>12908786-14001264</t>
  </si>
  <si>
    <t>14001264</t>
  </si>
  <si>
    <t>12908808-14001124</t>
  </si>
  <si>
    <t>14001124</t>
  </si>
  <si>
    <t>12908849-1101493</t>
  </si>
  <si>
    <t>1101493</t>
  </si>
  <si>
    <t>12908983-1900023</t>
  </si>
  <si>
    <t>1900023</t>
  </si>
  <si>
    <t>12909633-1900009</t>
  </si>
  <si>
    <t>1900009</t>
  </si>
  <si>
    <t>12909940-14001588</t>
  </si>
  <si>
    <t>14001588</t>
  </si>
  <si>
    <t>12910196-14000034</t>
  </si>
  <si>
    <t>14000034</t>
  </si>
  <si>
    <t>12910366-1900010</t>
  </si>
  <si>
    <t>1900010</t>
  </si>
  <si>
    <t>12910766-1900098</t>
  </si>
  <si>
    <t>1900098</t>
  </si>
  <si>
    <t>12910991-1900003</t>
  </si>
  <si>
    <t>1900003</t>
  </si>
  <si>
    <t>12911277-1900125</t>
  </si>
  <si>
    <t>1900125</t>
  </si>
  <si>
    <t>12911580-14001509</t>
  </si>
  <si>
    <t>14001509</t>
  </si>
  <si>
    <t>12911689-14001157</t>
  </si>
  <si>
    <t>14001157</t>
  </si>
  <si>
    <t>12911731-14001394</t>
  </si>
  <si>
    <t>14001394</t>
  </si>
  <si>
    <t>12911930-14001185</t>
  </si>
  <si>
    <t>14001185</t>
  </si>
  <si>
    <t>12911963-14001483</t>
  </si>
  <si>
    <t>14001483</t>
  </si>
  <si>
    <t>12911976-1101562</t>
  </si>
  <si>
    <t>1101562</t>
  </si>
  <si>
    <t>12912248-14001586</t>
  </si>
  <si>
    <t>14001586</t>
  </si>
  <si>
    <t>12912544-1900030</t>
  </si>
  <si>
    <t>1900030</t>
  </si>
  <si>
    <t>12912734-1900023</t>
  </si>
  <si>
    <t>12913239-14001906</t>
  </si>
  <si>
    <t>14001906</t>
  </si>
  <si>
    <t>12913452-1900035</t>
  </si>
  <si>
    <t>1900035</t>
  </si>
  <si>
    <t>12914163-14001243</t>
  </si>
  <si>
    <t>14001243</t>
  </si>
  <si>
    <t>12915362-1900029</t>
  </si>
  <si>
    <t>1900029</t>
  </si>
  <si>
    <t>12915366-1900047</t>
  </si>
  <si>
    <t>1900047</t>
  </si>
  <si>
    <t>12916172-1900011</t>
  </si>
  <si>
    <t>1900011</t>
  </si>
  <si>
    <t>12916437-1900075</t>
  </si>
  <si>
    <t>1900075</t>
  </si>
  <si>
    <t>12916888-1900072</t>
  </si>
  <si>
    <t>1900072</t>
  </si>
  <si>
    <t>12917097-1900087</t>
  </si>
  <si>
    <t>1900087</t>
  </si>
  <si>
    <t>12917384-14001447</t>
  </si>
  <si>
    <t>14001447</t>
  </si>
  <si>
    <t>12917600-14001436</t>
  </si>
  <si>
    <t>14001436</t>
  </si>
  <si>
    <t>12919192-1900105</t>
  </si>
  <si>
    <t>1900105</t>
  </si>
  <si>
    <t>12919220-14000995</t>
  </si>
  <si>
    <t>14000995</t>
  </si>
  <si>
    <t>12950279-07010974</t>
  </si>
  <si>
    <t>07010974</t>
  </si>
  <si>
    <t>12951003-0702440</t>
  </si>
  <si>
    <t>0702440</t>
  </si>
  <si>
    <t>12952788-07008719</t>
  </si>
  <si>
    <t>07008719</t>
  </si>
  <si>
    <t>12954594-1101200</t>
  </si>
  <si>
    <t>1101200</t>
  </si>
  <si>
    <t>12955105-14001572</t>
  </si>
  <si>
    <t>14001572</t>
  </si>
  <si>
    <t>12955452-14001893</t>
  </si>
  <si>
    <t>14001893</t>
  </si>
  <si>
    <t>12955855-0701504</t>
  </si>
  <si>
    <t>0701504</t>
  </si>
  <si>
    <t>12956499-14000469</t>
  </si>
  <si>
    <t>14000469</t>
  </si>
  <si>
    <t>12957778-11010666</t>
  </si>
  <si>
    <t>11010666</t>
  </si>
  <si>
    <t>12958908-14001870</t>
  </si>
  <si>
    <t>14001870</t>
  </si>
  <si>
    <t>12959522-14001986</t>
  </si>
  <si>
    <t>14001986</t>
  </si>
  <si>
    <t>12959703-05034122</t>
  </si>
  <si>
    <t>05034122</t>
  </si>
  <si>
    <t>12960637-14001875</t>
  </si>
  <si>
    <t>14001875</t>
  </si>
  <si>
    <t>12962864-14000488</t>
  </si>
  <si>
    <t>14000488</t>
  </si>
  <si>
    <t>12963292-14001955</t>
  </si>
  <si>
    <t>14001955</t>
  </si>
  <si>
    <t>12964175-14001967</t>
  </si>
  <si>
    <t>14001967</t>
  </si>
  <si>
    <t>12964514-14000484</t>
  </si>
  <si>
    <t>14000484</t>
  </si>
  <si>
    <t>12965366-14001698</t>
  </si>
  <si>
    <t>14001698</t>
  </si>
  <si>
    <t>12965738-07013153</t>
  </si>
  <si>
    <t>07013153</t>
  </si>
  <si>
    <t>12966700-14001975</t>
  </si>
  <si>
    <t>14001975</t>
  </si>
  <si>
    <t>12967161-07012995</t>
  </si>
  <si>
    <t>07012995</t>
  </si>
  <si>
    <t>12967515-14001836</t>
  </si>
  <si>
    <t>14001836</t>
  </si>
  <si>
    <t>12967751-12018546</t>
  </si>
  <si>
    <t>12018546</t>
  </si>
  <si>
    <t>12967930-14000494</t>
  </si>
  <si>
    <t>14000494</t>
  </si>
  <si>
    <t>12968527-14000449</t>
  </si>
  <si>
    <t>14000449</t>
  </si>
  <si>
    <t>12968921-07010917</t>
  </si>
  <si>
    <t>07010917</t>
  </si>
  <si>
    <t>12969006-14001155</t>
  </si>
  <si>
    <t>14001155</t>
  </si>
  <si>
    <t>12969358-14000448</t>
  </si>
  <si>
    <t>14000448</t>
  </si>
  <si>
    <t>12969878-0702482</t>
  </si>
  <si>
    <t>0702482</t>
  </si>
  <si>
    <t>12970512-14001991</t>
  </si>
  <si>
    <t>14001991</t>
  </si>
  <si>
    <t>12970956-1900104</t>
  </si>
  <si>
    <t>1900104</t>
  </si>
  <si>
    <t>12971147-14001894</t>
  </si>
  <si>
    <t>14001894</t>
  </si>
  <si>
    <t>12971843-14001935</t>
  </si>
  <si>
    <t>14001935</t>
  </si>
  <si>
    <t>12971998-14001252</t>
  </si>
  <si>
    <t>14001252</t>
  </si>
  <si>
    <t>12972468-14000617</t>
  </si>
  <si>
    <t>14000617</t>
  </si>
  <si>
    <t>12972846-14001292</t>
  </si>
  <si>
    <t>14001292</t>
  </si>
  <si>
    <t>12973266-14001539</t>
  </si>
  <si>
    <t>14001539</t>
  </si>
  <si>
    <t>12973303-14001928</t>
  </si>
  <si>
    <t>14001928</t>
  </si>
  <si>
    <t>12973541-07012152</t>
  </si>
  <si>
    <t>07012152</t>
  </si>
  <si>
    <t>12973937-14001733</t>
  </si>
  <si>
    <t>14001733</t>
  </si>
  <si>
    <t>12975714-07013089</t>
  </si>
  <si>
    <t>07013089</t>
  </si>
  <si>
    <t>12976517-14001721</t>
  </si>
  <si>
    <t>14001721</t>
  </si>
  <si>
    <t>12976877-07009842</t>
  </si>
  <si>
    <t>07009842</t>
  </si>
  <si>
    <t>12977292-07013064</t>
  </si>
  <si>
    <t>07013064</t>
  </si>
  <si>
    <t>12978125-07011851</t>
  </si>
  <si>
    <t>07011851</t>
  </si>
  <si>
    <t>12978426-14001901</t>
  </si>
  <si>
    <t>14001901</t>
  </si>
  <si>
    <t>12979283-07010053</t>
  </si>
  <si>
    <t>07010053</t>
  </si>
  <si>
    <t>12979708-14001865</t>
  </si>
  <si>
    <t>14001865</t>
  </si>
  <si>
    <t>12979748-14001930</t>
  </si>
  <si>
    <t>14001930</t>
  </si>
  <si>
    <t>12980223-14001081</t>
  </si>
  <si>
    <t>14001081</t>
  </si>
  <si>
    <t>12980318-14001739</t>
  </si>
  <si>
    <t>14001739</t>
  </si>
  <si>
    <t>12980354-14001743</t>
  </si>
  <si>
    <t>14001743</t>
  </si>
  <si>
    <t>12980435-14000730</t>
  </si>
  <si>
    <t>14000730</t>
  </si>
  <si>
    <t>12982137-14001923</t>
  </si>
  <si>
    <t>14001923</t>
  </si>
  <si>
    <t>12982556-14001127</t>
  </si>
  <si>
    <t>14001127</t>
  </si>
  <si>
    <t>12983044-14001457</t>
  </si>
  <si>
    <t>14001457</t>
  </si>
  <si>
    <t>12985020-1101517</t>
  </si>
  <si>
    <t>1101517</t>
  </si>
  <si>
    <t>12985385-14001824</t>
  </si>
  <si>
    <t>14001824</t>
  </si>
  <si>
    <t>12985938-07009295</t>
  </si>
  <si>
    <t>07009295</t>
  </si>
  <si>
    <t>12985978-0702153</t>
  </si>
  <si>
    <t>0702153</t>
  </si>
  <si>
    <t>12986239-14000605</t>
  </si>
  <si>
    <t>14000605</t>
  </si>
  <si>
    <t>12987154-14001785</t>
  </si>
  <si>
    <t>14001785</t>
  </si>
  <si>
    <t>12987345-14001862</t>
  </si>
  <si>
    <t>14001862</t>
  </si>
  <si>
    <t>12987438-07012435</t>
  </si>
  <si>
    <t>07012435</t>
  </si>
  <si>
    <t>12988686-07013156</t>
  </si>
  <si>
    <t>07013156</t>
  </si>
  <si>
    <t>12988956-07013605</t>
  </si>
  <si>
    <t>07013605</t>
  </si>
  <si>
    <t>12989410-14001315</t>
  </si>
  <si>
    <t>14001315</t>
  </si>
  <si>
    <t>12989634-07009709</t>
  </si>
  <si>
    <t>07009709</t>
  </si>
  <si>
    <t>12990746-0701824</t>
  </si>
  <si>
    <t>0701824</t>
  </si>
  <si>
    <t>12990861-14001933</t>
  </si>
  <si>
    <t>14001933</t>
  </si>
  <si>
    <t>12991446-14001924</t>
  </si>
  <si>
    <t>14001924</t>
  </si>
  <si>
    <t>12993939-07010994</t>
  </si>
  <si>
    <t>07010994</t>
  </si>
  <si>
    <t>12994331-07012960</t>
  </si>
  <si>
    <t>07012960</t>
  </si>
  <si>
    <t>12994384-12017387</t>
  </si>
  <si>
    <t>12017387</t>
  </si>
  <si>
    <t>12995520-07013397</t>
  </si>
  <si>
    <t>07013397</t>
  </si>
  <si>
    <t>12995590-07011665</t>
  </si>
  <si>
    <t>07011665</t>
  </si>
  <si>
    <t>12995606-14001746</t>
  </si>
  <si>
    <t>14001746</t>
  </si>
  <si>
    <t>12996767-07012506</t>
  </si>
  <si>
    <t>07012506</t>
  </si>
  <si>
    <t>12997003-07013368</t>
  </si>
  <si>
    <t>07013368</t>
  </si>
  <si>
    <t>12997500-1301847</t>
  </si>
  <si>
    <t>1301847</t>
  </si>
  <si>
    <t>12997700-1302229</t>
  </si>
  <si>
    <t>1302229</t>
  </si>
  <si>
    <t>12997757-14001952</t>
  </si>
  <si>
    <t>14001952</t>
  </si>
  <si>
    <t>12998930-03045365</t>
  </si>
  <si>
    <t>03045365</t>
  </si>
  <si>
    <t>12999031-14001915</t>
  </si>
  <si>
    <t>14001915</t>
  </si>
  <si>
    <t>12999438-07005990</t>
  </si>
  <si>
    <t>07005990</t>
  </si>
  <si>
    <t>12999521-07011014</t>
  </si>
  <si>
    <t>07011014</t>
  </si>
  <si>
    <t>13004045-14001325</t>
  </si>
  <si>
    <t>14001325</t>
  </si>
  <si>
    <t>13010583-14001512</t>
  </si>
  <si>
    <t>14001512</t>
  </si>
  <si>
    <t>13011664-14001575</t>
  </si>
  <si>
    <t>14001575</t>
  </si>
  <si>
    <t>13015576-02070391</t>
  </si>
  <si>
    <t>02070391</t>
  </si>
  <si>
    <t>13053745-11012617</t>
  </si>
  <si>
    <t>11012617</t>
  </si>
  <si>
    <t>13054156-14001372</t>
  </si>
  <si>
    <t>14001372</t>
  </si>
  <si>
    <t>13054431-14001071</t>
  </si>
  <si>
    <t>14001071</t>
  </si>
  <si>
    <t>13054511-14001194</t>
  </si>
  <si>
    <t>14001194</t>
  </si>
  <si>
    <t>13054799-14001379</t>
  </si>
  <si>
    <t>14001379</t>
  </si>
  <si>
    <t>13055367-14001545</t>
  </si>
  <si>
    <t>14001545</t>
  </si>
  <si>
    <t>13055398-11010445</t>
  </si>
  <si>
    <t>11010445</t>
  </si>
  <si>
    <t>13055474-14001552</t>
  </si>
  <si>
    <t>14001552</t>
  </si>
  <si>
    <t>13057289-1900004</t>
  </si>
  <si>
    <t>1900004</t>
  </si>
  <si>
    <t>13057771-1900012</t>
  </si>
  <si>
    <t>1900012</t>
  </si>
  <si>
    <t>13058640-14000080</t>
  </si>
  <si>
    <t>14000080</t>
  </si>
  <si>
    <t>13068130-07013085</t>
  </si>
  <si>
    <t>07013085</t>
  </si>
  <si>
    <t>13068339-07012369</t>
  </si>
  <si>
    <t>07012369</t>
  </si>
  <si>
    <t>13070271-14001920</t>
  </si>
  <si>
    <t>14001920</t>
  </si>
  <si>
    <t>13070520-14001244</t>
  </si>
  <si>
    <t>14001244</t>
  </si>
  <si>
    <t>13071383-07012414</t>
  </si>
  <si>
    <t>07012414</t>
  </si>
  <si>
    <t>13072714-14001940</t>
  </si>
  <si>
    <t>14001940</t>
  </si>
  <si>
    <t>13074509-07013209</t>
  </si>
  <si>
    <t>07013209</t>
  </si>
  <si>
    <t>13105946-07008396</t>
  </si>
  <si>
    <t>07008396</t>
  </si>
  <si>
    <t>13120001-10012999</t>
  </si>
  <si>
    <t>10012999</t>
  </si>
  <si>
    <t>13168663-05034666</t>
  </si>
  <si>
    <t>05034666</t>
  </si>
  <si>
    <t>13170329-06014988</t>
  </si>
  <si>
    <t>06014988</t>
  </si>
  <si>
    <t>13172171-11012597</t>
  </si>
  <si>
    <t>11012597</t>
  </si>
  <si>
    <t>13172264-06013435</t>
  </si>
  <si>
    <t>06013435</t>
  </si>
  <si>
    <t>13175384-10012528</t>
  </si>
  <si>
    <t>10012528</t>
  </si>
  <si>
    <t>13176200-10012155</t>
  </si>
  <si>
    <t>10012155</t>
  </si>
  <si>
    <t>13195114-06014572</t>
  </si>
  <si>
    <t>06014572</t>
  </si>
  <si>
    <t>13195337-10012164</t>
  </si>
  <si>
    <t>10012164</t>
  </si>
  <si>
    <t>13195482-10013216</t>
  </si>
  <si>
    <t>10013216</t>
  </si>
  <si>
    <t>13196506-0603562</t>
  </si>
  <si>
    <t>0603562</t>
  </si>
  <si>
    <t>13197066-06014736</t>
  </si>
  <si>
    <t>06014736</t>
  </si>
  <si>
    <t>13197490-1000835</t>
  </si>
  <si>
    <t>1000835</t>
  </si>
  <si>
    <t>13198173-10011097</t>
  </si>
  <si>
    <t>10011097</t>
  </si>
  <si>
    <t>13198627-10011552</t>
  </si>
  <si>
    <t>10011552</t>
  </si>
  <si>
    <t>13198824-0603515</t>
  </si>
  <si>
    <t>0603515</t>
  </si>
  <si>
    <t>13215002-06013528</t>
  </si>
  <si>
    <t>06013528</t>
  </si>
  <si>
    <t>13215004-06015116</t>
  </si>
  <si>
    <t>06015116</t>
  </si>
  <si>
    <t>13217948-10013210</t>
  </si>
  <si>
    <t>10013210</t>
  </si>
  <si>
    <t>13218239-0306821</t>
  </si>
  <si>
    <t>0306821</t>
  </si>
  <si>
    <t>13218243-02068574</t>
  </si>
  <si>
    <t>02068574</t>
  </si>
  <si>
    <t>13220945-10012374</t>
  </si>
  <si>
    <t>10012374</t>
  </si>
  <si>
    <t>13223141-06013513</t>
  </si>
  <si>
    <t>06013513</t>
  </si>
  <si>
    <t>13223592-06015158</t>
  </si>
  <si>
    <t>06015158</t>
  </si>
  <si>
    <t>13225194-05034255</t>
  </si>
  <si>
    <t>05034255</t>
  </si>
  <si>
    <t>13226098-06015149</t>
  </si>
  <si>
    <t>06015149</t>
  </si>
  <si>
    <t>13226184-06014984</t>
  </si>
  <si>
    <t>06014984</t>
  </si>
  <si>
    <t>13227111-06010658</t>
  </si>
  <si>
    <t>06010658</t>
  </si>
  <si>
    <t>13227589-10011467</t>
  </si>
  <si>
    <t>10011467</t>
  </si>
  <si>
    <t>13227788-0603679</t>
  </si>
  <si>
    <t>0603679</t>
  </si>
  <si>
    <t>13230547-06015109</t>
  </si>
  <si>
    <t>06015109</t>
  </si>
  <si>
    <t>13231362-03044742</t>
  </si>
  <si>
    <t>03044742</t>
  </si>
  <si>
    <t>13231655-05034367</t>
  </si>
  <si>
    <t>05034367</t>
  </si>
  <si>
    <t>13232097-0603571</t>
  </si>
  <si>
    <t>0603571</t>
  </si>
  <si>
    <t>13233337-0603530</t>
  </si>
  <si>
    <t>0603530</t>
  </si>
  <si>
    <t>13234313-1000946</t>
  </si>
  <si>
    <t>1000946</t>
  </si>
  <si>
    <t>13235316-10013017</t>
  </si>
  <si>
    <t>10013017</t>
  </si>
  <si>
    <t>13237554-10012740</t>
  </si>
  <si>
    <t>10012740</t>
  </si>
  <si>
    <t>13237764-0502444</t>
  </si>
  <si>
    <t>0502444</t>
  </si>
  <si>
    <t>13238306-05034297</t>
  </si>
  <si>
    <t>05034297</t>
  </si>
  <si>
    <t>13242502-1000936</t>
  </si>
  <si>
    <t>1000936</t>
  </si>
  <si>
    <t>13242507-0813774</t>
  </si>
  <si>
    <t>0813774</t>
  </si>
  <si>
    <t>13242739-06009700</t>
  </si>
  <si>
    <t>06009700</t>
  </si>
  <si>
    <t>13243587-1000823</t>
  </si>
  <si>
    <t>1000823</t>
  </si>
  <si>
    <t>13244288-06005293</t>
  </si>
  <si>
    <t>06005293</t>
  </si>
  <si>
    <t>13245102-06014651</t>
  </si>
  <si>
    <t>06014651</t>
  </si>
  <si>
    <t>13245378-03045757</t>
  </si>
  <si>
    <t>03045757</t>
  </si>
  <si>
    <t>13245789-06012668</t>
  </si>
  <si>
    <t>06012668</t>
  </si>
  <si>
    <t>13246119-10009721</t>
  </si>
  <si>
    <t>10009721</t>
  </si>
  <si>
    <t>13247053-06014296</t>
  </si>
  <si>
    <t>06014296</t>
  </si>
  <si>
    <t>13247478-06014087</t>
  </si>
  <si>
    <t>06014087</t>
  </si>
  <si>
    <t>13247484-06014696</t>
  </si>
  <si>
    <t>06014696</t>
  </si>
  <si>
    <t>13247931-0603653</t>
  </si>
  <si>
    <t>0603653</t>
  </si>
  <si>
    <t>13248436-10012163</t>
  </si>
  <si>
    <t>10012163</t>
  </si>
  <si>
    <t>13249038-0603622</t>
  </si>
  <si>
    <t>0603622</t>
  </si>
  <si>
    <t>13249081-0502468</t>
  </si>
  <si>
    <t>0502468</t>
  </si>
  <si>
    <t>13249464-05033686</t>
  </si>
  <si>
    <t>05033686</t>
  </si>
  <si>
    <t>13250678-10011663</t>
  </si>
  <si>
    <t>10011663</t>
  </si>
  <si>
    <t>13250803-10008225</t>
  </si>
  <si>
    <t>10008225</t>
  </si>
  <si>
    <t>13251319-05033508</t>
  </si>
  <si>
    <t>05033508</t>
  </si>
  <si>
    <t>13252113-0603549</t>
  </si>
  <si>
    <t>0603549</t>
  </si>
  <si>
    <t>13252135-03040512</t>
  </si>
  <si>
    <t>03040512</t>
  </si>
  <si>
    <t>13253136-0603680</t>
  </si>
  <si>
    <t>0603680</t>
  </si>
  <si>
    <t>13253281-0502469</t>
  </si>
  <si>
    <t>0502469</t>
  </si>
  <si>
    <t>13253858-1000926</t>
  </si>
  <si>
    <t>1000926</t>
  </si>
  <si>
    <t>13253941-06010669</t>
  </si>
  <si>
    <t>06010669</t>
  </si>
  <si>
    <t>13254593-0603731</t>
  </si>
  <si>
    <t>0603731</t>
  </si>
  <si>
    <t>13254798-10010476</t>
  </si>
  <si>
    <t>10010476</t>
  </si>
  <si>
    <t>13256009-06013551</t>
  </si>
  <si>
    <t>06013551</t>
  </si>
  <si>
    <t>13256278-0603513</t>
  </si>
  <si>
    <t>0603513</t>
  </si>
  <si>
    <t>13256343-03040205</t>
  </si>
  <si>
    <t>03040205</t>
  </si>
  <si>
    <t>13256517-02071126</t>
  </si>
  <si>
    <t>02071126</t>
  </si>
  <si>
    <t>13256993-0603612</t>
  </si>
  <si>
    <t>0603612</t>
  </si>
  <si>
    <t>13257993-06014814</t>
  </si>
  <si>
    <t>06014814</t>
  </si>
  <si>
    <t>13258275-10012299</t>
  </si>
  <si>
    <t>10012299</t>
  </si>
  <si>
    <t>13258366-02019875</t>
  </si>
  <si>
    <t>02019875</t>
  </si>
  <si>
    <t>13258446-10013159</t>
  </si>
  <si>
    <t>10013159</t>
  </si>
  <si>
    <t>13258472-06014739</t>
  </si>
  <si>
    <t>06014739</t>
  </si>
  <si>
    <t>13258788-0603632</t>
  </si>
  <si>
    <t>0603632</t>
  </si>
  <si>
    <t>13259432-06014600</t>
  </si>
  <si>
    <t>06014600</t>
  </si>
  <si>
    <t>13259890-1302283</t>
  </si>
  <si>
    <t>1302283</t>
  </si>
  <si>
    <t>13259999-10012601</t>
  </si>
  <si>
    <t>10012601</t>
  </si>
  <si>
    <t>13265120-10011862</t>
  </si>
  <si>
    <t>10011862</t>
  </si>
  <si>
    <t>13265164-06014201</t>
  </si>
  <si>
    <t>06014201</t>
  </si>
  <si>
    <t>13265382-06015053</t>
  </si>
  <si>
    <t>06015053</t>
  </si>
  <si>
    <t>13265593-06014894</t>
  </si>
  <si>
    <t>06014894</t>
  </si>
  <si>
    <t>13265649-05033343</t>
  </si>
  <si>
    <t>05033343</t>
  </si>
  <si>
    <t>13265739-0603572</t>
  </si>
  <si>
    <t>0603572</t>
  </si>
  <si>
    <t>13265877-10012040</t>
  </si>
  <si>
    <t>10012040</t>
  </si>
  <si>
    <t>13265914-10011342</t>
  </si>
  <si>
    <t>10011342</t>
  </si>
  <si>
    <t>13265998-1000944</t>
  </si>
  <si>
    <t>1000944</t>
  </si>
  <si>
    <t>13266010-10012429</t>
  </si>
  <si>
    <t>10012429</t>
  </si>
  <si>
    <t>13266053-1000890</t>
  </si>
  <si>
    <t>1000890</t>
  </si>
  <si>
    <t>13266183-06012802</t>
  </si>
  <si>
    <t>06012802</t>
  </si>
  <si>
    <t>13266361-03033659</t>
  </si>
  <si>
    <t>03033659</t>
  </si>
  <si>
    <t>13266389-1000840</t>
  </si>
  <si>
    <t>1000840</t>
  </si>
  <si>
    <t>13266453-0603719</t>
  </si>
  <si>
    <t>0603719</t>
  </si>
  <si>
    <t>13266621-10012105</t>
  </si>
  <si>
    <t>10012105</t>
  </si>
  <si>
    <t>13266652-05033744</t>
  </si>
  <si>
    <t>05033744</t>
  </si>
  <si>
    <t>13266736-1000927</t>
  </si>
  <si>
    <t>1000927</t>
  </si>
  <si>
    <t>13267340-10013175</t>
  </si>
  <si>
    <t>10013175</t>
  </si>
  <si>
    <t>13267404-10013013</t>
  </si>
  <si>
    <t>10013013</t>
  </si>
  <si>
    <t>13267491-10013222</t>
  </si>
  <si>
    <t>10013222</t>
  </si>
  <si>
    <t>13267504-10013371</t>
  </si>
  <si>
    <t>10013371</t>
  </si>
  <si>
    <t>13267647-10012827</t>
  </si>
  <si>
    <t>10012827</t>
  </si>
  <si>
    <t>13267821-10011121</t>
  </si>
  <si>
    <t>10011121</t>
  </si>
  <si>
    <t>13267870-10013320</t>
  </si>
  <si>
    <t>10013320</t>
  </si>
  <si>
    <t>13267909-10013373</t>
  </si>
  <si>
    <t>10013373</t>
  </si>
  <si>
    <t>13267916-10013328</t>
  </si>
  <si>
    <t>10013328</t>
  </si>
  <si>
    <t>13267981-10013188</t>
  </si>
  <si>
    <t>10013188</t>
  </si>
  <si>
    <t>13268084-10013393</t>
  </si>
  <si>
    <t>10013393</t>
  </si>
  <si>
    <t>13268355-10011576</t>
  </si>
  <si>
    <t>10011576</t>
  </si>
  <si>
    <t>13268356-10012090</t>
  </si>
  <si>
    <t>10012090</t>
  </si>
  <si>
    <t>13268426-1000819</t>
  </si>
  <si>
    <t>1000819</t>
  </si>
  <si>
    <t>13268501-10012545</t>
  </si>
  <si>
    <t>10012545</t>
  </si>
  <si>
    <t>13268504-10011477</t>
  </si>
  <si>
    <t>10011477</t>
  </si>
  <si>
    <t>13268593-10011288</t>
  </si>
  <si>
    <t>10011288</t>
  </si>
  <si>
    <t>13268638-10012828</t>
  </si>
  <si>
    <t>10012828</t>
  </si>
  <si>
    <t>13268799-1000816</t>
  </si>
  <si>
    <t>1000816</t>
  </si>
  <si>
    <t>13268843-10011044</t>
  </si>
  <si>
    <t>10011044</t>
  </si>
  <si>
    <t>13269034-10008308</t>
  </si>
  <si>
    <t>10008308</t>
  </si>
  <si>
    <t>13269046-06013770</t>
  </si>
  <si>
    <t>06013770</t>
  </si>
  <si>
    <t>13269048-10009859</t>
  </si>
  <si>
    <t>10009859</t>
  </si>
  <si>
    <t>13269114-10012230</t>
  </si>
  <si>
    <t>10012230</t>
  </si>
  <si>
    <t>13269192-10012375</t>
  </si>
  <si>
    <t>10012375</t>
  </si>
  <si>
    <t>13269224-10011368</t>
  </si>
  <si>
    <t>10011368</t>
  </si>
  <si>
    <t>13269294-1000828</t>
  </si>
  <si>
    <t>1000828</t>
  </si>
  <si>
    <t>13269295-10012323</t>
  </si>
  <si>
    <t>10012323</t>
  </si>
  <si>
    <t>13269321-10010660</t>
  </si>
  <si>
    <t>10010660</t>
  </si>
  <si>
    <t>13269518-10011539</t>
  </si>
  <si>
    <t>10011539</t>
  </si>
  <si>
    <t>13269612-1000928</t>
  </si>
  <si>
    <t>1000928</t>
  </si>
  <si>
    <t>13269641-10007925</t>
  </si>
  <si>
    <t>10007925</t>
  </si>
  <si>
    <t>13269728-03033706</t>
  </si>
  <si>
    <t>03033706</t>
  </si>
  <si>
    <t>13269758-10013103</t>
  </si>
  <si>
    <t>10013103</t>
  </si>
  <si>
    <t>13269882-1201829</t>
  </si>
  <si>
    <t>1201829</t>
  </si>
  <si>
    <t>13269943-1000892</t>
  </si>
  <si>
    <t>1000892</t>
  </si>
  <si>
    <t>13275337-10013071</t>
  </si>
  <si>
    <t>10013071</t>
  </si>
  <si>
    <t>13275863-06014269</t>
  </si>
  <si>
    <t>06014269</t>
  </si>
  <si>
    <t>13275887-10011985</t>
  </si>
  <si>
    <t>10011985</t>
  </si>
  <si>
    <t>13276136-03044271</t>
  </si>
  <si>
    <t>03044271</t>
  </si>
  <si>
    <t>13338228-06014570</t>
  </si>
  <si>
    <t>06014570</t>
  </si>
  <si>
    <t>13338498-06014674</t>
  </si>
  <si>
    <t>06014674</t>
  </si>
  <si>
    <t>13339681-10011469</t>
  </si>
  <si>
    <t>10011469</t>
  </si>
  <si>
    <t>13345688-05034611</t>
  </si>
  <si>
    <t>05034611</t>
  </si>
  <si>
    <t>13345791-02064055</t>
  </si>
  <si>
    <t>02064055</t>
  </si>
  <si>
    <t>13348856-13009620</t>
  </si>
  <si>
    <t>13009620</t>
  </si>
  <si>
    <t>13349617-0603573</t>
  </si>
  <si>
    <t>0603573</t>
  </si>
  <si>
    <t>13350206-05033933</t>
  </si>
  <si>
    <t>05033933</t>
  </si>
  <si>
    <t>13350286-0404100</t>
  </si>
  <si>
    <t>0404100</t>
  </si>
  <si>
    <t>13350452-03044155</t>
  </si>
  <si>
    <t>03044155</t>
  </si>
  <si>
    <t>13350514-0603559</t>
  </si>
  <si>
    <t>0603559</t>
  </si>
  <si>
    <t>13351682-06014918</t>
  </si>
  <si>
    <t>06014918</t>
  </si>
  <si>
    <t>13352959-10012895</t>
  </si>
  <si>
    <t>10012895</t>
  </si>
  <si>
    <t>13353737-02070770</t>
  </si>
  <si>
    <t>02070770</t>
  </si>
  <si>
    <t>13359084-05033624</t>
  </si>
  <si>
    <t>05033624</t>
  </si>
  <si>
    <t>13361750-05034294</t>
  </si>
  <si>
    <t>05034294</t>
  </si>
  <si>
    <t>13362798-05034561</t>
  </si>
  <si>
    <t>05034561</t>
  </si>
  <si>
    <t>13362912-05027352</t>
  </si>
  <si>
    <t>05027352</t>
  </si>
  <si>
    <t>13372722-06014370</t>
  </si>
  <si>
    <t>06014370</t>
  </si>
  <si>
    <t>13373526-03044813</t>
  </si>
  <si>
    <t>03044813</t>
  </si>
  <si>
    <t>13375741-10013312</t>
  </si>
  <si>
    <t>10013312</t>
  </si>
  <si>
    <t>13378748-10012171</t>
  </si>
  <si>
    <t>10012171</t>
  </si>
  <si>
    <t>13385956-10012077</t>
  </si>
  <si>
    <t>10012077</t>
  </si>
  <si>
    <t>13387255-10013195</t>
  </si>
  <si>
    <t>10013195</t>
  </si>
  <si>
    <t>13388313-06015110</t>
  </si>
  <si>
    <t>06015110</t>
  </si>
  <si>
    <t>13389363-0813659</t>
  </si>
  <si>
    <t>0813659</t>
  </si>
  <si>
    <t>13389768-06014491</t>
  </si>
  <si>
    <t>06014491</t>
  </si>
  <si>
    <t>13389788-06014661</t>
  </si>
  <si>
    <t>06014661</t>
  </si>
  <si>
    <t>13390987-0813667</t>
  </si>
  <si>
    <t>0813667</t>
  </si>
  <si>
    <t>13410847-03000007</t>
  </si>
  <si>
    <t>03000007</t>
  </si>
  <si>
    <t>13435675-06009690</t>
  </si>
  <si>
    <t>06009690</t>
  </si>
  <si>
    <t>13435862-02067332</t>
  </si>
  <si>
    <t>02067332</t>
  </si>
  <si>
    <t>13436514-0603674</t>
  </si>
  <si>
    <t>0603674</t>
  </si>
  <si>
    <t>13437823-10013223</t>
  </si>
  <si>
    <t>10013223</t>
  </si>
  <si>
    <t>13438361-06014869</t>
  </si>
  <si>
    <t>06014869</t>
  </si>
  <si>
    <t>13438447-0603520</t>
  </si>
  <si>
    <t>0603520</t>
  </si>
  <si>
    <t>13438480-0603684</t>
  </si>
  <si>
    <t>0603684</t>
  </si>
  <si>
    <t>13438687-10010307</t>
  </si>
  <si>
    <t>10010307</t>
  </si>
  <si>
    <t>13439170-06015063</t>
  </si>
  <si>
    <t>06015063</t>
  </si>
  <si>
    <t>13439576-10012095</t>
  </si>
  <si>
    <t>10012095</t>
  </si>
  <si>
    <t>13439599-10008337</t>
  </si>
  <si>
    <t>10008337</t>
  </si>
  <si>
    <t>13439809-06015153</t>
  </si>
  <si>
    <t>06015153</t>
  </si>
  <si>
    <t>13441038-06014084</t>
  </si>
  <si>
    <t>06014084</t>
  </si>
  <si>
    <t>13441319-06014153</t>
  </si>
  <si>
    <t>06014153</t>
  </si>
  <si>
    <t>13441944-0603619</t>
  </si>
  <si>
    <t>0603619</t>
  </si>
  <si>
    <t>13442828-0404215</t>
  </si>
  <si>
    <t>0404215</t>
  </si>
  <si>
    <t>13442881-10011630</t>
  </si>
  <si>
    <t>10011630</t>
  </si>
  <si>
    <t>13443361-06009717</t>
  </si>
  <si>
    <t>06009717</t>
  </si>
  <si>
    <t>13443586-06015106</t>
  </si>
  <si>
    <t>06015106</t>
  </si>
  <si>
    <t>13443606-10012522</t>
  </si>
  <si>
    <t>10012522</t>
  </si>
  <si>
    <t>13445915-0603665</t>
  </si>
  <si>
    <t>0603665</t>
  </si>
  <si>
    <t>13446028-06014205</t>
  </si>
  <si>
    <t>06014205</t>
  </si>
  <si>
    <t>13447442-06015113</t>
  </si>
  <si>
    <t>06015113</t>
  </si>
  <si>
    <t>13447491-06015058</t>
  </si>
  <si>
    <t>06015058</t>
  </si>
  <si>
    <t>13447798-06010166</t>
  </si>
  <si>
    <t>06010166</t>
  </si>
  <si>
    <t>13448438-0603575</t>
  </si>
  <si>
    <t>0603575</t>
  </si>
  <si>
    <t>13450962-10013208</t>
  </si>
  <si>
    <t>10013208</t>
  </si>
  <si>
    <t>13451101-02069383</t>
  </si>
  <si>
    <t>02069383</t>
  </si>
  <si>
    <t>13453135-06015083</t>
  </si>
  <si>
    <t>06015083</t>
  </si>
  <si>
    <t>13454899-06015143</t>
  </si>
  <si>
    <t>06015143</t>
  </si>
  <si>
    <t>13455726-0603576</t>
  </si>
  <si>
    <t>0603576</t>
  </si>
  <si>
    <t>13456796-1000854</t>
  </si>
  <si>
    <t>1000854</t>
  </si>
  <si>
    <t>13457225-10013251</t>
  </si>
  <si>
    <t>10013251</t>
  </si>
  <si>
    <t>13457561-06014835</t>
  </si>
  <si>
    <t>06014835</t>
  </si>
  <si>
    <t>13457820-06013920</t>
  </si>
  <si>
    <t>06013920</t>
  </si>
  <si>
    <t>13458228-0603422</t>
  </si>
  <si>
    <t>0603422</t>
  </si>
  <si>
    <t>13458267-05034687</t>
  </si>
  <si>
    <t>05034687</t>
  </si>
  <si>
    <t>13458412-06014166</t>
  </si>
  <si>
    <t>06014166</t>
  </si>
  <si>
    <t>13459189-06014538</t>
  </si>
  <si>
    <t>06014538</t>
  </si>
  <si>
    <t>13459444-0603686</t>
  </si>
  <si>
    <t>0603686</t>
  </si>
  <si>
    <t>13459941-04050227</t>
  </si>
  <si>
    <t>04050227</t>
  </si>
  <si>
    <t>13462247-10013005</t>
  </si>
  <si>
    <t>10013005</t>
  </si>
  <si>
    <t>13462278-10010900</t>
  </si>
  <si>
    <t>10010900</t>
  </si>
  <si>
    <t>13463741-02068796</t>
  </si>
  <si>
    <t>02068796</t>
  </si>
  <si>
    <t>13463878-06014783</t>
  </si>
  <si>
    <t>06014783</t>
  </si>
  <si>
    <t>13464101-13011055</t>
  </si>
  <si>
    <t>13011055</t>
  </si>
  <si>
    <t>13466023-0603687</t>
  </si>
  <si>
    <t>0603687</t>
  </si>
  <si>
    <t>13466741-06013683</t>
  </si>
  <si>
    <t>06013683</t>
  </si>
  <si>
    <t>13466903-0603655</t>
  </si>
  <si>
    <t>0603655</t>
  </si>
  <si>
    <t>13467345-04051245</t>
  </si>
  <si>
    <t>04051245</t>
  </si>
  <si>
    <t>13468109-10013346</t>
  </si>
  <si>
    <t>10013346</t>
  </si>
  <si>
    <t>13468242-0603578</t>
  </si>
  <si>
    <t>0603578</t>
  </si>
  <si>
    <t>13468435-06013806</t>
  </si>
  <si>
    <t>06013806</t>
  </si>
  <si>
    <t>13470511-10008863</t>
  </si>
  <si>
    <t>10008863</t>
  </si>
  <si>
    <t>13471493-03042517</t>
  </si>
  <si>
    <t>03042517</t>
  </si>
  <si>
    <t>13471645-1000821</t>
  </si>
  <si>
    <t>1000821</t>
  </si>
  <si>
    <t>13471855-10012331</t>
  </si>
  <si>
    <t>10012331</t>
  </si>
  <si>
    <t>13473314-0603579</t>
  </si>
  <si>
    <t>0603579</t>
  </si>
  <si>
    <t>13474365-10011762</t>
  </si>
  <si>
    <t>10011762</t>
  </si>
  <si>
    <t>13476493-06014539</t>
  </si>
  <si>
    <t>06014539</t>
  </si>
  <si>
    <t>13478288-0603551</t>
  </si>
  <si>
    <t>0603551</t>
  </si>
  <si>
    <t>13478506-06014975</t>
  </si>
  <si>
    <t>06014975</t>
  </si>
  <si>
    <t>13478842-10011901</t>
  </si>
  <si>
    <t>10011901</t>
  </si>
  <si>
    <t>13479748-10011468</t>
  </si>
  <si>
    <t>10011468</t>
  </si>
  <si>
    <t>13479765-02070454</t>
  </si>
  <si>
    <t>02070454</t>
  </si>
  <si>
    <t>13484727-10012122</t>
  </si>
  <si>
    <t>10012122</t>
  </si>
  <si>
    <t>13485337-0306888</t>
  </si>
  <si>
    <t>0306888</t>
  </si>
  <si>
    <t>13485703-0502502</t>
  </si>
  <si>
    <t>0502502</t>
  </si>
  <si>
    <t>13485952-06013706</t>
  </si>
  <si>
    <t>06013706</t>
  </si>
  <si>
    <t>13487406-06013499</t>
  </si>
  <si>
    <t>06013499</t>
  </si>
  <si>
    <t>13489265-06014891</t>
  </si>
  <si>
    <t>06014891</t>
  </si>
  <si>
    <t>13489923-06014156</t>
  </si>
  <si>
    <t>06014156</t>
  </si>
  <si>
    <t>13490889-06014794</t>
  </si>
  <si>
    <t>06014794</t>
  </si>
  <si>
    <t>13491431-06013964</t>
  </si>
  <si>
    <t>06013964</t>
  </si>
  <si>
    <t>13491444-06010355</t>
  </si>
  <si>
    <t>06010355</t>
  </si>
  <si>
    <t>13491647-10011447</t>
  </si>
  <si>
    <t>10011447</t>
  </si>
  <si>
    <t>13492185-10011155</t>
  </si>
  <si>
    <t>10011155</t>
  </si>
  <si>
    <t>13492411-0702394</t>
  </si>
  <si>
    <t>0702394</t>
  </si>
  <si>
    <t>13492648-10013079</t>
  </si>
  <si>
    <t>10013079</t>
  </si>
  <si>
    <t>13492833-10012343</t>
  </si>
  <si>
    <t>10012343</t>
  </si>
  <si>
    <t>13493000-0306457</t>
  </si>
  <si>
    <t>0306457</t>
  </si>
  <si>
    <t>13493662-02069373</t>
  </si>
  <si>
    <t>02069373</t>
  </si>
  <si>
    <t>13495307-10012149</t>
  </si>
  <si>
    <t>10012149</t>
  </si>
  <si>
    <t>13495673-10012805</t>
  </si>
  <si>
    <t>10012805</t>
  </si>
  <si>
    <t>13496141-06011557</t>
  </si>
  <si>
    <t>06011557</t>
  </si>
  <si>
    <t>13497832-05032304</t>
  </si>
  <si>
    <t>05032304</t>
  </si>
  <si>
    <t>13498147-06013532</t>
  </si>
  <si>
    <t>06013532</t>
  </si>
  <si>
    <t>13498542-10013392</t>
  </si>
  <si>
    <t>10013392</t>
  </si>
  <si>
    <t>13498882-0603649</t>
  </si>
  <si>
    <t>0603649</t>
  </si>
  <si>
    <t>13499124-10012104</t>
  </si>
  <si>
    <t>10012104</t>
  </si>
  <si>
    <t>13499692-06014421</t>
  </si>
  <si>
    <t>06014421</t>
  </si>
  <si>
    <t>13500028-0813992</t>
  </si>
  <si>
    <t>0813992</t>
  </si>
  <si>
    <t>13502489-0603584</t>
  </si>
  <si>
    <t>0603584</t>
  </si>
  <si>
    <t>13502953-06014481</t>
  </si>
  <si>
    <t>06014481</t>
  </si>
  <si>
    <t>13503465-06010018</t>
  </si>
  <si>
    <t>06010018</t>
  </si>
  <si>
    <t>13504993-06014938</t>
  </si>
  <si>
    <t>06014938</t>
  </si>
  <si>
    <t>13505646-10011917</t>
  </si>
  <si>
    <t>10011917</t>
  </si>
  <si>
    <t>13505975-06014679</t>
  </si>
  <si>
    <t>06014679</t>
  </si>
  <si>
    <t>13507018-06014575</t>
  </si>
  <si>
    <t>06014575</t>
  </si>
  <si>
    <t>13507280-06013751</t>
  </si>
  <si>
    <t>06013751</t>
  </si>
  <si>
    <t>13507754-13011157</t>
  </si>
  <si>
    <t>13011157</t>
  </si>
  <si>
    <t>13510540-05032328</t>
  </si>
  <si>
    <t>05032328</t>
  </si>
  <si>
    <t>13510830-02019478</t>
  </si>
  <si>
    <t>02019478</t>
  </si>
  <si>
    <t>13511034-03042146</t>
  </si>
  <si>
    <t>03042146</t>
  </si>
  <si>
    <t>13511901-03039868</t>
  </si>
  <si>
    <t>03039868</t>
  </si>
  <si>
    <t>13512151-05033574</t>
  </si>
  <si>
    <t>05033574</t>
  </si>
  <si>
    <t>13513349-0502456</t>
  </si>
  <si>
    <t>0502456</t>
  </si>
  <si>
    <t>13513401-1000844</t>
  </si>
  <si>
    <t>1000844</t>
  </si>
  <si>
    <t>13513430-05031050</t>
  </si>
  <si>
    <t>05031050</t>
  </si>
  <si>
    <t>13513545-02062775</t>
  </si>
  <si>
    <t>02062775</t>
  </si>
  <si>
    <t>13514827-1000855</t>
  </si>
  <si>
    <t>1000855</t>
  </si>
  <si>
    <t>13536335-03045948</t>
  </si>
  <si>
    <t>03045948</t>
  </si>
  <si>
    <t>13540318-02052258</t>
  </si>
  <si>
    <t>02052258</t>
  </si>
  <si>
    <t>13541392-03044873</t>
  </si>
  <si>
    <t>03044873</t>
  </si>
  <si>
    <t>13542050-05034311</t>
  </si>
  <si>
    <t>05034311</t>
  </si>
  <si>
    <t>13542202-05034449</t>
  </si>
  <si>
    <t>05034449</t>
  </si>
  <si>
    <t>13543190-07012230</t>
  </si>
  <si>
    <t>07012230</t>
  </si>
  <si>
    <t>13543343-03046124</t>
  </si>
  <si>
    <t>03046124</t>
  </si>
  <si>
    <t>13543488-03045468</t>
  </si>
  <si>
    <t>03045468</t>
  </si>
  <si>
    <t>13543698-0306822</t>
  </si>
  <si>
    <t>0306822</t>
  </si>
  <si>
    <t>13544017-03045877</t>
  </si>
  <si>
    <t>03045877</t>
  </si>
  <si>
    <t>13544554-05031445</t>
  </si>
  <si>
    <t>05031445</t>
  </si>
  <si>
    <t>13560713-05034729</t>
  </si>
  <si>
    <t>05034729</t>
  </si>
  <si>
    <t>13565479-03044695</t>
  </si>
  <si>
    <t>03044695</t>
  </si>
  <si>
    <t>13565628-03045301</t>
  </si>
  <si>
    <t>03045301</t>
  </si>
  <si>
    <t>13566144-03041879</t>
  </si>
  <si>
    <t>03041879</t>
  </si>
  <si>
    <t>13566392-03042394</t>
  </si>
  <si>
    <t>03042394</t>
  </si>
  <si>
    <t>13566602-0306806</t>
  </si>
  <si>
    <t>0306806</t>
  </si>
  <si>
    <t>13566629-03045803</t>
  </si>
  <si>
    <t>03045803</t>
  </si>
  <si>
    <t>13567035-03045671</t>
  </si>
  <si>
    <t>03045671</t>
  </si>
  <si>
    <t>13567048-03046117</t>
  </si>
  <si>
    <t>03046117</t>
  </si>
  <si>
    <t>13567232-03040335</t>
  </si>
  <si>
    <t>03040335</t>
  </si>
  <si>
    <t>13567607-03044753</t>
  </si>
  <si>
    <t>03044753</t>
  </si>
  <si>
    <t>13568405-03045836</t>
  </si>
  <si>
    <t>03045836</t>
  </si>
  <si>
    <t>13568754-03045992</t>
  </si>
  <si>
    <t>03045992</t>
  </si>
  <si>
    <t>13568792-03045852</t>
  </si>
  <si>
    <t>03045852</t>
  </si>
  <si>
    <t>13568871-03042188</t>
  </si>
  <si>
    <t>03042188</t>
  </si>
  <si>
    <t>13569132-03045964</t>
  </si>
  <si>
    <t>03045964</t>
  </si>
  <si>
    <t>13569212-03041237</t>
  </si>
  <si>
    <t>03041237</t>
  </si>
  <si>
    <t>13569714-05031255</t>
  </si>
  <si>
    <t>05031255</t>
  </si>
  <si>
    <t>13569749-03045972</t>
  </si>
  <si>
    <t>03045972</t>
  </si>
  <si>
    <t>13570260-0306471</t>
  </si>
  <si>
    <t>0306471</t>
  </si>
  <si>
    <t>13570857-03044170</t>
  </si>
  <si>
    <t>03044170</t>
  </si>
  <si>
    <t>13570899-03044136</t>
  </si>
  <si>
    <t>03044136</t>
  </si>
  <si>
    <t>13571231-03046040</t>
  </si>
  <si>
    <t>03046040</t>
  </si>
  <si>
    <t>13571266-11012818</t>
  </si>
  <si>
    <t>11012818</t>
  </si>
  <si>
    <t>13571292-03044470</t>
  </si>
  <si>
    <t>03044470</t>
  </si>
  <si>
    <t>13571352-03046171</t>
  </si>
  <si>
    <t>03046171</t>
  </si>
  <si>
    <t>13635048-05034275</t>
  </si>
  <si>
    <t>05034275</t>
  </si>
  <si>
    <t>13641194-05034399</t>
  </si>
  <si>
    <t>05034399</t>
  </si>
  <si>
    <t>13641207-0801682</t>
  </si>
  <si>
    <t>0801682</t>
  </si>
  <si>
    <t>13641410-03045610</t>
  </si>
  <si>
    <t>03045610</t>
  </si>
  <si>
    <t>13642350-03045657</t>
  </si>
  <si>
    <t>03045657</t>
  </si>
  <si>
    <t>13680348-03045828</t>
  </si>
  <si>
    <t>03045828</t>
  </si>
  <si>
    <t>13704123-06014151</t>
  </si>
  <si>
    <t>06014151</t>
  </si>
  <si>
    <t>13707352-0813057</t>
  </si>
  <si>
    <t>0813057</t>
  </si>
  <si>
    <t>13715578-05032199</t>
  </si>
  <si>
    <t>05032199</t>
  </si>
  <si>
    <t>13716896-03042963</t>
  </si>
  <si>
    <t>03042963</t>
  </si>
  <si>
    <t>13720249-05034322</t>
  </si>
  <si>
    <t>05034322</t>
  </si>
  <si>
    <t>13721373-10012005</t>
  </si>
  <si>
    <t>10012005</t>
  </si>
  <si>
    <t>13722292-05034100</t>
  </si>
  <si>
    <t>05034100</t>
  </si>
  <si>
    <t>13723460-05033299</t>
  </si>
  <si>
    <t>05033299</t>
  </si>
  <si>
    <t>13740953-0502448</t>
  </si>
  <si>
    <t>0502448</t>
  </si>
  <si>
    <t>13741383-05034778</t>
  </si>
  <si>
    <t>05034778</t>
  </si>
  <si>
    <t>13741940-05033927</t>
  </si>
  <si>
    <t>05033927</t>
  </si>
  <si>
    <t>13742769-03044805</t>
  </si>
  <si>
    <t>03044805</t>
  </si>
  <si>
    <t>13743046-05029885</t>
  </si>
  <si>
    <t>05029885</t>
  </si>
  <si>
    <t>13743053-02069748</t>
  </si>
  <si>
    <t>02069748</t>
  </si>
  <si>
    <t>13743289-02070017</t>
  </si>
  <si>
    <t>02070017</t>
  </si>
  <si>
    <t>13743482-0306534</t>
  </si>
  <si>
    <t>0306534</t>
  </si>
  <si>
    <t>13743497-10013273</t>
  </si>
  <si>
    <t>10013273</t>
  </si>
  <si>
    <t>13743983-03044180</t>
  </si>
  <si>
    <t>03044180</t>
  </si>
  <si>
    <t>13744977-02070400</t>
  </si>
  <si>
    <t>02070400</t>
  </si>
  <si>
    <t>13745424-13010559</t>
  </si>
  <si>
    <t>13010559</t>
  </si>
  <si>
    <t>13746517-05034473</t>
  </si>
  <si>
    <t>05034473</t>
  </si>
  <si>
    <t>13747853-03044073</t>
  </si>
  <si>
    <t>03044073</t>
  </si>
  <si>
    <t>13748383-10012111</t>
  </si>
  <si>
    <t>10012111</t>
  </si>
  <si>
    <t>13749967-03045754</t>
  </si>
  <si>
    <t>03045754</t>
  </si>
  <si>
    <t>13800088-02019389</t>
  </si>
  <si>
    <t>02019389</t>
  </si>
  <si>
    <t>13802951-02019878</t>
  </si>
  <si>
    <t>02019878</t>
  </si>
  <si>
    <t>13803677-02071195</t>
  </si>
  <si>
    <t>02071195</t>
  </si>
  <si>
    <t>13804256-0502416</t>
  </si>
  <si>
    <t>0502416</t>
  </si>
  <si>
    <t>13804523-05032226</t>
  </si>
  <si>
    <t>05032226</t>
  </si>
  <si>
    <t>13804871-05034340</t>
  </si>
  <si>
    <t>05034340</t>
  </si>
  <si>
    <t>13805954-03045197</t>
  </si>
  <si>
    <t>03045197</t>
  </si>
  <si>
    <t>13806687-05033883</t>
  </si>
  <si>
    <t>05033883</t>
  </si>
  <si>
    <t>13807581-05024038</t>
  </si>
  <si>
    <t>05024038</t>
  </si>
  <si>
    <t>13808614-05034542</t>
  </si>
  <si>
    <t>05034542</t>
  </si>
  <si>
    <t>13809351-05034314</t>
  </si>
  <si>
    <t>05034314</t>
  </si>
  <si>
    <t>13809748-05034584</t>
  </si>
  <si>
    <t>05034584</t>
  </si>
  <si>
    <t>13810269-02070226</t>
  </si>
  <si>
    <t>02070226</t>
  </si>
  <si>
    <t>13810868-05034784</t>
  </si>
  <si>
    <t>05034784</t>
  </si>
  <si>
    <t>13812013-10012285</t>
  </si>
  <si>
    <t>10012285</t>
  </si>
  <si>
    <t>13813705-1700152</t>
  </si>
  <si>
    <t>1700152</t>
  </si>
  <si>
    <t>13816905-05034747</t>
  </si>
  <si>
    <t>05034747</t>
  </si>
  <si>
    <t>13818501-13011081</t>
  </si>
  <si>
    <t>13011081</t>
  </si>
  <si>
    <t>13819896-05033694</t>
  </si>
  <si>
    <t>05033694</t>
  </si>
  <si>
    <t>13820029-05033021</t>
  </si>
  <si>
    <t>05033021</t>
  </si>
  <si>
    <t>13821044-13010529</t>
  </si>
  <si>
    <t>13010529</t>
  </si>
  <si>
    <t>13821499-05034715</t>
  </si>
  <si>
    <t>05034715</t>
  </si>
  <si>
    <t>13822500-05022084</t>
  </si>
  <si>
    <t>05022084</t>
  </si>
  <si>
    <t>13822832-05034168</t>
  </si>
  <si>
    <t>05034168</t>
  </si>
  <si>
    <t>13823641-05034663</t>
  </si>
  <si>
    <t>05034663</t>
  </si>
  <si>
    <t>13824428-03035030</t>
  </si>
  <si>
    <t>03035030</t>
  </si>
  <si>
    <t>13824787-02019786</t>
  </si>
  <si>
    <t>02019786</t>
  </si>
  <si>
    <t>13824936-05027570</t>
  </si>
  <si>
    <t>05027570</t>
  </si>
  <si>
    <t>13825479-10012166</t>
  </si>
  <si>
    <t>10012166</t>
  </si>
  <si>
    <t>13825986-03046103</t>
  </si>
  <si>
    <t>03046103</t>
  </si>
  <si>
    <t>13827715-05031680</t>
  </si>
  <si>
    <t>05031680</t>
  </si>
  <si>
    <t>13829804-05034700</t>
  </si>
  <si>
    <t>05034700</t>
  </si>
  <si>
    <t>13830164-05032553</t>
  </si>
  <si>
    <t>05032553</t>
  </si>
  <si>
    <t>13830264-02065828</t>
  </si>
  <si>
    <t>02065828</t>
  </si>
  <si>
    <t>13830341-05033794</t>
  </si>
  <si>
    <t>05033794</t>
  </si>
  <si>
    <t>13831181-02071231</t>
  </si>
  <si>
    <t>02071231</t>
  </si>
  <si>
    <t>13831402-05034622</t>
  </si>
  <si>
    <t>05034622</t>
  </si>
  <si>
    <t>13831487-02069775</t>
  </si>
  <si>
    <t>02069775</t>
  </si>
  <si>
    <t>13832360-05032736</t>
  </si>
  <si>
    <t>05032736</t>
  </si>
  <si>
    <t>13832705-05034676</t>
  </si>
  <si>
    <t>05034676</t>
  </si>
  <si>
    <t>13833619-05034114</t>
  </si>
  <si>
    <t>05034114</t>
  </si>
  <si>
    <t>13833819-05034634</t>
  </si>
  <si>
    <t>05034634</t>
  </si>
  <si>
    <t>13834753-02069980</t>
  </si>
  <si>
    <t>02069980</t>
  </si>
  <si>
    <t>13835633-0502503</t>
  </si>
  <si>
    <t>0502503</t>
  </si>
  <si>
    <t>13835634-02069758</t>
  </si>
  <si>
    <t>02069758</t>
  </si>
  <si>
    <t>13835722-02067571</t>
  </si>
  <si>
    <t>02067571</t>
  </si>
  <si>
    <t>13835794-0502504</t>
  </si>
  <si>
    <t>0502504</t>
  </si>
  <si>
    <t>13836426-0502528</t>
  </si>
  <si>
    <t>0502528</t>
  </si>
  <si>
    <t>13836635-05033768</t>
  </si>
  <si>
    <t>05033768</t>
  </si>
  <si>
    <t>13836843-0306953</t>
  </si>
  <si>
    <t>0306953</t>
  </si>
  <si>
    <t>13837261-05028565</t>
  </si>
  <si>
    <t>05028565</t>
  </si>
  <si>
    <t>13837274-02019879</t>
  </si>
  <si>
    <t>02019879</t>
  </si>
  <si>
    <t>13839319-05032849</t>
  </si>
  <si>
    <t>05032849</t>
  </si>
  <si>
    <t>13839630-05031410</t>
  </si>
  <si>
    <t>05031410</t>
  </si>
  <si>
    <t>13839872-05033961</t>
  </si>
  <si>
    <t>05033961</t>
  </si>
  <si>
    <t>13839881-05034698</t>
  </si>
  <si>
    <t>05034698</t>
  </si>
  <si>
    <t>13840172-05033649</t>
  </si>
  <si>
    <t>05033649</t>
  </si>
  <si>
    <t>13840418-05029941</t>
  </si>
  <si>
    <t>05029941</t>
  </si>
  <si>
    <t>13841089-02019647</t>
  </si>
  <si>
    <t>02019647</t>
  </si>
  <si>
    <t>13842070-05034653</t>
  </si>
  <si>
    <t>05034653</t>
  </si>
  <si>
    <t>13842800-03039869</t>
  </si>
  <si>
    <t>03039869</t>
  </si>
  <si>
    <t>13843054-05034111</t>
  </si>
  <si>
    <t>05034111</t>
  </si>
  <si>
    <t>13843182-0403276</t>
  </si>
  <si>
    <t>0403276</t>
  </si>
  <si>
    <t>13843500-05034635</t>
  </si>
  <si>
    <t>05034635</t>
  </si>
  <si>
    <t>13844859-04049735</t>
  </si>
  <si>
    <t>04049735</t>
  </si>
  <si>
    <t>13845074-05032018</t>
  </si>
  <si>
    <t>05032018</t>
  </si>
  <si>
    <t>13845241-05033059</t>
  </si>
  <si>
    <t>05033059</t>
  </si>
  <si>
    <t>13845311-05034261</t>
  </si>
  <si>
    <t>05034261</t>
  </si>
  <si>
    <t>13845320-02019880</t>
  </si>
  <si>
    <t>02019880</t>
  </si>
  <si>
    <t>13845491-05033376</t>
  </si>
  <si>
    <t>05033376</t>
  </si>
  <si>
    <t>13845774-03045981</t>
  </si>
  <si>
    <t>03045981</t>
  </si>
  <si>
    <t>13846784-02066433</t>
  </si>
  <si>
    <t>02066433</t>
  </si>
  <si>
    <t>13847507-03045194</t>
  </si>
  <si>
    <t>03045194</t>
  </si>
  <si>
    <t>13848007-0603651</t>
  </si>
  <si>
    <t>0603651</t>
  </si>
  <si>
    <t>13848198-05034116</t>
  </si>
  <si>
    <t>05034116</t>
  </si>
  <si>
    <t>13848250-05032663</t>
  </si>
  <si>
    <t>05032663</t>
  </si>
  <si>
    <t>13848664-0603615</t>
  </si>
  <si>
    <t>0603615</t>
  </si>
  <si>
    <t>13849196-05032109</t>
  </si>
  <si>
    <t>05032109</t>
  </si>
  <si>
    <t>13849610-05032259</t>
  </si>
  <si>
    <t>05032259</t>
  </si>
  <si>
    <t>13849688-02070657</t>
  </si>
  <si>
    <t>02070657</t>
  </si>
  <si>
    <t>13849777-05033611</t>
  </si>
  <si>
    <t>05033611</t>
  </si>
  <si>
    <t>13849813-12016536</t>
  </si>
  <si>
    <t>12016536</t>
  </si>
  <si>
    <t>13849866-06014962</t>
  </si>
  <si>
    <t>06014962</t>
  </si>
  <si>
    <t>13849883-03043570</t>
  </si>
  <si>
    <t>03043570</t>
  </si>
  <si>
    <t>13850182-03046104</t>
  </si>
  <si>
    <t>03046104</t>
  </si>
  <si>
    <t>13850236-0502114</t>
  </si>
  <si>
    <t>0502114</t>
  </si>
  <si>
    <t>13850559-03043276</t>
  </si>
  <si>
    <t>03043276</t>
  </si>
  <si>
    <t>13850729-03044584</t>
  </si>
  <si>
    <t>03044584</t>
  </si>
  <si>
    <t>13851212-0306823</t>
  </si>
  <si>
    <t>0306823</t>
  </si>
  <si>
    <t>13851620-03041120</t>
  </si>
  <si>
    <t>03041120</t>
  </si>
  <si>
    <t>13851788-03042725</t>
  </si>
  <si>
    <t>03042725</t>
  </si>
  <si>
    <t>13851935-0306916</t>
  </si>
  <si>
    <t>0306916</t>
  </si>
  <si>
    <t>13851984-03045999</t>
  </si>
  <si>
    <t>03045999</t>
  </si>
  <si>
    <t>13852548-03045632</t>
  </si>
  <si>
    <t>03045632</t>
  </si>
  <si>
    <t>13852771-03045623</t>
  </si>
  <si>
    <t>03045623</t>
  </si>
  <si>
    <t>13852995-03043632</t>
  </si>
  <si>
    <t>03043632</t>
  </si>
  <si>
    <t>13853206-02065051</t>
  </si>
  <si>
    <t>02065051</t>
  </si>
  <si>
    <t>13853317-04047952</t>
  </si>
  <si>
    <t>04047952</t>
  </si>
  <si>
    <t>13853837-03041103</t>
  </si>
  <si>
    <t>03041103</t>
  </si>
  <si>
    <t>13854029-02020031</t>
  </si>
  <si>
    <t>02020031</t>
  </si>
  <si>
    <t>13854121-03042659</t>
  </si>
  <si>
    <t>03042659</t>
  </si>
  <si>
    <t>13854538-03046036</t>
  </si>
  <si>
    <t>03046036</t>
  </si>
  <si>
    <t>13860568-03045975</t>
  </si>
  <si>
    <t>03045975</t>
  </si>
  <si>
    <t>13861624-1500432</t>
  </si>
  <si>
    <t>1500432</t>
  </si>
  <si>
    <t>13862178-05033650</t>
  </si>
  <si>
    <t>05033650</t>
  </si>
  <si>
    <t>13865047-03045131</t>
  </si>
  <si>
    <t>03045131</t>
  </si>
  <si>
    <t>13865065-03034634</t>
  </si>
  <si>
    <t>03034634</t>
  </si>
  <si>
    <t>13865101-03044766</t>
  </si>
  <si>
    <t>03044766</t>
  </si>
  <si>
    <t>13865186-0306702</t>
  </si>
  <si>
    <t>0306702</t>
  </si>
  <si>
    <t>13865202-03046164</t>
  </si>
  <si>
    <t>03046164</t>
  </si>
  <si>
    <t>13865359-03043285</t>
  </si>
  <si>
    <t>03043285</t>
  </si>
  <si>
    <t>13865374-03039747</t>
  </si>
  <si>
    <t>03039747</t>
  </si>
  <si>
    <t>13865401-03035332</t>
  </si>
  <si>
    <t>03035332</t>
  </si>
  <si>
    <t>13865474-02069269</t>
  </si>
  <si>
    <t>02069269</t>
  </si>
  <si>
    <t>13870104-04047661</t>
  </si>
  <si>
    <t>04047661</t>
  </si>
  <si>
    <t>13872393-0306973</t>
  </si>
  <si>
    <t>0306973</t>
  </si>
  <si>
    <t>13873516-07013539</t>
  </si>
  <si>
    <t>07013539</t>
  </si>
  <si>
    <t>13874357-05034712</t>
  </si>
  <si>
    <t>05034712</t>
  </si>
  <si>
    <t>13874568-02067174</t>
  </si>
  <si>
    <t>02067174</t>
  </si>
  <si>
    <t>13874898-03045555</t>
  </si>
  <si>
    <t>03045555</t>
  </si>
  <si>
    <t>13874983-10012887</t>
  </si>
  <si>
    <t>10012887</t>
  </si>
  <si>
    <t>13875002-02064542</t>
  </si>
  <si>
    <t>02064542</t>
  </si>
  <si>
    <t>13875378-03045590</t>
  </si>
  <si>
    <t>03045590</t>
  </si>
  <si>
    <t>13875435-03045443</t>
  </si>
  <si>
    <t>03045443</t>
  </si>
  <si>
    <t>13875437-03000232</t>
  </si>
  <si>
    <t>03000232</t>
  </si>
  <si>
    <t>13875560-03045679</t>
  </si>
  <si>
    <t>03045679</t>
  </si>
  <si>
    <t>13875641-03045615</t>
  </si>
  <si>
    <t>03045615</t>
  </si>
  <si>
    <t>13875732-04050044</t>
  </si>
  <si>
    <t>04050044</t>
  </si>
  <si>
    <t>13875767-13010372</t>
  </si>
  <si>
    <t>13010372</t>
  </si>
  <si>
    <t>13875862-0306816</t>
  </si>
  <si>
    <t>0306816</t>
  </si>
  <si>
    <t>13875909-0502494</t>
  </si>
  <si>
    <t>0502494</t>
  </si>
  <si>
    <t>13875942-05034021</t>
  </si>
  <si>
    <t>05034021</t>
  </si>
  <si>
    <t>13876113-05034626</t>
  </si>
  <si>
    <t>05034626</t>
  </si>
  <si>
    <t>13876221-1302236</t>
  </si>
  <si>
    <t>1302236</t>
  </si>
  <si>
    <t>13876272-05034725</t>
  </si>
  <si>
    <t>05034725</t>
  </si>
  <si>
    <t>13876278-03044256</t>
  </si>
  <si>
    <t>03044256</t>
  </si>
  <si>
    <t>13876371-05033211</t>
  </si>
  <si>
    <t>05033211</t>
  </si>
  <si>
    <t>13876404-02068219</t>
  </si>
  <si>
    <t>02068219</t>
  </si>
  <si>
    <t>13876555-03045424</t>
  </si>
  <si>
    <t>03045424</t>
  </si>
  <si>
    <t>13876619-03043915</t>
  </si>
  <si>
    <t>03043915</t>
  </si>
  <si>
    <t>13876862-02070403</t>
  </si>
  <si>
    <t>02070403</t>
  </si>
  <si>
    <t>13876896-03044410</t>
  </si>
  <si>
    <t>03044410</t>
  </si>
  <si>
    <t>13876913-04046764</t>
  </si>
  <si>
    <t>04046764</t>
  </si>
  <si>
    <t>13876921-05034078</t>
  </si>
  <si>
    <t>05034078</t>
  </si>
  <si>
    <t>13876981-03046144</t>
  </si>
  <si>
    <t>03046144</t>
  </si>
  <si>
    <t>13877076-0306706</t>
  </si>
  <si>
    <t>0306706</t>
  </si>
  <si>
    <t>13877079-05032120</t>
  </si>
  <si>
    <t>05032120</t>
  </si>
  <si>
    <t>13877107-03045146</t>
  </si>
  <si>
    <t>03045146</t>
  </si>
  <si>
    <t>13877227-0502505</t>
  </si>
  <si>
    <t>0502505</t>
  </si>
  <si>
    <t>13877389-03043186</t>
  </si>
  <si>
    <t>03043186</t>
  </si>
  <si>
    <t>13877521-05021064</t>
  </si>
  <si>
    <t>05021064</t>
  </si>
  <si>
    <t>13877530-03042577</t>
  </si>
  <si>
    <t>03042577</t>
  </si>
  <si>
    <t>13877688-03039339</t>
  </si>
  <si>
    <t>03039339</t>
  </si>
  <si>
    <t>13877711-05034514</t>
  </si>
  <si>
    <t>05034514</t>
  </si>
  <si>
    <t>13877882-1101494</t>
  </si>
  <si>
    <t>1101494</t>
  </si>
  <si>
    <t>13877924-13006983</t>
  </si>
  <si>
    <t>13006983</t>
  </si>
  <si>
    <t>13877950-05034260</t>
  </si>
  <si>
    <t>05034260</t>
  </si>
  <si>
    <t>13877963-03045794</t>
  </si>
  <si>
    <t>03045794</t>
  </si>
  <si>
    <t>13877973-05034355</t>
  </si>
  <si>
    <t>05034355</t>
  </si>
  <si>
    <t>13878004-05032752</t>
  </si>
  <si>
    <t>05032752</t>
  </si>
  <si>
    <t>13878039-1700055</t>
  </si>
  <si>
    <t>1700055</t>
  </si>
  <si>
    <t>13878118-03046106</t>
  </si>
  <si>
    <t>03046106</t>
  </si>
  <si>
    <t>13878289-05033308</t>
  </si>
  <si>
    <t>05033308</t>
  </si>
  <si>
    <t>13878290-000166</t>
  </si>
  <si>
    <t>000166</t>
  </si>
  <si>
    <t>13878333-03045933</t>
  </si>
  <si>
    <t>03045933</t>
  </si>
  <si>
    <t>13878363-0306954</t>
  </si>
  <si>
    <t>0306954</t>
  </si>
  <si>
    <t>13878370-04000067</t>
  </si>
  <si>
    <t>04000067</t>
  </si>
  <si>
    <t>13878381-0502472</t>
  </si>
  <si>
    <t>0502472</t>
  </si>
  <si>
    <t>13878423-03000238</t>
  </si>
  <si>
    <t>03000238</t>
  </si>
  <si>
    <t>13878430-1302307</t>
  </si>
  <si>
    <t>1302307</t>
  </si>
  <si>
    <t>13878525-03044825</t>
  </si>
  <si>
    <t>03044825</t>
  </si>
  <si>
    <t>13878574-05033555</t>
  </si>
  <si>
    <t>05033555</t>
  </si>
  <si>
    <t>13878725-03044956</t>
  </si>
  <si>
    <t>03044956</t>
  </si>
  <si>
    <t>13878791-05034500</t>
  </si>
  <si>
    <t>05034500</t>
  </si>
  <si>
    <t>13878842-1302243</t>
  </si>
  <si>
    <t>1302243</t>
  </si>
  <si>
    <t>13878848-05033696</t>
  </si>
  <si>
    <t>05033696</t>
  </si>
  <si>
    <t>13878933-03044521</t>
  </si>
  <si>
    <t>03044521</t>
  </si>
  <si>
    <t>13879074-03044602</t>
  </si>
  <si>
    <t>03044602</t>
  </si>
  <si>
    <t>13879119-03044516</t>
  </si>
  <si>
    <t>03044516</t>
  </si>
  <si>
    <t>13879288-05033891</t>
  </si>
  <si>
    <t>05033891</t>
  </si>
  <si>
    <t>13879291-05034642</t>
  </si>
  <si>
    <t>05034642</t>
  </si>
  <si>
    <t>13879310-04000117</t>
  </si>
  <si>
    <t>04000117</t>
  </si>
  <si>
    <t>13879456-03045431</t>
  </si>
  <si>
    <t>03045431</t>
  </si>
  <si>
    <t>13879644-05034406</t>
  </si>
  <si>
    <t>05034406</t>
  </si>
  <si>
    <t>13879677-04050288</t>
  </si>
  <si>
    <t>04050288</t>
  </si>
  <si>
    <t>13879767-03044187</t>
  </si>
  <si>
    <t>03044187</t>
  </si>
  <si>
    <t>13879773-13010169</t>
  </si>
  <si>
    <t>13010169</t>
  </si>
  <si>
    <t>13879845-03040599</t>
  </si>
  <si>
    <t>03040599</t>
  </si>
  <si>
    <t>13879898-03045691</t>
  </si>
  <si>
    <t>03045691</t>
  </si>
  <si>
    <t>13879983-05029933</t>
  </si>
  <si>
    <t>05029933</t>
  </si>
  <si>
    <t>13880031-03040431</t>
  </si>
  <si>
    <t>03040431</t>
  </si>
  <si>
    <t>13880041-03042685</t>
  </si>
  <si>
    <t>03042685</t>
  </si>
  <si>
    <t>13880057-05032013</t>
  </si>
  <si>
    <t>05032013</t>
  </si>
  <si>
    <t>13880090-02066054</t>
  </si>
  <si>
    <t>02066054</t>
  </si>
  <si>
    <t>13880229-04046412</t>
  </si>
  <si>
    <t>04046412</t>
  </si>
  <si>
    <t>13880282-05034440</t>
  </si>
  <si>
    <t>05034440</t>
  </si>
  <si>
    <t>13880494-05034290</t>
  </si>
  <si>
    <t>05034290</t>
  </si>
  <si>
    <t>13880573-0306608</t>
  </si>
  <si>
    <t>0306608</t>
  </si>
  <si>
    <t>13880759-03037017</t>
  </si>
  <si>
    <t>03037017</t>
  </si>
  <si>
    <t>13880840-03041029</t>
  </si>
  <si>
    <t>03041029</t>
  </si>
  <si>
    <t>13880852-09018703</t>
  </si>
  <si>
    <t>09018703</t>
  </si>
  <si>
    <t>13880870-0813843</t>
  </si>
  <si>
    <t>0813843</t>
  </si>
  <si>
    <t>13880934-03045266</t>
  </si>
  <si>
    <t>03045266</t>
  </si>
  <si>
    <t>13881135-0306872</t>
  </si>
  <si>
    <t>0306872</t>
  </si>
  <si>
    <t>13881169-03041842</t>
  </si>
  <si>
    <t>03041842</t>
  </si>
  <si>
    <t>13881183-05034571</t>
  </si>
  <si>
    <t>05034571</t>
  </si>
  <si>
    <t>13881186-05026047</t>
  </si>
  <si>
    <t>05026047</t>
  </si>
  <si>
    <t>13881265-03039789</t>
  </si>
  <si>
    <t>03039789</t>
  </si>
  <si>
    <t>13881391-05034302</t>
  </si>
  <si>
    <t>05034302</t>
  </si>
  <si>
    <t>13881403-05032424</t>
  </si>
  <si>
    <t>05032424</t>
  </si>
  <si>
    <t>13881414-0813459</t>
  </si>
  <si>
    <t>0813459</t>
  </si>
  <si>
    <t>13881424-05034523</t>
  </si>
  <si>
    <t>05034523</t>
  </si>
  <si>
    <t>13881517-14000496</t>
  </si>
  <si>
    <t>14000496</t>
  </si>
  <si>
    <t>13881530-03045112</t>
  </si>
  <si>
    <t>03045112</t>
  </si>
  <si>
    <t>13881554-1700074</t>
  </si>
  <si>
    <t>13881729-03000249</t>
  </si>
  <si>
    <t>03000249</t>
  </si>
  <si>
    <t>13881785-05031741</t>
  </si>
  <si>
    <t>05031741</t>
  </si>
  <si>
    <t>13881788-1500239</t>
  </si>
  <si>
    <t>1500239</t>
  </si>
  <si>
    <t>13881901-06014976</t>
  </si>
  <si>
    <t>06014976</t>
  </si>
  <si>
    <t>13881918-05034435</t>
  </si>
  <si>
    <t>05034435</t>
  </si>
  <si>
    <t>13881977-05034760</t>
  </si>
  <si>
    <t>05034760</t>
  </si>
  <si>
    <t>13881980-04043528</t>
  </si>
  <si>
    <t>04043528</t>
  </si>
  <si>
    <t>13882020-03000245</t>
  </si>
  <si>
    <t>03000245</t>
  </si>
  <si>
    <t>13882058-03045474</t>
  </si>
  <si>
    <t>03045474</t>
  </si>
  <si>
    <t>13882107-03045750</t>
  </si>
  <si>
    <t>03045750</t>
  </si>
  <si>
    <t>13882204-03039036</t>
  </si>
  <si>
    <t>03039036</t>
  </si>
  <si>
    <t>13882255-0306778</t>
  </si>
  <si>
    <t>0306778</t>
  </si>
  <si>
    <t>13882347-0306921</t>
  </si>
  <si>
    <t>0306921</t>
  </si>
  <si>
    <t>13882444-05034627</t>
  </si>
  <si>
    <t>05034627</t>
  </si>
  <si>
    <t>13882445-0306935</t>
  </si>
  <si>
    <t>0306935</t>
  </si>
  <si>
    <t>13882584-05034495</t>
  </si>
  <si>
    <t>05034495</t>
  </si>
  <si>
    <t>13882605-03045810</t>
  </si>
  <si>
    <t>03045810</t>
  </si>
  <si>
    <t>13882703-05034704</t>
  </si>
  <si>
    <t>05034704</t>
  </si>
  <si>
    <t>13882713-03045025</t>
  </si>
  <si>
    <t>03045025</t>
  </si>
  <si>
    <t>13882827-03044486</t>
  </si>
  <si>
    <t>03044486</t>
  </si>
  <si>
    <t>13882860-03042549</t>
  </si>
  <si>
    <t>03042549</t>
  </si>
  <si>
    <t>13882962-04050468</t>
  </si>
  <si>
    <t>04050468</t>
  </si>
  <si>
    <t>13882965-03045335</t>
  </si>
  <si>
    <t>03045335</t>
  </si>
  <si>
    <t>13882973-03043106</t>
  </si>
  <si>
    <t>03043106</t>
  </si>
  <si>
    <t>13882990-02051192</t>
  </si>
  <si>
    <t>02051192</t>
  </si>
  <si>
    <t>13883009-03042966</t>
  </si>
  <si>
    <t>03042966</t>
  </si>
  <si>
    <t>13883012-03021095</t>
  </si>
  <si>
    <t>03021095</t>
  </si>
  <si>
    <t>13883441-0502408</t>
  </si>
  <si>
    <t>0502408</t>
  </si>
  <si>
    <t>13883451-03041472</t>
  </si>
  <si>
    <t>03041472</t>
  </si>
  <si>
    <t>13883496-05034749</t>
  </si>
  <si>
    <t>05034749</t>
  </si>
  <si>
    <t>13883655-05034089</t>
  </si>
  <si>
    <t>05034089</t>
  </si>
  <si>
    <t>13883665-05034575</t>
  </si>
  <si>
    <t>05034575</t>
  </si>
  <si>
    <t>13883788-03046018</t>
  </si>
  <si>
    <t>03046018</t>
  </si>
  <si>
    <t>13883793-0502474</t>
  </si>
  <si>
    <t>0502474</t>
  </si>
  <si>
    <t>13883868-03046159</t>
  </si>
  <si>
    <t>03046159</t>
  </si>
  <si>
    <t>13883889-03045670</t>
  </si>
  <si>
    <t>03045670</t>
  </si>
  <si>
    <t>13883925-05032627</t>
  </si>
  <si>
    <t>05032627</t>
  </si>
  <si>
    <t>13884011-05034346</t>
  </si>
  <si>
    <t>05034346</t>
  </si>
  <si>
    <t>13884020-03039642</t>
  </si>
  <si>
    <t>03039642</t>
  </si>
  <si>
    <t>13884117-03040611</t>
  </si>
  <si>
    <t>03040611</t>
  </si>
  <si>
    <t>13884172-0306769</t>
  </si>
  <si>
    <t>0306769</t>
  </si>
  <si>
    <t>13884204-03040458</t>
  </si>
  <si>
    <t>03040458</t>
  </si>
  <si>
    <t>13884311-03044746</t>
  </si>
  <si>
    <t>03044746</t>
  </si>
  <si>
    <t>13884370-02070405</t>
  </si>
  <si>
    <t>02070405</t>
  </si>
  <si>
    <t>13884388-02000311</t>
  </si>
  <si>
    <t>02000311</t>
  </si>
  <si>
    <t>13884430-03042562</t>
  </si>
  <si>
    <t>03042562</t>
  </si>
  <si>
    <t>13884456-03045546</t>
  </si>
  <si>
    <t>03045546</t>
  </si>
  <si>
    <t>13884591-03045737</t>
  </si>
  <si>
    <t>03045737</t>
  </si>
  <si>
    <t>13884616-09021135</t>
  </si>
  <si>
    <t>09021135</t>
  </si>
  <si>
    <t>13884668-03044599</t>
  </si>
  <si>
    <t>03044599</t>
  </si>
  <si>
    <t>13884717-03044994</t>
  </si>
  <si>
    <t>03044994</t>
  </si>
  <si>
    <t>13884797-03045752</t>
  </si>
  <si>
    <t>03045752</t>
  </si>
  <si>
    <t>13884860-12016455</t>
  </si>
  <si>
    <t>12016455</t>
  </si>
  <si>
    <t>13884889-03045734</t>
  </si>
  <si>
    <t>03045734</t>
  </si>
  <si>
    <t>13884961-03045566</t>
  </si>
  <si>
    <t>03045566</t>
  </si>
  <si>
    <t>13884974-03045936</t>
  </si>
  <si>
    <t>03045936</t>
  </si>
  <si>
    <t>13885003-03036254</t>
  </si>
  <si>
    <t>03036254</t>
  </si>
  <si>
    <t>13885054-03000253</t>
  </si>
  <si>
    <t>03000253</t>
  </si>
  <si>
    <t>13885088-05034763</t>
  </si>
  <si>
    <t>05034763</t>
  </si>
  <si>
    <t>13885193-05013962</t>
  </si>
  <si>
    <t>05013962</t>
  </si>
  <si>
    <t>13885198-03035177</t>
  </si>
  <si>
    <t>03035177</t>
  </si>
  <si>
    <t>13885232-0306826</t>
  </si>
  <si>
    <t>0306826</t>
  </si>
  <si>
    <t>13885248-03044361</t>
  </si>
  <si>
    <t>03044361</t>
  </si>
  <si>
    <t>13885331-03045680</t>
  </si>
  <si>
    <t>03045680</t>
  </si>
  <si>
    <t>13885339-03043450</t>
  </si>
  <si>
    <t>03043450</t>
  </si>
  <si>
    <t>13885349-02070262</t>
  </si>
  <si>
    <t>02070262</t>
  </si>
  <si>
    <t>13885363-05034637</t>
  </si>
  <si>
    <t>05034637</t>
  </si>
  <si>
    <t>13885383-05034768</t>
  </si>
  <si>
    <t>05034768</t>
  </si>
  <si>
    <t>13885428-03045878</t>
  </si>
  <si>
    <t>03045878</t>
  </si>
  <si>
    <t>13885510-03043994</t>
  </si>
  <si>
    <t>03043994</t>
  </si>
  <si>
    <t>13885527-03045514</t>
  </si>
  <si>
    <t>03045514</t>
  </si>
  <si>
    <t>13885537-03042085</t>
  </si>
  <si>
    <t>03042085</t>
  </si>
  <si>
    <t>13885571-05034037</t>
  </si>
  <si>
    <t>05034037</t>
  </si>
  <si>
    <t>13885595-05034744</t>
  </si>
  <si>
    <t>05034744</t>
  </si>
  <si>
    <t>13885616-05033842</t>
  </si>
  <si>
    <t>05033842</t>
  </si>
  <si>
    <t>13885672-05034240</t>
  </si>
  <si>
    <t>05034240</t>
  </si>
  <si>
    <t>13885864-09021391</t>
  </si>
  <si>
    <t>09021391</t>
  </si>
  <si>
    <t>13885968-05034604</t>
  </si>
  <si>
    <t>05034604</t>
  </si>
  <si>
    <t>13885989-03044980</t>
  </si>
  <si>
    <t>03044980</t>
  </si>
  <si>
    <t>13886003-03000226</t>
  </si>
  <si>
    <t>03000226</t>
  </si>
  <si>
    <t>13886033-06014858</t>
  </si>
  <si>
    <t>06014858</t>
  </si>
  <si>
    <t>13886062-0502475</t>
  </si>
  <si>
    <t>0502475</t>
  </si>
  <si>
    <t>13886279-0306827</t>
  </si>
  <si>
    <t>0306827</t>
  </si>
  <si>
    <t>13886295-05014775</t>
  </si>
  <si>
    <t>05014775</t>
  </si>
  <si>
    <t>13886396-03044998</t>
  </si>
  <si>
    <t>03044998</t>
  </si>
  <si>
    <t>13886424-03045880</t>
  </si>
  <si>
    <t>03045880</t>
  </si>
  <si>
    <t>13886470-03045212</t>
  </si>
  <si>
    <t>03045212</t>
  </si>
  <si>
    <t>13886475-05034521</t>
  </si>
  <si>
    <t>05034521</t>
  </si>
  <si>
    <t>13886506-05034597</t>
  </si>
  <si>
    <t>05034597</t>
  </si>
  <si>
    <t>13886636-03043736</t>
  </si>
  <si>
    <t>03043736</t>
  </si>
  <si>
    <t>13886655-03044270</t>
  </si>
  <si>
    <t>03044270</t>
  </si>
  <si>
    <t>13886699-05032671</t>
  </si>
  <si>
    <t>05032671</t>
  </si>
  <si>
    <t>13886740-04042511</t>
  </si>
  <si>
    <t>04042511</t>
  </si>
  <si>
    <t>13886889-03045599</t>
  </si>
  <si>
    <t>03045599</t>
  </si>
  <si>
    <t>13886891-03045996</t>
  </si>
  <si>
    <t>03045996</t>
  </si>
  <si>
    <t>13886892-0306775</t>
  </si>
  <si>
    <t>0306775</t>
  </si>
  <si>
    <t>13886927-03045050</t>
  </si>
  <si>
    <t>03045050</t>
  </si>
  <si>
    <t>13886983-03044286</t>
  </si>
  <si>
    <t>03044286</t>
  </si>
  <si>
    <t>13887040-03044463</t>
  </si>
  <si>
    <t>03044463</t>
  </si>
  <si>
    <t>13887265-03045113</t>
  </si>
  <si>
    <t>03045113</t>
  </si>
  <si>
    <t>13887311-0603580</t>
  </si>
  <si>
    <t>0603580</t>
  </si>
  <si>
    <t>13887551-03045916</t>
  </si>
  <si>
    <t>03045916</t>
  </si>
  <si>
    <t>13887577-03046013</t>
  </si>
  <si>
    <t>03046013</t>
  </si>
  <si>
    <t>13887645-03035948</t>
  </si>
  <si>
    <t>03035948</t>
  </si>
  <si>
    <t>13887649-05034185</t>
  </si>
  <si>
    <t>05034185</t>
  </si>
  <si>
    <t>13887847-03045900</t>
  </si>
  <si>
    <t>03045900</t>
  </si>
  <si>
    <t>13887876-05029772</t>
  </si>
  <si>
    <t>05029772</t>
  </si>
  <si>
    <t>13887907-03045420</t>
  </si>
  <si>
    <t>03045420</t>
  </si>
  <si>
    <t>13888044-05033713</t>
  </si>
  <si>
    <t>05033713</t>
  </si>
  <si>
    <t>13888084-03040182</t>
  </si>
  <si>
    <t>03040182</t>
  </si>
  <si>
    <t>13888138-13010953</t>
  </si>
  <si>
    <t>13010953</t>
  </si>
  <si>
    <t>13888191-02066964</t>
  </si>
  <si>
    <t>02066964</t>
  </si>
  <si>
    <t>13888345-03027823</t>
  </si>
  <si>
    <t>03027823</t>
  </si>
  <si>
    <t>13888362-03045386</t>
  </si>
  <si>
    <t>03045386</t>
  </si>
  <si>
    <t>13888553-13011065</t>
  </si>
  <si>
    <t>13011065</t>
  </si>
  <si>
    <t>13888636-000169</t>
  </si>
  <si>
    <t>000169</t>
  </si>
  <si>
    <t>13888923-03044383</t>
  </si>
  <si>
    <t>03044383</t>
  </si>
  <si>
    <t>13889158-03045699</t>
  </si>
  <si>
    <t>03045699</t>
  </si>
  <si>
    <t>13889210-0306828</t>
  </si>
  <si>
    <t>0306828</t>
  </si>
  <si>
    <t>13889299-03045145</t>
  </si>
  <si>
    <t>03045145</t>
  </si>
  <si>
    <t>13889570-05032154</t>
  </si>
  <si>
    <t>05032154</t>
  </si>
  <si>
    <t>13889586-0306955</t>
  </si>
  <si>
    <t>0306955</t>
  </si>
  <si>
    <t>13889686-03043788</t>
  </si>
  <si>
    <t>03043788</t>
  </si>
  <si>
    <t>13889859-13011171</t>
  </si>
  <si>
    <t>13011171</t>
  </si>
  <si>
    <t>13890162-03045538</t>
  </si>
  <si>
    <t>03045538</t>
  </si>
  <si>
    <t>13890388-13010632</t>
  </si>
  <si>
    <t>13010632</t>
  </si>
  <si>
    <t>13890558-03044201</t>
  </si>
  <si>
    <t>03044201</t>
  </si>
  <si>
    <t>13890765-03034164</t>
  </si>
  <si>
    <t>03034164</t>
  </si>
  <si>
    <t>13890792-03033873</t>
  </si>
  <si>
    <t>03033873</t>
  </si>
  <si>
    <t>13890795-03045795</t>
  </si>
  <si>
    <t>03045795</t>
  </si>
  <si>
    <t>13890817-03045722</t>
  </si>
  <si>
    <t>03045722</t>
  </si>
  <si>
    <t>13891011-05034590</t>
  </si>
  <si>
    <t>05034590</t>
  </si>
  <si>
    <t>13891014-04048424</t>
  </si>
  <si>
    <t>04048424</t>
  </si>
  <si>
    <t>13891105-03029058</t>
  </si>
  <si>
    <t>03029058</t>
  </si>
  <si>
    <t>13891315-03044208</t>
  </si>
  <si>
    <t>03044208</t>
  </si>
  <si>
    <t>13891396-0306829</t>
  </si>
  <si>
    <t>0306829</t>
  </si>
  <si>
    <t>13891400-05034532</t>
  </si>
  <si>
    <t>05034532</t>
  </si>
  <si>
    <t>13891562-03042660</t>
  </si>
  <si>
    <t>03042660</t>
  </si>
  <si>
    <t>13891674-0306830</t>
  </si>
  <si>
    <t>0306830</t>
  </si>
  <si>
    <t>13891793-03033983</t>
  </si>
  <si>
    <t>03033983</t>
  </si>
  <si>
    <t>13891794-05034375</t>
  </si>
  <si>
    <t>05034375</t>
  </si>
  <si>
    <t>13891810-03045425</t>
  </si>
  <si>
    <t>03045425</t>
  </si>
  <si>
    <t>13891909-03044588</t>
  </si>
  <si>
    <t>03044588</t>
  </si>
  <si>
    <t>13892006-05034422</t>
  </si>
  <si>
    <t>05034422</t>
  </si>
  <si>
    <t>13892054-03045901</t>
  </si>
  <si>
    <t>03045901</t>
  </si>
  <si>
    <t>13892153-05034126</t>
  </si>
  <si>
    <t>05034126</t>
  </si>
  <si>
    <t>13892192-03045701</t>
  </si>
  <si>
    <t>03045701</t>
  </si>
  <si>
    <t>13892202-0306976</t>
  </si>
  <si>
    <t>0306976</t>
  </si>
  <si>
    <t>13892256-03043386</t>
  </si>
  <si>
    <t>03043386</t>
  </si>
  <si>
    <t>13892523-03044436</t>
  </si>
  <si>
    <t>03044436</t>
  </si>
  <si>
    <t>13892528-0306983</t>
  </si>
  <si>
    <t>0306983</t>
  </si>
  <si>
    <t>13892728-03045436</t>
  </si>
  <si>
    <t>03045436</t>
  </si>
  <si>
    <t>13893032-03044365</t>
  </si>
  <si>
    <t>03044365</t>
  </si>
  <si>
    <t>13893287-03045602</t>
  </si>
  <si>
    <t>03045602</t>
  </si>
  <si>
    <t>13893303-05034246</t>
  </si>
  <si>
    <t>05034246</t>
  </si>
  <si>
    <t>13893310-03043287</t>
  </si>
  <si>
    <t>03043287</t>
  </si>
  <si>
    <t>13893523-02064013</t>
  </si>
  <si>
    <t>02064013</t>
  </si>
  <si>
    <t>13893603-03046118</t>
  </si>
  <si>
    <t>03046118</t>
  </si>
  <si>
    <t>13893705-0306928</t>
  </si>
  <si>
    <t>0306928</t>
  </si>
  <si>
    <t>13893842-03035798</t>
  </si>
  <si>
    <t>03035798</t>
  </si>
  <si>
    <t>13894350-03045155</t>
  </si>
  <si>
    <t>03045155</t>
  </si>
  <si>
    <t>13894397-03045833</t>
  </si>
  <si>
    <t>03045833</t>
  </si>
  <si>
    <t>13894432-03045957</t>
  </si>
  <si>
    <t>03045957</t>
  </si>
  <si>
    <t>13894443-04048338</t>
  </si>
  <si>
    <t>04048338</t>
  </si>
  <si>
    <t>13894764-03040365</t>
  </si>
  <si>
    <t>03040365</t>
  </si>
  <si>
    <t>13894897-03045676</t>
  </si>
  <si>
    <t>03045676</t>
  </si>
  <si>
    <t>13894982-03046087</t>
  </si>
  <si>
    <t>03046087</t>
  </si>
  <si>
    <t>13905756-0306832</t>
  </si>
  <si>
    <t>0306832</t>
  </si>
  <si>
    <t>13920845-05033043</t>
  </si>
  <si>
    <t>05033043</t>
  </si>
  <si>
    <t>13921126-0306956</t>
  </si>
  <si>
    <t>0306956</t>
  </si>
  <si>
    <t>13921161-03043780</t>
  </si>
  <si>
    <t>03043780</t>
  </si>
  <si>
    <t>13923409-02068658</t>
  </si>
  <si>
    <t>02068658</t>
  </si>
  <si>
    <t>13924590-0813814</t>
  </si>
  <si>
    <t>0813814</t>
  </si>
  <si>
    <t>13952039-05034620</t>
  </si>
  <si>
    <t>05034620</t>
  </si>
  <si>
    <t>13990747-02066202</t>
  </si>
  <si>
    <t>02066202</t>
  </si>
  <si>
    <t>14136339-02066150</t>
  </si>
  <si>
    <t>02066150</t>
  </si>
  <si>
    <t>14137087-02064439</t>
  </si>
  <si>
    <t>02064439</t>
  </si>
  <si>
    <t>14137417-02066092</t>
  </si>
  <si>
    <t>02066092</t>
  </si>
  <si>
    <t>14139720-07012093</t>
  </si>
  <si>
    <t>07012093</t>
  </si>
  <si>
    <t>14198409-10013345</t>
  </si>
  <si>
    <t>10013345</t>
  </si>
  <si>
    <t>14202527-11012357</t>
  </si>
  <si>
    <t>11012357</t>
  </si>
  <si>
    <t>14209822-02067696</t>
  </si>
  <si>
    <t>02067696</t>
  </si>
  <si>
    <t>14210525-07013422</t>
  </si>
  <si>
    <t>07013422</t>
  </si>
  <si>
    <t>14215604-1700046</t>
  </si>
  <si>
    <t>1700046</t>
  </si>
  <si>
    <t>1700073</t>
  </si>
  <si>
    <t>14218384-09021229</t>
  </si>
  <si>
    <t>09021229</t>
  </si>
  <si>
    <t>14218414-03040144</t>
  </si>
  <si>
    <t>03040144</t>
  </si>
  <si>
    <t>14221197-06014946</t>
  </si>
  <si>
    <t>06014946</t>
  </si>
  <si>
    <t>14223152-02064387</t>
  </si>
  <si>
    <t>02064387</t>
  </si>
  <si>
    <t>14224989-1201830</t>
  </si>
  <si>
    <t>1201830</t>
  </si>
  <si>
    <t>14225005-1500633</t>
  </si>
  <si>
    <t>1500633</t>
  </si>
  <si>
    <t>14225277-10011918</t>
  </si>
  <si>
    <t>10011918</t>
  </si>
  <si>
    <t>14228730-09020528</t>
  </si>
  <si>
    <t>09020528</t>
  </si>
  <si>
    <t>14233802-13011106</t>
  </si>
  <si>
    <t>13011106</t>
  </si>
  <si>
    <t>14235839-07012667</t>
  </si>
  <si>
    <t>07012667</t>
  </si>
  <si>
    <t>14235855-1500892</t>
  </si>
  <si>
    <t>1500892</t>
  </si>
  <si>
    <t>14238585-1500857</t>
  </si>
  <si>
    <t>1500857</t>
  </si>
  <si>
    <t>14240174-02070197</t>
  </si>
  <si>
    <t>02070197</t>
  </si>
  <si>
    <t>14246252-05034636</t>
  </si>
  <si>
    <t>05034636</t>
  </si>
  <si>
    <t>14265528-0603581</t>
  </si>
  <si>
    <t>0603581</t>
  </si>
  <si>
    <t>14270055-02070091</t>
  </si>
  <si>
    <t>02070091</t>
  </si>
  <si>
    <t>14296193-02069157</t>
  </si>
  <si>
    <t>02069157</t>
  </si>
  <si>
    <t>14316851-0901739</t>
  </si>
  <si>
    <t>0901739</t>
  </si>
  <si>
    <t>14317436-02017885</t>
  </si>
  <si>
    <t>02017885</t>
  </si>
  <si>
    <t>14318719-07010232</t>
  </si>
  <si>
    <t>07010232</t>
  </si>
  <si>
    <t>14319949-09021450</t>
  </si>
  <si>
    <t>09021450</t>
  </si>
  <si>
    <t>14323172-09016157</t>
  </si>
  <si>
    <t>09016157</t>
  </si>
  <si>
    <t>14325775-0901724</t>
  </si>
  <si>
    <t>0901724</t>
  </si>
  <si>
    <t>14397048-02069516</t>
  </si>
  <si>
    <t>02069516</t>
  </si>
  <si>
    <t>14432752-1101466</t>
  </si>
  <si>
    <t>1101466</t>
  </si>
  <si>
    <t>14435565-05018135</t>
  </si>
  <si>
    <t>05018135</t>
  </si>
  <si>
    <t>14435619-1900020</t>
  </si>
  <si>
    <t>1900020</t>
  </si>
  <si>
    <t>14439397-11012133</t>
  </si>
  <si>
    <t>11012133</t>
  </si>
  <si>
    <t>14442064-11011985</t>
  </si>
  <si>
    <t>11011985</t>
  </si>
  <si>
    <t>14465692-1101591</t>
  </si>
  <si>
    <t>1101591</t>
  </si>
  <si>
    <t>14471280-11012544</t>
  </si>
  <si>
    <t>11012544</t>
  </si>
  <si>
    <t>14472112-11011172</t>
  </si>
  <si>
    <t>11011172</t>
  </si>
  <si>
    <t>14473875-11011072</t>
  </si>
  <si>
    <t>11011072</t>
  </si>
  <si>
    <t>14605478-11012821</t>
  </si>
  <si>
    <t>11012821</t>
  </si>
  <si>
    <t>14606861-11010604</t>
  </si>
  <si>
    <t>11010604</t>
  </si>
  <si>
    <t>14621684-1100925</t>
  </si>
  <si>
    <t>1100925</t>
  </si>
  <si>
    <t>14622553-11011615</t>
  </si>
  <si>
    <t>11011615</t>
  </si>
  <si>
    <t>14623179-11012638</t>
  </si>
  <si>
    <t>11012638</t>
  </si>
  <si>
    <t>14623831-07013029</t>
  </si>
  <si>
    <t>07013029</t>
  </si>
  <si>
    <t>14623948-1101509</t>
  </si>
  <si>
    <t>1101509</t>
  </si>
  <si>
    <t>14635483-11012484</t>
  </si>
  <si>
    <t>11012484</t>
  </si>
  <si>
    <t>14637923-11012103</t>
  </si>
  <si>
    <t>11012103</t>
  </si>
  <si>
    <t>14639977-11012762</t>
  </si>
  <si>
    <t>11012762</t>
  </si>
  <si>
    <t>14650352-12018496</t>
  </si>
  <si>
    <t>12018496</t>
  </si>
  <si>
    <t>14676586-11012074</t>
  </si>
  <si>
    <t>11012074</t>
  </si>
  <si>
    <t>14677667-1101563</t>
  </si>
  <si>
    <t>1101563</t>
  </si>
  <si>
    <t>14696001-07008924</t>
  </si>
  <si>
    <t>07008924</t>
  </si>
  <si>
    <t>14700400-07010918</t>
  </si>
  <si>
    <t>07010918</t>
  </si>
  <si>
    <t>14704348-11012687</t>
  </si>
  <si>
    <t>11012687</t>
  </si>
  <si>
    <t>14795937-07010049</t>
  </si>
  <si>
    <t>07010049</t>
  </si>
  <si>
    <t>14796193-11012829</t>
  </si>
  <si>
    <t>11012829</t>
  </si>
  <si>
    <t>14796207-07011823</t>
  </si>
  <si>
    <t>07011823</t>
  </si>
  <si>
    <t>14836221-11012000</t>
  </si>
  <si>
    <t>11012000</t>
  </si>
  <si>
    <t>14839595-11012361</t>
  </si>
  <si>
    <t>11012361</t>
  </si>
  <si>
    <t>14871711-11012871</t>
  </si>
  <si>
    <t>11012871</t>
  </si>
  <si>
    <t>14872564-13011163</t>
  </si>
  <si>
    <t>13011163</t>
  </si>
  <si>
    <t>14873299-11012776</t>
  </si>
  <si>
    <t>11012776</t>
  </si>
  <si>
    <t>14874478-14001717</t>
  </si>
  <si>
    <t>14001717</t>
  </si>
  <si>
    <t>14874555-1101495</t>
  </si>
  <si>
    <t>1101495</t>
  </si>
  <si>
    <t>14875967-09021267</t>
  </si>
  <si>
    <t>09021267</t>
  </si>
  <si>
    <t>14882862-1000893</t>
  </si>
  <si>
    <t>1000893</t>
  </si>
  <si>
    <t>14886585-07011898</t>
  </si>
  <si>
    <t>07011898</t>
  </si>
  <si>
    <t>14891251-11011977</t>
  </si>
  <si>
    <t>11011977</t>
  </si>
  <si>
    <t>14892869-07009037</t>
  </si>
  <si>
    <t>07009037</t>
  </si>
  <si>
    <t>14895276-11011121</t>
  </si>
  <si>
    <t>11011121</t>
  </si>
  <si>
    <t>14898399-11012646</t>
  </si>
  <si>
    <t>11012646</t>
  </si>
  <si>
    <t>14930786-1501363</t>
  </si>
  <si>
    <t>1501363</t>
  </si>
  <si>
    <t>14931688-0901775</t>
  </si>
  <si>
    <t>0901775</t>
  </si>
  <si>
    <t>14935245-11012219</t>
  </si>
  <si>
    <t>11012219</t>
  </si>
  <si>
    <t>14939229-05034723</t>
  </si>
  <si>
    <t>05034723</t>
  </si>
  <si>
    <t>14941780-0901729</t>
  </si>
  <si>
    <t>0901729</t>
  </si>
  <si>
    <t>14942295-1101554</t>
  </si>
  <si>
    <t>1101554</t>
  </si>
  <si>
    <t>14943656-1101593</t>
  </si>
  <si>
    <t>1101593</t>
  </si>
  <si>
    <t>14946151-11011876</t>
  </si>
  <si>
    <t>11011876</t>
  </si>
  <si>
    <t>14947790-11012186</t>
  </si>
  <si>
    <t>11012186</t>
  </si>
  <si>
    <t>14951749-11010999</t>
  </si>
  <si>
    <t>11010999</t>
  </si>
  <si>
    <t>14953982-11011129</t>
  </si>
  <si>
    <t>11011129</t>
  </si>
  <si>
    <t>14954473-1302309</t>
  </si>
  <si>
    <t>1302309</t>
  </si>
  <si>
    <t>14954569-11012644</t>
  </si>
  <si>
    <t>11012644</t>
  </si>
  <si>
    <t>14956659-1101496</t>
  </si>
  <si>
    <t>1101496</t>
  </si>
  <si>
    <t>14967388-11011241</t>
  </si>
  <si>
    <t>11011241</t>
  </si>
  <si>
    <t>14968687-07013557</t>
  </si>
  <si>
    <t>07013557</t>
  </si>
  <si>
    <t>14968891-11012843</t>
  </si>
  <si>
    <t>11012843</t>
  </si>
  <si>
    <t>14969718-11012652</t>
  </si>
  <si>
    <t>11012652</t>
  </si>
  <si>
    <t>14971921-1101540</t>
  </si>
  <si>
    <t>1101540</t>
  </si>
  <si>
    <t>14971973-1101616</t>
  </si>
  <si>
    <t>1101616</t>
  </si>
  <si>
    <t>14971977-1101582</t>
  </si>
  <si>
    <t>1101582</t>
  </si>
  <si>
    <t>14972687-11012676</t>
  </si>
  <si>
    <t>11012676</t>
  </si>
  <si>
    <t>14973389-1101481</t>
  </si>
  <si>
    <t>1101481</t>
  </si>
  <si>
    <t>14976782-11012399</t>
  </si>
  <si>
    <t>11012399</t>
  </si>
  <si>
    <t>14977154-02019882</t>
  </si>
  <si>
    <t>02019882</t>
  </si>
  <si>
    <t>14980950-02019718</t>
  </si>
  <si>
    <t>02019718</t>
  </si>
  <si>
    <t>14981374-1101564</t>
  </si>
  <si>
    <t>1101564</t>
  </si>
  <si>
    <t>14990143-11012479</t>
  </si>
  <si>
    <t>11012479</t>
  </si>
  <si>
    <t>14990337-11012075</t>
  </si>
  <si>
    <t>11012075</t>
  </si>
  <si>
    <t>14990656-1101512</t>
  </si>
  <si>
    <t>1101512</t>
  </si>
  <si>
    <t>14992982-1101565</t>
  </si>
  <si>
    <t>1101565</t>
  </si>
  <si>
    <t>14999189-07013593</t>
  </si>
  <si>
    <t>07013593</t>
  </si>
  <si>
    <t>14999311-11012370</t>
  </si>
  <si>
    <t>11012370</t>
  </si>
  <si>
    <t>15022725-04047656</t>
  </si>
  <si>
    <t>04047656</t>
  </si>
  <si>
    <t>15030129-04045330</t>
  </si>
  <si>
    <t>04045330</t>
  </si>
  <si>
    <t>15051459-0404129</t>
  </si>
  <si>
    <t>0404129</t>
  </si>
  <si>
    <t>15072457-04048842</t>
  </si>
  <si>
    <t>04048842</t>
  </si>
  <si>
    <t>15251013-09020960</t>
  </si>
  <si>
    <t>09020960</t>
  </si>
  <si>
    <t>15263525-13011018</t>
  </si>
  <si>
    <t>13011018</t>
  </si>
  <si>
    <t>15285167-13011084</t>
  </si>
  <si>
    <t>13011084</t>
  </si>
  <si>
    <t>15286416-13011124</t>
  </si>
  <si>
    <t>13011124</t>
  </si>
  <si>
    <t>15306697-12018663</t>
  </si>
  <si>
    <t>12018663</t>
  </si>
  <si>
    <t>15315017-07013239</t>
  </si>
  <si>
    <t>07013239</t>
  </si>
  <si>
    <t>15316653-02070014</t>
  </si>
  <si>
    <t>02070014</t>
  </si>
  <si>
    <t>15322667-13010144</t>
  </si>
  <si>
    <t>13010144</t>
  </si>
  <si>
    <t>15331626-13010135</t>
  </si>
  <si>
    <t>13010135</t>
  </si>
  <si>
    <t>15339727-13009529</t>
  </si>
  <si>
    <t>13009529</t>
  </si>
  <si>
    <t>15360220-13007175</t>
  </si>
  <si>
    <t>13007175</t>
  </si>
  <si>
    <t>15362410-13010957</t>
  </si>
  <si>
    <t>13010957</t>
  </si>
  <si>
    <t>15362487-03038268</t>
  </si>
  <si>
    <t>03038268</t>
  </si>
  <si>
    <t>15362524-13011016</t>
  </si>
  <si>
    <t>13011016</t>
  </si>
  <si>
    <t>15364631-03038042</t>
  </si>
  <si>
    <t>03038042</t>
  </si>
  <si>
    <t>15421538-13011155</t>
  </si>
  <si>
    <t>13011155</t>
  </si>
  <si>
    <t>15429180-1302259</t>
  </si>
  <si>
    <t>1302259</t>
  </si>
  <si>
    <t>15451728-03045693</t>
  </si>
  <si>
    <t>03045693</t>
  </si>
  <si>
    <t>15452455-03046128</t>
  </si>
  <si>
    <t>03046128</t>
  </si>
  <si>
    <t>15456414-13011058</t>
  </si>
  <si>
    <t>13011058</t>
  </si>
  <si>
    <t>15484494-1301820</t>
  </si>
  <si>
    <t>1301820</t>
  </si>
  <si>
    <t>15488234-02070323</t>
  </si>
  <si>
    <t>02070323</t>
  </si>
  <si>
    <t>15506827-13011036</t>
  </si>
  <si>
    <t>13011036</t>
  </si>
  <si>
    <t>15508130-1302253</t>
  </si>
  <si>
    <t>1302253</t>
  </si>
  <si>
    <t>15510027-1501006</t>
  </si>
  <si>
    <t>1501006</t>
  </si>
  <si>
    <t>15512542-13009292</t>
  </si>
  <si>
    <t>13009292</t>
  </si>
  <si>
    <t>15513826-13008281</t>
  </si>
  <si>
    <t>13008281</t>
  </si>
  <si>
    <t>15529974-1302260</t>
  </si>
  <si>
    <t>1302260</t>
  </si>
  <si>
    <t>15537025-13010917</t>
  </si>
  <si>
    <t>13010917</t>
  </si>
  <si>
    <t>15555052-14001735</t>
  </si>
  <si>
    <t>14001735</t>
  </si>
  <si>
    <t>15565406-2100003</t>
  </si>
  <si>
    <t>2100003</t>
  </si>
  <si>
    <t>15570330-0702256</t>
  </si>
  <si>
    <t>0702256</t>
  </si>
  <si>
    <t>15571305-07012026</t>
  </si>
  <si>
    <t>07012026</t>
  </si>
  <si>
    <t>15571508-07012609</t>
  </si>
  <si>
    <t>07012609</t>
  </si>
  <si>
    <t>15571639-07009214</t>
  </si>
  <si>
    <t>07009214</t>
  </si>
  <si>
    <t>15608203-12005394</t>
  </si>
  <si>
    <t>12005394</t>
  </si>
  <si>
    <t>15609536-04049569</t>
  </si>
  <si>
    <t>04049569</t>
  </si>
  <si>
    <t>15680384-05033353</t>
  </si>
  <si>
    <t>05033353</t>
  </si>
  <si>
    <t>15701011-03042744</t>
  </si>
  <si>
    <t>03042744</t>
  </si>
  <si>
    <t>15703997-04047439</t>
  </si>
  <si>
    <t>04047439</t>
  </si>
  <si>
    <t>15812891-07009530</t>
  </si>
  <si>
    <t>07009530</t>
  </si>
  <si>
    <t>15814146-0702142</t>
  </si>
  <si>
    <t>0702142</t>
  </si>
  <si>
    <t>15814914-14001905</t>
  </si>
  <si>
    <t>14001905</t>
  </si>
  <si>
    <t>15815809-14001987</t>
  </si>
  <si>
    <t>14001987</t>
  </si>
  <si>
    <t>15901653-1500231</t>
  </si>
  <si>
    <t>1500231</t>
  </si>
  <si>
    <t>15904042-2100065</t>
  </si>
  <si>
    <t>2100065</t>
  </si>
  <si>
    <t>15904090-0306984</t>
  </si>
  <si>
    <t>0306984</t>
  </si>
  <si>
    <t>15905373-1500328</t>
  </si>
  <si>
    <t>1500328</t>
  </si>
  <si>
    <t>15907330-1500684</t>
  </si>
  <si>
    <t>1500684</t>
  </si>
  <si>
    <t>15908051-1500363</t>
  </si>
  <si>
    <t>1500363</t>
  </si>
  <si>
    <t>15911104-02019884</t>
  </si>
  <si>
    <t>02019884</t>
  </si>
  <si>
    <t>15912342-13010705</t>
  </si>
  <si>
    <t>13010705</t>
  </si>
  <si>
    <t>15915044-1500618</t>
  </si>
  <si>
    <t>1500618</t>
  </si>
  <si>
    <t>15915962-09020502</t>
  </si>
  <si>
    <t>09020502</t>
  </si>
  <si>
    <t>15928205-11012699</t>
  </si>
  <si>
    <t>11012699</t>
  </si>
  <si>
    <t>15945251-09020402</t>
  </si>
  <si>
    <t>09020402</t>
  </si>
  <si>
    <t>15956807-1500958</t>
  </si>
  <si>
    <t>1500958</t>
  </si>
  <si>
    <t>15961249-07012987</t>
  </si>
  <si>
    <t>07012987</t>
  </si>
  <si>
    <t>15962090-07011729</t>
  </si>
  <si>
    <t>07011729</t>
  </si>
  <si>
    <t>15962424-1501015</t>
  </si>
  <si>
    <t>1501015</t>
  </si>
  <si>
    <t>15990782-0306833</t>
  </si>
  <si>
    <t>0306833</t>
  </si>
  <si>
    <t>15991767-1501268</t>
  </si>
  <si>
    <t>1501268</t>
  </si>
  <si>
    <t>16015733-09020428</t>
  </si>
  <si>
    <t>09020428</t>
  </si>
  <si>
    <t>16052896-1501014</t>
  </si>
  <si>
    <t>1501014</t>
  </si>
  <si>
    <t>16055845-02062913</t>
  </si>
  <si>
    <t>02062913</t>
  </si>
  <si>
    <t>16070022-1500409</t>
  </si>
  <si>
    <t>16070668-1501157</t>
  </si>
  <si>
    <t>1501157</t>
  </si>
  <si>
    <t>16071019-1501357</t>
  </si>
  <si>
    <t>1501357</t>
  </si>
  <si>
    <t>16073244-1500379</t>
  </si>
  <si>
    <t>1500379</t>
  </si>
  <si>
    <t>16073721-1501204</t>
  </si>
  <si>
    <t>1501204</t>
  </si>
  <si>
    <t>16073759-1500307</t>
  </si>
  <si>
    <t>1500307</t>
  </si>
  <si>
    <t>16076072-1501084</t>
  </si>
  <si>
    <t>1501084</t>
  </si>
  <si>
    <t>16076129-1500063</t>
  </si>
  <si>
    <t>1500063</t>
  </si>
  <si>
    <t>16076310-1500023</t>
  </si>
  <si>
    <t>1500023</t>
  </si>
  <si>
    <t>16076417-1500814</t>
  </si>
  <si>
    <t>1500814</t>
  </si>
  <si>
    <t>16076985-1500722</t>
  </si>
  <si>
    <t>1500722</t>
  </si>
  <si>
    <t>16077907-1501119</t>
  </si>
  <si>
    <t>1501119</t>
  </si>
  <si>
    <t>16078454-1501099</t>
  </si>
  <si>
    <t>1501099</t>
  </si>
  <si>
    <t>16078498-1500347</t>
  </si>
  <si>
    <t>1500347</t>
  </si>
  <si>
    <t>16078691-1500202</t>
  </si>
  <si>
    <t>1500202</t>
  </si>
  <si>
    <t>16078813-1501162</t>
  </si>
  <si>
    <t>1501162</t>
  </si>
  <si>
    <t>16079756-1501147</t>
  </si>
  <si>
    <t>1501147</t>
  </si>
  <si>
    <t>16110508-1500663</t>
  </si>
  <si>
    <t>1500663</t>
  </si>
  <si>
    <t>16160466-09021038</t>
  </si>
  <si>
    <t>09021038</t>
  </si>
  <si>
    <t>16160493-13010258</t>
  </si>
  <si>
    <t>13010258</t>
  </si>
  <si>
    <t>16161729-1500789</t>
  </si>
  <si>
    <t>1500789</t>
  </si>
  <si>
    <t>16186183-02068690</t>
  </si>
  <si>
    <t>02068690</t>
  </si>
  <si>
    <t>16189366-07010447</t>
  </si>
  <si>
    <t>07010447</t>
  </si>
  <si>
    <t>16191964-12018386</t>
  </si>
  <si>
    <t>12018386</t>
  </si>
  <si>
    <t>16204655-1302311</t>
  </si>
  <si>
    <t>1302311</t>
  </si>
  <si>
    <t>16214056-1101596</t>
  </si>
  <si>
    <t>1101596</t>
  </si>
  <si>
    <t>16219061-04048510</t>
  </si>
  <si>
    <t>04048510</t>
  </si>
  <si>
    <t>16232681-11010377</t>
  </si>
  <si>
    <t>11010377</t>
  </si>
  <si>
    <t>16242780-07012173</t>
  </si>
  <si>
    <t>07012173</t>
  </si>
  <si>
    <t>16248156-11012277</t>
  </si>
  <si>
    <t>11012277</t>
  </si>
  <si>
    <t>16253940-0813964</t>
  </si>
  <si>
    <t>0813964</t>
  </si>
  <si>
    <t>16264829-12018650</t>
  </si>
  <si>
    <t>12018650</t>
  </si>
  <si>
    <t>16270293-11011301</t>
  </si>
  <si>
    <t>11011301</t>
  </si>
  <si>
    <t>16272463-2100008</t>
  </si>
  <si>
    <t>2100008</t>
  </si>
  <si>
    <t>16278622-0702154</t>
  </si>
  <si>
    <t>0702154</t>
  </si>
  <si>
    <t>16280816-11010596</t>
  </si>
  <si>
    <t>11010596</t>
  </si>
  <si>
    <t>16286131-11012799</t>
  </si>
  <si>
    <t>11012799</t>
  </si>
  <si>
    <t>16341865-02062981</t>
  </si>
  <si>
    <t>02062981</t>
  </si>
  <si>
    <t>16355493-02070179</t>
  </si>
  <si>
    <t>02070179</t>
  </si>
  <si>
    <t>16358425-11011819</t>
  </si>
  <si>
    <t>11011819</t>
  </si>
  <si>
    <t>16375865-11011066</t>
  </si>
  <si>
    <t>11011066</t>
  </si>
  <si>
    <t>16445342-11012806</t>
  </si>
  <si>
    <t>11012806</t>
  </si>
  <si>
    <t>16457282-11010380</t>
  </si>
  <si>
    <t>11010380</t>
  </si>
  <si>
    <t>16465246-1101510</t>
  </si>
  <si>
    <t>1101510</t>
  </si>
  <si>
    <t>16474563-11012671</t>
  </si>
  <si>
    <t>11012671</t>
  </si>
  <si>
    <t>16477722-07010674</t>
  </si>
  <si>
    <t>07010674</t>
  </si>
  <si>
    <t>16504956-14001887</t>
  </si>
  <si>
    <t>14001887</t>
  </si>
  <si>
    <t>16510715-14001271</t>
  </si>
  <si>
    <t>14001271</t>
  </si>
  <si>
    <t>16514270-11011087</t>
  </si>
  <si>
    <t>11011087</t>
  </si>
  <si>
    <t>16537405-11011944</t>
  </si>
  <si>
    <t>11011944</t>
  </si>
  <si>
    <t>16546163-11011659</t>
  </si>
  <si>
    <t>11011659</t>
  </si>
  <si>
    <t>16551698-12018180</t>
  </si>
  <si>
    <t>12018180</t>
  </si>
  <si>
    <t>16580320-11011323</t>
  </si>
  <si>
    <t>11011323</t>
  </si>
  <si>
    <t>16589601-11011477</t>
  </si>
  <si>
    <t>11011477</t>
  </si>
  <si>
    <t>16591133-07013056</t>
  </si>
  <si>
    <t>07013056</t>
  </si>
  <si>
    <t>16606658-11012814</t>
  </si>
  <si>
    <t>11012814</t>
  </si>
  <si>
    <t>16609702-1101584</t>
  </si>
  <si>
    <t>1101584</t>
  </si>
  <si>
    <t>16615411-04048544</t>
  </si>
  <si>
    <t>04048544</t>
  </si>
  <si>
    <t>16615615-11011506</t>
  </si>
  <si>
    <t>11011506</t>
  </si>
  <si>
    <t>16628842-11010599</t>
  </si>
  <si>
    <t>11010599</t>
  </si>
  <si>
    <t>16629698-1101513</t>
  </si>
  <si>
    <t>1101513</t>
  </si>
  <si>
    <t>16638788-07013225</t>
  </si>
  <si>
    <t>07013225</t>
  </si>
  <si>
    <t>16644220-11011441</t>
  </si>
  <si>
    <t>11011441</t>
  </si>
  <si>
    <t>16644593-11011224</t>
  </si>
  <si>
    <t>11011224</t>
  </si>
  <si>
    <t>16645043-11012570</t>
  </si>
  <si>
    <t>11012570</t>
  </si>
  <si>
    <t>16647285-1101597</t>
  </si>
  <si>
    <t>1101597</t>
  </si>
  <si>
    <t>16649501-14001594</t>
  </si>
  <si>
    <t>14001594</t>
  </si>
  <si>
    <t>16652873-11012243</t>
  </si>
  <si>
    <t>11012243</t>
  </si>
  <si>
    <t>16654073-03045729</t>
  </si>
  <si>
    <t>03045729</t>
  </si>
  <si>
    <t>16663328-11011146</t>
  </si>
  <si>
    <t>11011146</t>
  </si>
  <si>
    <t>16673839-11012047</t>
  </si>
  <si>
    <t>11012047</t>
  </si>
  <si>
    <t>16681358-11000021</t>
  </si>
  <si>
    <t>11000021</t>
  </si>
  <si>
    <t>16682443-11011457</t>
  </si>
  <si>
    <t>11011457</t>
  </si>
  <si>
    <t>16686575-11011261</t>
  </si>
  <si>
    <t>11011261</t>
  </si>
  <si>
    <t>16688264-11011828</t>
  </si>
  <si>
    <t>11011828</t>
  </si>
  <si>
    <t>16695875-11012864</t>
  </si>
  <si>
    <t>11012864</t>
  </si>
  <si>
    <t>16702690-11011940</t>
  </si>
  <si>
    <t>11011940</t>
  </si>
  <si>
    <t>16705200-11012693</t>
  </si>
  <si>
    <t>11012693</t>
  </si>
  <si>
    <t>16707514-11012742</t>
  </si>
  <si>
    <t>11012742</t>
  </si>
  <si>
    <t>16711469-11011530</t>
  </si>
  <si>
    <t>11011530</t>
  </si>
  <si>
    <t>16714889-11012566</t>
  </si>
  <si>
    <t>11012566</t>
  </si>
  <si>
    <t>16730175-1101519</t>
  </si>
  <si>
    <t>1101519</t>
  </si>
  <si>
    <t>16735367-11012492</t>
  </si>
  <si>
    <t>11012492</t>
  </si>
  <si>
    <t>16736448-11011440</t>
  </si>
  <si>
    <t>11011440</t>
  </si>
  <si>
    <t>16739227-11012287</t>
  </si>
  <si>
    <t>11012287</t>
  </si>
  <si>
    <t>16742471-13010611</t>
  </si>
  <si>
    <t>13010611</t>
  </si>
  <si>
    <t>16743346-11012739</t>
  </si>
  <si>
    <t>11012739</t>
  </si>
  <si>
    <t>16748882-07011244</t>
  </si>
  <si>
    <t>07011244</t>
  </si>
  <si>
    <t>16751997-11011951</t>
  </si>
  <si>
    <t>11011951</t>
  </si>
  <si>
    <t>16753088-11012490</t>
  </si>
  <si>
    <t>11012490</t>
  </si>
  <si>
    <t>16753237-11012698</t>
  </si>
  <si>
    <t>11012698</t>
  </si>
  <si>
    <t>16754623-11011069</t>
  </si>
  <si>
    <t>11011069</t>
  </si>
  <si>
    <t>16755055-11012798</t>
  </si>
  <si>
    <t>11012798</t>
  </si>
  <si>
    <t>16756593-07011384</t>
  </si>
  <si>
    <t>07011384</t>
  </si>
  <si>
    <t>16758005-11012030</t>
  </si>
  <si>
    <t>11012030</t>
  </si>
  <si>
    <t>16758399-11010643</t>
  </si>
  <si>
    <t>11010643</t>
  </si>
  <si>
    <t>16762821-11012820</t>
  </si>
  <si>
    <t>11012820</t>
  </si>
  <si>
    <t>16764457-11012393</t>
  </si>
  <si>
    <t>11012393</t>
  </si>
  <si>
    <t>16771245-11012682</t>
  </si>
  <si>
    <t>11012682</t>
  </si>
  <si>
    <t>16776775-11012065</t>
  </si>
  <si>
    <t>11012065</t>
  </si>
  <si>
    <t>16777884-1101458</t>
  </si>
  <si>
    <t>1101458</t>
  </si>
  <si>
    <t>16777887-11012567</t>
  </si>
  <si>
    <t>11012567</t>
  </si>
  <si>
    <t>16782020-11011378</t>
  </si>
  <si>
    <t>11011378</t>
  </si>
  <si>
    <t>16783358-1500347</t>
  </si>
  <si>
    <t>16784471-11011914</t>
  </si>
  <si>
    <t>11011914</t>
  </si>
  <si>
    <t>16788341-11012851</t>
  </si>
  <si>
    <t>11012851</t>
  </si>
  <si>
    <t>16792090-11011294</t>
  </si>
  <si>
    <t>11011294</t>
  </si>
  <si>
    <t>16798873-11011468</t>
  </si>
  <si>
    <t>11011468</t>
  </si>
  <si>
    <t>16798962-1101585</t>
  </si>
  <si>
    <t>1101585</t>
  </si>
  <si>
    <t>16802901-07012854</t>
  </si>
  <si>
    <t>07012854</t>
  </si>
  <si>
    <t>16803124-07009780</t>
  </si>
  <si>
    <t>07009780</t>
  </si>
  <si>
    <t>16820959-13010129</t>
  </si>
  <si>
    <t>13010129</t>
  </si>
  <si>
    <t>16835480-11012466</t>
  </si>
  <si>
    <t>11012466</t>
  </si>
  <si>
    <t>16840258-11012384</t>
  </si>
  <si>
    <t>11012384</t>
  </si>
  <si>
    <t>16841103-2100036</t>
  </si>
  <si>
    <t>2100036</t>
  </si>
  <si>
    <t>16843799-2100081</t>
  </si>
  <si>
    <t>2100081</t>
  </si>
  <si>
    <t>2100039</t>
  </si>
  <si>
    <t>2100085</t>
  </si>
  <si>
    <t>16846813-11012819</t>
  </si>
  <si>
    <t>11012819</t>
  </si>
  <si>
    <t>16848097-11012848</t>
  </si>
  <si>
    <t>11012848</t>
  </si>
  <si>
    <t>16849649-11011487</t>
  </si>
  <si>
    <t>11011487</t>
  </si>
  <si>
    <t>16857999-2100037</t>
  </si>
  <si>
    <t>2100037</t>
  </si>
  <si>
    <t>16862448-11011030</t>
  </si>
  <si>
    <t>11011030</t>
  </si>
  <si>
    <t>16864143-07012135</t>
  </si>
  <si>
    <t>07012135</t>
  </si>
  <si>
    <t>16889618-11012452</t>
  </si>
  <si>
    <t>11012452</t>
  </si>
  <si>
    <t>16892904-07011495</t>
  </si>
  <si>
    <t>07011495</t>
  </si>
  <si>
    <t>16894970-11012351</t>
  </si>
  <si>
    <t>11012351</t>
  </si>
  <si>
    <t>16917089-11011260</t>
  </si>
  <si>
    <t>11011260</t>
  </si>
  <si>
    <t>16925195-11012735</t>
  </si>
  <si>
    <t>11012735</t>
  </si>
  <si>
    <t>16925208-11011895</t>
  </si>
  <si>
    <t>11011895</t>
  </si>
  <si>
    <t>16925537-11011871</t>
  </si>
  <si>
    <t>11011871</t>
  </si>
  <si>
    <t>16927717-11011425</t>
  </si>
  <si>
    <t>11011425</t>
  </si>
  <si>
    <t>16928485-07011822</t>
  </si>
  <si>
    <t>07011822</t>
  </si>
  <si>
    <t>16930219-11011388</t>
  </si>
  <si>
    <t>11011388</t>
  </si>
  <si>
    <t>16932309-11010763</t>
  </si>
  <si>
    <t>11010763</t>
  </si>
  <si>
    <t>16933391-11011357</t>
  </si>
  <si>
    <t>11011357</t>
  </si>
  <si>
    <t>16933405-11012678</t>
  </si>
  <si>
    <t>11012678</t>
  </si>
  <si>
    <t>16936981-11012758</t>
  </si>
  <si>
    <t>11012758</t>
  </si>
  <si>
    <t>16938772-11010658</t>
  </si>
  <si>
    <t>11010658</t>
  </si>
  <si>
    <t>16995134-11012832</t>
  </si>
  <si>
    <t>11012832</t>
  </si>
  <si>
    <t>17002801-02070354</t>
  </si>
  <si>
    <t>02070354</t>
  </si>
  <si>
    <t>17004395-02067217</t>
  </si>
  <si>
    <t>02067217</t>
  </si>
  <si>
    <t>17004480-02068809</t>
  </si>
  <si>
    <t>02068809</t>
  </si>
  <si>
    <t>17006057-10013314</t>
  </si>
  <si>
    <t>10013314</t>
  </si>
  <si>
    <t>17006891-02071001</t>
  </si>
  <si>
    <t>02071001</t>
  </si>
  <si>
    <t>17008498-02068056</t>
  </si>
  <si>
    <t>02068056</t>
  </si>
  <si>
    <t>17012034-02019848</t>
  </si>
  <si>
    <t>02019848</t>
  </si>
  <si>
    <t>17015074-05034468</t>
  </si>
  <si>
    <t>05034468</t>
  </si>
  <si>
    <t>17018968-03039632</t>
  </si>
  <si>
    <t>03039632</t>
  </si>
  <si>
    <t>17023863-02070954</t>
  </si>
  <si>
    <t>02070954</t>
  </si>
  <si>
    <t>17025346-02019888</t>
  </si>
  <si>
    <t>02019888</t>
  </si>
  <si>
    <t>17032940-02019019</t>
  </si>
  <si>
    <t>02019019</t>
  </si>
  <si>
    <t>17037286-02069484</t>
  </si>
  <si>
    <t>02069484</t>
  </si>
  <si>
    <t>17045518-07013129</t>
  </si>
  <si>
    <t>07013129</t>
  </si>
  <si>
    <t>17046553-05032962</t>
  </si>
  <si>
    <t>05032962</t>
  </si>
  <si>
    <t>17048826-1500823</t>
  </si>
  <si>
    <t>1500823</t>
  </si>
  <si>
    <t>17049272-0306911</t>
  </si>
  <si>
    <t>0306911</t>
  </si>
  <si>
    <t>17059280-02070730</t>
  </si>
  <si>
    <t>02070730</t>
  </si>
  <si>
    <t>17066974-06012541</t>
  </si>
  <si>
    <t>06012541</t>
  </si>
  <si>
    <t>17069018-09020739</t>
  </si>
  <si>
    <t>09020739</t>
  </si>
  <si>
    <t>17071648-05033254</t>
  </si>
  <si>
    <t>05033254</t>
  </si>
  <si>
    <t>17073182-02019788</t>
  </si>
  <si>
    <t>02019788</t>
  </si>
  <si>
    <t>17076840-02070436</t>
  </si>
  <si>
    <t>02070436</t>
  </si>
  <si>
    <t>17077236-0603546</t>
  </si>
  <si>
    <t>0603546</t>
  </si>
  <si>
    <t>17077377-0901026</t>
  </si>
  <si>
    <t>0901026</t>
  </si>
  <si>
    <t>17077455-05029921</t>
  </si>
  <si>
    <t>05029921</t>
  </si>
  <si>
    <t>17078094-02054089</t>
  </si>
  <si>
    <t>02054089</t>
  </si>
  <si>
    <t>17078743-05000047</t>
  </si>
  <si>
    <t>05000047</t>
  </si>
  <si>
    <t>17081683-13008712</t>
  </si>
  <si>
    <t>13008712</t>
  </si>
  <si>
    <t>17083282-02071247</t>
  </si>
  <si>
    <t>02071247</t>
  </si>
  <si>
    <t>17085797-02067950</t>
  </si>
  <si>
    <t>02067950</t>
  </si>
  <si>
    <t>17094285-12018281</t>
  </si>
  <si>
    <t>12018281</t>
  </si>
  <si>
    <t>17094439-02069918</t>
  </si>
  <si>
    <t>02069918</t>
  </si>
  <si>
    <t>17095294-02071046</t>
  </si>
  <si>
    <t>02071046</t>
  </si>
  <si>
    <t>17097821-05026148</t>
  </si>
  <si>
    <t>05026148</t>
  </si>
  <si>
    <t>17098636-0502445</t>
  </si>
  <si>
    <t>0502445</t>
  </si>
  <si>
    <t>17105069-02070802</t>
  </si>
  <si>
    <t>02070802</t>
  </si>
  <si>
    <t>17105388-07007860</t>
  </si>
  <si>
    <t>07007860</t>
  </si>
  <si>
    <t>17105398-02031196</t>
  </si>
  <si>
    <t>02031196</t>
  </si>
  <si>
    <t>17109456-02069418</t>
  </si>
  <si>
    <t>02069418</t>
  </si>
  <si>
    <t>17110333-05034092</t>
  </si>
  <si>
    <t>05034092</t>
  </si>
  <si>
    <t>17113221-02070564</t>
  </si>
  <si>
    <t>02070564</t>
  </si>
  <si>
    <t>17114382-02068404</t>
  </si>
  <si>
    <t>02068404</t>
  </si>
  <si>
    <t>17118096-09021492</t>
  </si>
  <si>
    <t>09021492</t>
  </si>
  <si>
    <t>17118321-02061088</t>
  </si>
  <si>
    <t>02061088</t>
  </si>
  <si>
    <t>17121962-02071246</t>
  </si>
  <si>
    <t>02071246</t>
  </si>
  <si>
    <t>17122435-0813977</t>
  </si>
  <si>
    <t>0813977</t>
  </si>
  <si>
    <t>17122916-02019890</t>
  </si>
  <si>
    <t>02019890</t>
  </si>
  <si>
    <t>17124511-02067451</t>
  </si>
  <si>
    <t>02067451</t>
  </si>
  <si>
    <t>17125106-0813506</t>
  </si>
  <si>
    <t>0813506</t>
  </si>
  <si>
    <t>17125314-02019790</t>
  </si>
  <si>
    <t>02019790</t>
  </si>
  <si>
    <t>17125729-03034554</t>
  </si>
  <si>
    <t>03034554</t>
  </si>
  <si>
    <t>17127294-09016910</t>
  </si>
  <si>
    <t>09016910</t>
  </si>
  <si>
    <t>17128101-0502437</t>
  </si>
  <si>
    <t>0502437</t>
  </si>
  <si>
    <t>17129378-02071123</t>
  </si>
  <si>
    <t>02071123</t>
  </si>
  <si>
    <t>17130928-02068051</t>
  </si>
  <si>
    <t>02068051</t>
  </si>
  <si>
    <t>17133342-1700060</t>
  </si>
  <si>
    <t>1700060</t>
  </si>
  <si>
    <t>17134203-0404216</t>
  </si>
  <si>
    <t>0404216</t>
  </si>
  <si>
    <t>17134700-02019892</t>
  </si>
  <si>
    <t>02019892</t>
  </si>
  <si>
    <t>17136966-02019791</t>
  </si>
  <si>
    <t>02019791</t>
  </si>
  <si>
    <t>17138144-0813900</t>
  </si>
  <si>
    <t>0813900</t>
  </si>
  <si>
    <t>17141799-02068221</t>
  </si>
  <si>
    <t>02068221</t>
  </si>
  <si>
    <t>17141812-03045477</t>
  </si>
  <si>
    <t>03045477</t>
  </si>
  <si>
    <t>17142849-02018597</t>
  </si>
  <si>
    <t>02018597</t>
  </si>
  <si>
    <t>17143589-05034457</t>
  </si>
  <si>
    <t>05034457</t>
  </si>
  <si>
    <t>17147395-02070884</t>
  </si>
  <si>
    <t>02070884</t>
  </si>
  <si>
    <t>17147457-1302288</t>
  </si>
  <si>
    <t>1302288</t>
  </si>
  <si>
    <t>17151855-05033140</t>
  </si>
  <si>
    <t>05033140</t>
  </si>
  <si>
    <t>17152599-1700129</t>
  </si>
  <si>
    <t>1700129</t>
  </si>
  <si>
    <t>17152751-09021435</t>
  </si>
  <si>
    <t>09021435</t>
  </si>
  <si>
    <t>17154000-02064445</t>
  </si>
  <si>
    <t>02064445</t>
  </si>
  <si>
    <t>17156690-03045028</t>
  </si>
  <si>
    <t>03045028</t>
  </si>
  <si>
    <t>17156925-02019893</t>
  </si>
  <si>
    <t>02019893</t>
  </si>
  <si>
    <t>17158873-1800014</t>
  </si>
  <si>
    <t>17159926-02019792</t>
  </si>
  <si>
    <t>02019792</t>
  </si>
  <si>
    <t>17160131-02019539</t>
  </si>
  <si>
    <t>02019539</t>
  </si>
  <si>
    <t>17160306-0603582</t>
  </si>
  <si>
    <t>0603582</t>
  </si>
  <si>
    <t>17164601-02019793</t>
  </si>
  <si>
    <t>02019793</t>
  </si>
  <si>
    <t>17166375-02019748</t>
  </si>
  <si>
    <t>02019748</t>
  </si>
  <si>
    <t>17166704-02070822</t>
  </si>
  <si>
    <t>02070822</t>
  </si>
  <si>
    <t>17170839-02069625</t>
  </si>
  <si>
    <t>02069625</t>
  </si>
  <si>
    <t>17173638-02070109</t>
  </si>
  <si>
    <t>02070109</t>
  </si>
  <si>
    <t>17176703-11010368</t>
  </si>
  <si>
    <t>11010368</t>
  </si>
  <si>
    <t>17177220-02069030</t>
  </si>
  <si>
    <t>02069030</t>
  </si>
  <si>
    <t>17177854-02066684</t>
  </si>
  <si>
    <t>02066684</t>
  </si>
  <si>
    <t>17180674-12018608</t>
  </si>
  <si>
    <t>12018608</t>
  </si>
  <si>
    <t>17182015-0306957</t>
  </si>
  <si>
    <t>0306957</t>
  </si>
  <si>
    <t>17185011-02070486</t>
  </si>
  <si>
    <t>02070486</t>
  </si>
  <si>
    <t>17186525-02019897</t>
  </si>
  <si>
    <t>02019897</t>
  </si>
  <si>
    <t>17189876-02019794</t>
  </si>
  <si>
    <t>02019794</t>
  </si>
  <si>
    <t>17191325-02015945</t>
  </si>
  <si>
    <t>02015945</t>
  </si>
  <si>
    <t>17192425-02019899</t>
  </si>
  <si>
    <t>02019899</t>
  </si>
  <si>
    <t>17193687-1501296</t>
  </si>
  <si>
    <t>1501296</t>
  </si>
  <si>
    <t>17196796-10013291</t>
  </si>
  <si>
    <t>10013291</t>
  </si>
  <si>
    <t>17198190-02071150</t>
  </si>
  <si>
    <t>02071150</t>
  </si>
  <si>
    <t>17199504-02070851</t>
  </si>
  <si>
    <t>02070851</t>
  </si>
  <si>
    <t>17266525-0813058</t>
  </si>
  <si>
    <t>0813058</t>
  </si>
  <si>
    <t>17266765-0813285</t>
  </si>
  <si>
    <t>0813285</t>
  </si>
  <si>
    <t>17286882-07011325</t>
  </si>
  <si>
    <t>07011325</t>
  </si>
  <si>
    <t>17300603-0801629</t>
  </si>
  <si>
    <t>0801629</t>
  </si>
  <si>
    <t>17301485-05034428</t>
  </si>
  <si>
    <t>05034428</t>
  </si>
  <si>
    <t>17301910-0813954</t>
  </si>
  <si>
    <t>0813954</t>
  </si>
  <si>
    <t>17306983-0810550</t>
  </si>
  <si>
    <t>0810550</t>
  </si>
  <si>
    <t>17307446-0813975</t>
  </si>
  <si>
    <t>0813975</t>
  </si>
  <si>
    <t>17307659-0813749</t>
  </si>
  <si>
    <t>0813749</t>
  </si>
  <si>
    <t>17307910-0813503</t>
  </si>
  <si>
    <t>0813503</t>
  </si>
  <si>
    <t>17308838-0813962</t>
  </si>
  <si>
    <t>0813962</t>
  </si>
  <si>
    <t>17313227-0813111</t>
  </si>
  <si>
    <t>0813111</t>
  </si>
  <si>
    <t>17314418-0813926</t>
  </si>
  <si>
    <t>0813926</t>
  </si>
  <si>
    <t>17314605-0813364</t>
  </si>
  <si>
    <t>0813364</t>
  </si>
  <si>
    <t>17314931-02070620</t>
  </si>
  <si>
    <t>02070620</t>
  </si>
  <si>
    <t>17316105-0813932</t>
  </si>
  <si>
    <t>0813932</t>
  </si>
  <si>
    <t>17319949-0812858</t>
  </si>
  <si>
    <t>0812858</t>
  </si>
  <si>
    <t>17320422-0801664</t>
  </si>
  <si>
    <t>0801664</t>
  </si>
  <si>
    <t>17320968-0813911</t>
  </si>
  <si>
    <t>0813911</t>
  </si>
  <si>
    <t>17321285-0813109</t>
  </si>
  <si>
    <t>0813109</t>
  </si>
  <si>
    <t>17322268-0810571</t>
  </si>
  <si>
    <t>0810571</t>
  </si>
  <si>
    <t>17324089-0801516</t>
  </si>
  <si>
    <t>0801516</t>
  </si>
  <si>
    <t>17445920-07010157</t>
  </si>
  <si>
    <t>07010157</t>
  </si>
  <si>
    <t>17325644-12018310</t>
  </si>
  <si>
    <t>12018310</t>
  </si>
  <si>
    <t>17326630-0813865</t>
  </si>
  <si>
    <t>0813865</t>
  </si>
  <si>
    <t>17329475-0811817</t>
  </si>
  <si>
    <t>0811817</t>
  </si>
  <si>
    <t>17330854-0812548</t>
  </si>
  <si>
    <t>0812548</t>
  </si>
  <si>
    <t>17330969-0813536</t>
  </si>
  <si>
    <t>0813536</t>
  </si>
  <si>
    <t>17331190-0813036</t>
  </si>
  <si>
    <t>0813036</t>
  </si>
  <si>
    <t>17331247-03046067</t>
  </si>
  <si>
    <t>03046067</t>
  </si>
  <si>
    <t>17331898-0813834</t>
  </si>
  <si>
    <t>0813834</t>
  </si>
  <si>
    <t>17332543-0801695</t>
  </si>
  <si>
    <t>0801695</t>
  </si>
  <si>
    <t>17334149-0901122</t>
  </si>
  <si>
    <t>0901122</t>
  </si>
  <si>
    <t>17334236-0812872</t>
  </si>
  <si>
    <t>0812872</t>
  </si>
  <si>
    <t>17334609-0813871</t>
  </si>
  <si>
    <t>0813871</t>
  </si>
  <si>
    <t>17335350-0813985</t>
  </si>
  <si>
    <t>0813985</t>
  </si>
  <si>
    <t>17335999-0813209</t>
  </si>
  <si>
    <t>0813209</t>
  </si>
  <si>
    <t>17336331-0801701</t>
  </si>
  <si>
    <t>0801701</t>
  </si>
  <si>
    <t>17336700-0813334</t>
  </si>
  <si>
    <t>0813334</t>
  </si>
  <si>
    <t>17336844-0807921</t>
  </si>
  <si>
    <t>0807921</t>
  </si>
  <si>
    <t>17337178-0813254</t>
  </si>
  <si>
    <t>0813254</t>
  </si>
  <si>
    <t>17338301-0813473</t>
  </si>
  <si>
    <t>0813473</t>
  </si>
  <si>
    <t>17338687-08000009</t>
  </si>
  <si>
    <t>08000009</t>
  </si>
  <si>
    <t>17339966-0810564</t>
  </si>
  <si>
    <t>0810564</t>
  </si>
  <si>
    <t>17340574-0810538</t>
  </si>
  <si>
    <t>0810538</t>
  </si>
  <si>
    <t>17341002-02019900</t>
  </si>
  <si>
    <t>02019900</t>
  </si>
  <si>
    <t>17341429-0814007</t>
  </si>
  <si>
    <t>0814007</t>
  </si>
  <si>
    <t>17342149-0813762</t>
  </si>
  <si>
    <t>0813762</t>
  </si>
  <si>
    <t>17342796-02069622</t>
  </si>
  <si>
    <t>02069622</t>
  </si>
  <si>
    <t>17342867-0813079</t>
  </si>
  <si>
    <t>0813079</t>
  </si>
  <si>
    <t>17343019-0813382</t>
  </si>
  <si>
    <t>0813382</t>
  </si>
  <si>
    <t>17343137-02070218</t>
  </si>
  <si>
    <t>02070218</t>
  </si>
  <si>
    <t>17344684-0811841</t>
  </si>
  <si>
    <t>0811841</t>
  </si>
  <si>
    <t>17345427-0812915</t>
  </si>
  <si>
    <t>0812915</t>
  </si>
  <si>
    <t>17346425-0813181</t>
  </si>
  <si>
    <t>0813181</t>
  </si>
  <si>
    <t>17387135-0801624</t>
  </si>
  <si>
    <t>0801624</t>
  </si>
  <si>
    <t>17410267-0813935</t>
  </si>
  <si>
    <t>0813935</t>
  </si>
  <si>
    <t>17415862-0812805</t>
  </si>
  <si>
    <t>0812805</t>
  </si>
  <si>
    <t>17416498-0812615</t>
  </si>
  <si>
    <t>0812615</t>
  </si>
  <si>
    <t>17418312-0812957</t>
  </si>
  <si>
    <t>0812957</t>
  </si>
  <si>
    <t>17526218-05033259</t>
  </si>
  <si>
    <t>05033259</t>
  </si>
  <si>
    <t>17560043-02069450</t>
  </si>
  <si>
    <t>02069450</t>
  </si>
  <si>
    <t>17581712-07005885</t>
  </si>
  <si>
    <t>07005885</t>
  </si>
  <si>
    <t>17584988-06012232</t>
  </si>
  <si>
    <t>06012232</t>
  </si>
  <si>
    <t>17590353-06014056</t>
  </si>
  <si>
    <t>06014056</t>
  </si>
  <si>
    <t>17590750-0603689</t>
  </si>
  <si>
    <t>0603689</t>
  </si>
  <si>
    <t>17597057-06014500</t>
  </si>
  <si>
    <t>06014500</t>
  </si>
  <si>
    <t>17620328-0702315</t>
  </si>
  <si>
    <t>0702315</t>
  </si>
  <si>
    <t>17624065-0702257</t>
  </si>
  <si>
    <t>0702257</t>
  </si>
  <si>
    <t>17627827-02065624</t>
  </si>
  <si>
    <t>02065624</t>
  </si>
  <si>
    <t>17629723-2100038</t>
  </si>
  <si>
    <t>2100038</t>
  </si>
  <si>
    <t>17639803-12017931</t>
  </si>
  <si>
    <t>12017931</t>
  </si>
  <si>
    <t>17643799-07013623</t>
  </si>
  <si>
    <t>07013623</t>
  </si>
  <si>
    <t>17649832-12018151</t>
  </si>
  <si>
    <t>12018151</t>
  </si>
  <si>
    <t>17650092-2100038</t>
  </si>
  <si>
    <t>17655678-07011812</t>
  </si>
  <si>
    <t>07011812</t>
  </si>
  <si>
    <t>17658096-07009678</t>
  </si>
  <si>
    <t>07009678</t>
  </si>
  <si>
    <t>17665566-2100146</t>
  </si>
  <si>
    <t>2100146</t>
  </si>
  <si>
    <t>17667628-2100039</t>
  </si>
  <si>
    <t>17673157-07011264</t>
  </si>
  <si>
    <t>07011264</t>
  </si>
  <si>
    <t>17681726-11012591</t>
  </si>
  <si>
    <t>11012591</t>
  </si>
  <si>
    <t>17689115-07009878</t>
  </si>
  <si>
    <t>07009878</t>
  </si>
  <si>
    <t>17698909-11012598</t>
  </si>
  <si>
    <t>11012598</t>
  </si>
  <si>
    <t>17702567-2100040</t>
  </si>
  <si>
    <t>2100040</t>
  </si>
  <si>
    <t>17704169-2100028</t>
  </si>
  <si>
    <t>2100028</t>
  </si>
  <si>
    <t>17708194-2100123</t>
  </si>
  <si>
    <t>2100123</t>
  </si>
  <si>
    <t>17710163-07011603</t>
  </si>
  <si>
    <t>07011603</t>
  </si>
  <si>
    <t>17773447-0801665</t>
  </si>
  <si>
    <t>0801665</t>
  </si>
  <si>
    <t>17809542-04042993</t>
  </si>
  <si>
    <t>04042993</t>
  </si>
  <si>
    <t>17815138-05032748</t>
  </si>
  <si>
    <t>05032748</t>
  </si>
  <si>
    <t>17843309-05034351</t>
  </si>
  <si>
    <t>05034351</t>
  </si>
  <si>
    <t>17843503-03043910</t>
  </si>
  <si>
    <t>03043910</t>
  </si>
  <si>
    <t>17855920-1600007</t>
  </si>
  <si>
    <t>1600007</t>
  </si>
  <si>
    <t>17950238-04049404</t>
  </si>
  <si>
    <t>04049404</t>
  </si>
  <si>
    <t>17950466-02070923</t>
  </si>
  <si>
    <t>02070923</t>
  </si>
  <si>
    <t>17950577-04046831</t>
  </si>
  <si>
    <t>04046831</t>
  </si>
  <si>
    <t>17950829-0306873</t>
  </si>
  <si>
    <t>0306873</t>
  </si>
  <si>
    <t>17952488-04047533</t>
  </si>
  <si>
    <t>04047533</t>
  </si>
  <si>
    <t>17955554-04047619</t>
  </si>
  <si>
    <t>04047619</t>
  </si>
  <si>
    <t>18000701-13009562</t>
  </si>
  <si>
    <t>13009562</t>
  </si>
  <si>
    <t>18004689-04051009</t>
  </si>
  <si>
    <t>04051009</t>
  </si>
  <si>
    <t>18011538-04048131</t>
  </si>
  <si>
    <t>04048131</t>
  </si>
  <si>
    <t>18100002-2100082</t>
  </si>
  <si>
    <t>2100082</t>
  </si>
  <si>
    <t>18100485-07011491</t>
  </si>
  <si>
    <t>07011491</t>
  </si>
  <si>
    <t>18100645-07010904</t>
  </si>
  <si>
    <t>07010904</t>
  </si>
  <si>
    <t>18100752-2100041</t>
  </si>
  <si>
    <t>2100041</t>
  </si>
  <si>
    <t>18100773-2100138</t>
  </si>
  <si>
    <t>2100138</t>
  </si>
  <si>
    <t>18100869-2100010</t>
  </si>
  <si>
    <t>2100010</t>
  </si>
  <si>
    <t>2100051</t>
  </si>
  <si>
    <t>18100892-2100147</t>
  </si>
  <si>
    <t>2100147</t>
  </si>
  <si>
    <t>18101012-2100042</t>
  </si>
  <si>
    <t>2100042</t>
  </si>
  <si>
    <t>18101121-07010564</t>
  </si>
  <si>
    <t>07010564</t>
  </si>
  <si>
    <t>18101122-07011672</t>
  </si>
  <si>
    <t>07011672</t>
  </si>
  <si>
    <t>18101231-07010565</t>
  </si>
  <si>
    <t>07010565</t>
  </si>
  <si>
    <t>18101278-07010603</t>
  </si>
  <si>
    <t>07010603</t>
  </si>
  <si>
    <t>18101440-2100118</t>
  </si>
  <si>
    <t>2100118</t>
  </si>
  <si>
    <t>18101505-2100152</t>
  </si>
  <si>
    <t>2100152</t>
  </si>
  <si>
    <t>18101663-07010670</t>
  </si>
  <si>
    <t>07010670</t>
  </si>
  <si>
    <t>18101886-2100043</t>
  </si>
  <si>
    <t>2100043</t>
  </si>
  <si>
    <t>18101950-2100011</t>
  </si>
  <si>
    <t>2100011</t>
  </si>
  <si>
    <t>18102034-07010965</t>
  </si>
  <si>
    <t>07010965</t>
  </si>
  <si>
    <t>18102101-07011597</t>
  </si>
  <si>
    <t>07011597</t>
  </si>
  <si>
    <t>18102124-07011072</t>
  </si>
  <si>
    <t>07011072</t>
  </si>
  <si>
    <t>18102395-07010257</t>
  </si>
  <si>
    <t>07010257</t>
  </si>
  <si>
    <t>18102562-07010371</t>
  </si>
  <si>
    <t>07010371</t>
  </si>
  <si>
    <t>18102566-07010736</t>
  </si>
  <si>
    <t>07010736</t>
  </si>
  <si>
    <t>18102824-07012727</t>
  </si>
  <si>
    <t>07012727</t>
  </si>
  <si>
    <t>18102840-07009875</t>
  </si>
  <si>
    <t>07009875</t>
  </si>
  <si>
    <t>18102933-2100077</t>
  </si>
  <si>
    <t>2100077</t>
  </si>
  <si>
    <t>18102948-07012777</t>
  </si>
  <si>
    <t>07012777</t>
  </si>
  <si>
    <t>18103095-07011097</t>
  </si>
  <si>
    <t>07011097</t>
  </si>
  <si>
    <t>18103171-07011757</t>
  </si>
  <si>
    <t>07011757</t>
  </si>
  <si>
    <t>18103181-2100086</t>
  </si>
  <si>
    <t>2100086</t>
  </si>
  <si>
    <t>18103329-07010355</t>
  </si>
  <si>
    <t>07010355</t>
  </si>
  <si>
    <t>18103395-2100046</t>
  </si>
  <si>
    <t>2100046</t>
  </si>
  <si>
    <t>2100023</t>
  </si>
  <si>
    <t>18103528-2100085</t>
  </si>
  <si>
    <t>18103543-07011640</t>
  </si>
  <si>
    <t>07011640</t>
  </si>
  <si>
    <t>18103581-07012035</t>
  </si>
  <si>
    <t>07012035</t>
  </si>
  <si>
    <t>18103618-2100074</t>
  </si>
  <si>
    <t>2100074</t>
  </si>
  <si>
    <t>18103639-07011381</t>
  </si>
  <si>
    <t>07011381</t>
  </si>
  <si>
    <t>18103688-07010845</t>
  </si>
  <si>
    <t>07010845</t>
  </si>
  <si>
    <t>18103853-2100073</t>
  </si>
  <si>
    <t>2100073</t>
  </si>
  <si>
    <t>18103985-2100080</t>
  </si>
  <si>
    <t>2100080</t>
  </si>
  <si>
    <t>18104020-07010394</t>
  </si>
  <si>
    <t>07010394</t>
  </si>
  <si>
    <t>18104039-07010909</t>
  </si>
  <si>
    <t>07010909</t>
  </si>
  <si>
    <t>18104336-07012032</t>
  </si>
  <si>
    <t>07012032</t>
  </si>
  <si>
    <t>18104357-07011049</t>
  </si>
  <si>
    <t>07011049</t>
  </si>
  <si>
    <t>18104366-07010560</t>
  </si>
  <si>
    <t>07010560</t>
  </si>
  <si>
    <t>18104410-2100067</t>
  </si>
  <si>
    <t>2100067</t>
  </si>
  <si>
    <t>18104439-2100103</t>
  </si>
  <si>
    <t>2100103</t>
  </si>
  <si>
    <t>18104467-07011240</t>
  </si>
  <si>
    <t>07011240</t>
  </si>
  <si>
    <t>18104582-07010765</t>
  </si>
  <si>
    <t>07010765</t>
  </si>
  <si>
    <t>18104626-07010512</t>
  </si>
  <si>
    <t>07010512</t>
  </si>
  <si>
    <t>18105305-07011845</t>
  </si>
  <si>
    <t>07011845</t>
  </si>
  <si>
    <t>18105396-07013339</t>
  </si>
  <si>
    <t>07013339</t>
  </si>
  <si>
    <t>18105466-09021346</t>
  </si>
  <si>
    <t>09021346</t>
  </si>
  <si>
    <t>18105639-0702352</t>
  </si>
  <si>
    <t>0702352</t>
  </si>
  <si>
    <t>18105738-07013495</t>
  </si>
  <si>
    <t>07013495</t>
  </si>
  <si>
    <t>18105776-07011564</t>
  </si>
  <si>
    <t>07011564</t>
  </si>
  <si>
    <t>18105912-11009981</t>
  </si>
  <si>
    <t>11009981</t>
  </si>
  <si>
    <t>18106141-14001756</t>
  </si>
  <si>
    <t>14001756</t>
  </si>
  <si>
    <t>18106174-07012047</t>
  </si>
  <si>
    <t>07012047</t>
  </si>
  <si>
    <t>18106273-11012796</t>
  </si>
  <si>
    <t>11012796</t>
  </si>
  <si>
    <t>18106443-12018382</t>
  </si>
  <si>
    <t>12018382</t>
  </si>
  <si>
    <t>18106449-07013088</t>
  </si>
  <si>
    <t>07013088</t>
  </si>
  <si>
    <t>18106470-07012298</t>
  </si>
  <si>
    <t>07012298</t>
  </si>
  <si>
    <t>18106499-11012299</t>
  </si>
  <si>
    <t>11012299</t>
  </si>
  <si>
    <t>18106500-07006089</t>
  </si>
  <si>
    <t>07006089</t>
  </si>
  <si>
    <t>18106560-1201767</t>
  </si>
  <si>
    <t>1201767</t>
  </si>
  <si>
    <t>18106561-07013635</t>
  </si>
  <si>
    <t>07013635</t>
  </si>
  <si>
    <t>18107580-07013218</t>
  </si>
  <si>
    <t>07013218</t>
  </si>
  <si>
    <t>18107828-11012301</t>
  </si>
  <si>
    <t>11012301</t>
  </si>
  <si>
    <t>18107998-07012723</t>
  </si>
  <si>
    <t>07012723</t>
  </si>
  <si>
    <t>18108116-07011468</t>
  </si>
  <si>
    <t>07011468</t>
  </si>
  <si>
    <t>18108288-07008180</t>
  </si>
  <si>
    <t>07008180</t>
  </si>
  <si>
    <t>18108663-07010265</t>
  </si>
  <si>
    <t>07010265</t>
  </si>
  <si>
    <t>18109024-12018611</t>
  </si>
  <si>
    <t>12018611</t>
  </si>
  <si>
    <t>18109258-07008762</t>
  </si>
  <si>
    <t>07008762</t>
  </si>
  <si>
    <t>18110312-2100061</t>
  </si>
  <si>
    <t>2100061</t>
  </si>
  <si>
    <t>18110355-0702429</t>
  </si>
  <si>
    <t>0702429</t>
  </si>
  <si>
    <t>18111263-07011821</t>
  </si>
  <si>
    <t>07011821</t>
  </si>
  <si>
    <t>18111676-07013103</t>
  </si>
  <si>
    <t>07013103</t>
  </si>
  <si>
    <t>18111908-07010812</t>
  </si>
  <si>
    <t>07010812</t>
  </si>
  <si>
    <t>18111954-07012799</t>
  </si>
  <si>
    <t>07012799</t>
  </si>
  <si>
    <t>18112219-07010130</t>
  </si>
  <si>
    <t>07010130</t>
  </si>
  <si>
    <t>18112464-07010126</t>
  </si>
  <si>
    <t>07010126</t>
  </si>
  <si>
    <t>18122585-07011957</t>
  </si>
  <si>
    <t>07011957</t>
  </si>
  <si>
    <t>18122680-07011392</t>
  </si>
  <si>
    <t>07011392</t>
  </si>
  <si>
    <t>18122719-2100139</t>
  </si>
  <si>
    <t>2100139</t>
  </si>
  <si>
    <t>18122778-2100171</t>
  </si>
  <si>
    <t>2100171</t>
  </si>
  <si>
    <t>18122917-2100082</t>
  </si>
  <si>
    <t>18122919-07012347</t>
  </si>
  <si>
    <t>07012347</t>
  </si>
  <si>
    <t>18122922-2100047</t>
  </si>
  <si>
    <t>2100047</t>
  </si>
  <si>
    <t>18123487-07013392</t>
  </si>
  <si>
    <t>07013392</t>
  </si>
  <si>
    <t>18123558-2100014</t>
  </si>
  <si>
    <t>2100014</t>
  </si>
  <si>
    <t>18123667-07008406</t>
  </si>
  <si>
    <t>07008406</t>
  </si>
  <si>
    <t>18123884-07010949</t>
  </si>
  <si>
    <t>07010949</t>
  </si>
  <si>
    <t>18124049-07013550</t>
  </si>
  <si>
    <t>07013550</t>
  </si>
  <si>
    <t>18124722-0702332</t>
  </si>
  <si>
    <t>0702332</t>
  </si>
  <si>
    <t>18124758-2100075</t>
  </si>
  <si>
    <t>2100075</t>
  </si>
  <si>
    <t>18124795-07011814</t>
  </si>
  <si>
    <t>07011814</t>
  </si>
  <si>
    <t>18124844-07011595</t>
  </si>
  <si>
    <t>07011595</t>
  </si>
  <si>
    <t>18124901-07011449</t>
  </si>
  <si>
    <t>07011449</t>
  </si>
  <si>
    <t>18125013-2100048</t>
  </si>
  <si>
    <t>18125026-07012185</t>
  </si>
  <si>
    <t>07012185</t>
  </si>
  <si>
    <t>18125142-0702258</t>
  </si>
  <si>
    <t>0702258</t>
  </si>
  <si>
    <t>18125365-07012915</t>
  </si>
  <si>
    <t>07012915</t>
  </si>
  <si>
    <t>18125405-2100017</t>
  </si>
  <si>
    <t>2100017</t>
  </si>
  <si>
    <t>18125767-2100024</t>
  </si>
  <si>
    <t>2100024</t>
  </si>
  <si>
    <t>18125881-07011951</t>
  </si>
  <si>
    <t>07011951</t>
  </si>
  <si>
    <t>18125893-12018199</t>
  </si>
  <si>
    <t>12018199</t>
  </si>
  <si>
    <t>18125975-11011052</t>
  </si>
  <si>
    <t>11011052</t>
  </si>
  <si>
    <t>18126095-2100002</t>
  </si>
  <si>
    <t>18126437-2100094</t>
  </si>
  <si>
    <t>2100094</t>
  </si>
  <si>
    <t>18126468-04051277</t>
  </si>
  <si>
    <t>04051277</t>
  </si>
  <si>
    <t>18126472-07012054</t>
  </si>
  <si>
    <t>07012054</t>
  </si>
  <si>
    <t>18126483-07011103</t>
  </si>
  <si>
    <t>07011103</t>
  </si>
  <si>
    <t>18126649-07013548</t>
  </si>
  <si>
    <t>07013548</t>
  </si>
  <si>
    <t>18126703-07010407</t>
  </si>
  <si>
    <t>07010407</t>
  </si>
  <si>
    <t>18126966-2100015</t>
  </si>
  <si>
    <t>2100015</t>
  </si>
  <si>
    <t>18127180-07011516</t>
  </si>
  <si>
    <t>07011516</t>
  </si>
  <si>
    <t>18127255-2100078</t>
  </si>
  <si>
    <t>2100078</t>
  </si>
  <si>
    <t>18127342-07008394</t>
  </si>
  <si>
    <t>07008394</t>
  </si>
  <si>
    <t>18127427-07011987</t>
  </si>
  <si>
    <t>07011987</t>
  </si>
  <si>
    <t>18127473-07010634</t>
  </si>
  <si>
    <t>07010634</t>
  </si>
  <si>
    <t>18127557-07011848</t>
  </si>
  <si>
    <t>07011848</t>
  </si>
  <si>
    <t>18127775-2100049</t>
  </si>
  <si>
    <t>2100049</t>
  </si>
  <si>
    <t>2100058</t>
  </si>
  <si>
    <t>18127844-07013551</t>
  </si>
  <si>
    <t>07013551</t>
  </si>
  <si>
    <t>18127855-2100190</t>
  </si>
  <si>
    <t>2100190</t>
  </si>
  <si>
    <t>18128023-07011376</t>
  </si>
  <si>
    <t>07011376</t>
  </si>
  <si>
    <t>18128043-07013377</t>
  </si>
  <si>
    <t>07013377</t>
  </si>
  <si>
    <t>18128070-07013607</t>
  </si>
  <si>
    <t>07013607</t>
  </si>
  <si>
    <t>18128077-07013452</t>
  </si>
  <si>
    <t>07013452</t>
  </si>
  <si>
    <t>18128096-2100184</t>
  </si>
  <si>
    <t>2100184</t>
  </si>
  <si>
    <t>18128246-07011105</t>
  </si>
  <si>
    <t>07011105</t>
  </si>
  <si>
    <t>18128496-07011556</t>
  </si>
  <si>
    <t>07011556</t>
  </si>
  <si>
    <t>18128964-07012871</t>
  </si>
  <si>
    <t>07012871</t>
  </si>
  <si>
    <t>18128972-07010741</t>
  </si>
  <si>
    <t>07010741</t>
  </si>
  <si>
    <t>18129108-07013189</t>
  </si>
  <si>
    <t>07013189</t>
  </si>
  <si>
    <t>18129280-2100119</t>
  </si>
  <si>
    <t>2100119</t>
  </si>
  <si>
    <t>18129297-07006275</t>
  </si>
  <si>
    <t>07006275</t>
  </si>
  <si>
    <t>18129299-2100050</t>
  </si>
  <si>
    <t>2100050</t>
  </si>
  <si>
    <t>18129312-07011773</t>
  </si>
  <si>
    <t>07011773</t>
  </si>
  <si>
    <t>18129371-07011434</t>
  </si>
  <si>
    <t>07011434</t>
  </si>
  <si>
    <t>18129474-07013113</t>
  </si>
  <si>
    <t>07013113</t>
  </si>
  <si>
    <t>18129891-07010908</t>
  </si>
  <si>
    <t>07010908</t>
  </si>
  <si>
    <t>18130052-0702259</t>
  </si>
  <si>
    <t>0702259</t>
  </si>
  <si>
    <t>18130161-2100170</t>
  </si>
  <si>
    <t>2100170</t>
  </si>
  <si>
    <t>18130308-07011393</t>
  </si>
  <si>
    <t>07011393</t>
  </si>
  <si>
    <t>18130893-07011490</t>
  </si>
  <si>
    <t>07011490</t>
  </si>
  <si>
    <t>18131166-07010849</t>
  </si>
  <si>
    <t>07010849</t>
  </si>
  <si>
    <t>18131293-07010425</t>
  </si>
  <si>
    <t>07010425</t>
  </si>
  <si>
    <t>18142078-0702158</t>
  </si>
  <si>
    <t>0702158</t>
  </si>
  <si>
    <t>18142103-07013446</t>
  </si>
  <si>
    <t>07013446</t>
  </si>
  <si>
    <t>18142140-07009595</t>
  </si>
  <si>
    <t>07009595</t>
  </si>
  <si>
    <t>18142141-07010555</t>
  </si>
  <si>
    <t>07010555</t>
  </si>
  <si>
    <t>18142187-07012959</t>
  </si>
  <si>
    <t>07012959</t>
  </si>
  <si>
    <t>18142229-07012377</t>
  </si>
  <si>
    <t>07012377</t>
  </si>
  <si>
    <t>18142241-07012250</t>
  </si>
  <si>
    <t>07012250</t>
  </si>
  <si>
    <t>18142316-0702459</t>
  </si>
  <si>
    <t>0702459</t>
  </si>
  <si>
    <t>18142363-1600014</t>
  </si>
  <si>
    <t>1600014</t>
  </si>
  <si>
    <t>18142382-02018608</t>
  </si>
  <si>
    <t>02018608</t>
  </si>
  <si>
    <t>18142433-07011047</t>
  </si>
  <si>
    <t>07011047</t>
  </si>
  <si>
    <t>18142481-07013007</t>
  </si>
  <si>
    <t>07013007</t>
  </si>
  <si>
    <t>18142692-0702460</t>
  </si>
  <si>
    <t>0702460</t>
  </si>
  <si>
    <t>18142745-11010715</t>
  </si>
  <si>
    <t>11010715</t>
  </si>
  <si>
    <t>18142775-07012127</t>
  </si>
  <si>
    <t>07012127</t>
  </si>
  <si>
    <t>18142838-07011054</t>
  </si>
  <si>
    <t>07011054</t>
  </si>
  <si>
    <t>18142847-0702260</t>
  </si>
  <si>
    <t>0702260</t>
  </si>
  <si>
    <t>18142928-07013438</t>
  </si>
  <si>
    <t>07013438</t>
  </si>
  <si>
    <t>18142931-0702461</t>
  </si>
  <si>
    <t>0702461</t>
  </si>
  <si>
    <t>18142969-07013415</t>
  </si>
  <si>
    <t>07013415</t>
  </si>
  <si>
    <t>18143097-2100051</t>
  </si>
  <si>
    <t>18143118-07013628</t>
  </si>
  <si>
    <t>07013628</t>
  </si>
  <si>
    <t>18143166-07013350</t>
  </si>
  <si>
    <t>07013350</t>
  </si>
  <si>
    <t>18143209-07013498</t>
  </si>
  <si>
    <t>07013498</t>
  </si>
  <si>
    <t>18143215-0702160</t>
  </si>
  <si>
    <t>0702160</t>
  </si>
  <si>
    <t>18143351-07011297</t>
  </si>
  <si>
    <t>07011297</t>
  </si>
  <si>
    <t>18143369-07013311</t>
  </si>
  <si>
    <t>07013311</t>
  </si>
  <si>
    <t>18143391-2100059</t>
  </si>
  <si>
    <t>2100059</t>
  </si>
  <si>
    <t>18143421-07009841</t>
  </si>
  <si>
    <t>07009841</t>
  </si>
  <si>
    <t>18143520-02069447</t>
  </si>
  <si>
    <t>02069447</t>
  </si>
  <si>
    <t>18143578-07013500</t>
  </si>
  <si>
    <t>07013500</t>
  </si>
  <si>
    <t>18143584-07013406</t>
  </si>
  <si>
    <t>07013406</t>
  </si>
  <si>
    <t>18143617-0701610</t>
  </si>
  <si>
    <t>0701610</t>
  </si>
  <si>
    <t>18143722-07012666</t>
  </si>
  <si>
    <t>07012666</t>
  </si>
  <si>
    <t>18143767-0702261</t>
  </si>
  <si>
    <t>0702261</t>
  </si>
  <si>
    <t>18143798-07012120</t>
  </si>
  <si>
    <t>07012120</t>
  </si>
  <si>
    <t>18143801-07013000</t>
  </si>
  <si>
    <t>07013000</t>
  </si>
  <si>
    <t>18143804-07013224</t>
  </si>
  <si>
    <t>07013224</t>
  </si>
  <si>
    <t>18143835-07013597</t>
  </si>
  <si>
    <t>07013597</t>
  </si>
  <si>
    <t>18143866-07012582</t>
  </si>
  <si>
    <t>07012582</t>
  </si>
  <si>
    <t>18143899-07012774</t>
  </si>
  <si>
    <t>07012774</t>
  </si>
  <si>
    <t>18143985-0702162</t>
  </si>
  <si>
    <t>0702162</t>
  </si>
  <si>
    <t>18143987-07012773</t>
  </si>
  <si>
    <t>07012773</t>
  </si>
  <si>
    <t>18144035-14001670</t>
  </si>
  <si>
    <t>14001670</t>
  </si>
  <si>
    <t>18144051-07012855</t>
  </si>
  <si>
    <t>07012855</t>
  </si>
  <si>
    <t>18144105-07009074</t>
  </si>
  <si>
    <t>07009074</t>
  </si>
  <si>
    <t>18144116-0702462</t>
  </si>
  <si>
    <t>0702462</t>
  </si>
  <si>
    <t>18144163-07012248</t>
  </si>
  <si>
    <t>07012248</t>
  </si>
  <si>
    <t>18144198-07013554</t>
  </si>
  <si>
    <t>07013554</t>
  </si>
  <si>
    <t>18144230-0701514</t>
  </si>
  <si>
    <t>0701514</t>
  </si>
  <si>
    <t>18144237-07012869</t>
  </si>
  <si>
    <t>07012869</t>
  </si>
  <si>
    <t>18144257-07013418</t>
  </si>
  <si>
    <t>07013418</t>
  </si>
  <si>
    <t>18144260-07012428</t>
  </si>
  <si>
    <t>07012428</t>
  </si>
  <si>
    <t>18144284-0702435</t>
  </si>
  <si>
    <t>0702435</t>
  </si>
  <si>
    <t>18144325-0702165</t>
  </si>
  <si>
    <t>0702165</t>
  </si>
  <si>
    <t>18144363-07011829</t>
  </si>
  <si>
    <t>07011829</t>
  </si>
  <si>
    <t>18144367-0702372</t>
  </si>
  <si>
    <t>0702372</t>
  </si>
  <si>
    <t>18144445-07011415</t>
  </si>
  <si>
    <t>07011415</t>
  </si>
  <si>
    <t>18144453-07012813</t>
  </si>
  <si>
    <t>07012813</t>
  </si>
  <si>
    <t>18144461-07012379</t>
  </si>
  <si>
    <t>07012379</t>
  </si>
  <si>
    <t>18144470-07010500</t>
  </si>
  <si>
    <t>07010500</t>
  </si>
  <si>
    <t>18144472-07008402</t>
  </si>
  <si>
    <t>07008402</t>
  </si>
  <si>
    <t>18144475-07012929</t>
  </si>
  <si>
    <t>07012929</t>
  </si>
  <si>
    <t>18144482-07012284</t>
  </si>
  <si>
    <t>07012284</t>
  </si>
  <si>
    <t>18144500-0702167</t>
  </si>
  <si>
    <t>0702167</t>
  </si>
  <si>
    <t>18144564-07011962</t>
  </si>
  <si>
    <t>07011962</t>
  </si>
  <si>
    <t>18144612-0702263</t>
  </si>
  <si>
    <t>0702263</t>
  </si>
  <si>
    <t>18144679-07013528</t>
  </si>
  <si>
    <t>07013528</t>
  </si>
  <si>
    <t>18144684-07011421</t>
  </si>
  <si>
    <t>07011421</t>
  </si>
  <si>
    <t>18144723-07011950</t>
  </si>
  <si>
    <t>07011950</t>
  </si>
  <si>
    <t>18144752-07011646</t>
  </si>
  <si>
    <t>07011646</t>
  </si>
  <si>
    <t>18144759-07006031</t>
  </si>
  <si>
    <t>07006031</t>
  </si>
  <si>
    <t>18144768-07008126</t>
  </si>
  <si>
    <t>07008126</t>
  </si>
  <si>
    <t>18144787-07010158</t>
  </si>
  <si>
    <t>07010158</t>
  </si>
  <si>
    <t>18144793-0702168</t>
  </si>
  <si>
    <t>0702168</t>
  </si>
  <si>
    <t>18144800-0702264</t>
  </si>
  <si>
    <t>0702264</t>
  </si>
  <si>
    <t>18144803-07013133</t>
  </si>
  <si>
    <t>07013133</t>
  </si>
  <si>
    <t>18144813-07009308</t>
  </si>
  <si>
    <t>07009308</t>
  </si>
  <si>
    <t>18144848-0702117</t>
  </si>
  <si>
    <t>0702117</t>
  </si>
  <si>
    <t>18144855-07013547</t>
  </si>
  <si>
    <t>07013547</t>
  </si>
  <si>
    <t>18144863-07011896</t>
  </si>
  <si>
    <t>07011896</t>
  </si>
  <si>
    <t>18144867-07012738</t>
  </si>
  <si>
    <t>07012738</t>
  </si>
  <si>
    <t>18144896-0702169</t>
  </si>
  <si>
    <t>0702169</t>
  </si>
  <si>
    <t>18144912-0702170</t>
  </si>
  <si>
    <t>0702170</t>
  </si>
  <si>
    <t>18144915-07013283</t>
  </si>
  <si>
    <t>07013283</t>
  </si>
  <si>
    <t>18144934-07013536</t>
  </si>
  <si>
    <t>07013536</t>
  </si>
  <si>
    <t>18144995-07012324</t>
  </si>
  <si>
    <t>07012324</t>
  </si>
  <si>
    <t>18145034-0702171</t>
  </si>
  <si>
    <t>0702171</t>
  </si>
  <si>
    <t>18145041-0700907</t>
  </si>
  <si>
    <t>0700907</t>
  </si>
  <si>
    <t>18145051-07009490</t>
  </si>
  <si>
    <t>07009490</t>
  </si>
  <si>
    <t>18145052-07011020</t>
  </si>
  <si>
    <t>07011020</t>
  </si>
  <si>
    <t>18145081-0702265</t>
  </si>
  <si>
    <t>0702265</t>
  </si>
  <si>
    <t>18145085-07010742</t>
  </si>
  <si>
    <t>07010742</t>
  </si>
  <si>
    <t>18145094-07013092</t>
  </si>
  <si>
    <t>07013092</t>
  </si>
  <si>
    <t>18145099-07008215</t>
  </si>
  <si>
    <t>07008215</t>
  </si>
  <si>
    <t>18145117-07012623</t>
  </si>
  <si>
    <t>07012623</t>
  </si>
  <si>
    <t>18145131-07011685</t>
  </si>
  <si>
    <t>07011685</t>
  </si>
  <si>
    <t>18145174-07010886</t>
  </si>
  <si>
    <t>07010886</t>
  </si>
  <si>
    <t>18145192-07010028</t>
  </si>
  <si>
    <t>07010028</t>
  </si>
  <si>
    <t>18145201-07012153</t>
  </si>
  <si>
    <t>07012153</t>
  </si>
  <si>
    <t>18145205-07011213</t>
  </si>
  <si>
    <t>07011213</t>
  </si>
  <si>
    <t>18145208-07011844</t>
  </si>
  <si>
    <t>07011844</t>
  </si>
  <si>
    <t>18145245-07013266</t>
  </si>
  <si>
    <t>07013266</t>
  </si>
  <si>
    <t>18145277-07012996</t>
  </si>
  <si>
    <t>07012996</t>
  </si>
  <si>
    <t>18145283-07013482</t>
  </si>
  <si>
    <t>07013482</t>
  </si>
  <si>
    <t>18145294-07011402</t>
  </si>
  <si>
    <t>07011402</t>
  </si>
  <si>
    <t>18145306-07013053</t>
  </si>
  <si>
    <t>07013053</t>
  </si>
  <si>
    <t>18145319-07012571</t>
  </si>
  <si>
    <t>07012571</t>
  </si>
  <si>
    <t>18145392-07009118</t>
  </si>
  <si>
    <t>07009118</t>
  </si>
  <si>
    <t>18145396-07013524</t>
  </si>
  <si>
    <t>07013524</t>
  </si>
  <si>
    <t>18145400-07010061</t>
  </si>
  <si>
    <t>07010061</t>
  </si>
  <si>
    <t>18145414-07012383</t>
  </si>
  <si>
    <t>07012383</t>
  </si>
  <si>
    <t>18145415-07010934</t>
  </si>
  <si>
    <t>07010934</t>
  </si>
  <si>
    <t>18145422-07013587</t>
  </si>
  <si>
    <t>07013587</t>
  </si>
  <si>
    <t>18145423-07012394</t>
  </si>
  <si>
    <t>07012394</t>
  </si>
  <si>
    <t>18145427-0702174</t>
  </si>
  <si>
    <t>0702174</t>
  </si>
  <si>
    <t>18145429-0702396</t>
  </si>
  <si>
    <t>0702396</t>
  </si>
  <si>
    <t>18145454-07012744</t>
  </si>
  <si>
    <t>07012744</t>
  </si>
  <si>
    <t>18145461-07010534</t>
  </si>
  <si>
    <t>07010534</t>
  </si>
  <si>
    <t>18145471-07011726</t>
  </si>
  <si>
    <t>07011726</t>
  </si>
  <si>
    <t>18145489-0702464</t>
  </si>
  <si>
    <t>0702464</t>
  </si>
  <si>
    <t>18145493-07012576</t>
  </si>
  <si>
    <t>07012576</t>
  </si>
  <si>
    <t>18145505-07009547</t>
  </si>
  <si>
    <t>07009547</t>
  </si>
  <si>
    <t>18145511-07012835</t>
  </si>
  <si>
    <t>07012835</t>
  </si>
  <si>
    <t>18145523-07012914</t>
  </si>
  <si>
    <t>07012914</t>
  </si>
  <si>
    <t>18145565-07013569</t>
  </si>
  <si>
    <t>07013569</t>
  </si>
  <si>
    <t>18145591-07012062</t>
  </si>
  <si>
    <t>07012062</t>
  </si>
  <si>
    <t>18145596-07013155</t>
  </si>
  <si>
    <t>07013155</t>
  </si>
  <si>
    <t>18145598-0702397</t>
  </si>
  <si>
    <t>0702397</t>
  </si>
  <si>
    <t>18145604-2100144</t>
  </si>
  <si>
    <t>2100144</t>
  </si>
  <si>
    <t>18145637-07013633</t>
  </si>
  <si>
    <t>07013633</t>
  </si>
  <si>
    <t>18145671-04049580</t>
  </si>
  <si>
    <t>04049580</t>
  </si>
  <si>
    <t>18145698-07013471</t>
  </si>
  <si>
    <t>07013471</t>
  </si>
  <si>
    <t>18145718-07013070</t>
  </si>
  <si>
    <t>07013070</t>
  </si>
  <si>
    <t>18145724-07012734</t>
  </si>
  <si>
    <t>07012734</t>
  </si>
  <si>
    <t>18145731-07013135</t>
  </si>
  <si>
    <t>07013135</t>
  </si>
  <si>
    <t>18145734-07013245</t>
  </si>
  <si>
    <t>07013245</t>
  </si>
  <si>
    <t>18145749-0702398</t>
  </si>
  <si>
    <t>0702398</t>
  </si>
  <si>
    <t>18145774-2100022</t>
  </si>
  <si>
    <t>2100022</t>
  </si>
  <si>
    <t>18145801-07006030</t>
  </si>
  <si>
    <t>07006030</t>
  </si>
  <si>
    <t>18145802-07011275</t>
  </si>
  <si>
    <t>07011275</t>
  </si>
  <si>
    <t>18145823-07013384</t>
  </si>
  <si>
    <t>07013384</t>
  </si>
  <si>
    <t>18145825-07013344</t>
  </si>
  <si>
    <t>07013344</t>
  </si>
  <si>
    <t>18145826-07009221</t>
  </si>
  <si>
    <t>07009221</t>
  </si>
  <si>
    <t>18145827-0702325</t>
  </si>
  <si>
    <t>0702325</t>
  </si>
  <si>
    <t>18145843-0702267</t>
  </si>
  <si>
    <t>0702267</t>
  </si>
  <si>
    <t>18145866-07010073</t>
  </si>
  <si>
    <t>07010073</t>
  </si>
  <si>
    <t>18145908-07012051</t>
  </si>
  <si>
    <t>07012051</t>
  </si>
  <si>
    <t>18145917-0702175</t>
  </si>
  <si>
    <t>0702175</t>
  </si>
  <si>
    <t>18145945-0702268</t>
  </si>
  <si>
    <t>0702268</t>
  </si>
  <si>
    <t>18145953-1201768</t>
  </si>
  <si>
    <t>1201768</t>
  </si>
  <si>
    <t>18145956-07013487</t>
  </si>
  <si>
    <t>07013487</t>
  </si>
  <si>
    <t>18145963-07012838</t>
  </si>
  <si>
    <t>07012838</t>
  </si>
  <si>
    <t>18145992-07012441</t>
  </si>
  <si>
    <t>07012441</t>
  </si>
  <si>
    <t>18145999-07012621</t>
  </si>
  <si>
    <t>07012621</t>
  </si>
  <si>
    <t>18146004-0702399</t>
  </si>
  <si>
    <t>0702399</t>
  </si>
  <si>
    <t>18146008-07012400</t>
  </si>
  <si>
    <t>07012400</t>
  </si>
  <si>
    <t>18146048-07012968</t>
  </si>
  <si>
    <t>07012968</t>
  </si>
  <si>
    <t>18146103-0702361</t>
  </si>
  <si>
    <t>0702361</t>
  </si>
  <si>
    <t>18146132-07012292</t>
  </si>
  <si>
    <t>07012292</t>
  </si>
  <si>
    <t>18146134-07010813</t>
  </si>
  <si>
    <t>07010813</t>
  </si>
  <si>
    <t>18146168-07013154</t>
  </si>
  <si>
    <t>07013154</t>
  </si>
  <si>
    <t>18146194-0702269</t>
  </si>
  <si>
    <t>0702269</t>
  </si>
  <si>
    <t>18146200-07010703</t>
  </si>
  <si>
    <t>07010703</t>
  </si>
  <si>
    <t>18146205-07011866</t>
  </si>
  <si>
    <t>07011866</t>
  </si>
  <si>
    <t>18146239-07013531</t>
  </si>
  <si>
    <t>07013531</t>
  </si>
  <si>
    <t>18146291-07013639</t>
  </si>
  <si>
    <t>07013639</t>
  </si>
  <si>
    <t>18146292-07010368</t>
  </si>
  <si>
    <t>07010368</t>
  </si>
  <si>
    <t>18146296-07010024</t>
  </si>
  <si>
    <t>07010024</t>
  </si>
  <si>
    <t>18146307-07012591</t>
  </si>
  <si>
    <t>07012591</t>
  </si>
  <si>
    <t>18146385-07007948</t>
  </si>
  <si>
    <t>07007948</t>
  </si>
  <si>
    <t>18146402-07012263</t>
  </si>
  <si>
    <t>07012263</t>
  </si>
  <si>
    <t>18146415-07013178</t>
  </si>
  <si>
    <t>07013178</t>
  </si>
  <si>
    <t>18146419-07012277</t>
  </si>
  <si>
    <t>07012277</t>
  </si>
  <si>
    <t>18146440-07012810</t>
  </si>
  <si>
    <t>07012810</t>
  </si>
  <si>
    <t>18146441-07011746</t>
  </si>
  <si>
    <t>07011746</t>
  </si>
  <si>
    <t>18146456-07013275</t>
  </si>
  <si>
    <t>07013275</t>
  </si>
  <si>
    <t>18146515-07013555</t>
  </si>
  <si>
    <t>07013555</t>
  </si>
  <si>
    <t>18146557-07010229</t>
  </si>
  <si>
    <t>07010229</t>
  </si>
  <si>
    <t>18146574-07011831</t>
  </si>
  <si>
    <t>07011831</t>
  </si>
  <si>
    <t>18146577-07013183</t>
  </si>
  <si>
    <t>07013183</t>
  </si>
  <si>
    <t>18146634-07012633</t>
  </si>
  <si>
    <t>07012633</t>
  </si>
  <si>
    <t>18146679-07010656</t>
  </si>
  <si>
    <t>07010656</t>
  </si>
  <si>
    <t>18146682-07013631</t>
  </si>
  <si>
    <t>07013631</t>
  </si>
  <si>
    <t>18146711-07009702</t>
  </si>
  <si>
    <t>07009702</t>
  </si>
  <si>
    <t>18146726-07012342</t>
  </si>
  <si>
    <t>07012342</t>
  </si>
  <si>
    <t>18146727-07012028</t>
  </si>
  <si>
    <t>07012028</t>
  </si>
  <si>
    <t>18146737-07009588</t>
  </si>
  <si>
    <t>07009588</t>
  </si>
  <si>
    <t>18146751-07011161</t>
  </si>
  <si>
    <t>07011161</t>
  </si>
  <si>
    <t>18146775-07012882</t>
  </si>
  <si>
    <t>07012882</t>
  </si>
  <si>
    <t>18146781-07010597</t>
  </si>
  <si>
    <t>07010597</t>
  </si>
  <si>
    <t>18146933-07010697</t>
  </si>
  <si>
    <t>07010697</t>
  </si>
  <si>
    <t>18146980-03046097</t>
  </si>
  <si>
    <t>03046097</t>
  </si>
  <si>
    <t>18146993-07012317</t>
  </si>
  <si>
    <t>07012317</t>
  </si>
  <si>
    <t>18147023-07011777</t>
  </si>
  <si>
    <t>07011777</t>
  </si>
  <si>
    <t>18147044-0702177</t>
  </si>
  <si>
    <t>0702177</t>
  </si>
  <si>
    <t>18147049-07012443</t>
  </si>
  <si>
    <t>07012443</t>
  </si>
  <si>
    <t>18147091-0702371</t>
  </si>
  <si>
    <t>0702371</t>
  </si>
  <si>
    <t>18147125-07012091</t>
  </si>
  <si>
    <t>07012091</t>
  </si>
  <si>
    <t>18147142-07011367</t>
  </si>
  <si>
    <t>07011367</t>
  </si>
  <si>
    <t>18147154-07010294</t>
  </si>
  <si>
    <t>07010294</t>
  </si>
  <si>
    <t>18147190-14001966</t>
  </si>
  <si>
    <t>14001966</t>
  </si>
  <si>
    <t>18147223-07012044</t>
  </si>
  <si>
    <t>07012044</t>
  </si>
  <si>
    <t>18147295-07013062</t>
  </si>
  <si>
    <t>07013062</t>
  </si>
  <si>
    <t>18147310-07013361</t>
  </si>
  <si>
    <t>07013361</t>
  </si>
  <si>
    <t>18147324-07010350</t>
  </si>
  <si>
    <t>07010350</t>
  </si>
  <si>
    <t>18147326-07012445</t>
  </si>
  <si>
    <t>07012445</t>
  </si>
  <si>
    <t>18147352-07010121</t>
  </si>
  <si>
    <t>07010121</t>
  </si>
  <si>
    <t>18147353-07013015</t>
  </si>
  <si>
    <t>07013015</t>
  </si>
  <si>
    <t>18147377-07012163</t>
  </si>
  <si>
    <t>07012163</t>
  </si>
  <si>
    <t>18147405-07013254</t>
  </si>
  <si>
    <t>07013254</t>
  </si>
  <si>
    <t>18147464-07013018</t>
  </si>
  <si>
    <t>07013018</t>
  </si>
  <si>
    <t>18147465-07012886</t>
  </si>
  <si>
    <t>07012886</t>
  </si>
  <si>
    <t>18147549-07009366</t>
  </si>
  <si>
    <t>07009366</t>
  </si>
  <si>
    <t>18147587-07013157</t>
  </si>
  <si>
    <t>07013157</t>
  </si>
  <si>
    <t>18147610-07011002</t>
  </si>
  <si>
    <t>07011002</t>
  </si>
  <si>
    <t>18147638-07012969</t>
  </si>
  <si>
    <t>07012969</t>
  </si>
  <si>
    <t>18147649-0702313</t>
  </si>
  <si>
    <t>0702313</t>
  </si>
  <si>
    <t>18147650-07011465</t>
  </si>
  <si>
    <t>07011465</t>
  </si>
  <si>
    <t>18147653-07011930</t>
  </si>
  <si>
    <t>07011930</t>
  </si>
  <si>
    <t>18147655-0702178</t>
  </si>
  <si>
    <t>0702178</t>
  </si>
  <si>
    <t>18147717-0702271</t>
  </si>
  <si>
    <t>0702271</t>
  </si>
  <si>
    <t>18147719-11012827</t>
  </si>
  <si>
    <t>11012827</t>
  </si>
  <si>
    <t>18147743-07013080</t>
  </si>
  <si>
    <t>07013080</t>
  </si>
  <si>
    <t>18147761-07009762</t>
  </si>
  <si>
    <t>07009762</t>
  </si>
  <si>
    <t>18147811-07012615</t>
  </si>
  <si>
    <t>07012615</t>
  </si>
  <si>
    <t>18147815-07013233</t>
  </si>
  <si>
    <t>07013233</t>
  </si>
  <si>
    <t>18147849-07012889</t>
  </si>
  <si>
    <t>07012889</t>
  </si>
  <si>
    <t>18147853-0702272</t>
  </si>
  <si>
    <t>0702272</t>
  </si>
  <si>
    <t>18147862-0702273</t>
  </si>
  <si>
    <t>0702273</t>
  </si>
  <si>
    <t>18152243-07010445</t>
  </si>
  <si>
    <t>07010445</t>
  </si>
  <si>
    <t>18152552-07013052</t>
  </si>
  <si>
    <t>07013052</t>
  </si>
  <si>
    <t>18153179-07013408</t>
  </si>
  <si>
    <t>07013408</t>
  </si>
  <si>
    <t>18153352-07010349</t>
  </si>
  <si>
    <t>07010349</t>
  </si>
  <si>
    <t>18153355-07012251</t>
  </si>
  <si>
    <t>07012251</t>
  </si>
  <si>
    <t>18153906-07010070</t>
  </si>
  <si>
    <t>07010070</t>
  </si>
  <si>
    <t>18153931-07010593</t>
  </si>
  <si>
    <t>07010593</t>
  </si>
  <si>
    <t>18154247-07009379</t>
  </si>
  <si>
    <t>07009379</t>
  </si>
  <si>
    <t>18154617-07013285</t>
  </si>
  <si>
    <t>07013285</t>
  </si>
  <si>
    <t>18154755-07010686</t>
  </si>
  <si>
    <t>07010686</t>
  </si>
  <si>
    <t>2100066</t>
  </si>
  <si>
    <t>18154850-07011329</t>
  </si>
  <si>
    <t>07011329</t>
  </si>
  <si>
    <t>18154874-0702318</t>
  </si>
  <si>
    <t>0702318</t>
  </si>
  <si>
    <t>18155243-07013073</t>
  </si>
  <si>
    <t>07013073</t>
  </si>
  <si>
    <t>18155257-07011008</t>
  </si>
  <si>
    <t>07011008</t>
  </si>
  <si>
    <t>18155662-07011642</t>
  </si>
  <si>
    <t>07011642</t>
  </si>
  <si>
    <t>18155817-07011794</t>
  </si>
  <si>
    <t>07011794</t>
  </si>
  <si>
    <t>18156807-0702275</t>
  </si>
  <si>
    <t>0702275</t>
  </si>
  <si>
    <t>18156837-07012393</t>
  </si>
  <si>
    <t>07012393</t>
  </si>
  <si>
    <t>18157084-07013125</t>
  </si>
  <si>
    <t>07013125</t>
  </si>
  <si>
    <t>18157086-07011056</t>
  </si>
  <si>
    <t>07011056</t>
  </si>
  <si>
    <t>18157325-07013510</t>
  </si>
  <si>
    <t>07013510</t>
  </si>
  <si>
    <t>18157448-0702359</t>
  </si>
  <si>
    <t>0702359</t>
  </si>
  <si>
    <t>18157648-07010185</t>
  </si>
  <si>
    <t>07010185</t>
  </si>
  <si>
    <t>18157916-07013162</t>
  </si>
  <si>
    <t>07013162</t>
  </si>
  <si>
    <t>18158350-07012188</t>
  </si>
  <si>
    <t>07012188</t>
  </si>
  <si>
    <t>18162982-07010255</t>
  </si>
  <si>
    <t>07010255</t>
  </si>
  <si>
    <t>18172023-07013090</t>
  </si>
  <si>
    <t>07013090</t>
  </si>
  <si>
    <t>18183310-07010629</t>
  </si>
  <si>
    <t>07010629</t>
  </si>
  <si>
    <t>18184799-07012446</t>
  </si>
  <si>
    <t>07012446</t>
  </si>
  <si>
    <t>18184811-07011424</t>
  </si>
  <si>
    <t>07011424</t>
  </si>
  <si>
    <t>18184860-0702480</t>
  </si>
  <si>
    <t>0702480</t>
  </si>
  <si>
    <t>18185004-07012236</t>
  </si>
  <si>
    <t>07012236</t>
  </si>
  <si>
    <t>18185260-07010510</t>
  </si>
  <si>
    <t>07010510</t>
  </si>
  <si>
    <t>18185534-11011339</t>
  </si>
  <si>
    <t>11011339</t>
  </si>
  <si>
    <t>18185738-07012533</t>
  </si>
  <si>
    <t>07012533</t>
  </si>
  <si>
    <t>18185748-2100068</t>
  </si>
  <si>
    <t>2100068</t>
  </si>
  <si>
    <t>18185973-07013171</t>
  </si>
  <si>
    <t>07013171</t>
  </si>
  <si>
    <t>18186137-0702038</t>
  </si>
  <si>
    <t>0702038</t>
  </si>
  <si>
    <t>18186173-07013572</t>
  </si>
  <si>
    <t>07013572</t>
  </si>
  <si>
    <t>18186490-0702276</t>
  </si>
  <si>
    <t>0702276</t>
  </si>
  <si>
    <t>18186652-07010599</t>
  </si>
  <si>
    <t>07010599</t>
  </si>
  <si>
    <t>18187015-07012102</t>
  </si>
  <si>
    <t>07012102</t>
  </si>
  <si>
    <t>18187030-07013534</t>
  </si>
  <si>
    <t>07013534</t>
  </si>
  <si>
    <t>18187894-0702180</t>
  </si>
  <si>
    <t>0702180</t>
  </si>
  <si>
    <t>18188193-0702319</t>
  </si>
  <si>
    <t>0702319</t>
  </si>
  <si>
    <t>18188918-07013612</t>
  </si>
  <si>
    <t>07013612</t>
  </si>
  <si>
    <t>18189107-07012767</t>
  </si>
  <si>
    <t>07012767</t>
  </si>
  <si>
    <t>18195472-07011061</t>
  </si>
  <si>
    <t>07011061</t>
  </si>
  <si>
    <t>18235828-04047537</t>
  </si>
  <si>
    <t>04047537</t>
  </si>
  <si>
    <t>18395387-07013074</t>
  </si>
  <si>
    <t>07013074</t>
  </si>
  <si>
    <t>18396253-07012991</t>
  </si>
  <si>
    <t>07012991</t>
  </si>
  <si>
    <t>18416430-04051079</t>
  </si>
  <si>
    <t>04051079</t>
  </si>
  <si>
    <t>18466198-07008467</t>
  </si>
  <si>
    <t>07008467</t>
  </si>
  <si>
    <t>18496403-07012189</t>
  </si>
  <si>
    <t>07012189</t>
  </si>
  <si>
    <t>18496901-0702465</t>
  </si>
  <si>
    <t>0702465</t>
  </si>
  <si>
    <t>18508411-1501098</t>
  </si>
  <si>
    <t>1501098</t>
  </si>
  <si>
    <t>18510095-1501247</t>
  </si>
  <si>
    <t>1501247</t>
  </si>
  <si>
    <t>1500397</t>
  </si>
  <si>
    <t>18595609-1500372</t>
  </si>
  <si>
    <t>1500372</t>
  </si>
  <si>
    <t>18617451-09021225</t>
  </si>
  <si>
    <t>09021225</t>
  </si>
  <si>
    <t>18855584-04048477</t>
  </si>
  <si>
    <t>04048477</t>
  </si>
  <si>
    <t>18879241-04050871</t>
  </si>
  <si>
    <t>04050871</t>
  </si>
  <si>
    <t>18903745-02019515</t>
  </si>
  <si>
    <t>02019515</t>
  </si>
  <si>
    <t>18911947-05031947</t>
  </si>
  <si>
    <t>05031947</t>
  </si>
  <si>
    <t>18912164-03045776</t>
  </si>
  <si>
    <t>03045776</t>
  </si>
  <si>
    <t>18912520-03043272</t>
  </si>
  <si>
    <t>03043272</t>
  </si>
  <si>
    <t>18912623-03045648</t>
  </si>
  <si>
    <t>03045648</t>
  </si>
  <si>
    <t>18914292-03045860</t>
  </si>
  <si>
    <t>03045860</t>
  </si>
  <si>
    <t>18914820-03045583</t>
  </si>
  <si>
    <t>03045583</t>
  </si>
  <si>
    <t>18921760-12017913</t>
  </si>
  <si>
    <t>12017913</t>
  </si>
  <si>
    <t>18921990-10012826</t>
  </si>
  <si>
    <t>10012826</t>
  </si>
  <si>
    <t>18939900-1600002</t>
  </si>
  <si>
    <t>1600002</t>
  </si>
  <si>
    <t>18965039-03000293</t>
  </si>
  <si>
    <t>03000293</t>
  </si>
  <si>
    <t>18965333-0502460</t>
  </si>
  <si>
    <t>0502460</t>
  </si>
  <si>
    <t>18968047-04050886</t>
  </si>
  <si>
    <t>04050886</t>
  </si>
  <si>
    <t>18968722-03042987</t>
  </si>
  <si>
    <t>03042987</t>
  </si>
  <si>
    <t>18974431-10013326</t>
  </si>
  <si>
    <t>10013326</t>
  </si>
  <si>
    <t>19015230-02070068</t>
  </si>
  <si>
    <t>02070068</t>
  </si>
  <si>
    <t>19050138-02019901</t>
  </si>
  <si>
    <t>02019901</t>
  </si>
  <si>
    <t>19053598-11012879</t>
  </si>
  <si>
    <t>11012879</t>
  </si>
  <si>
    <t>19054489-02019719</t>
  </si>
  <si>
    <t>02019719</t>
  </si>
  <si>
    <t>19056421-02051551</t>
  </si>
  <si>
    <t>02051551</t>
  </si>
  <si>
    <t>19056639-13010908</t>
  </si>
  <si>
    <t>13010908</t>
  </si>
  <si>
    <t>19057630-02019795</t>
  </si>
  <si>
    <t>02019795</t>
  </si>
  <si>
    <t>19062431-06014450</t>
  </si>
  <si>
    <t>06014450</t>
  </si>
  <si>
    <t>19065001-02019396</t>
  </si>
  <si>
    <t>02019396</t>
  </si>
  <si>
    <t>19065596-07012724</t>
  </si>
  <si>
    <t>07012724</t>
  </si>
  <si>
    <t>19067199-12014019</t>
  </si>
  <si>
    <t>12014019</t>
  </si>
  <si>
    <t>19070351-09021012</t>
  </si>
  <si>
    <t>09021012</t>
  </si>
  <si>
    <t>19073346-06014470</t>
  </si>
  <si>
    <t>06014470</t>
  </si>
  <si>
    <t>19073372-02068285</t>
  </si>
  <si>
    <t>02068285</t>
  </si>
  <si>
    <t>19073965-02068420</t>
  </si>
  <si>
    <t>02068420</t>
  </si>
  <si>
    <t>19074241-0306645</t>
  </si>
  <si>
    <t>0306645</t>
  </si>
  <si>
    <t>19074274-13010591</t>
  </si>
  <si>
    <t>13010591</t>
  </si>
  <si>
    <t>19079017-05034610</t>
  </si>
  <si>
    <t>05034610</t>
  </si>
  <si>
    <t>19079292-02069966</t>
  </si>
  <si>
    <t>02069966</t>
  </si>
  <si>
    <t>19082206-1500368</t>
  </si>
  <si>
    <t>1500368</t>
  </si>
  <si>
    <t>19082739-05033421</t>
  </si>
  <si>
    <t>05033421</t>
  </si>
  <si>
    <t>19086501-02067136</t>
  </si>
  <si>
    <t>02067136</t>
  </si>
  <si>
    <t>19088792-1201737</t>
  </si>
  <si>
    <t>1201737</t>
  </si>
  <si>
    <t>19089821-02016042</t>
  </si>
  <si>
    <t>02016042</t>
  </si>
  <si>
    <t>19090331-14001507</t>
  </si>
  <si>
    <t>14001507</t>
  </si>
  <si>
    <t>19091148-03039891</t>
  </si>
  <si>
    <t>03039891</t>
  </si>
  <si>
    <t>19091368-02070846</t>
  </si>
  <si>
    <t>02070846</t>
  </si>
  <si>
    <t>19091659-06015008</t>
  </si>
  <si>
    <t>06015008</t>
  </si>
  <si>
    <t>19092449-02058661</t>
  </si>
  <si>
    <t>02058661</t>
  </si>
  <si>
    <t>19092529-02070605</t>
  </si>
  <si>
    <t>02070605</t>
  </si>
  <si>
    <t>19096408-02068313</t>
  </si>
  <si>
    <t>02068313</t>
  </si>
  <si>
    <t>19098223-02069742</t>
  </si>
  <si>
    <t>02069742</t>
  </si>
  <si>
    <t>19098944-02019796</t>
  </si>
  <si>
    <t>02019796</t>
  </si>
  <si>
    <t>19099199-04050092</t>
  </si>
  <si>
    <t>04050092</t>
  </si>
  <si>
    <t>19099228-02019907</t>
  </si>
  <si>
    <t>02019907</t>
  </si>
  <si>
    <t>19101468-02070257</t>
  </si>
  <si>
    <t>02070257</t>
  </si>
  <si>
    <t>19103150-02058459</t>
  </si>
  <si>
    <t>02058459</t>
  </si>
  <si>
    <t>19104505-11012831</t>
  </si>
  <si>
    <t>11012831</t>
  </si>
  <si>
    <t>19104826-04050171</t>
  </si>
  <si>
    <t>04050171</t>
  </si>
  <si>
    <t>19107937-02066399</t>
  </si>
  <si>
    <t>02066399</t>
  </si>
  <si>
    <t>19110910-04047025</t>
  </si>
  <si>
    <t>04047025</t>
  </si>
  <si>
    <t>19113378-14000691</t>
  </si>
  <si>
    <t>14000691</t>
  </si>
  <si>
    <t>19113434-02069926</t>
  </si>
  <si>
    <t>02069926</t>
  </si>
  <si>
    <t>19114194-02019534</t>
  </si>
  <si>
    <t>02019534</t>
  </si>
  <si>
    <t>19117923-02019797</t>
  </si>
  <si>
    <t>02019797</t>
  </si>
  <si>
    <t>19121634-02069548</t>
  </si>
  <si>
    <t>02069548</t>
  </si>
  <si>
    <t>19123015-02020033</t>
  </si>
  <si>
    <t>02020033</t>
  </si>
  <si>
    <t>19123032-02018524</t>
  </si>
  <si>
    <t>02018524</t>
  </si>
  <si>
    <t>19124310-02069936</t>
  </si>
  <si>
    <t>02069936</t>
  </si>
  <si>
    <t>19125882-04049379</t>
  </si>
  <si>
    <t>04049379</t>
  </si>
  <si>
    <t>19127640-09021187</t>
  </si>
  <si>
    <t>09021187</t>
  </si>
  <si>
    <t>19128419-04047135</t>
  </si>
  <si>
    <t>04047135</t>
  </si>
  <si>
    <t>19133319-02071154</t>
  </si>
  <si>
    <t>02071154</t>
  </si>
  <si>
    <t>19134678-09018605</t>
  </si>
  <si>
    <t>09018605</t>
  </si>
  <si>
    <t>19136487-11012079</t>
  </si>
  <si>
    <t>11012079</t>
  </si>
  <si>
    <t>19138452-11012868</t>
  </si>
  <si>
    <t>11012868</t>
  </si>
  <si>
    <t>19138950-14001258</t>
  </si>
  <si>
    <t>14001258</t>
  </si>
  <si>
    <t>19141537-02071212</t>
  </si>
  <si>
    <t>02071212</t>
  </si>
  <si>
    <t>19142994-02061809</t>
  </si>
  <si>
    <t>02061809</t>
  </si>
  <si>
    <t>19143502-06014664</t>
  </si>
  <si>
    <t>06014664</t>
  </si>
  <si>
    <t>19143649-02068824</t>
  </si>
  <si>
    <t>02068824</t>
  </si>
  <si>
    <t>19144134-02019914</t>
  </si>
  <si>
    <t>02019914</t>
  </si>
  <si>
    <t>19145202-02068762</t>
  </si>
  <si>
    <t>02068762</t>
  </si>
  <si>
    <t>19145260-02052352</t>
  </si>
  <si>
    <t>02052352</t>
  </si>
  <si>
    <t>19145705-02019798</t>
  </si>
  <si>
    <t>02019798</t>
  </si>
  <si>
    <t>19146063-12014423</t>
  </si>
  <si>
    <t>12014423</t>
  </si>
  <si>
    <t>19146818-02070493</t>
  </si>
  <si>
    <t>02070493</t>
  </si>
  <si>
    <t>19146887-02000360</t>
  </si>
  <si>
    <t>02000360</t>
  </si>
  <si>
    <t>19147443-02051046</t>
  </si>
  <si>
    <t>02051046</t>
  </si>
  <si>
    <t>19149457-07010455</t>
  </si>
  <si>
    <t>07010455</t>
  </si>
  <si>
    <t>19152896-02070652</t>
  </si>
  <si>
    <t>02070652</t>
  </si>
  <si>
    <t>19154861-02019720</t>
  </si>
  <si>
    <t>02019720</t>
  </si>
  <si>
    <t>19156013-05034572</t>
  </si>
  <si>
    <t>05034572</t>
  </si>
  <si>
    <t>19157735-02069065</t>
  </si>
  <si>
    <t>02069065</t>
  </si>
  <si>
    <t>19162334-02052295</t>
  </si>
  <si>
    <t>02052295</t>
  </si>
  <si>
    <t>19166998-02068986</t>
  </si>
  <si>
    <t>02068986</t>
  </si>
  <si>
    <t>19168659-1500405</t>
  </si>
  <si>
    <t>19169545-0901660</t>
  </si>
  <si>
    <t>0901660</t>
  </si>
  <si>
    <t>19172348-1900021</t>
  </si>
  <si>
    <t>1900021</t>
  </si>
  <si>
    <t>19173768-05031656</t>
  </si>
  <si>
    <t>05031656</t>
  </si>
  <si>
    <t>19176077-02064195</t>
  </si>
  <si>
    <t>02064195</t>
  </si>
  <si>
    <t>19179040-1302312</t>
  </si>
  <si>
    <t>1302312</t>
  </si>
  <si>
    <t>19179179-02069814</t>
  </si>
  <si>
    <t>02069814</t>
  </si>
  <si>
    <t>19180300-14000611</t>
  </si>
  <si>
    <t>14000611</t>
  </si>
  <si>
    <t>19181135-1302254</t>
  </si>
  <si>
    <t>1302254</t>
  </si>
  <si>
    <t>19186026-13010992</t>
  </si>
  <si>
    <t>13010992</t>
  </si>
  <si>
    <t>19186354-02019565</t>
  </si>
  <si>
    <t>02019565</t>
  </si>
  <si>
    <t>19186836-14001032</t>
  </si>
  <si>
    <t>14001032</t>
  </si>
  <si>
    <t>19188013-02019917</t>
  </si>
  <si>
    <t>02019917</t>
  </si>
  <si>
    <t>19189668-02019799</t>
  </si>
  <si>
    <t>02019799</t>
  </si>
  <si>
    <t>19189793-1501048</t>
  </si>
  <si>
    <t>1501048</t>
  </si>
  <si>
    <t>19190079-02066113</t>
  </si>
  <si>
    <t>02066113</t>
  </si>
  <si>
    <t>19190687-0901701</t>
  </si>
  <si>
    <t>0901701</t>
  </si>
  <si>
    <t>19191432-02019401</t>
  </si>
  <si>
    <t>02019401</t>
  </si>
  <si>
    <t>19191434-02069805</t>
  </si>
  <si>
    <t>02069805</t>
  </si>
  <si>
    <t>19196409-13011141</t>
  </si>
  <si>
    <t>13011141</t>
  </si>
  <si>
    <t>19197043-06013963</t>
  </si>
  <si>
    <t>06013963</t>
  </si>
  <si>
    <t>19199517-03042619</t>
  </si>
  <si>
    <t>03042619</t>
  </si>
  <si>
    <t>19200893-0813390</t>
  </si>
  <si>
    <t>0813390</t>
  </si>
  <si>
    <t>19207329-02060066</t>
  </si>
  <si>
    <t>02060066</t>
  </si>
  <si>
    <t>19208083-0305993</t>
  </si>
  <si>
    <t>0305993</t>
  </si>
  <si>
    <t>19209018-03045553</t>
  </si>
  <si>
    <t>03045553</t>
  </si>
  <si>
    <t>19212873-02070525</t>
  </si>
  <si>
    <t>02070525</t>
  </si>
  <si>
    <t>19217425-03044550</t>
  </si>
  <si>
    <t>03044550</t>
  </si>
  <si>
    <t>19217963-02062717</t>
  </si>
  <si>
    <t>02062717</t>
  </si>
  <si>
    <t>19218149-02066390</t>
  </si>
  <si>
    <t>02066390</t>
  </si>
  <si>
    <t>19219134-09021156</t>
  </si>
  <si>
    <t>09021156</t>
  </si>
  <si>
    <t>19220271-02019457</t>
  </si>
  <si>
    <t>02019457</t>
  </si>
  <si>
    <t>19221938-02068434</t>
  </si>
  <si>
    <t>02068434</t>
  </si>
  <si>
    <t>19223134-1302313</t>
  </si>
  <si>
    <t>1302313</t>
  </si>
  <si>
    <t>19223957-13008362</t>
  </si>
  <si>
    <t>13008362</t>
  </si>
  <si>
    <t>19224124-02053539</t>
  </si>
  <si>
    <t>02053539</t>
  </si>
  <si>
    <t>19224924-02068760</t>
  </si>
  <si>
    <t>02068760</t>
  </si>
  <si>
    <t>19226702-02058488</t>
  </si>
  <si>
    <t>02058488</t>
  </si>
  <si>
    <t>19227272-02069480</t>
  </si>
  <si>
    <t>02069480</t>
  </si>
  <si>
    <t>19227384-14001744</t>
  </si>
  <si>
    <t>14001744</t>
  </si>
  <si>
    <t>19231654-02070738</t>
  </si>
  <si>
    <t>02070738</t>
  </si>
  <si>
    <t>19231745-02019582</t>
  </si>
  <si>
    <t>02019582</t>
  </si>
  <si>
    <t>19232473-02066923</t>
  </si>
  <si>
    <t>02066923</t>
  </si>
  <si>
    <t>19233570-02065407</t>
  </si>
  <si>
    <t>02065407</t>
  </si>
  <si>
    <t>19235422-02070571</t>
  </si>
  <si>
    <t>02070571</t>
  </si>
  <si>
    <t>19236200-11010972</t>
  </si>
  <si>
    <t>11010972</t>
  </si>
  <si>
    <t>19236824-02068066</t>
  </si>
  <si>
    <t>02068066</t>
  </si>
  <si>
    <t>19244405-02066555</t>
  </si>
  <si>
    <t>02066555</t>
  </si>
  <si>
    <t>19244659-09016983</t>
  </si>
  <si>
    <t>09016983</t>
  </si>
  <si>
    <t>19244763-1302261</t>
  </si>
  <si>
    <t>1302261</t>
  </si>
  <si>
    <t>19245213-1501045</t>
  </si>
  <si>
    <t>1501045</t>
  </si>
  <si>
    <t>19246663-0603585</t>
  </si>
  <si>
    <t>0603585</t>
  </si>
  <si>
    <t>19250071-05032115</t>
  </si>
  <si>
    <t>05032115</t>
  </si>
  <si>
    <t>19250921-04051197</t>
  </si>
  <si>
    <t>04051197</t>
  </si>
  <si>
    <t>19252264-02069770</t>
  </si>
  <si>
    <t>02069770</t>
  </si>
  <si>
    <t>19253340-02068793</t>
  </si>
  <si>
    <t>02068793</t>
  </si>
  <si>
    <t>19254509-02067179</t>
  </si>
  <si>
    <t>02067179</t>
  </si>
  <si>
    <t>19256778-02069752</t>
  </si>
  <si>
    <t>02069752</t>
  </si>
  <si>
    <t>19257548-1101521</t>
  </si>
  <si>
    <t>1101521</t>
  </si>
  <si>
    <t>19257660-0404217</t>
  </si>
  <si>
    <t>0404217</t>
  </si>
  <si>
    <t>19257928-02070776</t>
  </si>
  <si>
    <t>02070776</t>
  </si>
  <si>
    <t>19258493-02068278</t>
  </si>
  <si>
    <t>02068278</t>
  </si>
  <si>
    <t>19260044-02071011</t>
  </si>
  <si>
    <t>02071011</t>
  </si>
  <si>
    <t>19261685-02000006</t>
  </si>
  <si>
    <t>02000006</t>
  </si>
  <si>
    <t>19263055-02019919</t>
  </si>
  <si>
    <t>02019919</t>
  </si>
  <si>
    <t>19263469-04048918</t>
  </si>
  <si>
    <t>04048918</t>
  </si>
  <si>
    <t>19263941-02019690</t>
  </si>
  <si>
    <t>02019690</t>
  </si>
  <si>
    <t>19265693-0813276</t>
  </si>
  <si>
    <t>0813276</t>
  </si>
  <si>
    <t>19265963-02071238</t>
  </si>
  <si>
    <t>02071238</t>
  </si>
  <si>
    <t>19266824-0814016</t>
  </si>
  <si>
    <t>0814016</t>
  </si>
  <si>
    <t>19266917-07013584</t>
  </si>
  <si>
    <t>07013584</t>
  </si>
  <si>
    <t>19268427-02070111</t>
  </si>
  <si>
    <t>02070111</t>
  </si>
  <si>
    <t>19268602-13010636</t>
  </si>
  <si>
    <t>13010636</t>
  </si>
  <si>
    <t>19269131-02066129</t>
  </si>
  <si>
    <t>02066129</t>
  </si>
  <si>
    <t>19272447-02070775</t>
  </si>
  <si>
    <t>02070775</t>
  </si>
  <si>
    <t>19272965-02064206</t>
  </si>
  <si>
    <t>02064206</t>
  </si>
  <si>
    <t>19276063-02069893</t>
  </si>
  <si>
    <t>02069893</t>
  </si>
  <si>
    <t>19277847-02070715</t>
  </si>
  <si>
    <t>02070715</t>
  </si>
  <si>
    <t>19281202-02071030</t>
  </si>
  <si>
    <t>02071030</t>
  </si>
  <si>
    <t>19282483-12017433</t>
  </si>
  <si>
    <t>12017433</t>
  </si>
  <si>
    <t>19285798-02070033</t>
  </si>
  <si>
    <t>02070033</t>
  </si>
  <si>
    <t>19289843-09020896</t>
  </si>
  <si>
    <t>09020896</t>
  </si>
  <si>
    <t>19294217-02067920</t>
  </si>
  <si>
    <t>02067920</t>
  </si>
  <si>
    <t>19294334-11010133</t>
  </si>
  <si>
    <t>11010133</t>
  </si>
  <si>
    <t>19294400-02019921</t>
  </si>
  <si>
    <t>02019921</t>
  </si>
  <si>
    <t>19294409-09020346</t>
  </si>
  <si>
    <t>09020346</t>
  </si>
  <si>
    <t>19296888-02070791</t>
  </si>
  <si>
    <t>02070791</t>
  </si>
  <si>
    <t>19296892-12018517</t>
  </si>
  <si>
    <t>12018517</t>
  </si>
  <si>
    <t>19297336-02019925</t>
  </si>
  <si>
    <t>02019925</t>
  </si>
  <si>
    <t>19299712-02019404</t>
  </si>
  <si>
    <t>02019404</t>
  </si>
  <si>
    <t>19301728-02070596</t>
  </si>
  <si>
    <t>02070596</t>
  </si>
  <si>
    <t>19307369-02070839</t>
  </si>
  <si>
    <t>02070839</t>
  </si>
  <si>
    <t>19308734-04050340</t>
  </si>
  <si>
    <t>04050340</t>
  </si>
  <si>
    <t>19310543-02068337</t>
  </si>
  <si>
    <t>02068337</t>
  </si>
  <si>
    <t>19311035-02019630</t>
  </si>
  <si>
    <t>02019630</t>
  </si>
  <si>
    <t>19312655-09017319</t>
  </si>
  <si>
    <t>09017319</t>
  </si>
  <si>
    <t>19312745-02070481</t>
  </si>
  <si>
    <t>02070481</t>
  </si>
  <si>
    <t>19313431-06013840</t>
  </si>
  <si>
    <t>06013840</t>
  </si>
  <si>
    <t>19314485-09017913</t>
  </si>
  <si>
    <t>09017913</t>
  </si>
  <si>
    <t>19314624-02071053</t>
  </si>
  <si>
    <t>02071053</t>
  </si>
  <si>
    <t>19316387-05032179</t>
  </si>
  <si>
    <t>05032179</t>
  </si>
  <si>
    <t>19318151-02069117</t>
  </si>
  <si>
    <t>02069117</t>
  </si>
  <si>
    <t>19318831-02069986</t>
  </si>
  <si>
    <t>02069986</t>
  </si>
  <si>
    <t>19320349-02070566</t>
  </si>
  <si>
    <t>02070566</t>
  </si>
  <si>
    <t>19321415-09020103</t>
  </si>
  <si>
    <t>09020103</t>
  </si>
  <si>
    <t>19321471-02069180</t>
  </si>
  <si>
    <t>02069180</t>
  </si>
  <si>
    <t>19322865-02068953</t>
  </si>
  <si>
    <t>02068953</t>
  </si>
  <si>
    <t>19324966-02070378</t>
  </si>
  <si>
    <t>02070378</t>
  </si>
  <si>
    <t>19325714-02067667</t>
  </si>
  <si>
    <t>02067667</t>
  </si>
  <si>
    <t>19326825-02069031</t>
  </si>
  <si>
    <t>02069031</t>
  </si>
  <si>
    <t>19329068-02068410</t>
  </si>
  <si>
    <t>02068410</t>
  </si>
  <si>
    <t>19331085-02070927</t>
  </si>
  <si>
    <t>02070927</t>
  </si>
  <si>
    <t>19332469-02019928</t>
  </si>
  <si>
    <t>02019928</t>
  </si>
  <si>
    <t>19336746-02019931</t>
  </si>
  <si>
    <t>02019931</t>
  </si>
  <si>
    <t>19338860-02070224</t>
  </si>
  <si>
    <t>02070224</t>
  </si>
  <si>
    <t>19343676-02019800</t>
  </si>
  <si>
    <t>02019800</t>
  </si>
  <si>
    <t>19344588-02070496</t>
  </si>
  <si>
    <t>02070496</t>
  </si>
  <si>
    <t>19345369-13010770</t>
  </si>
  <si>
    <t>13010770</t>
  </si>
  <si>
    <t>19346156-02068987</t>
  </si>
  <si>
    <t>02068987</t>
  </si>
  <si>
    <t>19346759-02019769</t>
  </si>
  <si>
    <t>02019769</t>
  </si>
  <si>
    <t>19349284-02061122</t>
  </si>
  <si>
    <t>02061122</t>
  </si>
  <si>
    <t>19349370-02066995</t>
  </si>
  <si>
    <t>02066995</t>
  </si>
  <si>
    <t>19354019-02066657</t>
  </si>
  <si>
    <t>02066657</t>
  </si>
  <si>
    <t>19354080-02071256</t>
  </si>
  <si>
    <t>02071256</t>
  </si>
  <si>
    <t>19354997-02069298</t>
  </si>
  <si>
    <t>02069298</t>
  </si>
  <si>
    <t>19355280-0603567</t>
  </si>
  <si>
    <t>0603567</t>
  </si>
  <si>
    <t>19358945-02068856</t>
  </si>
  <si>
    <t>02068856</t>
  </si>
  <si>
    <t>19359170-1501333</t>
  </si>
  <si>
    <t>1501333</t>
  </si>
  <si>
    <t>19359598-12017283</t>
  </si>
  <si>
    <t>12017283</t>
  </si>
  <si>
    <t>19360219-0403761</t>
  </si>
  <si>
    <t>0403761</t>
  </si>
  <si>
    <t>19361811-02070240</t>
  </si>
  <si>
    <t>02070240</t>
  </si>
  <si>
    <t>19362376-02019801</t>
  </si>
  <si>
    <t>02019801</t>
  </si>
  <si>
    <t>19362650-09020979</t>
  </si>
  <si>
    <t>09020979</t>
  </si>
  <si>
    <t>19363359-02019614</t>
  </si>
  <si>
    <t>02019614</t>
  </si>
  <si>
    <t>19364781-02068603</t>
  </si>
  <si>
    <t>02068603</t>
  </si>
  <si>
    <t>19370049-1000934</t>
  </si>
  <si>
    <t>1000934</t>
  </si>
  <si>
    <t>19370468-12017573</t>
  </si>
  <si>
    <t>12017573</t>
  </si>
  <si>
    <t>19371957-02065364</t>
  </si>
  <si>
    <t>02065364</t>
  </si>
  <si>
    <t>19373959-07011868</t>
  </si>
  <si>
    <t>07011868</t>
  </si>
  <si>
    <t>19374455-02069970</t>
  </si>
  <si>
    <t>02069970</t>
  </si>
  <si>
    <t>19379261-02068288</t>
  </si>
  <si>
    <t>02068288</t>
  </si>
  <si>
    <t>19380211-04051133</t>
  </si>
  <si>
    <t>04051133</t>
  </si>
  <si>
    <t>19380715-02070341</t>
  </si>
  <si>
    <t>02070341</t>
  </si>
  <si>
    <t>19382197-02065493</t>
  </si>
  <si>
    <t>02065493</t>
  </si>
  <si>
    <t>19382280-0814004</t>
  </si>
  <si>
    <t>0814004</t>
  </si>
  <si>
    <t>19384670-06014864</t>
  </si>
  <si>
    <t>06014864</t>
  </si>
  <si>
    <t>19388446-13010079</t>
  </si>
  <si>
    <t>13010079</t>
  </si>
  <si>
    <t>19389954-02069631</t>
  </si>
  <si>
    <t>02069631</t>
  </si>
  <si>
    <t>19393051-09020338</t>
  </si>
  <si>
    <t>09020338</t>
  </si>
  <si>
    <t>19393736-02020034</t>
  </si>
  <si>
    <t>02020034</t>
  </si>
  <si>
    <t>19394053-02065715</t>
  </si>
  <si>
    <t>02065715</t>
  </si>
  <si>
    <t>19396303-02019934</t>
  </si>
  <si>
    <t>02019934</t>
  </si>
  <si>
    <t>19397662-02071197</t>
  </si>
  <si>
    <t>02071197</t>
  </si>
  <si>
    <t>19405600-02070314</t>
  </si>
  <si>
    <t>02070314</t>
  </si>
  <si>
    <t>19409395-0813836</t>
  </si>
  <si>
    <t>0813836</t>
  </si>
  <si>
    <t>19409671-13010118</t>
  </si>
  <si>
    <t>13010118</t>
  </si>
  <si>
    <t>19412027-02070604</t>
  </si>
  <si>
    <t>02070604</t>
  </si>
  <si>
    <t>19412581-02068310</t>
  </si>
  <si>
    <t>02068310</t>
  </si>
  <si>
    <t>19413911-02019611</t>
  </si>
  <si>
    <t>02019611</t>
  </si>
  <si>
    <t>19414802-02067843</t>
  </si>
  <si>
    <t>02067843</t>
  </si>
  <si>
    <t>19416317-02070701</t>
  </si>
  <si>
    <t>02070701</t>
  </si>
  <si>
    <t>19417753-02068368</t>
  </si>
  <si>
    <t>02068368</t>
  </si>
  <si>
    <t>19422016-02069583</t>
  </si>
  <si>
    <t>02069583</t>
  </si>
  <si>
    <t>19422414-03045883</t>
  </si>
  <si>
    <t>03045883</t>
  </si>
  <si>
    <t>19425552-0813470</t>
  </si>
  <si>
    <t>0813470</t>
  </si>
  <si>
    <t>19431412-02070181</t>
  </si>
  <si>
    <t>02070181</t>
  </si>
  <si>
    <t>19434318-0813790</t>
  </si>
  <si>
    <t>0813790</t>
  </si>
  <si>
    <t>19435928-13011154</t>
  </si>
  <si>
    <t>13011154</t>
  </si>
  <si>
    <t>19439142-13010407</t>
  </si>
  <si>
    <t>13010407</t>
  </si>
  <si>
    <t>19439942-02070684</t>
  </si>
  <si>
    <t>02070684</t>
  </si>
  <si>
    <t>19440035-02070199</t>
  </si>
  <si>
    <t>02070199</t>
  </si>
  <si>
    <t>19440740-05033150</t>
  </si>
  <si>
    <t>05033150</t>
  </si>
  <si>
    <t>19441283-02070099</t>
  </si>
  <si>
    <t>02070099</t>
  </si>
  <si>
    <t>19441659-02067394</t>
  </si>
  <si>
    <t>02067394</t>
  </si>
  <si>
    <t>19445800-02067643</t>
  </si>
  <si>
    <t>02067643</t>
  </si>
  <si>
    <t>19448563-02019648</t>
  </si>
  <si>
    <t>02019648</t>
  </si>
  <si>
    <t>19451270-02064654</t>
  </si>
  <si>
    <t>02064654</t>
  </si>
  <si>
    <t>19454858-02019692</t>
  </si>
  <si>
    <t>02019692</t>
  </si>
  <si>
    <t>19465678-02070644</t>
  </si>
  <si>
    <t>02070644</t>
  </si>
  <si>
    <t>19471190-02019936</t>
  </si>
  <si>
    <t>02019936</t>
  </si>
  <si>
    <t>19472563-11012840</t>
  </si>
  <si>
    <t>11012840</t>
  </si>
  <si>
    <t>19473053-07010883</t>
  </si>
  <si>
    <t>07010883</t>
  </si>
  <si>
    <t>19474310-02019937</t>
  </si>
  <si>
    <t>02019937</t>
  </si>
  <si>
    <t>19474318-02067977</t>
  </si>
  <si>
    <t>02067977</t>
  </si>
  <si>
    <t>19474671-02019632</t>
  </si>
  <si>
    <t>02019632</t>
  </si>
  <si>
    <t>19475135-0813966</t>
  </si>
  <si>
    <t>0813966</t>
  </si>
  <si>
    <t>19479644-02070464</t>
  </si>
  <si>
    <t>02070464</t>
  </si>
  <si>
    <t>19481118-02069435</t>
  </si>
  <si>
    <t>02069435</t>
  </si>
  <si>
    <t>19485442-03000247</t>
  </si>
  <si>
    <t>03000247</t>
  </si>
  <si>
    <t>19485590-02065539</t>
  </si>
  <si>
    <t>02065539</t>
  </si>
  <si>
    <t>19488285-02070651</t>
  </si>
  <si>
    <t>02070651</t>
  </si>
  <si>
    <t>19488810-02019350</t>
  </si>
  <si>
    <t>02019350</t>
  </si>
  <si>
    <t>19488831-02064341</t>
  </si>
  <si>
    <t>02064341</t>
  </si>
  <si>
    <t>19490306-02053649</t>
  </si>
  <si>
    <t>02053649</t>
  </si>
  <si>
    <t>19492802-02019684</t>
  </si>
  <si>
    <t>02019684</t>
  </si>
  <si>
    <t>19493926-02067518</t>
  </si>
  <si>
    <t>02067518</t>
  </si>
  <si>
    <t>19494446-02070913</t>
  </si>
  <si>
    <t>02070913</t>
  </si>
  <si>
    <t>19496303-1501253</t>
  </si>
  <si>
    <t>1501253</t>
  </si>
  <si>
    <t>19498919-02019939</t>
  </si>
  <si>
    <t>02019939</t>
  </si>
  <si>
    <t>19499647-02019682</t>
  </si>
  <si>
    <t>02019682</t>
  </si>
  <si>
    <t>19593908-07013380</t>
  </si>
  <si>
    <t>07013380</t>
  </si>
  <si>
    <t>19768333-04050693</t>
  </si>
  <si>
    <t>04050693</t>
  </si>
  <si>
    <t>19772480-03046063</t>
  </si>
  <si>
    <t>03046063</t>
  </si>
  <si>
    <t>19774095-1600013</t>
  </si>
  <si>
    <t>1600013</t>
  </si>
  <si>
    <t>19872712-04050498</t>
  </si>
  <si>
    <t>04050498</t>
  </si>
  <si>
    <t>19895010-04049169</t>
  </si>
  <si>
    <t>04049169</t>
  </si>
  <si>
    <t>20073128-02064925</t>
  </si>
  <si>
    <t>02064925</t>
  </si>
  <si>
    <t>20082816-02051131</t>
  </si>
  <si>
    <t>02051131</t>
  </si>
  <si>
    <t>20084051-02070296</t>
  </si>
  <si>
    <t>02070296</t>
  </si>
  <si>
    <t>20108526-02066201</t>
  </si>
  <si>
    <t>02066201</t>
  </si>
  <si>
    <t>20108535-02065014</t>
  </si>
  <si>
    <t>02065014</t>
  </si>
  <si>
    <t>20125790-12018418</t>
  </si>
  <si>
    <t>12018418</t>
  </si>
  <si>
    <t>20129283-02070598</t>
  </si>
  <si>
    <t>02070598</t>
  </si>
  <si>
    <t>20130492-05033719</t>
  </si>
  <si>
    <t>05033719</t>
  </si>
  <si>
    <t>20137888-02019942</t>
  </si>
  <si>
    <t>02019942</t>
  </si>
  <si>
    <t>20170564-02067533</t>
  </si>
  <si>
    <t>02067533</t>
  </si>
  <si>
    <t>20191010-02070285</t>
  </si>
  <si>
    <t>02070285</t>
  </si>
  <si>
    <t>20204058-02019945</t>
  </si>
  <si>
    <t>02019945</t>
  </si>
  <si>
    <t>20236130-02019946</t>
  </si>
  <si>
    <t>02019946</t>
  </si>
  <si>
    <t>20246213-05033737</t>
  </si>
  <si>
    <t>05033737</t>
  </si>
  <si>
    <t>20253140-02019947</t>
  </si>
  <si>
    <t>02019947</t>
  </si>
  <si>
    <t>20255519-02070988</t>
  </si>
  <si>
    <t>02070988</t>
  </si>
  <si>
    <t>20271602-02069139</t>
  </si>
  <si>
    <t>02069139</t>
  </si>
  <si>
    <t>20287393-11001365</t>
  </si>
  <si>
    <t>11001365</t>
  </si>
  <si>
    <t>20319788-02019803</t>
  </si>
  <si>
    <t>02019803</t>
  </si>
  <si>
    <t>20336652-02067849</t>
  </si>
  <si>
    <t>02067849</t>
  </si>
  <si>
    <t>20339964-02019804</t>
  </si>
  <si>
    <t>02019804</t>
  </si>
  <si>
    <t>20351548-02066592</t>
  </si>
  <si>
    <t>02066592</t>
  </si>
  <si>
    <t>20382034-0813984</t>
  </si>
  <si>
    <t>0813984</t>
  </si>
  <si>
    <t>20404654-1500082</t>
  </si>
  <si>
    <t>1500082</t>
  </si>
  <si>
    <t>20410356-02065475</t>
  </si>
  <si>
    <t>02065475</t>
  </si>
  <si>
    <t>20420793-02066163</t>
  </si>
  <si>
    <t>02066163</t>
  </si>
  <si>
    <t>20426902-09020781</t>
  </si>
  <si>
    <t>09020781</t>
  </si>
  <si>
    <t>20427445-02019594</t>
  </si>
  <si>
    <t>02019594</t>
  </si>
  <si>
    <t>20429006-02071216</t>
  </si>
  <si>
    <t>02071216</t>
  </si>
  <si>
    <t>20449848-02070456</t>
  </si>
  <si>
    <t>02070456</t>
  </si>
  <si>
    <t>20456468-02070149</t>
  </si>
  <si>
    <t>02070149</t>
  </si>
  <si>
    <t>20469580-02062289</t>
  </si>
  <si>
    <t>02062289</t>
  </si>
  <si>
    <t>20472106-02069070</t>
  </si>
  <si>
    <t>02069070</t>
  </si>
  <si>
    <t>20490244-02065373</t>
  </si>
  <si>
    <t>02065373</t>
  </si>
  <si>
    <t>20522703-02069662</t>
  </si>
  <si>
    <t>02069662</t>
  </si>
  <si>
    <t>20522830-02070665</t>
  </si>
  <si>
    <t>02070665</t>
  </si>
  <si>
    <t>20525908-1500528</t>
  </si>
  <si>
    <t>1500528</t>
  </si>
  <si>
    <t>20542772-02068806</t>
  </si>
  <si>
    <t>02068806</t>
  </si>
  <si>
    <t>20542850-02019950</t>
  </si>
  <si>
    <t>02019950</t>
  </si>
  <si>
    <t>20571990-02067881</t>
  </si>
  <si>
    <t>02067881</t>
  </si>
  <si>
    <t>20586982-02070350</t>
  </si>
  <si>
    <t>02070350</t>
  </si>
  <si>
    <t>20590731-02020035</t>
  </si>
  <si>
    <t>02020035</t>
  </si>
  <si>
    <t>20610421-02069778</t>
  </si>
  <si>
    <t>02069778</t>
  </si>
  <si>
    <t>20615038-02066299</t>
  </si>
  <si>
    <t>02066299</t>
  </si>
  <si>
    <t>20629812-02070051</t>
  </si>
  <si>
    <t>02070051</t>
  </si>
  <si>
    <t>20633787-05033993</t>
  </si>
  <si>
    <t>05033993</t>
  </si>
  <si>
    <t>20683435-07005998</t>
  </si>
  <si>
    <t>07005998</t>
  </si>
  <si>
    <t>20686086-02058727</t>
  </si>
  <si>
    <t>02058727</t>
  </si>
  <si>
    <t>20715160-02060650</t>
  </si>
  <si>
    <t>02060650</t>
  </si>
  <si>
    <t>20715282-09020866</t>
  </si>
  <si>
    <t>09020866</t>
  </si>
  <si>
    <t>20736010-09021505</t>
  </si>
  <si>
    <t>09021505</t>
  </si>
  <si>
    <t>20737272-02065059</t>
  </si>
  <si>
    <t>02065059</t>
  </si>
  <si>
    <t>20737795-02062634</t>
  </si>
  <si>
    <t>02062634</t>
  </si>
  <si>
    <t>20767782-02067737</t>
  </si>
  <si>
    <t>02067737</t>
  </si>
  <si>
    <t>20792274-13011024</t>
  </si>
  <si>
    <t>13011024</t>
  </si>
  <si>
    <t>20794276-02067055</t>
  </si>
  <si>
    <t>02067055</t>
  </si>
  <si>
    <t>20815824-02019649</t>
  </si>
  <si>
    <t>02019649</t>
  </si>
  <si>
    <t>20827457-0901709</t>
  </si>
  <si>
    <t>0901709</t>
  </si>
  <si>
    <t>20827786-05033906</t>
  </si>
  <si>
    <t>05033906</t>
  </si>
  <si>
    <t>20827854-09021422</t>
  </si>
  <si>
    <t>09021422</t>
  </si>
  <si>
    <t>20827963-0901734</t>
  </si>
  <si>
    <t>0901734</t>
  </si>
  <si>
    <t>20827981-0901753</t>
  </si>
  <si>
    <t>0901753</t>
  </si>
  <si>
    <t>20828158-09018345</t>
  </si>
  <si>
    <t>09018345</t>
  </si>
  <si>
    <t>20828263-0901664</t>
  </si>
  <si>
    <t>0901664</t>
  </si>
  <si>
    <t>20828758-09021449</t>
  </si>
  <si>
    <t>09021449</t>
  </si>
  <si>
    <t>20828899-09021060</t>
  </si>
  <si>
    <t>09021060</t>
  </si>
  <si>
    <t>20829056-09021040</t>
  </si>
  <si>
    <t>09021040</t>
  </si>
  <si>
    <t>20829136-0901708</t>
  </si>
  <si>
    <t>0901708</t>
  </si>
  <si>
    <t>20829169-09021501</t>
  </si>
  <si>
    <t>09021501</t>
  </si>
  <si>
    <t>20829185-09000045</t>
  </si>
  <si>
    <t>09000045</t>
  </si>
  <si>
    <t>20829430-09019593</t>
  </si>
  <si>
    <t>09019593</t>
  </si>
  <si>
    <t>20829743-09019730</t>
  </si>
  <si>
    <t>09019730</t>
  </si>
  <si>
    <t>20829854-09021507</t>
  </si>
  <si>
    <t>09021507</t>
  </si>
  <si>
    <t>20829963-09020807</t>
  </si>
  <si>
    <t>09020807</t>
  </si>
  <si>
    <t>20830375-09000050</t>
  </si>
  <si>
    <t>09000050</t>
  </si>
  <si>
    <t>20830627-09021456</t>
  </si>
  <si>
    <t>09021456</t>
  </si>
  <si>
    <t>20830689-09021002</t>
  </si>
  <si>
    <t>09021002</t>
  </si>
  <si>
    <t>20842775-09021080</t>
  </si>
  <si>
    <t>09021080</t>
  </si>
  <si>
    <t>20851528-0813930</t>
  </si>
  <si>
    <t>0813930</t>
  </si>
  <si>
    <t>20941225-02067300</t>
  </si>
  <si>
    <t>02067300</t>
  </si>
  <si>
    <t>20945153-02067928</t>
  </si>
  <si>
    <t>02067928</t>
  </si>
  <si>
    <t>20957675-02067008</t>
  </si>
  <si>
    <t>02067008</t>
  </si>
  <si>
    <t>21054897-02070751</t>
  </si>
  <si>
    <t>02070751</t>
  </si>
  <si>
    <t>21065621-02069658</t>
  </si>
  <si>
    <t>02069658</t>
  </si>
  <si>
    <t>21065881-02019514</t>
  </si>
  <si>
    <t>02019514</t>
  </si>
  <si>
    <t>21067814-02069771</t>
  </si>
  <si>
    <t>02069771</t>
  </si>
  <si>
    <t>21107521-02070302</t>
  </si>
  <si>
    <t>02070302</t>
  </si>
  <si>
    <t>21108936-02019865</t>
  </si>
  <si>
    <t>02019865</t>
  </si>
  <si>
    <t>21108954-02064741</t>
  </si>
  <si>
    <t>02064741</t>
  </si>
  <si>
    <t>21111292-02066279</t>
  </si>
  <si>
    <t>02066279</t>
  </si>
  <si>
    <t>21175169-0812919</t>
  </si>
  <si>
    <t>0812919</t>
  </si>
  <si>
    <t>21176938-0813579</t>
  </si>
  <si>
    <t>0813579</t>
  </si>
  <si>
    <t>21177457-0812477</t>
  </si>
  <si>
    <t>0812477</t>
  </si>
  <si>
    <t>21177958-0813901</t>
  </si>
  <si>
    <t>0813901</t>
  </si>
  <si>
    <t>21180797-0813051</t>
  </si>
  <si>
    <t>0813051</t>
  </si>
  <si>
    <t>21189662-0801666</t>
  </si>
  <si>
    <t>0801666</t>
  </si>
  <si>
    <t>21212223-0813603</t>
  </si>
  <si>
    <t>0813603</t>
  </si>
  <si>
    <t>21218353-0813671</t>
  </si>
  <si>
    <t>0813671</t>
  </si>
  <si>
    <t>21219060-0813806</t>
  </si>
  <si>
    <t>0813806</t>
  </si>
  <si>
    <t>21219200-0813859</t>
  </si>
  <si>
    <t>0813859</t>
  </si>
  <si>
    <t>21221254-0813498</t>
  </si>
  <si>
    <t>0813498</t>
  </si>
  <si>
    <t>21222807-0813068</t>
  </si>
  <si>
    <t>0813068</t>
  </si>
  <si>
    <t>21223028-0813913</t>
  </si>
  <si>
    <t>0813913</t>
  </si>
  <si>
    <t>21223919-0814040</t>
  </si>
  <si>
    <t>0814040</t>
  </si>
  <si>
    <t>21224980-0813904</t>
  </si>
  <si>
    <t>0813904</t>
  </si>
  <si>
    <t>21225005-0801667</t>
  </si>
  <si>
    <t>0801667</t>
  </si>
  <si>
    <t>21227993-1000935</t>
  </si>
  <si>
    <t>1000935</t>
  </si>
  <si>
    <t>21230561-0603587</t>
  </si>
  <si>
    <t>0603587</t>
  </si>
  <si>
    <t>21232192-0813905</t>
  </si>
  <si>
    <t>0813905</t>
  </si>
  <si>
    <t>21232232-0813747</t>
  </si>
  <si>
    <t>0813747</t>
  </si>
  <si>
    <t>21232628-02070212</t>
  </si>
  <si>
    <t>02070212</t>
  </si>
  <si>
    <t>21234015-0813620</t>
  </si>
  <si>
    <t>0813620</t>
  </si>
  <si>
    <t>21234892-0814013</t>
  </si>
  <si>
    <t>0814013</t>
  </si>
  <si>
    <t>21234911-0813960</t>
  </si>
  <si>
    <t>0813960</t>
  </si>
  <si>
    <t>21235201-02070668</t>
  </si>
  <si>
    <t>02070668</t>
  </si>
  <si>
    <t>21235575-0811323</t>
  </si>
  <si>
    <t>0811323</t>
  </si>
  <si>
    <t>21235613-0813684</t>
  </si>
  <si>
    <t>0813684</t>
  </si>
  <si>
    <t>21236258-07013207</t>
  </si>
  <si>
    <t>07013207</t>
  </si>
  <si>
    <t>21236383-02067658</t>
  </si>
  <si>
    <t>02067658</t>
  </si>
  <si>
    <t>21256766-13010684</t>
  </si>
  <si>
    <t>13010684</t>
  </si>
  <si>
    <t>21270791-02065879</t>
  </si>
  <si>
    <t>02065879</t>
  </si>
  <si>
    <t>21281823-13010805</t>
  </si>
  <si>
    <t>13010805</t>
  </si>
  <si>
    <t>21312064-13009623</t>
  </si>
  <si>
    <t>13009623</t>
  </si>
  <si>
    <t>21319102-02019409</t>
  </si>
  <si>
    <t>02019409</t>
  </si>
  <si>
    <t>21350904-13010874</t>
  </si>
  <si>
    <t>13010874</t>
  </si>
  <si>
    <t>21363499-13010907</t>
  </si>
  <si>
    <t>13010907</t>
  </si>
  <si>
    <t>21373933-13010806</t>
  </si>
  <si>
    <t>13010806</t>
  </si>
  <si>
    <t>21397353-13009769</t>
  </si>
  <si>
    <t>13009769</t>
  </si>
  <si>
    <t>21400860-13010796</t>
  </si>
  <si>
    <t>13010796</t>
  </si>
  <si>
    <t>21419261-1302262</t>
  </si>
  <si>
    <t>1302262</t>
  </si>
  <si>
    <t>21422302-13010633</t>
  </si>
  <si>
    <t>13010633</t>
  </si>
  <si>
    <t>21490044-09020947</t>
  </si>
  <si>
    <t>09020947</t>
  </si>
  <si>
    <t>21526641-13009415</t>
  </si>
  <si>
    <t>13009415</t>
  </si>
  <si>
    <t>21548564-13010986</t>
  </si>
  <si>
    <t>13010986</t>
  </si>
  <si>
    <t>21620375-07010537</t>
  </si>
  <si>
    <t>07010537</t>
  </si>
  <si>
    <t>21729320-13010923</t>
  </si>
  <si>
    <t>13010923</t>
  </si>
  <si>
    <t>21773050-1302315</t>
  </si>
  <si>
    <t>1302315</t>
  </si>
  <si>
    <t>21810216-09000003</t>
  </si>
  <si>
    <t>09000003</t>
  </si>
  <si>
    <t>21833253-13010096</t>
  </si>
  <si>
    <t>13010096</t>
  </si>
  <si>
    <t>21924525-13010525</t>
  </si>
  <si>
    <t>13010525</t>
  </si>
  <si>
    <t>21929687-09020782</t>
  </si>
  <si>
    <t>09020782</t>
  </si>
  <si>
    <t>21930586-13010339</t>
  </si>
  <si>
    <t>13010339</t>
  </si>
  <si>
    <t>21949077-05033496</t>
  </si>
  <si>
    <t>05033496</t>
  </si>
  <si>
    <t>21949629-04047575</t>
  </si>
  <si>
    <t>04047575</t>
  </si>
  <si>
    <t>21953049-13010769</t>
  </si>
  <si>
    <t>13010769</t>
  </si>
  <si>
    <t>21960437-1302341</t>
  </si>
  <si>
    <t>1302341</t>
  </si>
  <si>
    <t>21962624-11012778</t>
  </si>
  <si>
    <t>11012778</t>
  </si>
  <si>
    <t>21964010-02065789</t>
  </si>
  <si>
    <t>02065789</t>
  </si>
  <si>
    <t>22008648-14001421</t>
  </si>
  <si>
    <t>14001421</t>
  </si>
  <si>
    <t>22015617-13010160</t>
  </si>
  <si>
    <t>13010160</t>
  </si>
  <si>
    <t>22026327-13010692</t>
  </si>
  <si>
    <t>13010692</t>
  </si>
  <si>
    <t>22027739-13010697</t>
  </si>
  <si>
    <t>13010697</t>
  </si>
  <si>
    <t>22069128-03044593</t>
  </si>
  <si>
    <t>03044593</t>
  </si>
  <si>
    <t>22085034-13010983</t>
  </si>
  <si>
    <t>13010983</t>
  </si>
  <si>
    <t>22086863-02070662</t>
  </si>
  <si>
    <t>02070662</t>
  </si>
  <si>
    <t>22089936-1302316</t>
  </si>
  <si>
    <t>1302316</t>
  </si>
  <si>
    <t>22100722-13010467</t>
  </si>
  <si>
    <t>13010467</t>
  </si>
  <si>
    <t>22153606-05034402</t>
  </si>
  <si>
    <t>05034402</t>
  </si>
  <si>
    <t>22208591-13011170</t>
  </si>
  <si>
    <t>13011170</t>
  </si>
  <si>
    <t>22306659-02019806</t>
  </si>
  <si>
    <t>02019806</t>
  </si>
  <si>
    <t>22311749-04051180</t>
  </si>
  <si>
    <t>04051180</t>
  </si>
  <si>
    <t>22355518-02019954</t>
  </si>
  <si>
    <t>02019954</t>
  </si>
  <si>
    <t>22363522-04048282</t>
  </si>
  <si>
    <t>04048282</t>
  </si>
  <si>
    <t>22363610-04049318</t>
  </si>
  <si>
    <t>04049318</t>
  </si>
  <si>
    <t>22385093-02069392</t>
  </si>
  <si>
    <t>02069392</t>
  </si>
  <si>
    <t>22389972-03043812</t>
  </si>
  <si>
    <t>03043812</t>
  </si>
  <si>
    <t>22414113-03042041</t>
  </si>
  <si>
    <t>03042041</t>
  </si>
  <si>
    <t>22424989-13011050</t>
  </si>
  <si>
    <t>13011050</t>
  </si>
  <si>
    <t>22443455-04049154</t>
  </si>
  <si>
    <t>04049154</t>
  </si>
  <si>
    <t>22447216-1700073</t>
  </si>
  <si>
    <t>22449436-04050951</t>
  </si>
  <si>
    <t>04050951</t>
  </si>
  <si>
    <t>22467506-04047743</t>
  </si>
  <si>
    <t>04047743</t>
  </si>
  <si>
    <t>22468271-04049184</t>
  </si>
  <si>
    <t>04049184</t>
  </si>
  <si>
    <t>22478574-04049925</t>
  </si>
  <si>
    <t>04049925</t>
  </si>
  <si>
    <t>22479347-1700062</t>
  </si>
  <si>
    <t>1700062</t>
  </si>
  <si>
    <t>22494550-1700063</t>
  </si>
  <si>
    <t>22514978-04049149</t>
  </si>
  <si>
    <t>04049149</t>
  </si>
  <si>
    <t>22523527-04051210</t>
  </si>
  <si>
    <t>04051210</t>
  </si>
  <si>
    <t>22528700-1700089</t>
  </si>
  <si>
    <t>1700089</t>
  </si>
  <si>
    <t>22529562-02070114</t>
  </si>
  <si>
    <t>02070114</t>
  </si>
  <si>
    <t>22548237-04049293</t>
  </si>
  <si>
    <t>04049293</t>
  </si>
  <si>
    <t>22550004-1700057</t>
  </si>
  <si>
    <t>22551166-11010553</t>
  </si>
  <si>
    <t>11010553</t>
  </si>
  <si>
    <t>22565931-13010690</t>
  </si>
  <si>
    <t>13010690</t>
  </si>
  <si>
    <t>22577696-04051240</t>
  </si>
  <si>
    <t>04051240</t>
  </si>
  <si>
    <t>22634404-05034378</t>
  </si>
  <si>
    <t>05034378</t>
  </si>
  <si>
    <t>22675219-04048754</t>
  </si>
  <si>
    <t>04048754</t>
  </si>
  <si>
    <t>22695234-03035374</t>
  </si>
  <si>
    <t>03035374</t>
  </si>
  <si>
    <t>22733230-0403704</t>
  </si>
  <si>
    <t>0403704</t>
  </si>
  <si>
    <t>22735889-1700064</t>
  </si>
  <si>
    <t>1700064</t>
  </si>
  <si>
    <t>22736737-04048352</t>
  </si>
  <si>
    <t>04048352</t>
  </si>
  <si>
    <t>22750551-04046101</t>
  </si>
  <si>
    <t>04046101</t>
  </si>
  <si>
    <t>22751947-04047686</t>
  </si>
  <si>
    <t>04047686</t>
  </si>
  <si>
    <t>22762862-0404059</t>
  </si>
  <si>
    <t>0404059</t>
  </si>
  <si>
    <t>22783836-04050492</t>
  </si>
  <si>
    <t>04050492</t>
  </si>
  <si>
    <t>22784902-04050700</t>
  </si>
  <si>
    <t>04050700</t>
  </si>
  <si>
    <t>22789564-04000120</t>
  </si>
  <si>
    <t>04000120</t>
  </si>
  <si>
    <t>22792658-04048690</t>
  </si>
  <si>
    <t>04048690</t>
  </si>
  <si>
    <t>22796805-03042810</t>
  </si>
  <si>
    <t>03042810</t>
  </si>
  <si>
    <t>22800539-04050625</t>
  </si>
  <si>
    <t>04050625</t>
  </si>
  <si>
    <t>22802648-0404243</t>
  </si>
  <si>
    <t>0404243</t>
  </si>
  <si>
    <t>22802942-0400383</t>
  </si>
  <si>
    <t>0400383</t>
  </si>
  <si>
    <t>22803926-02070543</t>
  </si>
  <si>
    <t>02070543</t>
  </si>
  <si>
    <t>22805485-04051044</t>
  </si>
  <si>
    <t>04051044</t>
  </si>
  <si>
    <t>22807692-04051299</t>
  </si>
  <si>
    <t>04051299</t>
  </si>
  <si>
    <t>22807889-04051139</t>
  </si>
  <si>
    <t>04051139</t>
  </si>
  <si>
    <t>22809719-04047920</t>
  </si>
  <si>
    <t>04047920</t>
  </si>
  <si>
    <t>22809838-0404248</t>
  </si>
  <si>
    <t>0404248</t>
  </si>
  <si>
    <t>22810550-04050672</t>
  </si>
  <si>
    <t>04050672</t>
  </si>
  <si>
    <t>22818702-04050107</t>
  </si>
  <si>
    <t>04050107</t>
  </si>
  <si>
    <t>22827659-04046832</t>
  </si>
  <si>
    <t>04046832</t>
  </si>
  <si>
    <t>22829977-05032580</t>
  </si>
  <si>
    <t>05032580</t>
  </si>
  <si>
    <t>22843315-04048943</t>
  </si>
  <si>
    <t>04048943</t>
  </si>
  <si>
    <t>22922850-03045314</t>
  </si>
  <si>
    <t>03045314</t>
  </si>
  <si>
    <t>22927613-04050922</t>
  </si>
  <si>
    <t>04050922</t>
  </si>
  <si>
    <t>22927772-04048114</t>
  </si>
  <si>
    <t>04048114</t>
  </si>
  <si>
    <t>22956573-0306890</t>
  </si>
  <si>
    <t>0306890</t>
  </si>
  <si>
    <t>22994697-04050277</t>
  </si>
  <si>
    <t>04050277</t>
  </si>
  <si>
    <t>22994740-04050072</t>
  </si>
  <si>
    <t>04050072</t>
  </si>
  <si>
    <t>22996425-03045020</t>
  </si>
  <si>
    <t>03045020</t>
  </si>
  <si>
    <t>23003193-04049129</t>
  </si>
  <si>
    <t>04049129</t>
  </si>
  <si>
    <t>23003360-04049412</t>
  </si>
  <si>
    <t>04049412</t>
  </si>
  <si>
    <t>23003379-04049442</t>
  </si>
  <si>
    <t>04049442</t>
  </si>
  <si>
    <t>23009178-04047652</t>
  </si>
  <si>
    <t>04047652</t>
  </si>
  <si>
    <t>23080255-03045945</t>
  </si>
  <si>
    <t>03045945</t>
  </si>
  <si>
    <t>23083762-04050927</t>
  </si>
  <si>
    <t>04050927</t>
  </si>
  <si>
    <t>23083896-04046679</t>
  </si>
  <si>
    <t>04046679</t>
  </si>
  <si>
    <t>23085476-04048768</t>
  </si>
  <si>
    <t>04048768</t>
  </si>
  <si>
    <t>23089541-04050105</t>
  </si>
  <si>
    <t>04050105</t>
  </si>
  <si>
    <t>23103560-04050620</t>
  </si>
  <si>
    <t>04050620</t>
  </si>
  <si>
    <t>23104945-03043575</t>
  </si>
  <si>
    <t>03043575</t>
  </si>
  <si>
    <t>23105713-04049431</t>
  </si>
  <si>
    <t>04049431</t>
  </si>
  <si>
    <t>23135924-04050677</t>
  </si>
  <si>
    <t>04050677</t>
  </si>
  <si>
    <t>23147019-05034368</t>
  </si>
  <si>
    <t>05034368</t>
  </si>
  <si>
    <t>23150146-03045211</t>
  </si>
  <si>
    <t>03045211</t>
  </si>
  <si>
    <t>23150152-03045312</t>
  </si>
  <si>
    <t>03045312</t>
  </si>
  <si>
    <t>23157578-03044023</t>
  </si>
  <si>
    <t>03044023</t>
  </si>
  <si>
    <t>23159056-04047371</t>
  </si>
  <si>
    <t>04047371</t>
  </si>
  <si>
    <t>23174036-06015135</t>
  </si>
  <si>
    <t>06015135</t>
  </si>
  <si>
    <t>23190897-04050463</t>
  </si>
  <si>
    <t>04050463</t>
  </si>
  <si>
    <t>23214938-04050971</t>
  </si>
  <si>
    <t>04050971</t>
  </si>
  <si>
    <t>23215239-04047625</t>
  </si>
  <si>
    <t>04047625</t>
  </si>
  <si>
    <t>23234826-0404093</t>
  </si>
  <si>
    <t>0404093</t>
  </si>
  <si>
    <t>23284238-02069462</t>
  </si>
  <si>
    <t>02069462</t>
  </si>
  <si>
    <t>23332709-02069069</t>
  </si>
  <si>
    <t>02069069</t>
  </si>
  <si>
    <t>23415152-02066459</t>
  </si>
  <si>
    <t>02066459</t>
  </si>
  <si>
    <t>23437389-02067089</t>
  </si>
  <si>
    <t>02067089</t>
  </si>
  <si>
    <t>23479598-10013002</t>
  </si>
  <si>
    <t>10013002</t>
  </si>
  <si>
    <t>23490911-02070076</t>
  </si>
  <si>
    <t>02070076</t>
  </si>
  <si>
    <t>23493116-0814014</t>
  </si>
  <si>
    <t>0814014</t>
  </si>
  <si>
    <t>23496138-02062485</t>
  </si>
  <si>
    <t>02062485</t>
  </si>
  <si>
    <t>23496176-02070479</t>
  </si>
  <si>
    <t>02070479</t>
  </si>
  <si>
    <t>23498737-05034751</t>
  </si>
  <si>
    <t>05034751</t>
  </si>
  <si>
    <t>23652168-02067475</t>
  </si>
  <si>
    <t>02067475</t>
  </si>
  <si>
    <t>23653141-02069729</t>
  </si>
  <si>
    <t>02069729</t>
  </si>
  <si>
    <t>23895266-09021305</t>
  </si>
  <si>
    <t>09021305</t>
  </si>
  <si>
    <t>23895362-11012835</t>
  </si>
  <si>
    <t>11012835</t>
  </si>
  <si>
    <t>23895451-07011798</t>
  </si>
  <si>
    <t>07011798</t>
  </si>
  <si>
    <t>23897335-0901769</t>
  </si>
  <si>
    <t>0901769</t>
  </si>
  <si>
    <t>24030472-05032846</t>
  </si>
  <si>
    <t>05032846</t>
  </si>
  <si>
    <t>24080278-02069361</t>
  </si>
  <si>
    <t>02069361</t>
  </si>
  <si>
    <t>24113522-05031193</t>
  </si>
  <si>
    <t>05031193</t>
  </si>
  <si>
    <t>24115431-13010905</t>
  </si>
  <si>
    <t>13010905</t>
  </si>
  <si>
    <t>24177817-02019579</t>
  </si>
  <si>
    <t>02019579</t>
  </si>
  <si>
    <t>24218645-02064605</t>
  </si>
  <si>
    <t>02064605</t>
  </si>
  <si>
    <t>24219299-0801685</t>
  </si>
  <si>
    <t>0801685</t>
  </si>
  <si>
    <t>24228355-2000016</t>
  </si>
  <si>
    <t>2000016</t>
  </si>
  <si>
    <t>24234663-02067720</t>
  </si>
  <si>
    <t>02067720</t>
  </si>
  <si>
    <t>24241100-1000894</t>
  </si>
  <si>
    <t>1000894</t>
  </si>
  <si>
    <t>24241766-02070656</t>
  </si>
  <si>
    <t>02070656</t>
  </si>
  <si>
    <t>24267251-1500983</t>
  </si>
  <si>
    <t>1500983</t>
  </si>
  <si>
    <t>24270877-09020169</t>
  </si>
  <si>
    <t>09020169</t>
  </si>
  <si>
    <t>24294069-1501085</t>
  </si>
  <si>
    <t>1501085</t>
  </si>
  <si>
    <t>24294314-1501212</t>
  </si>
  <si>
    <t>1501212</t>
  </si>
  <si>
    <t>24295026-1500416</t>
  </si>
  <si>
    <t>1500416</t>
  </si>
  <si>
    <t>24295596-1500499</t>
  </si>
  <si>
    <t>1500499</t>
  </si>
  <si>
    <t>24296193-1500613</t>
  </si>
  <si>
    <t>1500613</t>
  </si>
  <si>
    <t>24299124-1500577</t>
  </si>
  <si>
    <t>1500577</t>
  </si>
  <si>
    <t>24300571-1500434</t>
  </si>
  <si>
    <t>1500434</t>
  </si>
  <si>
    <t>24305768-1500907</t>
  </si>
  <si>
    <t>1500907</t>
  </si>
  <si>
    <t>24306359-1501364</t>
  </si>
  <si>
    <t>1501364</t>
  </si>
  <si>
    <t>24307707-1500280</t>
  </si>
  <si>
    <t>1500280</t>
  </si>
  <si>
    <t>24308321-1500640</t>
  </si>
  <si>
    <t>1500640</t>
  </si>
  <si>
    <t>24309770-1501220</t>
  </si>
  <si>
    <t>1501220</t>
  </si>
  <si>
    <t>24310267-1500367</t>
  </si>
  <si>
    <t>1500367</t>
  </si>
  <si>
    <t>24310757-1501273</t>
  </si>
  <si>
    <t>1501273</t>
  </si>
  <si>
    <t>24312780-1500836</t>
  </si>
  <si>
    <t>1500836</t>
  </si>
  <si>
    <t>24314455-1500101</t>
  </si>
  <si>
    <t>1500101</t>
  </si>
  <si>
    <t>24316221-1501169</t>
  </si>
  <si>
    <t>1501169</t>
  </si>
  <si>
    <t>24316423-1501081</t>
  </si>
  <si>
    <t>1501081</t>
  </si>
  <si>
    <t>24317001-02070412</t>
  </si>
  <si>
    <t>02070412</t>
  </si>
  <si>
    <t>24317820-1500376</t>
  </si>
  <si>
    <t>1500376</t>
  </si>
  <si>
    <t>24319093-1501103</t>
  </si>
  <si>
    <t>1501103</t>
  </si>
  <si>
    <t>24319216-1501283</t>
  </si>
  <si>
    <t>1501283</t>
  </si>
  <si>
    <t>24320172-1500461</t>
  </si>
  <si>
    <t>1500461</t>
  </si>
  <si>
    <t>24320224-1501239</t>
  </si>
  <si>
    <t>1501239</t>
  </si>
  <si>
    <t>24321238-1500776</t>
  </si>
  <si>
    <t>1500776</t>
  </si>
  <si>
    <t>24321796-1500226</t>
  </si>
  <si>
    <t>1500226</t>
  </si>
  <si>
    <t>24322002-1500980</t>
  </si>
  <si>
    <t>1500980</t>
  </si>
  <si>
    <t>24322157-1501109</t>
  </si>
  <si>
    <t>1501109</t>
  </si>
  <si>
    <t>24322304-1501118</t>
  </si>
  <si>
    <t>1501118</t>
  </si>
  <si>
    <t>24322777-1500882</t>
  </si>
  <si>
    <t>1500882</t>
  </si>
  <si>
    <t>24322907-1501329</t>
  </si>
  <si>
    <t>1501329</t>
  </si>
  <si>
    <t>24323632-1500466</t>
  </si>
  <si>
    <t>1500466</t>
  </si>
  <si>
    <t>24324917-1500389</t>
  </si>
  <si>
    <t>1500389</t>
  </si>
  <si>
    <t>24325154-1500578</t>
  </si>
  <si>
    <t>1500578</t>
  </si>
  <si>
    <t>24325401-1501178</t>
  </si>
  <si>
    <t>1501178</t>
  </si>
  <si>
    <t>24327776-1501294</t>
  </si>
  <si>
    <t>1501294</t>
  </si>
  <si>
    <t>24328073-09020203</t>
  </si>
  <si>
    <t>09020203</t>
  </si>
  <si>
    <t>24329785-1500831</t>
  </si>
  <si>
    <t>1500831</t>
  </si>
  <si>
    <t>24329949-1500399</t>
  </si>
  <si>
    <t>1500399</t>
  </si>
  <si>
    <t>24332190-1501183</t>
  </si>
  <si>
    <t>1501183</t>
  </si>
  <si>
    <t>24332625-1501250</t>
  </si>
  <si>
    <t>1501250</t>
  </si>
  <si>
    <t>24332813-1501350</t>
  </si>
  <si>
    <t>1501350</t>
  </si>
  <si>
    <t>24334457-1500408</t>
  </si>
  <si>
    <t>1500408</t>
  </si>
  <si>
    <t>24335020-1500995</t>
  </si>
  <si>
    <t>24335050-1500237</t>
  </si>
  <si>
    <t>1500237</t>
  </si>
  <si>
    <t>24336615-1500798</t>
  </si>
  <si>
    <t>1500798</t>
  </si>
  <si>
    <t>24336699-1501059</t>
  </si>
  <si>
    <t>1501059</t>
  </si>
  <si>
    <t>24337297-09020240</t>
  </si>
  <si>
    <t>09020240</t>
  </si>
  <si>
    <t>24337511-1500171</t>
  </si>
  <si>
    <t>1500171</t>
  </si>
  <si>
    <t>24338395-1501108</t>
  </si>
  <si>
    <t>1501108</t>
  </si>
  <si>
    <t>24338452-1500654</t>
  </si>
  <si>
    <t>1500654</t>
  </si>
  <si>
    <t>24338957-0901705</t>
  </si>
  <si>
    <t>0901705</t>
  </si>
  <si>
    <t>24339167-1500429</t>
  </si>
  <si>
    <t>1500429</t>
  </si>
  <si>
    <t>24339244-1500458</t>
  </si>
  <si>
    <t>1500458</t>
  </si>
  <si>
    <t>24339393-1501196</t>
  </si>
  <si>
    <t>1501196</t>
  </si>
  <si>
    <t>24340588-1500615</t>
  </si>
  <si>
    <t>1500615</t>
  </si>
  <si>
    <t>24341673-1500332</t>
  </si>
  <si>
    <t>1500332</t>
  </si>
  <si>
    <t>24343469-1501277</t>
  </si>
  <si>
    <t>1501277</t>
  </si>
  <si>
    <t>24343946-1500241</t>
  </si>
  <si>
    <t>1500241</t>
  </si>
  <si>
    <t>24344046-1500791</t>
  </si>
  <si>
    <t>1500791</t>
  </si>
  <si>
    <t>24344351-1500614</t>
  </si>
  <si>
    <t>1500614</t>
  </si>
  <si>
    <t>24344782-1500262</t>
  </si>
  <si>
    <t>1500262</t>
  </si>
  <si>
    <t>24346262-09021423</t>
  </si>
  <si>
    <t>09021423</t>
  </si>
  <si>
    <t>24346302-1500741</t>
  </si>
  <si>
    <t>1500741</t>
  </si>
  <si>
    <t>24347321-1501198</t>
  </si>
  <si>
    <t>1501198</t>
  </si>
  <si>
    <t>24347528-1501076</t>
  </si>
  <si>
    <t>1501076</t>
  </si>
  <si>
    <t>24347729-1500931</t>
  </si>
  <si>
    <t>1500931</t>
  </si>
  <si>
    <t>24347797-1500771</t>
  </si>
  <si>
    <t>1500771</t>
  </si>
  <si>
    <t>24348718-1500870</t>
  </si>
  <si>
    <t>1500870</t>
  </si>
  <si>
    <t>24362749-09021327</t>
  </si>
  <si>
    <t>09021327</t>
  </si>
  <si>
    <t>24366914-09021470</t>
  </si>
  <si>
    <t>09021470</t>
  </si>
  <si>
    <t>24369647-1501346</t>
  </si>
  <si>
    <t>24370624-1500167</t>
  </si>
  <si>
    <t>1500167</t>
  </si>
  <si>
    <t>24381345-1501072</t>
  </si>
  <si>
    <t>1501072</t>
  </si>
  <si>
    <t>24392109-13010127</t>
  </si>
  <si>
    <t>13010127</t>
  </si>
  <si>
    <t>24392992-07013376</t>
  </si>
  <si>
    <t>07013376</t>
  </si>
  <si>
    <t>24430212-1501342</t>
  </si>
  <si>
    <t>1501342</t>
  </si>
  <si>
    <t>24476170-1500794</t>
  </si>
  <si>
    <t>1500794</t>
  </si>
  <si>
    <t>24484599-1500160</t>
  </si>
  <si>
    <t>1500160</t>
  </si>
  <si>
    <t>24526232-1501061</t>
  </si>
  <si>
    <t>1501061</t>
  </si>
  <si>
    <t>24539899-11012049</t>
  </si>
  <si>
    <t>11012049</t>
  </si>
  <si>
    <t>24576647-09020949</t>
  </si>
  <si>
    <t>09020949</t>
  </si>
  <si>
    <t>24576872-0701753</t>
  </si>
  <si>
    <t>0701753</t>
  </si>
  <si>
    <t>24578282-2100053</t>
  </si>
  <si>
    <t>2100053</t>
  </si>
  <si>
    <t>24617334-1500225</t>
  </si>
  <si>
    <t>1500225</t>
  </si>
  <si>
    <t>24617341-1500589</t>
  </si>
  <si>
    <t>1500589</t>
  </si>
  <si>
    <t>24618175-13010800</t>
  </si>
  <si>
    <t>13010800</t>
  </si>
  <si>
    <t>24628990-0801622</t>
  </si>
  <si>
    <t>0801622</t>
  </si>
  <si>
    <t>24642709-09021032</t>
  </si>
  <si>
    <t>09021032</t>
  </si>
  <si>
    <t>24651722-09020863</t>
  </si>
  <si>
    <t>09020863</t>
  </si>
  <si>
    <t>24652218-09020814</t>
  </si>
  <si>
    <t>09020814</t>
  </si>
  <si>
    <t>24652486-09021124</t>
  </si>
  <si>
    <t>09021124</t>
  </si>
  <si>
    <t>24658874-02070570</t>
  </si>
  <si>
    <t>02070570</t>
  </si>
  <si>
    <t>24700433-09021415</t>
  </si>
  <si>
    <t>09021415</t>
  </si>
  <si>
    <t>24702100-02070746</t>
  </si>
  <si>
    <t>02070746</t>
  </si>
  <si>
    <t>24702338-0502446</t>
  </si>
  <si>
    <t>0502446</t>
  </si>
  <si>
    <t>24702477-09021364</t>
  </si>
  <si>
    <t>09021364</t>
  </si>
  <si>
    <t>24703558-09021446</t>
  </si>
  <si>
    <t>09021446</t>
  </si>
  <si>
    <t>24703596-09020820</t>
  </si>
  <si>
    <t>09020820</t>
  </si>
  <si>
    <t>24703987-0901778</t>
  </si>
  <si>
    <t>0901778</t>
  </si>
  <si>
    <t>24706753-09021503</t>
  </si>
  <si>
    <t>09021503</t>
  </si>
  <si>
    <t>24706875-09020389</t>
  </si>
  <si>
    <t>09020389</t>
  </si>
  <si>
    <t>24707023-09017243</t>
  </si>
  <si>
    <t>09017243</t>
  </si>
  <si>
    <t>24707212-03042799</t>
  </si>
  <si>
    <t>03042799</t>
  </si>
  <si>
    <t>24707764-09021147</t>
  </si>
  <si>
    <t>09021147</t>
  </si>
  <si>
    <t>24707841-09019908</t>
  </si>
  <si>
    <t>09019908</t>
  </si>
  <si>
    <t>24707861-09019665</t>
  </si>
  <si>
    <t>09019665</t>
  </si>
  <si>
    <t>24708061-0901684</t>
  </si>
  <si>
    <t>0901684</t>
  </si>
  <si>
    <t>24708131-0901770</t>
  </si>
  <si>
    <t>0901770</t>
  </si>
  <si>
    <t>24708195-0901676</t>
  </si>
  <si>
    <t>0901676</t>
  </si>
  <si>
    <t>24704033-09021451</t>
  </si>
  <si>
    <t>09021451</t>
  </si>
  <si>
    <t>24704394-09021421</t>
  </si>
  <si>
    <t>09021421</t>
  </si>
  <si>
    <t>24704422-0901691</t>
  </si>
  <si>
    <t>0901691</t>
  </si>
  <si>
    <t>24704450-09021210</t>
  </si>
  <si>
    <t>09021210</t>
  </si>
  <si>
    <t>24705245-09021483</t>
  </si>
  <si>
    <t>09021483</t>
  </si>
  <si>
    <t>24705265-09020730</t>
  </si>
  <si>
    <t>09020730</t>
  </si>
  <si>
    <t>24705358-09021289</t>
  </si>
  <si>
    <t>09021289</t>
  </si>
  <si>
    <t>24705480-09020611</t>
  </si>
  <si>
    <t>09020611</t>
  </si>
  <si>
    <t>24706117-0901643</t>
  </si>
  <si>
    <t>0901643</t>
  </si>
  <si>
    <t>24706573-13008697</t>
  </si>
  <si>
    <t>13008697</t>
  </si>
  <si>
    <t>24706749-09021488</t>
  </si>
  <si>
    <t>09021488</t>
  </si>
  <si>
    <t>24708425-09020554</t>
  </si>
  <si>
    <t>09020554</t>
  </si>
  <si>
    <t>24708834-09020694</t>
  </si>
  <si>
    <t>09020694</t>
  </si>
  <si>
    <t>24708845-09021161</t>
  </si>
  <si>
    <t>09021161</t>
  </si>
  <si>
    <t>24709166-09020931</t>
  </si>
  <si>
    <t>09020931</t>
  </si>
  <si>
    <t>24709182-05033850</t>
  </si>
  <si>
    <t>05033850</t>
  </si>
  <si>
    <t>24709412-09020917</t>
  </si>
  <si>
    <t>09020917</t>
  </si>
  <si>
    <t>24709661-09021253</t>
  </si>
  <si>
    <t>09021253</t>
  </si>
  <si>
    <t>24709697-09021226</t>
  </si>
  <si>
    <t>09021226</t>
  </si>
  <si>
    <t>24709873-09020938</t>
  </si>
  <si>
    <t>09020938</t>
  </si>
  <si>
    <t>24710192-0901690</t>
  </si>
  <si>
    <t>0901690</t>
  </si>
  <si>
    <t>24710286-09021247</t>
  </si>
  <si>
    <t>09021247</t>
  </si>
  <si>
    <t>24708206-09021402</t>
  </si>
  <si>
    <t>09021402</t>
  </si>
  <si>
    <t>24716852-09020285</t>
  </si>
  <si>
    <t>09020285</t>
  </si>
  <si>
    <t>24717411-09021434</t>
  </si>
  <si>
    <t>09021434</t>
  </si>
  <si>
    <t>24726051-1500565</t>
  </si>
  <si>
    <t>1500565</t>
  </si>
  <si>
    <t>24741833-13011039</t>
  </si>
  <si>
    <t>13011039</t>
  </si>
  <si>
    <t>24758024-1501036</t>
  </si>
  <si>
    <t>1501036</t>
  </si>
  <si>
    <t>24761020-1500355</t>
  </si>
  <si>
    <t>24819710-1501131</t>
  </si>
  <si>
    <t>1501131</t>
  </si>
  <si>
    <t>24824178-1500357</t>
  </si>
  <si>
    <t>1500357</t>
  </si>
  <si>
    <t>24826788-1500383</t>
  </si>
  <si>
    <t>1500383</t>
  </si>
  <si>
    <t>24710603-09020638</t>
  </si>
  <si>
    <t>09020638</t>
  </si>
  <si>
    <t>24710610-09021310</t>
  </si>
  <si>
    <t>09021310</t>
  </si>
  <si>
    <t>24710755-11012021</t>
  </si>
  <si>
    <t>11012021</t>
  </si>
  <si>
    <t>24710757-09021276</t>
  </si>
  <si>
    <t>09021276</t>
  </si>
  <si>
    <t>24710990-09021429</t>
  </si>
  <si>
    <t>09021429</t>
  </si>
  <si>
    <t>24711210-09021482</t>
  </si>
  <si>
    <t>09021482</t>
  </si>
  <si>
    <t>24711463-09021011</t>
  </si>
  <si>
    <t>09021011</t>
  </si>
  <si>
    <t>24711777-0901647</t>
  </si>
  <si>
    <t>0901647</t>
  </si>
  <si>
    <t>24711788-09019465</t>
  </si>
  <si>
    <t>09019465</t>
  </si>
  <si>
    <t>24711803-09021348</t>
  </si>
  <si>
    <t>09021348</t>
  </si>
  <si>
    <t>24712621-09015837</t>
  </si>
  <si>
    <t>09015837</t>
  </si>
  <si>
    <t>24712689-09021326</t>
  </si>
  <si>
    <t>09021326</t>
  </si>
  <si>
    <t>24713255-09021318</t>
  </si>
  <si>
    <t>09021318</t>
  </si>
  <si>
    <t>24713447-09020381</t>
  </si>
  <si>
    <t>09020381</t>
  </si>
  <si>
    <t>24713684-09020472</t>
  </si>
  <si>
    <t>09020472</t>
  </si>
  <si>
    <t>24714161-1500950</t>
  </si>
  <si>
    <t>1500950</t>
  </si>
  <si>
    <t>24714357-09021497</t>
  </si>
  <si>
    <t>09021497</t>
  </si>
  <si>
    <t>24714478-1500375</t>
  </si>
  <si>
    <t>1500375</t>
  </si>
  <si>
    <t>24715574-09020912</t>
  </si>
  <si>
    <t>09020912</t>
  </si>
  <si>
    <t>24716617-09020258</t>
  </si>
  <si>
    <t>09020258</t>
  </si>
  <si>
    <t>24716759-09021390</t>
  </si>
  <si>
    <t>09021390</t>
  </si>
  <si>
    <t>24828391-1500350</t>
  </si>
  <si>
    <t>1500350</t>
  </si>
  <si>
    <t>24839306-1500273</t>
  </si>
  <si>
    <t>1500273</t>
  </si>
  <si>
    <t>24851168-1500175</t>
  </si>
  <si>
    <t>1500175</t>
  </si>
  <si>
    <t>24851859-1500182</t>
  </si>
  <si>
    <t>1500182</t>
  </si>
  <si>
    <t>24867266-1500656</t>
  </si>
  <si>
    <t>1500656</t>
  </si>
  <si>
    <t>24868275-1500445</t>
  </si>
  <si>
    <t>1500445</t>
  </si>
  <si>
    <t>24872442-1500581</t>
  </si>
  <si>
    <t>1500581</t>
  </si>
  <si>
    <t>24892269-11012550</t>
  </si>
  <si>
    <t>11012550</t>
  </si>
  <si>
    <t>24918359-13010545</t>
  </si>
  <si>
    <t>13010545</t>
  </si>
  <si>
    <t>24930737-02070805</t>
  </si>
  <si>
    <t>02070805</t>
  </si>
  <si>
    <t>24934184-04050415</t>
  </si>
  <si>
    <t>04050415</t>
  </si>
  <si>
    <t>24943926-13010931</t>
  </si>
  <si>
    <t>13010931</t>
  </si>
  <si>
    <t>25038563-11012611</t>
  </si>
  <si>
    <t>11012611</t>
  </si>
  <si>
    <t>25056601-1302245</t>
  </si>
  <si>
    <t>1302245</t>
  </si>
  <si>
    <t>1500169</t>
  </si>
  <si>
    <t>25059917-1501068</t>
  </si>
  <si>
    <t>1501068</t>
  </si>
  <si>
    <t>25060144-0702182</t>
  </si>
  <si>
    <t>0702182</t>
  </si>
  <si>
    <t>25062888-1501101</t>
  </si>
  <si>
    <t>1501101</t>
  </si>
  <si>
    <t>25064262-1500160</t>
  </si>
  <si>
    <t>25094764-1500933</t>
  </si>
  <si>
    <t>1500933</t>
  </si>
  <si>
    <t>25099232-09021234</t>
  </si>
  <si>
    <t>09021234</t>
  </si>
  <si>
    <t>25100271-1501209</t>
  </si>
  <si>
    <t>1501209</t>
  </si>
  <si>
    <t>25112591-1500403</t>
  </si>
  <si>
    <t>1500403</t>
  </si>
  <si>
    <t>25113168-1500556</t>
  </si>
  <si>
    <t>1500556</t>
  </si>
  <si>
    <t>25127047-1500422</t>
  </si>
  <si>
    <t>1500422</t>
  </si>
  <si>
    <t>25127525-1500790</t>
  </si>
  <si>
    <t>1500790</t>
  </si>
  <si>
    <t>25155086-11011902</t>
  </si>
  <si>
    <t>11011902</t>
  </si>
  <si>
    <t>25174222-1501035</t>
  </si>
  <si>
    <t>1501035</t>
  </si>
  <si>
    <t>25231855-1500841</t>
  </si>
  <si>
    <t>1500841</t>
  </si>
  <si>
    <t>25231917-1501266</t>
  </si>
  <si>
    <t>1501266</t>
  </si>
  <si>
    <t>25233554-1500358</t>
  </si>
  <si>
    <t>1500358</t>
  </si>
  <si>
    <t>25233722-1500658</t>
  </si>
  <si>
    <t>1500658</t>
  </si>
  <si>
    <t>25264052-05033948</t>
  </si>
  <si>
    <t>05033948</t>
  </si>
  <si>
    <t>25270174-11011767</t>
  </si>
  <si>
    <t>11011767</t>
  </si>
  <si>
    <t>25274259-2000003</t>
  </si>
  <si>
    <t>25278901-07012629</t>
  </si>
  <si>
    <t>07012629</t>
  </si>
  <si>
    <t>25279040-07012721</t>
  </si>
  <si>
    <t>07012721</t>
  </si>
  <si>
    <t>25280111-04048945</t>
  </si>
  <si>
    <t>04048945</t>
  </si>
  <si>
    <t>25280406-11011795</t>
  </si>
  <si>
    <t>11011795</t>
  </si>
  <si>
    <t>25280962-02064664</t>
  </si>
  <si>
    <t>02064664</t>
  </si>
  <si>
    <t>25282303-13010914</t>
  </si>
  <si>
    <t>13010914</t>
  </si>
  <si>
    <t>25288313-07009145</t>
  </si>
  <si>
    <t>07009145</t>
  </si>
  <si>
    <t>25291173-0702278</t>
  </si>
  <si>
    <t>0702278</t>
  </si>
  <si>
    <t>25310308-07013458</t>
  </si>
  <si>
    <t>07013458</t>
  </si>
  <si>
    <t>25335088-11012117</t>
  </si>
  <si>
    <t>11012117</t>
  </si>
  <si>
    <t>25438588-07013421</t>
  </si>
  <si>
    <t>07013421</t>
  </si>
  <si>
    <t>25457490-1101522</t>
  </si>
  <si>
    <t>1101522</t>
  </si>
  <si>
    <t>25653918-1101567</t>
  </si>
  <si>
    <t>1101567</t>
  </si>
  <si>
    <t>25670484-2100136</t>
  </si>
  <si>
    <t>2100136</t>
  </si>
  <si>
    <t>25670500-07012802</t>
  </si>
  <si>
    <t>07012802</t>
  </si>
  <si>
    <t>25681371-11012319</t>
  </si>
  <si>
    <t>11012319</t>
  </si>
  <si>
    <t>25706330-11010929</t>
  </si>
  <si>
    <t>11010929</t>
  </si>
  <si>
    <t>25751939-13011118</t>
  </si>
  <si>
    <t>13011118</t>
  </si>
  <si>
    <t>25832455-04050780</t>
  </si>
  <si>
    <t>04050780</t>
  </si>
  <si>
    <t>25875954-07012972</t>
  </si>
  <si>
    <t>07012972</t>
  </si>
  <si>
    <t>25909483-02070413</t>
  </si>
  <si>
    <t>02070413</t>
  </si>
  <si>
    <t>26036725-13010586</t>
  </si>
  <si>
    <t>13010586</t>
  </si>
  <si>
    <t>26256280-0404099</t>
  </si>
  <si>
    <t>0404099</t>
  </si>
  <si>
    <t>26286202-1302263</t>
  </si>
  <si>
    <t>1302263</t>
  </si>
  <si>
    <t>26327276-13010418</t>
  </si>
  <si>
    <t>13010418</t>
  </si>
  <si>
    <t>26362791-13010689</t>
  </si>
  <si>
    <t>13010689</t>
  </si>
  <si>
    <t>26376694-04041043</t>
  </si>
  <si>
    <t>04041043</t>
  </si>
  <si>
    <t>26418785-1201833</t>
  </si>
  <si>
    <t>1201833</t>
  </si>
  <si>
    <t>26420932-12018634</t>
  </si>
  <si>
    <t>12018634</t>
  </si>
  <si>
    <t>26421443-0813830</t>
  </si>
  <si>
    <t>0813830</t>
  </si>
  <si>
    <t>26421628-12016221</t>
  </si>
  <si>
    <t>12016221</t>
  </si>
  <si>
    <t>26421915-12017204</t>
  </si>
  <si>
    <t>12017204</t>
  </si>
  <si>
    <t>26423243-12017350</t>
  </si>
  <si>
    <t>12017350</t>
  </si>
  <si>
    <t>26423395-1201697</t>
  </si>
  <si>
    <t>1201697</t>
  </si>
  <si>
    <t>26424113-12018429</t>
  </si>
  <si>
    <t>12018429</t>
  </si>
  <si>
    <t>26424246-12016572</t>
  </si>
  <si>
    <t>12016572</t>
  </si>
  <si>
    <t>26424774-12017940</t>
  </si>
  <si>
    <t>12017940</t>
  </si>
  <si>
    <t>26424797-12018385</t>
  </si>
  <si>
    <t>12018385</t>
  </si>
  <si>
    <t>26424846-12018500</t>
  </si>
  <si>
    <t>12018500</t>
  </si>
  <si>
    <t>26425039-12018335</t>
  </si>
  <si>
    <t>12018335</t>
  </si>
  <si>
    <t>26428693-1201834</t>
  </si>
  <si>
    <t>1201834</t>
  </si>
  <si>
    <t>26428701-12016748</t>
  </si>
  <si>
    <t>12016748</t>
  </si>
  <si>
    <t>26428800-12016854</t>
  </si>
  <si>
    <t>12016854</t>
  </si>
  <si>
    <t>26428942-12017540</t>
  </si>
  <si>
    <t>12017540</t>
  </si>
  <si>
    <t>26428965-1201650</t>
  </si>
  <si>
    <t>1201650</t>
  </si>
  <si>
    <t>26430069-02061857</t>
  </si>
  <si>
    <t>02061857</t>
  </si>
  <si>
    <t>26431065-12018062</t>
  </si>
  <si>
    <t>12018062</t>
  </si>
  <si>
    <t>26433594-12017497</t>
  </si>
  <si>
    <t>12017497</t>
  </si>
  <si>
    <t>26438389-07013141</t>
  </si>
  <si>
    <t>07013141</t>
  </si>
  <si>
    <t>26444083-12018654</t>
  </si>
  <si>
    <t>12018654</t>
  </si>
  <si>
    <t>26445185-07012300</t>
  </si>
  <si>
    <t>07012300</t>
  </si>
  <si>
    <t>26452540-12018279</t>
  </si>
  <si>
    <t>12018279</t>
  </si>
  <si>
    <t>26459222-12018009</t>
  </si>
  <si>
    <t>12018009</t>
  </si>
  <si>
    <t>26459233-12017507</t>
  </si>
  <si>
    <t>12017507</t>
  </si>
  <si>
    <t>26471795-12017763</t>
  </si>
  <si>
    <t>12017763</t>
  </si>
  <si>
    <t>26476276-1201808</t>
  </si>
  <si>
    <t>1201808</t>
  </si>
  <si>
    <t>26508694-12018482</t>
  </si>
  <si>
    <t>12018482</t>
  </si>
  <si>
    <t>26520732-12018633</t>
  </si>
  <si>
    <t>12018633</t>
  </si>
  <si>
    <t>26542975-02068045</t>
  </si>
  <si>
    <t>02068045</t>
  </si>
  <si>
    <t>26549213-07011066</t>
  </si>
  <si>
    <t>07011066</t>
  </si>
  <si>
    <t>26551965-12017828</t>
  </si>
  <si>
    <t>12017828</t>
  </si>
  <si>
    <t>26584205-12017810</t>
  </si>
  <si>
    <t>12017810</t>
  </si>
  <si>
    <t>26584975-12017530</t>
  </si>
  <si>
    <t>12017530</t>
  </si>
  <si>
    <t>26597209-02071132</t>
  </si>
  <si>
    <t>02071132</t>
  </si>
  <si>
    <t>26600299-12017041</t>
  </si>
  <si>
    <t>12017041</t>
  </si>
  <si>
    <t>26600428-02069290</t>
  </si>
  <si>
    <t>02069290</t>
  </si>
  <si>
    <t>26614161-1101498</t>
  </si>
  <si>
    <t>1101498</t>
  </si>
  <si>
    <t>26635921-02069860</t>
  </si>
  <si>
    <t>02069860</t>
  </si>
  <si>
    <t>26670939-10013286</t>
  </si>
  <si>
    <t>10013286</t>
  </si>
  <si>
    <t>26674563-05033735</t>
  </si>
  <si>
    <t>05033735</t>
  </si>
  <si>
    <t>26674982-05034683</t>
  </si>
  <si>
    <t>05034683</t>
  </si>
  <si>
    <t>26681246-03044580</t>
  </si>
  <si>
    <t>03044580</t>
  </si>
  <si>
    <t>26735081-07012938</t>
  </si>
  <si>
    <t>07012938</t>
  </si>
  <si>
    <t>26771616-03044464</t>
  </si>
  <si>
    <t>03044464</t>
  </si>
  <si>
    <t>26777260-06013742</t>
  </si>
  <si>
    <t>06013742</t>
  </si>
  <si>
    <t>26793556-06015002</t>
  </si>
  <si>
    <t>06015002</t>
  </si>
  <si>
    <t>26837937-02019453</t>
  </si>
  <si>
    <t>02019453</t>
  </si>
  <si>
    <t>26895085-0306874</t>
  </si>
  <si>
    <t>0306874</t>
  </si>
  <si>
    <t>26895988-04049850</t>
  </si>
  <si>
    <t>04049850</t>
  </si>
  <si>
    <t>26899282-05033647</t>
  </si>
  <si>
    <t>05033647</t>
  </si>
  <si>
    <t>26900052-05033094</t>
  </si>
  <si>
    <t>05033094</t>
  </si>
  <si>
    <t>26938263-03044844</t>
  </si>
  <si>
    <t>03044844</t>
  </si>
  <si>
    <t>26983515-04045826</t>
  </si>
  <si>
    <t>04045826</t>
  </si>
  <si>
    <t>26994036-05034360</t>
  </si>
  <si>
    <t>05034360</t>
  </si>
  <si>
    <t>27018474-0403074</t>
  </si>
  <si>
    <t>0403074</t>
  </si>
  <si>
    <t>27067455-07012475</t>
  </si>
  <si>
    <t>07012475</t>
  </si>
  <si>
    <t>27069204-14001833</t>
  </si>
  <si>
    <t>14001833</t>
  </si>
  <si>
    <t>27071287-0702279</t>
  </si>
  <si>
    <t>0702279</t>
  </si>
  <si>
    <t>27071294-11009109</t>
  </si>
  <si>
    <t>11009109</t>
  </si>
  <si>
    <t>27071778-07010440</t>
  </si>
  <si>
    <t>07010440</t>
  </si>
  <si>
    <t>27073550-14001398</t>
  </si>
  <si>
    <t>14001398</t>
  </si>
  <si>
    <t>27075285-14001990</t>
  </si>
  <si>
    <t>14001990</t>
  </si>
  <si>
    <t>27075389-07012578</t>
  </si>
  <si>
    <t>07012578</t>
  </si>
  <si>
    <t>27075765-14001753</t>
  </si>
  <si>
    <t>14001753</t>
  </si>
  <si>
    <t>27076760-0702401</t>
  </si>
  <si>
    <t>0702401</t>
  </si>
  <si>
    <t>27077545-14000917</t>
  </si>
  <si>
    <t>14000917</t>
  </si>
  <si>
    <t>27077812-14000530</t>
  </si>
  <si>
    <t>14000530</t>
  </si>
  <si>
    <t>27077850-14001903</t>
  </si>
  <si>
    <t>14001903</t>
  </si>
  <si>
    <t>27078670-14001790</t>
  </si>
  <si>
    <t>14001790</t>
  </si>
  <si>
    <t>27078822-07012616</t>
  </si>
  <si>
    <t>07012616</t>
  </si>
  <si>
    <t>27079247-14001198</t>
  </si>
  <si>
    <t>14001198</t>
  </si>
  <si>
    <t>27081104-07009614</t>
  </si>
  <si>
    <t>07009614</t>
  </si>
  <si>
    <t>27081658-14001664</t>
  </si>
  <si>
    <t>14001664</t>
  </si>
  <si>
    <t>27082331-14001791</t>
  </si>
  <si>
    <t>14001791</t>
  </si>
  <si>
    <t>27082368-07010995</t>
  </si>
  <si>
    <t>07010995</t>
  </si>
  <si>
    <t>27082684-07011614</t>
  </si>
  <si>
    <t>07011614</t>
  </si>
  <si>
    <t>27088887-07012518</t>
  </si>
  <si>
    <t>07012518</t>
  </si>
  <si>
    <t>27088914-14001863</t>
  </si>
  <si>
    <t>14001863</t>
  </si>
  <si>
    <t>27090171-07012908</t>
  </si>
  <si>
    <t>07012908</t>
  </si>
  <si>
    <t>27091417-14001761</t>
  </si>
  <si>
    <t>14001761</t>
  </si>
  <si>
    <t>27091513-07010757</t>
  </si>
  <si>
    <t>07010757</t>
  </si>
  <si>
    <t>27093952-14001406</t>
  </si>
  <si>
    <t>14001406</t>
  </si>
  <si>
    <t>27094010-1101299</t>
  </si>
  <si>
    <t>1101299</t>
  </si>
  <si>
    <t>27094180-14001851</t>
  </si>
  <si>
    <t>14001851</t>
  </si>
  <si>
    <t>27094790-14001808</t>
  </si>
  <si>
    <t>14001808</t>
  </si>
  <si>
    <t>27107469-14001843</t>
  </si>
  <si>
    <t>14001843</t>
  </si>
  <si>
    <t>27110182-07012433</t>
  </si>
  <si>
    <t>07012433</t>
  </si>
  <si>
    <t>27122610-1900078</t>
  </si>
  <si>
    <t>1900078</t>
  </si>
  <si>
    <t>27122659-1900091</t>
  </si>
  <si>
    <t>1900091</t>
  </si>
  <si>
    <t>27122799-1900071</t>
  </si>
  <si>
    <t>1900071</t>
  </si>
  <si>
    <t>27123135-07010983</t>
  </si>
  <si>
    <t>07010983</t>
  </si>
  <si>
    <t>27123174-14000953</t>
  </si>
  <si>
    <t>14000953</t>
  </si>
  <si>
    <t>27140003-02015916</t>
  </si>
  <si>
    <t>02015916</t>
  </si>
  <si>
    <t>27156610-14000929</t>
  </si>
  <si>
    <t>14000929</t>
  </si>
  <si>
    <t>27156672-14000457</t>
  </si>
  <si>
    <t>14000457</t>
  </si>
  <si>
    <t>27173359-14000497</t>
  </si>
  <si>
    <t>14000497</t>
  </si>
  <si>
    <t>27174851-11012761</t>
  </si>
  <si>
    <t>11012761</t>
  </si>
  <si>
    <t>27189848-07010789</t>
  </si>
  <si>
    <t>07010789</t>
  </si>
  <si>
    <t>27197625-14000991</t>
  </si>
  <si>
    <t>14000991</t>
  </si>
  <si>
    <t>27203971-14001977</t>
  </si>
  <si>
    <t>14001977</t>
  </si>
  <si>
    <t>27217225-14000498</t>
  </si>
  <si>
    <t>14000498</t>
  </si>
  <si>
    <t>27224364-14001777</t>
  </si>
  <si>
    <t>14001777</t>
  </si>
  <si>
    <t>27251431-14001841</t>
  </si>
  <si>
    <t>14001841</t>
  </si>
  <si>
    <t>27285515-14001866</t>
  </si>
  <si>
    <t>14001866</t>
  </si>
  <si>
    <t>27296067-14001370</t>
  </si>
  <si>
    <t>14001370</t>
  </si>
  <si>
    <t>27296778-07013256</t>
  </si>
  <si>
    <t>07013256</t>
  </si>
  <si>
    <t>27301483-07012648</t>
  </si>
  <si>
    <t>07012648</t>
  </si>
  <si>
    <t>27302263-07013199</t>
  </si>
  <si>
    <t>07013199</t>
  </si>
  <si>
    <t>27302309-07012274</t>
  </si>
  <si>
    <t>07012274</t>
  </si>
  <si>
    <t>27307519-07012499</t>
  </si>
  <si>
    <t>07012499</t>
  </si>
  <si>
    <t>27309543-14001382</t>
  </si>
  <si>
    <t>14001382</t>
  </si>
  <si>
    <t>27309638-07011461</t>
  </si>
  <si>
    <t>07011461</t>
  </si>
  <si>
    <t>27352810-2100016</t>
  </si>
  <si>
    <t>27353406-07011750</t>
  </si>
  <si>
    <t>07011750</t>
  </si>
  <si>
    <t>27353450-02069008</t>
  </si>
  <si>
    <t>02069008</t>
  </si>
  <si>
    <t>27353457-07013122</t>
  </si>
  <si>
    <t>07013122</t>
  </si>
  <si>
    <t>27353735-07013342</t>
  </si>
  <si>
    <t>07013342</t>
  </si>
  <si>
    <t>27353812-07012031</t>
  </si>
  <si>
    <t>07012031</t>
  </si>
  <si>
    <t>27354100-07012082</t>
  </si>
  <si>
    <t>07012082</t>
  </si>
  <si>
    <t>27354103-0702447</t>
  </si>
  <si>
    <t>0702447</t>
  </si>
  <si>
    <t>27354242-07012628</t>
  </si>
  <si>
    <t>07012628</t>
  </si>
  <si>
    <t>27354433-2100054</t>
  </si>
  <si>
    <t>2100054</t>
  </si>
  <si>
    <t>27354991-11012548</t>
  </si>
  <si>
    <t>11012548</t>
  </si>
  <si>
    <t>27355021-07007589</t>
  </si>
  <si>
    <t>07007589</t>
  </si>
  <si>
    <t>27355067-07011863</t>
  </si>
  <si>
    <t>07011863</t>
  </si>
  <si>
    <t>27355110-07012297</t>
  </si>
  <si>
    <t>07012297</t>
  </si>
  <si>
    <t>27355150-2100164</t>
  </si>
  <si>
    <t>2100164</t>
  </si>
  <si>
    <t>27355197-02069871</t>
  </si>
  <si>
    <t>02069871</t>
  </si>
  <si>
    <t>27355303-2100160</t>
  </si>
  <si>
    <t>2100160</t>
  </si>
  <si>
    <t>27355377-2100090</t>
  </si>
  <si>
    <t>2100090</t>
  </si>
  <si>
    <t>27355397-2100017</t>
  </si>
  <si>
    <t>27355426-07009643</t>
  </si>
  <si>
    <t>07009643</t>
  </si>
  <si>
    <t>27355445-07011678</t>
  </si>
  <si>
    <t>07011678</t>
  </si>
  <si>
    <t>27355447-2100176</t>
  </si>
  <si>
    <t>2100176</t>
  </si>
  <si>
    <t>27355524-07005891</t>
  </si>
  <si>
    <t>07005891</t>
  </si>
  <si>
    <t>27355903-2100079</t>
  </si>
  <si>
    <t>2100079</t>
  </si>
  <si>
    <t>27356131-07008632</t>
  </si>
  <si>
    <t>07008632</t>
  </si>
  <si>
    <t>27356231-2100018</t>
  </si>
  <si>
    <t>2100018</t>
  </si>
  <si>
    <t>27356244-2100058</t>
  </si>
  <si>
    <t>27356359-2100056</t>
  </si>
  <si>
    <t>2100056</t>
  </si>
  <si>
    <t>27356492-07011735</t>
  </si>
  <si>
    <t>07011735</t>
  </si>
  <si>
    <t>27357480-07008829</t>
  </si>
  <si>
    <t>07008829</t>
  </si>
  <si>
    <t>27359275-2100132</t>
  </si>
  <si>
    <t>2100132</t>
  </si>
  <si>
    <t>27359586-2100057</t>
  </si>
  <si>
    <t>2100057</t>
  </si>
  <si>
    <t>27359589-07010852</t>
  </si>
  <si>
    <t>07010852</t>
  </si>
  <si>
    <t>27359663-07011378</t>
  </si>
  <si>
    <t>07011378</t>
  </si>
  <si>
    <t>27359727-2100019</t>
  </si>
  <si>
    <t>2100019</t>
  </si>
  <si>
    <t>27359756-0702185</t>
  </si>
  <si>
    <t>0702185</t>
  </si>
  <si>
    <t>27359761-0702186</t>
  </si>
  <si>
    <t>0702186</t>
  </si>
  <si>
    <t>27359772-07011754</t>
  </si>
  <si>
    <t>07011754</t>
  </si>
  <si>
    <t>27359909-2100186</t>
  </si>
  <si>
    <t>2100186</t>
  </si>
  <si>
    <t>27359937-07011011</t>
  </si>
  <si>
    <t>07011011</t>
  </si>
  <si>
    <t>27359995-07012539</t>
  </si>
  <si>
    <t>07012539</t>
  </si>
  <si>
    <t>27360138-07010927</t>
  </si>
  <si>
    <t>07010927</t>
  </si>
  <si>
    <t>27360189-07010506</t>
  </si>
  <si>
    <t>07010506</t>
  </si>
  <si>
    <t>27360272-2100058</t>
  </si>
  <si>
    <t>27360276-07011772</t>
  </si>
  <si>
    <t>07011772</t>
  </si>
  <si>
    <t>27360332-0701526</t>
  </si>
  <si>
    <t>0701526</t>
  </si>
  <si>
    <t>27360463-07011796</t>
  </si>
  <si>
    <t>07011796</t>
  </si>
  <si>
    <t>27362017-07010131</t>
  </si>
  <si>
    <t>07010131</t>
  </si>
  <si>
    <t>27362697-2100156</t>
  </si>
  <si>
    <t>2100156</t>
  </si>
  <si>
    <t>27362699-2100059</t>
  </si>
  <si>
    <t>27362703-07008282</t>
  </si>
  <si>
    <t>07008282</t>
  </si>
  <si>
    <t>27362715-14001191</t>
  </si>
  <si>
    <t>14001191</t>
  </si>
  <si>
    <t>27363920-07011003</t>
  </si>
  <si>
    <t>07011003</t>
  </si>
  <si>
    <t>27364075-2100063</t>
  </si>
  <si>
    <t>2100063</t>
  </si>
  <si>
    <t>27364112-2100033</t>
  </si>
  <si>
    <t>27364203-07011655</t>
  </si>
  <si>
    <t>07011655</t>
  </si>
  <si>
    <t>27364225-2100060</t>
  </si>
  <si>
    <t>2100060</t>
  </si>
  <si>
    <t>27364372-07011493</t>
  </si>
  <si>
    <t>07011493</t>
  </si>
  <si>
    <t>27364384-07011029</t>
  </si>
  <si>
    <t>07011029</t>
  </si>
  <si>
    <t>27364462-2100020</t>
  </si>
  <si>
    <t>2100020</t>
  </si>
  <si>
    <t>27380432-14001916</t>
  </si>
  <si>
    <t>14001916</t>
  </si>
  <si>
    <t>27388760-07010029</t>
  </si>
  <si>
    <t>07010029</t>
  </si>
  <si>
    <t>27399859-07013336</t>
  </si>
  <si>
    <t>07013336</t>
  </si>
  <si>
    <t>27400095-14001347</t>
  </si>
  <si>
    <t>14001347</t>
  </si>
  <si>
    <t>27423306-14001699</t>
  </si>
  <si>
    <t>14001699</t>
  </si>
  <si>
    <t>27425040-07013387</t>
  </si>
  <si>
    <t>07013387</t>
  </si>
  <si>
    <t>27432392-14000499</t>
  </si>
  <si>
    <t>14000499</t>
  </si>
  <si>
    <t>27433529-07010762</t>
  </si>
  <si>
    <t>07010762</t>
  </si>
  <si>
    <t>27435173-07013083</t>
  </si>
  <si>
    <t>07013083</t>
  </si>
  <si>
    <t>27450990-07012376</t>
  </si>
  <si>
    <t>07012376</t>
  </si>
  <si>
    <t>27451551-07006214</t>
  </si>
  <si>
    <t>07006214</t>
  </si>
  <si>
    <t>27455371-07013625</t>
  </si>
  <si>
    <t>07013625</t>
  </si>
  <si>
    <t>27469559-14001626</t>
  </si>
  <si>
    <t>14001626</t>
  </si>
  <si>
    <t>27469699-2100021</t>
  </si>
  <si>
    <t>2100021</t>
  </si>
  <si>
    <t>27472471-07010456</t>
  </si>
  <si>
    <t>07010456</t>
  </si>
  <si>
    <t>27472598-07012984</t>
  </si>
  <si>
    <t>07012984</t>
  </si>
  <si>
    <t>27474334-07011144</t>
  </si>
  <si>
    <t>07011144</t>
  </si>
  <si>
    <t>27474796-07011933</t>
  </si>
  <si>
    <t>07011933</t>
  </si>
  <si>
    <t>27479826-07010240</t>
  </si>
  <si>
    <t>07010240</t>
  </si>
  <si>
    <t>27480482-0702187</t>
  </si>
  <si>
    <t>0702187</t>
  </si>
  <si>
    <t>27482235-07010241</t>
  </si>
  <si>
    <t>07010241</t>
  </si>
  <si>
    <t>27496633-1900106</t>
  </si>
  <si>
    <t>1900106</t>
  </si>
  <si>
    <t>27498312-1101515</t>
  </si>
  <si>
    <t>1101515</t>
  </si>
  <si>
    <t>27498879-1101523</t>
  </si>
  <si>
    <t>1101523</t>
  </si>
  <si>
    <t>27499151-1900005</t>
  </si>
  <si>
    <t>1900005</t>
  </si>
  <si>
    <t>27499175-02019650</t>
  </si>
  <si>
    <t>02019650</t>
  </si>
  <si>
    <t>27499376-14001618</t>
  </si>
  <si>
    <t>14001618</t>
  </si>
  <si>
    <t>27499484-1101499</t>
  </si>
  <si>
    <t>1101499</t>
  </si>
  <si>
    <t>27499773-1900070</t>
  </si>
  <si>
    <t>1900070</t>
  </si>
  <si>
    <t>27499777-02066673</t>
  </si>
  <si>
    <t>02066673</t>
  </si>
  <si>
    <t>27500394-1900033</t>
  </si>
  <si>
    <t>1900033</t>
  </si>
  <si>
    <t>27500604-1900111</t>
  </si>
  <si>
    <t>1900111</t>
  </si>
  <si>
    <t>27500800-1900048</t>
  </si>
  <si>
    <t>1900048</t>
  </si>
  <si>
    <t>27500801-14001304</t>
  </si>
  <si>
    <t>14001304</t>
  </si>
  <si>
    <t>27500805-1900010</t>
  </si>
  <si>
    <t>27500946-14001277</t>
  </si>
  <si>
    <t>14001277</t>
  </si>
  <si>
    <t>27500965-14001077</t>
  </si>
  <si>
    <t>14001077</t>
  </si>
  <si>
    <t>27502110-14001334</t>
  </si>
  <si>
    <t>14001334</t>
  </si>
  <si>
    <t>27502266-14000855</t>
  </si>
  <si>
    <t>14000855</t>
  </si>
  <si>
    <t>27502303-1900076</t>
  </si>
  <si>
    <t>1900076</t>
  </si>
  <si>
    <t>27502464-1900034</t>
  </si>
  <si>
    <t>1900034</t>
  </si>
  <si>
    <t>27502530-14001182</t>
  </si>
  <si>
    <t>14001182</t>
  </si>
  <si>
    <t>27502615-14001100</t>
  </si>
  <si>
    <t>14001100</t>
  </si>
  <si>
    <t>27502625-14001279</t>
  </si>
  <si>
    <t>14001279</t>
  </si>
  <si>
    <t>27525885-14001254</t>
  </si>
  <si>
    <t>14001254</t>
  </si>
  <si>
    <t>27525962-14001593</t>
  </si>
  <si>
    <t>14001593</t>
  </si>
  <si>
    <t>27552515-06014689</t>
  </si>
  <si>
    <t>06014689</t>
  </si>
  <si>
    <t>27552851-0603691</t>
  </si>
  <si>
    <t>0603691</t>
  </si>
  <si>
    <t>27553025-06013915</t>
  </si>
  <si>
    <t>06013915</t>
  </si>
  <si>
    <t>27554654-06014525</t>
  </si>
  <si>
    <t>06014525</t>
  </si>
  <si>
    <t>27557167-06014209</t>
  </si>
  <si>
    <t>06014209</t>
  </si>
  <si>
    <t>27557566-06013349</t>
  </si>
  <si>
    <t>06013349</t>
  </si>
  <si>
    <t>27559487-02068250</t>
  </si>
  <si>
    <t>02068250</t>
  </si>
  <si>
    <t>27566998-0603692</t>
  </si>
  <si>
    <t>0603692</t>
  </si>
  <si>
    <t>27567684-06014860</t>
  </si>
  <si>
    <t>06014860</t>
  </si>
  <si>
    <t>27568825-06012098</t>
  </si>
  <si>
    <t>06012098</t>
  </si>
  <si>
    <t>27569977-06014578</t>
  </si>
  <si>
    <t>06014578</t>
  </si>
  <si>
    <t>27571677-06014906</t>
  </si>
  <si>
    <t>06014906</t>
  </si>
  <si>
    <t>27574434-06014740</t>
  </si>
  <si>
    <t>06014740</t>
  </si>
  <si>
    <t>27582716-06014580</t>
  </si>
  <si>
    <t>06014580</t>
  </si>
  <si>
    <t>27583539-06014599</t>
  </si>
  <si>
    <t>06014599</t>
  </si>
  <si>
    <t>27585267-06015040</t>
  </si>
  <si>
    <t>06015040</t>
  </si>
  <si>
    <t>27593890-06015142</t>
  </si>
  <si>
    <t>06015142</t>
  </si>
  <si>
    <t>27596383-06014549</t>
  </si>
  <si>
    <t>06014549</t>
  </si>
  <si>
    <t>27600274-10013300</t>
  </si>
  <si>
    <t>10013300</t>
  </si>
  <si>
    <t>27601244-10012752</t>
  </si>
  <si>
    <t>10012752</t>
  </si>
  <si>
    <t>27603328-06013552</t>
  </si>
  <si>
    <t>06013552</t>
  </si>
  <si>
    <t>27604776-06013580</t>
  </si>
  <si>
    <t>06013580</t>
  </si>
  <si>
    <t>27604881-0603588</t>
  </si>
  <si>
    <t>0603588</t>
  </si>
  <si>
    <t>27604960-10010950</t>
  </si>
  <si>
    <t>10010950</t>
  </si>
  <si>
    <t>27605131-06013574</t>
  </si>
  <si>
    <t>06013574</t>
  </si>
  <si>
    <t>27608504-06015096</t>
  </si>
  <si>
    <t>06015096</t>
  </si>
  <si>
    <t>27608725-06015088</t>
  </si>
  <si>
    <t>06015088</t>
  </si>
  <si>
    <t>27608793-06014744</t>
  </si>
  <si>
    <t>06014744</t>
  </si>
  <si>
    <t>27608941-06014033</t>
  </si>
  <si>
    <t>06014033</t>
  </si>
  <si>
    <t>27609106-02068651</t>
  </si>
  <si>
    <t>02068651</t>
  </si>
  <si>
    <t>27609162-06012539</t>
  </si>
  <si>
    <t>06012539</t>
  </si>
  <si>
    <t>27609360-0603485</t>
  </si>
  <si>
    <t>0603485</t>
  </si>
  <si>
    <t>27609415-0502476</t>
  </si>
  <si>
    <t>0502476</t>
  </si>
  <si>
    <t>27609569-1000950</t>
  </si>
  <si>
    <t>1000950</t>
  </si>
  <si>
    <t>27609619-10013298</t>
  </si>
  <si>
    <t>10013298</t>
  </si>
  <si>
    <t>27609681-06014090</t>
  </si>
  <si>
    <t>06014090</t>
  </si>
  <si>
    <t>27609689-0603693</t>
  </si>
  <si>
    <t>0603693</t>
  </si>
  <si>
    <t>27609745-06014757</t>
  </si>
  <si>
    <t>06014757</t>
  </si>
  <si>
    <t>27609754-10011806</t>
  </si>
  <si>
    <t>10011806</t>
  </si>
  <si>
    <t>27609769-06014867</t>
  </si>
  <si>
    <t>06014867</t>
  </si>
  <si>
    <t>27609787-10013386</t>
  </si>
  <si>
    <t>10013386</t>
  </si>
  <si>
    <t>27609854-10013296</t>
  </si>
  <si>
    <t>10013296</t>
  </si>
  <si>
    <t>27609929-06014903</t>
  </si>
  <si>
    <t>06014903</t>
  </si>
  <si>
    <t>27609943-1000856</t>
  </si>
  <si>
    <t>1000856</t>
  </si>
  <si>
    <t>27609998-05033665</t>
  </si>
  <si>
    <t>05033665</t>
  </si>
  <si>
    <t>27614089-0603618</t>
  </si>
  <si>
    <t>0603618</t>
  </si>
  <si>
    <t>27632180-0603694</t>
  </si>
  <si>
    <t>0603694</t>
  </si>
  <si>
    <t>27655636-06014484</t>
  </si>
  <si>
    <t>06014484</t>
  </si>
  <si>
    <t>27658138-10011826</t>
  </si>
  <si>
    <t>10011826</t>
  </si>
  <si>
    <t>27659675-10013259</t>
  </si>
  <si>
    <t>10013259</t>
  </si>
  <si>
    <t>27660150-06014587</t>
  </si>
  <si>
    <t>06014587</t>
  </si>
  <si>
    <t>27660313-0603635</t>
  </si>
  <si>
    <t>0603635</t>
  </si>
  <si>
    <t>27685463-05034388</t>
  </si>
  <si>
    <t>05034388</t>
  </si>
  <si>
    <t>27696456-0603590</t>
  </si>
  <si>
    <t>0603590</t>
  </si>
  <si>
    <t>27704606-0603591</t>
  </si>
  <si>
    <t>0603591</t>
  </si>
  <si>
    <t>27719496-02069964</t>
  </si>
  <si>
    <t>02069964</t>
  </si>
  <si>
    <t>27720181-10012892</t>
  </si>
  <si>
    <t>10012892</t>
  </si>
  <si>
    <t>27728307-10012965</t>
  </si>
  <si>
    <t>10012965</t>
  </si>
  <si>
    <t>27748993-07011670</t>
  </si>
  <si>
    <t>07011670</t>
  </si>
  <si>
    <t>27762014-05032984</t>
  </si>
  <si>
    <t>05032984</t>
  </si>
  <si>
    <t>27763187-06015041</t>
  </si>
  <si>
    <t>06015041</t>
  </si>
  <si>
    <t>27785205-05034001</t>
  </si>
  <si>
    <t>05034001</t>
  </si>
  <si>
    <t>27788390-03041986</t>
  </si>
  <si>
    <t>03041986</t>
  </si>
  <si>
    <t>27788694-06015044</t>
  </si>
  <si>
    <t>06015044</t>
  </si>
  <si>
    <t>27789375-06014445</t>
  </si>
  <si>
    <t>06014445</t>
  </si>
  <si>
    <t>27799641-1000857</t>
  </si>
  <si>
    <t>1000857</t>
  </si>
  <si>
    <t>27801018-06015045</t>
  </si>
  <si>
    <t>06015045</t>
  </si>
  <si>
    <t>27805380-0603592</t>
  </si>
  <si>
    <t>0603592</t>
  </si>
  <si>
    <t>27833800-06013465</t>
  </si>
  <si>
    <t>06013465</t>
  </si>
  <si>
    <t>27835582-1000885</t>
  </si>
  <si>
    <t>1000885</t>
  </si>
  <si>
    <t>27836497-10011986</t>
  </si>
  <si>
    <t>10011986</t>
  </si>
  <si>
    <t>27837375-10012022</t>
  </si>
  <si>
    <t>10012022</t>
  </si>
  <si>
    <t>27838666-06013526</t>
  </si>
  <si>
    <t>06013526</t>
  </si>
  <si>
    <t>27881355-06014603</t>
  </si>
  <si>
    <t>06014603</t>
  </si>
  <si>
    <t>27887724-10012042</t>
  </si>
  <si>
    <t>10012042</t>
  </si>
  <si>
    <t>27898613-0603695</t>
  </si>
  <si>
    <t>0603695</t>
  </si>
  <si>
    <t>27905293-05033537</t>
  </si>
  <si>
    <t>05033537</t>
  </si>
  <si>
    <t>27921992-05027191</t>
  </si>
  <si>
    <t>05027191</t>
  </si>
  <si>
    <t>27931793-05034050</t>
  </si>
  <si>
    <t>05034050</t>
  </si>
  <si>
    <t>27936899-02068599</t>
  </si>
  <si>
    <t>02068599</t>
  </si>
  <si>
    <t>27943504-1101568</t>
  </si>
  <si>
    <t>1101568</t>
  </si>
  <si>
    <t>27948310-05033845</t>
  </si>
  <si>
    <t>05033845</t>
  </si>
  <si>
    <t>27948968-05031839</t>
  </si>
  <si>
    <t>05031839</t>
  </si>
  <si>
    <t>27950484-05031540</t>
  </si>
  <si>
    <t>05031540</t>
  </si>
  <si>
    <t>27951643-05031928</t>
  </si>
  <si>
    <t>05031928</t>
  </si>
  <si>
    <t>27952542-05033640</t>
  </si>
  <si>
    <t>05033640</t>
  </si>
  <si>
    <t>27954863-05033379</t>
  </si>
  <si>
    <t>05033379</t>
  </si>
  <si>
    <t>27955763-05031699</t>
  </si>
  <si>
    <t>05031699</t>
  </si>
  <si>
    <t>27956091-03044374</t>
  </si>
  <si>
    <t>03044374</t>
  </si>
  <si>
    <t>27956641-02070482</t>
  </si>
  <si>
    <t>02070482</t>
  </si>
  <si>
    <t>27957763-10012579</t>
  </si>
  <si>
    <t>10012579</t>
  </si>
  <si>
    <t>27958006-05033570</t>
  </si>
  <si>
    <t>05033570</t>
  </si>
  <si>
    <t>27982282-05034392</t>
  </si>
  <si>
    <t>05034392</t>
  </si>
  <si>
    <t>27982624-07010412</t>
  </si>
  <si>
    <t>07010412</t>
  </si>
  <si>
    <t>27988931-04000097</t>
  </si>
  <si>
    <t>04000097</t>
  </si>
  <si>
    <t>27993622-02061146</t>
  </si>
  <si>
    <t>02061146</t>
  </si>
  <si>
    <t>27993868-03041900</t>
  </si>
  <si>
    <t>03041900</t>
  </si>
  <si>
    <t>27993976-03044081</t>
  </si>
  <si>
    <t>03044081</t>
  </si>
  <si>
    <t>27994138-03045631</t>
  </si>
  <si>
    <t>03045631</t>
  </si>
  <si>
    <t>27994272-03043441</t>
  </si>
  <si>
    <t>03043441</t>
  </si>
  <si>
    <t>27994346-05033411</t>
  </si>
  <si>
    <t>05033411</t>
  </si>
  <si>
    <t>27994419-13010556</t>
  </si>
  <si>
    <t>13010556</t>
  </si>
  <si>
    <t>27994556-03043183</t>
  </si>
  <si>
    <t>03043183</t>
  </si>
  <si>
    <t>27994596-02068834</t>
  </si>
  <si>
    <t>02068834</t>
  </si>
  <si>
    <t>27994605-03045428</t>
  </si>
  <si>
    <t>03045428</t>
  </si>
  <si>
    <t>27994656-05029412</t>
  </si>
  <si>
    <t>05029412</t>
  </si>
  <si>
    <t>27994684-03043841</t>
  </si>
  <si>
    <t>03043841</t>
  </si>
  <si>
    <t>27994724-03044865</t>
  </si>
  <si>
    <t>03044865</t>
  </si>
  <si>
    <t>27994880-13010742</t>
  </si>
  <si>
    <t>13010742</t>
  </si>
  <si>
    <t>27995084-05034164</t>
  </si>
  <si>
    <t>05034164</t>
  </si>
  <si>
    <t>27995267-03041428</t>
  </si>
  <si>
    <t>03041428</t>
  </si>
  <si>
    <t>27995273-03045629</t>
  </si>
  <si>
    <t>03045629</t>
  </si>
  <si>
    <t>27995491-05032848</t>
  </si>
  <si>
    <t>05032848</t>
  </si>
  <si>
    <t>27995664-03042217</t>
  </si>
  <si>
    <t>03042217</t>
  </si>
  <si>
    <t>27995668-03042243</t>
  </si>
  <si>
    <t>03042243</t>
  </si>
  <si>
    <t>27995801-03045310</t>
  </si>
  <si>
    <t>03045310</t>
  </si>
  <si>
    <t>27995843-05034667</t>
  </si>
  <si>
    <t>05034667</t>
  </si>
  <si>
    <t>27995851-05033454</t>
  </si>
  <si>
    <t>05033454</t>
  </si>
  <si>
    <t>27995927-03040262</t>
  </si>
  <si>
    <t>03040262</t>
  </si>
  <si>
    <t>27996024-03045199</t>
  </si>
  <si>
    <t>03045199</t>
  </si>
  <si>
    <t>27996089-05029994</t>
  </si>
  <si>
    <t>05029994</t>
  </si>
  <si>
    <t>27996114-03041162</t>
  </si>
  <si>
    <t>03041162</t>
  </si>
  <si>
    <t>27996433-03043148</t>
  </si>
  <si>
    <t>03043148</t>
  </si>
  <si>
    <t>27997246-05031385</t>
  </si>
  <si>
    <t>05031385</t>
  </si>
  <si>
    <t>27997391-05033115</t>
  </si>
  <si>
    <t>05033115</t>
  </si>
  <si>
    <t>27997415-05026538</t>
  </si>
  <si>
    <t>05026538</t>
  </si>
  <si>
    <t>27997788-05033921</t>
  </si>
  <si>
    <t>05033921</t>
  </si>
  <si>
    <t>27997818-03045596</t>
  </si>
  <si>
    <t>03045596</t>
  </si>
  <si>
    <t>27997855-03044534</t>
  </si>
  <si>
    <t>03044534</t>
  </si>
  <si>
    <t>27997856-03044675</t>
  </si>
  <si>
    <t>03044675</t>
  </si>
  <si>
    <t>27997863-02069246</t>
  </si>
  <si>
    <t>02069246</t>
  </si>
  <si>
    <t>27997879-02068321</t>
  </si>
  <si>
    <t>02068321</t>
  </si>
  <si>
    <t>27997885-13010868</t>
  </si>
  <si>
    <t>13010868</t>
  </si>
  <si>
    <t>27997937-03045456</t>
  </si>
  <si>
    <t>03045456</t>
  </si>
  <si>
    <t>27998066-03045218</t>
  </si>
  <si>
    <t>03045218</t>
  </si>
  <si>
    <t>27998086-05034256</t>
  </si>
  <si>
    <t>05034256</t>
  </si>
  <si>
    <t>27998111-05033893</t>
  </si>
  <si>
    <t>05033893</t>
  </si>
  <si>
    <t>27998397-03044941</t>
  </si>
  <si>
    <t>03044941</t>
  </si>
  <si>
    <t>27998539-02069241</t>
  </si>
  <si>
    <t>02069241</t>
  </si>
  <si>
    <t>27998583-03045493</t>
  </si>
  <si>
    <t>03045493</t>
  </si>
  <si>
    <t>27998679-03042766</t>
  </si>
  <si>
    <t>03042766</t>
  </si>
  <si>
    <t>27998793-13006771</t>
  </si>
  <si>
    <t>13006771</t>
  </si>
  <si>
    <t>27998832-05031429</t>
  </si>
  <si>
    <t>05031429</t>
  </si>
  <si>
    <t>27999005-02070015</t>
  </si>
  <si>
    <t>02070015</t>
  </si>
  <si>
    <t>27999063-03041163</t>
  </si>
  <si>
    <t>03041163</t>
  </si>
  <si>
    <t>27999105-02019956</t>
  </si>
  <si>
    <t>02019956</t>
  </si>
  <si>
    <t>27999125-03044273</t>
  </si>
  <si>
    <t>03044273</t>
  </si>
  <si>
    <t>27999201-05030014</t>
  </si>
  <si>
    <t>05030014</t>
  </si>
  <si>
    <t>27999293-03045258</t>
  </si>
  <si>
    <t>03045258</t>
  </si>
  <si>
    <t>27999336-13009463</t>
  </si>
  <si>
    <t>13009463</t>
  </si>
  <si>
    <t>27999746-03045125</t>
  </si>
  <si>
    <t>03045125</t>
  </si>
  <si>
    <t>27999858-03044904</t>
  </si>
  <si>
    <t>03044904</t>
  </si>
  <si>
    <t>27999943-03045369</t>
  </si>
  <si>
    <t>03045369</t>
  </si>
  <si>
    <t>28000009-03044508</t>
  </si>
  <si>
    <t>03044508</t>
  </si>
  <si>
    <t>28000073-1700016</t>
  </si>
  <si>
    <t>1700016</t>
  </si>
  <si>
    <t>28000191-05033325</t>
  </si>
  <si>
    <t>05033325</t>
  </si>
  <si>
    <t>28000336-05033756</t>
  </si>
  <si>
    <t>05033756</t>
  </si>
  <si>
    <t>28000341-05033505</t>
  </si>
  <si>
    <t>05033505</t>
  </si>
  <si>
    <t>28000411-03041972</t>
  </si>
  <si>
    <t>03041972</t>
  </si>
  <si>
    <t>28000559-05034274</t>
  </si>
  <si>
    <t>05034274</t>
  </si>
  <si>
    <t>28000701-05034607</t>
  </si>
  <si>
    <t>05034607</t>
  </si>
  <si>
    <t>28000755-03040447</t>
  </si>
  <si>
    <t>03040447</t>
  </si>
  <si>
    <t>28000779-02070433</t>
  </si>
  <si>
    <t>02070433</t>
  </si>
  <si>
    <t>28000872-02060792</t>
  </si>
  <si>
    <t>02060792</t>
  </si>
  <si>
    <t>28000873-05033977</t>
  </si>
  <si>
    <t>05033977</t>
  </si>
  <si>
    <t>28001004-03043035</t>
  </si>
  <si>
    <t>03043035</t>
  </si>
  <si>
    <t>28001082-05033766</t>
  </si>
  <si>
    <t>05033766</t>
  </si>
  <si>
    <t>28001113-03044982</t>
  </si>
  <si>
    <t>03044982</t>
  </si>
  <si>
    <t>28001320-05032794</t>
  </si>
  <si>
    <t>05032794</t>
  </si>
  <si>
    <t>28001392-03045440</t>
  </si>
  <si>
    <t>03045440</t>
  </si>
  <si>
    <t>28001445-05030856</t>
  </si>
  <si>
    <t>05030856</t>
  </si>
  <si>
    <t>28001489-03045756</t>
  </si>
  <si>
    <t>03045756</t>
  </si>
  <si>
    <t>28001507-03045135</t>
  </si>
  <si>
    <t>03045135</t>
  </si>
  <si>
    <t>28001634-03044148</t>
  </si>
  <si>
    <t>03044148</t>
  </si>
  <si>
    <t>28001640-03043741</t>
  </si>
  <si>
    <t>03043741</t>
  </si>
  <si>
    <t>28001855-03042879</t>
  </si>
  <si>
    <t>03042879</t>
  </si>
  <si>
    <t>28001926-04040061</t>
  </si>
  <si>
    <t>04040061</t>
  </si>
  <si>
    <t>28002002-03044183</t>
  </si>
  <si>
    <t>03044183</t>
  </si>
  <si>
    <t>28002031-05034701</t>
  </si>
  <si>
    <t>05034701</t>
  </si>
  <si>
    <t>28002039-04027222</t>
  </si>
  <si>
    <t>04027222</t>
  </si>
  <si>
    <t>28002062-03044652</t>
  </si>
  <si>
    <t>03044652</t>
  </si>
  <si>
    <t>28002118-02052926</t>
  </si>
  <si>
    <t>02052926</t>
  </si>
  <si>
    <t>28002157-03044992</t>
  </si>
  <si>
    <t>03044992</t>
  </si>
  <si>
    <t>28002375-0502477</t>
  </si>
  <si>
    <t>0502477</t>
  </si>
  <si>
    <t>28002380-05026647</t>
  </si>
  <si>
    <t>05026647</t>
  </si>
  <si>
    <t>28002399-02067497</t>
  </si>
  <si>
    <t>02067497</t>
  </si>
  <si>
    <t>28002493-05034080</t>
  </si>
  <si>
    <t>05034080</t>
  </si>
  <si>
    <t>28002517-05032040</t>
  </si>
  <si>
    <t>05032040</t>
  </si>
  <si>
    <t>28002543-03041674</t>
  </si>
  <si>
    <t>03041674</t>
  </si>
  <si>
    <t>28002544-04049260</t>
  </si>
  <si>
    <t>04049260</t>
  </si>
  <si>
    <t>28002664-03045413</t>
  </si>
  <si>
    <t>03045413</t>
  </si>
  <si>
    <t>28002670-02060593</t>
  </si>
  <si>
    <t>02060593</t>
  </si>
  <si>
    <t>28002776-13010901</t>
  </si>
  <si>
    <t>13010901</t>
  </si>
  <si>
    <t>28003038-03041514</t>
  </si>
  <si>
    <t>03041514</t>
  </si>
  <si>
    <t>28003101-03044575</t>
  </si>
  <si>
    <t>03044575</t>
  </si>
  <si>
    <t>28003176-03046037</t>
  </si>
  <si>
    <t>03046037</t>
  </si>
  <si>
    <t>28003289-05033634</t>
  </si>
  <si>
    <t>05033634</t>
  </si>
  <si>
    <t>28003298-03045015</t>
  </si>
  <si>
    <t>03045015</t>
  </si>
  <si>
    <t>28003379-03045061</t>
  </si>
  <si>
    <t>03045061</t>
  </si>
  <si>
    <t>28003429-03039723</t>
  </si>
  <si>
    <t>03039723</t>
  </si>
  <si>
    <t>28003436-03033728</t>
  </si>
  <si>
    <t>03033728</t>
  </si>
  <si>
    <t>28003442-03044398</t>
  </si>
  <si>
    <t>03044398</t>
  </si>
  <si>
    <t>28003628-05030190</t>
  </si>
  <si>
    <t>05030190</t>
  </si>
  <si>
    <t>28003642-03041261</t>
  </si>
  <si>
    <t>03041261</t>
  </si>
  <si>
    <t>28003773-05033433</t>
  </si>
  <si>
    <t>05033433</t>
  </si>
  <si>
    <t>28003779-05032801</t>
  </si>
  <si>
    <t>05032801</t>
  </si>
  <si>
    <t>28003945-02067498</t>
  </si>
  <si>
    <t>02067498</t>
  </si>
  <si>
    <t>28004058-03045617</t>
  </si>
  <si>
    <t>03045617</t>
  </si>
  <si>
    <t>28004081-03045779</t>
  </si>
  <si>
    <t>03045779</t>
  </si>
  <si>
    <t>28004116-03045092</t>
  </si>
  <si>
    <t>03045092</t>
  </si>
  <si>
    <t>28004175-05033127</t>
  </si>
  <si>
    <t>05033127</t>
  </si>
  <si>
    <t>28004192-03045979</t>
  </si>
  <si>
    <t>03045979</t>
  </si>
  <si>
    <t>28004233-13010606</t>
  </si>
  <si>
    <t>13010606</t>
  </si>
  <si>
    <t>28004302-05032796</t>
  </si>
  <si>
    <t>05032796</t>
  </si>
  <si>
    <t>28004313-03043997</t>
  </si>
  <si>
    <t>03043997</t>
  </si>
  <si>
    <t>28004427-05034540</t>
  </si>
  <si>
    <t>05034540</t>
  </si>
  <si>
    <t>28004624-03045544</t>
  </si>
  <si>
    <t>03045544</t>
  </si>
  <si>
    <t>28004629-05034331</t>
  </si>
  <si>
    <t>05034331</t>
  </si>
  <si>
    <t>28004641-03045101</t>
  </si>
  <si>
    <t>03045101</t>
  </si>
  <si>
    <t>28004690-03045521</t>
  </si>
  <si>
    <t>03045521</t>
  </si>
  <si>
    <t>28004709-05033434</t>
  </si>
  <si>
    <t>05033434</t>
  </si>
  <si>
    <t>28004754-03046113</t>
  </si>
  <si>
    <t>03046113</t>
  </si>
  <si>
    <t>28004805-03041929</t>
  </si>
  <si>
    <t>03041929</t>
  </si>
  <si>
    <t>28004815-03045728</t>
  </si>
  <si>
    <t>03045728</t>
  </si>
  <si>
    <t>28004881-03045813</t>
  </si>
  <si>
    <t>03045813</t>
  </si>
  <si>
    <t>28004933-03044710</t>
  </si>
  <si>
    <t>03044710</t>
  </si>
  <si>
    <t>28004934-03042398</t>
  </si>
  <si>
    <t>03042398</t>
  </si>
  <si>
    <t>28005162-02019958</t>
  </si>
  <si>
    <t>02019958</t>
  </si>
  <si>
    <t>28005218-03043651</t>
  </si>
  <si>
    <t>03043651</t>
  </si>
  <si>
    <t>28005224-03041962</t>
  </si>
  <si>
    <t>03041962</t>
  </si>
  <si>
    <t>28005289-02070299</t>
  </si>
  <si>
    <t>02070299</t>
  </si>
  <si>
    <t>28005476-05031500</t>
  </si>
  <si>
    <t>05031500</t>
  </si>
  <si>
    <t>28005483-05034608</t>
  </si>
  <si>
    <t>05034608</t>
  </si>
  <si>
    <t>28005514-05034250</t>
  </si>
  <si>
    <t>05034250</t>
  </si>
  <si>
    <t>28005655-03044489</t>
  </si>
  <si>
    <t>03044489</t>
  </si>
  <si>
    <t>28005659-02067805</t>
  </si>
  <si>
    <t>02067805</t>
  </si>
  <si>
    <t>28005701-05023417</t>
  </si>
  <si>
    <t>05023417</t>
  </si>
  <si>
    <t>28005729-03045778</t>
  </si>
  <si>
    <t>03045778</t>
  </si>
  <si>
    <t>28005731-05034183</t>
  </si>
  <si>
    <t>05034183</t>
  </si>
  <si>
    <t>28005805-05034710</t>
  </si>
  <si>
    <t>05034710</t>
  </si>
  <si>
    <t>28005822-05034096</t>
  </si>
  <si>
    <t>05034096</t>
  </si>
  <si>
    <t>28005829-02067887</t>
  </si>
  <si>
    <t>02067887</t>
  </si>
  <si>
    <t>28005889-03044376</t>
  </si>
  <si>
    <t>03044376</t>
  </si>
  <si>
    <t>28005972-03040552</t>
  </si>
  <si>
    <t>03040552</t>
  </si>
  <si>
    <t>28005980-03040283</t>
  </si>
  <si>
    <t>03040283</t>
  </si>
  <si>
    <t>28006011-02069097</t>
  </si>
  <si>
    <t>02069097</t>
  </si>
  <si>
    <t>28006080-05033723</t>
  </si>
  <si>
    <t>05033723</t>
  </si>
  <si>
    <t>28006164-05034599</t>
  </si>
  <si>
    <t>05034599</t>
  </si>
  <si>
    <t>28006239-0306958</t>
  </si>
  <si>
    <t>0306958</t>
  </si>
  <si>
    <t>28006327-03045674</t>
  </si>
  <si>
    <t>03045674</t>
  </si>
  <si>
    <t>28006329-03045442</t>
  </si>
  <si>
    <t>03045442</t>
  </si>
  <si>
    <t>28006351-03044172</t>
  </si>
  <si>
    <t>03044172</t>
  </si>
  <si>
    <t>28006393-03045165</t>
  </si>
  <si>
    <t>03045165</t>
  </si>
  <si>
    <t>28006402-03044469</t>
  </si>
  <si>
    <t>03044469</t>
  </si>
  <si>
    <t>28006421-03045104</t>
  </si>
  <si>
    <t>03045104</t>
  </si>
  <si>
    <t>28006521-03044466</t>
  </si>
  <si>
    <t>03044466</t>
  </si>
  <si>
    <t>28006565-05033926</t>
  </si>
  <si>
    <t>05033926</t>
  </si>
  <si>
    <t>28006586-05032418</t>
  </si>
  <si>
    <t>05032418</t>
  </si>
  <si>
    <t>28006589-03043667</t>
  </si>
  <si>
    <t>03043667</t>
  </si>
  <si>
    <t>28006666-03045089</t>
  </si>
  <si>
    <t>03045089</t>
  </si>
  <si>
    <t>28006698-05033924</t>
  </si>
  <si>
    <t>05033924</t>
  </si>
  <si>
    <t>28006727-03045517</t>
  </si>
  <si>
    <t>03045517</t>
  </si>
  <si>
    <t>28006742-05034104</t>
  </si>
  <si>
    <t>05034104</t>
  </si>
  <si>
    <t>28006784-03045742</t>
  </si>
  <si>
    <t>03045742</t>
  </si>
  <si>
    <t>28006819-13009973</t>
  </si>
  <si>
    <t>13009973</t>
  </si>
  <si>
    <t>28006935-03045463</t>
  </si>
  <si>
    <t>03045463</t>
  </si>
  <si>
    <t>28006977-05023413</t>
  </si>
  <si>
    <t>05023413</t>
  </si>
  <si>
    <t>28006985-05000050</t>
  </si>
  <si>
    <t>05000050</t>
  </si>
  <si>
    <t>28006997-03043388</t>
  </si>
  <si>
    <t>03043388</t>
  </si>
  <si>
    <t>28007077-03045885</t>
  </si>
  <si>
    <t>03045885</t>
  </si>
  <si>
    <t>28007120-05034476</t>
  </si>
  <si>
    <t>05034476</t>
  </si>
  <si>
    <t>28007164-03044782</t>
  </si>
  <si>
    <t>03044782</t>
  </si>
  <si>
    <t>28007220-0306960</t>
  </si>
  <si>
    <t>0306960</t>
  </si>
  <si>
    <t>28007271-03045772</t>
  </si>
  <si>
    <t>03045772</t>
  </si>
  <si>
    <t>28007309-05033015</t>
  </si>
  <si>
    <t>05033015</t>
  </si>
  <si>
    <t>28007311-12017659</t>
  </si>
  <si>
    <t>12017659</t>
  </si>
  <si>
    <t>28007323-12018664</t>
  </si>
  <si>
    <t>12018664</t>
  </si>
  <si>
    <t>28007324-02070545</t>
  </si>
  <si>
    <t>02070545</t>
  </si>
  <si>
    <t>28007333-05034152</t>
  </si>
  <si>
    <t>05034152</t>
  </si>
  <si>
    <t>28007373-02070434</t>
  </si>
  <si>
    <t>02070434</t>
  </si>
  <si>
    <t>28007414-03045688</t>
  </si>
  <si>
    <t>03045688</t>
  </si>
  <si>
    <t>28007429-04048384</t>
  </si>
  <si>
    <t>04048384</t>
  </si>
  <si>
    <t>28007445-05034743</t>
  </si>
  <si>
    <t>05034743</t>
  </si>
  <si>
    <t>28007474-02019808</t>
  </si>
  <si>
    <t>02019808</t>
  </si>
  <si>
    <t>28007482-1302289</t>
  </si>
  <si>
    <t>1302289</t>
  </si>
  <si>
    <t>28007554-05034310</t>
  </si>
  <si>
    <t>05034310</t>
  </si>
  <si>
    <t>28007557-03034157</t>
  </si>
  <si>
    <t>03034157</t>
  </si>
  <si>
    <t>28007577-03045832</t>
  </si>
  <si>
    <t>03045832</t>
  </si>
  <si>
    <t>28007592-03045096</t>
  </si>
  <si>
    <t>03045096</t>
  </si>
  <si>
    <t>28007609-05033604</t>
  </si>
  <si>
    <t>05033604</t>
  </si>
  <si>
    <t>28007652-03045865</t>
  </si>
  <si>
    <t>03045865</t>
  </si>
  <si>
    <t>28007720-02068859</t>
  </si>
  <si>
    <t>02068859</t>
  </si>
  <si>
    <t>28007727-03046046</t>
  </si>
  <si>
    <t>03046046</t>
  </si>
  <si>
    <t>28007767-13010975</t>
  </si>
  <si>
    <t>13010975</t>
  </si>
  <si>
    <t>28007768-02069713</t>
  </si>
  <si>
    <t>02069713</t>
  </si>
  <si>
    <t>28007817-05034512</t>
  </si>
  <si>
    <t>05034512</t>
  </si>
  <si>
    <t>28007908-03045115</t>
  </si>
  <si>
    <t>03045115</t>
  </si>
  <si>
    <t>28007912-02070042</t>
  </si>
  <si>
    <t>02070042</t>
  </si>
  <si>
    <t>28007924-05033595</t>
  </si>
  <si>
    <t>05033595</t>
  </si>
  <si>
    <t>28007929-03040261</t>
  </si>
  <si>
    <t>03040261</t>
  </si>
  <si>
    <t>28007940-04050258</t>
  </si>
  <si>
    <t>04050258</t>
  </si>
  <si>
    <t>28008028-0502497</t>
  </si>
  <si>
    <t>0502497</t>
  </si>
  <si>
    <t>28008081-02071025</t>
  </si>
  <si>
    <t>02071025</t>
  </si>
  <si>
    <t>28008171-03044387</t>
  </si>
  <si>
    <t>03044387</t>
  </si>
  <si>
    <t>28008237-03044150</t>
  </si>
  <si>
    <t>03044150</t>
  </si>
  <si>
    <t>28008276-03044773</t>
  </si>
  <si>
    <t>03044773</t>
  </si>
  <si>
    <t>28008406-05015716</t>
  </si>
  <si>
    <t>05015716</t>
  </si>
  <si>
    <t>28008456-0502407</t>
  </si>
  <si>
    <t>0502407</t>
  </si>
  <si>
    <t>28008502-03040826</t>
  </si>
  <si>
    <t>03040826</t>
  </si>
  <si>
    <t>28008518-05032366</t>
  </si>
  <si>
    <t>05032366</t>
  </si>
  <si>
    <t>28008561-03044935</t>
  </si>
  <si>
    <t>03044935</t>
  </si>
  <si>
    <t>28008582-02069826</t>
  </si>
  <si>
    <t>02069826</t>
  </si>
  <si>
    <t>28008613-03045009</t>
  </si>
  <si>
    <t>03045009</t>
  </si>
  <si>
    <t>28008655-13011175</t>
  </si>
  <si>
    <t>13011175</t>
  </si>
  <si>
    <t>28008691-05033627</t>
  </si>
  <si>
    <t>05033627</t>
  </si>
  <si>
    <t>28008715-05034646</t>
  </si>
  <si>
    <t>05034646</t>
  </si>
  <si>
    <t>28008735-13006759</t>
  </si>
  <si>
    <t>13006759</t>
  </si>
  <si>
    <t>28008920-03045712</t>
  </si>
  <si>
    <t>03045712</t>
  </si>
  <si>
    <t>28009021-02068736</t>
  </si>
  <si>
    <t>02068736</t>
  </si>
  <si>
    <t>28009038-0306834</t>
  </si>
  <si>
    <t>0306834</t>
  </si>
  <si>
    <t>28009214-0306794</t>
  </si>
  <si>
    <t>0306794</t>
  </si>
  <si>
    <t>28009268-05032502</t>
  </si>
  <si>
    <t>05032502</t>
  </si>
  <si>
    <t>28009284-03044677</t>
  </si>
  <si>
    <t>03044677</t>
  </si>
  <si>
    <t>28009317-03045687</t>
  </si>
  <si>
    <t>03045687</t>
  </si>
  <si>
    <t>28009423-1700100</t>
  </si>
  <si>
    <t>1700100</t>
  </si>
  <si>
    <t>28009437-0306927</t>
  </si>
  <si>
    <t>0306927</t>
  </si>
  <si>
    <t>28009541-03045224</t>
  </si>
  <si>
    <t>03045224</t>
  </si>
  <si>
    <t>28009544-05034541</t>
  </si>
  <si>
    <t>05034541</t>
  </si>
  <si>
    <t>28009617-0502479</t>
  </si>
  <si>
    <t>0502479</t>
  </si>
  <si>
    <t>28009619-05034550</t>
  </si>
  <si>
    <t>05034550</t>
  </si>
  <si>
    <t>28009936-03043937</t>
  </si>
  <si>
    <t>03043937</t>
  </si>
  <si>
    <t>28009940-02068754</t>
  </si>
  <si>
    <t>02068754</t>
  </si>
  <si>
    <t>28010050-1302343</t>
  </si>
  <si>
    <t>1302343</t>
  </si>
  <si>
    <t>28010119-03044704</t>
  </si>
  <si>
    <t>03044704</t>
  </si>
  <si>
    <t>28010232-05026052</t>
  </si>
  <si>
    <t>05026052</t>
  </si>
  <si>
    <t>28010236-03039838</t>
  </si>
  <si>
    <t>03039838</t>
  </si>
  <si>
    <t>28010261-13009800</t>
  </si>
  <si>
    <t>13009800</t>
  </si>
  <si>
    <t>28010299-0502442</t>
  </si>
  <si>
    <t>0502442</t>
  </si>
  <si>
    <t>28010393-03042349</t>
  </si>
  <si>
    <t>03042349</t>
  </si>
  <si>
    <t>28010418-03042287</t>
  </si>
  <si>
    <t>03042287</t>
  </si>
  <si>
    <t>28010443-05033067</t>
  </si>
  <si>
    <t>05033067</t>
  </si>
  <si>
    <t>28010455-03044900</t>
  </si>
  <si>
    <t>03044900</t>
  </si>
  <si>
    <t>28010523-03000280</t>
  </si>
  <si>
    <t>03000280</t>
  </si>
  <si>
    <t>28010556-05034207</t>
  </si>
  <si>
    <t>05034207</t>
  </si>
  <si>
    <t>28010654-05031155</t>
  </si>
  <si>
    <t>05031155</t>
  </si>
  <si>
    <t>28010686-03045389</t>
  </si>
  <si>
    <t>03045389</t>
  </si>
  <si>
    <t>28010705-05034558</t>
  </si>
  <si>
    <t>05034558</t>
  </si>
  <si>
    <t>28010725-05034231</t>
  </si>
  <si>
    <t>05034231</t>
  </si>
  <si>
    <t>28010798-03043699</t>
  </si>
  <si>
    <t>03043699</t>
  </si>
  <si>
    <t>28010937-03043045</t>
  </si>
  <si>
    <t>03043045</t>
  </si>
  <si>
    <t>28011155-03041651</t>
  </si>
  <si>
    <t>03041651</t>
  </si>
  <si>
    <t>28011238-03045636</t>
  </si>
  <si>
    <t>03045636</t>
  </si>
  <si>
    <t>28011239-03044564</t>
  </si>
  <si>
    <t>03044564</t>
  </si>
  <si>
    <t>28011355-05034775</t>
  </si>
  <si>
    <t>05034775</t>
  </si>
  <si>
    <t>28011434-05033538</t>
  </si>
  <si>
    <t>05033538</t>
  </si>
  <si>
    <t>28011542-03045033</t>
  </si>
  <si>
    <t>03045033</t>
  </si>
  <si>
    <t>28011758-05034452</t>
  </si>
  <si>
    <t>05034452</t>
  </si>
  <si>
    <t>28011792-03046030</t>
  </si>
  <si>
    <t>03046030</t>
  </si>
  <si>
    <t>28011808-05033806</t>
  </si>
  <si>
    <t>05033806</t>
  </si>
  <si>
    <t>28011897-03044554</t>
  </si>
  <si>
    <t>03044554</t>
  </si>
  <si>
    <t>28011999-05033801</t>
  </si>
  <si>
    <t>05033801</t>
  </si>
  <si>
    <t>28012003-03044520</t>
  </si>
  <si>
    <t>03044520</t>
  </si>
  <si>
    <t>28012049-02019809</t>
  </si>
  <si>
    <t>02019809</t>
  </si>
  <si>
    <t>28012080-05034735</t>
  </si>
  <si>
    <t>05034735</t>
  </si>
  <si>
    <t>28012181-03042361</t>
  </si>
  <si>
    <t>03042361</t>
  </si>
  <si>
    <t>28012236-13010893</t>
  </si>
  <si>
    <t>13010893</t>
  </si>
  <si>
    <t>28012284-05034243</t>
  </si>
  <si>
    <t>05034243</t>
  </si>
  <si>
    <t>28012335-0603593</t>
  </si>
  <si>
    <t>0603593</t>
  </si>
  <si>
    <t>28012399-02016640</t>
  </si>
  <si>
    <t>02016640</t>
  </si>
  <si>
    <t>28012419-02019960</t>
  </si>
  <si>
    <t>02019960</t>
  </si>
  <si>
    <t>28012424-03045419</t>
  </si>
  <si>
    <t>03045419</t>
  </si>
  <si>
    <t>28012438-02070919</t>
  </si>
  <si>
    <t>02070919</t>
  </si>
  <si>
    <t>28012467-05033688</t>
  </si>
  <si>
    <t>05033688</t>
  </si>
  <si>
    <t>28012526-13010788</t>
  </si>
  <si>
    <t>13010788</t>
  </si>
  <si>
    <t>28012535-03035126</t>
  </si>
  <si>
    <t>03035126</t>
  </si>
  <si>
    <t>28012572-03045316</t>
  </si>
  <si>
    <t>03045316</t>
  </si>
  <si>
    <t>28012606-03041971</t>
  </si>
  <si>
    <t>03041971</t>
  </si>
  <si>
    <t>28012726-03044926</t>
  </si>
  <si>
    <t>03044926</t>
  </si>
  <si>
    <t>28012732-05034292</t>
  </si>
  <si>
    <t>05034292</t>
  </si>
  <si>
    <t>28012760-03045497</t>
  </si>
  <si>
    <t>03045497</t>
  </si>
  <si>
    <t>28012762-05033012</t>
  </si>
  <si>
    <t>05033012</t>
  </si>
  <si>
    <t>28012778-05026175</t>
  </si>
  <si>
    <t>05026175</t>
  </si>
  <si>
    <t>28012796-0901776</t>
  </si>
  <si>
    <t>0901776</t>
  </si>
  <si>
    <t>28012837-02062857</t>
  </si>
  <si>
    <t>02062857</t>
  </si>
  <si>
    <t>28013013-03046116</t>
  </si>
  <si>
    <t>03046116</t>
  </si>
  <si>
    <t>28013084-03039892</t>
  </si>
  <si>
    <t>03039892</t>
  </si>
  <si>
    <t>28013313-05034563</t>
  </si>
  <si>
    <t>05034563</t>
  </si>
  <si>
    <t>28013330-03045206</t>
  </si>
  <si>
    <t>03045206</t>
  </si>
  <si>
    <t>28013344-0306805</t>
  </si>
  <si>
    <t>0306805</t>
  </si>
  <si>
    <t>28013460-13007933</t>
  </si>
  <si>
    <t>13007933</t>
  </si>
  <si>
    <t>28013650-03046082</t>
  </si>
  <si>
    <t>03046082</t>
  </si>
  <si>
    <t>28013778-02055600</t>
  </si>
  <si>
    <t>02055600</t>
  </si>
  <si>
    <t>28013791-05033949</t>
  </si>
  <si>
    <t>05033949</t>
  </si>
  <si>
    <t>28013883-02066181</t>
  </si>
  <si>
    <t>02066181</t>
  </si>
  <si>
    <t>28013908-03044621</t>
  </si>
  <si>
    <t>03044621</t>
  </si>
  <si>
    <t>28013917-03044630</t>
  </si>
  <si>
    <t>03044630</t>
  </si>
  <si>
    <t>28014038-03045475</t>
  </si>
  <si>
    <t>03045475</t>
  </si>
  <si>
    <t>28014258-0306961</t>
  </si>
  <si>
    <t>0306961</t>
  </si>
  <si>
    <t>28014448-03045677</t>
  </si>
  <si>
    <t>03045677</t>
  </si>
  <si>
    <t>28014472-13009802</t>
  </si>
  <si>
    <t>13009802</t>
  </si>
  <si>
    <t>28014473-05021337</t>
  </si>
  <si>
    <t>05021337</t>
  </si>
  <si>
    <t>28014592-03045995</t>
  </si>
  <si>
    <t>03045995</t>
  </si>
  <si>
    <t>28014617-05033972</t>
  </si>
  <si>
    <t>05033972</t>
  </si>
  <si>
    <t>28014640-0306891</t>
  </si>
  <si>
    <t>0306891</t>
  </si>
  <si>
    <t>28014742-0306785</t>
  </si>
  <si>
    <t>0306785</t>
  </si>
  <si>
    <t>28014789-13010204</t>
  </si>
  <si>
    <t>13010204</t>
  </si>
  <si>
    <t>28014934-05034679</t>
  </si>
  <si>
    <t>05034679</t>
  </si>
  <si>
    <t>28014951-05034612</t>
  </si>
  <si>
    <t>05034612</t>
  </si>
  <si>
    <t>28014967-03044732</t>
  </si>
  <si>
    <t>03044732</t>
  </si>
  <si>
    <t>28015104-03043976</t>
  </si>
  <si>
    <t>03043976</t>
  </si>
  <si>
    <t>28015206-0306638</t>
  </si>
  <si>
    <t>0306638</t>
  </si>
  <si>
    <t>28015332-03045969</t>
  </si>
  <si>
    <t>03045969</t>
  </si>
  <si>
    <t>28015455-05032878</t>
  </si>
  <si>
    <t>05032878</t>
  </si>
  <si>
    <t>28015651-03044382</t>
  </si>
  <si>
    <t>03044382</t>
  </si>
  <si>
    <t>28015652-03045762</t>
  </si>
  <si>
    <t>03045762</t>
  </si>
  <si>
    <t>28015726-03046024</t>
  </si>
  <si>
    <t>03046024</t>
  </si>
  <si>
    <t>28015747-0306986</t>
  </si>
  <si>
    <t>0306986</t>
  </si>
  <si>
    <t>28015778-0306962</t>
  </si>
  <si>
    <t>0306962</t>
  </si>
  <si>
    <t>28015808-05030262</t>
  </si>
  <si>
    <t>05030262</t>
  </si>
  <si>
    <t>28015825-05034510</t>
  </si>
  <si>
    <t>05034510</t>
  </si>
  <si>
    <t>28015846-03043957</t>
  </si>
  <si>
    <t>03043957</t>
  </si>
  <si>
    <t>28015864-02071164</t>
  </si>
  <si>
    <t>02071164</t>
  </si>
  <si>
    <t>28015917-13005222</t>
  </si>
  <si>
    <t>13005222</t>
  </si>
  <si>
    <t>28016133-05030034</t>
  </si>
  <si>
    <t>05030034</t>
  </si>
  <si>
    <t>28016234-13010711</t>
  </si>
  <si>
    <t>13010711</t>
  </si>
  <si>
    <t>28016285-03045882</t>
  </si>
  <si>
    <t>03045882</t>
  </si>
  <si>
    <t>28016299-02019652</t>
  </si>
  <si>
    <t>02019652</t>
  </si>
  <si>
    <t>28016332-05034285</t>
  </si>
  <si>
    <t>05034285</t>
  </si>
  <si>
    <t>28016433-13010442</t>
  </si>
  <si>
    <t>13010442</t>
  </si>
  <si>
    <t>28016496-03044125</t>
  </si>
  <si>
    <t>03044125</t>
  </si>
  <si>
    <t>28016637-02067616</t>
  </si>
  <si>
    <t>02067616</t>
  </si>
  <si>
    <t>28016686-03044957</t>
  </si>
  <si>
    <t>03044957</t>
  </si>
  <si>
    <t>28016781-03045963</t>
  </si>
  <si>
    <t>03045963</t>
  </si>
  <si>
    <t>28016849-02069605</t>
  </si>
  <si>
    <t>02069605</t>
  </si>
  <si>
    <t>28016863-13010504</t>
  </si>
  <si>
    <t>13010504</t>
  </si>
  <si>
    <t>28016955-03045437</t>
  </si>
  <si>
    <t>03045437</t>
  </si>
  <si>
    <t>28016965-13008092</t>
  </si>
  <si>
    <t>13008092</t>
  </si>
  <si>
    <t>28017101-02064338</t>
  </si>
  <si>
    <t>02064338</t>
  </si>
  <si>
    <t>28017140-03045222</t>
  </si>
  <si>
    <t>03045222</t>
  </si>
  <si>
    <t>28017192-03045465</t>
  </si>
  <si>
    <t>03045465</t>
  </si>
  <si>
    <t>28017193-03045019</t>
  </si>
  <si>
    <t>03045019</t>
  </si>
  <si>
    <t>28017350-03045064</t>
  </si>
  <si>
    <t>03045064</t>
  </si>
  <si>
    <t>28017364-03044206</t>
  </si>
  <si>
    <t>03044206</t>
  </si>
  <si>
    <t>28017376-03044262</t>
  </si>
  <si>
    <t>03044262</t>
  </si>
  <si>
    <t>28017402-03045152</t>
  </si>
  <si>
    <t>03045152</t>
  </si>
  <si>
    <t>28017419-03043958</t>
  </si>
  <si>
    <t>03043958</t>
  </si>
  <si>
    <t>28017421-05034284</t>
  </si>
  <si>
    <t>05034284</t>
  </si>
  <si>
    <t>28017422-03044703</t>
  </si>
  <si>
    <t>03044703</t>
  </si>
  <si>
    <t>28017425-02067706</t>
  </si>
  <si>
    <t>02067706</t>
  </si>
  <si>
    <t>28017437-03044145</t>
  </si>
  <si>
    <t>03044145</t>
  </si>
  <si>
    <t>28017441-02067680</t>
  </si>
  <si>
    <t>02067680</t>
  </si>
  <si>
    <t>28017478-05026882</t>
  </si>
  <si>
    <t>05026882</t>
  </si>
  <si>
    <t>28017480-03043564</t>
  </si>
  <si>
    <t>03043564</t>
  </si>
  <si>
    <t>28017484-04049142</t>
  </si>
  <si>
    <t>04049142</t>
  </si>
  <si>
    <t>28017516-02019810</t>
  </si>
  <si>
    <t>02019810</t>
  </si>
  <si>
    <t>28019617-0306875</t>
  </si>
  <si>
    <t>0306875</t>
  </si>
  <si>
    <t>28019793-13009879</t>
  </si>
  <si>
    <t>13009879</t>
  </si>
  <si>
    <t>28019881-03041080</t>
  </si>
  <si>
    <t>03041080</t>
  </si>
  <si>
    <t>28020257-02062612</t>
  </si>
  <si>
    <t>02062612</t>
  </si>
  <si>
    <t>28020350-0502419</t>
  </si>
  <si>
    <t>0502419</t>
  </si>
  <si>
    <t>28020494-03045638</t>
  </si>
  <si>
    <t>03045638</t>
  </si>
  <si>
    <t>28020517-03045487</t>
  </si>
  <si>
    <t>03045487</t>
  </si>
  <si>
    <t>28020577-02068096</t>
  </si>
  <si>
    <t>02068096</t>
  </si>
  <si>
    <t>28020822-03045824</t>
  </si>
  <si>
    <t>03045824</t>
  </si>
  <si>
    <t>28060869-03042049</t>
  </si>
  <si>
    <t>03042049</t>
  </si>
  <si>
    <t>28061120-03045694</t>
  </si>
  <si>
    <t>03045694</t>
  </si>
  <si>
    <t>28061173-0306876</t>
  </si>
  <si>
    <t>0306876</t>
  </si>
  <si>
    <t>28061187-0306937</t>
  </si>
  <si>
    <t>0306937</t>
  </si>
  <si>
    <t>28061293-03043822</t>
  </si>
  <si>
    <t>03043822</t>
  </si>
  <si>
    <t>28069698-03044597</t>
  </si>
  <si>
    <t>03044597</t>
  </si>
  <si>
    <t>28070086-03044683</t>
  </si>
  <si>
    <t>03044683</t>
  </si>
  <si>
    <t>28070316-05031895</t>
  </si>
  <si>
    <t>05031895</t>
  </si>
  <si>
    <t>28070504-03045133</t>
  </si>
  <si>
    <t>03045133</t>
  </si>
  <si>
    <t>28089697-05033347</t>
  </si>
  <si>
    <t>05033347</t>
  </si>
  <si>
    <t>28098832-02064122</t>
  </si>
  <si>
    <t>02064122</t>
  </si>
  <si>
    <t>28125003-02066525</t>
  </si>
  <si>
    <t>02066525</t>
  </si>
  <si>
    <t>28130099-05031251</t>
  </si>
  <si>
    <t>05031251</t>
  </si>
  <si>
    <t>28130719-05033959</t>
  </si>
  <si>
    <t>05033959</t>
  </si>
  <si>
    <t>28131064-05034287</t>
  </si>
  <si>
    <t>05034287</t>
  </si>
  <si>
    <t>28132615-03044700</t>
  </si>
  <si>
    <t>03044700</t>
  </si>
  <si>
    <t>28132618-03043099</t>
  </si>
  <si>
    <t>03043099</t>
  </si>
  <si>
    <t>28133621-05031366</t>
  </si>
  <si>
    <t>05031366</t>
  </si>
  <si>
    <t>28147810-05034543</t>
  </si>
  <si>
    <t>05034543</t>
  </si>
  <si>
    <t>28149016-03044835</t>
  </si>
  <si>
    <t>03044835</t>
  </si>
  <si>
    <t>28161538-0306835</t>
  </si>
  <si>
    <t>0306835</t>
  </si>
  <si>
    <t>28176817-05033455</t>
  </si>
  <si>
    <t>05033455</t>
  </si>
  <si>
    <t>28265104-03042802</t>
  </si>
  <si>
    <t>03042802</t>
  </si>
  <si>
    <t>28295412-02070739</t>
  </si>
  <si>
    <t>02070739</t>
  </si>
  <si>
    <t>28295530-05032526</t>
  </si>
  <si>
    <t>05032526</t>
  </si>
  <si>
    <t>28307746-0813494</t>
  </si>
  <si>
    <t>0813494</t>
  </si>
  <si>
    <t>28310001-03045344</t>
  </si>
  <si>
    <t>03045344</t>
  </si>
  <si>
    <t>28311131-05034781</t>
  </si>
  <si>
    <t>05034781</t>
  </si>
  <si>
    <t>28311201-05034269</t>
  </si>
  <si>
    <t>05034269</t>
  </si>
  <si>
    <t>28311246-0306836</t>
  </si>
  <si>
    <t>0306836</t>
  </si>
  <si>
    <t>28311282-0306837</t>
  </si>
  <si>
    <t>0306837</t>
  </si>
  <si>
    <t>28311339-0306925</t>
  </si>
  <si>
    <t>0306925</t>
  </si>
  <si>
    <t>28311759-07011633</t>
  </si>
  <si>
    <t>07011633</t>
  </si>
  <si>
    <t>28312448-03044355</t>
  </si>
  <si>
    <t>03044355</t>
  </si>
  <si>
    <t>28312722-03045966</t>
  </si>
  <si>
    <t>03045966</t>
  </si>
  <si>
    <t>28322645-05033500</t>
  </si>
  <si>
    <t>05033500</t>
  </si>
  <si>
    <t>28332598-0502417</t>
  </si>
  <si>
    <t>0502417</t>
  </si>
  <si>
    <t>28357176-05026759</t>
  </si>
  <si>
    <t>05026759</t>
  </si>
  <si>
    <t>28375054-02070621</t>
  </si>
  <si>
    <t>02070621</t>
  </si>
  <si>
    <t>28375892-06010529</t>
  </si>
  <si>
    <t>06010529</t>
  </si>
  <si>
    <t>28379904-05033406</t>
  </si>
  <si>
    <t>05033406</t>
  </si>
  <si>
    <t>28395965-03043139</t>
  </si>
  <si>
    <t>03043139</t>
  </si>
  <si>
    <t>28401717-05034691</t>
  </si>
  <si>
    <t>05034691</t>
  </si>
  <si>
    <t>28420475-03045323</t>
  </si>
  <si>
    <t>03045323</t>
  </si>
  <si>
    <t>28423282-02066774</t>
  </si>
  <si>
    <t>02066774</t>
  </si>
  <si>
    <t>28424107-03041177</t>
  </si>
  <si>
    <t>03041177</t>
  </si>
  <si>
    <t>28476342-05031981</t>
  </si>
  <si>
    <t>05031981</t>
  </si>
  <si>
    <t>28483245-03044120</t>
  </si>
  <si>
    <t>03044120</t>
  </si>
  <si>
    <t>28483698-03041132</t>
  </si>
  <si>
    <t>03041132</t>
  </si>
  <si>
    <t>28483735-0306997</t>
  </si>
  <si>
    <t>0306997</t>
  </si>
  <si>
    <t>28483878-03045644</t>
  </si>
  <si>
    <t>03045644</t>
  </si>
  <si>
    <t>28483991-03043529</t>
  </si>
  <si>
    <t>03043529</t>
  </si>
  <si>
    <t>28488486-03039997</t>
  </si>
  <si>
    <t>03039997</t>
  </si>
  <si>
    <t>28488556-03042461</t>
  </si>
  <si>
    <t>03042461</t>
  </si>
  <si>
    <t>28488701-02070648</t>
  </si>
  <si>
    <t>02070648</t>
  </si>
  <si>
    <t>28488817-03045842</t>
  </si>
  <si>
    <t>03045842</t>
  </si>
  <si>
    <t>28489006-02070219</t>
  </si>
  <si>
    <t>02070219</t>
  </si>
  <si>
    <t>28489287-0306803</t>
  </si>
  <si>
    <t>0306803</t>
  </si>
  <si>
    <t>28489329-03042244</t>
  </si>
  <si>
    <t>03042244</t>
  </si>
  <si>
    <t>28491144-05033104</t>
  </si>
  <si>
    <t>05033104</t>
  </si>
  <si>
    <t>28493716-0502482</t>
  </si>
  <si>
    <t>0502482</t>
  </si>
  <si>
    <t>28493731-02067781</t>
  </si>
  <si>
    <t>02067781</t>
  </si>
  <si>
    <t>28494524-05034483</t>
  </si>
  <si>
    <t>05034483</t>
  </si>
  <si>
    <t>28494846-02069804</t>
  </si>
  <si>
    <t>02069804</t>
  </si>
  <si>
    <t>28495865-03044169</t>
  </si>
  <si>
    <t>03044169</t>
  </si>
  <si>
    <t>28508558-02062272</t>
  </si>
  <si>
    <t>02062272</t>
  </si>
  <si>
    <t>28535845-03046076</t>
  </si>
  <si>
    <t>03046076</t>
  </si>
  <si>
    <t>28541383-02069281</t>
  </si>
  <si>
    <t>02069281</t>
  </si>
  <si>
    <t>28544425-07013138</t>
  </si>
  <si>
    <t>07013138</t>
  </si>
  <si>
    <t>28548593-07012741</t>
  </si>
  <si>
    <t>07012741</t>
  </si>
  <si>
    <t>28554510-1800013</t>
  </si>
  <si>
    <t>1800013</t>
  </si>
  <si>
    <t>28566787-09019671</t>
  </si>
  <si>
    <t>09019671</t>
  </si>
  <si>
    <t>28567475-02065389</t>
  </si>
  <si>
    <t>02065389</t>
  </si>
  <si>
    <t>28573410-05033029</t>
  </si>
  <si>
    <t>05033029</t>
  </si>
  <si>
    <t>28601750-03046149</t>
  </si>
  <si>
    <t>03046149</t>
  </si>
  <si>
    <t>28603810-03046160</t>
  </si>
  <si>
    <t>03046160</t>
  </si>
  <si>
    <t>28631850-1501064</t>
  </si>
  <si>
    <t>1501064</t>
  </si>
  <si>
    <t>28637089-02065079</t>
  </si>
  <si>
    <t>02065079</t>
  </si>
  <si>
    <t>28678362-02070063</t>
  </si>
  <si>
    <t>02070063</t>
  </si>
  <si>
    <t>28713532-02067980</t>
  </si>
  <si>
    <t>02067980</t>
  </si>
  <si>
    <t>28715557-1800015</t>
  </si>
  <si>
    <t>1800015</t>
  </si>
  <si>
    <t>28737800-03045536</t>
  </si>
  <si>
    <t>03045536</t>
  </si>
  <si>
    <t>28765182-09017129</t>
  </si>
  <si>
    <t>09017129</t>
  </si>
  <si>
    <t>28765360-1501282</t>
  </si>
  <si>
    <t>1501282</t>
  </si>
  <si>
    <t>28766209-09017196</t>
  </si>
  <si>
    <t>09017196</t>
  </si>
  <si>
    <t>28781448-02071008</t>
  </si>
  <si>
    <t>02071008</t>
  </si>
  <si>
    <t>28783198-09008292</t>
  </si>
  <si>
    <t>09008292</t>
  </si>
  <si>
    <t>28815188-02064853</t>
  </si>
  <si>
    <t>02064853</t>
  </si>
  <si>
    <t>28836353-09020834</t>
  </si>
  <si>
    <t>09020834</t>
  </si>
  <si>
    <t>28836882-09019877</t>
  </si>
  <si>
    <t>09019877</t>
  </si>
  <si>
    <t>28837891-1500593</t>
  </si>
  <si>
    <t>1500593</t>
  </si>
  <si>
    <t>28862681-1800016</t>
  </si>
  <si>
    <t>1800016</t>
  </si>
  <si>
    <t>28904130-02064503</t>
  </si>
  <si>
    <t>02064503</t>
  </si>
  <si>
    <t>28916078-02067325</t>
  </si>
  <si>
    <t>02067325</t>
  </si>
  <si>
    <t>28927378-02066029</t>
  </si>
  <si>
    <t>02066029</t>
  </si>
  <si>
    <t>28937067-0813974</t>
  </si>
  <si>
    <t>0813974</t>
  </si>
  <si>
    <t>28973318-09020597</t>
  </si>
  <si>
    <t>09020597</t>
  </si>
  <si>
    <t>28975041-02064175</t>
  </si>
  <si>
    <t>02064175</t>
  </si>
  <si>
    <t>28995173-02065500</t>
  </si>
  <si>
    <t>02065500</t>
  </si>
  <si>
    <t>29014218-11012059</t>
  </si>
  <si>
    <t>11012059</t>
  </si>
  <si>
    <t>29105201-14001547</t>
  </si>
  <si>
    <t>14001547</t>
  </si>
  <si>
    <t>29121277-1500655</t>
  </si>
  <si>
    <t>1500655</t>
  </si>
  <si>
    <t>29127861-11010609</t>
  </si>
  <si>
    <t>11010609</t>
  </si>
  <si>
    <t>29178921-11011276</t>
  </si>
  <si>
    <t>11011276</t>
  </si>
  <si>
    <t>29179150-11012651</t>
  </si>
  <si>
    <t>11012651</t>
  </si>
  <si>
    <t>29180367-11012191</t>
  </si>
  <si>
    <t>11012191</t>
  </si>
  <si>
    <t>29181582-11011402</t>
  </si>
  <si>
    <t>11011402</t>
  </si>
  <si>
    <t>29181738-11011632</t>
  </si>
  <si>
    <t>11011632</t>
  </si>
  <si>
    <t>29202312-11012161</t>
  </si>
  <si>
    <t>11012161</t>
  </si>
  <si>
    <t>29211759-11012129</t>
  </si>
  <si>
    <t>11012129</t>
  </si>
  <si>
    <t>29281043-14001820</t>
  </si>
  <si>
    <t>14001820</t>
  </si>
  <si>
    <t>29281193-11010822</t>
  </si>
  <si>
    <t>11010822</t>
  </si>
  <si>
    <t>29304669-09019968</t>
  </si>
  <si>
    <t>09019968</t>
  </si>
  <si>
    <t>29305312-1500830</t>
  </si>
  <si>
    <t>1500830</t>
  </si>
  <si>
    <t>29305962-11012558</t>
  </si>
  <si>
    <t>11012558</t>
  </si>
  <si>
    <t>29325327-11010325</t>
  </si>
  <si>
    <t>11010325</t>
  </si>
  <si>
    <t>29331181-0306838</t>
  </si>
  <si>
    <t>0306838</t>
  </si>
  <si>
    <t>29361094-11012801</t>
  </si>
  <si>
    <t>11012801</t>
  </si>
  <si>
    <t>29361189-11010228</t>
  </si>
  <si>
    <t>11010228</t>
  </si>
  <si>
    <t>29361681-07011148</t>
  </si>
  <si>
    <t>07011148</t>
  </si>
  <si>
    <t>29397417-11011636</t>
  </si>
  <si>
    <t>11011636</t>
  </si>
  <si>
    <t>29397639-1101586</t>
  </si>
  <si>
    <t>1101586</t>
  </si>
  <si>
    <t>29398013-11011588</t>
  </si>
  <si>
    <t>11011588</t>
  </si>
  <si>
    <t>29399073-11012456</t>
  </si>
  <si>
    <t>11012456</t>
  </si>
  <si>
    <t>29411228-07012553</t>
  </si>
  <si>
    <t>07012553</t>
  </si>
  <si>
    <t>29502741-11010981</t>
  </si>
  <si>
    <t>11010981</t>
  </si>
  <si>
    <t>29503808-11012579</t>
  </si>
  <si>
    <t>11012579</t>
  </si>
  <si>
    <t>29503881-02064339</t>
  </si>
  <si>
    <t>02064339</t>
  </si>
  <si>
    <t>29505607-11012464</t>
  </si>
  <si>
    <t>11012464</t>
  </si>
  <si>
    <t>29510882-11010992</t>
  </si>
  <si>
    <t>11010992</t>
  </si>
  <si>
    <t>29561657-07013626</t>
  </si>
  <si>
    <t>07013626</t>
  </si>
  <si>
    <t>29613491-1500698</t>
  </si>
  <si>
    <t>1500698</t>
  </si>
  <si>
    <t>29654401-11000004</t>
  </si>
  <si>
    <t>11000004</t>
  </si>
  <si>
    <t>29675167-11010826</t>
  </si>
  <si>
    <t>11010826</t>
  </si>
  <si>
    <t>29677196-11011345</t>
  </si>
  <si>
    <t>11011345</t>
  </si>
  <si>
    <t>29695200-11012813</t>
  </si>
  <si>
    <t>11012813</t>
  </si>
  <si>
    <t>29810582-02070963</t>
  </si>
  <si>
    <t>02070963</t>
  </si>
  <si>
    <t>29812268-11012748</t>
  </si>
  <si>
    <t>11012748</t>
  </si>
  <si>
    <t>29817638-11012604</t>
  </si>
  <si>
    <t>11012604</t>
  </si>
  <si>
    <t>29831801-2100062</t>
  </si>
  <si>
    <t>2100062</t>
  </si>
  <si>
    <t>29898846-0801668</t>
  </si>
  <si>
    <t>0801668</t>
  </si>
  <si>
    <t>29970891-11012607</t>
  </si>
  <si>
    <t>11012607</t>
  </si>
  <si>
    <t>30001171-0814022</t>
  </si>
  <si>
    <t>0814022</t>
  </si>
  <si>
    <t>30002806-0813965</t>
  </si>
  <si>
    <t>0813965</t>
  </si>
  <si>
    <t>30002946-0814042</t>
  </si>
  <si>
    <t>0814042</t>
  </si>
  <si>
    <t>30081657-0801669</t>
  </si>
  <si>
    <t>0801669</t>
  </si>
  <si>
    <t>30083487-02065977</t>
  </si>
  <si>
    <t>02065977</t>
  </si>
  <si>
    <t>30088122-04051172</t>
  </si>
  <si>
    <t>04051172</t>
  </si>
  <si>
    <t>30187912-02069045</t>
  </si>
  <si>
    <t>02069045</t>
  </si>
  <si>
    <t>30210135-03045377</t>
  </si>
  <si>
    <t>03045377</t>
  </si>
  <si>
    <t>30230295-1501051</t>
  </si>
  <si>
    <t>1501051</t>
  </si>
  <si>
    <t>30230566-1500490</t>
  </si>
  <si>
    <t>1500490</t>
  </si>
  <si>
    <t>30230691-1700159</t>
  </si>
  <si>
    <t>1700159</t>
  </si>
  <si>
    <t>30230926-1500951</t>
  </si>
  <si>
    <t>1500951</t>
  </si>
  <si>
    <t>30231783-1500208</t>
  </si>
  <si>
    <t>1500208</t>
  </si>
  <si>
    <t>30233680-07010413</t>
  </si>
  <si>
    <t>07010413</t>
  </si>
  <si>
    <t>30233988-1501154</t>
  </si>
  <si>
    <t>1501154</t>
  </si>
  <si>
    <t>30234083-1501030</t>
  </si>
  <si>
    <t>1501030</t>
  </si>
  <si>
    <t>30235807-1500005</t>
  </si>
  <si>
    <t>1500005</t>
  </si>
  <si>
    <t>30236307-1501130</t>
  </si>
  <si>
    <t>1501130</t>
  </si>
  <si>
    <t>30236360-1501137</t>
  </si>
  <si>
    <t>1501137</t>
  </si>
  <si>
    <t>30236501-1501168</t>
  </si>
  <si>
    <t>1501168</t>
  </si>
  <si>
    <t>30236562-1500342</t>
  </si>
  <si>
    <t>1500342</t>
  </si>
  <si>
    <t>30236951-1501027</t>
  </si>
  <si>
    <t>1501027</t>
  </si>
  <si>
    <t>30239014-1500971</t>
  </si>
  <si>
    <t>1500971</t>
  </si>
  <si>
    <t>30239530-09019965</t>
  </si>
  <si>
    <t>09019965</t>
  </si>
  <si>
    <t>30271471-1501223</t>
  </si>
  <si>
    <t>1501223</t>
  </si>
  <si>
    <t>30272697-1500064</t>
  </si>
  <si>
    <t>1500064</t>
  </si>
  <si>
    <t>30273405-1500571</t>
  </si>
  <si>
    <t>1500571</t>
  </si>
  <si>
    <t>30274249-1501251</t>
  </si>
  <si>
    <t>1501251</t>
  </si>
  <si>
    <t>30276625-1501227</t>
  </si>
  <si>
    <t>1501227</t>
  </si>
  <si>
    <t>30277365-1500915</t>
  </si>
  <si>
    <t>1500915</t>
  </si>
  <si>
    <t>30278415-1501029</t>
  </si>
  <si>
    <t>1501029</t>
  </si>
  <si>
    <t>30279131-1501278</t>
  </si>
  <si>
    <t>1501278</t>
  </si>
  <si>
    <t>30281634-1500888</t>
  </si>
  <si>
    <t>1500888</t>
  </si>
  <si>
    <t>30281734-1500906</t>
  </si>
  <si>
    <t>1500906</t>
  </si>
  <si>
    <t>30282189-1501242</t>
  </si>
  <si>
    <t>1501242</t>
  </si>
  <si>
    <t>30282765-1500267</t>
  </si>
  <si>
    <t>1500267</t>
  </si>
  <si>
    <t>30284057-1500112</t>
  </si>
  <si>
    <t>1500112</t>
  </si>
  <si>
    <t>30285456-1501200</t>
  </si>
  <si>
    <t>1501200</t>
  </si>
  <si>
    <t>30285543-1501297</t>
  </si>
  <si>
    <t>1501297</t>
  </si>
  <si>
    <t>30286487-1500925</t>
  </si>
  <si>
    <t>1500925</t>
  </si>
  <si>
    <t>30288032-1501174</t>
  </si>
  <si>
    <t>1501174</t>
  </si>
  <si>
    <t>30288956-09020221</t>
  </si>
  <si>
    <t>09020221</t>
  </si>
  <si>
    <t>30289378-1500523</t>
  </si>
  <si>
    <t>1500523</t>
  </si>
  <si>
    <t>30290528-11012621</t>
  </si>
  <si>
    <t>11012621</t>
  </si>
  <si>
    <t>30291901-1501281</t>
  </si>
  <si>
    <t>1501281</t>
  </si>
  <si>
    <t>30291912-1500438</t>
  </si>
  <si>
    <t>1500438</t>
  </si>
  <si>
    <t>30291963-1500630</t>
  </si>
  <si>
    <t>1500630</t>
  </si>
  <si>
    <t>30293534-1500562</t>
  </si>
  <si>
    <t>1500562</t>
  </si>
  <si>
    <t>30293786-1501173</t>
  </si>
  <si>
    <t>1501173</t>
  </si>
  <si>
    <t>30293816-1501180</t>
  </si>
  <si>
    <t>1501180</t>
  </si>
  <si>
    <t>30295520-1500871</t>
  </si>
  <si>
    <t>1500871</t>
  </si>
  <si>
    <t>30299166-1500620</t>
  </si>
  <si>
    <t>1500620</t>
  </si>
  <si>
    <t>30300063-1501134</t>
  </si>
  <si>
    <t>1501134</t>
  </si>
  <si>
    <t>30302029-1501306</t>
  </si>
  <si>
    <t>1501306</t>
  </si>
  <si>
    <t>30303771-09020115</t>
  </si>
  <si>
    <t>09020115</t>
  </si>
  <si>
    <t>30304083-1500677</t>
  </si>
  <si>
    <t>1500677</t>
  </si>
  <si>
    <t>30304316-1500369</t>
  </si>
  <si>
    <t>1500369</t>
  </si>
  <si>
    <t>30305608-1500992</t>
  </si>
  <si>
    <t>1500992</t>
  </si>
  <si>
    <t>30306811-1500605</t>
  </si>
  <si>
    <t>1500605</t>
  </si>
  <si>
    <t>30308718-1500158</t>
  </si>
  <si>
    <t>1500158</t>
  </si>
  <si>
    <t>30312968-09020363</t>
  </si>
  <si>
    <t>09020363</t>
  </si>
  <si>
    <t>30313424-1500360</t>
  </si>
  <si>
    <t>1500360</t>
  </si>
  <si>
    <t>30313506-1500037</t>
  </si>
  <si>
    <t>1500037</t>
  </si>
  <si>
    <t>30313691-1500286</t>
  </si>
  <si>
    <t>1500286</t>
  </si>
  <si>
    <t>30314081-1500388</t>
  </si>
  <si>
    <t>1500388</t>
  </si>
  <si>
    <t>30314382-07010464</t>
  </si>
  <si>
    <t>07010464</t>
  </si>
  <si>
    <t>30314880-1501245</t>
  </si>
  <si>
    <t>1501245</t>
  </si>
  <si>
    <t>30315068-1500829</t>
  </si>
  <si>
    <t>1500829</t>
  </si>
  <si>
    <t>30315136-0813907</t>
  </si>
  <si>
    <t>0813907</t>
  </si>
  <si>
    <t>30315803-1501133</t>
  </si>
  <si>
    <t>1501133</t>
  </si>
  <si>
    <t>30316613-1500883</t>
  </si>
  <si>
    <t>1500883</t>
  </si>
  <si>
    <t>30318424-1500681</t>
  </si>
  <si>
    <t>1500681</t>
  </si>
  <si>
    <t>30318676-1500675</t>
  </si>
  <si>
    <t>1500675</t>
  </si>
  <si>
    <t>30320412-1501053</t>
  </si>
  <si>
    <t>1501053</t>
  </si>
  <si>
    <t>30320515-1501032</t>
  </si>
  <si>
    <t>1501032</t>
  </si>
  <si>
    <t>30320598-1500974</t>
  </si>
  <si>
    <t>1500974</t>
  </si>
  <si>
    <t>30321195-1501192</t>
  </si>
  <si>
    <t>1501192</t>
  </si>
  <si>
    <t>30321781-1500785</t>
  </si>
  <si>
    <t>1500785</t>
  </si>
  <si>
    <t>30321956-1501248</t>
  </si>
  <si>
    <t>1501248</t>
  </si>
  <si>
    <t>30322122-09020388</t>
  </si>
  <si>
    <t>09020388</t>
  </si>
  <si>
    <t>30322328-1500804</t>
  </si>
  <si>
    <t>1500804</t>
  </si>
  <si>
    <t>30322497-1500976</t>
  </si>
  <si>
    <t>1500976</t>
  </si>
  <si>
    <t>30322769-09020471</t>
  </si>
  <si>
    <t>09020471</t>
  </si>
  <si>
    <t>30325071-1500709</t>
  </si>
  <si>
    <t>1500709</t>
  </si>
  <si>
    <t>30325434-1500122</t>
  </si>
  <si>
    <t>1500122</t>
  </si>
  <si>
    <t>30326583-1500595</t>
  </si>
  <si>
    <t>1500595</t>
  </si>
  <si>
    <t>30326933-1500169</t>
  </si>
  <si>
    <t>30327266-1500884</t>
  </si>
  <si>
    <t>1500884</t>
  </si>
  <si>
    <t>30328108-1500283</t>
  </si>
  <si>
    <t>1500283</t>
  </si>
  <si>
    <t>30329285-1500185</t>
  </si>
  <si>
    <t>1500185</t>
  </si>
  <si>
    <t>30329762-1501339</t>
  </si>
  <si>
    <t>1501339</t>
  </si>
  <si>
    <t>30329961-1500098</t>
  </si>
  <si>
    <t>1500098</t>
  </si>
  <si>
    <t>30330579-1500344</t>
  </si>
  <si>
    <t>1500344</t>
  </si>
  <si>
    <t>30331380-1501071</t>
  </si>
  <si>
    <t>1501071</t>
  </si>
  <si>
    <t>30331570-1500594</t>
  </si>
  <si>
    <t>1500594</t>
  </si>
  <si>
    <t>30331688-09020298</t>
  </si>
  <si>
    <t>09020298</t>
  </si>
  <si>
    <t>30332764-1501347</t>
  </si>
  <si>
    <t>1501347</t>
  </si>
  <si>
    <t>30332834-1501096</t>
  </si>
  <si>
    <t>1501096</t>
  </si>
  <si>
    <t>30332981-1500495</t>
  </si>
  <si>
    <t>1500495</t>
  </si>
  <si>
    <t>30333159-1500869</t>
  </si>
  <si>
    <t>1500869</t>
  </si>
  <si>
    <t>30334202-1500303</t>
  </si>
  <si>
    <t>1500303</t>
  </si>
  <si>
    <t>30334775-1501216</t>
  </si>
  <si>
    <t>1501216</t>
  </si>
  <si>
    <t>30335163-1500515</t>
  </si>
  <si>
    <t>1500515</t>
  </si>
  <si>
    <t>30335317-1501107</t>
  </si>
  <si>
    <t>1501107</t>
  </si>
  <si>
    <t>30336524-1500110</t>
  </si>
  <si>
    <t>1500110</t>
  </si>
  <si>
    <t>30337287-1500914</t>
  </si>
  <si>
    <t>1500914</t>
  </si>
  <si>
    <t>30337390-1501305</t>
  </si>
  <si>
    <t>1501305</t>
  </si>
  <si>
    <t>30337589-1501256</t>
  </si>
  <si>
    <t>1501256</t>
  </si>
  <si>
    <t>30337701-1501009</t>
  </si>
  <si>
    <t>1501009</t>
  </si>
  <si>
    <t>30338309-1500651</t>
  </si>
  <si>
    <t>1500651</t>
  </si>
  <si>
    <t>30338448-1500131</t>
  </si>
  <si>
    <t>1500131</t>
  </si>
  <si>
    <t>30338493-1501016</t>
  </si>
  <si>
    <t>1501016</t>
  </si>
  <si>
    <t>30339691-1500278</t>
  </si>
  <si>
    <t>1500278</t>
  </si>
  <si>
    <t>30340631-0901670</t>
  </si>
  <si>
    <t>0901670</t>
  </si>
  <si>
    <t>30340658-0901731</t>
  </si>
  <si>
    <t>0901731</t>
  </si>
  <si>
    <t>30340869-09020713</t>
  </si>
  <si>
    <t>09020713</t>
  </si>
  <si>
    <t>30340992-09020878</t>
  </si>
  <si>
    <t>09020878</t>
  </si>
  <si>
    <t>30341287-09021477</t>
  </si>
  <si>
    <t>09021477</t>
  </si>
  <si>
    <t>30341548-09021304</t>
  </si>
  <si>
    <t>09021304</t>
  </si>
  <si>
    <t>30341906-0901771</t>
  </si>
  <si>
    <t>0901771</t>
  </si>
  <si>
    <t>30342196-1501307</t>
  </si>
  <si>
    <t>1501307</t>
  </si>
  <si>
    <t>30342270-0901665</t>
  </si>
  <si>
    <t>0901665</t>
  </si>
  <si>
    <t>30342401-02017734</t>
  </si>
  <si>
    <t>02017734</t>
  </si>
  <si>
    <t>30342679-09020729</t>
  </si>
  <si>
    <t>09020729</t>
  </si>
  <si>
    <t>30342868-09020984</t>
  </si>
  <si>
    <t>09020984</t>
  </si>
  <si>
    <t>30343298-09020937</t>
  </si>
  <si>
    <t>09020937</t>
  </si>
  <si>
    <t>30343501-0901654</t>
  </si>
  <si>
    <t>0901654</t>
  </si>
  <si>
    <t>30343733-0901750</t>
  </si>
  <si>
    <t>0901750</t>
  </si>
  <si>
    <t>30343787-0901721</t>
  </si>
  <si>
    <t>0901721</t>
  </si>
  <si>
    <t>30345053-03043455</t>
  </si>
  <si>
    <t>03043455</t>
  </si>
  <si>
    <t>30345212-09020465</t>
  </si>
  <si>
    <t>09020465</t>
  </si>
  <si>
    <t>30345729-04044520</t>
  </si>
  <si>
    <t>04044520</t>
  </si>
  <si>
    <t>30345910-0901716</t>
  </si>
  <si>
    <t>0901716</t>
  </si>
  <si>
    <t>30346178-0901671</t>
  </si>
  <si>
    <t>0901671</t>
  </si>
  <si>
    <t>30346343-09021301</t>
  </si>
  <si>
    <t>09021301</t>
  </si>
  <si>
    <t>30346377-09021315</t>
  </si>
  <si>
    <t>09021315</t>
  </si>
  <si>
    <t>30346611-09021182</t>
  </si>
  <si>
    <t>09021182</t>
  </si>
  <si>
    <t>30346810-0901688</t>
  </si>
  <si>
    <t>0901688</t>
  </si>
  <si>
    <t>30346897-09021164</t>
  </si>
  <si>
    <t>09021164</t>
  </si>
  <si>
    <t>30346901-09021437</t>
  </si>
  <si>
    <t>09021437</t>
  </si>
  <si>
    <t>30347107-09021370</t>
  </si>
  <si>
    <t>09021370</t>
  </si>
  <si>
    <t>30347336-09021380</t>
  </si>
  <si>
    <t>09021380</t>
  </si>
  <si>
    <t>30347357-09020544</t>
  </si>
  <si>
    <t>09020544</t>
  </si>
  <si>
    <t>30347438-09020194</t>
  </si>
  <si>
    <t>09020194</t>
  </si>
  <si>
    <t>30347517-0702403</t>
  </si>
  <si>
    <t>0702403</t>
  </si>
  <si>
    <t>30347591-09021005</t>
  </si>
  <si>
    <t>09021005</t>
  </si>
  <si>
    <t>30347829-06014565</t>
  </si>
  <si>
    <t>06014565</t>
  </si>
  <si>
    <t>30348175-0901657</t>
  </si>
  <si>
    <t>0901657</t>
  </si>
  <si>
    <t>30348221-09020835</t>
  </si>
  <si>
    <t>09020835</t>
  </si>
  <si>
    <t>30348906-09020977</t>
  </si>
  <si>
    <t>09020977</t>
  </si>
  <si>
    <t>30349490-09021478</t>
  </si>
  <si>
    <t>09021478</t>
  </si>
  <si>
    <t>30349778-09020508</t>
  </si>
  <si>
    <t>09020508</t>
  </si>
  <si>
    <t>30350045-1800013</t>
  </si>
  <si>
    <t>30350723-09017047</t>
  </si>
  <si>
    <t>09017047</t>
  </si>
  <si>
    <t>30350903-09021280</t>
  </si>
  <si>
    <t>09021280</t>
  </si>
  <si>
    <t>30351213-09016953</t>
  </si>
  <si>
    <t>09016953</t>
  </si>
  <si>
    <t>30351799-0901751</t>
  </si>
  <si>
    <t>0901751</t>
  </si>
  <si>
    <t>30358519-1501062</t>
  </si>
  <si>
    <t>1501062</t>
  </si>
  <si>
    <t>30360382-1501359</t>
  </si>
  <si>
    <t>1501359</t>
  </si>
  <si>
    <t>30385009-09021334</t>
  </si>
  <si>
    <t>09021334</t>
  </si>
  <si>
    <t>30385762-09018838</t>
  </si>
  <si>
    <t>09018838</t>
  </si>
  <si>
    <t>30385790-09021375</t>
  </si>
  <si>
    <t>09021375</t>
  </si>
  <si>
    <t>30385817-09021309</t>
  </si>
  <si>
    <t>09021309</t>
  </si>
  <si>
    <t>30385982-09021338</t>
  </si>
  <si>
    <t>09021338</t>
  </si>
  <si>
    <t>30386159-0901702</t>
  </si>
  <si>
    <t>0901702</t>
  </si>
  <si>
    <t>30386424-09021163</t>
  </si>
  <si>
    <t>09021163</t>
  </si>
  <si>
    <t>30386465-09020693</t>
  </si>
  <si>
    <t>09020693</t>
  </si>
  <si>
    <t>30387491-09020800</t>
  </si>
  <si>
    <t>09020800</t>
  </si>
  <si>
    <t>30387570-09019543</t>
  </si>
  <si>
    <t>09019543</t>
  </si>
  <si>
    <t>30387825-02066417</t>
  </si>
  <si>
    <t>02066417</t>
  </si>
  <si>
    <t>30387997-09021062</t>
  </si>
  <si>
    <t>09021062</t>
  </si>
  <si>
    <t>30388430-09021396</t>
  </si>
  <si>
    <t>09021396</t>
  </si>
  <si>
    <t>30389080-09021520</t>
  </si>
  <si>
    <t>09021520</t>
  </si>
  <si>
    <t>30389658-09021351</t>
  </si>
  <si>
    <t>09021351</t>
  </si>
  <si>
    <t>30390280-09020259</t>
  </si>
  <si>
    <t>09020259</t>
  </si>
  <si>
    <t>30391070-1501160</t>
  </si>
  <si>
    <t>1501160</t>
  </si>
  <si>
    <t>30391118-1500122</t>
  </si>
  <si>
    <t>30392242-1500636</t>
  </si>
  <si>
    <t>1500636</t>
  </si>
  <si>
    <t>30392491-03038900</t>
  </si>
  <si>
    <t>03038900</t>
  </si>
  <si>
    <t>30392564-1500253</t>
  </si>
  <si>
    <t>1500253</t>
  </si>
  <si>
    <t>30392618-1501058</t>
  </si>
  <si>
    <t>1501058</t>
  </si>
  <si>
    <t>30393493-1500750</t>
  </si>
  <si>
    <t>1500750</t>
  </si>
  <si>
    <t>30394043-1501215</t>
  </si>
  <si>
    <t>1501215</t>
  </si>
  <si>
    <t>30395210-1501316</t>
  </si>
  <si>
    <t>1501316</t>
  </si>
  <si>
    <t>30395855-1500465</t>
  </si>
  <si>
    <t>1500465</t>
  </si>
  <si>
    <t>30396120-1500204</t>
  </si>
  <si>
    <t>1500204</t>
  </si>
  <si>
    <t>30396469-07012080</t>
  </si>
  <si>
    <t>07012080</t>
  </si>
  <si>
    <t>30398296-1501213</t>
  </si>
  <si>
    <t>1501213</t>
  </si>
  <si>
    <t>30398462-1500452</t>
  </si>
  <si>
    <t>1500452</t>
  </si>
  <si>
    <t>30398474-1501257</t>
  </si>
  <si>
    <t>1501257</t>
  </si>
  <si>
    <t>30398793-1501191</t>
  </si>
  <si>
    <t>1501191</t>
  </si>
  <si>
    <t>30399810-1500695</t>
  </si>
  <si>
    <t>1500695</t>
  </si>
  <si>
    <t>30400490-1500682</t>
  </si>
  <si>
    <t>1500682</t>
  </si>
  <si>
    <t>30400550-1501224</t>
  </si>
  <si>
    <t>1501224</t>
  </si>
  <si>
    <t>30400741-1500982</t>
  </si>
  <si>
    <t>1500982</t>
  </si>
  <si>
    <t>30400793-1500533</t>
  </si>
  <si>
    <t>1500533</t>
  </si>
  <si>
    <t>30401085-1500920</t>
  </si>
  <si>
    <t>1500920</t>
  </si>
  <si>
    <t>30401312-1500481</t>
  </si>
  <si>
    <t>1500481</t>
  </si>
  <si>
    <t>30401637-1501018</t>
  </si>
  <si>
    <t>1501018</t>
  </si>
  <si>
    <t>30402349-1500390</t>
  </si>
  <si>
    <t>1500390</t>
  </si>
  <si>
    <t>30402809-1501203</t>
  </si>
  <si>
    <t>1501203</t>
  </si>
  <si>
    <t>30402870-1501146</t>
  </si>
  <si>
    <t>1501146</t>
  </si>
  <si>
    <t>30403011-1501024</t>
  </si>
  <si>
    <t>1501024</t>
  </si>
  <si>
    <t>30403215-1500172</t>
  </si>
  <si>
    <t>1500172</t>
  </si>
  <si>
    <t>30403254-1501230</t>
  </si>
  <si>
    <t>1501230</t>
  </si>
  <si>
    <t>30403661-1500191</t>
  </si>
  <si>
    <t>1500191</t>
  </si>
  <si>
    <t>30405308-1500397</t>
  </si>
  <si>
    <t>30406707-09021337</t>
  </si>
  <si>
    <t>09021337</t>
  </si>
  <si>
    <t>30505798-2100022</t>
  </si>
  <si>
    <t>30567513-04049991</t>
  </si>
  <si>
    <t>04049991</t>
  </si>
  <si>
    <t>30703164-14000984</t>
  </si>
  <si>
    <t>14000984</t>
  </si>
  <si>
    <t>30704235-14001294</t>
  </si>
  <si>
    <t>14001294</t>
  </si>
  <si>
    <t>30704527-14001608</t>
  </si>
  <si>
    <t>14001608</t>
  </si>
  <si>
    <t>30704582-14001000</t>
  </si>
  <si>
    <t>14001000</t>
  </si>
  <si>
    <t>30704697-14001827</t>
  </si>
  <si>
    <t>14001827</t>
  </si>
  <si>
    <t>30704720-14001974</t>
  </si>
  <si>
    <t>14001974</t>
  </si>
  <si>
    <t>30705535-07013077</t>
  </si>
  <si>
    <t>07013077</t>
  </si>
  <si>
    <t>30707191-07012702</t>
  </si>
  <si>
    <t>07012702</t>
  </si>
  <si>
    <t>30707482-14001831</t>
  </si>
  <si>
    <t>14001831</t>
  </si>
  <si>
    <t>30707647-14001671</t>
  </si>
  <si>
    <t>14001671</t>
  </si>
  <si>
    <t>30707907-14001840</t>
  </si>
  <si>
    <t>14001840</t>
  </si>
  <si>
    <t>30708143-02053685</t>
  </si>
  <si>
    <t>02053685</t>
  </si>
  <si>
    <t>30710073-14001979</t>
  </si>
  <si>
    <t>14001979</t>
  </si>
  <si>
    <t>30710369-14001740</t>
  </si>
  <si>
    <t>14001740</t>
  </si>
  <si>
    <t>30710664-14001511</t>
  </si>
  <si>
    <t>14001511</t>
  </si>
  <si>
    <t>30710742-14000501</t>
  </si>
  <si>
    <t>14000501</t>
  </si>
  <si>
    <t>30710765-0702189</t>
  </si>
  <si>
    <t>0702189</t>
  </si>
  <si>
    <t>30711722-14000890</t>
  </si>
  <si>
    <t>14000890</t>
  </si>
  <si>
    <t>30711811-14001968</t>
  </si>
  <si>
    <t>14001968</t>
  </si>
  <si>
    <t>30713478-07011121</t>
  </si>
  <si>
    <t>07011121</t>
  </si>
  <si>
    <t>30713961-14001504</t>
  </si>
  <si>
    <t>14001504</t>
  </si>
  <si>
    <t>30714362-07010352</t>
  </si>
  <si>
    <t>07010352</t>
  </si>
  <si>
    <t>30715138-14001962</t>
  </si>
  <si>
    <t>14001962</t>
  </si>
  <si>
    <t>30715466-2100062</t>
  </si>
  <si>
    <t>30715862-07012503</t>
  </si>
  <si>
    <t>07012503</t>
  </si>
  <si>
    <t>30716063-14001731</t>
  </si>
  <si>
    <t>14001731</t>
  </si>
  <si>
    <t>30717201-1900116</t>
  </si>
  <si>
    <t>1900116</t>
  </si>
  <si>
    <t>30717476-14001234</t>
  </si>
  <si>
    <t>14001234</t>
  </si>
  <si>
    <t>30718447-1900122</t>
  </si>
  <si>
    <t>1900122</t>
  </si>
  <si>
    <t>30719953-14001810</t>
  </si>
  <si>
    <t>14001810</t>
  </si>
  <si>
    <t>30720774-14001839</t>
  </si>
  <si>
    <t>14001839</t>
  </si>
  <si>
    <t>30721397-07009621</t>
  </si>
  <si>
    <t>07009621</t>
  </si>
  <si>
    <t>30721449-07013040</t>
  </si>
  <si>
    <t>07013040</t>
  </si>
  <si>
    <t>30721450-14001803</t>
  </si>
  <si>
    <t>14001803</t>
  </si>
  <si>
    <t>30722273-2100116</t>
  </si>
  <si>
    <t>2100116</t>
  </si>
  <si>
    <t>30722793-14000010</t>
  </si>
  <si>
    <t>14000010</t>
  </si>
  <si>
    <t>30723962-14001805</t>
  </si>
  <si>
    <t>14001805</t>
  </si>
  <si>
    <t>30724751-07010867</t>
  </si>
  <si>
    <t>07010867</t>
  </si>
  <si>
    <t>30725167-14001629</t>
  </si>
  <si>
    <t>14001629</t>
  </si>
  <si>
    <t>30726423-2100110</t>
  </si>
  <si>
    <t>2100110</t>
  </si>
  <si>
    <t>30727639-07006149</t>
  </si>
  <si>
    <t>07006149</t>
  </si>
  <si>
    <t>30727745-14000988</t>
  </si>
  <si>
    <t>14000988</t>
  </si>
  <si>
    <t>30727871-07013323</t>
  </si>
  <si>
    <t>07013323</t>
  </si>
  <si>
    <t>30727906-14001680</t>
  </si>
  <si>
    <t>14001680</t>
  </si>
  <si>
    <t>30729076-14001679</t>
  </si>
  <si>
    <t>14001679</t>
  </si>
  <si>
    <t>30730309-14001868</t>
  </si>
  <si>
    <t>14001868</t>
  </si>
  <si>
    <t>30731150-14001339</t>
  </si>
  <si>
    <t>14001339</t>
  </si>
  <si>
    <t>30731396-14001884</t>
  </si>
  <si>
    <t>14001884</t>
  </si>
  <si>
    <t>30731699-14001615</t>
  </si>
  <si>
    <t>14001615</t>
  </si>
  <si>
    <t>30732959-14001738</t>
  </si>
  <si>
    <t>14001738</t>
  </si>
  <si>
    <t>30733060-02065948</t>
  </si>
  <si>
    <t>02065948</t>
  </si>
  <si>
    <t>30733235-14001644</t>
  </si>
  <si>
    <t>14001644</t>
  </si>
  <si>
    <t>30734456-1500705</t>
  </si>
  <si>
    <t>1500705</t>
  </si>
  <si>
    <t>30734589-11012787</t>
  </si>
  <si>
    <t>11012787</t>
  </si>
  <si>
    <t>30734678-0702190</t>
  </si>
  <si>
    <t>0702190</t>
  </si>
  <si>
    <t>30734858-14001946</t>
  </si>
  <si>
    <t>14001946</t>
  </si>
  <si>
    <t>30735067-14001965</t>
  </si>
  <si>
    <t>14001965</t>
  </si>
  <si>
    <t>30735455-14000986</t>
  </si>
  <si>
    <t>14000986</t>
  </si>
  <si>
    <t>30735723-07011411</t>
  </si>
  <si>
    <t>07011411</t>
  </si>
  <si>
    <t>30737438-07010992</t>
  </si>
  <si>
    <t>07010992</t>
  </si>
  <si>
    <t>30737952-11008884</t>
  </si>
  <si>
    <t>11008884</t>
  </si>
  <si>
    <t>30737968-14001855</t>
  </si>
  <si>
    <t>14001855</t>
  </si>
  <si>
    <t>30738699-14001828</t>
  </si>
  <si>
    <t>14001828</t>
  </si>
  <si>
    <t>30742104-14001775</t>
  </si>
  <si>
    <t>14001775</t>
  </si>
  <si>
    <t>30742228-2100096</t>
  </si>
  <si>
    <t>2100096</t>
  </si>
  <si>
    <t>30743362-14001983</t>
  </si>
  <si>
    <t>14001983</t>
  </si>
  <si>
    <t>30743393-14001801</t>
  </si>
  <si>
    <t>14001801</t>
  </si>
  <si>
    <t>30743790-1101569</t>
  </si>
  <si>
    <t>1101569</t>
  </si>
  <si>
    <t>30744193-14001681</t>
  </si>
  <si>
    <t>14001681</t>
  </si>
  <si>
    <t>30745189-14001505</t>
  </si>
  <si>
    <t>14001505</t>
  </si>
  <si>
    <t>30746231-14001976</t>
  </si>
  <si>
    <t>14001976</t>
  </si>
  <si>
    <t>30746566-14001668</t>
  </si>
  <si>
    <t>14001668</t>
  </si>
  <si>
    <t>30746998-11012348</t>
  </si>
  <si>
    <t>11012348</t>
  </si>
  <si>
    <t>30761737-0404177</t>
  </si>
  <si>
    <t>0404177</t>
  </si>
  <si>
    <t>30767441-04051034</t>
  </si>
  <si>
    <t>04051034</t>
  </si>
  <si>
    <t>30772086-04045552</t>
  </si>
  <si>
    <t>04045552</t>
  </si>
  <si>
    <t>30824679-04048224</t>
  </si>
  <si>
    <t>04048224</t>
  </si>
  <si>
    <t>30825008-04048699</t>
  </si>
  <si>
    <t>04048699</t>
  </si>
  <si>
    <t>30855263-04050230</t>
  </si>
  <si>
    <t>04050230</t>
  </si>
  <si>
    <t>30881758-04051259</t>
  </si>
  <si>
    <t>04051259</t>
  </si>
  <si>
    <t>30893997-04050758</t>
  </si>
  <si>
    <t>04050758</t>
  </si>
  <si>
    <t>30900018-04050704</t>
  </si>
  <si>
    <t>04050704</t>
  </si>
  <si>
    <t>30946683-0811906</t>
  </si>
  <si>
    <t>0811906</t>
  </si>
  <si>
    <t>31036905-02071185</t>
  </si>
  <si>
    <t>02071185</t>
  </si>
  <si>
    <t>31142471-1500759</t>
  </si>
  <si>
    <t>1500759</t>
  </si>
  <si>
    <t>31152486-14001633</t>
  </si>
  <si>
    <t>14001633</t>
  </si>
  <si>
    <t>31161304-11011505</t>
  </si>
  <si>
    <t>11011505</t>
  </si>
  <si>
    <t>31164058-11012600</t>
  </si>
  <si>
    <t>11012600</t>
  </si>
  <si>
    <t>31165047-07013305</t>
  </si>
  <si>
    <t>07013305</t>
  </si>
  <si>
    <t>31176952-11012602</t>
  </si>
  <si>
    <t>11012602</t>
  </si>
  <si>
    <t>31185940-11011578</t>
  </si>
  <si>
    <t>11011578</t>
  </si>
  <si>
    <t>31187966-11012804</t>
  </si>
  <si>
    <t>11012804</t>
  </si>
  <si>
    <t>31194356-05034560</t>
  </si>
  <si>
    <t>05034560</t>
  </si>
  <si>
    <t>31203246-11012569</t>
  </si>
  <si>
    <t>11012569</t>
  </si>
  <si>
    <t>31208255-02070333</t>
  </si>
  <si>
    <t>02070333</t>
  </si>
  <si>
    <t>31209886-1900052</t>
  </si>
  <si>
    <t>1900052</t>
  </si>
  <si>
    <t>31212569-02070435</t>
  </si>
  <si>
    <t>02070435</t>
  </si>
  <si>
    <t>31213070-1101500</t>
  </si>
  <si>
    <t>1101500</t>
  </si>
  <si>
    <t>31217477-11012269</t>
  </si>
  <si>
    <t>11012269</t>
  </si>
  <si>
    <t>31219027-11012614</t>
  </si>
  <si>
    <t>11012614</t>
  </si>
  <si>
    <t>31222967-11010845</t>
  </si>
  <si>
    <t>11010845</t>
  </si>
  <si>
    <t>31227735-0901689</t>
  </si>
  <si>
    <t>0901689</t>
  </si>
  <si>
    <t>31228795-1101587</t>
  </si>
  <si>
    <t>1101587</t>
  </si>
  <si>
    <t>31230025-07012784</t>
  </si>
  <si>
    <t>07012784</t>
  </si>
  <si>
    <t>31234251-11012685</t>
  </si>
  <si>
    <t>11012685</t>
  </si>
  <si>
    <t>31242237-1101602</t>
  </si>
  <si>
    <t>1101602</t>
  </si>
  <si>
    <t>31245997-11010895</t>
  </si>
  <si>
    <t>11010895</t>
  </si>
  <si>
    <t>31251768-11012213</t>
  </si>
  <si>
    <t>11012213</t>
  </si>
  <si>
    <t>31255123-11011999</t>
  </si>
  <si>
    <t>11011999</t>
  </si>
  <si>
    <t>31259481-11012869</t>
  </si>
  <si>
    <t>11012869</t>
  </si>
  <si>
    <t>31263991-11010794</t>
  </si>
  <si>
    <t>11010794</t>
  </si>
  <si>
    <t>31269941-11012783</t>
  </si>
  <si>
    <t>11012783</t>
  </si>
  <si>
    <t>31269957-07012505</t>
  </si>
  <si>
    <t>07012505</t>
  </si>
  <si>
    <t>31272412-11012775</t>
  </si>
  <si>
    <t>11012775</t>
  </si>
  <si>
    <t>31272567-11011872</t>
  </si>
  <si>
    <t>11011872</t>
  </si>
  <si>
    <t>31275572-11011574</t>
  </si>
  <si>
    <t>11011574</t>
  </si>
  <si>
    <t>31276046-11012227</t>
  </si>
  <si>
    <t>11012227</t>
  </si>
  <si>
    <t>31282329-1101603</t>
  </si>
  <si>
    <t>1101603</t>
  </si>
  <si>
    <t>31283804-1101618</t>
  </si>
  <si>
    <t>1101618</t>
  </si>
  <si>
    <t>31285261-11011533</t>
  </si>
  <si>
    <t>11011533</t>
  </si>
  <si>
    <t>31286920-1201706</t>
  </si>
  <si>
    <t>1201706</t>
  </si>
  <si>
    <t>31287339-11012551</t>
  </si>
  <si>
    <t>11012551</t>
  </si>
  <si>
    <t>31287637-11012601</t>
  </si>
  <si>
    <t>11012601</t>
  </si>
  <si>
    <t>31292318-1101570</t>
  </si>
  <si>
    <t>1101570</t>
  </si>
  <si>
    <t>31295645-11011583</t>
  </si>
  <si>
    <t>11011583</t>
  </si>
  <si>
    <t>31295777-1700041</t>
  </si>
  <si>
    <t>1700041</t>
  </si>
  <si>
    <t>31295829-11012241</t>
  </si>
  <si>
    <t>11012241</t>
  </si>
  <si>
    <t>31300840-04050998</t>
  </si>
  <si>
    <t>04050998</t>
  </si>
  <si>
    <t>31306277-11011728</t>
  </si>
  <si>
    <t>11011728</t>
  </si>
  <si>
    <t>31308200-11012658</t>
  </si>
  <si>
    <t>11012658</t>
  </si>
  <si>
    <t>31308652-11012242</t>
  </si>
  <si>
    <t>11012242</t>
  </si>
  <si>
    <t>31309762-12018405</t>
  </si>
  <si>
    <t>12018405</t>
  </si>
  <si>
    <t>31322641-11010791</t>
  </si>
  <si>
    <t>11010791</t>
  </si>
  <si>
    <t>31324344-11012283</t>
  </si>
  <si>
    <t>11012283</t>
  </si>
  <si>
    <t>31324764-11011856</t>
  </si>
  <si>
    <t>11011856</t>
  </si>
  <si>
    <t>31373554-11011695</t>
  </si>
  <si>
    <t>11011695</t>
  </si>
  <si>
    <t>31375097-14001589</t>
  </si>
  <si>
    <t>14001589</t>
  </si>
  <si>
    <t>31386058-1302317</t>
  </si>
  <si>
    <t>1302317</t>
  </si>
  <si>
    <t>31396685-11012513</t>
  </si>
  <si>
    <t>11012513</t>
  </si>
  <si>
    <t>31445123-07009973</t>
  </si>
  <si>
    <t>07009973</t>
  </si>
  <si>
    <t>31446605-2100112</t>
  </si>
  <si>
    <t>2100112</t>
  </si>
  <si>
    <t>31465613-11012824</t>
  </si>
  <si>
    <t>11012824</t>
  </si>
  <si>
    <t>31470089-1101544</t>
  </si>
  <si>
    <t>1101544</t>
  </si>
  <si>
    <t>31472845-03045984</t>
  </si>
  <si>
    <t>03045984</t>
  </si>
  <si>
    <t>31474375-11012100</t>
  </si>
  <si>
    <t>11012100</t>
  </si>
  <si>
    <t>31483472-11012677</t>
  </si>
  <si>
    <t>11012677</t>
  </si>
  <si>
    <t>31486511-11010699</t>
  </si>
  <si>
    <t>11010699</t>
  </si>
  <si>
    <t>31488334-0702373</t>
  </si>
  <si>
    <t>0702373</t>
  </si>
  <si>
    <t>31520519-11012147</t>
  </si>
  <si>
    <t>11012147</t>
  </si>
  <si>
    <t>31521145-11011318</t>
  </si>
  <si>
    <t>11011318</t>
  </si>
  <si>
    <t>31522280-11010960</t>
  </si>
  <si>
    <t>11010960</t>
  </si>
  <si>
    <t>31522880-11011206</t>
  </si>
  <si>
    <t>11011206</t>
  </si>
  <si>
    <t>31523981-11012643</t>
  </si>
  <si>
    <t>11012643</t>
  </si>
  <si>
    <t>31534932-11012789</t>
  </si>
  <si>
    <t>11012789</t>
  </si>
  <si>
    <t>31535173-11012006</t>
  </si>
  <si>
    <t>11012006</t>
  </si>
  <si>
    <t>31567591-11012738</t>
  </si>
  <si>
    <t>11012738</t>
  </si>
  <si>
    <t>31568140-11012482</t>
  </si>
  <si>
    <t>11012482</t>
  </si>
  <si>
    <t>31576111-11011209</t>
  </si>
  <si>
    <t>11011209</t>
  </si>
  <si>
    <t>31576511-11012726</t>
  </si>
  <si>
    <t>11012726</t>
  </si>
  <si>
    <t>31577763-0801670</t>
  </si>
  <si>
    <t>0801670</t>
  </si>
  <si>
    <t>31580557-11011361</t>
  </si>
  <si>
    <t>11011361</t>
  </si>
  <si>
    <t>31602826-11011878</t>
  </si>
  <si>
    <t>11011878</t>
  </si>
  <si>
    <t>31710838-11010727</t>
  </si>
  <si>
    <t>11010727</t>
  </si>
  <si>
    <t>31846674-1101502</t>
  </si>
  <si>
    <t>1101502</t>
  </si>
  <si>
    <t>31854029-1101471</t>
  </si>
  <si>
    <t>1101471</t>
  </si>
  <si>
    <t>31857584-07013041</t>
  </si>
  <si>
    <t>07013041</t>
  </si>
  <si>
    <t>31857664-11010842</t>
  </si>
  <si>
    <t>11010842</t>
  </si>
  <si>
    <t>31857911-1101511</t>
  </si>
  <si>
    <t>1101511</t>
  </si>
  <si>
    <t>31866439-11012662</t>
  </si>
  <si>
    <t>11012662</t>
  </si>
  <si>
    <t>31870440-1101527</t>
  </si>
  <si>
    <t>1101527</t>
  </si>
  <si>
    <t>31877587-1700188</t>
  </si>
  <si>
    <t>1700188</t>
  </si>
  <si>
    <t>31880762-11011548</t>
  </si>
  <si>
    <t>11011548</t>
  </si>
  <si>
    <t>31882126-11010802</t>
  </si>
  <si>
    <t>11010802</t>
  </si>
  <si>
    <t>31886409-11011396</t>
  </si>
  <si>
    <t>11011396</t>
  </si>
  <si>
    <t>31893758-11012865</t>
  </si>
  <si>
    <t>11012865</t>
  </si>
  <si>
    <t>31896293-11011959</t>
  </si>
  <si>
    <t>11011959</t>
  </si>
  <si>
    <t>31898365-11012549</t>
  </si>
  <si>
    <t>11012549</t>
  </si>
  <si>
    <t>31899577-11012777</t>
  </si>
  <si>
    <t>11012777</t>
  </si>
  <si>
    <t>31899640-07011181</t>
  </si>
  <si>
    <t>07011181</t>
  </si>
  <si>
    <t>31900898-11011723</t>
  </si>
  <si>
    <t>11011723</t>
  </si>
  <si>
    <t>31901043-11012216</t>
  </si>
  <si>
    <t>11012216</t>
  </si>
  <si>
    <t>31904390-11012099</t>
  </si>
  <si>
    <t>11012099</t>
  </si>
  <si>
    <t>31907271-11011341</t>
  </si>
  <si>
    <t>11011341</t>
  </si>
  <si>
    <t>31907496-11012122</t>
  </si>
  <si>
    <t>11012122</t>
  </si>
  <si>
    <t>31909061-11012499</t>
  </si>
  <si>
    <t>11012499</t>
  </si>
  <si>
    <t>31909160-11012221</t>
  </si>
  <si>
    <t>11012221</t>
  </si>
  <si>
    <t>31913699-11011031</t>
  </si>
  <si>
    <t>11011031</t>
  </si>
  <si>
    <t>31918055-11012113</t>
  </si>
  <si>
    <t>11012113</t>
  </si>
  <si>
    <t>31923530-11012543</t>
  </si>
  <si>
    <t>11012543</t>
  </si>
  <si>
    <t>31929090-1900069</t>
  </si>
  <si>
    <t>1900069</t>
  </si>
  <si>
    <t>31929484-07009024</t>
  </si>
  <si>
    <t>07009024</t>
  </si>
  <si>
    <t>31933926-07012372</t>
  </si>
  <si>
    <t>07012372</t>
  </si>
  <si>
    <t>31937694-1101503</t>
  </si>
  <si>
    <t>1101503</t>
  </si>
  <si>
    <t>31940296-11012531</t>
  </si>
  <si>
    <t>11012531</t>
  </si>
  <si>
    <t>31941067-11011720</t>
  </si>
  <si>
    <t>11011720</t>
  </si>
  <si>
    <t>31941248-11010759</t>
  </si>
  <si>
    <t>11010759</t>
  </si>
  <si>
    <t>31944250-1900040</t>
  </si>
  <si>
    <t>1900040</t>
  </si>
  <si>
    <t>31945528-11011691</t>
  </si>
  <si>
    <t>11011691</t>
  </si>
  <si>
    <t>31950720-11012634</t>
  </si>
  <si>
    <t>11012634</t>
  </si>
  <si>
    <t>31954592-11012568</t>
  </si>
  <si>
    <t>11012568</t>
  </si>
  <si>
    <t>31955811-11010931</t>
  </si>
  <si>
    <t>11010931</t>
  </si>
  <si>
    <t>31956442-11012743</t>
  </si>
  <si>
    <t>11012743</t>
  </si>
  <si>
    <t>31956529-11011499</t>
  </si>
  <si>
    <t>11011499</t>
  </si>
  <si>
    <t>31957311-1101462</t>
  </si>
  <si>
    <t>1101462</t>
  </si>
  <si>
    <t>31961007-11012809</t>
  </si>
  <si>
    <t>11012809</t>
  </si>
  <si>
    <t>31963073-11011957</t>
  </si>
  <si>
    <t>11011957</t>
  </si>
  <si>
    <t>31965539-11012825</t>
  </si>
  <si>
    <t>11012825</t>
  </si>
  <si>
    <t>31965983-11012641</t>
  </si>
  <si>
    <t>11012641</t>
  </si>
  <si>
    <t>31968651-11010597</t>
  </si>
  <si>
    <t>11010597</t>
  </si>
  <si>
    <t>31968875-1700131</t>
  </si>
  <si>
    <t>1700131</t>
  </si>
  <si>
    <t>31972816-11012098</t>
  </si>
  <si>
    <t>11012098</t>
  </si>
  <si>
    <t>31982065-07013506</t>
  </si>
  <si>
    <t>07013506</t>
  </si>
  <si>
    <t>31984692-11011439</t>
  </si>
  <si>
    <t>11011439</t>
  </si>
  <si>
    <t>31985961-1500669</t>
  </si>
  <si>
    <t>1500669</t>
  </si>
  <si>
    <t>31989179-11012795</t>
  </si>
  <si>
    <t>11012795</t>
  </si>
  <si>
    <t>31989295-11011302</t>
  </si>
  <si>
    <t>11011302</t>
  </si>
  <si>
    <t>31990049-0702405</t>
  </si>
  <si>
    <t>0702405</t>
  </si>
  <si>
    <t>31991793-11010855</t>
  </si>
  <si>
    <t>11010855</t>
  </si>
  <si>
    <t>31991983-11011128</t>
  </si>
  <si>
    <t>11011128</t>
  </si>
  <si>
    <t>31993319-11011488</t>
  </si>
  <si>
    <t>11011488</t>
  </si>
  <si>
    <t>31993908-11012461</t>
  </si>
  <si>
    <t>11012461</t>
  </si>
  <si>
    <t>31994890-11012067</t>
  </si>
  <si>
    <t>11012067</t>
  </si>
  <si>
    <t>31995727-11010952</t>
  </si>
  <si>
    <t>11010952</t>
  </si>
  <si>
    <t>31997053-11012159</t>
  </si>
  <si>
    <t>11012159</t>
  </si>
  <si>
    <t>31998817-11010575</t>
  </si>
  <si>
    <t>11010575</t>
  </si>
  <si>
    <t>31999629-11012073</t>
  </si>
  <si>
    <t>11012073</t>
  </si>
  <si>
    <t>32015138-13009788</t>
  </si>
  <si>
    <t>13009788</t>
  </si>
  <si>
    <t>32016870-13010853</t>
  </si>
  <si>
    <t>13010853</t>
  </si>
  <si>
    <t>32017675-13010990</t>
  </si>
  <si>
    <t>13010990</t>
  </si>
  <si>
    <t>32100822-13010573</t>
  </si>
  <si>
    <t>13010573</t>
  </si>
  <si>
    <t>32109251-13009827</t>
  </si>
  <si>
    <t>13009827</t>
  </si>
  <si>
    <t>32205029-1301865</t>
  </si>
  <si>
    <t>1301865</t>
  </si>
  <si>
    <t>32209999-13009524</t>
  </si>
  <si>
    <t>13009524</t>
  </si>
  <si>
    <t>32242427-1301141</t>
  </si>
  <si>
    <t>1301141</t>
  </si>
  <si>
    <t>32244776-13011023</t>
  </si>
  <si>
    <t>13011023</t>
  </si>
  <si>
    <t>32258209-13009869</t>
  </si>
  <si>
    <t>13009869</t>
  </si>
  <si>
    <t>32258739-13010841</t>
  </si>
  <si>
    <t>13010841</t>
  </si>
  <si>
    <t>32287678-13010982</t>
  </si>
  <si>
    <t>13010982</t>
  </si>
  <si>
    <t>32299501-03042484</t>
  </si>
  <si>
    <t>03042484</t>
  </si>
  <si>
    <t>32303572-13010070</t>
  </si>
  <si>
    <t>13010070</t>
  </si>
  <si>
    <t>32313083-13010420</t>
  </si>
  <si>
    <t>13010420</t>
  </si>
  <si>
    <t>32322600-13010424</t>
  </si>
  <si>
    <t>13010424</t>
  </si>
  <si>
    <t>32331297-13010848</t>
  </si>
  <si>
    <t>13010848</t>
  </si>
  <si>
    <t>32349273-13009651</t>
  </si>
  <si>
    <t>13009651</t>
  </si>
  <si>
    <t>32399796-13011074</t>
  </si>
  <si>
    <t>13011074</t>
  </si>
  <si>
    <t>32401953-1302237</t>
  </si>
  <si>
    <t>1302237</t>
  </si>
  <si>
    <t>32412081-0813379</t>
  </si>
  <si>
    <t>0813379</t>
  </si>
  <si>
    <t>32419572-03045308</t>
  </si>
  <si>
    <t>03045308</t>
  </si>
  <si>
    <t>32423809-02019811</t>
  </si>
  <si>
    <t>02019811</t>
  </si>
  <si>
    <t>32439350-02070396</t>
  </si>
  <si>
    <t>02070396</t>
  </si>
  <si>
    <t>32458294-1302344</t>
  </si>
  <si>
    <t>1302344</t>
  </si>
  <si>
    <t>32464588-13010232</t>
  </si>
  <si>
    <t>13010232</t>
  </si>
  <si>
    <t>32475107-0502509</t>
  </si>
  <si>
    <t>0502509</t>
  </si>
  <si>
    <t>32478915-1302304</t>
  </si>
  <si>
    <t>1302304</t>
  </si>
  <si>
    <t>32480770-13010686</t>
  </si>
  <si>
    <t>13010686</t>
  </si>
  <si>
    <t>32486524-13010811</t>
  </si>
  <si>
    <t>13010811</t>
  </si>
  <si>
    <t>32486948-05033974</t>
  </si>
  <si>
    <t>05033974</t>
  </si>
  <si>
    <t>32487575-1101448</t>
  </si>
  <si>
    <t>1101448</t>
  </si>
  <si>
    <t>32496108-03046169</t>
  </si>
  <si>
    <t>03046169</t>
  </si>
  <si>
    <t>32504007-2100200</t>
  </si>
  <si>
    <t>2100200</t>
  </si>
  <si>
    <t>32504436-13010727</t>
  </si>
  <si>
    <t>13010727</t>
  </si>
  <si>
    <t>32505163-1302345</t>
  </si>
  <si>
    <t>1302345</t>
  </si>
  <si>
    <t>32505494-02019812</t>
  </si>
  <si>
    <t>02019812</t>
  </si>
  <si>
    <t>32505549-13009426</t>
  </si>
  <si>
    <t>13009426</t>
  </si>
  <si>
    <t>32513795-13010820</t>
  </si>
  <si>
    <t>13010820</t>
  </si>
  <si>
    <t>32528214-13010952</t>
  </si>
  <si>
    <t>13010952</t>
  </si>
  <si>
    <t>32528333-1302290</t>
  </si>
  <si>
    <t>1302290</t>
  </si>
  <si>
    <t>32529798-13010516</t>
  </si>
  <si>
    <t>13010516</t>
  </si>
  <si>
    <t>32531912-13009696</t>
  </si>
  <si>
    <t>13009696</t>
  </si>
  <si>
    <t>32538741-13011103</t>
  </si>
  <si>
    <t>13011103</t>
  </si>
  <si>
    <t>32556939-09021431</t>
  </si>
  <si>
    <t>09021431</t>
  </si>
  <si>
    <t>32580105-03044853</t>
  </si>
  <si>
    <t>03044853</t>
  </si>
  <si>
    <t>32580183-1700032</t>
  </si>
  <si>
    <t>1700032</t>
  </si>
  <si>
    <t>32606243-1700163</t>
  </si>
  <si>
    <t>1700163</t>
  </si>
  <si>
    <t>32608450-06013032</t>
  </si>
  <si>
    <t>06013032</t>
  </si>
  <si>
    <t>32636747-1700035</t>
  </si>
  <si>
    <t>1700035</t>
  </si>
  <si>
    <t>32646440-04049428</t>
  </si>
  <si>
    <t>04049428</t>
  </si>
  <si>
    <t>32661622-04041534</t>
  </si>
  <si>
    <t>04041534</t>
  </si>
  <si>
    <t>32662056-03045226</t>
  </si>
  <si>
    <t>03045226</t>
  </si>
  <si>
    <t>32672872-04050345</t>
  </si>
  <si>
    <t>04050345</t>
  </si>
  <si>
    <t>32679783-02069643</t>
  </si>
  <si>
    <t>02069643</t>
  </si>
  <si>
    <t>32696962-1700145</t>
  </si>
  <si>
    <t>1700145</t>
  </si>
  <si>
    <t>32699321-04050039</t>
  </si>
  <si>
    <t>04050039</t>
  </si>
  <si>
    <t>32719467-1700076</t>
  </si>
  <si>
    <t>1700076</t>
  </si>
  <si>
    <t>32722146-13010426</t>
  </si>
  <si>
    <t>13010426</t>
  </si>
  <si>
    <t>32730602-03040155</t>
  </si>
  <si>
    <t>03040155</t>
  </si>
  <si>
    <t>32737447-02067543</t>
  </si>
  <si>
    <t>02067543</t>
  </si>
  <si>
    <t>32738945-1700092</t>
  </si>
  <si>
    <t>1700092</t>
  </si>
  <si>
    <t>32740228-03045441</t>
  </si>
  <si>
    <t>03045441</t>
  </si>
  <si>
    <t>32741329-04048380</t>
  </si>
  <si>
    <t>04048380</t>
  </si>
  <si>
    <t>32751029-04048749</t>
  </si>
  <si>
    <t>04048749</t>
  </si>
  <si>
    <t>32751312-1700015</t>
  </si>
  <si>
    <t>1700015</t>
  </si>
  <si>
    <t>32755856-04049195</t>
  </si>
  <si>
    <t>04049195</t>
  </si>
  <si>
    <t>32758972-04047644</t>
  </si>
  <si>
    <t>04047644</t>
  </si>
  <si>
    <t>32760259-07010864</t>
  </si>
  <si>
    <t>07010864</t>
  </si>
  <si>
    <t>32768715-04048486</t>
  </si>
  <si>
    <t>04048486</t>
  </si>
  <si>
    <t>32773695-1700065</t>
  </si>
  <si>
    <t>1700065</t>
  </si>
  <si>
    <t>32775378-04049331</t>
  </si>
  <si>
    <t>04049331</t>
  </si>
  <si>
    <t>32776517-02067953</t>
  </si>
  <si>
    <t>02067953</t>
  </si>
  <si>
    <t>32792785-02017965</t>
  </si>
  <si>
    <t>02017965</t>
  </si>
  <si>
    <t>32821125-11011516</t>
  </si>
  <si>
    <t>11011516</t>
  </si>
  <si>
    <t>32823242-03042833</t>
  </si>
  <si>
    <t>03042833</t>
  </si>
  <si>
    <t>32826203-1700066</t>
  </si>
  <si>
    <t>1700066</t>
  </si>
  <si>
    <t>32828350-04048447</t>
  </si>
  <si>
    <t>04048447</t>
  </si>
  <si>
    <t>32868283-04049455</t>
  </si>
  <si>
    <t>04049455</t>
  </si>
  <si>
    <t>32868816-04048692</t>
  </si>
  <si>
    <t>04048692</t>
  </si>
  <si>
    <t>32869177-04047090</t>
  </si>
  <si>
    <t>04047090</t>
  </si>
  <si>
    <t>32880884-04048416</t>
  </si>
  <si>
    <t>04048416</t>
  </si>
  <si>
    <t>32893031-1700040</t>
  </si>
  <si>
    <t>32897312-1600005</t>
  </si>
  <si>
    <t>1600005</t>
  </si>
  <si>
    <t>32936195-04046465</t>
  </si>
  <si>
    <t>04046465</t>
  </si>
  <si>
    <t>32936758-04050716</t>
  </si>
  <si>
    <t>04050716</t>
  </si>
  <si>
    <t>32937150-04051208</t>
  </si>
  <si>
    <t>04051208</t>
  </si>
  <si>
    <t>33101097-04048443</t>
  </si>
  <si>
    <t>04048443</t>
  </si>
  <si>
    <t>33101467-04050835</t>
  </si>
  <si>
    <t>04050835</t>
  </si>
  <si>
    <t>33101484-03042339</t>
  </si>
  <si>
    <t>03042339</t>
  </si>
  <si>
    <t>33102105-04049944</t>
  </si>
  <si>
    <t>04049944</t>
  </si>
  <si>
    <t>33102265-02070277</t>
  </si>
  <si>
    <t>02070277</t>
  </si>
  <si>
    <t>33103813-04047688</t>
  </si>
  <si>
    <t>04047688</t>
  </si>
  <si>
    <t>33106098-04048373</t>
  </si>
  <si>
    <t>04048373</t>
  </si>
  <si>
    <t>33109475-07008296</t>
  </si>
  <si>
    <t>07008296</t>
  </si>
  <si>
    <t>33110187-04050592</t>
  </si>
  <si>
    <t>04050592</t>
  </si>
  <si>
    <t>33114586-04050890</t>
  </si>
  <si>
    <t>04050890</t>
  </si>
  <si>
    <t>33114821-04040009</t>
  </si>
  <si>
    <t>04040009</t>
  </si>
  <si>
    <t>33115098-04050820</t>
  </si>
  <si>
    <t>04050820</t>
  </si>
  <si>
    <t>33117459-04050691</t>
  </si>
  <si>
    <t>04050691</t>
  </si>
  <si>
    <t>33118072-04045891</t>
  </si>
  <si>
    <t>04045891</t>
  </si>
  <si>
    <t>33118078-04050786</t>
  </si>
  <si>
    <t>04050786</t>
  </si>
  <si>
    <t>33120210-04049400</t>
  </si>
  <si>
    <t>04049400</t>
  </si>
  <si>
    <t>33120417-04049287</t>
  </si>
  <si>
    <t>04049287</t>
  </si>
  <si>
    <t>33120936-0403391</t>
  </si>
  <si>
    <t>0403391</t>
  </si>
  <si>
    <t>33123656-04050920</t>
  </si>
  <si>
    <t>04050920</t>
  </si>
  <si>
    <t>33126684-0404179</t>
  </si>
  <si>
    <t>0404179</t>
  </si>
  <si>
    <t>33127631-04049945</t>
  </si>
  <si>
    <t>04049945</t>
  </si>
  <si>
    <t>33128117-04049946</t>
  </si>
  <si>
    <t>04049946</t>
  </si>
  <si>
    <t>33128755-04050947</t>
  </si>
  <si>
    <t>04050947</t>
  </si>
  <si>
    <t>33131020-04044787</t>
  </si>
  <si>
    <t>04044787</t>
  </si>
  <si>
    <t>33131185-04051031</t>
  </si>
  <si>
    <t>04051031</t>
  </si>
  <si>
    <t>33131198-04050377</t>
  </si>
  <si>
    <t>04050377</t>
  </si>
  <si>
    <t>33133096-0404121</t>
  </si>
  <si>
    <t>0404121</t>
  </si>
  <si>
    <t>33133107-04049819</t>
  </si>
  <si>
    <t>04049819</t>
  </si>
  <si>
    <t>33133858-04050400</t>
  </si>
  <si>
    <t>04050400</t>
  </si>
  <si>
    <t>33133961-0403735</t>
  </si>
  <si>
    <t>0403735</t>
  </si>
  <si>
    <t>33134027-04050911</t>
  </si>
  <si>
    <t>04050911</t>
  </si>
  <si>
    <t>33134716-04050710</t>
  </si>
  <si>
    <t>04050710</t>
  </si>
  <si>
    <t>33134846-04050550</t>
  </si>
  <si>
    <t>04050550</t>
  </si>
  <si>
    <t>33135288-04050813</t>
  </si>
  <si>
    <t>04050813</t>
  </si>
  <si>
    <t>33135690-04051103</t>
  </si>
  <si>
    <t>04051103</t>
  </si>
  <si>
    <t>33136211-11012237</t>
  </si>
  <si>
    <t>11012237</t>
  </si>
  <si>
    <t>33136343-04047560</t>
  </si>
  <si>
    <t>04047560</t>
  </si>
  <si>
    <t>33136500-04050251</t>
  </si>
  <si>
    <t>04050251</t>
  </si>
  <si>
    <t>33136596-04051001</t>
  </si>
  <si>
    <t>04051001</t>
  </si>
  <si>
    <t>33140285-04046975</t>
  </si>
  <si>
    <t>04046975</t>
  </si>
  <si>
    <t>33140745-04050622</t>
  </si>
  <si>
    <t>04050622</t>
  </si>
  <si>
    <t>33141215-04049902</t>
  </si>
  <si>
    <t>04049902</t>
  </si>
  <si>
    <t>33142333-04045953</t>
  </si>
  <si>
    <t>04045953</t>
  </si>
  <si>
    <t>33143268-04050547</t>
  </si>
  <si>
    <t>04050547</t>
  </si>
  <si>
    <t>33143837-04048220</t>
  </si>
  <si>
    <t>04048220</t>
  </si>
  <si>
    <t>33145886-04049032</t>
  </si>
  <si>
    <t>04049032</t>
  </si>
  <si>
    <t>33146658-04049394</t>
  </si>
  <si>
    <t>04049394</t>
  </si>
  <si>
    <t>33146716-04050981</t>
  </si>
  <si>
    <t>04050981</t>
  </si>
  <si>
    <t>33146974-04050760</t>
  </si>
  <si>
    <t>04050760</t>
  </si>
  <si>
    <t>33147418-04048788</t>
  </si>
  <si>
    <t>04048788</t>
  </si>
  <si>
    <t>33147477-04050508</t>
  </si>
  <si>
    <t>04050508</t>
  </si>
  <si>
    <t>33147557-04047875</t>
  </si>
  <si>
    <t>04047875</t>
  </si>
  <si>
    <t>33147569-04047493</t>
  </si>
  <si>
    <t>04047493</t>
  </si>
  <si>
    <t>33149368-04046673</t>
  </si>
  <si>
    <t>04046673</t>
  </si>
  <si>
    <t>33149878-04050076</t>
  </si>
  <si>
    <t>04050076</t>
  </si>
  <si>
    <t>33150307-04046114</t>
  </si>
  <si>
    <t>04046114</t>
  </si>
  <si>
    <t>33150989-02069684</t>
  </si>
  <si>
    <t>02069684</t>
  </si>
  <si>
    <t>33151354-05034147</t>
  </si>
  <si>
    <t>05034147</t>
  </si>
  <si>
    <t>33152411-04047127</t>
  </si>
  <si>
    <t>04047127</t>
  </si>
  <si>
    <t>33152651-04048936</t>
  </si>
  <si>
    <t>04048936</t>
  </si>
  <si>
    <t>33153649-0404180</t>
  </si>
  <si>
    <t>0404180</t>
  </si>
  <si>
    <t>33154224-04050866</t>
  </si>
  <si>
    <t>04050866</t>
  </si>
  <si>
    <t>33154902-04049351</t>
  </si>
  <si>
    <t>04049351</t>
  </si>
  <si>
    <t>33155013-04048648</t>
  </si>
  <si>
    <t>04048648</t>
  </si>
  <si>
    <t>33155396-04050167</t>
  </si>
  <si>
    <t>04050167</t>
  </si>
  <si>
    <t>33155596-02066907</t>
  </si>
  <si>
    <t>02066907</t>
  </si>
  <si>
    <t>33155775-04050549</t>
  </si>
  <si>
    <t>04050549</t>
  </si>
  <si>
    <t>33156791-04049811</t>
  </si>
  <si>
    <t>04049811</t>
  </si>
  <si>
    <t>33158156-04050907</t>
  </si>
  <si>
    <t>04050907</t>
  </si>
  <si>
    <t>33158545-04049839</t>
  </si>
  <si>
    <t>04049839</t>
  </si>
  <si>
    <t>33166443-04050384</t>
  </si>
  <si>
    <t>04050384</t>
  </si>
  <si>
    <t>33169746-04050653</t>
  </si>
  <si>
    <t>04050653</t>
  </si>
  <si>
    <t>33170736-04048559</t>
  </si>
  <si>
    <t>04048559</t>
  </si>
  <si>
    <t>33171284-05034013</t>
  </si>
  <si>
    <t>05034013</t>
  </si>
  <si>
    <t>33190217-0404220</t>
  </si>
  <si>
    <t>0404220</t>
  </si>
  <si>
    <t>33190667-0306839</t>
  </si>
  <si>
    <t>0306839</t>
  </si>
  <si>
    <t>33191362-02069823</t>
  </si>
  <si>
    <t>02069823</t>
  </si>
  <si>
    <t>33191389-04048792</t>
  </si>
  <si>
    <t>04048792</t>
  </si>
  <si>
    <t>33193270-04047181</t>
  </si>
  <si>
    <t>04047181</t>
  </si>
  <si>
    <t>33193291-04050967</t>
  </si>
  <si>
    <t>04050967</t>
  </si>
  <si>
    <t>33193742-03046156</t>
  </si>
  <si>
    <t>03046156</t>
  </si>
  <si>
    <t>33194496-11012581</t>
  </si>
  <si>
    <t>11012581</t>
  </si>
  <si>
    <t>33195765-04047576</t>
  </si>
  <si>
    <t>04047576</t>
  </si>
  <si>
    <t>33197557-04050109</t>
  </si>
  <si>
    <t>04050109</t>
  </si>
  <si>
    <t>33200027-04050728</t>
  </si>
  <si>
    <t>04050728</t>
  </si>
  <si>
    <t>33210072-04050031</t>
  </si>
  <si>
    <t>04050031</t>
  </si>
  <si>
    <t>33210565-0404181</t>
  </si>
  <si>
    <t>0404181</t>
  </si>
  <si>
    <t>33211016-0404182</t>
  </si>
  <si>
    <t>0404182</t>
  </si>
  <si>
    <t>33212481-04041946</t>
  </si>
  <si>
    <t>04041946</t>
  </si>
  <si>
    <t>33214203-04048469</t>
  </si>
  <si>
    <t>04048469</t>
  </si>
  <si>
    <t>33215279-04050157</t>
  </si>
  <si>
    <t>04050157</t>
  </si>
  <si>
    <t>33216576-04048701</t>
  </si>
  <si>
    <t>04048701</t>
  </si>
  <si>
    <t>33217168-04049636</t>
  </si>
  <si>
    <t>04049636</t>
  </si>
  <si>
    <t>33221007-10013353</t>
  </si>
  <si>
    <t>10013353</t>
  </si>
  <si>
    <t>33248210-04048399</t>
  </si>
  <si>
    <t>04048399</t>
  </si>
  <si>
    <t>33248870-04051255</t>
  </si>
  <si>
    <t>04051255</t>
  </si>
  <si>
    <t>33255104-04047931</t>
  </si>
  <si>
    <t>04047931</t>
  </si>
  <si>
    <t>33333118-04049491</t>
  </si>
  <si>
    <t>04049491</t>
  </si>
  <si>
    <t>33334252-04050327</t>
  </si>
  <si>
    <t>04050327</t>
  </si>
  <si>
    <t>33334989-04050266</t>
  </si>
  <si>
    <t>04050266</t>
  </si>
  <si>
    <t>33336641-04049112</t>
  </si>
  <si>
    <t>04049112</t>
  </si>
  <si>
    <t>33337230-06015091</t>
  </si>
  <si>
    <t>06015091</t>
  </si>
  <si>
    <t>33340721-04048177</t>
  </si>
  <si>
    <t>04048177</t>
  </si>
  <si>
    <t>33341689-04048398</t>
  </si>
  <si>
    <t>04048398</t>
  </si>
  <si>
    <t>33702268-02070119</t>
  </si>
  <si>
    <t>02070119</t>
  </si>
  <si>
    <t>33940073-1501041</t>
  </si>
  <si>
    <t>1501041</t>
  </si>
  <si>
    <t>34000249-1500719</t>
  </si>
  <si>
    <t>1500719</t>
  </si>
  <si>
    <t>34000513-1500501</t>
  </si>
  <si>
    <t>1500501</t>
  </si>
  <si>
    <t>34000878-1501171</t>
  </si>
  <si>
    <t>1501171</t>
  </si>
  <si>
    <t>34001067-1500259</t>
  </si>
  <si>
    <t>1500259</t>
  </si>
  <si>
    <t>34001143-1500692</t>
  </si>
  <si>
    <t>1500692</t>
  </si>
  <si>
    <t>34001723-1500923</t>
  </si>
  <si>
    <t>1500923</t>
  </si>
  <si>
    <t>34001731-1500606</t>
  </si>
  <si>
    <t>1500606</t>
  </si>
  <si>
    <t>34042045-1500984</t>
  </si>
  <si>
    <t>1500984</t>
  </si>
  <si>
    <t>34319897-07013072</t>
  </si>
  <si>
    <t>07013072</t>
  </si>
  <si>
    <t>34320832-07012467</t>
  </si>
  <si>
    <t>07012467</t>
  </si>
  <si>
    <t>34329258-11011755</t>
  </si>
  <si>
    <t>11011755</t>
  </si>
  <si>
    <t>34508474-11012449</t>
  </si>
  <si>
    <t>11012449</t>
  </si>
  <si>
    <t>34508609-1101049</t>
  </si>
  <si>
    <t>1101049</t>
  </si>
  <si>
    <t>34512164-11012376</t>
  </si>
  <si>
    <t>11012376</t>
  </si>
  <si>
    <t>34523098-02019813</t>
  </si>
  <si>
    <t>02019813</t>
  </si>
  <si>
    <t>34526472-02070563</t>
  </si>
  <si>
    <t>02070563</t>
  </si>
  <si>
    <t>34532773-1900043</t>
  </si>
  <si>
    <t>1900043</t>
  </si>
  <si>
    <t>34533301-11012406</t>
  </si>
  <si>
    <t>11012406</t>
  </si>
  <si>
    <t>34534244-11012640</t>
  </si>
  <si>
    <t>11012640</t>
  </si>
  <si>
    <t>34539646-11010893</t>
  </si>
  <si>
    <t>11010893</t>
  </si>
  <si>
    <t>34540869-11011058</t>
  </si>
  <si>
    <t>11011058</t>
  </si>
  <si>
    <t>34544219-1101504</t>
  </si>
  <si>
    <t>1101504</t>
  </si>
  <si>
    <t>34553893-11011773</t>
  </si>
  <si>
    <t>11011773</t>
  </si>
  <si>
    <t>34557027-1101572</t>
  </si>
  <si>
    <t>1101572</t>
  </si>
  <si>
    <t>34557243-11012215</t>
  </si>
  <si>
    <t>11012215</t>
  </si>
  <si>
    <t>34558294-14001654</t>
  </si>
  <si>
    <t>14001654</t>
  </si>
  <si>
    <t>34563155-12018514</t>
  </si>
  <si>
    <t>12018514</t>
  </si>
  <si>
    <t>34564155-07012979</t>
  </si>
  <si>
    <t>07012979</t>
  </si>
  <si>
    <t>34598114-11012218</t>
  </si>
  <si>
    <t>11012218</t>
  </si>
  <si>
    <t>34613508-07011323</t>
  </si>
  <si>
    <t>07011323</t>
  </si>
  <si>
    <t>34658293-11011988</t>
  </si>
  <si>
    <t>11011988</t>
  </si>
  <si>
    <t>34672673-07008913</t>
  </si>
  <si>
    <t>07008913</t>
  </si>
  <si>
    <t>34674851-07011979</t>
  </si>
  <si>
    <t>07011979</t>
  </si>
  <si>
    <t>34940821-13010280</t>
  </si>
  <si>
    <t>13010280</t>
  </si>
  <si>
    <t>34956874-02068087</t>
  </si>
  <si>
    <t>02068087</t>
  </si>
  <si>
    <t>34957974-04049722</t>
  </si>
  <si>
    <t>04049722</t>
  </si>
  <si>
    <t>34958466-04045995</t>
  </si>
  <si>
    <t>04045995</t>
  </si>
  <si>
    <t>34967335-04047851</t>
  </si>
  <si>
    <t>04047851</t>
  </si>
  <si>
    <t>34975010-04049146</t>
  </si>
  <si>
    <t>04049146</t>
  </si>
  <si>
    <t>34979003-02071265</t>
  </si>
  <si>
    <t>02071265</t>
  </si>
  <si>
    <t>34980640-13011095</t>
  </si>
  <si>
    <t>13011095</t>
  </si>
  <si>
    <t>34989039-13009985</t>
  </si>
  <si>
    <t>13009985</t>
  </si>
  <si>
    <t>34990754-04000096</t>
  </si>
  <si>
    <t>04000096</t>
  </si>
  <si>
    <t>35197378-02064791</t>
  </si>
  <si>
    <t>02064791</t>
  </si>
  <si>
    <t>35198904-0812997</t>
  </si>
  <si>
    <t>0812997</t>
  </si>
  <si>
    <t>35252936-02019472</t>
  </si>
  <si>
    <t>02019472</t>
  </si>
  <si>
    <t>35260270-0813312</t>
  </si>
  <si>
    <t>0813312</t>
  </si>
  <si>
    <t>35260409-0813990</t>
  </si>
  <si>
    <t>0813990</t>
  </si>
  <si>
    <t>35317132-02066410</t>
  </si>
  <si>
    <t>02066410</t>
  </si>
  <si>
    <t>35325540-02070480</t>
  </si>
  <si>
    <t>02070480</t>
  </si>
  <si>
    <t>35328603-02064554</t>
  </si>
  <si>
    <t>02064554</t>
  </si>
  <si>
    <t>35329011-02068857</t>
  </si>
  <si>
    <t>02068857</t>
  </si>
  <si>
    <t>35329839-1800004</t>
  </si>
  <si>
    <t>1800004</t>
  </si>
  <si>
    <t>35330969-02071044</t>
  </si>
  <si>
    <t>02071044</t>
  </si>
  <si>
    <t>35334150-02070732</t>
  </si>
  <si>
    <t>02070732</t>
  </si>
  <si>
    <t>35337731-09000052</t>
  </si>
  <si>
    <t>09000052</t>
  </si>
  <si>
    <t>35354819-02069033</t>
  </si>
  <si>
    <t>02069033</t>
  </si>
  <si>
    <t>35411209-02070939</t>
  </si>
  <si>
    <t>02070939</t>
  </si>
  <si>
    <t>35455144-02068465</t>
  </si>
  <si>
    <t>02068465</t>
  </si>
  <si>
    <t>35464243-02069085</t>
  </si>
  <si>
    <t>02069085</t>
  </si>
  <si>
    <t>35466379-02069655</t>
  </si>
  <si>
    <t>02069655</t>
  </si>
  <si>
    <t>35466773-02069142</t>
  </si>
  <si>
    <t>02069142</t>
  </si>
  <si>
    <t>35477864-02066847</t>
  </si>
  <si>
    <t>02066847</t>
  </si>
  <si>
    <t>35499041-02068425</t>
  </si>
  <si>
    <t>02068425</t>
  </si>
  <si>
    <t>35506295-07013332</t>
  </si>
  <si>
    <t>07013332</t>
  </si>
  <si>
    <t>35507666-02069474</t>
  </si>
  <si>
    <t>02069474</t>
  </si>
  <si>
    <t>35515787-02066779</t>
  </si>
  <si>
    <t>02066779</t>
  </si>
  <si>
    <t>35521613-09021021</t>
  </si>
  <si>
    <t>09021021</t>
  </si>
  <si>
    <t>35526615-02070815</t>
  </si>
  <si>
    <t>02070815</t>
  </si>
  <si>
    <t>35529246-02019564</t>
  </si>
  <si>
    <t>02019564</t>
  </si>
  <si>
    <t>35534216-09021398</t>
  </si>
  <si>
    <t>09021398</t>
  </si>
  <si>
    <t>35536160-1500371</t>
  </si>
  <si>
    <t>1500371</t>
  </si>
  <si>
    <t>35601101-02067373</t>
  </si>
  <si>
    <t>02067373</t>
  </si>
  <si>
    <t>36065248-12016449</t>
  </si>
  <si>
    <t>12016449</t>
  </si>
  <si>
    <t>36065575-12018426</t>
  </si>
  <si>
    <t>12018426</t>
  </si>
  <si>
    <t>36065875-12017973</t>
  </si>
  <si>
    <t>12017973</t>
  </si>
  <si>
    <t>36066657-12016840</t>
  </si>
  <si>
    <t>12016840</t>
  </si>
  <si>
    <t>36066841-1201738</t>
  </si>
  <si>
    <t>1201738</t>
  </si>
  <si>
    <t>36066869-12017953</t>
  </si>
  <si>
    <t>12017953</t>
  </si>
  <si>
    <t>36067830-12017798</t>
  </si>
  <si>
    <t>12017798</t>
  </si>
  <si>
    <t>36067900-1201663</t>
  </si>
  <si>
    <t>1201663</t>
  </si>
  <si>
    <t>36069134-12017674</t>
  </si>
  <si>
    <t>12017674</t>
  </si>
  <si>
    <t>36069379-12018536</t>
  </si>
  <si>
    <t>12018536</t>
  </si>
  <si>
    <t>36069743-12018254</t>
  </si>
  <si>
    <t>12018254</t>
  </si>
  <si>
    <t>36146648-12017487</t>
  </si>
  <si>
    <t>12017487</t>
  </si>
  <si>
    <t>36146691-03044648</t>
  </si>
  <si>
    <t>03044648</t>
  </si>
  <si>
    <t>36147059-12016431</t>
  </si>
  <si>
    <t>12016431</t>
  </si>
  <si>
    <t>36147511-12018377</t>
  </si>
  <si>
    <t>12018377</t>
  </si>
  <si>
    <t>36148142-12018163</t>
  </si>
  <si>
    <t>12018163</t>
  </si>
  <si>
    <t>36148289-12017508</t>
  </si>
  <si>
    <t>12017508</t>
  </si>
  <si>
    <t>36148356-12017903</t>
  </si>
  <si>
    <t>12017903</t>
  </si>
  <si>
    <t>36149340-12018270</t>
  </si>
  <si>
    <t>12018270</t>
  </si>
  <si>
    <t>36149384-12018127</t>
  </si>
  <si>
    <t>12018127</t>
  </si>
  <si>
    <t>36149509-1201769</t>
  </si>
  <si>
    <t>1201769</t>
  </si>
  <si>
    <t>36149984-12018453</t>
  </si>
  <si>
    <t>12018453</t>
  </si>
  <si>
    <t>36150287-1201689</t>
  </si>
  <si>
    <t>1201689</t>
  </si>
  <si>
    <t>36151029-12018371</t>
  </si>
  <si>
    <t>12018371</t>
  </si>
  <si>
    <t>36153437-02071045</t>
  </si>
  <si>
    <t>02071045</t>
  </si>
  <si>
    <t>36156131-12018585</t>
  </si>
  <si>
    <t>12018585</t>
  </si>
  <si>
    <t>36156199-12018119</t>
  </si>
  <si>
    <t>12018119</t>
  </si>
  <si>
    <t>36156612-12017979</t>
  </si>
  <si>
    <t>12017979</t>
  </si>
  <si>
    <t>36156657-1201770</t>
  </si>
  <si>
    <t>1201770</t>
  </si>
  <si>
    <t>36157677-12018607</t>
  </si>
  <si>
    <t>12018607</t>
  </si>
  <si>
    <t>36158398-1201836</t>
  </si>
  <si>
    <t>1201836</t>
  </si>
  <si>
    <t>36159398-1201740</t>
  </si>
  <si>
    <t>1201740</t>
  </si>
  <si>
    <t>36159553-12017954</t>
  </si>
  <si>
    <t>12017954</t>
  </si>
  <si>
    <t>36160571-12017566</t>
  </si>
  <si>
    <t>12017566</t>
  </si>
  <si>
    <t>36161987-12015882</t>
  </si>
  <si>
    <t>12015882</t>
  </si>
  <si>
    <t>36163215-12018528</t>
  </si>
  <si>
    <t>12018528</t>
  </si>
  <si>
    <t>36163253-12018635</t>
  </si>
  <si>
    <t>12018635</t>
  </si>
  <si>
    <t>36166004-1201314</t>
  </si>
  <si>
    <t>1201314</t>
  </si>
  <si>
    <t>36166513-1201810</t>
  </si>
  <si>
    <t>1201810</t>
  </si>
  <si>
    <t>36166684-12015972</t>
  </si>
  <si>
    <t>12015972</t>
  </si>
  <si>
    <t>36168455-02071139</t>
  </si>
  <si>
    <t>02071139</t>
  </si>
  <si>
    <t>36168840-0306947</t>
  </si>
  <si>
    <t>0306947</t>
  </si>
  <si>
    <t>36168976-02066799</t>
  </si>
  <si>
    <t>02066799</t>
  </si>
  <si>
    <t>36169646-12017345</t>
  </si>
  <si>
    <t>12017345</t>
  </si>
  <si>
    <t>36170048-12018233</t>
  </si>
  <si>
    <t>12018233</t>
  </si>
  <si>
    <t>36170979-02070505</t>
  </si>
  <si>
    <t>02070505</t>
  </si>
  <si>
    <t>36171529-12018297</t>
  </si>
  <si>
    <t>12018297</t>
  </si>
  <si>
    <t>36171643-1201773</t>
  </si>
  <si>
    <t>1201773</t>
  </si>
  <si>
    <t>36172166-12018252</t>
  </si>
  <si>
    <t>12018252</t>
  </si>
  <si>
    <t>36172401-1201837</t>
  </si>
  <si>
    <t>1201837</t>
  </si>
  <si>
    <t>36172512-12018444</t>
  </si>
  <si>
    <t>12018444</t>
  </si>
  <si>
    <t>36173151-12016998</t>
  </si>
  <si>
    <t>12016998</t>
  </si>
  <si>
    <t>36174305-1201741</t>
  </si>
  <si>
    <t>1201741</t>
  </si>
  <si>
    <t>36174818-12018565</t>
  </si>
  <si>
    <t>12018565</t>
  </si>
  <si>
    <t>36175007-12016988</t>
  </si>
  <si>
    <t>12016988</t>
  </si>
  <si>
    <t>36175205-12018322</t>
  </si>
  <si>
    <t>12018322</t>
  </si>
  <si>
    <t>36175624-1201838</t>
  </si>
  <si>
    <t>1201838</t>
  </si>
  <si>
    <t>36175736-1201716</t>
  </si>
  <si>
    <t>1201716</t>
  </si>
  <si>
    <t>36176402-12014464</t>
  </si>
  <si>
    <t>12014464</t>
  </si>
  <si>
    <t>36176404-1201846</t>
  </si>
  <si>
    <t>1201846</t>
  </si>
  <si>
    <t>36176756-12016982</t>
  </si>
  <si>
    <t>12016982</t>
  </si>
  <si>
    <t>36178711-12017458</t>
  </si>
  <si>
    <t>12017458</t>
  </si>
  <si>
    <t>36179219-02068112</t>
  </si>
  <si>
    <t>02068112</t>
  </si>
  <si>
    <t>36179844-12017049</t>
  </si>
  <si>
    <t>12017049</t>
  </si>
  <si>
    <t>36181250-12017278</t>
  </si>
  <si>
    <t>12017278</t>
  </si>
  <si>
    <t>36181659-12018645</t>
  </si>
  <si>
    <t>12018645</t>
  </si>
  <si>
    <t>36183751-12018262</t>
  </si>
  <si>
    <t>12018262</t>
  </si>
  <si>
    <t>36183865-12017220</t>
  </si>
  <si>
    <t>12017220</t>
  </si>
  <si>
    <t>36184340-12018568</t>
  </si>
  <si>
    <t>12018568</t>
  </si>
  <si>
    <t>36205004-12018282</t>
  </si>
  <si>
    <t>12018282</t>
  </si>
  <si>
    <t>36279791-0702248</t>
  </si>
  <si>
    <t>0702248</t>
  </si>
  <si>
    <t>36284249-0701277</t>
  </si>
  <si>
    <t>0701277</t>
  </si>
  <si>
    <t>36291834-0702357</t>
  </si>
  <si>
    <t>0702357</t>
  </si>
  <si>
    <t>36294151-07011713</t>
  </si>
  <si>
    <t>07011713</t>
  </si>
  <si>
    <t>36294159-07011312</t>
  </si>
  <si>
    <t>07011312</t>
  </si>
  <si>
    <t>36294210-07011708</t>
  </si>
  <si>
    <t>07011708</t>
  </si>
  <si>
    <t>36301293-12017843</t>
  </si>
  <si>
    <t>12017843</t>
  </si>
  <si>
    <t>36301382-12018502</t>
  </si>
  <si>
    <t>12018502</t>
  </si>
  <si>
    <t>36301507-1201584</t>
  </si>
  <si>
    <t>1201584</t>
  </si>
  <si>
    <t>36301739-12018200</t>
  </si>
  <si>
    <t>12018200</t>
  </si>
  <si>
    <t>36301763-12018348</t>
  </si>
  <si>
    <t>12018348</t>
  </si>
  <si>
    <t>36302265-12017292</t>
  </si>
  <si>
    <t>12017292</t>
  </si>
  <si>
    <t>36303286-07012385</t>
  </si>
  <si>
    <t>07012385</t>
  </si>
  <si>
    <t>36303939-12017551</t>
  </si>
  <si>
    <t>12017551</t>
  </si>
  <si>
    <t>36305978-02058754</t>
  </si>
  <si>
    <t>02058754</t>
  </si>
  <si>
    <t>36307081-1201678</t>
  </si>
  <si>
    <t>1201678</t>
  </si>
  <si>
    <t>36307638-12017034</t>
  </si>
  <si>
    <t>12017034</t>
  </si>
  <si>
    <t>36309092-12018084</t>
  </si>
  <si>
    <t>12018084</t>
  </si>
  <si>
    <t>36309236-1201774</t>
  </si>
  <si>
    <t>1201774</t>
  </si>
  <si>
    <t>36309762-12013786</t>
  </si>
  <si>
    <t>12013786</t>
  </si>
  <si>
    <t>36310584-1201639</t>
  </si>
  <si>
    <t>1201639</t>
  </si>
  <si>
    <t>36310698-12018205</t>
  </si>
  <si>
    <t>12018205</t>
  </si>
  <si>
    <t>36310782-12017969</t>
  </si>
  <si>
    <t>12017969</t>
  </si>
  <si>
    <t>36310933-07010287</t>
  </si>
  <si>
    <t>07010287</t>
  </si>
  <si>
    <t>36311665-12018533</t>
  </si>
  <si>
    <t>12018533</t>
  </si>
  <si>
    <t>36311884-12018138</t>
  </si>
  <si>
    <t>12018138</t>
  </si>
  <si>
    <t>36312478-12018304</t>
  </si>
  <si>
    <t>12018304</t>
  </si>
  <si>
    <t>36312814-12017832</t>
  </si>
  <si>
    <t>12017832</t>
  </si>
  <si>
    <t>36312879-07010596</t>
  </si>
  <si>
    <t>07010596</t>
  </si>
  <si>
    <t>36313233-12018209</t>
  </si>
  <si>
    <t>12018209</t>
  </si>
  <si>
    <t>36314028-12017693</t>
  </si>
  <si>
    <t>12017693</t>
  </si>
  <si>
    <t>36314213-12018603</t>
  </si>
  <si>
    <t>12018603</t>
  </si>
  <si>
    <t>36345260-1201661</t>
  </si>
  <si>
    <t>1201661</t>
  </si>
  <si>
    <t>36345422-12018596</t>
  </si>
  <si>
    <t>12018596</t>
  </si>
  <si>
    <t>36376899-12018030</t>
  </si>
  <si>
    <t>12018030</t>
  </si>
  <si>
    <t>36378524-12017506</t>
  </si>
  <si>
    <t>12017506</t>
  </si>
  <si>
    <t>36381976-12018312</t>
  </si>
  <si>
    <t>12018312</t>
  </si>
  <si>
    <t>36382546-12017496</t>
  </si>
  <si>
    <t>12017496</t>
  </si>
  <si>
    <t>36383402-12018657</t>
  </si>
  <si>
    <t>12018657</t>
  </si>
  <si>
    <t>36490280-05034759</t>
  </si>
  <si>
    <t>05034759</t>
  </si>
  <si>
    <t>36500730-0502483</t>
  </si>
  <si>
    <t>0502483</t>
  </si>
  <si>
    <t>36501134-02069342</t>
  </si>
  <si>
    <t>02069342</t>
  </si>
  <si>
    <t>36501699-05032035</t>
  </si>
  <si>
    <t>05032035</t>
  </si>
  <si>
    <t>36531707-05033630</t>
  </si>
  <si>
    <t>05033630</t>
  </si>
  <si>
    <t>36537400-04051035</t>
  </si>
  <si>
    <t>04051035</t>
  </si>
  <si>
    <t>36542917-04048201</t>
  </si>
  <si>
    <t>04048201</t>
  </si>
  <si>
    <t>36547775-04048481</t>
  </si>
  <si>
    <t>04048481</t>
  </si>
  <si>
    <t>36550443-04049329</t>
  </si>
  <si>
    <t>04049329</t>
  </si>
  <si>
    <t>36590594-09020488</t>
  </si>
  <si>
    <t>09020488</t>
  </si>
  <si>
    <t>36591709-0404130</t>
  </si>
  <si>
    <t>0404130</t>
  </si>
  <si>
    <t>36669684-10012654</t>
  </si>
  <si>
    <t>10012654</t>
  </si>
  <si>
    <t>36694992-04049591</t>
  </si>
  <si>
    <t>04049591</t>
  </si>
  <si>
    <t>36720893-1700117</t>
  </si>
  <si>
    <t>1700117</t>
  </si>
  <si>
    <t>36750264-14001876</t>
  </si>
  <si>
    <t>14001876</t>
  </si>
  <si>
    <t>36750442-14001793</t>
  </si>
  <si>
    <t>14001793</t>
  </si>
  <si>
    <t>36750672-14001917</t>
  </si>
  <si>
    <t>14001917</t>
  </si>
  <si>
    <t>36750735-07013374</t>
  </si>
  <si>
    <t>07013374</t>
  </si>
  <si>
    <t>36750799-07012197</t>
  </si>
  <si>
    <t>07012197</t>
  </si>
  <si>
    <t>36751174-07011386</t>
  </si>
  <si>
    <t>07011386</t>
  </si>
  <si>
    <t>36751221-2100137</t>
  </si>
  <si>
    <t>2100137</t>
  </si>
  <si>
    <t>36751332-14000506</t>
  </si>
  <si>
    <t>14000506</t>
  </si>
  <si>
    <t>36751522-14001913</t>
  </si>
  <si>
    <t>14001913</t>
  </si>
  <si>
    <t>36752193-14001282</t>
  </si>
  <si>
    <t>14001282</t>
  </si>
  <si>
    <t>36752755-14001489</t>
  </si>
  <si>
    <t>14001489</t>
  </si>
  <si>
    <t>36753077-14001691</t>
  </si>
  <si>
    <t>14001691</t>
  </si>
  <si>
    <t>36753338-14000946</t>
  </si>
  <si>
    <t>14000946</t>
  </si>
  <si>
    <t>36754433-14001925</t>
  </si>
  <si>
    <t>14001925</t>
  </si>
  <si>
    <t>36754897-14001902</t>
  </si>
  <si>
    <t>14001902</t>
  </si>
  <si>
    <t>36755963-14001663</t>
  </si>
  <si>
    <t>14001663</t>
  </si>
  <si>
    <t>36758092-14001474</t>
  </si>
  <si>
    <t>14001474</t>
  </si>
  <si>
    <t>36758246-14000502</t>
  </si>
  <si>
    <t>14000502</t>
  </si>
  <si>
    <t>36758814-14001391</t>
  </si>
  <si>
    <t>14001391</t>
  </si>
  <si>
    <t>36759141-14001705</t>
  </si>
  <si>
    <t>14001705</t>
  </si>
  <si>
    <t>36759719-14001964</t>
  </si>
  <si>
    <t>14001964</t>
  </si>
  <si>
    <t>36836064-14001104</t>
  </si>
  <si>
    <t>14001104</t>
  </si>
  <si>
    <t>36861258-07013195</t>
  </si>
  <si>
    <t>07013195</t>
  </si>
  <si>
    <t>36861375-02064017</t>
  </si>
  <si>
    <t>02064017</t>
  </si>
  <si>
    <t>36930943-14001813</t>
  </si>
  <si>
    <t>14001813</t>
  </si>
  <si>
    <t>36950126-14001736</t>
  </si>
  <si>
    <t>14001736</t>
  </si>
  <si>
    <t>36950147-14001909</t>
  </si>
  <si>
    <t>14001909</t>
  </si>
  <si>
    <t>36950494-0702335</t>
  </si>
  <si>
    <t>0702335</t>
  </si>
  <si>
    <t>36950987-0702406</t>
  </si>
  <si>
    <t>0702406</t>
  </si>
  <si>
    <t>36951153-14001538</t>
  </si>
  <si>
    <t>14001538</t>
  </si>
  <si>
    <t>36954137-14000461</t>
  </si>
  <si>
    <t>14000461</t>
  </si>
  <si>
    <t>36954841-07013145</t>
  </si>
  <si>
    <t>07013145</t>
  </si>
  <si>
    <t>36992264-11011892</t>
  </si>
  <si>
    <t>11011892</t>
  </si>
  <si>
    <t>36993714-14001854</t>
  </si>
  <si>
    <t>14001854</t>
  </si>
  <si>
    <t>36994922-14000465</t>
  </si>
  <si>
    <t>14000465</t>
  </si>
  <si>
    <t>36997182-07012994</t>
  </si>
  <si>
    <t>07012994</t>
  </si>
  <si>
    <t>36997816-14001747</t>
  </si>
  <si>
    <t>14001747</t>
  </si>
  <si>
    <t>36998404-14001874</t>
  </si>
  <si>
    <t>14001874</t>
  </si>
  <si>
    <t>37000405-13011168</t>
  </si>
  <si>
    <t>13011168</t>
  </si>
  <si>
    <t>37003780-14001795</t>
  </si>
  <si>
    <t>14001795</t>
  </si>
  <si>
    <t>37004357-14000947</t>
  </si>
  <si>
    <t>14000947</t>
  </si>
  <si>
    <t>37005525-07012800</t>
  </si>
  <si>
    <t>07012800</t>
  </si>
  <si>
    <t>37080033-2100063</t>
  </si>
  <si>
    <t>37080787-07012262</t>
  </si>
  <si>
    <t>07012262</t>
  </si>
  <si>
    <t>37082134-07011041</t>
  </si>
  <si>
    <t>07011041</t>
  </si>
  <si>
    <t>37082756-14001973</t>
  </si>
  <si>
    <t>14001973</t>
  </si>
  <si>
    <t>37084281-14001982</t>
  </si>
  <si>
    <t>14001982</t>
  </si>
  <si>
    <t>37084721-07013601</t>
  </si>
  <si>
    <t>07013601</t>
  </si>
  <si>
    <t>37084875-1900115</t>
  </si>
  <si>
    <t>1900115</t>
  </si>
  <si>
    <t>37086643-07012625</t>
  </si>
  <si>
    <t>07012625</t>
  </si>
  <si>
    <t>37087422-07011910</t>
  </si>
  <si>
    <t>07011910</t>
  </si>
  <si>
    <t>37175009-06014424</t>
  </si>
  <si>
    <t>06014424</t>
  </si>
  <si>
    <t>37175098-10012945</t>
  </si>
  <si>
    <t>10012945</t>
  </si>
  <si>
    <t>37175153-0603696</t>
  </si>
  <si>
    <t>0603696</t>
  </si>
  <si>
    <t>37175183-10013266</t>
  </si>
  <si>
    <t>10013266</t>
  </si>
  <si>
    <t>37175220-10013283</t>
  </si>
  <si>
    <t>10013283</t>
  </si>
  <si>
    <t>37175311-1000858</t>
  </si>
  <si>
    <t>1000858</t>
  </si>
  <si>
    <t>37175349-06014942</t>
  </si>
  <si>
    <t>06014942</t>
  </si>
  <si>
    <t>37175480-10008841</t>
  </si>
  <si>
    <t>10008841</t>
  </si>
  <si>
    <t>37175718-06013966</t>
  </si>
  <si>
    <t>06013966</t>
  </si>
  <si>
    <t>37175793-10011343</t>
  </si>
  <si>
    <t>10011343</t>
  </si>
  <si>
    <t>37175942-0603594</t>
  </si>
  <si>
    <t>0603594</t>
  </si>
  <si>
    <t>37176089-10008908</t>
  </si>
  <si>
    <t>10008908</t>
  </si>
  <si>
    <t>37176110-1000951</t>
  </si>
  <si>
    <t>1000951</t>
  </si>
  <si>
    <t>37176132-10012994</t>
  </si>
  <si>
    <t>10012994</t>
  </si>
  <si>
    <t>37176202-06014275</t>
  </si>
  <si>
    <t>06014275</t>
  </si>
  <si>
    <t>37176324-06014076</t>
  </si>
  <si>
    <t>06014076</t>
  </si>
  <si>
    <t>37176408-10013263</t>
  </si>
  <si>
    <t>10013263</t>
  </si>
  <si>
    <t>37176561-10008526</t>
  </si>
  <si>
    <t>10008526</t>
  </si>
  <si>
    <t>37176568-10011541</t>
  </si>
  <si>
    <t>10011541</t>
  </si>
  <si>
    <t>37176640-06014081</t>
  </si>
  <si>
    <t>06014081</t>
  </si>
  <si>
    <t>37176699-1000846</t>
  </si>
  <si>
    <t>1000846</t>
  </si>
  <si>
    <t>37176748-13010245</t>
  </si>
  <si>
    <t>13010245</t>
  </si>
  <si>
    <t>37176755-05033679</t>
  </si>
  <si>
    <t>05033679</t>
  </si>
  <si>
    <t>37176836-1000895</t>
  </si>
  <si>
    <t>1000895</t>
  </si>
  <si>
    <t>37176925-06014826</t>
  </si>
  <si>
    <t>06014826</t>
  </si>
  <si>
    <t>37176996-0603697</t>
  </si>
  <si>
    <t>0603697</t>
  </si>
  <si>
    <t>37177009-05033305</t>
  </si>
  <si>
    <t>05033305</t>
  </si>
  <si>
    <t>37177143-0603595</t>
  </si>
  <si>
    <t>0603595</t>
  </si>
  <si>
    <t>37177171-1000859</t>
  </si>
  <si>
    <t>1000859</t>
  </si>
  <si>
    <t>37177191-10012864</t>
  </si>
  <si>
    <t>10012864</t>
  </si>
  <si>
    <t>37177197-10013374</t>
  </si>
  <si>
    <t>10013374</t>
  </si>
  <si>
    <t>37177201-1000886</t>
  </si>
  <si>
    <t>1000886</t>
  </si>
  <si>
    <t>37177356-06014968</t>
  </si>
  <si>
    <t>06014968</t>
  </si>
  <si>
    <t>37177363-10012225</t>
  </si>
  <si>
    <t>10012225</t>
  </si>
  <si>
    <t>37177412-06013835</t>
  </si>
  <si>
    <t>06013835</t>
  </si>
  <si>
    <t>37177544-10013198</t>
  </si>
  <si>
    <t>10013198</t>
  </si>
  <si>
    <t>37177616-10011436</t>
  </si>
  <si>
    <t>10011436</t>
  </si>
  <si>
    <t>37177620-10012183</t>
  </si>
  <si>
    <t>10012183</t>
  </si>
  <si>
    <t>37178040-10012984</t>
  </si>
  <si>
    <t>10012984</t>
  </si>
  <si>
    <t>37178054-10013227</t>
  </si>
  <si>
    <t>10013227</t>
  </si>
  <si>
    <t>37178071-10013252</t>
  </si>
  <si>
    <t>10013252</t>
  </si>
  <si>
    <t>37178172-10012543</t>
  </si>
  <si>
    <t>10012543</t>
  </si>
  <si>
    <t>37178203-10012925</t>
  </si>
  <si>
    <t>10012925</t>
  </si>
  <si>
    <t>37178231-10012942</t>
  </si>
  <si>
    <t>10012942</t>
  </si>
  <si>
    <t>37178278-10010450</t>
  </si>
  <si>
    <t>10010450</t>
  </si>
  <si>
    <t>37178393-06014685</t>
  </si>
  <si>
    <t>06014685</t>
  </si>
  <si>
    <t>37178746-06014973</t>
  </si>
  <si>
    <t>06014973</t>
  </si>
  <si>
    <t>37178776-10013202</t>
  </si>
  <si>
    <t>10013202</t>
  </si>
  <si>
    <t>37178805-10011276</t>
  </si>
  <si>
    <t>10011276</t>
  </si>
  <si>
    <t>37178880-10013364</t>
  </si>
  <si>
    <t>10013364</t>
  </si>
  <si>
    <t>37179030-10010878</t>
  </si>
  <si>
    <t>10010878</t>
  </si>
  <si>
    <t>37179036-1000810</t>
  </si>
  <si>
    <t>1000810</t>
  </si>
  <si>
    <t>37179067-10012938</t>
  </si>
  <si>
    <t>10012938</t>
  </si>
  <si>
    <t>37179124-10013337</t>
  </si>
  <si>
    <t>10013337</t>
  </si>
  <si>
    <t>37179168-06014815</t>
  </si>
  <si>
    <t>06014815</t>
  </si>
  <si>
    <t>37179225-10012136</t>
  </si>
  <si>
    <t>10012136</t>
  </si>
  <si>
    <t>37179251-10013099</t>
  </si>
  <si>
    <t>10013099</t>
  </si>
  <si>
    <t>37179253-06012370</t>
  </si>
  <si>
    <t>06012370</t>
  </si>
  <si>
    <t>37179277-10012687</t>
  </si>
  <si>
    <t>10012687</t>
  </si>
  <si>
    <t>37179331-10012813</t>
  </si>
  <si>
    <t>10012813</t>
  </si>
  <si>
    <t>37179435-1000941</t>
  </si>
  <si>
    <t>1000941</t>
  </si>
  <si>
    <t>37179463-10013309</t>
  </si>
  <si>
    <t>10013309</t>
  </si>
  <si>
    <t>37179526-10011235</t>
  </si>
  <si>
    <t>10011235</t>
  </si>
  <si>
    <t>37179581-10013401</t>
  </si>
  <si>
    <t>10013401</t>
  </si>
  <si>
    <t>37179676-10013308</t>
  </si>
  <si>
    <t>10013308</t>
  </si>
  <si>
    <t>37179756-10008909</t>
  </si>
  <si>
    <t>10008909</t>
  </si>
  <si>
    <t>37179850-10011525</t>
  </si>
  <si>
    <t>10011525</t>
  </si>
  <si>
    <t>37179902-1000813</t>
  </si>
  <si>
    <t>1000813</t>
  </si>
  <si>
    <t>37179952-10013241</t>
  </si>
  <si>
    <t>10013241</t>
  </si>
  <si>
    <t>37195734-06015014</t>
  </si>
  <si>
    <t>06015014</t>
  </si>
  <si>
    <t>37210416-02067561</t>
  </si>
  <si>
    <t>02067561</t>
  </si>
  <si>
    <t>37211455-06015119</t>
  </si>
  <si>
    <t>06015119</t>
  </si>
  <si>
    <t>37214188-02071049</t>
  </si>
  <si>
    <t>02071049</t>
  </si>
  <si>
    <t>37214696-06015015</t>
  </si>
  <si>
    <t>06015015</t>
  </si>
  <si>
    <t>37214987-05032915</t>
  </si>
  <si>
    <t>05032915</t>
  </si>
  <si>
    <t>37218905-06014834</t>
  </si>
  <si>
    <t>06014834</t>
  </si>
  <si>
    <t>37219577-06014268</t>
  </si>
  <si>
    <t>06014268</t>
  </si>
  <si>
    <t>37219934-06014623</t>
  </si>
  <si>
    <t>06014623</t>
  </si>
  <si>
    <t>37219938-10012935</t>
  </si>
  <si>
    <t>10012935</t>
  </si>
  <si>
    <t>37220004-06013772</t>
  </si>
  <si>
    <t>06013772</t>
  </si>
  <si>
    <t>37220960-0603698</t>
  </si>
  <si>
    <t>0603698</t>
  </si>
  <si>
    <t>37221629-06014540</t>
  </si>
  <si>
    <t>06014540</t>
  </si>
  <si>
    <t>37224117-10013289</t>
  </si>
  <si>
    <t>10013289</t>
  </si>
  <si>
    <t>37224213-1000948</t>
  </si>
  <si>
    <t>1000948</t>
  </si>
  <si>
    <t>37225028-10013343</t>
  </si>
  <si>
    <t>10013343</t>
  </si>
  <si>
    <t>37225843-02068598</t>
  </si>
  <si>
    <t>02068598</t>
  </si>
  <si>
    <t>37226834-06014513</t>
  </si>
  <si>
    <t>06014513</t>
  </si>
  <si>
    <t>37227315-0603596</t>
  </si>
  <si>
    <t>0603596</t>
  </si>
  <si>
    <t>37227887-02070999</t>
  </si>
  <si>
    <t>02070999</t>
  </si>
  <si>
    <t>37228776-06014982</t>
  </si>
  <si>
    <t>06014982</t>
  </si>
  <si>
    <t>37229340-10013094</t>
  </si>
  <si>
    <t>10013094</t>
  </si>
  <si>
    <t>37229932-06014778</t>
  </si>
  <si>
    <t>06014778</t>
  </si>
  <si>
    <t>37231487-06014945</t>
  </si>
  <si>
    <t>06014945</t>
  </si>
  <si>
    <t>37231993-10012086</t>
  </si>
  <si>
    <t>10012086</t>
  </si>
  <si>
    <t>37232624-0502518</t>
  </si>
  <si>
    <t>0502518</t>
  </si>
  <si>
    <t>37232706-10011181</t>
  </si>
  <si>
    <t>10011181</t>
  </si>
  <si>
    <t>37232900-06015107</t>
  </si>
  <si>
    <t>06015107</t>
  </si>
  <si>
    <t>37237803-06015148</t>
  </si>
  <si>
    <t>06015148</t>
  </si>
  <si>
    <t>37238836-06014592</t>
  </si>
  <si>
    <t>06014592</t>
  </si>
  <si>
    <t>37239193-06014898</t>
  </si>
  <si>
    <t>06014898</t>
  </si>
  <si>
    <t>37239223-10013272</t>
  </si>
  <si>
    <t>10013272</t>
  </si>
  <si>
    <t>37239329-06014801</t>
  </si>
  <si>
    <t>06014801</t>
  </si>
  <si>
    <t>37239921-0603597</t>
  </si>
  <si>
    <t>0603597</t>
  </si>
  <si>
    <t>37240578-0603624</t>
  </si>
  <si>
    <t>0603624</t>
  </si>
  <si>
    <t>37241345-06013673</t>
  </si>
  <si>
    <t>06013673</t>
  </si>
  <si>
    <t>37241598-06010046</t>
  </si>
  <si>
    <t>06010046</t>
  </si>
  <si>
    <t>37242073-0603700</t>
  </si>
  <si>
    <t>0603700</t>
  </si>
  <si>
    <t>37242117-02069933</t>
  </si>
  <si>
    <t>02069933</t>
  </si>
  <si>
    <t>37243075-06015031</t>
  </si>
  <si>
    <t>06015031</t>
  </si>
  <si>
    <t>37243222-06015023</t>
  </si>
  <si>
    <t>06015023</t>
  </si>
  <si>
    <t>37243978-02018648</t>
  </si>
  <si>
    <t>02018648</t>
  </si>
  <si>
    <t>37244130-03045016</t>
  </si>
  <si>
    <t>03045016</t>
  </si>
  <si>
    <t>37244482-10011225</t>
  </si>
  <si>
    <t>10011225</t>
  </si>
  <si>
    <t>37244692-06013479</t>
  </si>
  <si>
    <t>06013479</t>
  </si>
  <si>
    <t>37244826-06014256</t>
  </si>
  <si>
    <t>06014256</t>
  </si>
  <si>
    <t>37245159-10013054</t>
  </si>
  <si>
    <t>10013054</t>
  </si>
  <si>
    <t>37245600-05034257</t>
  </si>
  <si>
    <t>05034257</t>
  </si>
  <si>
    <t>37245617-06013869</t>
  </si>
  <si>
    <t>06013869</t>
  </si>
  <si>
    <t>37246070-06015081</t>
  </si>
  <si>
    <t>06015081</t>
  </si>
  <si>
    <t>37246490-02066502</t>
  </si>
  <si>
    <t>02066502</t>
  </si>
  <si>
    <t>37246787-06014916</t>
  </si>
  <si>
    <t>06014916</t>
  </si>
  <si>
    <t>37246986-06014741</t>
  </si>
  <si>
    <t>06014741</t>
  </si>
  <si>
    <t>37247709-06014824</t>
  </si>
  <si>
    <t>06014824</t>
  </si>
  <si>
    <t>37248440-0603701</t>
  </si>
  <si>
    <t>0603701</t>
  </si>
  <si>
    <t>37248979-06015067</t>
  </si>
  <si>
    <t>06015067</t>
  </si>
  <si>
    <t>37250462-06014924</t>
  </si>
  <si>
    <t>06014924</t>
  </si>
  <si>
    <t>37250541-02070360</t>
  </si>
  <si>
    <t>02070360</t>
  </si>
  <si>
    <t>37250840-06015155</t>
  </si>
  <si>
    <t>06015155</t>
  </si>
  <si>
    <t>37251780-0603702</t>
  </si>
  <si>
    <t>0603702</t>
  </si>
  <si>
    <t>37253131-06014487</t>
  </si>
  <si>
    <t>06014487</t>
  </si>
  <si>
    <t>37253762-10012998</t>
  </si>
  <si>
    <t>10012998</t>
  </si>
  <si>
    <t>37256266-10012203</t>
  </si>
  <si>
    <t>10012203</t>
  </si>
  <si>
    <t>37256943-1000896</t>
  </si>
  <si>
    <t>1000896</t>
  </si>
  <si>
    <t>37258673-1000897</t>
  </si>
  <si>
    <t>1000897</t>
  </si>
  <si>
    <t>37259430-05033996</t>
  </si>
  <si>
    <t>05033996</t>
  </si>
  <si>
    <t>37259989-06014161</t>
  </si>
  <si>
    <t>06014161</t>
  </si>
  <si>
    <t>37270935-10013262</t>
  </si>
  <si>
    <t>10013262</t>
  </si>
  <si>
    <t>37273921-0603620</t>
  </si>
  <si>
    <t>0603620</t>
  </si>
  <si>
    <t>37274740-10013061</t>
  </si>
  <si>
    <t>10013061</t>
  </si>
  <si>
    <t>37277633-06014596</t>
  </si>
  <si>
    <t>06014596</t>
  </si>
  <si>
    <t>37277983-10013187</t>
  </si>
  <si>
    <t>10013187</t>
  </si>
  <si>
    <t>37278082-06014032</t>
  </si>
  <si>
    <t>06014032</t>
  </si>
  <si>
    <t>37278222-06013928</t>
  </si>
  <si>
    <t>06013928</t>
  </si>
  <si>
    <t>37278979-10010103</t>
  </si>
  <si>
    <t>10010103</t>
  </si>
  <si>
    <t>37278988-02020141</t>
  </si>
  <si>
    <t>02020141</t>
  </si>
  <si>
    <t>37291052-13010057</t>
  </si>
  <si>
    <t>13010057</t>
  </si>
  <si>
    <t>37291273-06013733</t>
  </si>
  <si>
    <t>06013733</t>
  </si>
  <si>
    <t>37291925-1000829</t>
  </si>
  <si>
    <t>1000829</t>
  </si>
  <si>
    <t>37292661-06014593</t>
  </si>
  <si>
    <t>06014593</t>
  </si>
  <si>
    <t>37293156-06010513</t>
  </si>
  <si>
    <t>06010513</t>
  </si>
  <si>
    <t>37294472-0603637</t>
  </si>
  <si>
    <t>0603637</t>
  </si>
  <si>
    <t>37295143-06014890</t>
  </si>
  <si>
    <t>06014890</t>
  </si>
  <si>
    <t>37321707-02066985</t>
  </si>
  <si>
    <t>02066985</t>
  </si>
  <si>
    <t>37325268-04050904</t>
  </si>
  <si>
    <t>04050904</t>
  </si>
  <si>
    <t>37325794-06014974</t>
  </si>
  <si>
    <t>06014974</t>
  </si>
  <si>
    <t>37332129-02068317</t>
  </si>
  <si>
    <t>02068317</t>
  </si>
  <si>
    <t>37333798-13011132</t>
  </si>
  <si>
    <t>13011132</t>
  </si>
  <si>
    <t>37337429-05031891</t>
  </si>
  <si>
    <t>05031891</t>
  </si>
  <si>
    <t>37341328-06014097</t>
  </si>
  <si>
    <t>06014097</t>
  </si>
  <si>
    <t>37344274-10012072</t>
  </si>
  <si>
    <t>10012072</t>
  </si>
  <si>
    <t>37365788-0603553</t>
  </si>
  <si>
    <t>0603553</t>
  </si>
  <si>
    <t>37366451-06014541</t>
  </si>
  <si>
    <t>06014541</t>
  </si>
  <si>
    <t>37366520-06015068</t>
  </si>
  <si>
    <t>06015068</t>
  </si>
  <si>
    <t>37366645-06014041</t>
  </si>
  <si>
    <t>06014041</t>
  </si>
  <si>
    <t>37369246-10013363</t>
  </si>
  <si>
    <t>10013363</t>
  </si>
  <si>
    <t>37369599-10012727</t>
  </si>
  <si>
    <t>10012727</t>
  </si>
  <si>
    <t>37371813-10012720</t>
  </si>
  <si>
    <t>10012720</t>
  </si>
  <si>
    <t>37391651-06014013</t>
  </si>
  <si>
    <t>06014013</t>
  </si>
  <si>
    <t>37391928-10013179</t>
  </si>
  <si>
    <t>10013179</t>
  </si>
  <si>
    <t>37391978-0603523</t>
  </si>
  <si>
    <t>0603523</t>
  </si>
  <si>
    <t>37392139-1000945</t>
  </si>
  <si>
    <t>1000945</t>
  </si>
  <si>
    <t>37393098-10012117</t>
  </si>
  <si>
    <t>10012117</t>
  </si>
  <si>
    <t>37394557-10013321</t>
  </si>
  <si>
    <t>10013321</t>
  </si>
  <si>
    <t>37394724-0603703</t>
  </si>
  <si>
    <t>0603703</t>
  </si>
  <si>
    <t>37396083-10011795</t>
  </si>
  <si>
    <t>10011795</t>
  </si>
  <si>
    <t>37396472-10012950</t>
  </si>
  <si>
    <t>10012950</t>
  </si>
  <si>
    <t>37397168-06014439</t>
  </si>
  <si>
    <t>06014439</t>
  </si>
  <si>
    <t>37442152-10012957</t>
  </si>
  <si>
    <t>10012957</t>
  </si>
  <si>
    <t>37444590-02068244</t>
  </si>
  <si>
    <t>02068244</t>
  </si>
  <si>
    <t>37444927-06014804</t>
  </si>
  <si>
    <t>06014804</t>
  </si>
  <si>
    <t>37444962-10012189</t>
  </si>
  <si>
    <t>10012189</t>
  </si>
  <si>
    <t>37506492-10013368</t>
  </si>
  <si>
    <t>10013368</t>
  </si>
  <si>
    <t>37510484-05031813</t>
  </si>
  <si>
    <t>05031813</t>
  </si>
  <si>
    <t>37510589-05033183</t>
  </si>
  <si>
    <t>05033183</t>
  </si>
  <si>
    <t>37511578-03038945</t>
  </si>
  <si>
    <t>03038945</t>
  </si>
  <si>
    <t>37511735-03044804</t>
  </si>
  <si>
    <t>03044804</t>
  </si>
  <si>
    <t>37511766-05031274</t>
  </si>
  <si>
    <t>05031274</t>
  </si>
  <si>
    <t>37512032-05033936</t>
  </si>
  <si>
    <t>05033936</t>
  </si>
  <si>
    <t>37512459-03045790</t>
  </si>
  <si>
    <t>03045790</t>
  </si>
  <si>
    <t>37513512-05032220</t>
  </si>
  <si>
    <t>05032220</t>
  </si>
  <si>
    <t>37545228-05032672</t>
  </si>
  <si>
    <t>05032672</t>
  </si>
  <si>
    <t>37548514-05034315</t>
  </si>
  <si>
    <t>05034315</t>
  </si>
  <si>
    <t>37548872-0602635</t>
  </si>
  <si>
    <t>0602635</t>
  </si>
  <si>
    <t>37549946-05031464</t>
  </si>
  <si>
    <t>05031464</t>
  </si>
  <si>
    <t>37550180-05034112</t>
  </si>
  <si>
    <t>05034112</t>
  </si>
  <si>
    <t>37555714-03044870</t>
  </si>
  <si>
    <t>03044870</t>
  </si>
  <si>
    <t>37556295-05034470</t>
  </si>
  <si>
    <t>05034470</t>
  </si>
  <si>
    <t>37557530-05033159</t>
  </si>
  <si>
    <t>05033159</t>
  </si>
  <si>
    <t>37557599-03045005</t>
  </si>
  <si>
    <t>03045005</t>
  </si>
  <si>
    <t>37557933-0603734</t>
  </si>
  <si>
    <t>0603734</t>
  </si>
  <si>
    <t>37558304-05034583</t>
  </si>
  <si>
    <t>05034583</t>
  </si>
  <si>
    <t>37558580-10012686</t>
  </si>
  <si>
    <t>10012686</t>
  </si>
  <si>
    <t>37558592-02060520</t>
  </si>
  <si>
    <t>02060520</t>
  </si>
  <si>
    <t>37558871-05030530</t>
  </si>
  <si>
    <t>05030530</t>
  </si>
  <si>
    <t>37559232-05033054</t>
  </si>
  <si>
    <t>05033054</t>
  </si>
  <si>
    <t>37559587-05031233</t>
  </si>
  <si>
    <t>05031233</t>
  </si>
  <si>
    <t>37559646-05034503</t>
  </si>
  <si>
    <t>05034503</t>
  </si>
  <si>
    <t>37559870-02020144</t>
  </si>
  <si>
    <t>02020144</t>
  </si>
  <si>
    <t>37575336-03044391</t>
  </si>
  <si>
    <t>03044391</t>
  </si>
  <si>
    <t>37575525-03042117</t>
  </si>
  <si>
    <t>03042117</t>
  </si>
  <si>
    <t>37575668-0306919</t>
  </si>
  <si>
    <t>0306919</t>
  </si>
  <si>
    <t>37576087-03045447</t>
  </si>
  <si>
    <t>03045447</t>
  </si>
  <si>
    <t>37576566-03045949</t>
  </si>
  <si>
    <t>03045949</t>
  </si>
  <si>
    <t>37576690-03042319</t>
  </si>
  <si>
    <t>03042319</t>
  </si>
  <si>
    <t>37576745-03045738</t>
  </si>
  <si>
    <t>03045738</t>
  </si>
  <si>
    <t>37576896-03045805</t>
  </si>
  <si>
    <t>03045805</t>
  </si>
  <si>
    <t>37577079-03043945</t>
  </si>
  <si>
    <t>03043945</t>
  </si>
  <si>
    <t>37577311-03044855</t>
  </si>
  <si>
    <t>03044855</t>
  </si>
  <si>
    <t>37577456-03045703</t>
  </si>
  <si>
    <t>03045703</t>
  </si>
  <si>
    <t>37577494-0306730</t>
  </si>
  <si>
    <t>0306730</t>
  </si>
  <si>
    <t>37577532-03037186</t>
  </si>
  <si>
    <t>03037186</t>
  </si>
  <si>
    <t>37577860-03043996</t>
  </si>
  <si>
    <t>03043996</t>
  </si>
  <si>
    <t>37578387-03042204</t>
  </si>
  <si>
    <t>03042204</t>
  </si>
  <si>
    <t>37579165-03046006</t>
  </si>
  <si>
    <t>03046006</t>
  </si>
  <si>
    <t>37579172-03038441</t>
  </si>
  <si>
    <t>03038441</t>
  </si>
  <si>
    <t>37579512-03045252</t>
  </si>
  <si>
    <t>03045252</t>
  </si>
  <si>
    <t>37580554-03042122</t>
  </si>
  <si>
    <t>03042122</t>
  </si>
  <si>
    <t>37580918-03046016</t>
  </si>
  <si>
    <t>03046016</t>
  </si>
  <si>
    <t>37581049-03044482</t>
  </si>
  <si>
    <t>03044482</t>
  </si>
  <si>
    <t>37652828-03043085</t>
  </si>
  <si>
    <t>03043085</t>
  </si>
  <si>
    <t>37671000-1501001</t>
  </si>
  <si>
    <t>37721072-03041944</t>
  </si>
  <si>
    <t>03041944</t>
  </si>
  <si>
    <t>37721448-0502510</t>
  </si>
  <si>
    <t>0502510</t>
  </si>
  <si>
    <t>37722159-02060594</t>
  </si>
  <si>
    <t>02060594</t>
  </si>
  <si>
    <t>37722320-05033120</t>
  </si>
  <si>
    <t>05033120</t>
  </si>
  <si>
    <t>37722798-0306748</t>
  </si>
  <si>
    <t>0306748</t>
  </si>
  <si>
    <t>37723178-0306790</t>
  </si>
  <si>
    <t>0306790</t>
  </si>
  <si>
    <t>37725940-03045575</t>
  </si>
  <si>
    <t>03045575</t>
  </si>
  <si>
    <t>37726427-05034427</t>
  </si>
  <si>
    <t>05034427</t>
  </si>
  <si>
    <t>37727300-02020104</t>
  </si>
  <si>
    <t>02020104</t>
  </si>
  <si>
    <t>37727946-05034579</t>
  </si>
  <si>
    <t>05034579</t>
  </si>
  <si>
    <t>37728215-05032434</t>
  </si>
  <si>
    <t>05032434</t>
  </si>
  <si>
    <t>37728440-05031727</t>
  </si>
  <si>
    <t>05031727</t>
  </si>
  <si>
    <t>37728458-05030680</t>
  </si>
  <si>
    <t>05030680</t>
  </si>
  <si>
    <t>37729517-02019970</t>
  </si>
  <si>
    <t>02019970</t>
  </si>
  <si>
    <t>37729686-05031491</t>
  </si>
  <si>
    <t>05031491</t>
  </si>
  <si>
    <t>37729883-05030741</t>
  </si>
  <si>
    <t>05030741</t>
  </si>
  <si>
    <t>37745739-05032063</t>
  </si>
  <si>
    <t>05032063</t>
  </si>
  <si>
    <t>37748179-05033001</t>
  </si>
  <si>
    <t>05033001</t>
  </si>
  <si>
    <t>37748180-05034509</t>
  </si>
  <si>
    <t>05034509</t>
  </si>
  <si>
    <t>37748197-03043051</t>
  </si>
  <si>
    <t>03043051</t>
  </si>
  <si>
    <t>37748607-0502458</t>
  </si>
  <si>
    <t>0502458</t>
  </si>
  <si>
    <t>37749170-05033646</t>
  </si>
  <si>
    <t>05033646</t>
  </si>
  <si>
    <t>37749605-03045952</t>
  </si>
  <si>
    <t>03045952</t>
  </si>
  <si>
    <t>37749954-05033489</t>
  </si>
  <si>
    <t>05033489</t>
  </si>
  <si>
    <t>37752009-05033037</t>
  </si>
  <si>
    <t>05033037</t>
  </si>
  <si>
    <t>37790958-05033944</t>
  </si>
  <si>
    <t>05033944</t>
  </si>
  <si>
    <t>37791796-05034774</t>
  </si>
  <si>
    <t>05034774</t>
  </si>
  <si>
    <t>37792366-05031634</t>
  </si>
  <si>
    <t>05031634</t>
  </si>
  <si>
    <t>37792733-03045567</t>
  </si>
  <si>
    <t>03045567</t>
  </si>
  <si>
    <t>37792846-05034638</t>
  </si>
  <si>
    <t>05034638</t>
  </si>
  <si>
    <t>37793480-05033929</t>
  </si>
  <si>
    <t>05033929</t>
  </si>
  <si>
    <t>37794211-05034328</t>
  </si>
  <si>
    <t>05034328</t>
  </si>
  <si>
    <t>37794972-05033606</t>
  </si>
  <si>
    <t>05033606</t>
  </si>
  <si>
    <t>37795141-05034697</t>
  </si>
  <si>
    <t>05034697</t>
  </si>
  <si>
    <t>37795464-05031596</t>
  </si>
  <si>
    <t>05031596</t>
  </si>
  <si>
    <t>37798689-0502533</t>
  </si>
  <si>
    <t>0502533</t>
  </si>
  <si>
    <t>37799286-05034461</t>
  </si>
  <si>
    <t>05034461</t>
  </si>
  <si>
    <t>37799437-05030279</t>
  </si>
  <si>
    <t>05030279</t>
  </si>
  <si>
    <t>37800461-05034662</t>
  </si>
  <si>
    <t>05034662</t>
  </si>
  <si>
    <t>37800843-02069654</t>
  </si>
  <si>
    <t>02069654</t>
  </si>
  <si>
    <t>37800916-05034044</t>
  </si>
  <si>
    <t>05034044</t>
  </si>
  <si>
    <t>37803669-03045267</t>
  </si>
  <si>
    <t>03045267</t>
  </si>
  <si>
    <t>37804047-0502411</t>
  </si>
  <si>
    <t>0502411</t>
  </si>
  <si>
    <t>37804689-03045044</t>
  </si>
  <si>
    <t>03045044</t>
  </si>
  <si>
    <t>37805788-05031236</t>
  </si>
  <si>
    <t>05031236</t>
  </si>
  <si>
    <t>37806225-03045600</t>
  </si>
  <si>
    <t>03045600</t>
  </si>
  <si>
    <t>37807570-02069221</t>
  </si>
  <si>
    <t>02069221</t>
  </si>
  <si>
    <t>37808712-0603465</t>
  </si>
  <si>
    <t>0603465</t>
  </si>
  <si>
    <t>37809211-05034519</t>
  </si>
  <si>
    <t>05034519</t>
  </si>
  <si>
    <t>37809886-02019758</t>
  </si>
  <si>
    <t>02019758</t>
  </si>
  <si>
    <t>37811726-05033780</t>
  </si>
  <si>
    <t>05033780</t>
  </si>
  <si>
    <t>37811821-02067622</t>
  </si>
  <si>
    <t>02067622</t>
  </si>
  <si>
    <t>37813259-05034753</t>
  </si>
  <si>
    <t>05034753</t>
  </si>
  <si>
    <t>37813459-02068152</t>
  </si>
  <si>
    <t>02068152</t>
  </si>
  <si>
    <t>37814648-03044044</t>
  </si>
  <si>
    <t>03044044</t>
  </si>
  <si>
    <t>37814881-05031317</t>
  </si>
  <si>
    <t>05031317</t>
  </si>
  <si>
    <t>37815608-02019693</t>
  </si>
  <si>
    <t>02019693</t>
  </si>
  <si>
    <t>37816516-05033320</t>
  </si>
  <si>
    <t>05033320</t>
  </si>
  <si>
    <t>37819255-05033659</t>
  </si>
  <si>
    <t>05033659</t>
  </si>
  <si>
    <t>37820350-02019816</t>
  </si>
  <si>
    <t>02019816</t>
  </si>
  <si>
    <t>37822048-05034562</t>
  </si>
  <si>
    <t>05034562</t>
  </si>
  <si>
    <t>37822444-09018335</t>
  </si>
  <si>
    <t>09018335</t>
  </si>
  <si>
    <t>37822594-02068539</t>
  </si>
  <si>
    <t>02068539</t>
  </si>
  <si>
    <t>37822734-0502429</t>
  </si>
  <si>
    <t>0502429</t>
  </si>
  <si>
    <t>37823304-05033147</t>
  </si>
  <si>
    <t>05033147</t>
  </si>
  <si>
    <t>37823950-05033543</t>
  </si>
  <si>
    <t>05033543</t>
  </si>
  <si>
    <t>37824229-05034686</t>
  </si>
  <si>
    <t>05034686</t>
  </si>
  <si>
    <t>37824436-05033345</t>
  </si>
  <si>
    <t>05033345</t>
  </si>
  <si>
    <t>37824734-05034019</t>
  </si>
  <si>
    <t>05034019</t>
  </si>
  <si>
    <t>37826117-02019817</t>
  </si>
  <si>
    <t>02019817</t>
  </si>
  <si>
    <t>37827076-05034421</t>
  </si>
  <si>
    <t>05034421</t>
  </si>
  <si>
    <t>37827795-05032312</t>
  </si>
  <si>
    <t>05032312</t>
  </si>
  <si>
    <t>37828994-05026054</t>
  </si>
  <si>
    <t>05026054</t>
  </si>
  <si>
    <t>37829572-05033760</t>
  </si>
  <si>
    <t>05033760</t>
  </si>
  <si>
    <t>37830050-05031687</t>
  </si>
  <si>
    <t>05031687</t>
  </si>
  <si>
    <t>37831490-05033216</t>
  </si>
  <si>
    <t>05033216</t>
  </si>
  <si>
    <t>37832684-05032340</t>
  </si>
  <si>
    <t>05032340</t>
  </si>
  <si>
    <t>37832692-05034479</t>
  </si>
  <si>
    <t>05034479</t>
  </si>
  <si>
    <t>37833813-0306892</t>
  </si>
  <si>
    <t>0306892</t>
  </si>
  <si>
    <t>37834077-05032757</t>
  </si>
  <si>
    <t>05032757</t>
  </si>
  <si>
    <t>37834130-05032234</t>
  </si>
  <si>
    <t>05032234</t>
  </si>
  <si>
    <t>37835439-05030143</t>
  </si>
  <si>
    <t>05030143</t>
  </si>
  <si>
    <t>37835724-05034352</t>
  </si>
  <si>
    <t>05034352</t>
  </si>
  <si>
    <t>37836027-02071100</t>
  </si>
  <si>
    <t>02071100</t>
  </si>
  <si>
    <t>37836670-05033705</t>
  </si>
  <si>
    <t>05033705</t>
  </si>
  <si>
    <t>37837371-03044422</t>
  </si>
  <si>
    <t>03044422</t>
  </si>
  <si>
    <t>37839714-05034144</t>
  </si>
  <si>
    <t>05034144</t>
  </si>
  <si>
    <t>37840407-05034182</t>
  </si>
  <si>
    <t>05034182</t>
  </si>
  <si>
    <t>37841407-03045126</t>
  </si>
  <si>
    <t>03045126</t>
  </si>
  <si>
    <t>37842691-05034088</t>
  </si>
  <si>
    <t>05034088</t>
  </si>
  <si>
    <t>37843196-05033943</t>
  </si>
  <si>
    <t>05033943</t>
  </si>
  <si>
    <t>37844226-03042522</t>
  </si>
  <si>
    <t>03042522</t>
  </si>
  <si>
    <t>37861934-05034719</t>
  </si>
  <si>
    <t>05034719</t>
  </si>
  <si>
    <t>37863105-03043931</t>
  </si>
  <si>
    <t>03043931</t>
  </si>
  <si>
    <t>37863170-03045324</t>
  </si>
  <si>
    <t>03045324</t>
  </si>
  <si>
    <t>37863917-02019725</t>
  </si>
  <si>
    <t>02019725</t>
  </si>
  <si>
    <t>37875665-03042653</t>
  </si>
  <si>
    <t>03042653</t>
  </si>
  <si>
    <t>37876209-03042887</t>
  </si>
  <si>
    <t>03042887</t>
  </si>
  <si>
    <t>37885674-05033827</t>
  </si>
  <si>
    <t>05033827</t>
  </si>
  <si>
    <t>37888631-0306840</t>
  </si>
  <si>
    <t>0306840</t>
  </si>
  <si>
    <t>37894714-02070319</t>
  </si>
  <si>
    <t>02070319</t>
  </si>
  <si>
    <t>37915071-03045707</t>
  </si>
  <si>
    <t>03045707</t>
  </si>
  <si>
    <t>37915127-03045510</t>
  </si>
  <si>
    <t>03045510</t>
  </si>
  <si>
    <t>37915183-03045520</t>
  </si>
  <si>
    <t>03045520</t>
  </si>
  <si>
    <t>37915236-03046135</t>
  </si>
  <si>
    <t>03046135</t>
  </si>
  <si>
    <t>37915356-05034696</t>
  </si>
  <si>
    <t>05034696</t>
  </si>
  <si>
    <t>37915383-05034727</t>
  </si>
  <si>
    <t>05034727</t>
  </si>
  <si>
    <t>37915387-000162</t>
  </si>
  <si>
    <t>000162</t>
  </si>
  <si>
    <t>37915624-03045702</t>
  </si>
  <si>
    <t>03045702</t>
  </si>
  <si>
    <t>37915656-03041466</t>
  </si>
  <si>
    <t>03041466</t>
  </si>
  <si>
    <t>37915682-04048028</t>
  </si>
  <si>
    <t>04048028</t>
  </si>
  <si>
    <t>37915695-03041676</t>
  </si>
  <si>
    <t>03041676</t>
  </si>
  <si>
    <t>37915696-02070386</t>
  </si>
  <si>
    <t>02070386</t>
  </si>
  <si>
    <t>37915716-03045410</t>
  </si>
  <si>
    <t>03045410</t>
  </si>
  <si>
    <t>37915720-0603704</t>
  </si>
  <si>
    <t>0603704</t>
  </si>
  <si>
    <t>37915749-05031126</t>
  </si>
  <si>
    <t>05031126</t>
  </si>
  <si>
    <t>37915807-13010089</t>
  </si>
  <si>
    <t>13010089</t>
  </si>
  <si>
    <t>37915949-03045758</t>
  </si>
  <si>
    <t>03045758</t>
  </si>
  <si>
    <t>37915956-05034339</t>
  </si>
  <si>
    <t>05034339</t>
  </si>
  <si>
    <t>37916005-0306978</t>
  </si>
  <si>
    <t>0306978</t>
  </si>
  <si>
    <t>37916024-03045899</t>
  </si>
  <si>
    <t>03045899</t>
  </si>
  <si>
    <t>37916089-02071016</t>
  </si>
  <si>
    <t>02071016</t>
  </si>
  <si>
    <t>37916110-0306841</t>
  </si>
  <si>
    <t>0306841</t>
  </si>
  <si>
    <t>37916118-03045429</t>
  </si>
  <si>
    <t>03045429</t>
  </si>
  <si>
    <t>37916129-03043155</t>
  </si>
  <si>
    <t>03043155</t>
  </si>
  <si>
    <t>37916207-05030496</t>
  </si>
  <si>
    <t>05030496</t>
  </si>
  <si>
    <t>37916289-03041624</t>
  </si>
  <si>
    <t>03041624</t>
  </si>
  <si>
    <t>37916329-0306842</t>
  </si>
  <si>
    <t>0306842</t>
  </si>
  <si>
    <t>37916343-02070559</t>
  </si>
  <si>
    <t>02070559</t>
  </si>
  <si>
    <t>37916368-05033057</t>
  </si>
  <si>
    <t>05033057</t>
  </si>
  <si>
    <t>37916520-03042821</t>
  </si>
  <si>
    <t>03042821</t>
  </si>
  <si>
    <t>37916580-03046049</t>
  </si>
  <si>
    <t>03046049</t>
  </si>
  <si>
    <t>37916676-05033871</t>
  </si>
  <si>
    <t>05033871</t>
  </si>
  <si>
    <t>37916677-05034271</t>
  </si>
  <si>
    <t>05034271</t>
  </si>
  <si>
    <t>37916716-0306486</t>
  </si>
  <si>
    <t>0306486</t>
  </si>
  <si>
    <t>37916761-1302228</t>
  </si>
  <si>
    <t>1302228</t>
  </si>
  <si>
    <t>37916762-03046145</t>
  </si>
  <si>
    <t>03046145</t>
  </si>
  <si>
    <t>37916877-03042726</t>
  </si>
  <si>
    <t>03042726</t>
  </si>
  <si>
    <t>37916933-03044660</t>
  </si>
  <si>
    <t>03044660</t>
  </si>
  <si>
    <t>37917035-05031629</t>
  </si>
  <si>
    <t>05031629</t>
  </si>
  <si>
    <t>37917134-0306930</t>
  </si>
  <si>
    <t>0306930</t>
  </si>
  <si>
    <t>37917228-03043460</t>
  </si>
  <si>
    <t>03043460</t>
  </si>
  <si>
    <t>37917275-03039692</t>
  </si>
  <si>
    <t>03039692</t>
  </si>
  <si>
    <t>37917309-03044345</t>
  </si>
  <si>
    <t>03044345</t>
  </si>
  <si>
    <t>37917352-05030438</t>
  </si>
  <si>
    <t>05030438</t>
  </si>
  <si>
    <t>37917465-03042823</t>
  </si>
  <si>
    <t>03042823</t>
  </si>
  <si>
    <t>37917475-05034135</t>
  </si>
  <si>
    <t>05034135</t>
  </si>
  <si>
    <t>37917491-13010954</t>
  </si>
  <si>
    <t>13010954</t>
  </si>
  <si>
    <t>37917504-03042840</t>
  </si>
  <si>
    <t>03042840</t>
  </si>
  <si>
    <t>37917599-05034438</t>
  </si>
  <si>
    <t>05034438</t>
  </si>
  <si>
    <t>37917759-03041937</t>
  </si>
  <si>
    <t>03041937</t>
  </si>
  <si>
    <t>37917941-03044424</t>
  </si>
  <si>
    <t>03044424</t>
  </si>
  <si>
    <t>37917970-03034165</t>
  </si>
  <si>
    <t>03034165</t>
  </si>
  <si>
    <t>37918197-03036019</t>
  </si>
  <si>
    <t>03036019</t>
  </si>
  <si>
    <t>37918249-02071202</t>
  </si>
  <si>
    <t>02071202</t>
  </si>
  <si>
    <t>37918350-0404063</t>
  </si>
  <si>
    <t>0404063</t>
  </si>
  <si>
    <t>37918488-03040251</t>
  </si>
  <si>
    <t>03040251</t>
  </si>
  <si>
    <t>37918558-1101529</t>
  </si>
  <si>
    <t>1101529</t>
  </si>
  <si>
    <t>37918855-02050993</t>
  </si>
  <si>
    <t>02050993</t>
  </si>
  <si>
    <t>37918914-03000308</t>
  </si>
  <si>
    <t>03000308</t>
  </si>
  <si>
    <t>37918928-03045394</t>
  </si>
  <si>
    <t>03045394</t>
  </si>
  <si>
    <t>37919114-13010974</t>
  </si>
  <si>
    <t>13010974</t>
  </si>
  <si>
    <t>37919145-03045143</t>
  </si>
  <si>
    <t>03045143</t>
  </si>
  <si>
    <t>37919292-05034644</t>
  </si>
  <si>
    <t>05034644</t>
  </si>
  <si>
    <t>37919321-03045391</t>
  </si>
  <si>
    <t>03045391</t>
  </si>
  <si>
    <t>37919393-03044530</t>
  </si>
  <si>
    <t>03044530</t>
  </si>
  <si>
    <t>37919495-03046112</t>
  </si>
  <si>
    <t>03046112</t>
  </si>
  <si>
    <t>37919529-02070507</t>
  </si>
  <si>
    <t>02070507</t>
  </si>
  <si>
    <t>37919556-03045268</t>
  </si>
  <si>
    <t>03045268</t>
  </si>
  <si>
    <t>37919615-05034403</t>
  </si>
  <si>
    <t>05034403</t>
  </si>
  <si>
    <t>37919684-03045695</t>
  </si>
  <si>
    <t>03045695</t>
  </si>
  <si>
    <t>37919795-03040629</t>
  </si>
  <si>
    <t>03040629</t>
  </si>
  <si>
    <t>37919810-13010325</t>
  </si>
  <si>
    <t>13010325</t>
  </si>
  <si>
    <t>37919860-03044506</t>
  </si>
  <si>
    <t>03044506</t>
  </si>
  <si>
    <t>37919875-05033725</t>
  </si>
  <si>
    <t>05033725</t>
  </si>
  <si>
    <t>37920020-03045884</t>
  </si>
  <si>
    <t>03045884</t>
  </si>
  <si>
    <t>37920112-06014576</t>
  </si>
  <si>
    <t>06014576</t>
  </si>
  <si>
    <t>37920228-03042737</t>
  </si>
  <si>
    <t>03042737</t>
  </si>
  <si>
    <t>37920272-02070228</t>
  </si>
  <si>
    <t>02070228</t>
  </si>
  <si>
    <t>37920278-03038145</t>
  </si>
  <si>
    <t>03038145</t>
  </si>
  <si>
    <t>37920287-05034684</t>
  </si>
  <si>
    <t>05034684</t>
  </si>
  <si>
    <t>37920344-05034221</t>
  </si>
  <si>
    <t>05034221</t>
  </si>
  <si>
    <t>37920555-05017351</t>
  </si>
  <si>
    <t>05017351</t>
  </si>
  <si>
    <t>37920716-03046055</t>
  </si>
  <si>
    <t>03046055</t>
  </si>
  <si>
    <t>37920782-03044927</t>
  </si>
  <si>
    <t>03044927</t>
  </si>
  <si>
    <t>37920784-03044149</t>
  </si>
  <si>
    <t>03044149</t>
  </si>
  <si>
    <t>37920806-1500391</t>
  </si>
  <si>
    <t>1500391</t>
  </si>
  <si>
    <t>37920829-11010519</t>
  </si>
  <si>
    <t>11010519</t>
  </si>
  <si>
    <t>37920841-03043899</t>
  </si>
  <si>
    <t>03043899</t>
  </si>
  <si>
    <t>37920924-05028178</t>
  </si>
  <si>
    <t>05028178</t>
  </si>
  <si>
    <t>37920989-05033210</t>
  </si>
  <si>
    <t>05033210</t>
  </si>
  <si>
    <t>37921222-0306878</t>
  </si>
  <si>
    <t>0306878</t>
  </si>
  <si>
    <t>37921261-05029773</t>
  </si>
  <si>
    <t>05029773</t>
  </si>
  <si>
    <t>37921322-0502484</t>
  </si>
  <si>
    <t>0502484</t>
  </si>
  <si>
    <t>37921342-05033932</t>
  </si>
  <si>
    <t>05033932</t>
  </si>
  <si>
    <t>37921398-0306920</t>
  </si>
  <si>
    <t>0306920</t>
  </si>
  <si>
    <t>37921471-03042746</t>
  </si>
  <si>
    <t>03042746</t>
  </si>
  <si>
    <t>37921479-05032930</t>
  </si>
  <si>
    <t>05032930</t>
  </si>
  <si>
    <t>37921553-05032211</t>
  </si>
  <si>
    <t>05032211</t>
  </si>
  <si>
    <t>37921563-03045178</t>
  </si>
  <si>
    <t>03045178</t>
  </si>
  <si>
    <t>37921602-03045180</t>
  </si>
  <si>
    <t>03045180</t>
  </si>
  <si>
    <t>37921860-03042194</t>
  </si>
  <si>
    <t>03042194</t>
  </si>
  <si>
    <t>37922051-02069566</t>
  </si>
  <si>
    <t>02069566</t>
  </si>
  <si>
    <t>37922135-02070426</t>
  </si>
  <si>
    <t>02070426</t>
  </si>
  <si>
    <t>37922177-13010860</t>
  </si>
  <si>
    <t>13010860</t>
  </si>
  <si>
    <t>37922251-03045547</t>
  </si>
  <si>
    <t>03045547</t>
  </si>
  <si>
    <t>37922345-03045412</t>
  </si>
  <si>
    <t>03045412</t>
  </si>
  <si>
    <t>37922487-03045470</t>
  </si>
  <si>
    <t>03045470</t>
  </si>
  <si>
    <t>37922582-03045863</t>
  </si>
  <si>
    <t>03045863</t>
  </si>
  <si>
    <t>37922808-05032571</t>
  </si>
  <si>
    <t>05032571</t>
  </si>
  <si>
    <t>37922809-05033998</t>
  </si>
  <si>
    <t>05033998</t>
  </si>
  <si>
    <t>37922830-03044392</t>
  </si>
  <si>
    <t>03044392</t>
  </si>
  <si>
    <t>37922996-13009899</t>
  </si>
  <si>
    <t>13009899</t>
  </si>
  <si>
    <t>37923033-03044257</t>
  </si>
  <si>
    <t>03044257</t>
  </si>
  <si>
    <t>37923178-05030189</t>
  </si>
  <si>
    <t>05030189</t>
  </si>
  <si>
    <t>37923203-03046017</t>
  </si>
  <si>
    <t>03046017</t>
  </si>
  <si>
    <t>37923234-03045384</t>
  </si>
  <si>
    <t>03045384</t>
  </si>
  <si>
    <t>37923338-05034215</t>
  </si>
  <si>
    <t>05034215</t>
  </si>
  <si>
    <t>37923439-1302319</t>
  </si>
  <si>
    <t>1302319</t>
  </si>
  <si>
    <t>37923546-02064894</t>
  </si>
  <si>
    <t>02064894</t>
  </si>
  <si>
    <t>37923645-05033266</t>
  </si>
  <si>
    <t>05033266</t>
  </si>
  <si>
    <t>37923650-0306844</t>
  </si>
  <si>
    <t>0306844</t>
  </si>
  <si>
    <t>37923680-0306685</t>
  </si>
  <si>
    <t>0306685</t>
  </si>
  <si>
    <t>37923725-03044963</t>
  </si>
  <si>
    <t>03044963</t>
  </si>
  <si>
    <t>37923798-03036965</t>
  </si>
  <si>
    <t>03036965</t>
  </si>
  <si>
    <t>37924022-05034670</t>
  </si>
  <si>
    <t>05034670</t>
  </si>
  <si>
    <t>37924024-03045825</t>
  </si>
  <si>
    <t>03045825</t>
  </si>
  <si>
    <t>37924361-03046132</t>
  </si>
  <si>
    <t>03046132</t>
  </si>
  <si>
    <t>37924532-05034079</t>
  </si>
  <si>
    <t>05034079</t>
  </si>
  <si>
    <t>37924678-03046111</t>
  </si>
  <si>
    <t>03046111</t>
  </si>
  <si>
    <t>37924722-03043964</t>
  </si>
  <si>
    <t>03043964</t>
  </si>
  <si>
    <t>37924731-12018525</t>
  </si>
  <si>
    <t>12018525</t>
  </si>
  <si>
    <t>37924781-02068590</t>
  </si>
  <si>
    <t>02068590</t>
  </si>
  <si>
    <t>37924787-03045574</t>
  </si>
  <si>
    <t>03045574</t>
  </si>
  <si>
    <t>37924803-03045812</t>
  </si>
  <si>
    <t>03045812</t>
  </si>
  <si>
    <t>37924810-03044567</t>
  </si>
  <si>
    <t>03044567</t>
  </si>
  <si>
    <t>37924895-03046176</t>
  </si>
  <si>
    <t>03046176</t>
  </si>
  <si>
    <t>37924905-03044577</t>
  </si>
  <si>
    <t>03044577</t>
  </si>
  <si>
    <t>37924952-03045868</t>
  </si>
  <si>
    <t>03045868</t>
  </si>
  <si>
    <t>37924958-03032395</t>
  </si>
  <si>
    <t>03032395</t>
  </si>
  <si>
    <t>37925201-03043195</t>
  </si>
  <si>
    <t>03043195</t>
  </si>
  <si>
    <t>37925279-13011079</t>
  </si>
  <si>
    <t>13011079</t>
  </si>
  <si>
    <t>37925308-03045796</t>
  </si>
  <si>
    <t>03045796</t>
  </si>
  <si>
    <t>37925324-03045954</t>
  </si>
  <si>
    <t>03045954</t>
  </si>
  <si>
    <t>37925355-03045616</t>
  </si>
  <si>
    <t>03045616</t>
  </si>
  <si>
    <t>37925575-05029965</t>
  </si>
  <si>
    <t>05029965</t>
  </si>
  <si>
    <t>37925711-02019282</t>
  </si>
  <si>
    <t>02019282</t>
  </si>
  <si>
    <t>37925801-03042181</t>
  </si>
  <si>
    <t>03042181</t>
  </si>
  <si>
    <t>37925908-0306963</t>
  </si>
  <si>
    <t>0306963</t>
  </si>
  <si>
    <t>37926069-0306979</t>
  </si>
  <si>
    <t>0306979</t>
  </si>
  <si>
    <t>37926232-13010240</t>
  </si>
  <si>
    <t>13010240</t>
  </si>
  <si>
    <t>37926465-0306641</t>
  </si>
  <si>
    <t>0306641</t>
  </si>
  <si>
    <t>37926598-03045499</t>
  </si>
  <si>
    <t>03045499</t>
  </si>
  <si>
    <t>37926615-05034254</t>
  </si>
  <si>
    <t>05034254</t>
  </si>
  <si>
    <t>37926663-03045364</t>
  </si>
  <si>
    <t>03045364</t>
  </si>
  <si>
    <t>37926686-03036098</t>
  </si>
  <si>
    <t>03036098</t>
  </si>
  <si>
    <t>37926768-05034728</t>
  </si>
  <si>
    <t>05034728</t>
  </si>
  <si>
    <t>37926859-0306800</t>
  </si>
  <si>
    <t>0306800</t>
  </si>
  <si>
    <t>37926969-0306879</t>
  </si>
  <si>
    <t>0306879</t>
  </si>
  <si>
    <t>37926985-03043282</t>
  </si>
  <si>
    <t>03043282</t>
  </si>
  <si>
    <t>37926993-05033852</t>
  </si>
  <si>
    <t>05033852</t>
  </si>
  <si>
    <t>37927094-03045576</t>
  </si>
  <si>
    <t>03045576</t>
  </si>
  <si>
    <t>37927272-03039910</t>
  </si>
  <si>
    <t>03039910</t>
  </si>
  <si>
    <t>37927500-05034061</t>
  </si>
  <si>
    <t>05034061</t>
  </si>
  <si>
    <t>37927881-05033641</t>
  </si>
  <si>
    <t>05033641</t>
  </si>
  <si>
    <t>37928083-03044368</t>
  </si>
  <si>
    <t>03044368</t>
  </si>
  <si>
    <t>37928181-05033131</t>
  </si>
  <si>
    <t>05033131</t>
  </si>
  <si>
    <t>37928226-03045127</t>
  </si>
  <si>
    <t>03045127</t>
  </si>
  <si>
    <t>37928230-03045350</t>
  </si>
  <si>
    <t>03045350</t>
  </si>
  <si>
    <t>37928435-05033559</t>
  </si>
  <si>
    <t>05033559</t>
  </si>
  <si>
    <t>37928748-03043921</t>
  </si>
  <si>
    <t>03043921</t>
  </si>
  <si>
    <t>37928775-05031868</t>
  </si>
  <si>
    <t>05031868</t>
  </si>
  <si>
    <t>37928999-03045773</t>
  </si>
  <si>
    <t>03045773</t>
  </si>
  <si>
    <t>37929033-03042892</t>
  </si>
  <si>
    <t>03042892</t>
  </si>
  <si>
    <t>37929049-05033945</t>
  </si>
  <si>
    <t>05033945</t>
  </si>
  <si>
    <t>37929100-0306298</t>
  </si>
  <si>
    <t>0306298</t>
  </si>
  <si>
    <t>37929515-03043038</t>
  </si>
  <si>
    <t>03043038</t>
  </si>
  <si>
    <t>37929570-03044571</t>
  </si>
  <si>
    <t>03044571</t>
  </si>
  <si>
    <t>37929634-03041173</t>
  </si>
  <si>
    <t>03041173</t>
  </si>
  <si>
    <t>37929649-03045399</t>
  </si>
  <si>
    <t>03045399</t>
  </si>
  <si>
    <t>37929933-0306895</t>
  </si>
  <si>
    <t>0306895</t>
  </si>
  <si>
    <t>37929935-0306964</t>
  </si>
  <si>
    <t>0306964</t>
  </si>
  <si>
    <t>37929948-02070485</t>
  </si>
  <si>
    <t>02070485</t>
  </si>
  <si>
    <t>37929968-03034854</t>
  </si>
  <si>
    <t>03034854</t>
  </si>
  <si>
    <t>37929978-03045846</t>
  </si>
  <si>
    <t>03045846</t>
  </si>
  <si>
    <t>37930043-03034729</t>
  </si>
  <si>
    <t>03034729</t>
  </si>
  <si>
    <t>37930058-03042325</t>
  </si>
  <si>
    <t>03042325</t>
  </si>
  <si>
    <t>37930149-03044366</t>
  </si>
  <si>
    <t>03044366</t>
  </si>
  <si>
    <t>37930382-0306896</t>
  </si>
  <si>
    <t>0306896</t>
  </si>
  <si>
    <t>37930508-03044510</t>
  </si>
  <si>
    <t>03044510</t>
  </si>
  <si>
    <t>37930772-0306784</t>
  </si>
  <si>
    <t>0306784</t>
  </si>
  <si>
    <t>37930807-03044079</t>
  </si>
  <si>
    <t>03044079</t>
  </si>
  <si>
    <t>37930856-03043236</t>
  </si>
  <si>
    <t>03043236</t>
  </si>
  <si>
    <t>37930882-03045798</t>
  </si>
  <si>
    <t>03045798</t>
  </si>
  <si>
    <t>37930912-03033760</t>
  </si>
  <si>
    <t>03033760</t>
  </si>
  <si>
    <t>37931015-03042664</t>
  </si>
  <si>
    <t>03042664</t>
  </si>
  <si>
    <t>37931079-0306781</t>
  </si>
  <si>
    <t>0306781</t>
  </si>
  <si>
    <t>37931265-0306846</t>
  </si>
  <si>
    <t>0306846</t>
  </si>
  <si>
    <t>37931280-04046958</t>
  </si>
  <si>
    <t>04046958</t>
  </si>
  <si>
    <t>37931304-03043606</t>
  </si>
  <si>
    <t>03043606</t>
  </si>
  <si>
    <t>37931410-0306936</t>
  </si>
  <si>
    <t>0306936</t>
  </si>
  <si>
    <t>37931429-0306847</t>
  </si>
  <si>
    <t>0306847</t>
  </si>
  <si>
    <t>37931477-03044967</t>
  </si>
  <si>
    <t>03044967</t>
  </si>
  <si>
    <t>37931624-03045698</t>
  </si>
  <si>
    <t>03045698</t>
  </si>
  <si>
    <t>37931662-03044327</t>
  </si>
  <si>
    <t>03044327</t>
  </si>
  <si>
    <t>37931770-02070113</t>
  </si>
  <si>
    <t>02070113</t>
  </si>
  <si>
    <t>37931924-0306848</t>
  </si>
  <si>
    <t>0306848</t>
  </si>
  <si>
    <t>37932595-03045220</t>
  </si>
  <si>
    <t>03045220</t>
  </si>
  <si>
    <t>37932659-03035328</t>
  </si>
  <si>
    <t>03035328</t>
  </si>
  <si>
    <t>37932663-03045403</t>
  </si>
  <si>
    <t>03045403</t>
  </si>
  <si>
    <t>37932785-03036074</t>
  </si>
  <si>
    <t>03036074</t>
  </si>
  <si>
    <t>37932797-03045920</t>
  </si>
  <si>
    <t>03045920</t>
  </si>
  <si>
    <t>37932898-0502451</t>
  </si>
  <si>
    <t>0502451</t>
  </si>
  <si>
    <t>37932995-03039463</t>
  </si>
  <si>
    <t>03039463</t>
  </si>
  <si>
    <t>37933004-03046143</t>
  </si>
  <si>
    <t>03046143</t>
  </si>
  <si>
    <t>37933106-0306980</t>
  </si>
  <si>
    <t>0306980</t>
  </si>
  <si>
    <t>37933608-03045511</t>
  </si>
  <si>
    <t>03045511</t>
  </si>
  <si>
    <t>37933924-0306966</t>
  </si>
  <si>
    <t>0306966</t>
  </si>
  <si>
    <t>37933945-03042261</t>
  </si>
  <si>
    <t>03042261</t>
  </si>
  <si>
    <t>37934161-0306849</t>
  </si>
  <si>
    <t>0306849</t>
  </si>
  <si>
    <t>37934300-0502485</t>
  </si>
  <si>
    <t>0502485</t>
  </si>
  <si>
    <t>37934536-03046043</t>
  </si>
  <si>
    <t>03046043</t>
  </si>
  <si>
    <t>37934549-05031275</t>
  </si>
  <si>
    <t>05031275</t>
  </si>
  <si>
    <t>37934609-1700161</t>
  </si>
  <si>
    <t>1700161</t>
  </si>
  <si>
    <t>37934708-05034041</t>
  </si>
  <si>
    <t>05034041</t>
  </si>
  <si>
    <t>37935135-06013262</t>
  </si>
  <si>
    <t>06013262</t>
  </si>
  <si>
    <t>37935145-03041963</t>
  </si>
  <si>
    <t>03041963</t>
  </si>
  <si>
    <t>37935162-03043579</t>
  </si>
  <si>
    <t>03043579</t>
  </si>
  <si>
    <t>37935338-07012846</t>
  </si>
  <si>
    <t>07012846</t>
  </si>
  <si>
    <t>37935383-09020821</t>
  </si>
  <si>
    <t>09020821</t>
  </si>
  <si>
    <t>37935445-05017979</t>
  </si>
  <si>
    <t>05017979</t>
  </si>
  <si>
    <t>37935555-03045618</t>
  </si>
  <si>
    <t>03045618</t>
  </si>
  <si>
    <t>37935609-0306948</t>
  </si>
  <si>
    <t>0306948</t>
  </si>
  <si>
    <t>37935644-0502390</t>
  </si>
  <si>
    <t>0502390</t>
  </si>
  <si>
    <t>37936092-03042459</t>
  </si>
  <si>
    <t>03042459</t>
  </si>
  <si>
    <t>37936098-03044823</t>
  </si>
  <si>
    <t>03044823</t>
  </si>
  <si>
    <t>37936226-0306967</t>
  </si>
  <si>
    <t>0306967</t>
  </si>
  <si>
    <t>37936243-03042527</t>
  </si>
  <si>
    <t>03042527</t>
  </si>
  <si>
    <t>37936596-03044940</t>
  </si>
  <si>
    <t>03044940</t>
  </si>
  <si>
    <t>37936683-05033584</t>
  </si>
  <si>
    <t>05033584</t>
  </si>
  <si>
    <t>37936684-05032844</t>
  </si>
  <si>
    <t>05032844</t>
  </si>
  <si>
    <t>37936772-03045917</t>
  </si>
  <si>
    <t>03045917</t>
  </si>
  <si>
    <t>37936817-03033698</t>
  </si>
  <si>
    <t>03033698</t>
  </si>
  <si>
    <t>37936906-03045560</t>
  </si>
  <si>
    <t>03045560</t>
  </si>
  <si>
    <t>37936944-02070343</t>
  </si>
  <si>
    <t>02070343</t>
  </si>
  <si>
    <t>37936973-03045597</t>
  </si>
  <si>
    <t>03045597</t>
  </si>
  <si>
    <t>37937000-03046091</t>
  </si>
  <si>
    <t>03046091</t>
  </si>
  <si>
    <t>37937021-03045924</t>
  </si>
  <si>
    <t>03045924</t>
  </si>
  <si>
    <t>37937322-0306850</t>
  </si>
  <si>
    <t>0306850</t>
  </si>
  <si>
    <t>37937332-03043809</t>
  </si>
  <si>
    <t>03043809</t>
  </si>
  <si>
    <t>37937339-03046125</t>
  </si>
  <si>
    <t>03046125</t>
  </si>
  <si>
    <t>37937406-03045292</t>
  </si>
  <si>
    <t>03045292</t>
  </si>
  <si>
    <t>37937446-03037084</t>
  </si>
  <si>
    <t>03037084</t>
  </si>
  <si>
    <t>37937453-03044477</t>
  </si>
  <si>
    <t>03044477</t>
  </si>
  <si>
    <t>37937914-05034279</t>
  </si>
  <si>
    <t>05034279</t>
  </si>
  <si>
    <t>37937936-02019496</t>
  </si>
  <si>
    <t>02019496</t>
  </si>
  <si>
    <t>37937962-05031769</t>
  </si>
  <si>
    <t>05031769</t>
  </si>
  <si>
    <t>37937996-12018457</t>
  </si>
  <si>
    <t>12018457</t>
  </si>
  <si>
    <t>37938153-10011956</t>
  </si>
  <si>
    <t>10011956</t>
  </si>
  <si>
    <t>37938159-02053610</t>
  </si>
  <si>
    <t>02053610</t>
  </si>
  <si>
    <t>37938385-03042949</t>
  </si>
  <si>
    <t>03042949</t>
  </si>
  <si>
    <t>37938422-05034718</t>
  </si>
  <si>
    <t>05034718</t>
  </si>
  <si>
    <t>37938683-02069536</t>
  </si>
  <si>
    <t>02069536</t>
  </si>
  <si>
    <t>37938694-02066018</t>
  </si>
  <si>
    <t>02066018</t>
  </si>
  <si>
    <t>37938736-03046065</t>
  </si>
  <si>
    <t>03046065</t>
  </si>
  <si>
    <t>37938764-03045809</t>
  </si>
  <si>
    <t>03045809</t>
  </si>
  <si>
    <t>37939472-02059474</t>
  </si>
  <si>
    <t>02059474</t>
  </si>
  <si>
    <t>37939485-03043308</t>
  </si>
  <si>
    <t>03043308</t>
  </si>
  <si>
    <t>37939515-0306932</t>
  </si>
  <si>
    <t>0306932</t>
  </si>
  <si>
    <t>37939519-03045110</t>
  </si>
  <si>
    <t>03045110</t>
  </si>
  <si>
    <t>37939539-0306931</t>
  </si>
  <si>
    <t>0306931</t>
  </si>
  <si>
    <t>37939643-0306898</t>
  </si>
  <si>
    <t>0306898</t>
  </si>
  <si>
    <t>37939780-03042900</t>
  </si>
  <si>
    <t>03042900</t>
  </si>
  <si>
    <t>37940083-05033594</t>
  </si>
  <si>
    <t>05033594</t>
  </si>
  <si>
    <t>37942026-03044922</t>
  </si>
  <si>
    <t>03044922</t>
  </si>
  <si>
    <t>37944872-05033097</t>
  </si>
  <si>
    <t>05033097</t>
  </si>
  <si>
    <t>37945827-03043991</t>
  </si>
  <si>
    <t>03043991</t>
  </si>
  <si>
    <t>37947611-05032088</t>
  </si>
  <si>
    <t>05032088</t>
  </si>
  <si>
    <t>38141511-13011097</t>
  </si>
  <si>
    <t>13011097</t>
  </si>
  <si>
    <t>38144516-02065253</t>
  </si>
  <si>
    <t>02065253</t>
  </si>
  <si>
    <t>38212873-02020106</t>
  </si>
  <si>
    <t>02020106</t>
  </si>
  <si>
    <t>38212977-03045186</t>
  </si>
  <si>
    <t>03045186</t>
  </si>
  <si>
    <t>38217595-02067540</t>
  </si>
  <si>
    <t>02067540</t>
  </si>
  <si>
    <t>38232410-02065634</t>
  </si>
  <si>
    <t>02065634</t>
  </si>
  <si>
    <t>38238195-0801716</t>
  </si>
  <si>
    <t>0801716</t>
  </si>
  <si>
    <t>38240710-02070734</t>
  </si>
  <si>
    <t>02070734</t>
  </si>
  <si>
    <t>38245432-02065702</t>
  </si>
  <si>
    <t>02065702</t>
  </si>
  <si>
    <t>38249572-1800024</t>
  </si>
  <si>
    <t>1800024</t>
  </si>
  <si>
    <t>38254029-1800018</t>
  </si>
  <si>
    <t>1800018</t>
  </si>
  <si>
    <t>38255948-1800040</t>
  </si>
  <si>
    <t>1800040</t>
  </si>
  <si>
    <t>38256734-09020220</t>
  </si>
  <si>
    <t>09020220</t>
  </si>
  <si>
    <t>38260668-02068999</t>
  </si>
  <si>
    <t>02068999</t>
  </si>
  <si>
    <t>38264564-1800045</t>
  </si>
  <si>
    <t>1800045</t>
  </si>
  <si>
    <t>38264854-02067030</t>
  </si>
  <si>
    <t>02067030</t>
  </si>
  <si>
    <t>38281645-09020628</t>
  </si>
  <si>
    <t>09020628</t>
  </si>
  <si>
    <t>38281930-09020616</t>
  </si>
  <si>
    <t>09020616</t>
  </si>
  <si>
    <t>38282053-02067921</t>
  </si>
  <si>
    <t>02067921</t>
  </si>
  <si>
    <t>38362820-1800035</t>
  </si>
  <si>
    <t>1800035</t>
  </si>
  <si>
    <t>38444770-11012365</t>
  </si>
  <si>
    <t>11012365</t>
  </si>
  <si>
    <t>38460831-1101545</t>
  </si>
  <si>
    <t>1101545</t>
  </si>
  <si>
    <t>02017530</t>
  </si>
  <si>
    <t>38461725-07013543</t>
  </si>
  <si>
    <t>07013543</t>
  </si>
  <si>
    <t>38464804-11011415</t>
  </si>
  <si>
    <t>11011415</t>
  </si>
  <si>
    <t>38550664-11012833</t>
  </si>
  <si>
    <t>11012833</t>
  </si>
  <si>
    <t>38551135-11012441</t>
  </si>
  <si>
    <t>11012441</t>
  </si>
  <si>
    <t>38551883-07012301</t>
  </si>
  <si>
    <t>07012301</t>
  </si>
  <si>
    <t>38552084-0810984</t>
  </si>
  <si>
    <t>0810984</t>
  </si>
  <si>
    <t>38553644-14001113</t>
  </si>
  <si>
    <t>14001113</t>
  </si>
  <si>
    <t>38557976-11012680</t>
  </si>
  <si>
    <t>11012680</t>
  </si>
  <si>
    <t>38558597-1500867</t>
  </si>
  <si>
    <t>1500867</t>
  </si>
  <si>
    <t>38559333-11010765</t>
  </si>
  <si>
    <t>11010765</t>
  </si>
  <si>
    <t>38561421-11011653</t>
  </si>
  <si>
    <t>11011653</t>
  </si>
  <si>
    <t>38567445-11011061</t>
  </si>
  <si>
    <t>11011061</t>
  </si>
  <si>
    <t>38590057-06014959</t>
  </si>
  <si>
    <t>06014959</t>
  </si>
  <si>
    <t>38603110-11011310</t>
  </si>
  <si>
    <t>11011310</t>
  </si>
  <si>
    <t>38603394-11012313</t>
  </si>
  <si>
    <t>11012313</t>
  </si>
  <si>
    <t>38604204-11012088</t>
  </si>
  <si>
    <t>11012088</t>
  </si>
  <si>
    <t>38604942-11011830</t>
  </si>
  <si>
    <t>11011830</t>
  </si>
  <si>
    <t>38610967-07013454</t>
  </si>
  <si>
    <t>07013454</t>
  </si>
  <si>
    <t>38611563-07007488</t>
  </si>
  <si>
    <t>07007488</t>
  </si>
  <si>
    <t>38641006-11012791</t>
  </si>
  <si>
    <t>11012791</t>
  </si>
  <si>
    <t>38642595-11010991</t>
  </si>
  <si>
    <t>11010991</t>
  </si>
  <si>
    <t>38642871-11011551</t>
  </si>
  <si>
    <t>11011551</t>
  </si>
  <si>
    <t>38644868-1101573</t>
  </si>
  <si>
    <t>1101573</t>
  </si>
  <si>
    <t>38657113-07010802</t>
  </si>
  <si>
    <t>07010802</t>
  </si>
  <si>
    <t>38666463-11012118</t>
  </si>
  <si>
    <t>11012118</t>
  </si>
  <si>
    <t>38666946-11011836</t>
  </si>
  <si>
    <t>11011836</t>
  </si>
  <si>
    <t>38791333-11011303</t>
  </si>
  <si>
    <t>11011303</t>
  </si>
  <si>
    <t>38851375-07013523</t>
  </si>
  <si>
    <t>07013523</t>
  </si>
  <si>
    <t>38852509-11012400</t>
  </si>
  <si>
    <t>11012400</t>
  </si>
  <si>
    <t>38863502-11012719</t>
  </si>
  <si>
    <t>11012719</t>
  </si>
  <si>
    <t>38868276-11012578</t>
  </si>
  <si>
    <t>11012578</t>
  </si>
  <si>
    <t>38869324-11012345</t>
  </si>
  <si>
    <t>11012345</t>
  </si>
  <si>
    <t>38873471-02070974</t>
  </si>
  <si>
    <t>02070974</t>
  </si>
  <si>
    <t>38873743-11011210</t>
  </si>
  <si>
    <t>11011210</t>
  </si>
  <si>
    <t>38877468-1101574</t>
  </si>
  <si>
    <t>1101574</t>
  </si>
  <si>
    <t>38888775-11011972</t>
  </si>
  <si>
    <t>11011972</t>
  </si>
  <si>
    <t>38942275-1501054</t>
  </si>
  <si>
    <t>1501054</t>
  </si>
  <si>
    <t>38959668-11010909</t>
  </si>
  <si>
    <t>11010909</t>
  </si>
  <si>
    <t>38961301-11011475</t>
  </si>
  <si>
    <t>11011475</t>
  </si>
  <si>
    <t>38964885-11012576</t>
  </si>
  <si>
    <t>11012576</t>
  </si>
  <si>
    <t>38972171-1500827</t>
  </si>
  <si>
    <t>1500827</t>
  </si>
  <si>
    <t>38973277-11012583</t>
  </si>
  <si>
    <t>11012583</t>
  </si>
  <si>
    <t>38977572-11011969</t>
  </si>
  <si>
    <t>11011969</t>
  </si>
  <si>
    <t>38977633-11011929</t>
  </si>
  <si>
    <t>11011929</t>
  </si>
  <si>
    <t>38986199-11012703</t>
  </si>
  <si>
    <t>11012703</t>
  </si>
  <si>
    <t>38988826-11012368</t>
  </si>
  <si>
    <t>11012368</t>
  </si>
  <si>
    <t>38993443-11012866</t>
  </si>
  <si>
    <t>11012866</t>
  </si>
  <si>
    <t>38994483-11012032</t>
  </si>
  <si>
    <t>11012032</t>
  </si>
  <si>
    <t>38995903-03045116</t>
  </si>
  <si>
    <t>03045116</t>
  </si>
  <si>
    <t>39005087-05034711</t>
  </si>
  <si>
    <t>05034711</t>
  </si>
  <si>
    <t>39010080-05032345</t>
  </si>
  <si>
    <t>05032345</t>
  </si>
  <si>
    <t>39094200-04049239</t>
  </si>
  <si>
    <t>04049239</t>
  </si>
  <si>
    <t>39143905-07009911</t>
  </si>
  <si>
    <t>07009911</t>
  </si>
  <si>
    <t>39151566-04051012</t>
  </si>
  <si>
    <t>04051012</t>
  </si>
  <si>
    <t>39160947-13009970</t>
  </si>
  <si>
    <t>13009970</t>
  </si>
  <si>
    <t>39191797-1302230</t>
  </si>
  <si>
    <t>1302230</t>
  </si>
  <si>
    <t>39407491-13010496</t>
  </si>
  <si>
    <t>13010496</t>
  </si>
  <si>
    <t>39462995-1000898</t>
  </si>
  <si>
    <t>1000898</t>
  </si>
  <si>
    <t>39521074-10013130</t>
  </si>
  <si>
    <t>10013130</t>
  </si>
  <si>
    <t>39522261-02068509</t>
  </si>
  <si>
    <t>02068509</t>
  </si>
  <si>
    <t>39524362-02019972</t>
  </si>
  <si>
    <t>02019972</t>
  </si>
  <si>
    <t>39531334-02070207</t>
  </si>
  <si>
    <t>02070207</t>
  </si>
  <si>
    <t>39537912-02069996</t>
  </si>
  <si>
    <t>02069996</t>
  </si>
  <si>
    <t>39540207-02067108</t>
  </si>
  <si>
    <t>02067108</t>
  </si>
  <si>
    <t>39540493-02070613</t>
  </si>
  <si>
    <t>02070613</t>
  </si>
  <si>
    <t>39541035-0813327</t>
  </si>
  <si>
    <t>0813327</t>
  </si>
  <si>
    <t>39544309-02066789</t>
  </si>
  <si>
    <t>02066789</t>
  </si>
  <si>
    <t>39545720-02019770</t>
  </si>
  <si>
    <t>02019770</t>
  </si>
  <si>
    <t>39549436-03045430</t>
  </si>
  <si>
    <t>03045430</t>
  </si>
  <si>
    <t>39560837-09020196</t>
  </si>
  <si>
    <t>09020196</t>
  </si>
  <si>
    <t>39563017-02070897</t>
  </si>
  <si>
    <t>02070897</t>
  </si>
  <si>
    <t>39568540-02068530</t>
  </si>
  <si>
    <t>02068530</t>
  </si>
  <si>
    <t>39573099-02065188</t>
  </si>
  <si>
    <t>02065188</t>
  </si>
  <si>
    <t>39577998-02064790</t>
  </si>
  <si>
    <t>02064790</t>
  </si>
  <si>
    <t>39610553-02065578</t>
  </si>
  <si>
    <t>02065578</t>
  </si>
  <si>
    <t>39617962-02067181</t>
  </si>
  <si>
    <t>02067181</t>
  </si>
  <si>
    <t>39619757-02070858</t>
  </si>
  <si>
    <t>02070858</t>
  </si>
  <si>
    <t>39631663-02070971</t>
  </si>
  <si>
    <t>02070971</t>
  </si>
  <si>
    <t>39642132-1800007</t>
  </si>
  <si>
    <t>1800007</t>
  </si>
  <si>
    <t>39647074-02068237</t>
  </si>
  <si>
    <t>02068237</t>
  </si>
  <si>
    <t>39653717-02065448</t>
  </si>
  <si>
    <t>02065448</t>
  </si>
  <si>
    <t>39656239-12014581</t>
  </si>
  <si>
    <t>12014581</t>
  </si>
  <si>
    <t>39669007-02019818</t>
  </si>
  <si>
    <t>02019818</t>
  </si>
  <si>
    <t>39681619-02016644</t>
  </si>
  <si>
    <t>02016644</t>
  </si>
  <si>
    <t>39684246-02070581</t>
  </si>
  <si>
    <t>02070581</t>
  </si>
  <si>
    <t>39686017-02061684</t>
  </si>
  <si>
    <t>02061684</t>
  </si>
  <si>
    <t>39694902-02061183</t>
  </si>
  <si>
    <t>02061183</t>
  </si>
  <si>
    <t>39699079-02068254</t>
  </si>
  <si>
    <t>02068254</t>
  </si>
  <si>
    <t>39700305-09021392</t>
  </si>
  <si>
    <t>09021392</t>
  </si>
  <si>
    <t>39700584-02015758</t>
  </si>
  <si>
    <t>02015758</t>
  </si>
  <si>
    <t>39701033-02067148</t>
  </si>
  <si>
    <t>02067148</t>
  </si>
  <si>
    <t>39716252-02061026</t>
  </si>
  <si>
    <t>02061026</t>
  </si>
  <si>
    <t>39722951-02067227</t>
  </si>
  <si>
    <t>02067227</t>
  </si>
  <si>
    <t>39728610-0801671</t>
  </si>
  <si>
    <t>0801671</t>
  </si>
  <si>
    <t>39729481-02019711</t>
  </si>
  <si>
    <t>02019711</t>
  </si>
  <si>
    <t>39730614-02019580</t>
  </si>
  <si>
    <t>02019580</t>
  </si>
  <si>
    <t>39746816-02019461</t>
  </si>
  <si>
    <t>02019461</t>
  </si>
  <si>
    <t>39748958-02069471</t>
  </si>
  <si>
    <t>02069471</t>
  </si>
  <si>
    <t>39750000-02066546</t>
  </si>
  <si>
    <t>02066546</t>
  </si>
  <si>
    <t>39752667-02070748</t>
  </si>
  <si>
    <t>02070748</t>
  </si>
  <si>
    <t>39756397-03045108</t>
  </si>
  <si>
    <t>03045108</t>
  </si>
  <si>
    <t>39757387-1501300</t>
  </si>
  <si>
    <t>1501300</t>
  </si>
  <si>
    <t>39759551-02059130</t>
  </si>
  <si>
    <t>02059130</t>
  </si>
  <si>
    <t>39760398-02070347</t>
  </si>
  <si>
    <t>02070347</t>
  </si>
  <si>
    <t>39761541-02070283</t>
  </si>
  <si>
    <t>02070283</t>
  </si>
  <si>
    <t>39761973-02061081</t>
  </si>
  <si>
    <t>02061081</t>
  </si>
  <si>
    <t>40329695-0801360</t>
  </si>
  <si>
    <t>0801360</t>
  </si>
  <si>
    <t>40332831-0813885</t>
  </si>
  <si>
    <t>0813885</t>
  </si>
  <si>
    <t>40333105-0813507</t>
  </si>
  <si>
    <t>0813507</t>
  </si>
  <si>
    <t>40333351-0812834</t>
  </si>
  <si>
    <t>0812834</t>
  </si>
  <si>
    <t>40340632-0813744</t>
  </si>
  <si>
    <t>0813744</t>
  </si>
  <si>
    <t>40340728-0814053</t>
  </si>
  <si>
    <t>0814053</t>
  </si>
  <si>
    <t>40340877-0813384</t>
  </si>
  <si>
    <t>0813384</t>
  </si>
  <si>
    <t>40341975-0813887</t>
  </si>
  <si>
    <t>0813887</t>
  </si>
  <si>
    <t>39763488-02062877</t>
  </si>
  <si>
    <t>02062877</t>
  </si>
  <si>
    <t>39768246-02065555</t>
  </si>
  <si>
    <t>02065555</t>
  </si>
  <si>
    <t>39775014-02070898</t>
  </si>
  <si>
    <t>02070898</t>
  </si>
  <si>
    <t>39781716-14001709</t>
  </si>
  <si>
    <t>14001709</t>
  </si>
  <si>
    <t>39785352-07009979</t>
  </si>
  <si>
    <t>07009979</t>
  </si>
  <si>
    <t>39791186-03045960</t>
  </si>
  <si>
    <t>03045960</t>
  </si>
  <si>
    <t>39811728-07012249</t>
  </si>
  <si>
    <t>07012249</t>
  </si>
  <si>
    <t>39812038-03038795</t>
  </si>
  <si>
    <t>03038795</t>
  </si>
  <si>
    <t>39812765-02064573</t>
  </si>
  <si>
    <t>02064573</t>
  </si>
  <si>
    <t>39825114-07009895</t>
  </si>
  <si>
    <t>07009895</t>
  </si>
  <si>
    <t>39825202-14000270</t>
  </si>
  <si>
    <t>14000270</t>
  </si>
  <si>
    <t>39835222-07011880</t>
  </si>
  <si>
    <t>07011880</t>
  </si>
  <si>
    <t>39840216-11012857</t>
  </si>
  <si>
    <t>11012857</t>
  </si>
  <si>
    <t>39840253-02019820</t>
  </si>
  <si>
    <t>02019820</t>
  </si>
  <si>
    <t>39840399-07012731</t>
  </si>
  <si>
    <t>07012731</t>
  </si>
  <si>
    <t>39840427-07010045</t>
  </si>
  <si>
    <t>07010045</t>
  </si>
  <si>
    <t>39840430-07010900</t>
  </si>
  <si>
    <t>07010900</t>
  </si>
  <si>
    <t>39840593-07010247</t>
  </si>
  <si>
    <t>07010247</t>
  </si>
  <si>
    <t>39840759-07009829</t>
  </si>
  <si>
    <t>07009829</t>
  </si>
  <si>
    <t>39840763-07011826</t>
  </si>
  <si>
    <t>07011826</t>
  </si>
  <si>
    <t>39840997-0702192</t>
  </si>
  <si>
    <t>0702192</t>
  </si>
  <si>
    <t>39841063-07012333</t>
  </si>
  <si>
    <t>07012333</t>
  </si>
  <si>
    <t>39841081-07008167</t>
  </si>
  <si>
    <t>07008167</t>
  </si>
  <si>
    <t>39841230-14000798</t>
  </si>
  <si>
    <t>14000798</t>
  </si>
  <si>
    <t>39841238-07010543</t>
  </si>
  <si>
    <t>07010543</t>
  </si>
  <si>
    <t>40011669-02019417</t>
  </si>
  <si>
    <t>02019417</t>
  </si>
  <si>
    <t>40014085-07011932</t>
  </si>
  <si>
    <t>07011932</t>
  </si>
  <si>
    <t>40016780-02070230</t>
  </si>
  <si>
    <t>02070230</t>
  </si>
  <si>
    <t>40023270-02065560</t>
  </si>
  <si>
    <t>02065560</t>
  </si>
  <si>
    <t>40029979-0813201</t>
  </si>
  <si>
    <t>0813201</t>
  </si>
  <si>
    <t>40046458-02061494</t>
  </si>
  <si>
    <t>02061494</t>
  </si>
  <si>
    <t>40047817-07012348</t>
  </si>
  <si>
    <t>07012348</t>
  </si>
  <si>
    <t>40076812-12017704</t>
  </si>
  <si>
    <t>12017704</t>
  </si>
  <si>
    <t>40077121-07012952</t>
  </si>
  <si>
    <t>07012952</t>
  </si>
  <si>
    <t>40077426-1201687</t>
  </si>
  <si>
    <t>1201687</t>
  </si>
  <si>
    <t>40078934-12018198</t>
  </si>
  <si>
    <t>12018198</t>
  </si>
  <si>
    <t>40094088-07013527</t>
  </si>
  <si>
    <t>07013527</t>
  </si>
  <si>
    <t>40176449-0814037</t>
  </si>
  <si>
    <t>0814037</t>
  </si>
  <si>
    <t>40185255-0813878</t>
  </si>
  <si>
    <t>0813878</t>
  </si>
  <si>
    <t>40185352-0812921</t>
  </si>
  <si>
    <t>0812921</t>
  </si>
  <si>
    <t>40185748-0801703</t>
  </si>
  <si>
    <t>0801703</t>
  </si>
  <si>
    <t>40186458-0814036</t>
  </si>
  <si>
    <t>0814036</t>
  </si>
  <si>
    <t>40187319-0801721</t>
  </si>
  <si>
    <t>0801721</t>
  </si>
  <si>
    <t>40189833-0812837</t>
  </si>
  <si>
    <t>0812837</t>
  </si>
  <si>
    <t>40216916-0813560</t>
  </si>
  <si>
    <t>0813560</t>
  </si>
  <si>
    <t>40216963-0814055</t>
  </si>
  <si>
    <t>0814055</t>
  </si>
  <si>
    <t>40217323-0813682</t>
  </si>
  <si>
    <t>0813682</t>
  </si>
  <si>
    <t>40316221-0813658</t>
  </si>
  <si>
    <t>0813658</t>
  </si>
  <si>
    <t>40325299-0813306</t>
  </si>
  <si>
    <t>0813306</t>
  </si>
  <si>
    <t>40328369-0813914</t>
  </si>
  <si>
    <t>0813914</t>
  </si>
  <si>
    <t>40363575-0813952</t>
  </si>
  <si>
    <t>0813952</t>
  </si>
  <si>
    <t>40366074-0811941</t>
  </si>
  <si>
    <t>0811941</t>
  </si>
  <si>
    <t>40366705-0812719</t>
  </si>
  <si>
    <t>0812719</t>
  </si>
  <si>
    <t>40367924-0812735</t>
  </si>
  <si>
    <t>0812735</t>
  </si>
  <si>
    <t>40369558-0813189</t>
  </si>
  <si>
    <t>0813189</t>
  </si>
  <si>
    <t>40373140-0813889</t>
  </si>
  <si>
    <t>0813889</t>
  </si>
  <si>
    <t>40373959-0813991</t>
  </si>
  <si>
    <t>0813991</t>
  </si>
  <si>
    <t>40377514-02066970</t>
  </si>
  <si>
    <t>02066970</t>
  </si>
  <si>
    <t>40379636-0801683</t>
  </si>
  <si>
    <t>0801683</t>
  </si>
  <si>
    <t>40379716-0812793</t>
  </si>
  <si>
    <t>0812793</t>
  </si>
  <si>
    <t>40379914-02019973</t>
  </si>
  <si>
    <t>02019973</t>
  </si>
  <si>
    <t>40380378-0812394</t>
  </si>
  <si>
    <t>0812394</t>
  </si>
  <si>
    <t>40381329-0813024</t>
  </si>
  <si>
    <t>0813024</t>
  </si>
  <si>
    <t>40382387-0801709</t>
  </si>
  <si>
    <t>0801709</t>
  </si>
  <si>
    <t>40383292-0813821</t>
  </si>
  <si>
    <t>0813821</t>
  </si>
  <si>
    <t>40383519-0801423</t>
  </si>
  <si>
    <t>0801423</t>
  </si>
  <si>
    <t>40383705-0813840</t>
  </si>
  <si>
    <t>0813840</t>
  </si>
  <si>
    <t>40384970-0801704</t>
  </si>
  <si>
    <t>0801704</t>
  </si>
  <si>
    <t>40385429-0813746</t>
  </si>
  <si>
    <t>0813746</t>
  </si>
  <si>
    <t>40387367-0813920</t>
  </si>
  <si>
    <t>0813920</t>
  </si>
  <si>
    <t>40388639-04050561</t>
  </si>
  <si>
    <t>04050561</t>
  </si>
  <si>
    <t>40389501-0812920</t>
  </si>
  <si>
    <t>0812920</t>
  </si>
  <si>
    <t>40389627-0812860</t>
  </si>
  <si>
    <t>0812860</t>
  </si>
  <si>
    <t>40390018-0813113</t>
  </si>
  <si>
    <t>0813113</t>
  </si>
  <si>
    <t>40390753-0813568</t>
  </si>
  <si>
    <t>0813568</t>
  </si>
  <si>
    <t>40391186-0813629</t>
  </si>
  <si>
    <t>0813629</t>
  </si>
  <si>
    <t>40391944-0813948</t>
  </si>
  <si>
    <t>0813948</t>
  </si>
  <si>
    <t>40392084-0813861</t>
  </si>
  <si>
    <t>0813861</t>
  </si>
  <si>
    <t>40392996-0811890</t>
  </si>
  <si>
    <t>0811890</t>
  </si>
  <si>
    <t>40393006-0813020</t>
  </si>
  <si>
    <t>0813020</t>
  </si>
  <si>
    <t>40393804-0813644</t>
  </si>
  <si>
    <t>0813644</t>
  </si>
  <si>
    <t>40395838-0801692</t>
  </si>
  <si>
    <t>0801692</t>
  </si>
  <si>
    <t>40395968-0814049</t>
  </si>
  <si>
    <t>0814049</t>
  </si>
  <si>
    <t>40397513-07012955</t>
  </si>
  <si>
    <t>07012955</t>
  </si>
  <si>
    <t>40397947-0812867</t>
  </si>
  <si>
    <t>0812867</t>
  </si>
  <si>
    <t>40397948-0813202</t>
  </si>
  <si>
    <t>0813202</t>
  </si>
  <si>
    <t>40398204-0812399</t>
  </si>
  <si>
    <t>0812399</t>
  </si>
  <si>
    <t>40399209-0813956</t>
  </si>
  <si>
    <t>0813956</t>
  </si>
  <si>
    <t>40400537-0813997</t>
  </si>
  <si>
    <t>0813997</t>
  </si>
  <si>
    <t>40400979-0813925</t>
  </si>
  <si>
    <t>0813925</t>
  </si>
  <si>
    <t>40402165-0812866</t>
  </si>
  <si>
    <t>0812866</t>
  </si>
  <si>
    <t>40402423-0813055</t>
  </si>
  <si>
    <t>0813055</t>
  </si>
  <si>
    <t>40402634-0813344</t>
  </si>
  <si>
    <t>0813344</t>
  </si>
  <si>
    <t>40403788-0813223</t>
  </si>
  <si>
    <t>0813223</t>
  </si>
  <si>
    <t>40432847-0801623</t>
  </si>
  <si>
    <t>0801623</t>
  </si>
  <si>
    <t>40436742-0814045</t>
  </si>
  <si>
    <t>0814045</t>
  </si>
  <si>
    <t>40437638-0801705</t>
  </si>
  <si>
    <t>0801705</t>
  </si>
  <si>
    <t>40438388-11011057</t>
  </si>
  <si>
    <t>11011057</t>
  </si>
  <si>
    <t>40438409-0814012</t>
  </si>
  <si>
    <t>0814012</t>
  </si>
  <si>
    <t>40438943-0801673</t>
  </si>
  <si>
    <t>0801673</t>
  </si>
  <si>
    <t>40440545-0801223</t>
  </si>
  <si>
    <t>0801223</t>
  </si>
  <si>
    <t>40440647-0813713</t>
  </si>
  <si>
    <t>0813713</t>
  </si>
  <si>
    <t>40441672-0813827</t>
  </si>
  <si>
    <t>0813827</t>
  </si>
  <si>
    <t>40441748-0801723</t>
  </si>
  <si>
    <t>0801723</t>
  </si>
  <si>
    <t>40442157-0813733</t>
  </si>
  <si>
    <t>0813733</t>
  </si>
  <si>
    <t>40444032-0813126</t>
  </si>
  <si>
    <t>0813126</t>
  </si>
  <si>
    <t>40446095-0813626</t>
  </si>
  <si>
    <t>0813626</t>
  </si>
  <si>
    <t>40449644-0813387</t>
  </si>
  <si>
    <t>0813387</t>
  </si>
  <si>
    <t>40620375-2100064</t>
  </si>
  <si>
    <t>2100064</t>
  </si>
  <si>
    <t>40621613-07012932</t>
  </si>
  <si>
    <t>07012932</t>
  </si>
  <si>
    <t>40695007-07012380</t>
  </si>
  <si>
    <t>07012380</t>
  </si>
  <si>
    <t>40757087-1201743</t>
  </si>
  <si>
    <t>1201743</t>
  </si>
  <si>
    <t>40757872-07011679</t>
  </si>
  <si>
    <t>07011679</t>
  </si>
  <si>
    <t>40763358-13010050</t>
  </si>
  <si>
    <t>13010050</t>
  </si>
  <si>
    <t>40769336-07011462</t>
  </si>
  <si>
    <t>07011462</t>
  </si>
  <si>
    <t>40777442-07012001</t>
  </si>
  <si>
    <t>07012001</t>
  </si>
  <si>
    <t>40777900-07011425</t>
  </si>
  <si>
    <t>07011425</t>
  </si>
  <si>
    <t>40778308-12018526</t>
  </si>
  <si>
    <t>12018526</t>
  </si>
  <si>
    <t>40779016-09020817</t>
  </si>
  <si>
    <t>09020817</t>
  </si>
  <si>
    <t>40917536-05033628</t>
  </si>
  <si>
    <t>05033628</t>
  </si>
  <si>
    <t>41056647-0814039</t>
  </si>
  <si>
    <t>0814039</t>
  </si>
  <si>
    <t>41100062-02067691</t>
  </si>
  <si>
    <t>02067691</t>
  </si>
  <si>
    <t>41100132-02019974</t>
  </si>
  <si>
    <t>02019974</t>
  </si>
  <si>
    <t>41100181-10010921</t>
  </si>
  <si>
    <t>10010921</t>
  </si>
  <si>
    <t>41100604-07012998</t>
  </si>
  <si>
    <t>07012998</t>
  </si>
  <si>
    <t>41100765-07011623</t>
  </si>
  <si>
    <t>07011623</t>
  </si>
  <si>
    <t>41100825-2100154</t>
  </si>
  <si>
    <t>2100154</t>
  </si>
  <si>
    <t>41100884-0702281</t>
  </si>
  <si>
    <t>0702281</t>
  </si>
  <si>
    <t>41101077-07013057</t>
  </si>
  <si>
    <t>07013057</t>
  </si>
  <si>
    <t>41101090-0702424</t>
  </si>
  <si>
    <t>0702424</t>
  </si>
  <si>
    <t>41101529-0702282</t>
  </si>
  <si>
    <t>0702282</t>
  </si>
  <si>
    <t>41101640-07011883</t>
  </si>
  <si>
    <t>07011883</t>
  </si>
  <si>
    <t>41101643-2100177</t>
  </si>
  <si>
    <t>2100177</t>
  </si>
  <si>
    <t>41101701-14000466</t>
  </si>
  <si>
    <t>14000466</t>
  </si>
  <si>
    <t>41101761-07008629</t>
  </si>
  <si>
    <t>07008629</t>
  </si>
  <si>
    <t>41101799-07012002</t>
  </si>
  <si>
    <t>07012002</t>
  </si>
  <si>
    <t>41101996-07012949</t>
  </si>
  <si>
    <t>07012949</t>
  </si>
  <si>
    <t>41102082-07012281</t>
  </si>
  <si>
    <t>07012281</t>
  </si>
  <si>
    <t>41102463-07011575</t>
  </si>
  <si>
    <t>07011575</t>
  </si>
  <si>
    <t>41103083-2100060</t>
  </si>
  <si>
    <t>41103307-0702337</t>
  </si>
  <si>
    <t>0702337</t>
  </si>
  <si>
    <t>41103320-07009627</t>
  </si>
  <si>
    <t>07009627</t>
  </si>
  <si>
    <t>41103435-2100064</t>
  </si>
  <si>
    <t>41103795-07011673</t>
  </si>
  <si>
    <t>07011673</t>
  </si>
  <si>
    <t>41104439-1101575</t>
  </si>
  <si>
    <t>1101575</t>
  </si>
  <si>
    <t>41104892-07013582</t>
  </si>
  <si>
    <t>07013582</t>
  </si>
  <si>
    <t>41105011-07013016</t>
  </si>
  <si>
    <t>07013016</t>
  </si>
  <si>
    <t>41105057-07012819</t>
  </si>
  <si>
    <t>07012819</t>
  </si>
  <si>
    <t>41105116-07013212</t>
  </si>
  <si>
    <t>07013212</t>
  </si>
  <si>
    <t>41105235-11012844</t>
  </si>
  <si>
    <t>11012844</t>
  </si>
  <si>
    <t>41105241-2100023</t>
  </si>
  <si>
    <t>41105302-07012318</t>
  </si>
  <si>
    <t>07012318</t>
  </si>
  <si>
    <t>41105354-07013489</t>
  </si>
  <si>
    <t>07013489</t>
  </si>
  <si>
    <t>41105369-0702195</t>
  </si>
  <si>
    <t>0702195</t>
  </si>
  <si>
    <t>41105469-07013457</t>
  </si>
  <si>
    <t>07013457</t>
  </si>
  <si>
    <t>41105493-07013050</t>
  </si>
  <si>
    <t>07013050</t>
  </si>
  <si>
    <t>41105540-11000022</t>
  </si>
  <si>
    <t>11000022</t>
  </si>
  <si>
    <t>41105557-0702466</t>
  </si>
  <si>
    <t>0702466</t>
  </si>
  <si>
    <t>41105566-0702196</t>
  </si>
  <si>
    <t>0702196</t>
  </si>
  <si>
    <t>41105570-0702362</t>
  </si>
  <si>
    <t>0702362</t>
  </si>
  <si>
    <t>41105616-07013286</t>
  </si>
  <si>
    <t>07013286</t>
  </si>
  <si>
    <t>41105626-07012641</t>
  </si>
  <si>
    <t>07012641</t>
  </si>
  <si>
    <t>41105647-0702106</t>
  </si>
  <si>
    <t>0702106</t>
  </si>
  <si>
    <t>41105692-07012214</t>
  </si>
  <si>
    <t>07012214</t>
  </si>
  <si>
    <t>41105729-07013485</t>
  </si>
  <si>
    <t>07013485</t>
  </si>
  <si>
    <t>41105784-07012233</t>
  </si>
  <si>
    <t>07012233</t>
  </si>
  <si>
    <t>41105807-0702283</t>
  </si>
  <si>
    <t>0702283</t>
  </si>
  <si>
    <t>41105865-12018670</t>
  </si>
  <si>
    <t>12018670</t>
  </si>
  <si>
    <t>41105906-14000816</t>
  </si>
  <si>
    <t>14000816</t>
  </si>
  <si>
    <t>41105910-07013606</t>
  </si>
  <si>
    <t>07013606</t>
  </si>
  <si>
    <t>41105976-07011193</t>
  </si>
  <si>
    <t>07011193</t>
  </si>
  <si>
    <t>41105986-07010424</t>
  </si>
  <si>
    <t>07010424</t>
  </si>
  <si>
    <t>41106004-12018632</t>
  </si>
  <si>
    <t>12018632</t>
  </si>
  <si>
    <t>41106015-07011723</t>
  </si>
  <si>
    <t>07011723</t>
  </si>
  <si>
    <t>41106034-07010381</t>
  </si>
  <si>
    <t>07010381</t>
  </si>
  <si>
    <t>41106070-02019694</t>
  </si>
  <si>
    <t>02019694</t>
  </si>
  <si>
    <t>41106088-07012339</t>
  </si>
  <si>
    <t>07012339</t>
  </si>
  <si>
    <t>41106094-07010321</t>
  </si>
  <si>
    <t>07010321</t>
  </si>
  <si>
    <t>41106116-07013403</t>
  </si>
  <si>
    <t>07013403</t>
  </si>
  <si>
    <t>41106256-07012398</t>
  </si>
  <si>
    <t>07012398</t>
  </si>
  <si>
    <t>41106260-0702426</t>
  </si>
  <si>
    <t>0702426</t>
  </si>
  <si>
    <t>41106275-07009555</t>
  </si>
  <si>
    <t>07009555</t>
  </si>
  <si>
    <t>41106292-07012997</t>
  </si>
  <si>
    <t>07012997</t>
  </si>
  <si>
    <t>41106293-07013404</t>
  </si>
  <si>
    <t>07013404</t>
  </si>
  <si>
    <t>41106294-11012768</t>
  </si>
  <si>
    <t>11012768</t>
  </si>
  <si>
    <t>41106297-07008996</t>
  </si>
  <si>
    <t>07008996</t>
  </si>
  <si>
    <t>41106305-14000454</t>
  </si>
  <si>
    <t>14000454</t>
  </si>
  <si>
    <t>41106306-07010219</t>
  </si>
  <si>
    <t>07010219</t>
  </si>
  <si>
    <t>41106309-07013130</t>
  </si>
  <si>
    <t>07013130</t>
  </si>
  <si>
    <t>41106316-07013012</t>
  </si>
  <si>
    <t>07013012</t>
  </si>
  <si>
    <t>41106326-07013058</t>
  </si>
  <si>
    <t>07013058</t>
  </si>
  <si>
    <t>41106328-07012241</t>
  </si>
  <si>
    <t>07012241</t>
  </si>
  <si>
    <t>41106336-07012358</t>
  </si>
  <si>
    <t>07012358</t>
  </si>
  <si>
    <t>41106370-0702198</t>
  </si>
  <si>
    <t>0702198</t>
  </si>
  <si>
    <t>41106381-07010279</t>
  </si>
  <si>
    <t>07010279</t>
  </si>
  <si>
    <t>41106414-07010256</t>
  </si>
  <si>
    <t>07010256</t>
  </si>
  <si>
    <t>41106449-07012675</t>
  </si>
  <si>
    <t>07012675</t>
  </si>
  <si>
    <t>41106495-0702199</t>
  </si>
  <si>
    <t>0702199</t>
  </si>
  <si>
    <t>41106501-07009429</t>
  </si>
  <si>
    <t>07009429</t>
  </si>
  <si>
    <t>41106528-07012643</t>
  </si>
  <si>
    <t>07012643</t>
  </si>
  <si>
    <t>41106554-07013169</t>
  </si>
  <si>
    <t>07013169</t>
  </si>
  <si>
    <t>41106571-0812998</t>
  </si>
  <si>
    <t>0812998</t>
  </si>
  <si>
    <t>41106573-11008619</t>
  </si>
  <si>
    <t>11008619</t>
  </si>
  <si>
    <t>41106600-07013294</t>
  </si>
  <si>
    <t>07013294</t>
  </si>
  <si>
    <t>41106634-0702303</t>
  </si>
  <si>
    <t>0702303</t>
  </si>
  <si>
    <t>41106650-07011502</t>
  </si>
  <si>
    <t>07011502</t>
  </si>
  <si>
    <t>41106663-07011664</t>
  </si>
  <si>
    <t>07011664</t>
  </si>
  <si>
    <t>41106665-0702284</t>
  </si>
  <si>
    <t>0702284</t>
  </si>
  <si>
    <t>41106699-0702448</t>
  </si>
  <si>
    <t>0702448</t>
  </si>
  <si>
    <t>41106721-07013250</t>
  </si>
  <si>
    <t>07013250</t>
  </si>
  <si>
    <t>41106730-07012088</t>
  </si>
  <si>
    <t>07012088</t>
  </si>
  <si>
    <t>41106747-07012820</t>
  </si>
  <si>
    <t>07012820</t>
  </si>
  <si>
    <t>41106774-07013067</t>
  </si>
  <si>
    <t>07013067</t>
  </si>
  <si>
    <t>41106827-07013028</t>
  </si>
  <si>
    <t>07013028</t>
  </si>
  <si>
    <t>41106884-07005867</t>
  </si>
  <si>
    <t>07005867</t>
  </si>
  <si>
    <t>41106904-07013219</t>
  </si>
  <si>
    <t>07013219</t>
  </si>
  <si>
    <t>41106921-07011051</t>
  </si>
  <si>
    <t>07011051</t>
  </si>
  <si>
    <t>41106924-07012798</t>
  </si>
  <si>
    <t>07012798</t>
  </si>
  <si>
    <t>41106939-0702201</t>
  </si>
  <si>
    <t>0702201</t>
  </si>
  <si>
    <t>41106992-05032538</t>
  </si>
  <si>
    <t>05032538</t>
  </si>
  <si>
    <t>41107002-0702341</t>
  </si>
  <si>
    <t>0702341</t>
  </si>
  <si>
    <t>41107010-07013181</t>
  </si>
  <si>
    <t>07013181</t>
  </si>
  <si>
    <t>41107064-07013561</t>
  </si>
  <si>
    <t>07013561</t>
  </si>
  <si>
    <t>41107072-07013102</t>
  </si>
  <si>
    <t>07013102</t>
  </si>
  <si>
    <t>41107075-07009046</t>
  </si>
  <si>
    <t>07009046</t>
  </si>
  <si>
    <t>41107110-07009456</t>
  </si>
  <si>
    <t>07009456</t>
  </si>
  <si>
    <t>41107137-02071235</t>
  </si>
  <si>
    <t>02071235</t>
  </si>
  <si>
    <t>41107138-07009790</t>
  </si>
  <si>
    <t>07009790</t>
  </si>
  <si>
    <t>41107163-02062922</t>
  </si>
  <si>
    <t>02062922</t>
  </si>
  <si>
    <t>41107172-1201843</t>
  </si>
  <si>
    <t>1201843</t>
  </si>
  <si>
    <t>41107179-02071176</t>
  </si>
  <si>
    <t>02071176</t>
  </si>
  <si>
    <t>41107185-07008055</t>
  </si>
  <si>
    <t>07008055</t>
  </si>
  <si>
    <t>41107210-07010286</t>
  </si>
  <si>
    <t>07010286</t>
  </si>
  <si>
    <t>41107227-07012935</t>
  </si>
  <si>
    <t>07012935</t>
  </si>
  <si>
    <t>41107249-07012772</t>
  </si>
  <si>
    <t>07012772</t>
  </si>
  <si>
    <t>41107255-07013205</t>
  </si>
  <si>
    <t>07013205</t>
  </si>
  <si>
    <t>41107263-07009216</t>
  </si>
  <si>
    <t>07009216</t>
  </si>
  <si>
    <t>41107272-07012537</t>
  </si>
  <si>
    <t>07012537</t>
  </si>
  <si>
    <t>41107275-07013356</t>
  </si>
  <si>
    <t>07013356</t>
  </si>
  <si>
    <t>41107295-0702285</t>
  </si>
  <si>
    <t>0702285</t>
  </si>
  <si>
    <t>41107313-07009174</t>
  </si>
  <si>
    <t>07009174</t>
  </si>
  <si>
    <t>41107318-07009246</t>
  </si>
  <si>
    <t>07009246</t>
  </si>
  <si>
    <t>41107373-0702286</t>
  </si>
  <si>
    <t>0702286</t>
  </si>
  <si>
    <t>41107404-07011501</t>
  </si>
  <si>
    <t>07011501</t>
  </si>
  <si>
    <t>41107408-07013399</t>
  </si>
  <si>
    <t>07013399</t>
  </si>
  <si>
    <t>41107420-07008494</t>
  </si>
  <si>
    <t>07008494</t>
  </si>
  <si>
    <t>41107429-07013139</t>
  </si>
  <si>
    <t>07013139</t>
  </si>
  <si>
    <t>41107445-07009276</t>
  </si>
  <si>
    <t>07009276</t>
  </si>
  <si>
    <t>41107500-07007105</t>
  </si>
  <si>
    <t>07007105</t>
  </si>
  <si>
    <t>41107512-0702408</t>
  </si>
  <si>
    <t>0702408</t>
  </si>
  <si>
    <t>41107532-07012821</t>
  </si>
  <si>
    <t>07012821</t>
  </si>
  <si>
    <t>41107576-07010418</t>
  </si>
  <si>
    <t>07010418</t>
  </si>
  <si>
    <t>41107579-07013101</t>
  </si>
  <si>
    <t>07013101</t>
  </si>
  <si>
    <t>41107592-03045990</t>
  </si>
  <si>
    <t>03045990</t>
  </si>
  <si>
    <t>41107593-0702287</t>
  </si>
  <si>
    <t>0702287</t>
  </si>
  <si>
    <t>41107598-2100168</t>
  </si>
  <si>
    <t>2100168</t>
  </si>
  <si>
    <t>41107618-07011890</t>
  </si>
  <si>
    <t>07011890</t>
  </si>
  <si>
    <t>41107660-07012841</t>
  </si>
  <si>
    <t>07012841</t>
  </si>
  <si>
    <t>41107670-0702469</t>
  </si>
  <si>
    <t>0702469</t>
  </si>
  <si>
    <t>41107684-07010981</t>
  </si>
  <si>
    <t>07010981</t>
  </si>
  <si>
    <t>41107700-07010275</t>
  </si>
  <si>
    <t>07010275</t>
  </si>
  <si>
    <t>41107702-0702202</t>
  </si>
  <si>
    <t>0702202</t>
  </si>
  <si>
    <t>41107766-07012684</t>
  </si>
  <si>
    <t>07012684</t>
  </si>
  <si>
    <t>41107782-07011921</t>
  </si>
  <si>
    <t>07011921</t>
  </si>
  <si>
    <t>41107804-07013535</t>
  </si>
  <si>
    <t>07013535</t>
  </si>
  <si>
    <t>41107824-0702203</t>
  </si>
  <si>
    <t>0702203</t>
  </si>
  <si>
    <t>41107839-07012273</t>
  </si>
  <si>
    <t>07012273</t>
  </si>
  <si>
    <t>41107863-07012014</t>
  </si>
  <si>
    <t>07012014</t>
  </si>
  <si>
    <t>41107869-07012193</t>
  </si>
  <si>
    <t>07012193</t>
  </si>
  <si>
    <t>41107895-07013519</t>
  </si>
  <si>
    <t>07013519</t>
  </si>
  <si>
    <t>41107958-0700890</t>
  </si>
  <si>
    <t>0700890</t>
  </si>
  <si>
    <t>41108011-07013282</t>
  </si>
  <si>
    <t>07013282</t>
  </si>
  <si>
    <t>41108021-14001959</t>
  </si>
  <si>
    <t>14001959</t>
  </si>
  <si>
    <t>41108041-07012817</t>
  </si>
  <si>
    <t>07012817</t>
  </si>
  <si>
    <t>41108047-0702321</t>
  </si>
  <si>
    <t>0702321</t>
  </si>
  <si>
    <t>41108090-07012359</t>
  </si>
  <si>
    <t>07012359</t>
  </si>
  <si>
    <t>41108099-07011270</t>
  </si>
  <si>
    <t>07011270</t>
  </si>
  <si>
    <t>41108117-07011260</t>
  </si>
  <si>
    <t>07011260</t>
  </si>
  <si>
    <t>41108137-07013039</t>
  </si>
  <si>
    <t>07013039</t>
  </si>
  <si>
    <t>41108157-07012076</t>
  </si>
  <si>
    <t>07012076</t>
  </si>
  <si>
    <t>41108164-0702411</t>
  </si>
  <si>
    <t>0702411</t>
  </si>
  <si>
    <t>41108167-07013119</t>
  </si>
  <si>
    <t>07013119</t>
  </si>
  <si>
    <t>41108174-0702288</t>
  </si>
  <si>
    <t>0702288</t>
  </si>
  <si>
    <t>41108190-12017904</t>
  </si>
  <si>
    <t>12017904</t>
  </si>
  <si>
    <t>41108192-07011023</t>
  </si>
  <si>
    <t>07011023</t>
  </si>
  <si>
    <t>41108216-0702412</t>
  </si>
  <si>
    <t>0702412</t>
  </si>
  <si>
    <t>41108262-07011902</t>
  </si>
  <si>
    <t>07011902</t>
  </si>
  <si>
    <t>41108286-07013632</t>
  </si>
  <si>
    <t>07013632</t>
  </si>
  <si>
    <t>41108289-0702376</t>
  </si>
  <si>
    <t>0702376</t>
  </si>
  <si>
    <t>41108299-07011824</t>
  </si>
  <si>
    <t>07011824</t>
  </si>
  <si>
    <t>41108345-07012703</t>
  </si>
  <si>
    <t>07012703</t>
  </si>
  <si>
    <t>41108352-07013417</t>
  </si>
  <si>
    <t>07013417</t>
  </si>
  <si>
    <t>41108372-0702487</t>
  </si>
  <si>
    <t>0702487</t>
  </si>
  <si>
    <t>41108414-07008896</t>
  </si>
  <si>
    <t>07008896</t>
  </si>
  <si>
    <t>41108417-07009432</t>
  </si>
  <si>
    <t>07009432</t>
  </si>
  <si>
    <t>41108470-07013437</t>
  </si>
  <si>
    <t>07013437</t>
  </si>
  <si>
    <t>41108523-07008404</t>
  </si>
  <si>
    <t>07008404</t>
  </si>
  <si>
    <t>41108526-2100079</t>
  </si>
  <si>
    <t>41108530-0702366</t>
  </si>
  <si>
    <t>0702366</t>
  </si>
  <si>
    <t>41108533-07013328</t>
  </si>
  <si>
    <t>07013328</t>
  </si>
  <si>
    <t>41108552-0702204</t>
  </si>
  <si>
    <t>0702204</t>
  </si>
  <si>
    <t>41108568-07009104</t>
  </si>
  <si>
    <t>07009104</t>
  </si>
  <si>
    <t>41108576-0702345</t>
  </si>
  <si>
    <t>0702345</t>
  </si>
  <si>
    <t>41108595-07013333</t>
  </si>
  <si>
    <t>07013333</t>
  </si>
  <si>
    <t>41108688-07012496</t>
  </si>
  <si>
    <t>07012496</t>
  </si>
  <si>
    <t>41108719-07012705</t>
  </si>
  <si>
    <t>07012705</t>
  </si>
  <si>
    <t>41108847-07013111</t>
  </si>
  <si>
    <t>07013111</t>
  </si>
  <si>
    <t>41108859-07013484</t>
  </si>
  <si>
    <t>07013484</t>
  </si>
  <si>
    <t>41108872-07010504</t>
  </si>
  <si>
    <t>07010504</t>
  </si>
  <si>
    <t>41108917-07009028</t>
  </si>
  <si>
    <t>07009028</t>
  </si>
  <si>
    <t>41108928-07013483</t>
  </si>
  <si>
    <t>07013483</t>
  </si>
  <si>
    <t>41108958-07012833</t>
  </si>
  <si>
    <t>07012833</t>
  </si>
  <si>
    <t>41109058-07010089</t>
  </si>
  <si>
    <t>07010089</t>
  </si>
  <si>
    <t>41109081-07009989</t>
  </si>
  <si>
    <t>07009989</t>
  </si>
  <si>
    <t>41109096-07008283</t>
  </si>
  <si>
    <t>07008283</t>
  </si>
  <si>
    <t>41109147-07013558</t>
  </si>
  <si>
    <t>07013558</t>
  </si>
  <si>
    <t>41109154-1101553</t>
  </si>
  <si>
    <t>1101553</t>
  </si>
  <si>
    <t>41109156-07012899</t>
  </si>
  <si>
    <t>07012899</t>
  </si>
  <si>
    <t>41109175-07012946</t>
  </si>
  <si>
    <t>07012946</t>
  </si>
  <si>
    <t>41109176-07013033</t>
  </si>
  <si>
    <t>07013033</t>
  </si>
  <si>
    <t>41109184-07006240</t>
  </si>
  <si>
    <t>07006240</t>
  </si>
  <si>
    <t>41109196-07011118</t>
  </si>
  <si>
    <t>07011118</t>
  </si>
  <si>
    <t>41109199-07010373</t>
  </si>
  <si>
    <t>07010373</t>
  </si>
  <si>
    <t>41109200-07012215</t>
  </si>
  <si>
    <t>07012215</t>
  </si>
  <si>
    <t>41109201-07011991</t>
  </si>
  <si>
    <t>07011991</t>
  </si>
  <si>
    <t>41109387-14001052</t>
  </si>
  <si>
    <t>14001052</t>
  </si>
  <si>
    <t>41109393-07011147</t>
  </si>
  <si>
    <t>07011147</t>
  </si>
  <si>
    <t>41109398-07013540</t>
  </si>
  <si>
    <t>07013540</t>
  </si>
  <si>
    <t>41109409-07010984</t>
  </si>
  <si>
    <t>07010984</t>
  </si>
  <si>
    <t>41109483-07011899</t>
  </si>
  <si>
    <t>07011899</t>
  </si>
  <si>
    <t>41109528-07012070</t>
  </si>
  <si>
    <t>07012070</t>
  </si>
  <si>
    <t>41109544-07013448</t>
  </si>
  <si>
    <t>07013448</t>
  </si>
  <si>
    <t>41109547-07012559</t>
  </si>
  <si>
    <t>07012559</t>
  </si>
  <si>
    <t>41109574-07013309</t>
  </si>
  <si>
    <t>07013309</t>
  </si>
  <si>
    <t>41109656-07010612</t>
  </si>
  <si>
    <t>07010612</t>
  </si>
  <si>
    <t>41109668-07012175</t>
  </si>
  <si>
    <t>07012175</t>
  </si>
  <si>
    <t>41109684-07012606</t>
  </si>
  <si>
    <t>07012606</t>
  </si>
  <si>
    <t>41109700-07009504</t>
  </si>
  <si>
    <t>07009504</t>
  </si>
  <si>
    <t>41109719-07011924</t>
  </si>
  <si>
    <t>07011924</t>
  </si>
  <si>
    <t>41109727-0702430</t>
  </si>
  <si>
    <t>0702430</t>
  </si>
  <si>
    <t>41109729-07011332</t>
  </si>
  <si>
    <t>07011332</t>
  </si>
  <si>
    <t>41109774-07010031</t>
  </si>
  <si>
    <t>07010031</t>
  </si>
  <si>
    <t>41109775-07010364</t>
  </si>
  <si>
    <t>07010364</t>
  </si>
  <si>
    <t>41109785-07012923</t>
  </si>
  <si>
    <t>07012923</t>
  </si>
  <si>
    <t>41109790-0702413</t>
  </si>
  <si>
    <t>0702413</t>
  </si>
  <si>
    <t>41109791-07010043</t>
  </si>
  <si>
    <t>07010043</t>
  </si>
  <si>
    <t>41109807-07011420</t>
  </si>
  <si>
    <t>07011420</t>
  </si>
  <si>
    <t>41109829-07013443</t>
  </si>
  <si>
    <t>07013443</t>
  </si>
  <si>
    <t>41109877-07012286</t>
  </si>
  <si>
    <t>07012286</t>
  </si>
  <si>
    <t>41109878-07012159</t>
  </si>
  <si>
    <t>07012159</t>
  </si>
  <si>
    <t>41109887-07010213</t>
  </si>
  <si>
    <t>07010213</t>
  </si>
  <si>
    <t>41109920-07011825</t>
  </si>
  <si>
    <t>07011825</t>
  </si>
  <si>
    <t>41109931-14001981</t>
  </si>
  <si>
    <t>14001981</t>
  </si>
  <si>
    <t>41110075-07009984</t>
  </si>
  <si>
    <t>07009984</t>
  </si>
  <si>
    <t>41110113-0702207</t>
  </si>
  <si>
    <t>0702207</t>
  </si>
  <si>
    <t>41110143-07013160</t>
  </si>
  <si>
    <t>07013160</t>
  </si>
  <si>
    <t>41110174-07013152</t>
  </si>
  <si>
    <t>07013152</t>
  </si>
  <si>
    <t>41110231-07010288</t>
  </si>
  <si>
    <t>07010288</t>
  </si>
  <si>
    <t>41115759-07010944</t>
  </si>
  <si>
    <t>07010944</t>
  </si>
  <si>
    <t>41116486-07012843</t>
  </si>
  <si>
    <t>07012843</t>
  </si>
  <si>
    <t>41116621-07013213</t>
  </si>
  <si>
    <t>07013213</t>
  </si>
  <si>
    <t>41117230-07013545</t>
  </si>
  <si>
    <t>07013545</t>
  </si>
  <si>
    <t>41117463-07009638</t>
  </si>
  <si>
    <t>07009638</t>
  </si>
  <si>
    <t>41118827-07010516</t>
  </si>
  <si>
    <t>07010516</t>
  </si>
  <si>
    <t>41119171-07010980</t>
  </si>
  <si>
    <t>07010980</t>
  </si>
  <si>
    <t>41119634-07011647</t>
  </si>
  <si>
    <t>07011647</t>
  </si>
  <si>
    <t>41119714-07012679</t>
  </si>
  <si>
    <t>07012679</t>
  </si>
  <si>
    <t>41120637-07010051</t>
  </si>
  <si>
    <t>07010051</t>
  </si>
  <si>
    <t>41120791-07013146</t>
  </si>
  <si>
    <t>07013146</t>
  </si>
  <si>
    <t>41121153-07013345</t>
  </si>
  <si>
    <t>07013345</t>
  </si>
  <si>
    <t>41165081-07010486</t>
  </si>
  <si>
    <t>07010486</t>
  </si>
  <si>
    <t>41170127-2100145</t>
  </si>
  <si>
    <t>2100145</t>
  </si>
  <si>
    <t>41170156-2100065</t>
  </si>
  <si>
    <t>41170160-2100109</t>
  </si>
  <si>
    <t>2100109</t>
  </si>
  <si>
    <t>41170256-2100089</t>
  </si>
  <si>
    <t>2100089</t>
  </si>
  <si>
    <t>41170477-07010401</t>
  </si>
  <si>
    <t>07010401</t>
  </si>
  <si>
    <t>41170479-2100066</t>
  </si>
  <si>
    <t>41170771-0702491</t>
  </si>
  <si>
    <t>0702491</t>
  </si>
  <si>
    <t>41170774-07012407</t>
  </si>
  <si>
    <t>07012407</t>
  </si>
  <si>
    <t>41171006-0801615</t>
  </si>
  <si>
    <t>0801615</t>
  </si>
  <si>
    <t>41171079-07012034</t>
  </si>
  <si>
    <t>07012034</t>
  </si>
  <si>
    <t>41171168-07010914</t>
  </si>
  <si>
    <t>07010914</t>
  </si>
  <si>
    <t>41171210-07013148</t>
  </si>
  <si>
    <t>07013148</t>
  </si>
  <si>
    <t>41171239-07010448</t>
  </si>
  <si>
    <t>07010448</t>
  </si>
  <si>
    <t>41180195-07013234</t>
  </si>
  <si>
    <t>07013234</t>
  </si>
  <si>
    <t>41180230-07013131</t>
  </si>
  <si>
    <t>07013131</t>
  </si>
  <si>
    <t>41180231-07013473</t>
  </si>
  <si>
    <t>07013473</t>
  </si>
  <si>
    <t>41180534-0702358</t>
  </si>
  <si>
    <t>0702358</t>
  </si>
  <si>
    <t>41180721-07012232</t>
  </si>
  <si>
    <t>07012232</t>
  </si>
  <si>
    <t>41181067-07010824</t>
  </si>
  <si>
    <t>07010824</t>
  </si>
  <si>
    <t>41181086-07013175</t>
  </si>
  <si>
    <t>07013175</t>
  </si>
  <si>
    <t>41181161-07007966</t>
  </si>
  <si>
    <t>07007966</t>
  </si>
  <si>
    <t>41181351-07009094</t>
  </si>
  <si>
    <t>07009094</t>
  </si>
  <si>
    <t>41181353-2100189</t>
  </si>
  <si>
    <t>2100189</t>
  </si>
  <si>
    <t>41181942-07012660</t>
  </si>
  <si>
    <t>07012660</t>
  </si>
  <si>
    <t>41181951-07011277</t>
  </si>
  <si>
    <t>07011277</t>
  </si>
  <si>
    <t>41182626-07012447</t>
  </si>
  <si>
    <t>07012447</t>
  </si>
  <si>
    <t>41182972-02067266</t>
  </si>
  <si>
    <t>02067266</t>
  </si>
  <si>
    <t>41304450-02019821</t>
  </si>
  <si>
    <t>02019821</t>
  </si>
  <si>
    <t>41308326-02061167</t>
  </si>
  <si>
    <t>02061167</t>
  </si>
  <si>
    <t>41310782-02019726</t>
  </si>
  <si>
    <t>02019726</t>
  </si>
  <si>
    <t>41312644-02070695</t>
  </si>
  <si>
    <t>02070695</t>
  </si>
  <si>
    <t>41315289-07010684</t>
  </si>
  <si>
    <t>07010684</t>
  </si>
  <si>
    <t>41316587-02066900</t>
  </si>
  <si>
    <t>02066900</t>
  </si>
  <si>
    <t>41336166-02070986</t>
  </si>
  <si>
    <t>02070986</t>
  </si>
  <si>
    <t>41337789-02064971</t>
  </si>
  <si>
    <t>02064971</t>
  </si>
  <si>
    <t>41338299-1101505</t>
  </si>
  <si>
    <t>1101505</t>
  </si>
  <si>
    <t>41339811-0814051</t>
  </si>
  <si>
    <t>0814051</t>
  </si>
  <si>
    <t>41340146-02019355</t>
  </si>
  <si>
    <t>02019355</t>
  </si>
  <si>
    <t>41346291-07010969</t>
  </si>
  <si>
    <t>07010969</t>
  </si>
  <si>
    <t>41347196-1900096</t>
  </si>
  <si>
    <t>1900096</t>
  </si>
  <si>
    <t>41353975-02070741</t>
  </si>
  <si>
    <t>02070741</t>
  </si>
  <si>
    <t>41356348-0702209</t>
  </si>
  <si>
    <t>0702209</t>
  </si>
  <si>
    <t>41362266-02057042</t>
  </si>
  <si>
    <t>02057042</t>
  </si>
  <si>
    <t>41365839-02069694</t>
  </si>
  <si>
    <t>02069694</t>
  </si>
  <si>
    <t>41366746-02069510</t>
  </si>
  <si>
    <t>02069510</t>
  </si>
  <si>
    <t>41369861-02067111</t>
  </si>
  <si>
    <t>02067111</t>
  </si>
  <si>
    <t>41375971-02070353</t>
  </si>
  <si>
    <t>02070353</t>
  </si>
  <si>
    <t>41377956-02069985</t>
  </si>
  <si>
    <t>02069985</t>
  </si>
  <si>
    <t>41379323-11010914</t>
  </si>
  <si>
    <t>11010914</t>
  </si>
  <si>
    <t>41380199-02066094</t>
  </si>
  <si>
    <t>02066094</t>
  </si>
  <si>
    <t>41384016-02062299</t>
  </si>
  <si>
    <t>02062299</t>
  </si>
  <si>
    <t>41387349-02019310</t>
  </si>
  <si>
    <t>02019310</t>
  </si>
  <si>
    <t>41394360-02019563</t>
  </si>
  <si>
    <t>02019563</t>
  </si>
  <si>
    <t>41395255-02019653</t>
  </si>
  <si>
    <t>02019653</t>
  </si>
  <si>
    <t>41409316-02000329</t>
  </si>
  <si>
    <t>02000329</t>
  </si>
  <si>
    <t>41411683-02070056</t>
  </si>
  <si>
    <t>02070056</t>
  </si>
  <si>
    <t>41412846-02019420</t>
  </si>
  <si>
    <t>02019420</t>
  </si>
  <si>
    <t>41413078-02019421</t>
  </si>
  <si>
    <t>02019421</t>
  </si>
  <si>
    <t>41416822-02019977</t>
  </si>
  <si>
    <t>02019977</t>
  </si>
  <si>
    <t>41417568-0306968</t>
  </si>
  <si>
    <t>0306968</t>
  </si>
  <si>
    <t>41424121-02019422</t>
  </si>
  <si>
    <t>02019422</t>
  </si>
  <si>
    <t>41426682-02070602</t>
  </si>
  <si>
    <t>02070602</t>
  </si>
  <si>
    <t>41427597-02019696</t>
  </si>
  <si>
    <t>02019696</t>
  </si>
  <si>
    <t>02019442</t>
  </si>
  <si>
    <t>41434091-02068646</t>
  </si>
  <si>
    <t>02068646</t>
  </si>
  <si>
    <t>41435336-0813716</t>
  </si>
  <si>
    <t>0813716</t>
  </si>
  <si>
    <t>41444440-02070318</t>
  </si>
  <si>
    <t>02070318</t>
  </si>
  <si>
    <t>41447404-02069403</t>
  </si>
  <si>
    <t>02069403</t>
  </si>
  <si>
    <t>41453060-02067588</t>
  </si>
  <si>
    <t>02067588</t>
  </si>
  <si>
    <t>41453803-05032450</t>
  </si>
  <si>
    <t>05032450</t>
  </si>
  <si>
    <t>41454503-05034335</t>
  </si>
  <si>
    <t>05034335</t>
  </si>
  <si>
    <t>41458387-02019654</t>
  </si>
  <si>
    <t>02019654</t>
  </si>
  <si>
    <t>41461677-02052827</t>
  </si>
  <si>
    <t>02052827</t>
  </si>
  <si>
    <t>41462693-02019824</t>
  </si>
  <si>
    <t>02019824</t>
  </si>
  <si>
    <t>41463646-02070881</t>
  </si>
  <si>
    <t>02070881</t>
  </si>
  <si>
    <t>41465622-0813777</t>
  </si>
  <si>
    <t>0813777</t>
  </si>
  <si>
    <t>41474922-02019727</t>
  </si>
  <si>
    <t>02019727</t>
  </si>
  <si>
    <t>41481494-02019423</t>
  </si>
  <si>
    <t>02019423</t>
  </si>
  <si>
    <t>41484074-02068985</t>
  </si>
  <si>
    <t>02068985</t>
  </si>
  <si>
    <t>41490120-02019979</t>
  </si>
  <si>
    <t>02019979</t>
  </si>
  <si>
    <t>41492743-02019425</t>
  </si>
  <si>
    <t>02019425</t>
  </si>
  <si>
    <t>41498197-02067072</t>
  </si>
  <si>
    <t>02067072</t>
  </si>
  <si>
    <t>41498803-02019633</t>
  </si>
  <si>
    <t>02019633</t>
  </si>
  <si>
    <t>41499393-02019981</t>
  </si>
  <si>
    <t>02019981</t>
  </si>
  <si>
    <t>41504364-03041424</t>
  </si>
  <si>
    <t>03041424</t>
  </si>
  <si>
    <t>41504800-02068170</t>
  </si>
  <si>
    <t>02068170</t>
  </si>
  <si>
    <t>41513939-12016853</t>
  </si>
  <si>
    <t>12016853</t>
  </si>
  <si>
    <t>41514031-0801674</t>
  </si>
  <si>
    <t>0801674</t>
  </si>
  <si>
    <t>41515395-02020044</t>
  </si>
  <si>
    <t>02020044</t>
  </si>
  <si>
    <t>41518838-02070164</t>
  </si>
  <si>
    <t>02070164</t>
  </si>
  <si>
    <t>41519394-02069336</t>
  </si>
  <si>
    <t>02069336</t>
  </si>
  <si>
    <t>41520842-02068445</t>
  </si>
  <si>
    <t>02068445</t>
  </si>
  <si>
    <t>41521144-02070777</t>
  </si>
  <si>
    <t>02070777</t>
  </si>
  <si>
    <t>41528973-02069061</t>
  </si>
  <si>
    <t>02069061</t>
  </si>
  <si>
    <t>41529508-05034036</t>
  </si>
  <si>
    <t>05034036</t>
  </si>
  <si>
    <t>41531689-02019697</t>
  </si>
  <si>
    <t>02019697</t>
  </si>
  <si>
    <t>41533701-02066194</t>
  </si>
  <si>
    <t>02066194</t>
  </si>
  <si>
    <t>41535982-02019426</t>
  </si>
  <si>
    <t>02019426</t>
  </si>
  <si>
    <t>41538719-02066232</t>
  </si>
  <si>
    <t>02066232</t>
  </si>
  <si>
    <t>41539116-02019982</t>
  </si>
  <si>
    <t>02019982</t>
  </si>
  <si>
    <t>41540697-0812402</t>
  </si>
  <si>
    <t>0812402</t>
  </si>
  <si>
    <t>41540805-0502486</t>
  </si>
  <si>
    <t>0502486</t>
  </si>
  <si>
    <t>41541273-0801436</t>
  </si>
  <si>
    <t>0801436</t>
  </si>
  <si>
    <t>41543618-02069333</t>
  </si>
  <si>
    <t>02069333</t>
  </si>
  <si>
    <t>41549384-02015996</t>
  </si>
  <si>
    <t>02015996</t>
  </si>
  <si>
    <t>41554954-02069855</t>
  </si>
  <si>
    <t>02069855</t>
  </si>
  <si>
    <t>41555415-02066520</t>
  </si>
  <si>
    <t>02066520</t>
  </si>
  <si>
    <t>41558172-02065581</t>
  </si>
  <si>
    <t>02065581</t>
  </si>
  <si>
    <t>41560045-02070965</t>
  </si>
  <si>
    <t>02070965</t>
  </si>
  <si>
    <t>41561444-02067398</t>
  </si>
  <si>
    <t>02067398</t>
  </si>
  <si>
    <t>41562754-02069329</t>
  </si>
  <si>
    <t>02069329</t>
  </si>
  <si>
    <t>41563350-02019768</t>
  </si>
  <si>
    <t>02019768</t>
  </si>
  <si>
    <t>41564236-02070517</t>
  </si>
  <si>
    <t>02070517</t>
  </si>
  <si>
    <t>41569664-02070316</t>
  </si>
  <si>
    <t>02070316</t>
  </si>
  <si>
    <t>41570157-02070834</t>
  </si>
  <si>
    <t>02070834</t>
  </si>
  <si>
    <t>41570562-02069452</t>
  </si>
  <si>
    <t>02069452</t>
  </si>
  <si>
    <t>41580130-02069562</t>
  </si>
  <si>
    <t>02069562</t>
  </si>
  <si>
    <t>41580492-02061203</t>
  </si>
  <si>
    <t>02061203</t>
  </si>
  <si>
    <t>41580903-02070623</t>
  </si>
  <si>
    <t>02070623</t>
  </si>
  <si>
    <t>41583670-02069762</t>
  </si>
  <si>
    <t>02069762</t>
  </si>
  <si>
    <t>41587441-05033979</t>
  </si>
  <si>
    <t>05033979</t>
  </si>
  <si>
    <t>41597807-02065049</t>
  </si>
  <si>
    <t>02065049</t>
  </si>
  <si>
    <t>41603931-05032740</t>
  </si>
  <si>
    <t>05032740</t>
  </si>
  <si>
    <t>41606124-02019983</t>
  </si>
  <si>
    <t>02019983</t>
  </si>
  <si>
    <t>41606242-0812500</t>
  </si>
  <si>
    <t>0812500</t>
  </si>
  <si>
    <t>41610538-02067228</t>
  </si>
  <si>
    <t>02067228</t>
  </si>
  <si>
    <t>41610909-02068228</t>
  </si>
  <si>
    <t>02068228</t>
  </si>
  <si>
    <t>41614077-02052688</t>
  </si>
  <si>
    <t>02052688</t>
  </si>
  <si>
    <t>41614579-02018664</t>
  </si>
  <si>
    <t>02018664</t>
  </si>
  <si>
    <t>41615469-02067581</t>
  </si>
  <si>
    <t>02067581</t>
  </si>
  <si>
    <t>41618940-02062521</t>
  </si>
  <si>
    <t>02062521</t>
  </si>
  <si>
    <t>41619021-02070573</t>
  </si>
  <si>
    <t>02070573</t>
  </si>
  <si>
    <t>41621004-0814050</t>
  </si>
  <si>
    <t>0814050</t>
  </si>
  <si>
    <t>41622875-02018106</t>
  </si>
  <si>
    <t>02018106</t>
  </si>
  <si>
    <t>41630192-13011122</t>
  </si>
  <si>
    <t>13011122</t>
  </si>
  <si>
    <t>41635922-02069554</t>
  </si>
  <si>
    <t>02069554</t>
  </si>
  <si>
    <t>41641789-02070366</t>
  </si>
  <si>
    <t>02070366</t>
  </si>
  <si>
    <t>41643015-02070894</t>
  </si>
  <si>
    <t>02070894</t>
  </si>
  <si>
    <t>41643500-02071188</t>
  </si>
  <si>
    <t>02071188</t>
  </si>
  <si>
    <t>41649523-02031349</t>
  </si>
  <si>
    <t>02031349</t>
  </si>
  <si>
    <t>41651674-02016840</t>
  </si>
  <si>
    <t>02016840</t>
  </si>
  <si>
    <t>41652092-02070284</t>
  </si>
  <si>
    <t>02070284</t>
  </si>
  <si>
    <t>41652108-02019728</t>
  </si>
  <si>
    <t>02019728</t>
  </si>
  <si>
    <t>41661427-13011010</t>
  </si>
  <si>
    <t>13011010</t>
  </si>
  <si>
    <t>41664984-02070512</t>
  </si>
  <si>
    <t>02070512</t>
  </si>
  <si>
    <t>41666987-06014987</t>
  </si>
  <si>
    <t>06014987</t>
  </si>
  <si>
    <t>41668882-02070254</t>
  </si>
  <si>
    <t>02070254</t>
  </si>
  <si>
    <t>41672843-02070645</t>
  </si>
  <si>
    <t>02070645</t>
  </si>
  <si>
    <t>41676268-02071146</t>
  </si>
  <si>
    <t>02071146</t>
  </si>
  <si>
    <t>41684624-02020133</t>
  </si>
  <si>
    <t>02020133</t>
  </si>
  <si>
    <t>41684666-02069243</t>
  </si>
  <si>
    <t>02069243</t>
  </si>
  <si>
    <t>41685651-02067299</t>
  </si>
  <si>
    <t>02067299</t>
  </si>
  <si>
    <t>41687061-02064123</t>
  </si>
  <si>
    <t>02064123</t>
  </si>
  <si>
    <t>41688390-05028657</t>
  </si>
  <si>
    <t>05028657</t>
  </si>
  <si>
    <t>41691750-02067908</t>
  </si>
  <si>
    <t>02067908</t>
  </si>
  <si>
    <t>41693310-11012554</t>
  </si>
  <si>
    <t>11012554</t>
  </si>
  <si>
    <t>41695166-02068378</t>
  </si>
  <si>
    <t>02068378</t>
  </si>
  <si>
    <t>41697817-02069532</t>
  </si>
  <si>
    <t>02069532</t>
  </si>
  <si>
    <t>41698462-02019759</t>
  </si>
  <si>
    <t>02019759</t>
  </si>
  <si>
    <t>41701492-03033759</t>
  </si>
  <si>
    <t>03033759</t>
  </si>
  <si>
    <t>41709505-0803968</t>
  </si>
  <si>
    <t>0803968</t>
  </si>
  <si>
    <t>41711087-02069890</t>
  </si>
  <si>
    <t>02069890</t>
  </si>
  <si>
    <t>41721642-02019655</t>
  </si>
  <si>
    <t>02019655</t>
  </si>
  <si>
    <t>41728955-02059521</t>
  </si>
  <si>
    <t>02059521</t>
  </si>
  <si>
    <t>41733056-11011956</t>
  </si>
  <si>
    <t>11011956</t>
  </si>
  <si>
    <t>41733245-02069866</t>
  </si>
  <si>
    <t>02069866</t>
  </si>
  <si>
    <t>41736968-02019459</t>
  </si>
  <si>
    <t>02019459</t>
  </si>
  <si>
    <t>41738029-02070281</t>
  </si>
  <si>
    <t>02070281</t>
  </si>
  <si>
    <t>41739171-11012708</t>
  </si>
  <si>
    <t>11012708</t>
  </si>
  <si>
    <t>41742240-02019826</t>
  </si>
  <si>
    <t>02019826</t>
  </si>
  <si>
    <t>41744486-02069852</t>
  </si>
  <si>
    <t>02069852</t>
  </si>
  <si>
    <t>41751318-07012867</t>
  </si>
  <si>
    <t>07012867</t>
  </si>
  <si>
    <t>41754422-02069835</t>
  </si>
  <si>
    <t>02069835</t>
  </si>
  <si>
    <t>41758010-02070837</t>
  </si>
  <si>
    <t>02070837</t>
  </si>
  <si>
    <t>41759200-02071058</t>
  </si>
  <si>
    <t>02071058</t>
  </si>
  <si>
    <t>41762659-02019984</t>
  </si>
  <si>
    <t>02019984</t>
  </si>
  <si>
    <t>41763628-02068643</t>
  </si>
  <si>
    <t>02068643</t>
  </si>
  <si>
    <t>41764850-02070234</t>
  </si>
  <si>
    <t>02070234</t>
  </si>
  <si>
    <t>41764931-04050674</t>
  </si>
  <si>
    <t>04050674</t>
  </si>
  <si>
    <t>41765160-0813585</t>
  </si>
  <si>
    <t>0813585</t>
  </si>
  <si>
    <t>41765567-0813927</t>
  </si>
  <si>
    <t>0813927</t>
  </si>
  <si>
    <t>41767984-02062670</t>
  </si>
  <si>
    <t>02062670</t>
  </si>
  <si>
    <t>41770807-02069508</t>
  </si>
  <si>
    <t>02069508</t>
  </si>
  <si>
    <t>41774145-02065684</t>
  </si>
  <si>
    <t>02065684</t>
  </si>
  <si>
    <t>41778297-0814011</t>
  </si>
  <si>
    <t>0814011</t>
  </si>
  <si>
    <t>41781421-02020048</t>
  </si>
  <si>
    <t>02020048</t>
  </si>
  <si>
    <t>41782661-02065007</t>
  </si>
  <si>
    <t>02065007</t>
  </si>
  <si>
    <t>41784312-1201654</t>
  </si>
  <si>
    <t>1201654</t>
  </si>
  <si>
    <t>41789149-06015049</t>
  </si>
  <si>
    <t>06015049</t>
  </si>
  <si>
    <t>41795922-03040597</t>
  </si>
  <si>
    <t>03040597</t>
  </si>
  <si>
    <t>41798128-05025989</t>
  </si>
  <si>
    <t>05025989</t>
  </si>
  <si>
    <t>41798202-0901612</t>
  </si>
  <si>
    <t>0901612</t>
  </si>
  <si>
    <t>41871693-02070261</t>
  </si>
  <si>
    <t>02070261</t>
  </si>
  <si>
    <t>41887065-02067669</t>
  </si>
  <si>
    <t>02067669</t>
  </si>
  <si>
    <t>41898856-1700149</t>
  </si>
  <si>
    <t>1700149</t>
  </si>
  <si>
    <t>42008873-12017675</t>
  </si>
  <si>
    <t>12017675</t>
  </si>
  <si>
    <t>42018902-1500214</t>
  </si>
  <si>
    <t>1500214</t>
  </si>
  <si>
    <t>42059840-09021233</t>
  </si>
  <si>
    <t>09021233</t>
  </si>
  <si>
    <t>42087175-1500376</t>
  </si>
  <si>
    <t>42109190-0702210</t>
  </si>
  <si>
    <t>0702210</t>
  </si>
  <si>
    <t>42116933-13010784</t>
  </si>
  <si>
    <t>13010784</t>
  </si>
  <si>
    <t>42128129-1500080</t>
  </si>
  <si>
    <t>1500080</t>
  </si>
  <si>
    <t>42136521-11012584</t>
  </si>
  <si>
    <t>11012584</t>
  </si>
  <si>
    <t>42144942-0702360</t>
  </si>
  <si>
    <t>0702360</t>
  </si>
  <si>
    <t>42159507-02005480</t>
  </si>
  <si>
    <t>02005480</t>
  </si>
  <si>
    <t>42203150-04049885</t>
  </si>
  <si>
    <t>04049885</t>
  </si>
  <si>
    <t>42204834-04048239</t>
  </si>
  <si>
    <t>04048239</t>
  </si>
  <si>
    <t>42404452-1600008</t>
  </si>
  <si>
    <t>1600008</t>
  </si>
  <si>
    <t>42490933-0404183</t>
  </si>
  <si>
    <t>0404183</t>
  </si>
  <si>
    <t>42497724-04047912</t>
  </si>
  <si>
    <t>04047912</t>
  </si>
  <si>
    <t>42545142-02070582</t>
  </si>
  <si>
    <t>02070582</t>
  </si>
  <si>
    <t>42682339-1302264</t>
  </si>
  <si>
    <t>1302264</t>
  </si>
  <si>
    <t>42684769-1302246</t>
  </si>
  <si>
    <t>1302246</t>
  </si>
  <si>
    <t>42689844-13011126</t>
  </si>
  <si>
    <t>13011126</t>
  </si>
  <si>
    <t>42690799-13010771</t>
  </si>
  <si>
    <t>13010771</t>
  </si>
  <si>
    <t>42772674-03044131</t>
  </si>
  <si>
    <t>03044131</t>
  </si>
  <si>
    <t>42778539-03044311</t>
  </si>
  <si>
    <t>03044311</t>
  </si>
  <si>
    <t>42786785-03044505</t>
  </si>
  <si>
    <t>03044505</t>
  </si>
  <si>
    <t>42793277-1302334</t>
  </si>
  <si>
    <t>1302334</t>
  </si>
  <si>
    <t>42823636-13009771</t>
  </si>
  <si>
    <t>13009771</t>
  </si>
  <si>
    <t>42823648-13001374</t>
  </si>
  <si>
    <t>13001374</t>
  </si>
  <si>
    <t>42825011-13010021</t>
  </si>
  <si>
    <t>13010021</t>
  </si>
  <si>
    <t>42825986-13010701</t>
  </si>
  <si>
    <t>13010701</t>
  </si>
  <si>
    <t>42826033-13010857</t>
  </si>
  <si>
    <t>13010857</t>
  </si>
  <si>
    <t>42828103-13010007</t>
  </si>
  <si>
    <t>13010007</t>
  </si>
  <si>
    <t>42841660-0404143</t>
  </si>
  <si>
    <t>0404143</t>
  </si>
  <si>
    <t>42842700-13010638</t>
  </si>
  <si>
    <t>13010638</t>
  </si>
  <si>
    <t>42872997-1302221</t>
  </si>
  <si>
    <t>1302221</t>
  </si>
  <si>
    <t>42877261-03045660</t>
  </si>
  <si>
    <t>03045660</t>
  </si>
  <si>
    <t>42879749-03044541</t>
  </si>
  <si>
    <t>03044541</t>
  </si>
  <si>
    <t>42880519-02019827</t>
  </si>
  <si>
    <t>02019827</t>
  </si>
  <si>
    <t>42883754-13009557</t>
  </si>
  <si>
    <t>13009557</t>
  </si>
  <si>
    <t>42887661-1302320</t>
  </si>
  <si>
    <t>1302320</t>
  </si>
  <si>
    <t>42889514-13010084</t>
  </si>
  <si>
    <t>13010084</t>
  </si>
  <si>
    <t>42889640-13010997</t>
  </si>
  <si>
    <t>13010997</t>
  </si>
  <si>
    <t>42896301-13010221</t>
  </si>
  <si>
    <t>13010221</t>
  </si>
  <si>
    <t>42970745-13010597</t>
  </si>
  <si>
    <t>13010597</t>
  </si>
  <si>
    <t>42971647-13010755</t>
  </si>
  <si>
    <t>13010755</t>
  </si>
  <si>
    <t>42972574-1501317</t>
  </si>
  <si>
    <t>1501317</t>
  </si>
  <si>
    <t>42985082-0306988</t>
  </si>
  <si>
    <t>0306988</t>
  </si>
  <si>
    <t>42987338-03045508</t>
  </si>
  <si>
    <t>03045508</t>
  </si>
  <si>
    <t>42990291-13010813</t>
  </si>
  <si>
    <t>13010813</t>
  </si>
  <si>
    <t>42991878-13010013</t>
  </si>
  <si>
    <t>13010013</t>
  </si>
  <si>
    <t>42997058-1302291</t>
  </si>
  <si>
    <t>1302291</t>
  </si>
  <si>
    <t>43003588-13010225</t>
  </si>
  <si>
    <t>13010225</t>
  </si>
  <si>
    <t>43009169-13010441</t>
  </si>
  <si>
    <t>13010441</t>
  </si>
  <si>
    <t>43013529-13010609</t>
  </si>
  <si>
    <t>13010609</t>
  </si>
  <si>
    <t>43016963-1302292</t>
  </si>
  <si>
    <t>1302292</t>
  </si>
  <si>
    <t>43020256-13010274</t>
  </si>
  <si>
    <t>13010274</t>
  </si>
  <si>
    <t>43021658-13010713</t>
  </si>
  <si>
    <t>13010713</t>
  </si>
  <si>
    <t>43026414-13009702</t>
  </si>
  <si>
    <t>13009702</t>
  </si>
  <si>
    <t>43038176-13009556</t>
  </si>
  <si>
    <t>13009556</t>
  </si>
  <si>
    <t>43043766-13010493</t>
  </si>
  <si>
    <t>13010493</t>
  </si>
  <si>
    <t>43048081-07012363</t>
  </si>
  <si>
    <t>07012363</t>
  </si>
  <si>
    <t>43051843-13009756</t>
  </si>
  <si>
    <t>13009756</t>
  </si>
  <si>
    <t>43052646-13010297</t>
  </si>
  <si>
    <t>13010297</t>
  </si>
  <si>
    <t>43054070-13010112</t>
  </si>
  <si>
    <t>13010112</t>
  </si>
  <si>
    <t>43060333-13009665</t>
  </si>
  <si>
    <t>13009665</t>
  </si>
  <si>
    <t>43063024-1301638</t>
  </si>
  <si>
    <t>1301638</t>
  </si>
  <si>
    <t>43064671-13008730</t>
  </si>
  <si>
    <t>13008730</t>
  </si>
  <si>
    <t>43071704-13010563</t>
  </si>
  <si>
    <t>13010563</t>
  </si>
  <si>
    <t>43081217-13010669</t>
  </si>
  <si>
    <t>13010669</t>
  </si>
  <si>
    <t>43083610-13010535</t>
  </si>
  <si>
    <t>13010535</t>
  </si>
  <si>
    <t>43100412-13010187</t>
  </si>
  <si>
    <t>13010187</t>
  </si>
  <si>
    <t>43101494-1302218</t>
  </si>
  <si>
    <t>1302218</t>
  </si>
  <si>
    <t>43103699-1302255</t>
  </si>
  <si>
    <t>1302255</t>
  </si>
  <si>
    <t>43112905-13010720</t>
  </si>
  <si>
    <t>13010720</t>
  </si>
  <si>
    <t>43118646-13010023</t>
  </si>
  <si>
    <t>13010023</t>
  </si>
  <si>
    <t>43119948-07012302</t>
  </si>
  <si>
    <t>07012302</t>
  </si>
  <si>
    <t>43169236-13011066</t>
  </si>
  <si>
    <t>13011066</t>
  </si>
  <si>
    <t>43180045-13011128</t>
  </si>
  <si>
    <t>13011128</t>
  </si>
  <si>
    <t>43183204-13011030</t>
  </si>
  <si>
    <t>13011030</t>
  </si>
  <si>
    <t>43209517-13011116</t>
  </si>
  <si>
    <t>13011116</t>
  </si>
  <si>
    <t>43222576-03039490</t>
  </si>
  <si>
    <t>03039490</t>
  </si>
  <si>
    <t>43254773-13011130</t>
  </si>
  <si>
    <t>13011130</t>
  </si>
  <si>
    <t>43255776-13010393</t>
  </si>
  <si>
    <t>13010393</t>
  </si>
  <si>
    <t>43260803-03045254</t>
  </si>
  <si>
    <t>03045254</t>
  </si>
  <si>
    <t>43264948-13010045</t>
  </si>
  <si>
    <t>13010045</t>
  </si>
  <si>
    <t>43265404-1302347</t>
  </si>
  <si>
    <t>1302347</t>
  </si>
  <si>
    <t>43266970-1302265</t>
  </si>
  <si>
    <t>1302265</t>
  </si>
  <si>
    <t>43275831-1302351</t>
  </si>
  <si>
    <t>1302351</t>
  </si>
  <si>
    <t>43278597-13009925</t>
  </si>
  <si>
    <t>13009925</t>
  </si>
  <si>
    <t>43345988-0603548</t>
  </si>
  <si>
    <t>0603548</t>
  </si>
  <si>
    <t>43362225-10008060</t>
  </si>
  <si>
    <t>10008060</t>
  </si>
  <si>
    <t>43382036-09021111</t>
  </si>
  <si>
    <t>09021111</t>
  </si>
  <si>
    <t>43402974-0306810</t>
  </si>
  <si>
    <t>0306810</t>
  </si>
  <si>
    <t>43403847-07013381</t>
  </si>
  <si>
    <t>07013381</t>
  </si>
  <si>
    <t>43441712-05034734</t>
  </si>
  <si>
    <t>05034734</t>
  </si>
  <si>
    <t>43449989-09021081</t>
  </si>
  <si>
    <t>09021081</t>
  </si>
  <si>
    <t>43457548-13010252</t>
  </si>
  <si>
    <t>13010252</t>
  </si>
  <si>
    <t>43461735-13010022</t>
  </si>
  <si>
    <t>13010022</t>
  </si>
  <si>
    <t>43499117-13010078</t>
  </si>
  <si>
    <t>13010078</t>
  </si>
  <si>
    <t>43508244-13009555</t>
  </si>
  <si>
    <t>13009555</t>
  </si>
  <si>
    <t>43509589-13011115</t>
  </si>
  <si>
    <t>13011115</t>
  </si>
  <si>
    <t>43516512-1302293</t>
  </si>
  <si>
    <t>1302293</t>
  </si>
  <si>
    <t>43525315-13010703</t>
  </si>
  <si>
    <t>13010703</t>
  </si>
  <si>
    <t>43535590-11012593</t>
  </si>
  <si>
    <t>11012593</t>
  </si>
  <si>
    <t>43548422-13009903</t>
  </si>
  <si>
    <t>13009903</t>
  </si>
  <si>
    <t>43550249-13011158</t>
  </si>
  <si>
    <t>13011158</t>
  </si>
  <si>
    <t>43559892-1302247</t>
  </si>
  <si>
    <t>1302247</t>
  </si>
  <si>
    <t>43562357-1302213</t>
  </si>
  <si>
    <t>1302213</t>
  </si>
  <si>
    <t>43562935-13010772</t>
  </si>
  <si>
    <t>13010772</t>
  </si>
  <si>
    <t>43565456-13009695</t>
  </si>
  <si>
    <t>13009695</t>
  </si>
  <si>
    <t>43569760-1700180</t>
  </si>
  <si>
    <t>1700180</t>
  </si>
  <si>
    <t>43573775-1302185</t>
  </si>
  <si>
    <t>1302185</t>
  </si>
  <si>
    <t>43577424-13010016</t>
  </si>
  <si>
    <t>13010016</t>
  </si>
  <si>
    <t>43580194-03042959</t>
  </si>
  <si>
    <t>03042959</t>
  </si>
  <si>
    <t>43580297-1302352</t>
  </si>
  <si>
    <t>1302352</t>
  </si>
  <si>
    <t>43593720-13009470</t>
  </si>
  <si>
    <t>13009470</t>
  </si>
  <si>
    <t>43595927-13010627</t>
  </si>
  <si>
    <t>13010627</t>
  </si>
  <si>
    <t>43607219-04050720</t>
  </si>
  <si>
    <t>04050720</t>
  </si>
  <si>
    <t>43612913-13010150</t>
  </si>
  <si>
    <t>13010150</t>
  </si>
  <si>
    <t>43615074-1302235</t>
  </si>
  <si>
    <t>1302235</t>
  </si>
  <si>
    <t>43617541-13010970</t>
  </si>
  <si>
    <t>13010970</t>
  </si>
  <si>
    <t>43620038-13008899</t>
  </si>
  <si>
    <t>13008899</t>
  </si>
  <si>
    <t>43621401-1302266</t>
  </si>
  <si>
    <t>1302266</t>
  </si>
  <si>
    <t>43627368-13010659</t>
  </si>
  <si>
    <t>13010659</t>
  </si>
  <si>
    <t>43630450-13009889</t>
  </si>
  <si>
    <t>13009889</t>
  </si>
  <si>
    <t>43640923-13011085</t>
  </si>
  <si>
    <t>13011085</t>
  </si>
  <si>
    <t>43653903-03044119</t>
  </si>
  <si>
    <t>03044119</t>
  </si>
  <si>
    <t>43661019-1302321</t>
  </si>
  <si>
    <t>1302321</t>
  </si>
  <si>
    <t>43671070-1302322</t>
  </si>
  <si>
    <t>1302322</t>
  </si>
  <si>
    <t>43671279-13009569</t>
  </si>
  <si>
    <t>13009569</t>
  </si>
  <si>
    <t>43673332-13009494</t>
  </si>
  <si>
    <t>13009494</t>
  </si>
  <si>
    <t>43686497-13010088</t>
  </si>
  <si>
    <t>13010088</t>
  </si>
  <si>
    <t>43688710-13010831</t>
  </si>
  <si>
    <t>13010831</t>
  </si>
  <si>
    <t>43727654-13010347</t>
  </si>
  <si>
    <t>13010347</t>
  </si>
  <si>
    <t>43728078-13010123</t>
  </si>
  <si>
    <t>13010123</t>
  </si>
  <si>
    <t>43731835-13011100</t>
  </si>
  <si>
    <t>13011100</t>
  </si>
  <si>
    <t>43731903-13010729</t>
  </si>
  <si>
    <t>13010729</t>
  </si>
  <si>
    <t>43740710-13006804</t>
  </si>
  <si>
    <t>13006804</t>
  </si>
  <si>
    <t>43795536-13007230</t>
  </si>
  <si>
    <t>13007230</t>
  </si>
  <si>
    <t>43814576-13010183</t>
  </si>
  <si>
    <t>13010183</t>
  </si>
  <si>
    <t>43819903-13010389</t>
  </si>
  <si>
    <t>13010389</t>
  </si>
  <si>
    <t>43821811-13009745</t>
  </si>
  <si>
    <t>13009745</t>
  </si>
  <si>
    <t>43827144-13009351</t>
  </si>
  <si>
    <t>13009351</t>
  </si>
  <si>
    <t>43832369-13010131</t>
  </si>
  <si>
    <t>13010131</t>
  </si>
  <si>
    <t>43840418-13007191</t>
  </si>
  <si>
    <t>13007191</t>
  </si>
  <si>
    <t>43840779-03041263</t>
  </si>
  <si>
    <t>03041263</t>
  </si>
  <si>
    <t>43841244-13011129</t>
  </si>
  <si>
    <t>13011129</t>
  </si>
  <si>
    <t>43873853-13010327</t>
  </si>
  <si>
    <t>13010327</t>
  </si>
  <si>
    <t>43910133-13009841</t>
  </si>
  <si>
    <t>13009841</t>
  </si>
  <si>
    <t>43919179-13011182</t>
  </si>
  <si>
    <t>13011182</t>
  </si>
  <si>
    <t>43972262-13009689</t>
  </si>
  <si>
    <t>13009689</t>
  </si>
  <si>
    <t>43975520-13010107</t>
  </si>
  <si>
    <t>13010107</t>
  </si>
  <si>
    <t>43976606-13010691</t>
  </si>
  <si>
    <t>13010691</t>
  </si>
  <si>
    <t>43976945-13011134</t>
  </si>
  <si>
    <t>13011134</t>
  </si>
  <si>
    <t>43977186-13009422</t>
  </si>
  <si>
    <t>13009422</t>
  </si>
  <si>
    <t>43979238-13008912</t>
  </si>
  <si>
    <t>13008912</t>
  </si>
  <si>
    <t>43984103-03044893</t>
  </si>
  <si>
    <t>03044893</t>
  </si>
  <si>
    <t>43991454-13010499</t>
  </si>
  <si>
    <t>13010499</t>
  </si>
  <si>
    <t>44156462-03045405</t>
  </si>
  <si>
    <t>03045405</t>
  </si>
  <si>
    <t>44159039-1700153</t>
  </si>
  <si>
    <t>1700153</t>
  </si>
  <si>
    <t>45420010-1101539</t>
  </si>
  <si>
    <t>1101539</t>
  </si>
  <si>
    <t>45420128-04050591</t>
  </si>
  <si>
    <t>04050591</t>
  </si>
  <si>
    <t>45420763-04046934</t>
  </si>
  <si>
    <t>04046934</t>
  </si>
  <si>
    <t>45421182-04051153</t>
  </si>
  <si>
    <t>04051153</t>
  </si>
  <si>
    <t>45421648-0404018</t>
  </si>
  <si>
    <t>0404018</t>
  </si>
  <si>
    <t>45423461-04047937</t>
  </si>
  <si>
    <t>04047937</t>
  </si>
  <si>
    <t>45424204-04047930</t>
  </si>
  <si>
    <t>04047930</t>
  </si>
  <si>
    <t>45424461-04049052</t>
  </si>
  <si>
    <t>04049052</t>
  </si>
  <si>
    <t>45424581-04048810</t>
  </si>
  <si>
    <t>04048810</t>
  </si>
  <si>
    <t>45427393-04050122</t>
  </si>
  <si>
    <t>04050122</t>
  </si>
  <si>
    <t>45427738-0404184</t>
  </si>
  <si>
    <t>0404184</t>
  </si>
  <si>
    <t>45428019-04049631</t>
  </si>
  <si>
    <t>04049631</t>
  </si>
  <si>
    <t>45428571-04000104</t>
  </si>
  <si>
    <t>04000104</t>
  </si>
  <si>
    <t>45428943-04047763</t>
  </si>
  <si>
    <t>04047763</t>
  </si>
  <si>
    <t>45428989-04049929</t>
  </si>
  <si>
    <t>04049929</t>
  </si>
  <si>
    <t>45429088-04048411</t>
  </si>
  <si>
    <t>04048411</t>
  </si>
  <si>
    <t>45429199-04046690</t>
  </si>
  <si>
    <t>04046690</t>
  </si>
  <si>
    <t>45431110-04050271</t>
  </si>
  <si>
    <t>04050271</t>
  </si>
  <si>
    <t>45431129-04046645</t>
  </si>
  <si>
    <t>04046645</t>
  </si>
  <si>
    <t>45431286-04050166</t>
  </si>
  <si>
    <t>04050166</t>
  </si>
  <si>
    <t>45431537-04049504</t>
  </si>
  <si>
    <t>04049504</t>
  </si>
  <si>
    <t>45434566-0404131</t>
  </si>
  <si>
    <t>0404131</t>
  </si>
  <si>
    <t>45434880-04049071</t>
  </si>
  <si>
    <t>04049071</t>
  </si>
  <si>
    <t>45435032-04049427</t>
  </si>
  <si>
    <t>04049427</t>
  </si>
  <si>
    <t>45435576-1900022</t>
  </si>
  <si>
    <t>1900022</t>
  </si>
  <si>
    <t>45435639-0404185</t>
  </si>
  <si>
    <t>0404185</t>
  </si>
  <si>
    <t>45435692-04049905</t>
  </si>
  <si>
    <t>04049905</t>
  </si>
  <si>
    <t>45437981-04049715</t>
  </si>
  <si>
    <t>04049715</t>
  </si>
  <si>
    <t>45439484-0404085</t>
  </si>
  <si>
    <t>0404085</t>
  </si>
  <si>
    <t>45440070-04048910</t>
  </si>
  <si>
    <t>04048910</t>
  </si>
  <si>
    <t>45441934-02069129</t>
  </si>
  <si>
    <t>02069129</t>
  </si>
  <si>
    <t>45443548-04046899</t>
  </si>
  <si>
    <t>04046899</t>
  </si>
  <si>
    <t>45444035-04049364</t>
  </si>
  <si>
    <t>04049364</t>
  </si>
  <si>
    <t>45444813-04051230</t>
  </si>
  <si>
    <t>04051230</t>
  </si>
  <si>
    <t>45444943-0404092</t>
  </si>
  <si>
    <t>0404092</t>
  </si>
  <si>
    <t>45445177-04046193</t>
  </si>
  <si>
    <t>04046193</t>
  </si>
  <si>
    <t>45445478-0404064</t>
  </si>
  <si>
    <t>0404064</t>
  </si>
  <si>
    <t>45447655-0403962</t>
  </si>
  <si>
    <t>0403962</t>
  </si>
  <si>
    <t>45447832-04049484</t>
  </si>
  <si>
    <t>04049484</t>
  </si>
  <si>
    <t>45448276-04051241</t>
  </si>
  <si>
    <t>04051241</t>
  </si>
  <si>
    <t>45449320-04048647</t>
  </si>
  <si>
    <t>04048647</t>
  </si>
  <si>
    <t>45449364-0404065</t>
  </si>
  <si>
    <t>0404065</t>
  </si>
  <si>
    <t>45450083-0404221</t>
  </si>
  <si>
    <t>0404221</t>
  </si>
  <si>
    <t>45450145-13010706</t>
  </si>
  <si>
    <t>13010706</t>
  </si>
  <si>
    <t>45450195-04047310</t>
  </si>
  <si>
    <t>04047310</t>
  </si>
  <si>
    <t>45450548-04049452</t>
  </si>
  <si>
    <t>04049452</t>
  </si>
  <si>
    <t>45451546-02070661</t>
  </si>
  <si>
    <t>02070661</t>
  </si>
  <si>
    <t>45451565-04049942</t>
  </si>
  <si>
    <t>04049942</t>
  </si>
  <si>
    <t>45451598-04046202</t>
  </si>
  <si>
    <t>04046202</t>
  </si>
  <si>
    <t>45452218-03039679</t>
  </si>
  <si>
    <t>03039679</t>
  </si>
  <si>
    <t>45452285-04050461</t>
  </si>
  <si>
    <t>04050461</t>
  </si>
  <si>
    <t>45453044-1700097</t>
  </si>
  <si>
    <t>1700097</t>
  </si>
  <si>
    <t>45453387-03044772</t>
  </si>
  <si>
    <t>03044772</t>
  </si>
  <si>
    <t>45453873-04047755</t>
  </si>
  <si>
    <t>04047755</t>
  </si>
  <si>
    <t>45454798-04051192</t>
  </si>
  <si>
    <t>04051192</t>
  </si>
  <si>
    <t>45454897-04050648</t>
  </si>
  <si>
    <t>04050648</t>
  </si>
  <si>
    <t>45454979-0404187</t>
  </si>
  <si>
    <t>0404187</t>
  </si>
  <si>
    <t>45455576-04050489</t>
  </si>
  <si>
    <t>04050489</t>
  </si>
  <si>
    <t>45456112-04044230</t>
  </si>
  <si>
    <t>04044230</t>
  </si>
  <si>
    <t>45456415-04050660</t>
  </si>
  <si>
    <t>04050660</t>
  </si>
  <si>
    <t>45456497-04047953</t>
  </si>
  <si>
    <t>04047953</t>
  </si>
  <si>
    <t>45458636-04048879</t>
  </si>
  <si>
    <t>04048879</t>
  </si>
  <si>
    <t>45458770-04048748</t>
  </si>
  <si>
    <t>04048748</t>
  </si>
  <si>
    <t>45460937-04049091</t>
  </si>
  <si>
    <t>04049091</t>
  </si>
  <si>
    <t>45462052-04050459</t>
  </si>
  <si>
    <t>04050459</t>
  </si>
  <si>
    <t>45462478-04046493</t>
  </si>
  <si>
    <t>04046493</t>
  </si>
  <si>
    <t>45462542-0403183</t>
  </si>
  <si>
    <t>0403183</t>
  </si>
  <si>
    <t>45462568-0404188</t>
  </si>
  <si>
    <t>0404188</t>
  </si>
  <si>
    <t>45462674-04049638</t>
  </si>
  <si>
    <t>04049638</t>
  </si>
  <si>
    <t>45462722-0404189</t>
  </si>
  <si>
    <t>0404189</t>
  </si>
  <si>
    <t>45464516-04050495</t>
  </si>
  <si>
    <t>04050495</t>
  </si>
  <si>
    <t>45464614-04046963</t>
  </si>
  <si>
    <t>04046963</t>
  </si>
  <si>
    <t>45464622-09020355</t>
  </si>
  <si>
    <t>09020355</t>
  </si>
  <si>
    <t>45465767-04051189</t>
  </si>
  <si>
    <t>04051189</t>
  </si>
  <si>
    <t>45469084-04049572</t>
  </si>
  <si>
    <t>04049572</t>
  </si>
  <si>
    <t>45469204-04047004</t>
  </si>
  <si>
    <t>04047004</t>
  </si>
  <si>
    <t>45471088-04048984</t>
  </si>
  <si>
    <t>04048984</t>
  </si>
  <si>
    <t>45471158-04046974</t>
  </si>
  <si>
    <t>04046974</t>
  </si>
  <si>
    <t>45471928-04050659</t>
  </si>
  <si>
    <t>04050659</t>
  </si>
  <si>
    <t>45473063-04051136</t>
  </si>
  <si>
    <t>04051136</t>
  </si>
  <si>
    <t>45473587-04050355</t>
  </si>
  <si>
    <t>04050355</t>
  </si>
  <si>
    <t>45473871-04051291</t>
  </si>
  <si>
    <t>04051291</t>
  </si>
  <si>
    <t>45475452-04051114</t>
  </si>
  <si>
    <t>04051114</t>
  </si>
  <si>
    <t>45475941-04050979</t>
  </si>
  <si>
    <t>04050979</t>
  </si>
  <si>
    <t>45475944-0404087</t>
  </si>
  <si>
    <t>0404087</t>
  </si>
  <si>
    <t>45476888-04051199</t>
  </si>
  <si>
    <t>04051199</t>
  </si>
  <si>
    <t>45477149-04050818</t>
  </si>
  <si>
    <t>04050818</t>
  </si>
  <si>
    <t>45478067-0403753</t>
  </si>
  <si>
    <t>0403753</t>
  </si>
  <si>
    <t>45478195-04051124</t>
  </si>
  <si>
    <t>04051124</t>
  </si>
  <si>
    <t>45478684-04051051</t>
  </si>
  <si>
    <t>04051051</t>
  </si>
  <si>
    <t>45479056-0404222</t>
  </si>
  <si>
    <t>0404222</t>
  </si>
  <si>
    <t>45480903-04051218</t>
  </si>
  <si>
    <t>04051218</t>
  </si>
  <si>
    <t>45481955-04048104</t>
  </si>
  <si>
    <t>04048104</t>
  </si>
  <si>
    <t>45482155-04048603</t>
  </si>
  <si>
    <t>04048603</t>
  </si>
  <si>
    <t>45483086-04049168</t>
  </si>
  <si>
    <t>04049168</t>
  </si>
  <si>
    <t>45483494-0403182</t>
  </si>
  <si>
    <t>0403182</t>
  </si>
  <si>
    <t>45483898-04031026</t>
  </si>
  <si>
    <t>04031026</t>
  </si>
  <si>
    <t>45484503-04050991</t>
  </si>
  <si>
    <t>04050991</t>
  </si>
  <si>
    <t>45485132-04051311</t>
  </si>
  <si>
    <t>04051311</t>
  </si>
  <si>
    <t>45486125-0404154</t>
  </si>
  <si>
    <t>0404154</t>
  </si>
  <si>
    <t>45486548-02069046</t>
  </si>
  <si>
    <t>02069046</t>
  </si>
  <si>
    <t>45487232-02071210</t>
  </si>
  <si>
    <t>02071210</t>
  </si>
  <si>
    <t>45487739-04047404</t>
  </si>
  <si>
    <t>04047404</t>
  </si>
  <si>
    <t>45487884-04050321</t>
  </si>
  <si>
    <t>04050321</t>
  </si>
  <si>
    <t>45488649-04049989</t>
  </si>
  <si>
    <t>04049989</t>
  </si>
  <si>
    <t>45489037-04047298</t>
  </si>
  <si>
    <t>04047298</t>
  </si>
  <si>
    <t>45489481-0901717</t>
  </si>
  <si>
    <t>0901717</t>
  </si>
  <si>
    <t>45490396-04050516</t>
  </si>
  <si>
    <t>04050516</t>
  </si>
  <si>
    <t>45491403-04046505</t>
  </si>
  <si>
    <t>04046505</t>
  </si>
  <si>
    <t>45492120-04049727</t>
  </si>
  <si>
    <t>04049727</t>
  </si>
  <si>
    <t>45492770-04046903</t>
  </si>
  <si>
    <t>04046903</t>
  </si>
  <si>
    <t>45493695-0404091</t>
  </si>
  <si>
    <t>0404091</t>
  </si>
  <si>
    <t>45493877-04051062</t>
  </si>
  <si>
    <t>04051062</t>
  </si>
  <si>
    <t>45494215-04050209</t>
  </si>
  <si>
    <t>04050209</t>
  </si>
  <si>
    <t>45494379-04049875</t>
  </si>
  <si>
    <t>04049875</t>
  </si>
  <si>
    <t>45494576-04046290</t>
  </si>
  <si>
    <t>04046290</t>
  </si>
  <si>
    <t>45496189-0404144</t>
  </si>
  <si>
    <t>0404144</t>
  </si>
  <si>
    <t>45496236-1600011</t>
  </si>
  <si>
    <t>1600011</t>
  </si>
  <si>
    <t>45498214-04051147</t>
  </si>
  <si>
    <t>04051147</t>
  </si>
  <si>
    <t>45498226-0403220</t>
  </si>
  <si>
    <t>0403220</t>
  </si>
  <si>
    <t>45498356-04047495</t>
  </si>
  <si>
    <t>04047495</t>
  </si>
  <si>
    <t>45500333-04051104</t>
  </si>
  <si>
    <t>04051104</t>
  </si>
  <si>
    <t>45500891-04046806</t>
  </si>
  <si>
    <t>04046806</t>
  </si>
  <si>
    <t>45501576-04049540</t>
  </si>
  <si>
    <t>04049540</t>
  </si>
  <si>
    <t>45502527-04050936</t>
  </si>
  <si>
    <t>04050936</t>
  </si>
  <si>
    <t>45502538-1700112</t>
  </si>
  <si>
    <t>1700112</t>
  </si>
  <si>
    <t>45503040-04000121</t>
  </si>
  <si>
    <t>04000121</t>
  </si>
  <si>
    <t>45503953-04050389</t>
  </si>
  <si>
    <t>04050389</t>
  </si>
  <si>
    <t>45504320-04050001</t>
  </si>
  <si>
    <t>04050001</t>
  </si>
  <si>
    <t>45505302-04051209</t>
  </si>
  <si>
    <t>04051209</t>
  </si>
  <si>
    <t>45505729-04050783</t>
  </si>
  <si>
    <t>04050783</t>
  </si>
  <si>
    <t>45506683-04050494</t>
  </si>
  <si>
    <t>04050494</t>
  </si>
  <si>
    <t>45506740-04047532</t>
  </si>
  <si>
    <t>04047532</t>
  </si>
  <si>
    <t>45507427-04048388</t>
  </si>
  <si>
    <t>04048388</t>
  </si>
  <si>
    <t>45507487-04049705</t>
  </si>
  <si>
    <t>04049705</t>
  </si>
  <si>
    <t>45507543-04051224</t>
  </si>
  <si>
    <t>04051224</t>
  </si>
  <si>
    <t>45509754-04050895</t>
  </si>
  <si>
    <t>04050895</t>
  </si>
  <si>
    <t>45510248-04048202</t>
  </si>
  <si>
    <t>04048202</t>
  </si>
  <si>
    <t>45511859-04050511</t>
  </si>
  <si>
    <t>04050511</t>
  </si>
  <si>
    <t>45513535-03045628</t>
  </si>
  <si>
    <t>03045628</t>
  </si>
  <si>
    <t>45514029-04050992</t>
  </si>
  <si>
    <t>04050992</t>
  </si>
  <si>
    <t>45514305-05033218</t>
  </si>
  <si>
    <t>05033218</t>
  </si>
  <si>
    <t>45516161-04048439</t>
  </si>
  <si>
    <t>04048439</t>
  </si>
  <si>
    <t>45517652-04051101</t>
  </si>
  <si>
    <t>04051101</t>
  </si>
  <si>
    <t>45518884-04050483</t>
  </si>
  <si>
    <t>04050483</t>
  </si>
  <si>
    <t>45519162-04048927</t>
  </si>
  <si>
    <t>04048927</t>
  </si>
  <si>
    <t>45519375-04047922</t>
  </si>
  <si>
    <t>04047922</t>
  </si>
  <si>
    <t>45520155-04050313</t>
  </si>
  <si>
    <t>04050313</t>
  </si>
  <si>
    <t>45520412-04051163</t>
  </si>
  <si>
    <t>04051163</t>
  </si>
  <si>
    <t>45520612-04050571</t>
  </si>
  <si>
    <t>04050571</t>
  </si>
  <si>
    <t>45520865-04051214</t>
  </si>
  <si>
    <t>04051214</t>
  </si>
  <si>
    <t>45521490-04051138</t>
  </si>
  <si>
    <t>04051138</t>
  </si>
  <si>
    <t>45521560-04051149</t>
  </si>
  <si>
    <t>04051149</t>
  </si>
  <si>
    <t>45522197-04050833</t>
  </si>
  <si>
    <t>04050833</t>
  </si>
  <si>
    <t>45523475-04051054</t>
  </si>
  <si>
    <t>04051054</t>
  </si>
  <si>
    <t>45524845-04047467</t>
  </si>
  <si>
    <t>04047467</t>
  </si>
  <si>
    <t>45525920-04050272</t>
  </si>
  <si>
    <t>04050272</t>
  </si>
  <si>
    <t>45526420-04050945</t>
  </si>
  <si>
    <t>04050945</t>
  </si>
  <si>
    <t>45531120-04050311</t>
  </si>
  <si>
    <t>04050311</t>
  </si>
  <si>
    <t>45534293-11011904</t>
  </si>
  <si>
    <t>11011904</t>
  </si>
  <si>
    <t>45534683-04049392</t>
  </si>
  <si>
    <t>04049392</t>
  </si>
  <si>
    <t>45535143-04050401</t>
  </si>
  <si>
    <t>04050401</t>
  </si>
  <si>
    <t>45536554-04048779</t>
  </si>
  <si>
    <t>04048779</t>
  </si>
  <si>
    <t>45536891-04050732</t>
  </si>
  <si>
    <t>04050732</t>
  </si>
  <si>
    <t>45539109-1302239</t>
  </si>
  <si>
    <t>1302239</t>
  </si>
  <si>
    <t>45540422-04048591</t>
  </si>
  <si>
    <t>04048591</t>
  </si>
  <si>
    <t>45540478-04050594</t>
  </si>
  <si>
    <t>04050594</t>
  </si>
  <si>
    <t>45541154-04050679</t>
  </si>
  <si>
    <t>04050679</t>
  </si>
  <si>
    <t>45542054-04050957</t>
  </si>
  <si>
    <t>04050957</t>
  </si>
  <si>
    <t>45542083-04049186</t>
  </si>
  <si>
    <t>04049186</t>
  </si>
  <si>
    <t>45542186-04050950</t>
  </si>
  <si>
    <t>04050950</t>
  </si>
  <si>
    <t>45542494-04048227</t>
  </si>
  <si>
    <t>04048227</t>
  </si>
  <si>
    <t>45545149-04050752</t>
  </si>
  <si>
    <t>04050752</t>
  </si>
  <si>
    <t>45546220-03045956</t>
  </si>
  <si>
    <t>03045956</t>
  </si>
  <si>
    <t>45547734-0404250</t>
  </si>
  <si>
    <t>0404250</t>
  </si>
  <si>
    <t>45549345-04047945</t>
  </si>
  <si>
    <t>04047945</t>
  </si>
  <si>
    <t>45551422-0404235</t>
  </si>
  <si>
    <t>0404235</t>
  </si>
  <si>
    <t>45552113-04049802</t>
  </si>
  <si>
    <t>04049802</t>
  </si>
  <si>
    <t>45559846-04048640</t>
  </si>
  <si>
    <t>04048640</t>
  </si>
  <si>
    <t>45576064-04048857</t>
  </si>
  <si>
    <t>04048857</t>
  </si>
  <si>
    <t>45580683-04049903</t>
  </si>
  <si>
    <t>04049903</t>
  </si>
  <si>
    <t>45593275-04050706</t>
  </si>
  <si>
    <t>04050706</t>
  </si>
  <si>
    <t>45686722-04048132</t>
  </si>
  <si>
    <t>04048132</t>
  </si>
  <si>
    <t>45687031-04050654</t>
  </si>
  <si>
    <t>04050654</t>
  </si>
  <si>
    <t>45687447-04046962</t>
  </si>
  <si>
    <t>04046962</t>
  </si>
  <si>
    <t>45689391-04047277</t>
  </si>
  <si>
    <t>04047277</t>
  </si>
  <si>
    <t>45690591-04048715</t>
  </si>
  <si>
    <t>04048715</t>
  </si>
  <si>
    <t>45690919-04049009</t>
  </si>
  <si>
    <t>04049009</t>
  </si>
  <si>
    <t>45691362-04049503</t>
  </si>
  <si>
    <t>04049503</t>
  </si>
  <si>
    <t>45691597-04049625</t>
  </si>
  <si>
    <t>04049625</t>
  </si>
  <si>
    <t>45694538-03045987</t>
  </si>
  <si>
    <t>03045987</t>
  </si>
  <si>
    <t>45694605-0404132</t>
  </si>
  <si>
    <t>0404132</t>
  </si>
  <si>
    <t>45743470-0502487</t>
  </si>
  <si>
    <t>0502487</t>
  </si>
  <si>
    <t>45744886-04048253</t>
  </si>
  <si>
    <t>04048253</t>
  </si>
  <si>
    <t>45748829-04047314</t>
  </si>
  <si>
    <t>04047314</t>
  </si>
  <si>
    <t>45750461-04049601</t>
  </si>
  <si>
    <t>04049601</t>
  </si>
  <si>
    <t>45754543-04051171</t>
  </si>
  <si>
    <t>04051171</t>
  </si>
  <si>
    <t>45758023-04050448</t>
  </si>
  <si>
    <t>04050448</t>
  </si>
  <si>
    <t>45759548-04047403</t>
  </si>
  <si>
    <t>04047403</t>
  </si>
  <si>
    <t>45759629-04047361</t>
  </si>
  <si>
    <t>04047361</t>
  </si>
  <si>
    <t>45759638-04047996</t>
  </si>
  <si>
    <t>04047996</t>
  </si>
  <si>
    <t>45759761-00283</t>
  </si>
  <si>
    <t>00283</t>
  </si>
  <si>
    <t>45760413-04051010</t>
  </si>
  <si>
    <t>04051010</t>
  </si>
  <si>
    <t>45762599-04048196</t>
  </si>
  <si>
    <t>04048196</t>
  </si>
  <si>
    <t>45763864-04050510</t>
  </si>
  <si>
    <t>04050510</t>
  </si>
  <si>
    <t>46358684-05032305</t>
  </si>
  <si>
    <t>05032305</t>
  </si>
  <si>
    <t>46374925-02019656</t>
  </si>
  <si>
    <t>02019656</t>
  </si>
  <si>
    <t>46381017-1800008</t>
  </si>
  <si>
    <t>1800008</t>
  </si>
  <si>
    <t>46381791-2000013</t>
  </si>
  <si>
    <t>2000013</t>
  </si>
  <si>
    <t>46383063-02066057</t>
  </si>
  <si>
    <t>02066057</t>
  </si>
  <si>
    <t>46384856-1000809</t>
  </si>
  <si>
    <t>1000809</t>
  </si>
  <si>
    <t>46386662-02070624</t>
  </si>
  <si>
    <t>02070624</t>
  </si>
  <si>
    <t>46450744-02069335</t>
  </si>
  <si>
    <t>02069335</t>
  </si>
  <si>
    <t>46642026-0901772</t>
  </si>
  <si>
    <t>0901772</t>
  </si>
  <si>
    <t>46642341-09020913</t>
  </si>
  <si>
    <t>09020913</t>
  </si>
  <si>
    <t>46642523-09021400</t>
  </si>
  <si>
    <t>09021400</t>
  </si>
  <si>
    <t>46643106-09020657</t>
  </si>
  <si>
    <t>09020657</t>
  </si>
  <si>
    <t>46646299-09021481</t>
  </si>
  <si>
    <t>09021481</t>
  </si>
  <si>
    <t>46646643-09020570</t>
  </si>
  <si>
    <t>09020570</t>
  </si>
  <si>
    <t>46646676-09020852</t>
  </si>
  <si>
    <t>09020852</t>
  </si>
  <si>
    <t>46647215-09020033</t>
  </si>
  <si>
    <t>09020033</t>
  </si>
  <si>
    <t>46647285-0901507</t>
  </si>
  <si>
    <t>0901507</t>
  </si>
  <si>
    <t>46648186-09020254</t>
  </si>
  <si>
    <t>09020254</t>
  </si>
  <si>
    <t>46660817-10012989</t>
  </si>
  <si>
    <t>10012989</t>
  </si>
  <si>
    <t>47428941-13010342</t>
  </si>
  <si>
    <t>13010342</t>
  </si>
  <si>
    <t>47437832-02069051</t>
  </si>
  <si>
    <t>02069051</t>
  </si>
  <si>
    <t>47441555-2000011</t>
  </si>
  <si>
    <t>2000011</t>
  </si>
  <si>
    <t>47441751-2000021</t>
  </si>
  <si>
    <t>2000021</t>
  </si>
  <si>
    <t>48575260-14001269</t>
  </si>
  <si>
    <t>14001269</t>
  </si>
  <si>
    <t>49607911-1600020</t>
  </si>
  <si>
    <t>1600020</t>
  </si>
  <si>
    <t>49652186-10000011</t>
  </si>
  <si>
    <t>10000011</t>
  </si>
  <si>
    <t>49654212-05034632</t>
  </si>
  <si>
    <t>05034632</t>
  </si>
  <si>
    <t>49662889-05034496</t>
  </si>
  <si>
    <t>05034496</t>
  </si>
  <si>
    <t>49685980-07012934</t>
  </si>
  <si>
    <t>07012934</t>
  </si>
  <si>
    <t>49694344-04050151</t>
  </si>
  <si>
    <t>04050151</t>
  </si>
  <si>
    <t>49700044-07013490</t>
  </si>
  <si>
    <t>07013490</t>
  </si>
  <si>
    <t>49723279-04050344</t>
  </si>
  <si>
    <t>04050344</t>
  </si>
  <si>
    <t>49723999-02070962</t>
  </si>
  <si>
    <t>02070962</t>
  </si>
  <si>
    <t>49730142-02070878</t>
  </si>
  <si>
    <t>02070878</t>
  </si>
  <si>
    <t>49733156-10013152</t>
  </si>
  <si>
    <t>10013152</t>
  </si>
  <si>
    <t>49745604-05033497</t>
  </si>
  <si>
    <t>05033497</t>
  </si>
  <si>
    <t>49755274-04049941</t>
  </si>
  <si>
    <t>04049941</t>
  </si>
  <si>
    <t>49759538-04049182</t>
  </si>
  <si>
    <t>04049182</t>
  </si>
  <si>
    <t>49764604-04048052</t>
  </si>
  <si>
    <t>04048052</t>
  </si>
  <si>
    <t>49778280-1600019</t>
  </si>
  <si>
    <t>1600019</t>
  </si>
  <si>
    <t>49784584-04047341</t>
  </si>
  <si>
    <t>04047341</t>
  </si>
  <si>
    <t>49785467-1600007</t>
  </si>
  <si>
    <t>49787643-04049501</t>
  </si>
  <si>
    <t>04049501</t>
  </si>
  <si>
    <t>49788196-1101546</t>
  </si>
  <si>
    <t>1101546</t>
  </si>
  <si>
    <t>50845955-0404111</t>
  </si>
  <si>
    <t>0404111</t>
  </si>
  <si>
    <t>50846732-04050077</t>
  </si>
  <si>
    <t>04050077</t>
  </si>
  <si>
    <t>50847926-1700110</t>
  </si>
  <si>
    <t>1700110</t>
  </si>
  <si>
    <t>50848308-04049931</t>
  </si>
  <si>
    <t>04049931</t>
  </si>
  <si>
    <t>50893683-04051226</t>
  </si>
  <si>
    <t>04051226</t>
  </si>
  <si>
    <t>51554002-02061133</t>
  </si>
  <si>
    <t>02061133</t>
  </si>
  <si>
    <t>51555822-0813931</t>
  </si>
  <si>
    <t>0813931</t>
  </si>
  <si>
    <t>51556422-02019516</t>
  </si>
  <si>
    <t>02019516</t>
  </si>
  <si>
    <t>51557050-02064248</t>
  </si>
  <si>
    <t>02064248</t>
  </si>
  <si>
    <t>51559666-02071018</t>
  </si>
  <si>
    <t>02071018</t>
  </si>
  <si>
    <t>51560960-02070957</t>
  </si>
  <si>
    <t>02070957</t>
  </si>
  <si>
    <t>51564945-02069169</t>
  </si>
  <si>
    <t>02069169</t>
  </si>
  <si>
    <t>51565814-02067776</t>
  </si>
  <si>
    <t>02067776</t>
  </si>
  <si>
    <t>51571170-02068873</t>
  </si>
  <si>
    <t>02068873</t>
  </si>
  <si>
    <t>51571917-02019986</t>
  </si>
  <si>
    <t>02019986</t>
  </si>
  <si>
    <t>51572590-02068270</t>
  </si>
  <si>
    <t>02068270</t>
  </si>
  <si>
    <t>51573220-02066812</t>
  </si>
  <si>
    <t>02066812</t>
  </si>
  <si>
    <t>51578429-2100067</t>
  </si>
  <si>
    <t>51581484-02070852</t>
  </si>
  <si>
    <t>02070852</t>
  </si>
  <si>
    <t>51582110-1501301</t>
  </si>
  <si>
    <t>1501301</t>
  </si>
  <si>
    <t>51583035-02070864</t>
  </si>
  <si>
    <t>02070864</t>
  </si>
  <si>
    <t>51583375-02070389</t>
  </si>
  <si>
    <t>02070389</t>
  </si>
  <si>
    <t>51583559-02070110</t>
  </si>
  <si>
    <t>02070110</t>
  </si>
  <si>
    <t>51588164-02060231</t>
  </si>
  <si>
    <t>02060231</t>
  </si>
  <si>
    <t>51591475-03041834</t>
  </si>
  <si>
    <t>03041834</t>
  </si>
  <si>
    <t>51598974-02070758</t>
  </si>
  <si>
    <t>02070758</t>
  </si>
  <si>
    <t>51599918-02070935</t>
  </si>
  <si>
    <t>02070935</t>
  </si>
  <si>
    <t>51602787-02019497</t>
  </si>
  <si>
    <t>02019497</t>
  </si>
  <si>
    <t>51602895-02070513</t>
  </si>
  <si>
    <t>02070513</t>
  </si>
  <si>
    <t>51607753-02069438</t>
  </si>
  <si>
    <t>02069438</t>
  </si>
  <si>
    <t>51607865-09021406</t>
  </si>
  <si>
    <t>09021406</t>
  </si>
  <si>
    <t>51608763-02070956</t>
  </si>
  <si>
    <t>02070956</t>
  </si>
  <si>
    <t>51609313-02019658</t>
  </si>
  <si>
    <t>02019658</t>
  </si>
  <si>
    <t>51610524-02066228</t>
  </si>
  <si>
    <t>02066228</t>
  </si>
  <si>
    <t>51612320-09021407</t>
  </si>
  <si>
    <t>09021407</t>
  </si>
  <si>
    <t>51627592-02070934</t>
  </si>
  <si>
    <t>02070934</t>
  </si>
  <si>
    <t>51629982-02071189</t>
  </si>
  <si>
    <t>02071189</t>
  </si>
  <si>
    <t>51633038-06014900</t>
  </si>
  <si>
    <t>06014900</t>
  </si>
  <si>
    <t>51639072-02071067</t>
  </si>
  <si>
    <t>02071067</t>
  </si>
  <si>
    <t>51645789-02070686</t>
  </si>
  <si>
    <t>02070686</t>
  </si>
  <si>
    <t>51646096-13010937</t>
  </si>
  <si>
    <t>13010937</t>
  </si>
  <si>
    <t>51647127-1302241</t>
  </si>
  <si>
    <t>1302241</t>
  </si>
  <si>
    <t>51649381-02070394</t>
  </si>
  <si>
    <t>02070394</t>
  </si>
  <si>
    <t>51649580-0814029</t>
  </si>
  <si>
    <t>0814029</t>
  </si>
  <si>
    <t>51651466-02065055</t>
  </si>
  <si>
    <t>02065055</t>
  </si>
  <si>
    <t>51652440-02067377</t>
  </si>
  <si>
    <t>02067377</t>
  </si>
  <si>
    <t>51654560-02069802</t>
  </si>
  <si>
    <t>02069802</t>
  </si>
  <si>
    <t>51655554-1501039</t>
  </si>
  <si>
    <t>1501039</t>
  </si>
  <si>
    <t>51656425-02019864</t>
  </si>
  <si>
    <t>02019864</t>
  </si>
  <si>
    <t>51657558-02069741</t>
  </si>
  <si>
    <t>02069741</t>
  </si>
  <si>
    <t>51661378-02068585</t>
  </si>
  <si>
    <t>02068585</t>
  </si>
  <si>
    <t>51662949-02066097</t>
  </si>
  <si>
    <t>02066097</t>
  </si>
  <si>
    <t>51663927-11012650</t>
  </si>
  <si>
    <t>11012650</t>
  </si>
  <si>
    <t>51664610-02070214</t>
  </si>
  <si>
    <t>02070214</t>
  </si>
  <si>
    <t>51665832-02069089</t>
  </si>
  <si>
    <t>02069089</t>
  </si>
  <si>
    <t>51668929-1500052</t>
  </si>
  <si>
    <t>1500052</t>
  </si>
  <si>
    <t>51674294-02065411</t>
  </si>
  <si>
    <t>02065411</t>
  </si>
  <si>
    <t>51675474-03045708</t>
  </si>
  <si>
    <t>03045708</t>
  </si>
  <si>
    <t>51678097-02068343</t>
  </si>
  <si>
    <t>02068343</t>
  </si>
  <si>
    <t>51682948-03045216</t>
  </si>
  <si>
    <t>03045216</t>
  </si>
  <si>
    <t>51683266-02065107</t>
  </si>
  <si>
    <t>02065107</t>
  </si>
  <si>
    <t>51686510-02062902</t>
  </si>
  <si>
    <t>02062902</t>
  </si>
  <si>
    <t>51686573-02070688</t>
  </si>
  <si>
    <t>02070688</t>
  </si>
  <si>
    <t>51697400-02070921</t>
  </si>
  <si>
    <t>02070921</t>
  </si>
  <si>
    <t>51698615-13010870</t>
  </si>
  <si>
    <t>13010870</t>
  </si>
  <si>
    <t>51699266-02071135</t>
  </si>
  <si>
    <t>02071135</t>
  </si>
  <si>
    <t>51701846-02068135</t>
  </si>
  <si>
    <t>02068135</t>
  </si>
  <si>
    <t>51704514-11010962</t>
  </si>
  <si>
    <t>11010962</t>
  </si>
  <si>
    <t>51704646-02068765</t>
  </si>
  <si>
    <t>02068765</t>
  </si>
  <si>
    <t>51728217-02062649</t>
  </si>
  <si>
    <t>02062649</t>
  </si>
  <si>
    <t>51728636-09018970</t>
  </si>
  <si>
    <t>09018970</t>
  </si>
  <si>
    <t>51730990-02070356</t>
  </si>
  <si>
    <t>02070356</t>
  </si>
  <si>
    <t>51731885-02066568</t>
  </si>
  <si>
    <t>02066568</t>
  </si>
  <si>
    <t>51732487-02069763</t>
  </si>
  <si>
    <t>02069763</t>
  </si>
  <si>
    <t>51734903-02067291</t>
  </si>
  <si>
    <t>02067291</t>
  </si>
  <si>
    <t>51735239-0306899</t>
  </si>
  <si>
    <t>0306899</t>
  </si>
  <si>
    <t>51736851-02069122</t>
  </si>
  <si>
    <t>02069122</t>
  </si>
  <si>
    <t>51741474-02055131</t>
  </si>
  <si>
    <t>02055131</t>
  </si>
  <si>
    <t>51741693-02070636</t>
  </si>
  <si>
    <t>02070636</t>
  </si>
  <si>
    <t>51743360-02000355</t>
  </si>
  <si>
    <t>02000355</t>
  </si>
  <si>
    <t>51746053-02064690</t>
  </si>
  <si>
    <t>02064690</t>
  </si>
  <si>
    <t>51750411-02067224</t>
  </si>
  <si>
    <t>02067224</t>
  </si>
  <si>
    <t>51751065-02070320</t>
  </si>
  <si>
    <t>02070320</t>
  </si>
  <si>
    <t>51751759-02066480</t>
  </si>
  <si>
    <t>02066480</t>
  </si>
  <si>
    <t>51753575-02062903</t>
  </si>
  <si>
    <t>02062903</t>
  </si>
  <si>
    <t>51759460-02069634</t>
  </si>
  <si>
    <t>02069634</t>
  </si>
  <si>
    <t>51760349-0813858</t>
  </si>
  <si>
    <t>0813858</t>
  </si>
  <si>
    <t>51763011-02016839</t>
  </si>
  <si>
    <t>02016839</t>
  </si>
  <si>
    <t>51768305-04048895</t>
  </si>
  <si>
    <t>04048895</t>
  </si>
  <si>
    <t>51773726-02068807</t>
  </si>
  <si>
    <t>02068807</t>
  </si>
  <si>
    <t>51774891-02064373</t>
  </si>
  <si>
    <t>02064373</t>
  </si>
  <si>
    <t>51775693-02017530</t>
  </si>
  <si>
    <t>51776540-02070601</t>
  </si>
  <si>
    <t>02070601</t>
  </si>
  <si>
    <t>51780554-02070090</t>
  </si>
  <si>
    <t>02070090</t>
  </si>
  <si>
    <t>51787204-02069330</t>
  </si>
  <si>
    <t>02069330</t>
  </si>
  <si>
    <t>51789590-02065703</t>
  </si>
  <si>
    <t>02065703</t>
  </si>
  <si>
    <t>51796027-02068517</t>
  </si>
  <si>
    <t>02068517</t>
  </si>
  <si>
    <t>51797992-02061731</t>
  </si>
  <si>
    <t>02061731</t>
  </si>
  <si>
    <t>51802709-02070567</t>
  </si>
  <si>
    <t>02070567</t>
  </si>
  <si>
    <t>51803313-02069975</t>
  </si>
  <si>
    <t>02069975</t>
  </si>
  <si>
    <t>51803464-02070462</t>
  </si>
  <si>
    <t>02070462</t>
  </si>
  <si>
    <t>51804547-03043847</t>
  </si>
  <si>
    <t>03043847</t>
  </si>
  <si>
    <t>51808451-02070825</t>
  </si>
  <si>
    <t>02070825</t>
  </si>
  <si>
    <t>51810783-02067609</t>
  </si>
  <si>
    <t>02067609</t>
  </si>
  <si>
    <t>51811593-1500718</t>
  </si>
  <si>
    <t>1500718</t>
  </si>
  <si>
    <t>51815222-02070198</t>
  </si>
  <si>
    <t>02070198</t>
  </si>
  <si>
    <t>51816475-02068125</t>
  </si>
  <si>
    <t>02068125</t>
  </si>
  <si>
    <t>51820325-02019436</t>
  </si>
  <si>
    <t>02019436</t>
  </si>
  <si>
    <t>51824374-02070869</t>
  </si>
  <si>
    <t>02070869</t>
  </si>
  <si>
    <t>51827197-14001392</t>
  </si>
  <si>
    <t>14001392</t>
  </si>
  <si>
    <t>51827725-14001026</t>
  </si>
  <si>
    <t>14001026</t>
  </si>
  <si>
    <t>51827982-02055752</t>
  </si>
  <si>
    <t>02055752</t>
  </si>
  <si>
    <t>51829063-03046010</t>
  </si>
  <si>
    <t>03046010</t>
  </si>
  <si>
    <t>51830298-02066739</t>
  </si>
  <si>
    <t>02066739</t>
  </si>
  <si>
    <t>51830643-1500211</t>
  </si>
  <si>
    <t>1500211</t>
  </si>
  <si>
    <t>51831135-02020049</t>
  </si>
  <si>
    <t>02020049</t>
  </si>
  <si>
    <t>51834061-11012606</t>
  </si>
  <si>
    <t>11012606</t>
  </si>
  <si>
    <t>51835735-05033930</t>
  </si>
  <si>
    <t>05033930</t>
  </si>
  <si>
    <t>51835842-02066414</t>
  </si>
  <si>
    <t>02066414</t>
  </si>
  <si>
    <t>51841371-02070767</t>
  </si>
  <si>
    <t>02070767</t>
  </si>
  <si>
    <t>51845377-02070153</t>
  </si>
  <si>
    <t>02070153</t>
  </si>
  <si>
    <t>51847872-14001518</t>
  </si>
  <si>
    <t>14001518</t>
  </si>
  <si>
    <t>51856565-02065275</t>
  </si>
  <si>
    <t>02065275</t>
  </si>
  <si>
    <t>51858445-02019659</t>
  </si>
  <si>
    <t>02019659</t>
  </si>
  <si>
    <t>51868877-04047841</t>
  </si>
  <si>
    <t>04047841</t>
  </si>
  <si>
    <t>51869603-06015131</t>
  </si>
  <si>
    <t>06015131</t>
  </si>
  <si>
    <t>51878873-0702211</t>
  </si>
  <si>
    <t>0702211</t>
  </si>
  <si>
    <t>51879807-04051228</t>
  </si>
  <si>
    <t>04051228</t>
  </si>
  <si>
    <t>51891859-02065862</t>
  </si>
  <si>
    <t>02065862</t>
  </si>
  <si>
    <t>51893166-02069006</t>
  </si>
  <si>
    <t>02069006</t>
  </si>
  <si>
    <t>51898230-02071264</t>
  </si>
  <si>
    <t>02071264</t>
  </si>
  <si>
    <t>51900162-02067019</t>
  </si>
  <si>
    <t>02067019</t>
  </si>
  <si>
    <t>51903530-02070339</t>
  </si>
  <si>
    <t>02070339</t>
  </si>
  <si>
    <t>51903756-02066588</t>
  </si>
  <si>
    <t>02066588</t>
  </si>
  <si>
    <t>51907250-02070779</t>
  </si>
  <si>
    <t>02070779</t>
  </si>
  <si>
    <t>51908018-02062645</t>
  </si>
  <si>
    <t>02062645</t>
  </si>
  <si>
    <t>51908650-02062740</t>
  </si>
  <si>
    <t>02062740</t>
  </si>
  <si>
    <t>51909589-02066984</t>
  </si>
  <si>
    <t>02066984</t>
  </si>
  <si>
    <t>51911222-02070759</t>
  </si>
  <si>
    <t>02070759</t>
  </si>
  <si>
    <t>51912804-02070470</t>
  </si>
  <si>
    <t>02070470</t>
  </si>
  <si>
    <t>51935965-02064209</t>
  </si>
  <si>
    <t>02064209</t>
  </si>
  <si>
    <t>51939442-02070476</t>
  </si>
  <si>
    <t>02070476</t>
  </si>
  <si>
    <t>51943463-02067250</t>
  </si>
  <si>
    <t>02067250</t>
  </si>
  <si>
    <t>51944667-02066357</t>
  </si>
  <si>
    <t>02066357</t>
  </si>
  <si>
    <t>51952054-02069032</t>
  </si>
  <si>
    <t>02069032</t>
  </si>
  <si>
    <t>51955117-02060849</t>
  </si>
  <si>
    <t>02060849</t>
  </si>
  <si>
    <t>51955690-09021495</t>
  </si>
  <si>
    <t>09021495</t>
  </si>
  <si>
    <t>51955692-02019661</t>
  </si>
  <si>
    <t>02019661</t>
  </si>
  <si>
    <t>51956268-02019507</t>
  </si>
  <si>
    <t>02019507</t>
  </si>
  <si>
    <t>51959394-09020832</t>
  </si>
  <si>
    <t>09020832</t>
  </si>
  <si>
    <t>51964817-02019987</t>
  </si>
  <si>
    <t>02019987</t>
  </si>
  <si>
    <t>51968597-02064400</t>
  </si>
  <si>
    <t>02064400</t>
  </si>
  <si>
    <t>51968620-02067521</t>
  </si>
  <si>
    <t>02067521</t>
  </si>
  <si>
    <t>51969402-02066911</t>
  </si>
  <si>
    <t>02066911</t>
  </si>
  <si>
    <t>51969761-02017838</t>
  </si>
  <si>
    <t>02017838</t>
  </si>
  <si>
    <t>51970815-02070925</t>
  </si>
  <si>
    <t>02070925</t>
  </si>
  <si>
    <t>51971158-02068200</t>
  </si>
  <si>
    <t>02068200</t>
  </si>
  <si>
    <t>51971223-02068022</t>
  </si>
  <si>
    <t>02068022</t>
  </si>
  <si>
    <t>51976849-03041904</t>
  </si>
  <si>
    <t>03041904</t>
  </si>
  <si>
    <t>51977199-02069131</t>
  </si>
  <si>
    <t>02069131</t>
  </si>
  <si>
    <t>51977793-02066615</t>
  </si>
  <si>
    <t>02066615</t>
  </si>
  <si>
    <t>51978019-02064852</t>
  </si>
  <si>
    <t>02064852</t>
  </si>
  <si>
    <t>51979096-02069849</t>
  </si>
  <si>
    <t>02069849</t>
  </si>
  <si>
    <t>51980148-0813552</t>
  </si>
  <si>
    <t>0813552</t>
  </si>
  <si>
    <t>51982287-02060245</t>
  </si>
  <si>
    <t>02060245</t>
  </si>
  <si>
    <t>51985548-02071052</t>
  </si>
  <si>
    <t>02071052</t>
  </si>
  <si>
    <t>51986466-05032375</t>
  </si>
  <si>
    <t>05032375</t>
  </si>
  <si>
    <t>51987218-02067104</t>
  </si>
  <si>
    <t>02067104</t>
  </si>
  <si>
    <t>51987528-03045909</t>
  </si>
  <si>
    <t>03045909</t>
  </si>
  <si>
    <t>51990052-02070943</t>
  </si>
  <si>
    <t>02070943</t>
  </si>
  <si>
    <t>51992502-02065556</t>
  </si>
  <si>
    <t>02065556</t>
  </si>
  <si>
    <t>51995214-02071129</t>
  </si>
  <si>
    <t>02071129</t>
  </si>
  <si>
    <t>52005255-07010848</t>
  </si>
  <si>
    <t>07010848</t>
  </si>
  <si>
    <t>52005390-2100034</t>
  </si>
  <si>
    <t>52006186-02064057</t>
  </si>
  <si>
    <t>02064057</t>
  </si>
  <si>
    <t>52006439-02020052</t>
  </si>
  <si>
    <t>02020052</t>
  </si>
  <si>
    <t>52007820-02065485</t>
  </si>
  <si>
    <t>02065485</t>
  </si>
  <si>
    <t>52010075-02070407</t>
  </si>
  <si>
    <t>02070407</t>
  </si>
  <si>
    <t>52012318-02019662</t>
  </si>
  <si>
    <t>02019662</t>
  </si>
  <si>
    <t>52017613-02052946</t>
  </si>
  <si>
    <t>02052946</t>
  </si>
  <si>
    <t>52017830-02069153</t>
  </si>
  <si>
    <t>02069153</t>
  </si>
  <si>
    <t>52018665-02066797</t>
  </si>
  <si>
    <t>02066797</t>
  </si>
  <si>
    <t>52020571-02019829</t>
  </si>
  <si>
    <t>02019829</t>
  </si>
  <si>
    <t>52020664-02065120</t>
  </si>
  <si>
    <t>02065120</t>
  </si>
  <si>
    <t>52021198-02019553</t>
  </si>
  <si>
    <t>02019553</t>
  </si>
  <si>
    <t>52022260-07012749</t>
  </si>
  <si>
    <t>07012749</t>
  </si>
  <si>
    <t>52025412-02070101</t>
  </si>
  <si>
    <t>02070101</t>
  </si>
  <si>
    <t>52027183-02071051</t>
  </si>
  <si>
    <t>02071051</t>
  </si>
  <si>
    <t>52029385-07013035</t>
  </si>
  <si>
    <t>07013035</t>
  </si>
  <si>
    <t>52029587-02019830</t>
  </si>
  <si>
    <t>02019830</t>
  </si>
  <si>
    <t>52031734-02070393</t>
  </si>
  <si>
    <t>02070393</t>
  </si>
  <si>
    <t>52034232-02070588</t>
  </si>
  <si>
    <t>02070588</t>
  </si>
  <si>
    <t>52036550-02062471</t>
  </si>
  <si>
    <t>02062471</t>
  </si>
  <si>
    <t>52037834-02070810</t>
  </si>
  <si>
    <t>02070810</t>
  </si>
  <si>
    <t>52046044-07013208</t>
  </si>
  <si>
    <t>07013208</t>
  </si>
  <si>
    <t>52047125-02070297</t>
  </si>
  <si>
    <t>02070297</t>
  </si>
  <si>
    <t>52048613-02067192</t>
  </si>
  <si>
    <t>02067192</t>
  </si>
  <si>
    <t>52048780-14001749</t>
  </si>
  <si>
    <t>14001749</t>
  </si>
  <si>
    <t>52048872-02064974</t>
  </si>
  <si>
    <t>02064974</t>
  </si>
  <si>
    <t>52049282-02068223</t>
  </si>
  <si>
    <t>02068223</t>
  </si>
  <si>
    <t>52050155-02069318</t>
  </si>
  <si>
    <t>02069318</t>
  </si>
  <si>
    <t>52050944-02071101</t>
  </si>
  <si>
    <t>02071101</t>
  </si>
  <si>
    <t>52052777-02069597</t>
  </si>
  <si>
    <t>02069597</t>
  </si>
  <si>
    <t>52052851-02070930</t>
  </si>
  <si>
    <t>02070930</t>
  </si>
  <si>
    <t>52055447-02069553</t>
  </si>
  <si>
    <t>02069553</t>
  </si>
  <si>
    <t>52056153-03045650</t>
  </si>
  <si>
    <t>03045650</t>
  </si>
  <si>
    <t>52057799-07010705</t>
  </si>
  <si>
    <t>07010705</t>
  </si>
  <si>
    <t>52059102-02066157</t>
  </si>
  <si>
    <t>02066157</t>
  </si>
  <si>
    <t>52060720-02070960</t>
  </si>
  <si>
    <t>02070960</t>
  </si>
  <si>
    <t>52061926-02065679</t>
  </si>
  <si>
    <t>02065679</t>
  </si>
  <si>
    <t>52063591-02060677</t>
  </si>
  <si>
    <t>02060677</t>
  </si>
  <si>
    <t>52072722-02065905</t>
  </si>
  <si>
    <t>02065905</t>
  </si>
  <si>
    <t>52076434-02018759</t>
  </si>
  <si>
    <t>02018759</t>
  </si>
  <si>
    <t>52076512-02065198</t>
  </si>
  <si>
    <t>02065198</t>
  </si>
  <si>
    <t>52077266-0801654</t>
  </si>
  <si>
    <t>0801654</t>
  </si>
  <si>
    <t>52078642-02066196</t>
  </si>
  <si>
    <t>02066196</t>
  </si>
  <si>
    <t>52078821-02019664</t>
  </si>
  <si>
    <t>02019664</t>
  </si>
  <si>
    <t>52080636-02066551</t>
  </si>
  <si>
    <t>02066551</t>
  </si>
  <si>
    <t>52081231-02070142</t>
  </si>
  <si>
    <t>02070142</t>
  </si>
  <si>
    <t>52082280-02066341</t>
  </si>
  <si>
    <t>02066341</t>
  </si>
  <si>
    <t>52082478-1201797</t>
  </si>
  <si>
    <t>1201797</t>
  </si>
  <si>
    <t>52084306-0602899</t>
  </si>
  <si>
    <t>0602899</t>
  </si>
  <si>
    <t>52084776-02069470</t>
  </si>
  <si>
    <t>02069470</t>
  </si>
  <si>
    <t>52084817-0801520</t>
  </si>
  <si>
    <t>0801520</t>
  </si>
  <si>
    <t>52089535-02065930</t>
  </si>
  <si>
    <t>02065930</t>
  </si>
  <si>
    <t>52096100-02069863</t>
  </si>
  <si>
    <t>02069863</t>
  </si>
  <si>
    <t>52098349-02070533</t>
  </si>
  <si>
    <t>02070533</t>
  </si>
  <si>
    <t>52103583-02017397</t>
  </si>
  <si>
    <t>02017397</t>
  </si>
  <si>
    <t>52104946-02019665</t>
  </si>
  <si>
    <t>02019665</t>
  </si>
  <si>
    <t>52105000-02066931</t>
  </si>
  <si>
    <t>02066931</t>
  </si>
  <si>
    <t>52109465-03034283</t>
  </si>
  <si>
    <t>03034283</t>
  </si>
  <si>
    <t>52110121-02065480</t>
  </si>
  <si>
    <t>02065480</t>
  </si>
  <si>
    <t>52111202-02062313</t>
  </si>
  <si>
    <t>02062313</t>
  </si>
  <si>
    <t>52112522-02067564</t>
  </si>
  <si>
    <t>02067564</t>
  </si>
  <si>
    <t>52117772-02019460</t>
  </si>
  <si>
    <t>02019460</t>
  </si>
  <si>
    <t>52119579-12013897</t>
  </si>
  <si>
    <t>12013897</t>
  </si>
  <si>
    <t>52124270-02020053</t>
  </si>
  <si>
    <t>02020053</t>
  </si>
  <si>
    <t>52129274-02065808</t>
  </si>
  <si>
    <t>02065808</t>
  </si>
  <si>
    <t>52130407-02069231</t>
  </si>
  <si>
    <t>02069231</t>
  </si>
  <si>
    <t>52133706-02066116</t>
  </si>
  <si>
    <t>02066116</t>
  </si>
  <si>
    <t>52135611-04050250</t>
  </si>
  <si>
    <t>04050250</t>
  </si>
  <si>
    <t>52144308-02067580</t>
  </si>
  <si>
    <t>02067580</t>
  </si>
  <si>
    <t>52145342-02067889</t>
  </si>
  <si>
    <t>02067889</t>
  </si>
  <si>
    <t>52147546-02020054</t>
  </si>
  <si>
    <t>02020054</t>
  </si>
  <si>
    <t>52148777-02068568</t>
  </si>
  <si>
    <t>02068568</t>
  </si>
  <si>
    <t>52149397-02065851</t>
  </si>
  <si>
    <t>02065851</t>
  </si>
  <si>
    <t>52150176-06014477</t>
  </si>
  <si>
    <t>06014477</t>
  </si>
  <si>
    <t>52151921-02052758</t>
  </si>
  <si>
    <t>02052758</t>
  </si>
  <si>
    <t>52152725-02065097</t>
  </si>
  <si>
    <t>02065097</t>
  </si>
  <si>
    <t>52154610-02067773</t>
  </si>
  <si>
    <t>02067773</t>
  </si>
  <si>
    <t>52157386-09020581</t>
  </si>
  <si>
    <t>09020581</t>
  </si>
  <si>
    <t>52164921-05034672</t>
  </si>
  <si>
    <t>05034672</t>
  </si>
  <si>
    <t>52165927-0813085</t>
  </si>
  <si>
    <t>0813085</t>
  </si>
  <si>
    <t>52166034-02069285</t>
  </si>
  <si>
    <t>02069285</t>
  </si>
  <si>
    <t>52172187-02069469</t>
  </si>
  <si>
    <t>02069469</t>
  </si>
  <si>
    <t>52175301-03045793</t>
  </si>
  <si>
    <t>03045793</t>
  </si>
  <si>
    <t>52175417-1500946</t>
  </si>
  <si>
    <t>1500946</t>
  </si>
  <si>
    <t>52178715-02065178</t>
  </si>
  <si>
    <t>02065178</t>
  </si>
  <si>
    <t>52179602-02070375</t>
  </si>
  <si>
    <t>02070375</t>
  </si>
  <si>
    <t>52180399-02069121</t>
  </si>
  <si>
    <t>02069121</t>
  </si>
  <si>
    <t>52181393-02067033</t>
  </si>
  <si>
    <t>02067033</t>
  </si>
  <si>
    <t>52181630-07012257</t>
  </si>
  <si>
    <t>07012257</t>
  </si>
  <si>
    <t>52182039-02068715</t>
  </si>
  <si>
    <t>02068715</t>
  </si>
  <si>
    <t>52185482-02068276</t>
  </si>
  <si>
    <t>02068276</t>
  </si>
  <si>
    <t>52190358-02019628</t>
  </si>
  <si>
    <t>02019628</t>
  </si>
  <si>
    <t>52194268-02069906</t>
  </si>
  <si>
    <t>02069906</t>
  </si>
  <si>
    <t>52201729-1500609</t>
  </si>
  <si>
    <t>1500609</t>
  </si>
  <si>
    <t>52205156-02019666</t>
  </si>
  <si>
    <t>02019666</t>
  </si>
  <si>
    <t>52207941-07011954</t>
  </si>
  <si>
    <t>07011954</t>
  </si>
  <si>
    <t>52211412-02066363</t>
  </si>
  <si>
    <t>02066363</t>
  </si>
  <si>
    <t>52212852-02017792</t>
  </si>
  <si>
    <t>02017792</t>
  </si>
  <si>
    <t>52216804-07012018</t>
  </si>
  <si>
    <t>07012018</t>
  </si>
  <si>
    <t>52217308-02070363</t>
  </si>
  <si>
    <t>02070363</t>
  </si>
  <si>
    <t>52218401-02020056</t>
  </si>
  <si>
    <t>02020056</t>
  </si>
  <si>
    <t>52218569-02065410</t>
  </si>
  <si>
    <t>02065410</t>
  </si>
  <si>
    <t>52223325-02019437</t>
  </si>
  <si>
    <t>02019437</t>
  </si>
  <si>
    <t>52223613-02064581</t>
  </si>
  <si>
    <t>02064581</t>
  </si>
  <si>
    <t>52227357-02065735</t>
  </si>
  <si>
    <t>02065735</t>
  </si>
  <si>
    <t>52228110-02019993</t>
  </si>
  <si>
    <t>02019993</t>
  </si>
  <si>
    <t>52228685-02066073</t>
  </si>
  <si>
    <t>02066073</t>
  </si>
  <si>
    <t>52230533-02071169</t>
  </si>
  <si>
    <t>02071169</t>
  </si>
  <si>
    <t>52230875-02070584</t>
  </si>
  <si>
    <t>02070584</t>
  </si>
  <si>
    <t>52231026-02070646</t>
  </si>
  <si>
    <t>02070646</t>
  </si>
  <si>
    <t>52231947-02070450</t>
  </si>
  <si>
    <t>02070450</t>
  </si>
  <si>
    <t>52235343-02071122</t>
  </si>
  <si>
    <t>02071122</t>
  </si>
  <si>
    <t>52235352-02069739</t>
  </si>
  <si>
    <t>02069739</t>
  </si>
  <si>
    <t>52242115-02069019</t>
  </si>
  <si>
    <t>02069019</t>
  </si>
  <si>
    <t>52250346-02020108</t>
  </si>
  <si>
    <t>02020108</t>
  </si>
  <si>
    <t>52255365-02066114</t>
  </si>
  <si>
    <t>02066114</t>
  </si>
  <si>
    <t>52257223-13011064</t>
  </si>
  <si>
    <t>13011064</t>
  </si>
  <si>
    <t>52259948-02062493</t>
  </si>
  <si>
    <t>02062493</t>
  </si>
  <si>
    <t>52264217-03046019</t>
  </si>
  <si>
    <t>03046019</t>
  </si>
  <si>
    <t>52267051-02066702</t>
  </si>
  <si>
    <t>02066702</t>
  </si>
  <si>
    <t>52267540-02019438</t>
  </si>
  <si>
    <t>02019438</t>
  </si>
  <si>
    <t>52267788-02020110</t>
  </si>
  <si>
    <t>02020110</t>
  </si>
  <si>
    <t>52267791-02071103</t>
  </si>
  <si>
    <t>02071103</t>
  </si>
  <si>
    <t>52269731-02019994</t>
  </si>
  <si>
    <t>02019994</t>
  </si>
  <si>
    <t>52273536-02017443</t>
  </si>
  <si>
    <t>02017443</t>
  </si>
  <si>
    <t>52280479-0502422</t>
  </si>
  <si>
    <t>0502422</t>
  </si>
  <si>
    <t>52281088-0813973</t>
  </si>
  <si>
    <t>0813973</t>
  </si>
  <si>
    <t>52283413-1501055</t>
  </si>
  <si>
    <t>1501055</t>
  </si>
  <si>
    <t>52301280-02068252</t>
  </si>
  <si>
    <t>02068252</t>
  </si>
  <si>
    <t>52310939-02070928</t>
  </si>
  <si>
    <t>02070928</t>
  </si>
  <si>
    <t>52311351-02070162</t>
  </si>
  <si>
    <t>02070162</t>
  </si>
  <si>
    <t>52315804-02068049</t>
  </si>
  <si>
    <t>02068049</t>
  </si>
  <si>
    <t>52316207-02069073</t>
  </si>
  <si>
    <t>02069073</t>
  </si>
  <si>
    <t>52320742-09021485</t>
  </si>
  <si>
    <t>09021485</t>
  </si>
  <si>
    <t>52323031-02071207</t>
  </si>
  <si>
    <t>02071207</t>
  </si>
  <si>
    <t>52323264-02070979</t>
  </si>
  <si>
    <t>02070979</t>
  </si>
  <si>
    <t>52329907-02068958</t>
  </si>
  <si>
    <t>02068958</t>
  </si>
  <si>
    <t>52332391-0801724</t>
  </si>
  <si>
    <t>0801724</t>
  </si>
  <si>
    <t>52342120-02019734</t>
  </si>
  <si>
    <t>02019734</t>
  </si>
  <si>
    <t>52344512-02064710</t>
  </si>
  <si>
    <t>02064710</t>
  </si>
  <si>
    <t>52351873-02062622</t>
  </si>
  <si>
    <t>02062622</t>
  </si>
  <si>
    <t>52352682-02067169</t>
  </si>
  <si>
    <t>02067169</t>
  </si>
  <si>
    <t>52354546-02070889</t>
  </si>
  <si>
    <t>02070889</t>
  </si>
  <si>
    <t>52360964-14001510</t>
  </si>
  <si>
    <t>14001510</t>
  </si>
  <si>
    <t>52362362-02069268</t>
  </si>
  <si>
    <t>02069268</t>
  </si>
  <si>
    <t>52362450-02069857</t>
  </si>
  <si>
    <t>02069857</t>
  </si>
  <si>
    <t>52364033-02066490</t>
  </si>
  <si>
    <t>02066490</t>
  </si>
  <si>
    <t>52367833-02065111</t>
  </si>
  <si>
    <t>02065111</t>
  </si>
  <si>
    <t>52370453-02019365</t>
  </si>
  <si>
    <t>02019365</t>
  </si>
  <si>
    <t>52374764-02069323</t>
  </si>
  <si>
    <t>02069323</t>
  </si>
  <si>
    <t>52381743-07012981</t>
  </si>
  <si>
    <t>07012981</t>
  </si>
  <si>
    <t>52381767-02066281</t>
  </si>
  <si>
    <t>02066281</t>
  </si>
  <si>
    <t>52386793-02069982</t>
  </si>
  <si>
    <t>02069982</t>
  </si>
  <si>
    <t>52410649-02065136</t>
  </si>
  <si>
    <t>02065136</t>
  </si>
  <si>
    <t>52417614-02067320</t>
  </si>
  <si>
    <t>02067320</t>
  </si>
  <si>
    <t>52418657-02019699</t>
  </si>
  <si>
    <t>02019699</t>
  </si>
  <si>
    <t>52418746-04050003</t>
  </si>
  <si>
    <t>04050003</t>
  </si>
  <si>
    <t>52421651-02065856</t>
  </si>
  <si>
    <t>02065856</t>
  </si>
  <si>
    <t>52423201-02064961</t>
  </si>
  <si>
    <t>02064961</t>
  </si>
  <si>
    <t>52424052-02070828</t>
  </si>
  <si>
    <t>02070828</t>
  </si>
  <si>
    <t>52424632-03041813</t>
  </si>
  <si>
    <t>03041813</t>
  </si>
  <si>
    <t>52425336-02070523</t>
  </si>
  <si>
    <t>02070523</t>
  </si>
  <si>
    <t>52426312-02067404</t>
  </si>
  <si>
    <t>02067404</t>
  </si>
  <si>
    <t>52426557-02071066</t>
  </si>
  <si>
    <t>02071066</t>
  </si>
  <si>
    <t>52427269-02062602</t>
  </si>
  <si>
    <t>02062602</t>
  </si>
  <si>
    <t>52427930-02070840</t>
  </si>
  <si>
    <t>02070840</t>
  </si>
  <si>
    <t>52428196-02067858</t>
  </si>
  <si>
    <t>02067858</t>
  </si>
  <si>
    <t>52428294-02066219</t>
  </si>
  <si>
    <t>02066219</t>
  </si>
  <si>
    <t>52435321-02052805</t>
  </si>
  <si>
    <t>02052805</t>
  </si>
  <si>
    <t>52435898-02070906</t>
  </si>
  <si>
    <t>02070906</t>
  </si>
  <si>
    <t>52436188-02058640</t>
  </si>
  <si>
    <t>02058640</t>
  </si>
  <si>
    <t>52439667-07012796</t>
  </si>
  <si>
    <t>07012796</t>
  </si>
  <si>
    <t>52439827-02070001</t>
  </si>
  <si>
    <t>02070001</t>
  </si>
  <si>
    <t>52446178-09021084</t>
  </si>
  <si>
    <t>09021084</t>
  </si>
  <si>
    <t>52451145-1700091</t>
  </si>
  <si>
    <t>1700091</t>
  </si>
  <si>
    <t>52470085-02064893</t>
  </si>
  <si>
    <t>02064893</t>
  </si>
  <si>
    <t>52471676-02059181</t>
  </si>
  <si>
    <t>02059181</t>
  </si>
  <si>
    <t>52475906-02070418</t>
  </si>
  <si>
    <t>02070418</t>
  </si>
  <si>
    <t>52477584-02066749</t>
  </si>
  <si>
    <t>02066749</t>
  </si>
  <si>
    <t>52485831-02019683</t>
  </si>
  <si>
    <t>02019683</t>
  </si>
  <si>
    <t>52486386-02070187</t>
  </si>
  <si>
    <t>02070187</t>
  </si>
  <si>
    <t>52487864-02064989</t>
  </si>
  <si>
    <t>02064989</t>
  </si>
  <si>
    <t>52489536-02070594</t>
  </si>
  <si>
    <t>02070594</t>
  </si>
  <si>
    <t>52497683-02070635</t>
  </si>
  <si>
    <t>02070635</t>
  </si>
  <si>
    <t>52499930-02065181</t>
  </si>
  <si>
    <t>02065181</t>
  </si>
  <si>
    <t>52500398-02015989</t>
  </si>
  <si>
    <t>02015989</t>
  </si>
  <si>
    <t>52503369-07011651</t>
  </si>
  <si>
    <t>07011651</t>
  </si>
  <si>
    <t>52503909-02071257</t>
  </si>
  <si>
    <t>02071257</t>
  </si>
  <si>
    <t>52505477-0901760</t>
  </si>
  <si>
    <t>0901760</t>
  </si>
  <si>
    <t>52508134-02070773</t>
  </si>
  <si>
    <t>02070773</t>
  </si>
  <si>
    <t>52515446-07010739</t>
  </si>
  <si>
    <t>07010739</t>
  </si>
  <si>
    <t>52516374-03045153</t>
  </si>
  <si>
    <t>03045153</t>
  </si>
  <si>
    <t>52518104-02069050</t>
  </si>
  <si>
    <t>02069050</t>
  </si>
  <si>
    <t>52520656-0813321</t>
  </si>
  <si>
    <t>0813321</t>
  </si>
  <si>
    <t>52523834-07009618</t>
  </si>
  <si>
    <t>07009618</t>
  </si>
  <si>
    <t>52530890-02019832</t>
  </si>
  <si>
    <t>02019832</t>
  </si>
  <si>
    <t>52531624-02019996</t>
  </si>
  <si>
    <t>02019996</t>
  </si>
  <si>
    <t>52531655-02070175</t>
  </si>
  <si>
    <t>02070175</t>
  </si>
  <si>
    <t>52531890-0702363</t>
  </si>
  <si>
    <t>0702363</t>
  </si>
  <si>
    <t>52532129-02067040</t>
  </si>
  <si>
    <t>02067040</t>
  </si>
  <si>
    <t>52533176-02070443</t>
  </si>
  <si>
    <t>02070443</t>
  </si>
  <si>
    <t>52533321-02064318</t>
  </si>
  <si>
    <t>02064318</t>
  </si>
  <si>
    <t>52535367-02069509</t>
  </si>
  <si>
    <t>02069509</t>
  </si>
  <si>
    <t>52538116-02064644</t>
  </si>
  <si>
    <t>02064644</t>
  </si>
  <si>
    <t>52538997-13010644</t>
  </si>
  <si>
    <t>13010644</t>
  </si>
  <si>
    <t>52540565-1501007</t>
  </si>
  <si>
    <t>1501007</t>
  </si>
  <si>
    <t>52543207-02065590</t>
  </si>
  <si>
    <t>02065590</t>
  </si>
  <si>
    <t>52555814-02066074</t>
  </si>
  <si>
    <t>02066074</t>
  </si>
  <si>
    <t>52556292-02064707</t>
  </si>
  <si>
    <t>02064707</t>
  </si>
  <si>
    <t>52558384-02069354</t>
  </si>
  <si>
    <t>02069354</t>
  </si>
  <si>
    <t>52585162-0702212</t>
  </si>
  <si>
    <t>0702212</t>
  </si>
  <si>
    <t>52587356-02067947</t>
  </si>
  <si>
    <t>02067947</t>
  </si>
  <si>
    <t>52619921-1500900</t>
  </si>
  <si>
    <t>1500900</t>
  </si>
  <si>
    <t>52623874-04050873</t>
  </si>
  <si>
    <t>04050873</t>
  </si>
  <si>
    <t>52693989-02069585</t>
  </si>
  <si>
    <t>02069585</t>
  </si>
  <si>
    <t>52695746-02071244</t>
  </si>
  <si>
    <t>02071244</t>
  </si>
  <si>
    <t>52701085-02052734</t>
  </si>
  <si>
    <t>02052734</t>
  </si>
  <si>
    <t>52703959-07013019</t>
  </si>
  <si>
    <t>07013019</t>
  </si>
  <si>
    <t>52704887-02056838</t>
  </si>
  <si>
    <t>02056838</t>
  </si>
  <si>
    <t>52705679-03043257</t>
  </si>
  <si>
    <t>03043257</t>
  </si>
  <si>
    <t>52706543-02070641</t>
  </si>
  <si>
    <t>02070641</t>
  </si>
  <si>
    <t>52707555-02070108</t>
  </si>
  <si>
    <t>02070108</t>
  </si>
  <si>
    <t>52708002-02070610</t>
  </si>
  <si>
    <t>02070610</t>
  </si>
  <si>
    <t>52709154-05034383</t>
  </si>
  <si>
    <t>05034383</t>
  </si>
  <si>
    <t>52709433-02066875</t>
  </si>
  <si>
    <t>02066875</t>
  </si>
  <si>
    <t>52709768-02070700</t>
  </si>
  <si>
    <t>02070700</t>
  </si>
  <si>
    <t>52710716-02070643</t>
  </si>
  <si>
    <t>02070643</t>
  </si>
  <si>
    <t>52711055-07011539</t>
  </si>
  <si>
    <t>07011539</t>
  </si>
  <si>
    <t>52712451-2100069</t>
  </si>
  <si>
    <t>2100069</t>
  </si>
  <si>
    <t>52714599-03044264</t>
  </si>
  <si>
    <t>03044264</t>
  </si>
  <si>
    <t>52717640-07010120</t>
  </si>
  <si>
    <t>07010120</t>
  </si>
  <si>
    <t>52718506-02071211</t>
  </si>
  <si>
    <t>02071211</t>
  </si>
  <si>
    <t>52728505-02070272</t>
  </si>
  <si>
    <t>02070272</t>
  </si>
  <si>
    <t>52735358-02064451</t>
  </si>
  <si>
    <t>02064451</t>
  </si>
  <si>
    <t>52737631-02069487</t>
  </si>
  <si>
    <t>02069487</t>
  </si>
  <si>
    <t>52737894-02019700</t>
  </si>
  <si>
    <t>02019700</t>
  </si>
  <si>
    <t>52739916-02061769</t>
  </si>
  <si>
    <t>02061769</t>
  </si>
  <si>
    <t>52741617-02060869</t>
  </si>
  <si>
    <t>02060869</t>
  </si>
  <si>
    <t>52743764-02070991</t>
  </si>
  <si>
    <t>02070991</t>
  </si>
  <si>
    <t>52747286-02067563</t>
  </si>
  <si>
    <t>02067563</t>
  </si>
  <si>
    <t>52748318-0702414</t>
  </si>
  <si>
    <t>0702414</t>
  </si>
  <si>
    <t>52755741-02019668</t>
  </si>
  <si>
    <t>02019668</t>
  </si>
  <si>
    <t>52762335-02064584</t>
  </si>
  <si>
    <t>02064584</t>
  </si>
  <si>
    <t>52765081-02064568</t>
  </si>
  <si>
    <t>02064568</t>
  </si>
  <si>
    <t>52767871-02069381</t>
  </si>
  <si>
    <t>02069381</t>
  </si>
  <si>
    <t>52774167-02070771</t>
  </si>
  <si>
    <t>02070771</t>
  </si>
  <si>
    <t>52777907-02019701</t>
  </si>
  <si>
    <t>02019701</t>
  </si>
  <si>
    <t>52779707-02070123</t>
  </si>
  <si>
    <t>02070123</t>
  </si>
  <si>
    <t>52783800-02070783</t>
  </si>
  <si>
    <t>02070783</t>
  </si>
  <si>
    <t>52784291-02068753</t>
  </si>
  <si>
    <t>02068753</t>
  </si>
  <si>
    <t>52787270-02067066</t>
  </si>
  <si>
    <t>02067066</t>
  </si>
  <si>
    <t>52793779-02065641</t>
  </si>
  <si>
    <t>02065641</t>
  </si>
  <si>
    <t>52797930-02020112</t>
  </si>
  <si>
    <t>02020112</t>
  </si>
  <si>
    <t>52798208-02020059</t>
  </si>
  <si>
    <t>02020059</t>
  </si>
  <si>
    <t>52798716-02068607</t>
  </si>
  <si>
    <t>02068607</t>
  </si>
  <si>
    <t>52799281-2000001</t>
  </si>
  <si>
    <t>2000001</t>
  </si>
  <si>
    <t>52816103-02020114</t>
  </si>
  <si>
    <t>02020114</t>
  </si>
  <si>
    <t>52816799-02070398</t>
  </si>
  <si>
    <t>02070398</t>
  </si>
  <si>
    <t>52817949-06015076</t>
  </si>
  <si>
    <t>06015076</t>
  </si>
  <si>
    <t>52822939-02068777</t>
  </si>
  <si>
    <t>02068777</t>
  </si>
  <si>
    <t>52825414-02015869</t>
  </si>
  <si>
    <t>02015869</t>
  </si>
  <si>
    <t>52825476-02071233</t>
  </si>
  <si>
    <t>02071233</t>
  </si>
  <si>
    <t>52829148-02071261</t>
  </si>
  <si>
    <t>02071261</t>
  </si>
  <si>
    <t>52829643-02070362</t>
  </si>
  <si>
    <t>02070362</t>
  </si>
  <si>
    <t>52834083-02071056</t>
  </si>
  <si>
    <t>02071056</t>
  </si>
  <si>
    <t>52839533-02069640</t>
  </si>
  <si>
    <t>02069640</t>
  </si>
  <si>
    <t>52840014-09021046</t>
  </si>
  <si>
    <t>09021046</t>
  </si>
  <si>
    <t>52840217-02065227</t>
  </si>
  <si>
    <t>02065227</t>
  </si>
  <si>
    <t>52840770-02020116</t>
  </si>
  <si>
    <t>02020116</t>
  </si>
  <si>
    <t>52840778-02070589</t>
  </si>
  <si>
    <t>02070589</t>
  </si>
  <si>
    <t>52842057-02068182</t>
  </si>
  <si>
    <t>02068182</t>
  </si>
  <si>
    <t>52842369-02019669</t>
  </si>
  <si>
    <t>02019669</t>
  </si>
  <si>
    <t>52845611-02066242</t>
  </si>
  <si>
    <t>02066242</t>
  </si>
  <si>
    <t>52845849-02066639</t>
  </si>
  <si>
    <t>02066639</t>
  </si>
  <si>
    <t>52848175-1500561</t>
  </si>
  <si>
    <t>1500561</t>
  </si>
  <si>
    <t>52848344-0702123</t>
  </si>
  <si>
    <t>0702123</t>
  </si>
  <si>
    <t>52855914-07007543</t>
  </si>
  <si>
    <t>07007543</t>
  </si>
  <si>
    <t>52856516-02070183</t>
  </si>
  <si>
    <t>02070183</t>
  </si>
  <si>
    <t>52861471-0200647</t>
  </si>
  <si>
    <t>0200647</t>
  </si>
  <si>
    <t>52861671-02019442</t>
  </si>
  <si>
    <t>52866029-02066208</t>
  </si>
  <si>
    <t>02066208</t>
  </si>
  <si>
    <t>52867906-02068763</t>
  </si>
  <si>
    <t>02068763</t>
  </si>
  <si>
    <t>52871603-02019670</t>
  </si>
  <si>
    <t>02019670</t>
  </si>
  <si>
    <t>52878212-02064659</t>
  </si>
  <si>
    <t>02064659</t>
  </si>
  <si>
    <t>52879385-02020118</t>
  </si>
  <si>
    <t>02020118</t>
  </si>
  <si>
    <t>52881779-12017768</t>
  </si>
  <si>
    <t>12017768</t>
  </si>
  <si>
    <t>52884000-02065195</t>
  </si>
  <si>
    <t>02065195</t>
  </si>
  <si>
    <t>52885352-07011613</t>
  </si>
  <si>
    <t>07011613</t>
  </si>
  <si>
    <t>52888813-02020119</t>
  </si>
  <si>
    <t>02020119</t>
  </si>
  <si>
    <t>52890656-02064807</t>
  </si>
  <si>
    <t>02064807</t>
  </si>
  <si>
    <t>52896176-02069731</t>
  </si>
  <si>
    <t>02069731</t>
  </si>
  <si>
    <t>52896212-02020063</t>
  </si>
  <si>
    <t>02020063</t>
  </si>
  <si>
    <t>52896636-02020065</t>
  </si>
  <si>
    <t>02020065</t>
  </si>
  <si>
    <t>52900983-02070206</t>
  </si>
  <si>
    <t>02070206</t>
  </si>
  <si>
    <t>52910132-02067964</t>
  </si>
  <si>
    <t>02067964</t>
  </si>
  <si>
    <t>52912268-02071214</t>
  </si>
  <si>
    <t>02071214</t>
  </si>
  <si>
    <t>52913220-02067499</t>
  </si>
  <si>
    <t>02067499</t>
  </si>
  <si>
    <t>52932618-02068275</t>
  </si>
  <si>
    <t>02068275</t>
  </si>
  <si>
    <t>52954613-02069295</t>
  </si>
  <si>
    <t>02069295</t>
  </si>
  <si>
    <t>52955992-02065854</t>
  </si>
  <si>
    <t>02065854</t>
  </si>
  <si>
    <t>52956364-02068718</t>
  </si>
  <si>
    <t>02068718</t>
  </si>
  <si>
    <t>52958387-07013355</t>
  </si>
  <si>
    <t>07013355</t>
  </si>
  <si>
    <t>52958568-02071062</t>
  </si>
  <si>
    <t>02071062</t>
  </si>
  <si>
    <t>52961292-03043352</t>
  </si>
  <si>
    <t>03043352</t>
  </si>
  <si>
    <t>52962532-02066098</t>
  </si>
  <si>
    <t>02066098</t>
  </si>
  <si>
    <t>52964787-07011339</t>
  </si>
  <si>
    <t>07011339</t>
  </si>
  <si>
    <t>52968698-07013335</t>
  </si>
  <si>
    <t>07013335</t>
  </si>
  <si>
    <t>52979826-02070707</t>
  </si>
  <si>
    <t>02070707</t>
  </si>
  <si>
    <t>52998723-02071038</t>
  </si>
  <si>
    <t>02071038</t>
  </si>
  <si>
    <t>53002427-02068319</t>
  </si>
  <si>
    <t>02068319</t>
  </si>
  <si>
    <t>53013104-04050997</t>
  </si>
  <si>
    <t>04050997</t>
  </si>
  <si>
    <t>53016130-02019595</t>
  </si>
  <si>
    <t>02019595</t>
  </si>
  <si>
    <t>53016779-02069096</t>
  </si>
  <si>
    <t>02069096</t>
  </si>
  <si>
    <t>53021051-02019335</t>
  </si>
  <si>
    <t>02019335</t>
  </si>
  <si>
    <t>53028880-02020121</t>
  </si>
  <si>
    <t>02020121</t>
  </si>
  <si>
    <t>53032070-02065458</t>
  </si>
  <si>
    <t>02065458</t>
  </si>
  <si>
    <t>53036738-02064475</t>
  </si>
  <si>
    <t>02064475</t>
  </si>
  <si>
    <t>53036935-02067160</t>
  </si>
  <si>
    <t>02067160</t>
  </si>
  <si>
    <t>53052660-02065002</t>
  </si>
  <si>
    <t>02065002</t>
  </si>
  <si>
    <t>53055290-02068781</t>
  </si>
  <si>
    <t>02068781</t>
  </si>
  <si>
    <t>53057046-1101576</t>
  </si>
  <si>
    <t>1101576</t>
  </si>
  <si>
    <t>53061126-02065034</t>
  </si>
  <si>
    <t>02065034</t>
  </si>
  <si>
    <t>53061676-02069801</t>
  </si>
  <si>
    <t>02069801</t>
  </si>
  <si>
    <t>53070102-02064056</t>
  </si>
  <si>
    <t>02064056</t>
  </si>
  <si>
    <t>53075000-12017976</t>
  </si>
  <si>
    <t>12017976</t>
  </si>
  <si>
    <t>53075042-02065643</t>
  </si>
  <si>
    <t>02065643</t>
  </si>
  <si>
    <t>53076480-02019774</t>
  </si>
  <si>
    <t>02019774</t>
  </si>
  <si>
    <t>53081990-02069948</t>
  </si>
  <si>
    <t>02069948</t>
  </si>
  <si>
    <t>53088690-02064618</t>
  </si>
  <si>
    <t>02064618</t>
  </si>
  <si>
    <t>53089599-02070666</t>
  </si>
  <si>
    <t>02070666</t>
  </si>
  <si>
    <t>53093953-02067385</t>
  </si>
  <si>
    <t>02067385</t>
  </si>
  <si>
    <t>53095162-02071019</t>
  </si>
  <si>
    <t>02071019</t>
  </si>
  <si>
    <t>53095520-02019340</t>
  </si>
  <si>
    <t>02019340</t>
  </si>
  <si>
    <t>53102413-02060958</t>
  </si>
  <si>
    <t>02060958</t>
  </si>
  <si>
    <t>53102651-02071026</t>
  </si>
  <si>
    <t>02071026</t>
  </si>
  <si>
    <t>53106358-10013073</t>
  </si>
  <si>
    <t>10013073</t>
  </si>
  <si>
    <t>53106994-0702289</t>
  </si>
  <si>
    <t>0702289</t>
  </si>
  <si>
    <t>53113725-02070138</t>
  </si>
  <si>
    <t>02070138</t>
  </si>
  <si>
    <t>53118437-02069483</t>
  </si>
  <si>
    <t>02069483</t>
  </si>
  <si>
    <t>53123916-02069171</t>
  </si>
  <si>
    <t>02069171</t>
  </si>
  <si>
    <t>53124890-07013319</t>
  </si>
  <si>
    <t>07013319</t>
  </si>
  <si>
    <t>53125058-02069584</t>
  </si>
  <si>
    <t>02069584</t>
  </si>
  <si>
    <t>53131514-02070276</t>
  </si>
  <si>
    <t>02070276</t>
  </si>
  <si>
    <t>53134342-02019997</t>
  </si>
  <si>
    <t>02019997</t>
  </si>
  <si>
    <t>53139936-02068717</t>
  </si>
  <si>
    <t>02068717</t>
  </si>
  <si>
    <t>53140951-02071133</t>
  </si>
  <si>
    <t>02071133</t>
  </si>
  <si>
    <t>53167415-02066151</t>
  </si>
  <si>
    <t>02066151</t>
  </si>
  <si>
    <t>55055313-12014818</t>
  </si>
  <si>
    <t>12014818</t>
  </si>
  <si>
    <t>55059531-12013824</t>
  </si>
  <si>
    <t>12013824</t>
  </si>
  <si>
    <t>55063286-12018600</t>
  </si>
  <si>
    <t>12018600</t>
  </si>
  <si>
    <t>55064505-12018459</t>
  </si>
  <si>
    <t>12018459</t>
  </si>
  <si>
    <t>55065817-02069543</t>
  </si>
  <si>
    <t>02069543</t>
  </si>
  <si>
    <t>55113694-02057484</t>
  </si>
  <si>
    <t>02057484</t>
  </si>
  <si>
    <t>55131393-12018431</t>
  </si>
  <si>
    <t>12018431</t>
  </si>
  <si>
    <t>55150792-12018247</t>
  </si>
  <si>
    <t>12018247</t>
  </si>
  <si>
    <t>55150797-1201670</t>
  </si>
  <si>
    <t>1201670</t>
  </si>
  <si>
    <t>55152071-1201633</t>
  </si>
  <si>
    <t>1201633</t>
  </si>
  <si>
    <t>55152635-12018087</t>
  </si>
  <si>
    <t>12018087</t>
  </si>
  <si>
    <t>55153117-12013805</t>
  </si>
  <si>
    <t>12013805</t>
  </si>
  <si>
    <t>55153167-12016562</t>
  </si>
  <si>
    <t>12016562</t>
  </si>
  <si>
    <t>55153837-1201637</t>
  </si>
  <si>
    <t>1201637</t>
  </si>
  <si>
    <t>55154598-1201745</t>
  </si>
  <si>
    <t>1201745</t>
  </si>
  <si>
    <t>55154719-1201701</t>
  </si>
  <si>
    <t>1201701</t>
  </si>
  <si>
    <t>55154808-12017448</t>
  </si>
  <si>
    <t>12017448</t>
  </si>
  <si>
    <t>55154862-1201664</t>
  </si>
  <si>
    <t>1201664</t>
  </si>
  <si>
    <t>55156157-1201775</t>
  </si>
  <si>
    <t>1201775</t>
  </si>
  <si>
    <t>55156478-12017021</t>
  </si>
  <si>
    <t>12017021</t>
  </si>
  <si>
    <t>55156746-1201746</t>
  </si>
  <si>
    <t>1201746</t>
  </si>
  <si>
    <t>55156774-12018488</t>
  </si>
  <si>
    <t>12018488</t>
  </si>
  <si>
    <t>55157538-2100068</t>
  </si>
  <si>
    <t>55158027-12017997</t>
  </si>
  <si>
    <t>12017997</t>
  </si>
  <si>
    <t>55158288-1201761</t>
  </si>
  <si>
    <t>1201761</t>
  </si>
  <si>
    <t>55159070-12018378</t>
  </si>
  <si>
    <t>12018378</t>
  </si>
  <si>
    <t>55160460-12016497</t>
  </si>
  <si>
    <t>12016497</t>
  </si>
  <si>
    <t>55161449-12017965</t>
  </si>
  <si>
    <t>12017965</t>
  </si>
  <si>
    <t>55163935-1500398</t>
  </si>
  <si>
    <t>1500398</t>
  </si>
  <si>
    <t>55164098-1201747</t>
  </si>
  <si>
    <t>1201747</t>
  </si>
  <si>
    <t>55164140-12018435</t>
  </si>
  <si>
    <t>12018435</t>
  </si>
  <si>
    <t>55165185-1201799</t>
  </si>
  <si>
    <t>1201799</t>
  </si>
  <si>
    <t>55165495-02059894</t>
  </si>
  <si>
    <t>02059894</t>
  </si>
  <si>
    <t>55165731-1201777</t>
  </si>
  <si>
    <t>1201777</t>
  </si>
  <si>
    <t>55167536-12017961</t>
  </si>
  <si>
    <t>12017961</t>
  </si>
  <si>
    <t>55169701-12018004</t>
  </si>
  <si>
    <t>12018004</t>
  </si>
  <si>
    <t>55170053-1201814</t>
  </si>
  <si>
    <t>1201814</t>
  </si>
  <si>
    <t>55170221-1201692</t>
  </si>
  <si>
    <t>1201692</t>
  </si>
  <si>
    <t>55173202-1201762</t>
  </si>
  <si>
    <t>1201762</t>
  </si>
  <si>
    <t>55173270-12017699</t>
  </si>
  <si>
    <t>12017699</t>
  </si>
  <si>
    <t>55174216-1201700</t>
  </si>
  <si>
    <t>1201700</t>
  </si>
  <si>
    <t>55176574-02019552</t>
  </si>
  <si>
    <t>02019552</t>
  </si>
  <si>
    <t>55177026-1201778</t>
  </si>
  <si>
    <t>1201778</t>
  </si>
  <si>
    <t>55177556-13011089</t>
  </si>
  <si>
    <t>13011089</t>
  </si>
  <si>
    <t>55177666-12018484</t>
  </si>
  <si>
    <t>12018484</t>
  </si>
  <si>
    <t>55179256-07013298</t>
  </si>
  <si>
    <t>07013298</t>
  </si>
  <si>
    <t>55180236-12017992</t>
  </si>
  <si>
    <t>12017992</t>
  </si>
  <si>
    <t>55182031-0702213</t>
  </si>
  <si>
    <t>0702213</t>
  </si>
  <si>
    <t>55189997-07011744</t>
  </si>
  <si>
    <t>07011744</t>
  </si>
  <si>
    <t>55190267-12018024</t>
  </si>
  <si>
    <t>12018024</t>
  </si>
  <si>
    <t>55246222-07010874</t>
  </si>
  <si>
    <t>07010874</t>
  </si>
  <si>
    <t>55250342-09021174</t>
  </si>
  <si>
    <t>09021174</t>
  </si>
  <si>
    <t>55302683-04049453</t>
  </si>
  <si>
    <t>04049453</t>
  </si>
  <si>
    <t>55304325-07010171</t>
  </si>
  <si>
    <t>07010171</t>
  </si>
  <si>
    <t>55306144-11012749</t>
  </si>
  <si>
    <t>11012749</t>
  </si>
  <si>
    <t>56053817-0306900</t>
  </si>
  <si>
    <t>0306900</t>
  </si>
  <si>
    <t>56055092-1600032</t>
  </si>
  <si>
    <t>1600032</t>
  </si>
  <si>
    <t>56079481-04048820</t>
  </si>
  <si>
    <t>04048820</t>
  </si>
  <si>
    <t>56083555-04050816</t>
  </si>
  <si>
    <t>04050816</t>
  </si>
  <si>
    <t>56085194-04045564</t>
  </si>
  <si>
    <t>04045564</t>
  </si>
  <si>
    <t>57290803-04047782</t>
  </si>
  <si>
    <t>04047782</t>
  </si>
  <si>
    <t>57401888-1600040</t>
  </si>
  <si>
    <t>1600040</t>
  </si>
  <si>
    <t>57427669-1700014</t>
  </si>
  <si>
    <t>1700014</t>
  </si>
  <si>
    <t>57428158-05034217</t>
  </si>
  <si>
    <t>05034217</t>
  </si>
  <si>
    <t>57429915-02065175</t>
  </si>
  <si>
    <t>02065175</t>
  </si>
  <si>
    <t>57439537-1700102</t>
  </si>
  <si>
    <t>1700102</t>
  </si>
  <si>
    <t>57439708-04049556</t>
  </si>
  <si>
    <t>04049556</t>
  </si>
  <si>
    <t>57445194-1700053</t>
  </si>
  <si>
    <t>1700053</t>
  </si>
  <si>
    <t>57445889-04051061</t>
  </si>
  <si>
    <t>04051061</t>
  </si>
  <si>
    <t>59176248-11010530</t>
  </si>
  <si>
    <t>11010530</t>
  </si>
  <si>
    <t>59176904-07012977</t>
  </si>
  <si>
    <t>07012977</t>
  </si>
  <si>
    <t>59311411-14001939</t>
  </si>
  <si>
    <t>14001939</t>
  </si>
  <si>
    <t>59313227-07013079</t>
  </si>
  <si>
    <t>07013079</t>
  </si>
  <si>
    <t>59313604-14001848</t>
  </si>
  <si>
    <t>14001848</t>
  </si>
  <si>
    <t>59313902-07011607</t>
  </si>
  <si>
    <t>07011607</t>
  </si>
  <si>
    <t>59420082-07009370</t>
  </si>
  <si>
    <t>07009370</t>
  </si>
  <si>
    <t>59660070-14001415</t>
  </si>
  <si>
    <t>14001415</t>
  </si>
  <si>
    <t>59660273-11010381</t>
  </si>
  <si>
    <t>11010381</t>
  </si>
  <si>
    <t>59660483-11011979</t>
  </si>
  <si>
    <t>11011979</t>
  </si>
  <si>
    <t>59660623-1900025</t>
  </si>
  <si>
    <t>1900025</t>
  </si>
  <si>
    <t>59660939-14000930</t>
  </si>
  <si>
    <t>14000930</t>
  </si>
  <si>
    <t>59661103-14001321</t>
  </si>
  <si>
    <t>14001321</t>
  </si>
  <si>
    <t>59661944-11004519</t>
  </si>
  <si>
    <t>11004519</t>
  </si>
  <si>
    <t>59662066-1900038</t>
  </si>
  <si>
    <t>1900038</t>
  </si>
  <si>
    <t>59662132-14001564</t>
  </si>
  <si>
    <t>14001564</t>
  </si>
  <si>
    <t>59662524-1900110</t>
  </si>
  <si>
    <t>1900110</t>
  </si>
  <si>
    <t>59662784-14001559</t>
  </si>
  <si>
    <t>14001559</t>
  </si>
  <si>
    <t>59662941-1900099</t>
  </si>
  <si>
    <t>1900099</t>
  </si>
  <si>
    <t>59663052-1900117</t>
  </si>
  <si>
    <t>1900117</t>
  </si>
  <si>
    <t>59663236-1900059</t>
  </si>
  <si>
    <t>1900059</t>
  </si>
  <si>
    <t>59663300-14001419</t>
  </si>
  <si>
    <t>14001419</t>
  </si>
  <si>
    <t>59663361-1900079</t>
  </si>
  <si>
    <t>1900079</t>
  </si>
  <si>
    <t>59663374-14001173</t>
  </si>
  <si>
    <t>14001173</t>
  </si>
  <si>
    <t>59663566-14001701</t>
  </si>
  <si>
    <t>14001701</t>
  </si>
  <si>
    <t>59664702-14000849</t>
  </si>
  <si>
    <t>14000849</t>
  </si>
  <si>
    <t>59664808-14001567</t>
  </si>
  <si>
    <t>14001567</t>
  </si>
  <si>
    <t>59664877-14001189</t>
  </si>
  <si>
    <t>14001189</t>
  </si>
  <si>
    <t>59665354-07011973</t>
  </si>
  <si>
    <t>07011973</t>
  </si>
  <si>
    <t>59665383-1900065</t>
  </si>
  <si>
    <t>1900065</t>
  </si>
  <si>
    <t>59665516-14001410</t>
  </si>
  <si>
    <t>14001410</t>
  </si>
  <si>
    <t>59665778-14001617</t>
  </si>
  <si>
    <t>14001617</t>
  </si>
  <si>
    <t>59666382-14001515</t>
  </si>
  <si>
    <t>14001515</t>
  </si>
  <si>
    <t>59666449-11012236</t>
  </si>
  <si>
    <t>11012236</t>
  </si>
  <si>
    <t>59666458-14000854</t>
  </si>
  <si>
    <t>14000854</t>
  </si>
  <si>
    <t>59667444-1900051</t>
  </si>
  <si>
    <t>1900051</t>
  </si>
  <si>
    <t>59667702-1900008</t>
  </si>
  <si>
    <t>1900008</t>
  </si>
  <si>
    <t>59668103-14000983</t>
  </si>
  <si>
    <t>14000983</t>
  </si>
  <si>
    <t>59668197-1900026</t>
  </si>
  <si>
    <t>1900026</t>
  </si>
  <si>
    <t>59668349-1900017</t>
  </si>
  <si>
    <t>1900017</t>
  </si>
  <si>
    <t>59669081-14001186</t>
  </si>
  <si>
    <t>14001186</t>
  </si>
  <si>
    <t>59669130-14001112</t>
  </si>
  <si>
    <t>14001112</t>
  </si>
  <si>
    <t>59669512-14001259</t>
  </si>
  <si>
    <t>14001259</t>
  </si>
  <si>
    <t>59669995-1900020</t>
  </si>
  <si>
    <t>59671014-07012517</t>
  </si>
  <si>
    <t>07012517</t>
  </si>
  <si>
    <t>59672611-14001324</t>
  </si>
  <si>
    <t>14001324</t>
  </si>
  <si>
    <t>59672636-14001797</t>
  </si>
  <si>
    <t>14001797</t>
  </si>
  <si>
    <t>59673014-14001361</t>
  </si>
  <si>
    <t>14001361</t>
  </si>
  <si>
    <t>59674094-1900031</t>
  </si>
  <si>
    <t>1900031</t>
  </si>
  <si>
    <t>59674192-14001452</t>
  </si>
  <si>
    <t>14001452</t>
  </si>
  <si>
    <t>59674636-1900055</t>
  </si>
  <si>
    <t>1900055</t>
  </si>
  <si>
    <t>59675608-02057444</t>
  </si>
  <si>
    <t>02057444</t>
  </si>
  <si>
    <t>59677064-1900045</t>
  </si>
  <si>
    <t>1900045</t>
  </si>
  <si>
    <t>59677069-14001526</t>
  </si>
  <si>
    <t>14001526</t>
  </si>
  <si>
    <t>59677608-14001580</t>
  </si>
  <si>
    <t>14001580</t>
  </si>
  <si>
    <t>59677616-1900089</t>
  </si>
  <si>
    <t>1900089</t>
  </si>
  <si>
    <t>59678548-02070799</t>
  </si>
  <si>
    <t>02070799</t>
  </si>
  <si>
    <t>59678672-14001363</t>
  </si>
  <si>
    <t>14001363</t>
  </si>
  <si>
    <t>59682250-14001255</t>
  </si>
  <si>
    <t>14001255</t>
  </si>
  <si>
    <t>59682335-14001508</t>
  </si>
  <si>
    <t>14001508</t>
  </si>
  <si>
    <t>59685020-14001881</t>
  </si>
  <si>
    <t>14001881</t>
  </si>
  <si>
    <t>59793156-0700824</t>
  </si>
  <si>
    <t>0700824</t>
  </si>
  <si>
    <t>59793373-07013289</t>
  </si>
  <si>
    <t>07013289</t>
  </si>
  <si>
    <t>59793888-07009883</t>
  </si>
  <si>
    <t>07009883</t>
  </si>
  <si>
    <t>59794305-07013176</t>
  </si>
  <si>
    <t>07013176</t>
  </si>
  <si>
    <t>59794870-07012658</t>
  </si>
  <si>
    <t>07012658</t>
  </si>
  <si>
    <t>59796379-07009788</t>
  </si>
  <si>
    <t>07009788</t>
  </si>
  <si>
    <t>59811420-07012066</t>
  </si>
  <si>
    <t>07012066</t>
  </si>
  <si>
    <t>59814141-14001752</t>
  </si>
  <si>
    <t>14001752</t>
  </si>
  <si>
    <t>59815752-14001480</t>
  </si>
  <si>
    <t>14001480</t>
  </si>
  <si>
    <t>59815936-14001634</t>
  </si>
  <si>
    <t>14001634</t>
  </si>
  <si>
    <t>59816848-07013357</t>
  </si>
  <si>
    <t>07013357</t>
  </si>
  <si>
    <t>59817801-14000788</t>
  </si>
  <si>
    <t>14000788</t>
  </si>
  <si>
    <t>59817878-14001886</t>
  </si>
  <si>
    <t>14001886</t>
  </si>
  <si>
    <t>59818291-07011635</t>
  </si>
  <si>
    <t>07011635</t>
  </si>
  <si>
    <t>59818983-2100049</t>
  </si>
  <si>
    <t>59819481-1900095</t>
  </si>
  <si>
    <t>1900095</t>
  </si>
  <si>
    <t>59819956-14001885</t>
  </si>
  <si>
    <t>14001885</t>
  </si>
  <si>
    <t>59820523-14000452</t>
  </si>
  <si>
    <t>14000452</t>
  </si>
  <si>
    <t>59820561-14001462</t>
  </si>
  <si>
    <t>14001462</t>
  </si>
  <si>
    <t>59820567-14000458</t>
  </si>
  <si>
    <t>14000458</t>
  </si>
  <si>
    <t>59821085-14001656</t>
  </si>
  <si>
    <t>14001656</t>
  </si>
  <si>
    <t>59822036-07009981</t>
  </si>
  <si>
    <t>07009981</t>
  </si>
  <si>
    <t>59822596-09021360</t>
  </si>
  <si>
    <t>09021360</t>
  </si>
  <si>
    <t>59822652-14000596</t>
  </si>
  <si>
    <t>14000596</t>
  </si>
  <si>
    <t>59823215-07013272</t>
  </si>
  <si>
    <t>07013272</t>
  </si>
  <si>
    <t>59824374-14000445</t>
  </si>
  <si>
    <t>14000445</t>
  </si>
  <si>
    <t>59824982-14001932</t>
  </si>
  <si>
    <t>14001932</t>
  </si>
  <si>
    <t>59825145-07012195</t>
  </si>
  <si>
    <t>07012195</t>
  </si>
  <si>
    <t>59825735-07012042</t>
  </si>
  <si>
    <t>07012042</t>
  </si>
  <si>
    <t>59827285-14001742</t>
  </si>
  <si>
    <t>14001742</t>
  </si>
  <si>
    <t>59829057-07009489</t>
  </si>
  <si>
    <t>07009489</t>
  </si>
  <si>
    <t>59830174-14001937</t>
  </si>
  <si>
    <t>14001937</t>
  </si>
  <si>
    <t>59830278-0702387</t>
  </si>
  <si>
    <t>0702387</t>
  </si>
  <si>
    <t>59830833-14000447</t>
  </si>
  <si>
    <t>14000447</t>
  </si>
  <si>
    <t>59831217-14001117</t>
  </si>
  <si>
    <t>14001117</t>
  </si>
  <si>
    <t>59831765-07009653</t>
  </si>
  <si>
    <t>07009653</t>
  </si>
  <si>
    <t>59832024-07012289</t>
  </si>
  <si>
    <t>07012289</t>
  </si>
  <si>
    <t>59832472-02067986</t>
  </si>
  <si>
    <t>02067986</t>
  </si>
  <si>
    <t>59833902-07011305</t>
  </si>
  <si>
    <t>07011305</t>
  </si>
  <si>
    <t>59835377-14001954</t>
  </si>
  <si>
    <t>14001954</t>
  </si>
  <si>
    <t>59835572-14000482</t>
  </si>
  <si>
    <t>14000482</t>
  </si>
  <si>
    <t>59837127-2100031</t>
  </si>
  <si>
    <t>2100031</t>
  </si>
  <si>
    <t>59855867-07013447</t>
  </si>
  <si>
    <t>07013447</t>
  </si>
  <si>
    <t>60251436-02066654</t>
  </si>
  <si>
    <t>02066654</t>
  </si>
  <si>
    <t>60252104-06014863</t>
  </si>
  <si>
    <t>06014863</t>
  </si>
  <si>
    <t>60252258-0603599</t>
  </si>
  <si>
    <t>0603599</t>
  </si>
  <si>
    <t>60253051-06014792</t>
  </si>
  <si>
    <t>06014792</t>
  </si>
  <si>
    <t>60253904-06013368</t>
  </si>
  <si>
    <t>06013368</t>
  </si>
  <si>
    <t>60257801-10013011</t>
  </si>
  <si>
    <t>10013011</t>
  </si>
  <si>
    <t>60258957-06009777</t>
  </si>
  <si>
    <t>06009777</t>
  </si>
  <si>
    <t>60260126-10013038</t>
  </si>
  <si>
    <t>10013038</t>
  </si>
  <si>
    <t>60276303-06015108</t>
  </si>
  <si>
    <t>06015108</t>
  </si>
  <si>
    <t>60279175-06014904</t>
  </si>
  <si>
    <t>06014904</t>
  </si>
  <si>
    <t>60280306-0603532</t>
  </si>
  <si>
    <t>0603532</t>
  </si>
  <si>
    <t>60280397-06011530</t>
  </si>
  <si>
    <t>06011530</t>
  </si>
  <si>
    <t>60280788-0813528</t>
  </si>
  <si>
    <t>0813528</t>
  </si>
  <si>
    <t>60281040-02055947</t>
  </si>
  <si>
    <t>02055947</t>
  </si>
  <si>
    <t>60281417-10013370</t>
  </si>
  <si>
    <t>10013370</t>
  </si>
  <si>
    <t>60281613-0603705</t>
  </si>
  <si>
    <t>0603705</t>
  </si>
  <si>
    <t>60283226-06014563</t>
  </si>
  <si>
    <t>06014563</t>
  </si>
  <si>
    <t>60284690-10012896</t>
  </si>
  <si>
    <t>10012896</t>
  </si>
  <si>
    <t>60286439-1000953</t>
  </si>
  <si>
    <t>1000953</t>
  </si>
  <si>
    <t>60287752-06015047</t>
  </si>
  <si>
    <t>06015047</t>
  </si>
  <si>
    <t>60288026-0603512</t>
  </si>
  <si>
    <t>0603512</t>
  </si>
  <si>
    <t>60288418-06014641</t>
  </si>
  <si>
    <t>06014641</t>
  </si>
  <si>
    <t>60288524-06014527</t>
  </si>
  <si>
    <t>06014527</t>
  </si>
  <si>
    <t>60288894-05033564</t>
  </si>
  <si>
    <t>05033564</t>
  </si>
  <si>
    <t>60291672-06015133</t>
  </si>
  <si>
    <t>06015133</t>
  </si>
  <si>
    <t>60292704-06014716</t>
  </si>
  <si>
    <t>06014716</t>
  </si>
  <si>
    <t>60293737-0603707</t>
  </si>
  <si>
    <t>0603707</t>
  </si>
  <si>
    <t>60296057-06015018</t>
  </si>
  <si>
    <t>06015018</t>
  </si>
  <si>
    <t>60297726-06015035</t>
  </si>
  <si>
    <t>06015035</t>
  </si>
  <si>
    <t>60299558-06014684</t>
  </si>
  <si>
    <t>06014684</t>
  </si>
  <si>
    <t>60301825-06014318</t>
  </si>
  <si>
    <t>06014318</t>
  </si>
  <si>
    <t>60301879-0603708</t>
  </si>
  <si>
    <t>0603708</t>
  </si>
  <si>
    <t>60302285-06014809</t>
  </si>
  <si>
    <t>06014809</t>
  </si>
  <si>
    <t>60304065-10012633</t>
  </si>
  <si>
    <t>10012633</t>
  </si>
  <si>
    <t>60304955-06013362</t>
  </si>
  <si>
    <t>06013362</t>
  </si>
  <si>
    <t>60306577-0603504</t>
  </si>
  <si>
    <t>0603504</t>
  </si>
  <si>
    <t>60306579-06014215</t>
  </si>
  <si>
    <t>06014215</t>
  </si>
  <si>
    <t>60306990-05034349</t>
  </si>
  <si>
    <t>05034349</t>
  </si>
  <si>
    <t>60307000-0603600</t>
  </si>
  <si>
    <t>0603600</t>
  </si>
  <si>
    <t>60307046-06014204</t>
  </si>
  <si>
    <t>06014204</t>
  </si>
  <si>
    <t>60307857-03044866</t>
  </si>
  <si>
    <t>03044866</t>
  </si>
  <si>
    <t>60307927-03045481</t>
  </si>
  <si>
    <t>03045481</t>
  </si>
  <si>
    <t>60308017-0603709</t>
  </si>
  <si>
    <t>0603709</t>
  </si>
  <si>
    <t>60309560-02069751</t>
  </si>
  <si>
    <t>02069751</t>
  </si>
  <si>
    <t>60309798-0603537</t>
  </si>
  <si>
    <t>0603537</t>
  </si>
  <si>
    <t>60310287-0603554</t>
  </si>
  <si>
    <t>0603554</t>
  </si>
  <si>
    <t>60311010-10013080</t>
  </si>
  <si>
    <t>10013080</t>
  </si>
  <si>
    <t>60311431-10013264</t>
  </si>
  <si>
    <t>10013264</t>
  </si>
  <si>
    <t>60311547-13009863</t>
  </si>
  <si>
    <t>13009863</t>
  </si>
  <si>
    <t>60313182-10011737</t>
  </si>
  <si>
    <t>10011737</t>
  </si>
  <si>
    <t>60315185-1000920</t>
  </si>
  <si>
    <t>1000920</t>
  </si>
  <si>
    <t>60315601-0603541</t>
  </si>
  <si>
    <t>0603541</t>
  </si>
  <si>
    <t>60316570-1000954</t>
  </si>
  <si>
    <t>1000954</t>
  </si>
  <si>
    <t>60317992-06014780</t>
  </si>
  <si>
    <t>06014780</t>
  </si>
  <si>
    <t>60318051-0603656</t>
  </si>
  <si>
    <t>0603656</t>
  </si>
  <si>
    <t>60320157-0603641</t>
  </si>
  <si>
    <t>0603641</t>
  </si>
  <si>
    <t>60320458-0603710</t>
  </si>
  <si>
    <t>0603710</t>
  </si>
  <si>
    <t>60322828-05034034</t>
  </si>
  <si>
    <t>05034034</t>
  </si>
  <si>
    <t>60323085-06014848</t>
  </si>
  <si>
    <t>06014848</t>
  </si>
  <si>
    <t>60324454-06010346</t>
  </si>
  <si>
    <t>06010346</t>
  </si>
  <si>
    <t>60326047-0603625</t>
  </si>
  <si>
    <t>0603625</t>
  </si>
  <si>
    <t>60326161-02018548</t>
  </si>
  <si>
    <t>02018548</t>
  </si>
  <si>
    <t>60327213-06014836</t>
  </si>
  <si>
    <t>06014836</t>
  </si>
  <si>
    <t>60328337-1000862</t>
  </si>
  <si>
    <t>1000862</t>
  </si>
  <si>
    <t>60331318-1000899</t>
  </si>
  <si>
    <t>1000899</t>
  </si>
  <si>
    <t>60331510-03044781</t>
  </si>
  <si>
    <t>03044781</t>
  </si>
  <si>
    <t>60331563-06014478</t>
  </si>
  <si>
    <t>06014478</t>
  </si>
  <si>
    <t>60332021-06010152</t>
  </si>
  <si>
    <t>06010152</t>
  </si>
  <si>
    <t>60333143-1000864</t>
  </si>
  <si>
    <t>1000864</t>
  </si>
  <si>
    <t>60333514-1000832</t>
  </si>
  <si>
    <t>1000832</t>
  </si>
  <si>
    <t>60333757-05033383</t>
  </si>
  <si>
    <t>05033383</t>
  </si>
  <si>
    <t>60334579-06014634</t>
  </si>
  <si>
    <t>06014634</t>
  </si>
  <si>
    <t>60336078-06012946</t>
  </si>
  <si>
    <t>06012946</t>
  </si>
  <si>
    <t>60338638-06010452</t>
  </si>
  <si>
    <t>06010452</t>
  </si>
  <si>
    <t>60338782-06014992</t>
  </si>
  <si>
    <t>06014992</t>
  </si>
  <si>
    <t>60339068-06014190</t>
  </si>
  <si>
    <t>06014190</t>
  </si>
  <si>
    <t>60339215-06015054</t>
  </si>
  <si>
    <t>06015054</t>
  </si>
  <si>
    <t>60339663-06010206</t>
  </si>
  <si>
    <t>06010206</t>
  </si>
  <si>
    <t>60339797-0603534</t>
  </si>
  <si>
    <t>0603534</t>
  </si>
  <si>
    <t>60340719-06015094</t>
  </si>
  <si>
    <t>06015094</t>
  </si>
  <si>
    <t>60341289-0603471</t>
  </si>
  <si>
    <t>0603471</t>
  </si>
  <si>
    <t>60341687-0603535</t>
  </si>
  <si>
    <t>0603535</t>
  </si>
  <si>
    <t>60344578-13009309</t>
  </si>
  <si>
    <t>13009309</t>
  </si>
  <si>
    <t>60344740-10013052</t>
  </si>
  <si>
    <t>10013052</t>
  </si>
  <si>
    <t>60345551-06014585</t>
  </si>
  <si>
    <t>06014585</t>
  </si>
  <si>
    <t>60345647-0603658</t>
  </si>
  <si>
    <t>0603658</t>
  </si>
  <si>
    <t>60345874-0603712</t>
  </si>
  <si>
    <t>0603712</t>
  </si>
  <si>
    <t>60347083-06013688</t>
  </si>
  <si>
    <t>06013688</t>
  </si>
  <si>
    <t>60347499-10013203</t>
  </si>
  <si>
    <t>10013203</t>
  </si>
  <si>
    <t>60347583-06015121</t>
  </si>
  <si>
    <t>06015121</t>
  </si>
  <si>
    <t>60348752-0603666</t>
  </si>
  <si>
    <t>0603666</t>
  </si>
  <si>
    <t>60349623-06012808</t>
  </si>
  <si>
    <t>06012808</t>
  </si>
  <si>
    <t>60350343-02062995</t>
  </si>
  <si>
    <t>02062995</t>
  </si>
  <si>
    <t>60351512-0603626</t>
  </si>
  <si>
    <t>0603626</t>
  </si>
  <si>
    <t>60351943-06013437</t>
  </si>
  <si>
    <t>06013437</t>
  </si>
  <si>
    <t>60354982-0603568</t>
  </si>
  <si>
    <t>0603568</t>
  </si>
  <si>
    <t>60356034-05034582</t>
  </si>
  <si>
    <t>05034582</t>
  </si>
  <si>
    <t>60356666-1000477</t>
  </si>
  <si>
    <t>1000477</t>
  </si>
  <si>
    <t>60357180-07013264</t>
  </si>
  <si>
    <t>07013264</t>
  </si>
  <si>
    <t>60357916-03040506</t>
  </si>
  <si>
    <t>03040506</t>
  </si>
  <si>
    <t>60358016-06015000</t>
  </si>
  <si>
    <t>06015000</t>
  </si>
  <si>
    <t>60358606-1302238</t>
  </si>
  <si>
    <t>1302238</t>
  </si>
  <si>
    <t>60359994-10012144</t>
  </si>
  <si>
    <t>10012144</t>
  </si>
  <si>
    <t>60360161-10012102</t>
  </si>
  <si>
    <t>10012102</t>
  </si>
  <si>
    <t>60361202-10013294</t>
  </si>
  <si>
    <t>10013294</t>
  </si>
  <si>
    <t>60361901-06014950</t>
  </si>
  <si>
    <t>06014950</t>
  </si>
  <si>
    <t>60364555-0603508</t>
  </si>
  <si>
    <t>0603508</t>
  </si>
  <si>
    <t>60364598-10012934</t>
  </si>
  <si>
    <t>10012934</t>
  </si>
  <si>
    <t>60364704-06015052</t>
  </si>
  <si>
    <t>06015052</t>
  </si>
  <si>
    <t>60367300-06010370</t>
  </si>
  <si>
    <t>06010370</t>
  </si>
  <si>
    <t>60369198-06014556</t>
  </si>
  <si>
    <t>06014556</t>
  </si>
  <si>
    <t>60369564-02019834</t>
  </si>
  <si>
    <t>02019834</t>
  </si>
  <si>
    <t>60370610-10013170</t>
  </si>
  <si>
    <t>10013170</t>
  </si>
  <si>
    <t>60371284-11010395</t>
  </si>
  <si>
    <t>11010395</t>
  </si>
  <si>
    <t>60371332-0603601</t>
  </si>
  <si>
    <t>0603601</t>
  </si>
  <si>
    <t>60374172-06015055</t>
  </si>
  <si>
    <t>06015055</t>
  </si>
  <si>
    <t>60374750-10013154</t>
  </si>
  <si>
    <t>10013154</t>
  </si>
  <si>
    <t>60375245-06013512</t>
  </si>
  <si>
    <t>06013512</t>
  </si>
  <si>
    <t>60377163-1000900</t>
  </si>
  <si>
    <t>1000900</t>
  </si>
  <si>
    <t>60377850-06014627</t>
  </si>
  <si>
    <t>06014627</t>
  </si>
  <si>
    <t>60378310-06015070</t>
  </si>
  <si>
    <t>06015070</t>
  </si>
  <si>
    <t>60378474-10013161</t>
  </si>
  <si>
    <t>10013161</t>
  </si>
  <si>
    <t>60380506-02051617</t>
  </si>
  <si>
    <t>02051617</t>
  </si>
  <si>
    <t>60383003-03045235</t>
  </si>
  <si>
    <t>03045235</t>
  </si>
  <si>
    <t>60383886-1000940</t>
  </si>
  <si>
    <t>1000940</t>
  </si>
  <si>
    <t>60386006-06014297</t>
  </si>
  <si>
    <t>06014297</t>
  </si>
  <si>
    <t>60386601-05034617</t>
  </si>
  <si>
    <t>05034617</t>
  </si>
  <si>
    <t>60387163-06014915</t>
  </si>
  <si>
    <t>06014915</t>
  </si>
  <si>
    <t>60388590-0814035</t>
  </si>
  <si>
    <t>0814035</t>
  </si>
  <si>
    <t>60390228-06014998</t>
  </si>
  <si>
    <t>06014998</t>
  </si>
  <si>
    <t>60390970-10011520</t>
  </si>
  <si>
    <t>10011520</t>
  </si>
  <si>
    <t>60391636-06014845</t>
  </si>
  <si>
    <t>06014845</t>
  </si>
  <si>
    <t>60392389-0603735</t>
  </si>
  <si>
    <t>0603735</t>
  </si>
  <si>
    <t>60393315-0603550</t>
  </si>
  <si>
    <t>0603550</t>
  </si>
  <si>
    <t>60393682-06014715</t>
  </si>
  <si>
    <t>06014715</t>
  </si>
  <si>
    <t>60394698-0603602</t>
  </si>
  <si>
    <t>0603602</t>
  </si>
  <si>
    <t>60395455-02065870</t>
  </si>
  <si>
    <t>02065870</t>
  </si>
  <si>
    <t>60396031-06014812</t>
  </si>
  <si>
    <t>06014812</t>
  </si>
  <si>
    <t>60396711-06013942</t>
  </si>
  <si>
    <t>06013942</t>
  </si>
  <si>
    <t>60397830-1000811</t>
  </si>
  <si>
    <t>1000811</t>
  </si>
  <si>
    <t>60397888-10013030</t>
  </si>
  <si>
    <t>10013030</t>
  </si>
  <si>
    <t>60398524-10012640</t>
  </si>
  <si>
    <t>10012640</t>
  </si>
  <si>
    <t>60404253-06015101</t>
  </si>
  <si>
    <t>06015101</t>
  </si>
  <si>
    <t>60406967-0603603</t>
  </si>
  <si>
    <t>0603603</t>
  </si>
  <si>
    <t>60409215-06012817</t>
  </si>
  <si>
    <t>06012817</t>
  </si>
  <si>
    <t>60420507-06014775</t>
  </si>
  <si>
    <t>06014775</t>
  </si>
  <si>
    <t>60423001-1000955</t>
  </si>
  <si>
    <t>1000955</t>
  </si>
  <si>
    <t>60423139-10013232</t>
  </si>
  <si>
    <t>10013232</t>
  </si>
  <si>
    <t>60423157-10012869</t>
  </si>
  <si>
    <t>10012869</t>
  </si>
  <si>
    <t>60423283-10011362</t>
  </si>
  <si>
    <t>10011362</t>
  </si>
  <si>
    <t>60423419-05033783</t>
  </si>
  <si>
    <t>05033783</t>
  </si>
  <si>
    <t>60423666-1000901</t>
  </si>
  <si>
    <t>1000901</t>
  </si>
  <si>
    <t>60433553-10013318</t>
  </si>
  <si>
    <t>10013318</t>
  </si>
  <si>
    <t>60433629-10012952</t>
  </si>
  <si>
    <t>10012952</t>
  </si>
  <si>
    <t>60434069-10012854</t>
  </si>
  <si>
    <t>10012854</t>
  </si>
  <si>
    <t>60434188-10012066</t>
  </si>
  <si>
    <t>10012066</t>
  </si>
  <si>
    <t>60434279-10013271</t>
  </si>
  <si>
    <t>10013271</t>
  </si>
  <si>
    <t>60434348-10012055</t>
  </si>
  <si>
    <t>10012055</t>
  </si>
  <si>
    <t>60434453-10012534</t>
  </si>
  <si>
    <t>10012534</t>
  </si>
  <si>
    <t>60434473-10012446</t>
  </si>
  <si>
    <t>10012446</t>
  </si>
  <si>
    <t>60434499-10012318</t>
  </si>
  <si>
    <t>10012318</t>
  </si>
  <si>
    <t>60434537-0603644</t>
  </si>
  <si>
    <t>0603644</t>
  </si>
  <si>
    <t>60434539-06015038</t>
  </si>
  <si>
    <t>06015038</t>
  </si>
  <si>
    <t>60434582-1000921</t>
  </si>
  <si>
    <t>1000921</t>
  </si>
  <si>
    <t>60434598-1000924</t>
  </si>
  <si>
    <t>1000924</t>
  </si>
  <si>
    <t>60434608-10012019</t>
  </si>
  <si>
    <t>10012019</t>
  </si>
  <si>
    <t>60434669-10012403</t>
  </si>
  <si>
    <t>10012403</t>
  </si>
  <si>
    <t>60434816-10013237</t>
  </si>
  <si>
    <t>10013237</t>
  </si>
  <si>
    <t>60434820-10012501</t>
  </si>
  <si>
    <t>10012501</t>
  </si>
  <si>
    <t>60435083-10013288</t>
  </si>
  <si>
    <t>10013288</t>
  </si>
  <si>
    <t>60435207-10011631</t>
  </si>
  <si>
    <t>10011631</t>
  </si>
  <si>
    <t>60435216-10012878</t>
  </si>
  <si>
    <t>10012878</t>
  </si>
  <si>
    <t>60435348-10011580</t>
  </si>
  <si>
    <t>10011580</t>
  </si>
  <si>
    <t>60435355-10013065</t>
  </si>
  <si>
    <t>10013065</t>
  </si>
  <si>
    <t>60435394-10013177</t>
  </si>
  <si>
    <t>10013177</t>
  </si>
  <si>
    <t>60435550-10013242</t>
  </si>
  <si>
    <t>10013242</t>
  </si>
  <si>
    <t>60435558-10012168</t>
  </si>
  <si>
    <t>10012168</t>
  </si>
  <si>
    <t>60435566-10012069</t>
  </si>
  <si>
    <t>10012069</t>
  </si>
  <si>
    <t>60435579-1000902</t>
  </si>
  <si>
    <t>1000902</t>
  </si>
  <si>
    <t>60435657-10012951</t>
  </si>
  <si>
    <t>10012951</t>
  </si>
  <si>
    <t>60435706-1000866</t>
  </si>
  <si>
    <t>1000866</t>
  </si>
  <si>
    <t>60435804-1000868</t>
  </si>
  <si>
    <t>1000868</t>
  </si>
  <si>
    <t>60435914-10011268</t>
  </si>
  <si>
    <t>10011268</t>
  </si>
  <si>
    <t>60436035-10013204</t>
  </si>
  <si>
    <t>10013204</t>
  </si>
  <si>
    <t>60436050-10013399</t>
  </si>
  <si>
    <t>10013399</t>
  </si>
  <si>
    <t>60436453-10013284</t>
  </si>
  <si>
    <t>10013284</t>
  </si>
  <si>
    <t>60436491-10012233</t>
  </si>
  <si>
    <t>10012233</t>
  </si>
  <si>
    <t>60436553-10011035</t>
  </si>
  <si>
    <t>10011035</t>
  </si>
  <si>
    <t>60436618-10012737</t>
  </si>
  <si>
    <t>10012737</t>
  </si>
  <si>
    <t>60437406-10012985</t>
  </si>
  <si>
    <t>10012985</t>
  </si>
  <si>
    <t>60437512-10000010</t>
  </si>
  <si>
    <t>10000010</t>
  </si>
  <si>
    <t>60437802-0602892</t>
  </si>
  <si>
    <t>0602892</t>
  </si>
  <si>
    <t>60437805-10013301</t>
  </si>
  <si>
    <t>10013301</t>
  </si>
  <si>
    <t>60438086-10013317</t>
  </si>
  <si>
    <t>10013317</t>
  </si>
  <si>
    <t>60438278-10013192</t>
  </si>
  <si>
    <t>10013192</t>
  </si>
  <si>
    <t>60438291-10013369</t>
  </si>
  <si>
    <t>10013369</t>
  </si>
  <si>
    <t>60438561-10000006</t>
  </si>
  <si>
    <t>10000006</t>
  </si>
  <si>
    <t>60438683-10012542</t>
  </si>
  <si>
    <t>10012542</t>
  </si>
  <si>
    <t>60438693-1000869</t>
  </si>
  <si>
    <t>1000869</t>
  </si>
  <si>
    <t>60438720-10013225</t>
  </si>
  <si>
    <t>10013225</t>
  </si>
  <si>
    <t>60438929-10012259</t>
  </si>
  <si>
    <t>10012259</t>
  </si>
  <si>
    <t>60439042-10013148</t>
  </si>
  <si>
    <t>10013148</t>
  </si>
  <si>
    <t>60440971-06014979</t>
  </si>
  <si>
    <t>06014979</t>
  </si>
  <si>
    <t>60441301-06013980</t>
  </si>
  <si>
    <t>06013980</t>
  </si>
  <si>
    <t>60441452-06015095</t>
  </si>
  <si>
    <t>06015095</t>
  </si>
  <si>
    <t>60442581-06013815</t>
  </si>
  <si>
    <t>06013815</t>
  </si>
  <si>
    <t>60443934-10012489</t>
  </si>
  <si>
    <t>10012489</t>
  </si>
  <si>
    <t>60446922-1000903</t>
  </si>
  <si>
    <t>1000903</t>
  </si>
  <si>
    <t>60447730-06015118</t>
  </si>
  <si>
    <t>06015118</t>
  </si>
  <si>
    <t>60448018-1000922</t>
  </si>
  <si>
    <t>1000922</t>
  </si>
  <si>
    <t>60448218-06015012</t>
  </si>
  <si>
    <t>06015012</t>
  </si>
  <si>
    <t>60450008-06014675</t>
  </si>
  <si>
    <t>06014675</t>
  </si>
  <si>
    <t>63271085-05034153</t>
  </si>
  <si>
    <t>05034153</t>
  </si>
  <si>
    <t>63271858-05033784</t>
  </si>
  <si>
    <t>05033784</t>
  </si>
  <si>
    <t>63273591-05030087</t>
  </si>
  <si>
    <t>05030087</t>
  </si>
  <si>
    <t>63273964-05034364</t>
  </si>
  <si>
    <t>05034364</t>
  </si>
  <si>
    <t>63274952-05034165</t>
  </si>
  <si>
    <t>05034165</t>
  </si>
  <si>
    <t>63277023-05034645</t>
  </si>
  <si>
    <t>05034645</t>
  </si>
  <si>
    <t>63278264-05034569</t>
  </si>
  <si>
    <t>05034569</t>
  </si>
  <si>
    <t>63278415-02056202</t>
  </si>
  <si>
    <t>02056202</t>
  </si>
  <si>
    <t>63278513-0603713</t>
  </si>
  <si>
    <t>0603713</t>
  </si>
  <si>
    <t>63278772-05034416</t>
  </si>
  <si>
    <t>05034416</t>
  </si>
  <si>
    <t>63278900-03045502</t>
  </si>
  <si>
    <t>03045502</t>
  </si>
  <si>
    <t>63279360-11011451</t>
  </si>
  <si>
    <t>11011451</t>
  </si>
  <si>
    <t>63279914-05033103</t>
  </si>
  <si>
    <t>05033103</t>
  </si>
  <si>
    <t>63280476-05033712</t>
  </si>
  <si>
    <t>05033712</t>
  </si>
  <si>
    <t>63281518-02020025</t>
  </si>
  <si>
    <t>02020025</t>
  </si>
  <si>
    <t>63282442-05032261</t>
  </si>
  <si>
    <t>05032261</t>
  </si>
  <si>
    <t>63283674-0502488</t>
  </si>
  <si>
    <t>0502488</t>
  </si>
  <si>
    <t>63283823-05034643</t>
  </si>
  <si>
    <t>05034643</t>
  </si>
  <si>
    <t>63284766-05034413</t>
  </si>
  <si>
    <t>05034413</t>
  </si>
  <si>
    <t>63285950-05034552</t>
  </si>
  <si>
    <t>05034552</t>
  </si>
  <si>
    <t>63285953-05034398</t>
  </si>
  <si>
    <t>05034398</t>
  </si>
  <si>
    <t>63287423-0502137</t>
  </si>
  <si>
    <t>0502137</t>
  </si>
  <si>
    <t>63288808-0502440</t>
  </si>
  <si>
    <t>0502440</t>
  </si>
  <si>
    <t>63289181-05034373</t>
  </si>
  <si>
    <t>05034373</t>
  </si>
  <si>
    <t>63290204-05034417</t>
  </si>
  <si>
    <t>05034417</t>
  </si>
  <si>
    <t>63290839-0502452</t>
  </si>
  <si>
    <t>0502452</t>
  </si>
  <si>
    <t>63292162-05032829</t>
  </si>
  <si>
    <t>05032829</t>
  </si>
  <si>
    <t>63292945-2100122</t>
  </si>
  <si>
    <t>2100122</t>
  </si>
  <si>
    <t>63293690-0502534</t>
  </si>
  <si>
    <t>0502534</t>
  </si>
  <si>
    <t>63295223-05032132</t>
  </si>
  <si>
    <t>05032132</t>
  </si>
  <si>
    <t>63296615-05033264</t>
  </si>
  <si>
    <t>05033264</t>
  </si>
  <si>
    <t>63296746-03040010</t>
  </si>
  <si>
    <t>03040010</t>
  </si>
  <si>
    <t>63297689-05034174</t>
  </si>
  <si>
    <t>05034174</t>
  </si>
  <si>
    <t>63298525-0305774</t>
  </si>
  <si>
    <t>0305774</t>
  </si>
  <si>
    <t>63299824-0603604</t>
  </si>
  <si>
    <t>0603604</t>
  </si>
  <si>
    <t>63301579-0502489</t>
  </si>
  <si>
    <t>0502489</t>
  </si>
  <si>
    <t>63301958-05034313</t>
  </si>
  <si>
    <t>05034313</t>
  </si>
  <si>
    <t>63303313-05033244</t>
  </si>
  <si>
    <t>05033244</t>
  </si>
  <si>
    <t>63303581-05031533</t>
  </si>
  <si>
    <t>05031533</t>
  </si>
  <si>
    <t>63304399-05033670</t>
  </si>
  <si>
    <t>05033670</t>
  </si>
  <si>
    <t>63305880-03042090</t>
  </si>
  <si>
    <t>03042090</t>
  </si>
  <si>
    <t>63307280-0603538</t>
  </si>
  <si>
    <t>0603538</t>
  </si>
  <si>
    <t>63307321-05033519</t>
  </si>
  <si>
    <t>05033519</t>
  </si>
  <si>
    <t>63308035-05034441</t>
  </si>
  <si>
    <t>05034441</t>
  </si>
  <si>
    <t>63308810-05030236</t>
  </si>
  <si>
    <t>05030236</t>
  </si>
  <si>
    <t>63310825-05033638</t>
  </si>
  <si>
    <t>05033638</t>
  </si>
  <si>
    <t>63312173-05034529</t>
  </si>
  <si>
    <t>05034529</t>
  </si>
  <si>
    <t>63314896-03045678</t>
  </si>
  <si>
    <t>03045678</t>
  </si>
  <si>
    <t>63319127-05034171</t>
  </si>
  <si>
    <t>05034171</t>
  </si>
  <si>
    <t>63319851-0306456</t>
  </si>
  <si>
    <t>0306456</t>
  </si>
  <si>
    <t>63323109-05034354</t>
  </si>
  <si>
    <t>05034354</t>
  </si>
  <si>
    <t>63324244-02069367</t>
  </si>
  <si>
    <t>02069367</t>
  </si>
  <si>
    <t>63325904-0502105</t>
  </si>
  <si>
    <t>0502105</t>
  </si>
  <si>
    <t>63331472-05034224</t>
  </si>
  <si>
    <t>05034224</t>
  </si>
  <si>
    <t>63333004-05033501</t>
  </si>
  <si>
    <t>05033501</t>
  </si>
  <si>
    <t>63335727-05033329</t>
  </si>
  <si>
    <t>05033329</t>
  </si>
  <si>
    <t>63336252-05034639</t>
  </si>
  <si>
    <t>05034639</t>
  </si>
  <si>
    <t>63342750-05034312</t>
  </si>
  <si>
    <t>05034312</t>
  </si>
  <si>
    <t>63342780-05031519</t>
  </si>
  <si>
    <t>05031519</t>
  </si>
  <si>
    <t>63343982-02070196</t>
  </si>
  <si>
    <t>02070196</t>
  </si>
  <si>
    <t>63345881-05031345</t>
  </si>
  <si>
    <t>05031345</t>
  </si>
  <si>
    <t>63345959-05033405</t>
  </si>
  <si>
    <t>05033405</t>
  </si>
  <si>
    <t>63346474-05034578</t>
  </si>
  <si>
    <t>05034578</t>
  </si>
  <si>
    <t>63346655-05033071</t>
  </si>
  <si>
    <t>05033071</t>
  </si>
  <si>
    <t>63347604-02068731</t>
  </si>
  <si>
    <t>02068731</t>
  </si>
  <si>
    <t>63348213-03045953</t>
  </si>
  <si>
    <t>03045953</t>
  </si>
  <si>
    <t>63348689-04051205</t>
  </si>
  <si>
    <t>04051205</t>
  </si>
  <si>
    <t>63350692-07013401</t>
  </si>
  <si>
    <t>07013401</t>
  </si>
  <si>
    <t>63350879-05028357</t>
  </si>
  <si>
    <t>05028357</t>
  </si>
  <si>
    <t>63351499-1501172</t>
  </si>
  <si>
    <t>1501172</t>
  </si>
  <si>
    <t>63352288-13010899</t>
  </si>
  <si>
    <t>13010899</t>
  </si>
  <si>
    <t>63352811-05034785</t>
  </si>
  <si>
    <t>05034785</t>
  </si>
  <si>
    <t>63352927-04049263</t>
  </si>
  <si>
    <t>04049263</t>
  </si>
  <si>
    <t>63353885-13010883</t>
  </si>
  <si>
    <t>13010883</t>
  </si>
  <si>
    <t>63354849-05032105</t>
  </si>
  <si>
    <t>05032105</t>
  </si>
  <si>
    <t>63355117-02065542</t>
  </si>
  <si>
    <t>02065542</t>
  </si>
  <si>
    <t>63358061-02070211</t>
  </si>
  <si>
    <t>02070211</t>
  </si>
  <si>
    <t>63358945-05032742</t>
  </si>
  <si>
    <t>05032742</t>
  </si>
  <si>
    <t>63360501-05034548</t>
  </si>
  <si>
    <t>05034548</t>
  </si>
  <si>
    <t>63361451-03041970</t>
  </si>
  <si>
    <t>03041970</t>
  </si>
  <si>
    <t>63362406-03037542</t>
  </si>
  <si>
    <t>03037542</t>
  </si>
  <si>
    <t>63362970-02056511</t>
  </si>
  <si>
    <t>02056511</t>
  </si>
  <si>
    <t>63363393-05033404</t>
  </si>
  <si>
    <t>05033404</t>
  </si>
  <si>
    <t>63364784-05031520</t>
  </si>
  <si>
    <t>05031520</t>
  </si>
  <si>
    <t>63366304-03045270</t>
  </si>
  <si>
    <t>03045270</t>
  </si>
  <si>
    <t>63368684-10013311</t>
  </si>
  <si>
    <t>10013311</t>
  </si>
  <si>
    <t>63369362-05031454</t>
  </si>
  <si>
    <t>05031454</t>
  </si>
  <si>
    <t>63394407-02069338</t>
  </si>
  <si>
    <t>02069338</t>
  </si>
  <si>
    <t>63398169-10013319</t>
  </si>
  <si>
    <t>10013319</t>
  </si>
  <si>
    <t>63398482-02064750</t>
  </si>
  <si>
    <t>02064750</t>
  </si>
  <si>
    <t>63430188-05028191</t>
  </si>
  <si>
    <t>05028191</t>
  </si>
  <si>
    <t>63431778-05034258</t>
  </si>
  <si>
    <t>05034258</t>
  </si>
  <si>
    <t>63435128-05033983</t>
  </si>
  <si>
    <t>05033983</t>
  </si>
  <si>
    <t>63435667-02070854</t>
  </si>
  <si>
    <t>02070854</t>
  </si>
  <si>
    <t>63439729-03034013</t>
  </si>
  <si>
    <t>03034013</t>
  </si>
  <si>
    <t>63440040-05034754</t>
  </si>
  <si>
    <t>05034754</t>
  </si>
  <si>
    <t>63441667-05030938</t>
  </si>
  <si>
    <t>05030938</t>
  </si>
  <si>
    <t>63445937-03044930</t>
  </si>
  <si>
    <t>03044930</t>
  </si>
  <si>
    <t>63446704-05034204</t>
  </si>
  <si>
    <t>05034204</t>
  </si>
  <si>
    <t>63448163-05031973</t>
  </si>
  <si>
    <t>05031973</t>
  </si>
  <si>
    <t>63448410-05034481</t>
  </si>
  <si>
    <t>05034481</t>
  </si>
  <si>
    <t>63454446-03044351</t>
  </si>
  <si>
    <t>03044351</t>
  </si>
  <si>
    <t>63454505-05034722</t>
  </si>
  <si>
    <t>05034722</t>
  </si>
  <si>
    <t>63454780-03043728</t>
  </si>
  <si>
    <t>03043728</t>
  </si>
  <si>
    <t>63454841-0901752</t>
  </si>
  <si>
    <t>0901752</t>
  </si>
  <si>
    <t>63454979-04041546</t>
  </si>
  <si>
    <t>04041546</t>
  </si>
  <si>
    <t>63455079-03044788</t>
  </si>
  <si>
    <t>03044788</t>
  </si>
  <si>
    <t>63455212-0306851</t>
  </si>
  <si>
    <t>0306851</t>
  </si>
  <si>
    <t>63455456-05032906</t>
  </si>
  <si>
    <t>05032906</t>
  </si>
  <si>
    <t>63455674-03043959</t>
  </si>
  <si>
    <t>03043959</t>
  </si>
  <si>
    <t>63455690-05034737</t>
  </si>
  <si>
    <t>05034737</t>
  </si>
  <si>
    <t>63455980-03045669</t>
  </si>
  <si>
    <t>03045669</t>
  </si>
  <si>
    <t>63455985-0306852</t>
  </si>
  <si>
    <t>0306852</t>
  </si>
  <si>
    <t>63456005-03045614</t>
  </si>
  <si>
    <t>03045614</t>
  </si>
  <si>
    <t>63456223-03044232</t>
  </si>
  <si>
    <t>03044232</t>
  </si>
  <si>
    <t>63456252-03044531</t>
  </si>
  <si>
    <t>03044531</t>
  </si>
  <si>
    <t>63456315-03037086</t>
  </si>
  <si>
    <t>03037086</t>
  </si>
  <si>
    <t>63456481-13010577</t>
  </si>
  <si>
    <t>13010577</t>
  </si>
  <si>
    <t>63456656-03045897</t>
  </si>
  <si>
    <t>03045897</t>
  </si>
  <si>
    <t>63456799-03046061</t>
  </si>
  <si>
    <t>03046061</t>
  </si>
  <si>
    <t>63456880-03046079</t>
  </si>
  <si>
    <t>03046079</t>
  </si>
  <si>
    <t>63456930-04046696</t>
  </si>
  <si>
    <t>04046696</t>
  </si>
  <si>
    <t>63456978-03043928</t>
  </si>
  <si>
    <t>03043928</t>
  </si>
  <si>
    <t>63457148-03044718</t>
  </si>
  <si>
    <t>03044718</t>
  </si>
  <si>
    <t>63457352-03045895</t>
  </si>
  <si>
    <t>03045895</t>
  </si>
  <si>
    <t>63457391-0305309</t>
  </si>
  <si>
    <t>0305309</t>
  </si>
  <si>
    <t>63457669-03044117</t>
  </si>
  <si>
    <t>03044117</t>
  </si>
  <si>
    <t>63458061-02068028</t>
  </si>
  <si>
    <t>02068028</t>
  </si>
  <si>
    <t>63458179-05033083</t>
  </si>
  <si>
    <t>05033083</t>
  </si>
  <si>
    <t>63458218-05034536</t>
  </si>
  <si>
    <t>05034536</t>
  </si>
  <si>
    <t>63458244-05034789</t>
  </si>
  <si>
    <t>05034789</t>
  </si>
  <si>
    <t>63458320-0306981</t>
  </si>
  <si>
    <t>0306981</t>
  </si>
  <si>
    <t>63458657-03044492</t>
  </si>
  <si>
    <t>03044492</t>
  </si>
  <si>
    <t>63458705-05032110</t>
  </si>
  <si>
    <t>05032110</t>
  </si>
  <si>
    <t>63458788-03040058</t>
  </si>
  <si>
    <t>03040058</t>
  </si>
  <si>
    <t>63458957-03041720</t>
  </si>
  <si>
    <t>03041720</t>
  </si>
  <si>
    <t>63459227-03044009</t>
  </si>
  <si>
    <t>03044009</t>
  </si>
  <si>
    <t>63459252-05033660</t>
  </si>
  <si>
    <t>05033660</t>
  </si>
  <si>
    <t>63459417-03045816</t>
  </si>
  <si>
    <t>03045816</t>
  </si>
  <si>
    <t>63459472-03045478</t>
  </si>
  <si>
    <t>03045478</t>
  </si>
  <si>
    <t>63459594-03044405</t>
  </si>
  <si>
    <t>03044405</t>
  </si>
  <si>
    <t>63459639-04050645</t>
  </si>
  <si>
    <t>04050645</t>
  </si>
  <si>
    <t>63459720-05030868</t>
  </si>
  <si>
    <t>05030868</t>
  </si>
  <si>
    <t>63459953-03046071</t>
  </si>
  <si>
    <t>03046071</t>
  </si>
  <si>
    <t>63459969-0306002</t>
  </si>
  <si>
    <t>0306002</t>
  </si>
  <si>
    <t>63459978-03043786</t>
  </si>
  <si>
    <t>03043786</t>
  </si>
  <si>
    <t>63460041-03044144</t>
  </si>
  <si>
    <t>03044144</t>
  </si>
  <si>
    <t>63460291-0306853</t>
  </si>
  <si>
    <t>0306853</t>
  </si>
  <si>
    <t>63460483-03045775</t>
  </si>
  <si>
    <t>03045775</t>
  </si>
  <si>
    <t>63460510-03044003</t>
  </si>
  <si>
    <t>03044003</t>
  </si>
  <si>
    <t>63460650-13007961</t>
  </si>
  <si>
    <t>13007961</t>
  </si>
  <si>
    <t>63460782-03045765</t>
  </si>
  <si>
    <t>03045765</t>
  </si>
  <si>
    <t>63460937-02020003</t>
  </si>
  <si>
    <t>02020003</t>
  </si>
  <si>
    <t>63461028-03044314</t>
  </si>
  <si>
    <t>03044314</t>
  </si>
  <si>
    <t>63461249-03045876</t>
  </si>
  <si>
    <t>03045876</t>
  </si>
  <si>
    <t>63461476-03045967</t>
  </si>
  <si>
    <t>03045967</t>
  </si>
  <si>
    <t>63461552-03044952</t>
  </si>
  <si>
    <t>03044952</t>
  </si>
  <si>
    <t>63461889-05033909</t>
  </si>
  <si>
    <t>05033909</t>
  </si>
  <si>
    <t>63462226-03045980</t>
  </si>
  <si>
    <t>03045980</t>
  </si>
  <si>
    <t>63462901-05034317</t>
  </si>
  <si>
    <t>05034317</t>
  </si>
  <si>
    <t>63462909-03046026</t>
  </si>
  <si>
    <t>03046026</t>
  </si>
  <si>
    <t>63463046-0306939</t>
  </si>
  <si>
    <t>0306939</t>
  </si>
  <si>
    <t>63464417-03045486</t>
  </si>
  <si>
    <t>03045486</t>
  </si>
  <si>
    <t>63464508-03040620</t>
  </si>
  <si>
    <t>03040620</t>
  </si>
  <si>
    <t>63464626-03045890</t>
  </si>
  <si>
    <t>03045890</t>
  </si>
  <si>
    <t>63464789-03044054</t>
  </si>
  <si>
    <t>03044054</t>
  </si>
  <si>
    <t>63465722-03045358</t>
  </si>
  <si>
    <t>03045358</t>
  </si>
  <si>
    <t>63466247-0306902</t>
  </si>
  <si>
    <t>0306902</t>
  </si>
  <si>
    <t>63466306-03042189</t>
  </si>
  <si>
    <t>03042189</t>
  </si>
  <si>
    <t>63466381-03045105</t>
  </si>
  <si>
    <t>03045105</t>
  </si>
  <si>
    <t>63466605-05033828</t>
  </si>
  <si>
    <t>05033828</t>
  </si>
  <si>
    <t>63466665-03034185</t>
  </si>
  <si>
    <t>03034185</t>
  </si>
  <si>
    <t>63466680-03043394</t>
  </si>
  <si>
    <t>03043394</t>
  </si>
  <si>
    <t>63467292-03043738</t>
  </si>
  <si>
    <t>03043738</t>
  </si>
  <si>
    <t>63467342-03044276</t>
  </si>
  <si>
    <t>03044276</t>
  </si>
  <si>
    <t>63467618-03046119</t>
  </si>
  <si>
    <t>03046119</t>
  </si>
  <si>
    <t>63467856-03043166</t>
  </si>
  <si>
    <t>03043166</t>
  </si>
  <si>
    <t>63468119-03046175</t>
  </si>
  <si>
    <t>03046175</t>
  </si>
  <si>
    <t>63468542-03044245</t>
  </si>
  <si>
    <t>03044245</t>
  </si>
  <si>
    <t>63468679-04047767</t>
  </si>
  <si>
    <t>04047767</t>
  </si>
  <si>
    <t>63468957-0306815</t>
  </si>
  <si>
    <t>0306815</t>
  </si>
  <si>
    <t>63469059-03040831</t>
  </si>
  <si>
    <t>03040831</t>
  </si>
  <si>
    <t>63469418-05031461</t>
  </si>
  <si>
    <t>05031461</t>
  </si>
  <si>
    <t>63469434-03044951</t>
  </si>
  <si>
    <t>03044951</t>
  </si>
  <si>
    <t>63469706-0306798</t>
  </si>
  <si>
    <t>0306798</t>
  </si>
  <si>
    <t>63470062-0306854</t>
  </si>
  <si>
    <t>0306854</t>
  </si>
  <si>
    <t>63470208-03042009</t>
  </si>
  <si>
    <t>03042009</t>
  </si>
  <si>
    <t>63470308-03043090</t>
  </si>
  <si>
    <t>03043090</t>
  </si>
  <si>
    <t>63470607-03042059</t>
  </si>
  <si>
    <t>03042059</t>
  </si>
  <si>
    <t>63470785-03044288</t>
  </si>
  <si>
    <t>03044288</t>
  </si>
  <si>
    <t>63471412-03040621</t>
  </si>
  <si>
    <t>03040621</t>
  </si>
  <si>
    <t>63471451-03044167</t>
  </si>
  <si>
    <t>03044167</t>
  </si>
  <si>
    <t>63471550-03041548</t>
  </si>
  <si>
    <t>03041548</t>
  </si>
  <si>
    <t>63471733-05034123</t>
  </si>
  <si>
    <t>05034123</t>
  </si>
  <si>
    <t>63472288-05032203</t>
  </si>
  <si>
    <t>05032203</t>
  </si>
  <si>
    <t>63472412-03045137</t>
  </si>
  <si>
    <t>03045137</t>
  </si>
  <si>
    <t>63472708-03042137</t>
  </si>
  <si>
    <t>03042137</t>
  </si>
  <si>
    <t>63472766-0801675</t>
  </si>
  <si>
    <t>0801675</t>
  </si>
  <si>
    <t>63472822-03041911</t>
  </si>
  <si>
    <t>03041911</t>
  </si>
  <si>
    <t>63473266-03043498</t>
  </si>
  <si>
    <t>03043498</t>
  </si>
  <si>
    <t>63473301-0306855</t>
  </si>
  <si>
    <t>0306855</t>
  </si>
  <si>
    <t>63473761-03045591</t>
  </si>
  <si>
    <t>03045591</t>
  </si>
  <si>
    <t>63473936-13010735</t>
  </si>
  <si>
    <t>13010735</t>
  </si>
  <si>
    <t>63473987-03045767</t>
  </si>
  <si>
    <t>03045767</t>
  </si>
  <si>
    <t>63474442-03042235</t>
  </si>
  <si>
    <t>03042235</t>
  </si>
  <si>
    <t>63474474-03044791</t>
  </si>
  <si>
    <t>03044791</t>
  </si>
  <si>
    <t>63479930-05034467</t>
  </si>
  <si>
    <t>05034467</t>
  </si>
  <si>
    <t>63481013-10012502</t>
  </si>
  <si>
    <t>10012502</t>
  </si>
  <si>
    <t>63484644-03046073</t>
  </si>
  <si>
    <t>03046073</t>
  </si>
  <si>
    <t>63485325-05032941</t>
  </si>
  <si>
    <t>05032941</t>
  </si>
  <si>
    <t>63485539-0502427</t>
  </si>
  <si>
    <t>0502427</t>
  </si>
  <si>
    <t>63486382-05031027</t>
  </si>
  <si>
    <t>05031027</t>
  </si>
  <si>
    <t>63486500-06013998</t>
  </si>
  <si>
    <t>06013998</t>
  </si>
  <si>
    <t>63488178-03046174</t>
  </si>
  <si>
    <t>03046174</t>
  </si>
  <si>
    <t>63488285-05031513</t>
  </si>
  <si>
    <t>05031513</t>
  </si>
  <si>
    <t>63488328-0502443</t>
  </si>
  <si>
    <t>0502443</t>
  </si>
  <si>
    <t>63488518-02019739</t>
  </si>
  <si>
    <t>02019739</t>
  </si>
  <si>
    <t>63489683-03044942</t>
  </si>
  <si>
    <t>03044942</t>
  </si>
  <si>
    <t>63492474-10012092</t>
  </si>
  <si>
    <t>10012092</t>
  </si>
  <si>
    <t>63493582-05032852</t>
  </si>
  <si>
    <t>05032852</t>
  </si>
  <si>
    <t>63494091-03045479</t>
  </si>
  <si>
    <t>03045479</t>
  </si>
  <si>
    <t>63496071-03044095</t>
  </si>
  <si>
    <t>03044095</t>
  </si>
  <si>
    <t>63497855-05033340</t>
  </si>
  <si>
    <t>05033340</t>
  </si>
  <si>
    <t>63498119-0603730</t>
  </si>
  <si>
    <t>0603730</t>
  </si>
  <si>
    <t>63500612-05032440</t>
  </si>
  <si>
    <t>05032440</t>
  </si>
  <si>
    <t>63500859-02055385</t>
  </si>
  <si>
    <t>02055385</t>
  </si>
  <si>
    <t>63500979-0306903</t>
  </si>
  <si>
    <t>0306903</t>
  </si>
  <si>
    <t>63501467-1101530</t>
  </si>
  <si>
    <t>1101530</t>
  </si>
  <si>
    <t>63501543-03043378</t>
  </si>
  <si>
    <t>03043378</t>
  </si>
  <si>
    <t>63502142-0502459</t>
  </si>
  <si>
    <t>0502459</t>
  </si>
  <si>
    <t>63505149-05032821</t>
  </si>
  <si>
    <t>05032821</t>
  </si>
  <si>
    <t>63505564-0502535</t>
  </si>
  <si>
    <t>0502535</t>
  </si>
  <si>
    <t>63506339-05026219</t>
  </si>
  <si>
    <t>05026219</t>
  </si>
  <si>
    <t>63507694-05032487</t>
  </si>
  <si>
    <t>05032487</t>
  </si>
  <si>
    <t>63507764-02019835</t>
  </si>
  <si>
    <t>02019835</t>
  </si>
  <si>
    <t>63508162-02070269</t>
  </si>
  <si>
    <t>02070269</t>
  </si>
  <si>
    <t>63509657-10013354</t>
  </si>
  <si>
    <t>10013354</t>
  </si>
  <si>
    <t>63511029-05033864</t>
  </si>
  <si>
    <t>05033864</t>
  </si>
  <si>
    <t>63511551-10013200</t>
  </si>
  <si>
    <t>10013200</t>
  </si>
  <si>
    <t>63511856-05033629</t>
  </si>
  <si>
    <t>05033629</t>
  </si>
  <si>
    <t>63512171-11008958</t>
  </si>
  <si>
    <t>11008958</t>
  </si>
  <si>
    <t>63514648-03046129</t>
  </si>
  <si>
    <t>03046129</t>
  </si>
  <si>
    <t>63515332-05034526</t>
  </si>
  <si>
    <t>05034526</t>
  </si>
  <si>
    <t>63524753-05030734</t>
  </si>
  <si>
    <t>05030734</t>
  </si>
  <si>
    <t>63525977-02060606</t>
  </si>
  <si>
    <t>02060606</t>
  </si>
  <si>
    <t>63528429-05032726</t>
  </si>
  <si>
    <t>05032726</t>
  </si>
  <si>
    <t>Empleado</t>
  </si>
  <si>
    <t>Jubilado</t>
  </si>
  <si>
    <t>Independiente</t>
  </si>
  <si>
    <t>Vencimiento Capital 30+</t>
  </si>
  <si>
    <t>MELGAR</t>
  </si>
  <si>
    <t>BUGA</t>
  </si>
  <si>
    <t>ARMENIA</t>
  </si>
  <si>
    <t>MONTERIA</t>
  </si>
  <si>
    <t>Ever_90+mercado@12M</t>
  </si>
  <si>
    <t>Soltero</t>
  </si>
  <si>
    <t>Separado</t>
  </si>
  <si>
    <t>Casado</t>
  </si>
  <si>
    <t>Viudo</t>
  </si>
  <si>
    <t>VALLEDUPAR</t>
  </si>
  <si>
    <t>BARRANQUILLA</t>
  </si>
  <si>
    <t>IBAGUE</t>
  </si>
  <si>
    <t>YOPAL</t>
  </si>
  <si>
    <t>primaria</t>
  </si>
  <si>
    <t>secundaria</t>
  </si>
  <si>
    <t>técnico</t>
  </si>
  <si>
    <t>tecnólogo</t>
  </si>
  <si>
    <t>Universitario</t>
  </si>
  <si>
    <t>Posgrado</t>
  </si>
  <si>
    <t>Masculino</t>
  </si>
  <si>
    <t>Femenino</t>
  </si>
  <si>
    <t>ID Cliente</t>
  </si>
  <si>
    <t>Código de Crédito</t>
  </si>
  <si>
    <t>Estado del Cliente</t>
  </si>
  <si>
    <t>Actividad Laboral Cliente</t>
  </si>
  <si>
    <t>Edad Cliente</t>
  </si>
  <si>
    <t>Estado Civil Cliente</t>
  </si>
  <si>
    <t>Estrato Cliente</t>
  </si>
  <si>
    <t>Ciudad de Nacimiento Cliente</t>
  </si>
  <si>
    <t>Nivel de Escolaridad Cliente</t>
  </si>
  <si>
    <t>Genero Cliente</t>
  </si>
  <si>
    <t>Saldo Aportes A la Fecha</t>
  </si>
  <si>
    <t>No Pagaré Rotativo</t>
  </si>
  <si>
    <t>Cupo Otorgado Crédito Rotativo</t>
  </si>
  <si>
    <t>Saldo Capital Crédito Rotativo</t>
  </si>
  <si>
    <t>Días Vencidos Crédito a la Fecha</t>
  </si>
  <si>
    <t>Clasificación Tipo Crédito</t>
  </si>
  <si>
    <t>Fec Aprobación Crédito</t>
  </si>
  <si>
    <t>Vlr Cuota Crédito</t>
  </si>
  <si>
    <t>Periodicidad de la Cuota</t>
  </si>
  <si>
    <t>Altura del Crédito</t>
  </si>
  <si>
    <t xml:space="preserve">Fec Vencto Crédito </t>
  </si>
  <si>
    <t>Valores Unicos</t>
  </si>
  <si>
    <t>agregar tasa interes del dia del credito</t>
  </si>
  <si>
    <t>dolar</t>
  </si>
  <si>
    <t>inflacion</t>
  </si>
  <si>
    <t>Interes anual</t>
  </si>
  <si>
    <t>interes mensual</t>
  </si>
  <si>
    <t>intereses</t>
  </si>
  <si>
    <t>capital</t>
  </si>
  <si>
    <t>saldo</t>
  </si>
  <si>
    <t>PAGO</t>
  </si>
  <si>
    <t>dtf_approval_date</t>
  </si>
  <si>
    <t>fx_approval_date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</si>
</sst>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000%"/>
    <numFmt numFmtId="168" formatCode="0.00000%"/>
    <numFmt numFmtId="169" formatCode="#,##0_ ;\-#,##0\ "/>
    <numFmt numFmtId="170" formatCode="0.0%"/>
  </numFmts>
  <fonts count="8">
    <font>
      <sz val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u/>
      <sz val="10"/>
      <color theme="10"/>
      <name val="MS Sans Serif"/>
      <family val="2"/>
    </font>
    <font>
      <sz val="10"/>
      <name val="MS Sans Serif"/>
    </font>
    <font>
      <b/>
      <sz val="10"/>
      <color rgb="FFFF0000"/>
      <name val="MS Sans Serif"/>
      <family val="2"/>
    </font>
    <font>
      <b/>
      <sz val="10"/>
      <name val="MS Sans Serif"/>
    </font>
    <font>
      <sz val="10"/>
      <color rgb="FF0070C0"/>
      <name val="MS Sans Serif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1" applyAlignment="1" applyProtection="1"/>
    <xf numFmtId="166" fontId="0" fillId="0" borderId="0" xfId="2" applyNumberFormat="1" applyFont="1"/>
    <xf numFmtId="0" fontId="2" fillId="3" borderId="0" xfId="0" applyFont="1" applyFill="1"/>
    <xf numFmtId="0" fontId="2" fillId="4" borderId="0" xfId="0" applyFont="1" applyFill="1"/>
    <xf numFmtId="0" fontId="3" fillId="2" borderId="0" xfId="1" applyFill="1" applyAlignment="1" applyProtection="1"/>
    <xf numFmtId="0" fontId="5" fillId="0" borderId="0" xfId="0" applyFont="1"/>
    <xf numFmtId="3" fontId="0" fillId="0" borderId="0" xfId="0" applyNumberFormat="1"/>
    <xf numFmtId="9" fontId="0" fillId="0" borderId="0" xfId="0" applyNumberFormat="1"/>
    <xf numFmtId="167" fontId="0" fillId="0" borderId="0" xfId="4" applyNumberFormat="1" applyFont="1"/>
    <xf numFmtId="168" fontId="0" fillId="0" borderId="0" xfId="4" applyNumberFormat="1" applyFont="1"/>
    <xf numFmtId="0" fontId="6" fillId="0" borderId="0" xfId="0" applyFont="1"/>
    <xf numFmtId="169" fontId="0" fillId="0" borderId="0" xfId="3" applyNumberFormat="1" applyFont="1"/>
    <xf numFmtId="170" fontId="7" fillId="0" borderId="0" xfId="4" applyNumberFormat="1" applyFont="1" applyAlignment="1">
      <alignment vertical="center"/>
    </xf>
    <xf numFmtId="3" fontId="7" fillId="0" borderId="0" xfId="0" applyNumberFormat="1" applyFont="1"/>
    <xf numFmtId="0" fontId="0" fillId="0" borderId="0" xfId="0" applyAlignment="1">
      <alignment horizontal="center"/>
    </xf>
  </cellXfs>
  <cellStyles count="5">
    <cellStyle name="Comma" xfId="3" builtinId="3"/>
    <cellStyle name="Currency" xfId="2" builtinId="4"/>
    <cellStyle name="Hyperlink" xfId="1" builtinId="8"/>
    <cellStyle name="Normal" xfId="0" builtinId="0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r_90+mercado@12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Ever_90+mercado@12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165"/>
  <sheetViews>
    <sheetView tabSelected="1" topLeftCell="P1" workbookViewId="0">
      <selection activeCell="AB1" sqref="AB1:AB1048576"/>
    </sheetView>
  </sheetViews>
  <sheetFormatPr defaultColWidth="9.109375" defaultRowHeight="13.2"/>
  <cols>
    <col min="1" max="1" width="10.88671875" customWidth="1"/>
    <col min="2" max="2" width="17.5546875" customWidth="1"/>
    <col min="3" max="3" width="13.6640625" customWidth="1"/>
    <col min="4" max="4" width="18.88671875" customWidth="1"/>
    <col min="5" max="5" width="19.109375" customWidth="1"/>
    <col min="6" max="6" width="18.109375" customWidth="1"/>
    <col min="7" max="7" width="8.44140625" customWidth="1"/>
    <col min="8" max="8" width="18.109375" customWidth="1"/>
    <col min="9" max="9" width="9.88671875" customWidth="1"/>
    <col min="10" max="10" width="20.33203125" customWidth="1"/>
    <col min="11" max="11" width="18.109375" customWidth="1"/>
    <col min="12" max="12" width="11.88671875" customWidth="1"/>
    <col min="13" max="13" width="15.88671875" customWidth="1"/>
    <col min="14" max="14" width="11.33203125" customWidth="1"/>
    <col min="15" max="15" width="23" customWidth="1"/>
    <col min="16" max="16" width="18.88671875" customWidth="1"/>
    <col min="17" max="17" width="12" bestFit="1" customWidth="1"/>
    <col min="19" max="19" width="16" customWidth="1"/>
    <col min="20" max="20" width="15.109375" customWidth="1"/>
    <col min="21" max="21" width="12.109375" customWidth="1"/>
    <col min="22" max="22" width="12" customWidth="1"/>
    <col min="24" max="26" width="14.88671875" customWidth="1"/>
    <col min="27" max="27" width="22.109375" customWidth="1"/>
  </cols>
  <sheetData>
    <row r="1" spans="1:27" s="2" customFormat="1">
      <c r="A1" s="7" t="s">
        <v>0</v>
      </c>
      <c r="B1" s="6" t="s">
        <v>18311</v>
      </c>
      <c r="C1" s="6" t="s">
        <v>18310</v>
      </c>
      <c r="D1" s="7" t="s">
        <v>18312</v>
      </c>
      <c r="E1" s="7" t="s">
        <v>1</v>
      </c>
      <c r="F1" s="7" t="s">
        <v>18313</v>
      </c>
      <c r="G1" s="2" t="s">
        <v>18314</v>
      </c>
      <c r="H1" s="7" t="s">
        <v>18315</v>
      </c>
      <c r="I1" s="2" t="s">
        <v>18316</v>
      </c>
      <c r="J1" s="7" t="s">
        <v>18317</v>
      </c>
      <c r="K1" s="7" t="s">
        <v>18318</v>
      </c>
      <c r="L1" s="7" t="s">
        <v>18319</v>
      </c>
      <c r="M1" s="2" t="s">
        <v>18320</v>
      </c>
      <c r="N1" s="6" t="s">
        <v>18321</v>
      </c>
      <c r="O1" s="2" t="s">
        <v>18322</v>
      </c>
      <c r="P1" s="2" t="s">
        <v>18323</v>
      </c>
      <c r="Q1" s="2" t="s">
        <v>18288</v>
      </c>
      <c r="R1" s="2" t="s">
        <v>18324</v>
      </c>
      <c r="S1" s="9" t="s">
        <v>18325</v>
      </c>
      <c r="T1" s="2" t="s">
        <v>18326</v>
      </c>
      <c r="U1" s="2" t="s">
        <v>18327</v>
      </c>
      <c r="V1" s="2" t="s">
        <v>18328</v>
      </c>
      <c r="W1" s="2" t="s">
        <v>18329</v>
      </c>
      <c r="X1" s="2" t="s">
        <v>18330</v>
      </c>
      <c r="Y1" s="2" t="s">
        <v>18341</v>
      </c>
      <c r="Z1" s="2" t="s">
        <v>18342</v>
      </c>
      <c r="AA1" s="8" t="s">
        <v>18293</v>
      </c>
    </row>
    <row r="2" spans="1:27">
      <c r="A2" t="s">
        <v>2</v>
      </c>
      <c r="B2" t="s">
        <v>4</v>
      </c>
      <c r="C2">
        <v>74558</v>
      </c>
      <c r="D2" t="s">
        <v>6</v>
      </c>
      <c r="E2" t="s">
        <v>7</v>
      </c>
      <c r="F2" t="s">
        <v>18287</v>
      </c>
      <c r="G2">
        <v>61</v>
      </c>
      <c r="H2" t="s">
        <v>18294</v>
      </c>
      <c r="I2">
        <v>6</v>
      </c>
      <c r="J2" t="s">
        <v>3</v>
      </c>
      <c r="K2" t="s">
        <v>18303</v>
      </c>
      <c r="L2" t="s">
        <v>18309</v>
      </c>
      <c r="M2" s="5">
        <v>28130101</v>
      </c>
      <c r="N2" t="s">
        <v>8</v>
      </c>
      <c r="O2" s="15">
        <v>15000000</v>
      </c>
      <c r="P2" s="15">
        <v>7182388</v>
      </c>
      <c r="Q2">
        <v>0</v>
      </c>
      <c r="R2">
        <v>0</v>
      </c>
      <c r="S2" t="s">
        <v>10</v>
      </c>
      <c r="T2" s="1">
        <v>41499</v>
      </c>
      <c r="U2" s="10">
        <v>534940</v>
      </c>
      <c r="V2" t="s">
        <v>11</v>
      </c>
      <c r="W2">
        <v>21</v>
      </c>
      <c r="X2" s="1">
        <v>42185</v>
      </c>
      <c r="Y2" s="16">
        <v>0.04</v>
      </c>
      <c r="Z2" s="17">
        <v>1868.9</v>
      </c>
      <c r="AA2">
        <v>1</v>
      </c>
    </row>
    <row r="3" spans="1:27">
      <c r="A3" t="s">
        <v>2</v>
      </c>
      <c r="B3" t="s">
        <v>12</v>
      </c>
      <c r="C3">
        <v>174262</v>
      </c>
      <c r="D3" t="s">
        <v>6</v>
      </c>
      <c r="E3" t="s">
        <v>7</v>
      </c>
      <c r="F3" t="s">
        <v>18287</v>
      </c>
      <c r="G3">
        <v>65</v>
      </c>
      <c r="H3" t="s">
        <v>18294</v>
      </c>
      <c r="I3">
        <v>2</v>
      </c>
      <c r="J3" t="s">
        <v>3</v>
      </c>
      <c r="K3" t="s">
        <v>18305</v>
      </c>
      <c r="L3" t="s">
        <v>18309</v>
      </c>
      <c r="M3" s="5">
        <v>21674133</v>
      </c>
      <c r="N3" t="s">
        <v>13</v>
      </c>
      <c r="O3" s="15">
        <v>19265169</v>
      </c>
      <c r="P3" s="15">
        <v>9624719</v>
      </c>
      <c r="Q3">
        <v>0</v>
      </c>
      <c r="R3">
        <v>0</v>
      </c>
      <c r="S3" t="s">
        <v>10</v>
      </c>
      <c r="T3" s="1">
        <v>41283</v>
      </c>
      <c r="U3" s="10">
        <v>556097</v>
      </c>
      <c r="V3" t="s">
        <v>11</v>
      </c>
      <c r="W3">
        <v>28</v>
      </c>
      <c r="X3" s="1">
        <v>42185</v>
      </c>
      <c r="Y3" s="16">
        <v>5.2699999999999997E-2</v>
      </c>
      <c r="Z3" s="17">
        <v>1771.31</v>
      </c>
      <c r="AA3">
        <v>1</v>
      </c>
    </row>
    <row r="4" spans="1:27">
      <c r="A4" t="s">
        <v>2</v>
      </c>
      <c r="B4" t="s">
        <v>14</v>
      </c>
      <c r="C4">
        <v>1257146</v>
      </c>
      <c r="D4" t="s">
        <v>6</v>
      </c>
      <c r="E4" t="s">
        <v>7</v>
      </c>
      <c r="F4" t="s">
        <v>18285</v>
      </c>
      <c r="G4">
        <v>65</v>
      </c>
      <c r="H4" t="s">
        <v>18294</v>
      </c>
      <c r="I4">
        <v>3</v>
      </c>
      <c r="J4" t="s">
        <v>3</v>
      </c>
      <c r="K4" t="s">
        <v>18304</v>
      </c>
      <c r="L4" t="s">
        <v>18309</v>
      </c>
      <c r="M4" s="5">
        <v>53881069</v>
      </c>
      <c r="N4" t="s">
        <v>15</v>
      </c>
      <c r="O4" s="15">
        <v>15100000</v>
      </c>
      <c r="P4" s="15">
        <v>12755977</v>
      </c>
      <c r="Q4">
        <v>0</v>
      </c>
      <c r="R4">
        <v>0</v>
      </c>
      <c r="S4" t="s">
        <v>10</v>
      </c>
      <c r="T4" s="1">
        <v>42094</v>
      </c>
      <c r="U4" s="10">
        <v>1376475</v>
      </c>
      <c r="V4" t="s">
        <v>11</v>
      </c>
      <c r="W4">
        <v>2</v>
      </c>
      <c r="X4" s="1">
        <v>42185</v>
      </c>
      <c r="Y4" s="16">
        <v>4.4600000000000001E-2</v>
      </c>
      <c r="Z4" s="17">
        <v>2576.0500000000002</v>
      </c>
      <c r="AA4">
        <v>1</v>
      </c>
    </row>
    <row r="5" spans="1:27">
      <c r="A5" t="s">
        <v>2</v>
      </c>
      <c r="B5" t="s">
        <v>16</v>
      </c>
      <c r="C5">
        <v>1774652</v>
      </c>
      <c r="D5" t="s">
        <v>6</v>
      </c>
      <c r="E5" t="s">
        <v>7</v>
      </c>
      <c r="F5" t="s">
        <v>18286</v>
      </c>
      <c r="G5">
        <v>31</v>
      </c>
      <c r="H5" t="s">
        <v>18295</v>
      </c>
      <c r="I5">
        <v>4</v>
      </c>
      <c r="J5" t="s">
        <v>3</v>
      </c>
      <c r="K5" t="s">
        <v>18305</v>
      </c>
      <c r="L5" t="s">
        <v>18309</v>
      </c>
      <c r="M5" s="5">
        <v>9250590</v>
      </c>
      <c r="N5" t="s">
        <v>17</v>
      </c>
      <c r="O5" s="15">
        <v>100000</v>
      </c>
      <c r="P5" s="15">
        <v>478336</v>
      </c>
      <c r="Q5">
        <v>0</v>
      </c>
      <c r="R5">
        <v>0</v>
      </c>
      <c r="S5" t="s">
        <v>10</v>
      </c>
      <c r="T5" s="1">
        <v>39403</v>
      </c>
      <c r="U5" s="10">
        <v>93750</v>
      </c>
      <c r="V5" t="s">
        <v>11</v>
      </c>
      <c r="W5">
        <v>5</v>
      </c>
      <c r="X5" s="1">
        <v>42185</v>
      </c>
      <c r="Y5" s="16">
        <v>8.6500000000000007E-2</v>
      </c>
      <c r="Z5" s="17">
        <v>2040.35</v>
      </c>
      <c r="AA5">
        <v>1</v>
      </c>
    </row>
    <row r="6" spans="1:27">
      <c r="A6" t="s">
        <v>2</v>
      </c>
      <c r="B6" t="s">
        <v>18</v>
      </c>
      <c r="C6">
        <v>1782660</v>
      </c>
      <c r="D6" t="s">
        <v>6</v>
      </c>
      <c r="E6" t="s">
        <v>7</v>
      </c>
      <c r="F6" t="s">
        <v>18287</v>
      </c>
      <c r="G6">
        <v>30</v>
      </c>
      <c r="H6" t="s">
        <v>18297</v>
      </c>
      <c r="I6">
        <v>1</v>
      </c>
      <c r="J6" t="s">
        <v>3</v>
      </c>
      <c r="K6" t="s">
        <v>18303</v>
      </c>
      <c r="L6" t="s">
        <v>18309</v>
      </c>
      <c r="M6" s="5">
        <v>7020365</v>
      </c>
      <c r="N6" t="s">
        <v>19</v>
      </c>
      <c r="O6" s="15">
        <v>4900000</v>
      </c>
      <c r="P6" s="15">
        <v>2168812</v>
      </c>
      <c r="Q6">
        <v>0</v>
      </c>
      <c r="R6">
        <v>0</v>
      </c>
      <c r="S6" t="s">
        <v>10</v>
      </c>
      <c r="T6" s="1">
        <v>41185</v>
      </c>
      <c r="U6" s="10">
        <v>146562</v>
      </c>
      <c r="V6" t="s">
        <v>11</v>
      </c>
      <c r="W6">
        <v>31</v>
      </c>
      <c r="X6" s="1">
        <v>42160</v>
      </c>
      <c r="Y6" s="16">
        <v>5.2000000000000005E-2</v>
      </c>
      <c r="Z6" s="17">
        <v>1798.86</v>
      </c>
      <c r="AA6">
        <v>1</v>
      </c>
    </row>
    <row r="7" spans="1:27">
      <c r="A7" t="s">
        <v>2</v>
      </c>
      <c r="B7" t="s">
        <v>21</v>
      </c>
      <c r="C7">
        <v>2174018</v>
      </c>
      <c r="D7" t="s">
        <v>6</v>
      </c>
      <c r="E7" t="s">
        <v>7</v>
      </c>
      <c r="F7" t="s">
        <v>18287</v>
      </c>
      <c r="G7">
        <v>29</v>
      </c>
      <c r="H7" t="s">
        <v>18297</v>
      </c>
      <c r="I7">
        <v>6</v>
      </c>
      <c r="J7" t="s">
        <v>3</v>
      </c>
      <c r="K7" t="s">
        <v>18306</v>
      </c>
      <c r="L7" t="s">
        <v>18308</v>
      </c>
      <c r="M7" s="5">
        <v>41952298</v>
      </c>
      <c r="N7" t="s">
        <v>22</v>
      </c>
      <c r="O7" s="15">
        <v>36000000</v>
      </c>
      <c r="P7" s="15">
        <v>21744188</v>
      </c>
      <c r="Q7">
        <v>0</v>
      </c>
      <c r="R7">
        <v>0</v>
      </c>
      <c r="S7" t="s">
        <v>10</v>
      </c>
      <c r="T7" s="1">
        <v>41443</v>
      </c>
      <c r="U7" s="10">
        <v>1039154</v>
      </c>
      <c r="V7" t="s">
        <v>11</v>
      </c>
      <c r="W7">
        <v>23</v>
      </c>
      <c r="X7" s="1">
        <v>42185</v>
      </c>
      <c r="Y7" s="16">
        <v>3.9399999999999998E-2</v>
      </c>
      <c r="Z7" s="17">
        <v>1883.57</v>
      </c>
      <c r="AA7">
        <v>1</v>
      </c>
    </row>
    <row r="8" spans="1:27">
      <c r="A8" t="s">
        <v>9</v>
      </c>
      <c r="B8" t="s">
        <v>24</v>
      </c>
      <c r="C8">
        <v>2803020</v>
      </c>
      <c r="D8" t="s">
        <v>6</v>
      </c>
      <c r="E8" t="s">
        <v>7</v>
      </c>
      <c r="F8" t="s">
        <v>18287</v>
      </c>
      <c r="G8">
        <v>65</v>
      </c>
      <c r="H8" t="s">
        <v>18295</v>
      </c>
      <c r="I8">
        <v>6</v>
      </c>
      <c r="J8" t="s">
        <v>23</v>
      </c>
      <c r="K8" t="s">
        <v>18306</v>
      </c>
      <c r="L8" t="s">
        <v>18308</v>
      </c>
      <c r="M8" s="5">
        <v>5016618</v>
      </c>
      <c r="N8" t="s">
        <v>25</v>
      </c>
      <c r="O8" s="15">
        <v>12400000</v>
      </c>
      <c r="P8" s="15">
        <v>8398166</v>
      </c>
      <c r="Q8">
        <v>0</v>
      </c>
      <c r="R8">
        <v>0</v>
      </c>
      <c r="S8" t="s">
        <v>10</v>
      </c>
      <c r="T8" s="1">
        <v>41471</v>
      </c>
      <c r="U8" s="10">
        <v>407698</v>
      </c>
      <c r="V8" t="s">
        <v>11</v>
      </c>
      <c r="W8">
        <v>21</v>
      </c>
      <c r="X8" s="1">
        <v>42160</v>
      </c>
      <c r="Y8" s="16">
        <v>3.9800000000000002E-2</v>
      </c>
      <c r="Z8" s="17">
        <v>1893.16</v>
      </c>
      <c r="AA8">
        <v>1</v>
      </c>
    </row>
    <row r="9" spans="1:27">
      <c r="A9" t="s">
        <v>2</v>
      </c>
      <c r="B9" t="s">
        <v>27</v>
      </c>
      <c r="C9">
        <v>2813096</v>
      </c>
      <c r="D9" t="s">
        <v>6</v>
      </c>
      <c r="E9" t="s">
        <v>7</v>
      </c>
      <c r="F9" t="s">
        <v>18287</v>
      </c>
      <c r="G9">
        <v>29</v>
      </c>
      <c r="H9" t="s">
        <v>18294</v>
      </c>
      <c r="I9">
        <v>1</v>
      </c>
      <c r="J9" t="s">
        <v>3</v>
      </c>
      <c r="K9" t="s">
        <v>18306</v>
      </c>
      <c r="L9" t="s">
        <v>18308</v>
      </c>
      <c r="M9" s="5">
        <v>14443680</v>
      </c>
      <c r="N9" t="s">
        <v>28</v>
      </c>
      <c r="O9" s="15">
        <v>655228</v>
      </c>
      <c r="P9" s="15">
        <v>595662</v>
      </c>
      <c r="Q9">
        <v>0</v>
      </c>
      <c r="R9">
        <v>0</v>
      </c>
      <c r="S9" t="s">
        <v>10</v>
      </c>
      <c r="T9" s="1">
        <v>42107</v>
      </c>
      <c r="U9" s="10">
        <v>59566</v>
      </c>
      <c r="V9" t="s">
        <v>11</v>
      </c>
      <c r="W9">
        <v>1</v>
      </c>
      <c r="X9" s="1">
        <v>42185</v>
      </c>
      <c r="Y9" s="16">
        <v>4.3899999999999995E-2</v>
      </c>
      <c r="Z9" s="17">
        <v>2516.08</v>
      </c>
      <c r="AA9">
        <v>1</v>
      </c>
    </row>
    <row r="10" spans="1:27">
      <c r="A10" t="s">
        <v>29</v>
      </c>
      <c r="B10" t="s">
        <v>31</v>
      </c>
      <c r="C10">
        <v>2860726</v>
      </c>
      <c r="D10" t="s">
        <v>6</v>
      </c>
      <c r="E10" t="s">
        <v>7</v>
      </c>
      <c r="F10" t="s">
        <v>18286</v>
      </c>
      <c r="G10">
        <v>65</v>
      </c>
      <c r="H10" t="s">
        <v>18297</v>
      </c>
      <c r="I10">
        <v>5</v>
      </c>
      <c r="J10" t="s">
        <v>30</v>
      </c>
      <c r="K10" t="s">
        <v>18306</v>
      </c>
      <c r="L10" t="s">
        <v>18308</v>
      </c>
      <c r="M10" s="5">
        <v>37778955</v>
      </c>
      <c r="N10" t="s">
        <v>32</v>
      </c>
      <c r="O10" s="15">
        <v>35000000</v>
      </c>
      <c r="P10" s="15">
        <v>30506579</v>
      </c>
      <c r="Q10">
        <v>0</v>
      </c>
      <c r="R10">
        <v>0</v>
      </c>
      <c r="S10" t="s">
        <v>10</v>
      </c>
      <c r="T10" s="1">
        <v>41892</v>
      </c>
      <c r="U10" s="10">
        <v>972303</v>
      </c>
      <c r="V10" t="s">
        <v>11</v>
      </c>
      <c r="W10">
        <v>8</v>
      </c>
      <c r="X10" s="1">
        <v>42185</v>
      </c>
      <c r="Y10" s="16">
        <v>4.07E-2</v>
      </c>
      <c r="Z10" s="17">
        <v>1962.84</v>
      </c>
      <c r="AA10">
        <v>1</v>
      </c>
    </row>
    <row r="11" spans="1:27">
      <c r="A11" t="s">
        <v>2</v>
      </c>
      <c r="B11" t="s">
        <v>34</v>
      </c>
      <c r="C11">
        <v>2863080</v>
      </c>
      <c r="D11" t="s">
        <v>6</v>
      </c>
      <c r="E11" t="s">
        <v>7</v>
      </c>
      <c r="F11" t="s">
        <v>18287</v>
      </c>
      <c r="G11">
        <v>62</v>
      </c>
      <c r="H11" t="s">
        <v>18294</v>
      </c>
      <c r="I11">
        <v>5</v>
      </c>
      <c r="J11" t="s">
        <v>3</v>
      </c>
      <c r="K11" t="s">
        <v>18305</v>
      </c>
      <c r="L11" t="s">
        <v>18309</v>
      </c>
      <c r="M11" s="5">
        <v>31464427</v>
      </c>
      <c r="N11" t="s">
        <v>35</v>
      </c>
      <c r="O11" s="15">
        <v>505976</v>
      </c>
      <c r="P11" s="15">
        <v>459979</v>
      </c>
      <c r="Q11">
        <v>0</v>
      </c>
      <c r="R11">
        <v>0</v>
      </c>
      <c r="S11" t="s">
        <v>10</v>
      </c>
      <c r="T11" s="1">
        <v>42107</v>
      </c>
      <c r="U11" s="10">
        <v>45997</v>
      </c>
      <c r="V11" t="s">
        <v>11</v>
      </c>
      <c r="W11">
        <v>1</v>
      </c>
      <c r="X11" s="1">
        <v>42185</v>
      </c>
      <c r="Y11" s="16">
        <v>4.3899999999999995E-2</v>
      </c>
      <c r="Z11" s="17">
        <v>2516.08</v>
      </c>
      <c r="AA11">
        <v>1</v>
      </c>
    </row>
    <row r="12" spans="1:27">
      <c r="A12" t="s">
        <v>33</v>
      </c>
      <c r="B12" t="s">
        <v>37</v>
      </c>
      <c r="C12">
        <v>3178362</v>
      </c>
      <c r="D12" t="s">
        <v>6</v>
      </c>
      <c r="E12" t="s">
        <v>7</v>
      </c>
      <c r="F12" t="s">
        <v>18285</v>
      </c>
      <c r="G12">
        <v>39</v>
      </c>
      <c r="H12" t="s">
        <v>18294</v>
      </c>
      <c r="I12">
        <v>6</v>
      </c>
      <c r="J12" t="s">
        <v>36</v>
      </c>
      <c r="K12" t="s">
        <v>18302</v>
      </c>
      <c r="L12" t="s">
        <v>18308</v>
      </c>
      <c r="M12" s="5">
        <v>3701497</v>
      </c>
      <c r="N12" t="s">
        <v>38</v>
      </c>
      <c r="O12" s="15">
        <v>3960000</v>
      </c>
      <c r="P12" s="15">
        <v>4458471</v>
      </c>
      <c r="Q12">
        <v>0</v>
      </c>
      <c r="R12">
        <v>0</v>
      </c>
      <c r="S12" t="s">
        <v>10</v>
      </c>
      <c r="T12" s="1">
        <v>42002</v>
      </c>
      <c r="U12" s="10">
        <v>187500</v>
      </c>
      <c r="V12" t="s">
        <v>11</v>
      </c>
      <c r="W12">
        <v>4</v>
      </c>
      <c r="X12" s="1">
        <v>42160</v>
      </c>
      <c r="Y12" s="16">
        <v>4.4000000000000004E-2</v>
      </c>
      <c r="Z12" s="17">
        <v>2358.46</v>
      </c>
      <c r="AA12">
        <v>1</v>
      </c>
    </row>
    <row r="13" spans="1:27">
      <c r="A13" t="s">
        <v>2</v>
      </c>
      <c r="B13" t="s">
        <v>40</v>
      </c>
      <c r="C13">
        <v>3426544</v>
      </c>
      <c r="D13" t="s">
        <v>6</v>
      </c>
      <c r="E13" t="s">
        <v>7</v>
      </c>
      <c r="F13" t="s">
        <v>18285</v>
      </c>
      <c r="G13">
        <v>65</v>
      </c>
      <c r="H13" t="s">
        <v>18296</v>
      </c>
      <c r="I13">
        <v>4</v>
      </c>
      <c r="J13" t="s">
        <v>3</v>
      </c>
      <c r="K13" t="s">
        <v>18305</v>
      </c>
      <c r="L13" t="s">
        <v>18309</v>
      </c>
      <c r="M13" s="5">
        <v>12097776</v>
      </c>
      <c r="N13" t="s">
        <v>41</v>
      </c>
      <c r="O13" s="15">
        <v>6000000</v>
      </c>
      <c r="P13" s="15">
        <v>4474759</v>
      </c>
      <c r="Q13">
        <v>0</v>
      </c>
      <c r="R13">
        <v>0</v>
      </c>
      <c r="S13" t="s">
        <v>10</v>
      </c>
      <c r="T13" s="1">
        <v>41828</v>
      </c>
      <c r="U13" s="10">
        <v>100107</v>
      </c>
      <c r="V13" t="s">
        <v>42</v>
      </c>
      <c r="W13">
        <v>21</v>
      </c>
      <c r="X13" s="1">
        <v>42170</v>
      </c>
      <c r="Y13" s="16">
        <v>4.0099999999999997E-2</v>
      </c>
      <c r="Z13" s="17">
        <v>1849.28</v>
      </c>
      <c r="AA13">
        <v>1</v>
      </c>
    </row>
    <row r="14" spans="1:27">
      <c r="A14" t="s">
        <v>2</v>
      </c>
      <c r="B14" t="s">
        <v>43</v>
      </c>
      <c r="C14">
        <v>3502730</v>
      </c>
      <c r="D14" t="s">
        <v>6</v>
      </c>
      <c r="E14" t="s">
        <v>7</v>
      </c>
      <c r="F14" t="s">
        <v>18287</v>
      </c>
      <c r="G14">
        <v>30</v>
      </c>
      <c r="H14" t="s">
        <v>18295</v>
      </c>
      <c r="I14">
        <v>5</v>
      </c>
      <c r="J14" t="s">
        <v>3</v>
      </c>
      <c r="K14" t="s">
        <v>18303</v>
      </c>
      <c r="L14" t="s">
        <v>18308</v>
      </c>
      <c r="M14" s="5">
        <v>66083760</v>
      </c>
      <c r="N14" t="s">
        <v>44</v>
      </c>
      <c r="O14" s="15">
        <v>247724</v>
      </c>
      <c r="P14" s="15">
        <v>144509</v>
      </c>
      <c r="Q14">
        <v>0</v>
      </c>
      <c r="R14">
        <v>0</v>
      </c>
      <c r="S14" t="s">
        <v>10</v>
      </c>
      <c r="T14" s="1">
        <v>41996</v>
      </c>
      <c r="U14" s="10">
        <v>20643</v>
      </c>
      <c r="V14" t="s">
        <v>11</v>
      </c>
      <c r="W14">
        <v>5</v>
      </c>
      <c r="X14" s="1">
        <v>42185</v>
      </c>
      <c r="Y14" s="16">
        <v>4.2999999999999997E-2</v>
      </c>
      <c r="Z14" s="17">
        <v>2316.9299999999998</v>
      </c>
      <c r="AA14">
        <v>1</v>
      </c>
    </row>
    <row r="15" spans="1:27">
      <c r="A15" t="s">
        <v>2</v>
      </c>
      <c r="B15" t="s">
        <v>45</v>
      </c>
      <c r="C15">
        <v>3564902</v>
      </c>
      <c r="D15" t="s">
        <v>6</v>
      </c>
      <c r="E15" t="s">
        <v>7</v>
      </c>
      <c r="F15" t="s">
        <v>18285</v>
      </c>
      <c r="G15">
        <v>32</v>
      </c>
      <c r="H15" t="s">
        <v>18296</v>
      </c>
      <c r="I15">
        <v>2</v>
      </c>
      <c r="J15" t="s">
        <v>3</v>
      </c>
      <c r="K15" t="s">
        <v>18306</v>
      </c>
      <c r="L15" t="s">
        <v>18309</v>
      </c>
      <c r="M15" s="5">
        <v>39126859</v>
      </c>
      <c r="N15" t="s">
        <v>46</v>
      </c>
      <c r="O15" s="15">
        <v>6000000</v>
      </c>
      <c r="P15" s="15">
        <v>4609484</v>
      </c>
      <c r="Q15">
        <v>0</v>
      </c>
      <c r="R15">
        <v>0</v>
      </c>
      <c r="S15" t="s">
        <v>10</v>
      </c>
      <c r="T15" s="1">
        <v>41838</v>
      </c>
      <c r="U15" s="10">
        <v>211001</v>
      </c>
      <c r="V15" t="s">
        <v>11</v>
      </c>
      <c r="W15">
        <v>10</v>
      </c>
      <c r="X15" s="1">
        <v>42185</v>
      </c>
      <c r="Y15" s="16">
        <v>4.0999999999999995E-2</v>
      </c>
      <c r="Z15" s="17">
        <v>1872.27</v>
      </c>
      <c r="AA15">
        <v>1</v>
      </c>
    </row>
    <row r="16" spans="1:27">
      <c r="A16" t="s">
        <v>2</v>
      </c>
      <c r="B16" t="s">
        <v>47</v>
      </c>
      <c r="C16">
        <v>3572074</v>
      </c>
      <c r="D16" t="s">
        <v>6</v>
      </c>
      <c r="E16" t="s">
        <v>7</v>
      </c>
      <c r="F16" t="s">
        <v>18285</v>
      </c>
      <c r="G16">
        <v>27</v>
      </c>
      <c r="H16" t="s">
        <v>18295</v>
      </c>
      <c r="I16">
        <v>2</v>
      </c>
      <c r="J16" t="s">
        <v>3</v>
      </c>
      <c r="K16" t="s">
        <v>18306</v>
      </c>
      <c r="L16" t="s">
        <v>18308</v>
      </c>
      <c r="M16" s="5">
        <v>34601138</v>
      </c>
      <c r="N16" t="s">
        <v>48</v>
      </c>
      <c r="O16" s="15">
        <v>534593</v>
      </c>
      <c r="P16" s="15">
        <v>485994</v>
      </c>
      <c r="Q16">
        <v>0</v>
      </c>
      <c r="R16">
        <v>0</v>
      </c>
      <c r="S16" t="s">
        <v>10</v>
      </c>
      <c r="T16" s="1">
        <v>42107</v>
      </c>
      <c r="U16" s="10">
        <v>48599</v>
      </c>
      <c r="V16" t="s">
        <v>11</v>
      </c>
      <c r="W16">
        <v>1</v>
      </c>
      <c r="X16" s="1">
        <v>42185</v>
      </c>
      <c r="Y16" s="16">
        <v>4.3899999999999995E-2</v>
      </c>
      <c r="Z16" s="17">
        <v>2516.08</v>
      </c>
      <c r="AA16">
        <v>1</v>
      </c>
    </row>
    <row r="17" spans="1:27">
      <c r="A17" t="s">
        <v>2</v>
      </c>
      <c r="B17" t="s">
        <v>49</v>
      </c>
      <c r="C17">
        <v>3884518</v>
      </c>
      <c r="D17" t="s">
        <v>6</v>
      </c>
      <c r="E17" t="s">
        <v>7</v>
      </c>
      <c r="F17" t="s">
        <v>18285</v>
      </c>
      <c r="G17">
        <v>37</v>
      </c>
      <c r="H17" t="s">
        <v>18295</v>
      </c>
      <c r="I17">
        <v>2</v>
      </c>
      <c r="J17" t="s">
        <v>3</v>
      </c>
      <c r="K17" t="s">
        <v>18303</v>
      </c>
      <c r="L17" t="s">
        <v>18309</v>
      </c>
      <c r="M17" s="5">
        <v>17275016</v>
      </c>
      <c r="N17" t="s">
        <v>50</v>
      </c>
      <c r="O17" s="15">
        <v>11000000</v>
      </c>
      <c r="P17" s="15">
        <v>5798631</v>
      </c>
      <c r="Q17">
        <v>0</v>
      </c>
      <c r="R17">
        <v>0</v>
      </c>
      <c r="S17" t="s">
        <v>10</v>
      </c>
      <c r="T17" s="1">
        <v>41118</v>
      </c>
      <c r="U17" s="10">
        <v>247500</v>
      </c>
      <c r="V17" t="s">
        <v>11</v>
      </c>
      <c r="W17">
        <v>33</v>
      </c>
      <c r="X17" s="1">
        <v>42160</v>
      </c>
      <c r="Y17" s="16">
        <v>5.2900000000000003E-2</v>
      </c>
      <c r="Z17" s="17">
        <v>1791.12</v>
      </c>
      <c r="AA17">
        <v>1</v>
      </c>
    </row>
    <row r="18" spans="1:27">
      <c r="A18" t="s">
        <v>2</v>
      </c>
      <c r="B18" t="s">
        <v>51</v>
      </c>
      <c r="C18">
        <v>4181518</v>
      </c>
      <c r="D18" t="s">
        <v>6</v>
      </c>
      <c r="E18" t="s">
        <v>7</v>
      </c>
      <c r="F18" t="s">
        <v>18285</v>
      </c>
      <c r="G18">
        <v>53</v>
      </c>
      <c r="H18" t="s">
        <v>18295</v>
      </c>
      <c r="I18">
        <v>3</v>
      </c>
      <c r="J18" t="s">
        <v>3</v>
      </c>
      <c r="K18" t="s">
        <v>18302</v>
      </c>
      <c r="L18" t="s">
        <v>18308</v>
      </c>
      <c r="M18" s="5">
        <v>25039408</v>
      </c>
      <c r="N18" t="s">
        <v>52</v>
      </c>
      <c r="O18" s="15">
        <v>350800</v>
      </c>
      <c r="P18" s="15">
        <v>87703</v>
      </c>
      <c r="Q18">
        <v>0</v>
      </c>
      <c r="R18">
        <v>0</v>
      </c>
      <c r="S18" t="s">
        <v>10</v>
      </c>
      <c r="T18" s="1">
        <v>41855</v>
      </c>
      <c r="U18" s="10">
        <v>29233</v>
      </c>
      <c r="V18" t="s">
        <v>11</v>
      </c>
      <c r="W18">
        <v>9</v>
      </c>
      <c r="X18" s="1">
        <v>42185</v>
      </c>
      <c r="Y18" s="16">
        <v>4.0599999999999997E-2</v>
      </c>
      <c r="Z18" s="17">
        <v>1873.65</v>
      </c>
      <c r="AA18">
        <v>1</v>
      </c>
    </row>
    <row r="19" spans="1:27">
      <c r="A19" t="s">
        <v>2</v>
      </c>
      <c r="B19" t="s">
        <v>53</v>
      </c>
      <c r="C19">
        <v>4285380</v>
      </c>
      <c r="D19" t="s">
        <v>54</v>
      </c>
      <c r="E19" t="s">
        <v>7</v>
      </c>
      <c r="F19" t="s">
        <v>18285</v>
      </c>
      <c r="G19">
        <v>64</v>
      </c>
      <c r="H19" t="s">
        <v>18296</v>
      </c>
      <c r="I19">
        <v>1</v>
      </c>
      <c r="J19" t="s">
        <v>3</v>
      </c>
      <c r="K19" t="s">
        <v>18307</v>
      </c>
      <c r="L19" t="s">
        <v>18308</v>
      </c>
      <c r="M19" s="5">
        <v>16898774</v>
      </c>
      <c r="N19" t="s">
        <v>55</v>
      </c>
      <c r="O19" s="15">
        <v>11100000</v>
      </c>
      <c r="P19" s="15">
        <v>6147773</v>
      </c>
      <c r="Q19">
        <v>0</v>
      </c>
      <c r="R19">
        <v>0</v>
      </c>
      <c r="S19" t="s">
        <v>10</v>
      </c>
      <c r="T19" s="1">
        <v>41599</v>
      </c>
      <c r="U19" s="10">
        <v>382095</v>
      </c>
      <c r="V19" t="s">
        <v>11</v>
      </c>
      <c r="W19">
        <v>18</v>
      </c>
      <c r="X19" s="1">
        <v>42185</v>
      </c>
      <c r="Y19" s="16">
        <v>3.9900000000000005E-2</v>
      </c>
      <c r="Z19" s="17">
        <v>1923.19</v>
      </c>
      <c r="AA19">
        <v>1</v>
      </c>
    </row>
    <row r="20" spans="1:27">
      <c r="A20" t="s">
        <v>56</v>
      </c>
      <c r="B20" t="s">
        <v>58</v>
      </c>
      <c r="C20">
        <v>4804074</v>
      </c>
      <c r="D20" t="s">
        <v>6</v>
      </c>
      <c r="E20" t="s">
        <v>7</v>
      </c>
      <c r="F20" t="s">
        <v>18286</v>
      </c>
      <c r="G20">
        <v>47</v>
      </c>
      <c r="H20" t="s">
        <v>18295</v>
      </c>
      <c r="I20">
        <v>1</v>
      </c>
      <c r="J20" t="s">
        <v>57</v>
      </c>
      <c r="K20" t="s">
        <v>18302</v>
      </c>
      <c r="L20" t="s">
        <v>18309</v>
      </c>
      <c r="M20" s="5">
        <v>203584</v>
      </c>
      <c r="N20" t="s">
        <v>59</v>
      </c>
      <c r="O20" s="15">
        <v>15000000</v>
      </c>
      <c r="P20" s="15">
        <v>7013470</v>
      </c>
      <c r="Q20" s="5">
        <v>289841</v>
      </c>
      <c r="R20">
        <v>25</v>
      </c>
      <c r="S20" t="s">
        <v>10</v>
      </c>
      <c r="T20" s="1">
        <v>40875</v>
      </c>
      <c r="U20" s="10">
        <v>427212</v>
      </c>
      <c r="V20" t="s">
        <v>11</v>
      </c>
      <c r="W20">
        <v>40</v>
      </c>
      <c r="X20" s="1">
        <v>42129</v>
      </c>
      <c r="Y20" s="16">
        <v>4.8499999999999995E-2</v>
      </c>
      <c r="Z20" s="17">
        <v>1948.48</v>
      </c>
      <c r="AA20">
        <v>1</v>
      </c>
    </row>
    <row r="21" spans="1:27">
      <c r="A21" t="s">
        <v>2</v>
      </c>
      <c r="B21" t="s">
        <v>60</v>
      </c>
      <c r="C21">
        <v>5499428</v>
      </c>
      <c r="D21" t="s">
        <v>6</v>
      </c>
      <c r="E21" t="s">
        <v>7</v>
      </c>
      <c r="F21" t="s">
        <v>18285</v>
      </c>
      <c r="G21">
        <v>30</v>
      </c>
      <c r="H21" t="s">
        <v>18294</v>
      </c>
      <c r="I21">
        <v>2</v>
      </c>
      <c r="J21" t="s">
        <v>3</v>
      </c>
      <c r="K21" t="s">
        <v>18305</v>
      </c>
      <c r="L21" t="s">
        <v>18309</v>
      </c>
      <c r="M21" s="5">
        <v>45209145</v>
      </c>
      <c r="N21" t="s">
        <v>61</v>
      </c>
      <c r="O21" s="15">
        <v>20200000</v>
      </c>
      <c r="P21" s="15">
        <v>503495</v>
      </c>
      <c r="Q21">
        <v>0</v>
      </c>
      <c r="R21">
        <v>0</v>
      </c>
      <c r="S21" t="s">
        <v>10</v>
      </c>
      <c r="T21" s="1">
        <v>40680</v>
      </c>
      <c r="U21" s="10">
        <v>253263</v>
      </c>
      <c r="V21" t="s">
        <v>42</v>
      </c>
      <c r="W21">
        <v>94</v>
      </c>
      <c r="X21" s="1">
        <v>42170</v>
      </c>
      <c r="Y21" s="16">
        <v>3.7699999999999997E-2</v>
      </c>
      <c r="Z21" s="17">
        <v>1814.98</v>
      </c>
      <c r="AA21">
        <v>1</v>
      </c>
    </row>
    <row r="22" spans="1:27">
      <c r="A22" t="s">
        <v>2</v>
      </c>
      <c r="B22" t="s">
        <v>62</v>
      </c>
      <c r="C22">
        <v>6065642</v>
      </c>
      <c r="D22" t="s">
        <v>6</v>
      </c>
      <c r="E22" t="s">
        <v>7</v>
      </c>
      <c r="F22" t="s">
        <v>18286</v>
      </c>
      <c r="G22">
        <v>65</v>
      </c>
      <c r="H22" t="s">
        <v>18296</v>
      </c>
      <c r="I22">
        <v>6</v>
      </c>
      <c r="J22" t="s">
        <v>3</v>
      </c>
      <c r="K22" t="s">
        <v>18304</v>
      </c>
      <c r="L22" t="s">
        <v>18308</v>
      </c>
      <c r="M22" s="5">
        <v>11371571</v>
      </c>
      <c r="N22" t="s">
        <v>63</v>
      </c>
      <c r="O22" s="15">
        <v>15788000</v>
      </c>
      <c r="P22" s="15">
        <v>13632058</v>
      </c>
      <c r="Q22">
        <v>0</v>
      </c>
      <c r="R22">
        <v>0</v>
      </c>
      <c r="S22" t="s">
        <v>10</v>
      </c>
      <c r="T22" s="1">
        <v>41890</v>
      </c>
      <c r="U22" s="10">
        <v>411924</v>
      </c>
      <c r="V22" t="s">
        <v>11</v>
      </c>
      <c r="W22">
        <v>8</v>
      </c>
      <c r="X22" s="1">
        <v>42160</v>
      </c>
      <c r="Y22" s="16">
        <v>4.07E-2</v>
      </c>
      <c r="Z22" s="17">
        <v>1935.25</v>
      </c>
      <c r="AA22">
        <v>1</v>
      </c>
    </row>
    <row r="23" spans="1:27">
      <c r="A23" t="s">
        <v>2</v>
      </c>
      <c r="B23" t="s">
        <v>64</v>
      </c>
      <c r="C23">
        <v>6634474</v>
      </c>
      <c r="D23" t="s">
        <v>6</v>
      </c>
      <c r="E23" t="s">
        <v>7</v>
      </c>
      <c r="F23" t="s">
        <v>18286</v>
      </c>
      <c r="G23">
        <v>65</v>
      </c>
      <c r="H23" t="s">
        <v>18294</v>
      </c>
      <c r="I23">
        <v>1</v>
      </c>
      <c r="J23" t="s">
        <v>3</v>
      </c>
      <c r="K23" t="s">
        <v>18307</v>
      </c>
      <c r="L23" t="s">
        <v>18308</v>
      </c>
      <c r="M23" s="5">
        <v>53647432</v>
      </c>
      <c r="N23" t="s">
        <v>65</v>
      </c>
      <c r="O23" s="15">
        <v>46020000</v>
      </c>
      <c r="P23" s="15">
        <v>28717410</v>
      </c>
      <c r="Q23">
        <v>0</v>
      </c>
      <c r="R23">
        <v>0</v>
      </c>
      <c r="S23" t="s">
        <v>10</v>
      </c>
      <c r="T23" s="1">
        <v>41481</v>
      </c>
      <c r="U23" s="10">
        <v>1328385</v>
      </c>
      <c r="V23" t="s">
        <v>11</v>
      </c>
      <c r="W23">
        <v>22</v>
      </c>
      <c r="X23" s="1">
        <v>42185</v>
      </c>
      <c r="Y23" s="16">
        <v>3.95E-2</v>
      </c>
      <c r="Z23" s="17">
        <v>1887.4</v>
      </c>
      <c r="AA23">
        <v>1</v>
      </c>
    </row>
    <row r="24" spans="1:27">
      <c r="A24" t="s">
        <v>2</v>
      </c>
      <c r="B24" t="s">
        <v>66</v>
      </c>
      <c r="C24">
        <v>6744694</v>
      </c>
      <c r="D24" t="s">
        <v>6</v>
      </c>
      <c r="E24" t="s">
        <v>7</v>
      </c>
      <c r="F24" t="s">
        <v>18285</v>
      </c>
      <c r="G24">
        <v>46</v>
      </c>
      <c r="H24" t="s">
        <v>18294</v>
      </c>
      <c r="I24">
        <v>5</v>
      </c>
      <c r="J24" t="s">
        <v>3</v>
      </c>
      <c r="K24" t="s">
        <v>18307</v>
      </c>
      <c r="L24" t="s">
        <v>18308</v>
      </c>
      <c r="M24" s="5">
        <v>17558887</v>
      </c>
      <c r="N24" t="s">
        <v>67</v>
      </c>
      <c r="O24" s="15">
        <v>15867000</v>
      </c>
      <c r="P24" s="15">
        <v>13840664</v>
      </c>
      <c r="Q24">
        <v>0</v>
      </c>
      <c r="R24">
        <v>0</v>
      </c>
      <c r="S24" t="s">
        <v>10</v>
      </c>
      <c r="T24" s="1">
        <v>41915</v>
      </c>
      <c r="U24" s="10">
        <v>206499</v>
      </c>
      <c r="V24" t="s">
        <v>42</v>
      </c>
      <c r="W24">
        <v>15</v>
      </c>
      <c r="X24" s="1">
        <v>42170</v>
      </c>
      <c r="Y24" s="16">
        <v>4.3499999999999997E-2</v>
      </c>
      <c r="Z24" s="17">
        <v>2021.49</v>
      </c>
      <c r="AA24">
        <v>1</v>
      </c>
    </row>
    <row r="25" spans="1:27">
      <c r="A25" t="s">
        <v>69</v>
      </c>
      <c r="B25" t="s">
        <v>70</v>
      </c>
      <c r="C25">
        <v>6844420</v>
      </c>
      <c r="D25" t="s">
        <v>6</v>
      </c>
      <c r="E25" t="s">
        <v>7</v>
      </c>
      <c r="F25" t="s">
        <v>18285</v>
      </c>
      <c r="G25">
        <v>33</v>
      </c>
      <c r="H25" t="s">
        <v>18296</v>
      </c>
      <c r="I25">
        <v>1</v>
      </c>
      <c r="J25" s="3" t="s">
        <v>18290</v>
      </c>
      <c r="K25" t="s">
        <v>18304</v>
      </c>
      <c r="L25" t="s">
        <v>18308</v>
      </c>
      <c r="M25" s="5">
        <v>1743065</v>
      </c>
      <c r="N25" t="s">
        <v>71</v>
      </c>
      <c r="O25" s="15">
        <v>1000000</v>
      </c>
      <c r="P25" s="15">
        <v>177282</v>
      </c>
      <c r="Q25">
        <v>0</v>
      </c>
      <c r="R25">
        <v>0</v>
      </c>
      <c r="S25" t="s">
        <v>10</v>
      </c>
      <c r="T25" s="1">
        <v>41822</v>
      </c>
      <c r="U25" s="10">
        <v>90970</v>
      </c>
      <c r="V25" t="s">
        <v>11</v>
      </c>
      <c r="W25">
        <v>10</v>
      </c>
      <c r="X25" s="1">
        <v>42160</v>
      </c>
      <c r="Y25" s="16">
        <v>3.95E-2</v>
      </c>
      <c r="Z25" s="17">
        <v>1865.42</v>
      </c>
      <c r="AA25">
        <v>1</v>
      </c>
    </row>
    <row r="26" spans="1:27">
      <c r="A26" t="s">
        <v>72</v>
      </c>
      <c r="B26" t="s">
        <v>74</v>
      </c>
      <c r="C26">
        <v>7217958</v>
      </c>
      <c r="D26" t="s">
        <v>6</v>
      </c>
      <c r="E26" t="s">
        <v>7</v>
      </c>
      <c r="F26" t="s">
        <v>18285</v>
      </c>
      <c r="G26">
        <v>54</v>
      </c>
      <c r="H26" t="s">
        <v>18294</v>
      </c>
      <c r="I26">
        <v>2</v>
      </c>
      <c r="J26" t="s">
        <v>73</v>
      </c>
      <c r="K26" t="s">
        <v>18304</v>
      </c>
      <c r="L26" t="s">
        <v>18308</v>
      </c>
      <c r="M26" s="5">
        <v>322355</v>
      </c>
      <c r="N26" t="s">
        <v>75</v>
      </c>
      <c r="O26" s="15">
        <v>2000000</v>
      </c>
      <c r="P26" s="15">
        <v>1519291</v>
      </c>
      <c r="Q26">
        <v>0</v>
      </c>
      <c r="R26">
        <v>0</v>
      </c>
      <c r="S26" t="s">
        <v>10</v>
      </c>
      <c r="T26" s="1">
        <v>41731</v>
      </c>
      <c r="U26" s="10">
        <v>75000</v>
      </c>
      <c r="V26" t="s">
        <v>11</v>
      </c>
      <c r="W26">
        <v>13</v>
      </c>
      <c r="X26" s="1">
        <v>42185</v>
      </c>
      <c r="Y26" s="16">
        <v>3.85E-2</v>
      </c>
      <c r="Z26" s="17">
        <v>1966.02</v>
      </c>
      <c r="AA26">
        <v>1</v>
      </c>
    </row>
    <row r="27" spans="1:27">
      <c r="A27" t="s">
        <v>72</v>
      </c>
      <c r="B27" t="s">
        <v>76</v>
      </c>
      <c r="C27">
        <v>7273288</v>
      </c>
      <c r="D27" t="s">
        <v>6</v>
      </c>
      <c r="E27" t="s">
        <v>7</v>
      </c>
      <c r="F27" t="s">
        <v>18285</v>
      </c>
      <c r="G27">
        <v>62</v>
      </c>
      <c r="H27" t="s">
        <v>18297</v>
      </c>
      <c r="I27">
        <v>1</v>
      </c>
      <c r="J27" t="s">
        <v>73</v>
      </c>
      <c r="K27" t="s">
        <v>18305</v>
      </c>
      <c r="L27" t="s">
        <v>18308</v>
      </c>
      <c r="M27" s="5">
        <v>18317038</v>
      </c>
      <c r="N27" t="s">
        <v>77</v>
      </c>
      <c r="O27" s="15">
        <v>235241</v>
      </c>
      <c r="P27" s="15">
        <v>98020</v>
      </c>
      <c r="Q27">
        <v>0</v>
      </c>
      <c r="R27">
        <v>0</v>
      </c>
      <c r="S27" t="s">
        <v>10</v>
      </c>
      <c r="T27" s="1">
        <v>41901</v>
      </c>
      <c r="U27" s="10">
        <v>19603</v>
      </c>
      <c r="V27" t="s">
        <v>11</v>
      </c>
      <c r="W27">
        <v>7</v>
      </c>
      <c r="X27" s="1">
        <v>42160</v>
      </c>
      <c r="Y27" s="16">
        <v>4.1900000000000007E-2</v>
      </c>
      <c r="Z27" s="17">
        <v>1975.42</v>
      </c>
      <c r="AA27">
        <v>1</v>
      </c>
    </row>
    <row r="28" spans="1:27">
      <c r="A28" t="s">
        <v>68</v>
      </c>
      <c r="B28" t="s">
        <v>78</v>
      </c>
      <c r="C28">
        <v>7790794</v>
      </c>
      <c r="D28" t="s">
        <v>6</v>
      </c>
      <c r="E28" t="s">
        <v>7</v>
      </c>
      <c r="F28" t="s">
        <v>18286</v>
      </c>
      <c r="G28">
        <v>62</v>
      </c>
      <c r="H28" t="s">
        <v>18297</v>
      </c>
      <c r="I28">
        <v>1</v>
      </c>
      <c r="J28" s="3" t="s">
        <v>18298</v>
      </c>
      <c r="K28" t="s">
        <v>18306</v>
      </c>
      <c r="L28" t="s">
        <v>18309</v>
      </c>
      <c r="M28" s="5">
        <v>70137</v>
      </c>
      <c r="N28" t="s">
        <v>79</v>
      </c>
      <c r="O28" s="15">
        <v>72020000</v>
      </c>
      <c r="P28" s="15">
        <v>24911400</v>
      </c>
      <c r="Q28">
        <v>0</v>
      </c>
      <c r="R28">
        <v>0</v>
      </c>
      <c r="S28" t="s">
        <v>10</v>
      </c>
      <c r="T28" s="1">
        <v>39174</v>
      </c>
      <c r="U28" s="10">
        <v>728332</v>
      </c>
      <c r="V28" t="s">
        <v>11</v>
      </c>
      <c r="W28">
        <v>37</v>
      </c>
      <c r="X28" s="1">
        <v>42185</v>
      </c>
      <c r="Y28" s="16">
        <v>7.5999999999999998E-2</v>
      </c>
      <c r="Z28" s="17">
        <v>2190.3000000000002</v>
      </c>
      <c r="AA28">
        <v>1</v>
      </c>
    </row>
    <row r="29" spans="1:27">
      <c r="A29" t="s">
        <v>81</v>
      </c>
      <c r="B29" t="s">
        <v>83</v>
      </c>
      <c r="C29">
        <v>7794490</v>
      </c>
      <c r="D29" t="s">
        <v>6</v>
      </c>
      <c r="E29" t="s">
        <v>7</v>
      </c>
      <c r="F29" t="s">
        <v>18287</v>
      </c>
      <c r="G29">
        <v>42</v>
      </c>
      <c r="H29" t="s">
        <v>18294</v>
      </c>
      <c r="I29">
        <v>3</v>
      </c>
      <c r="J29" t="s">
        <v>82</v>
      </c>
      <c r="K29" t="s">
        <v>18304</v>
      </c>
      <c r="L29" t="s">
        <v>18309</v>
      </c>
      <c r="M29" s="5">
        <v>3682484</v>
      </c>
      <c r="N29" t="s">
        <v>84</v>
      </c>
      <c r="O29" s="15">
        <v>80000000</v>
      </c>
      <c r="P29" s="15">
        <v>78298318</v>
      </c>
      <c r="Q29">
        <v>0</v>
      </c>
      <c r="R29">
        <v>0</v>
      </c>
      <c r="S29" t="s">
        <v>10</v>
      </c>
      <c r="T29" s="1">
        <v>41900</v>
      </c>
      <c r="U29" s="10">
        <v>1596981</v>
      </c>
      <c r="V29" t="s">
        <v>11</v>
      </c>
      <c r="W29">
        <v>8</v>
      </c>
      <c r="X29" s="1">
        <v>42185</v>
      </c>
      <c r="Y29" s="16">
        <v>4.0500000000000001E-2</v>
      </c>
      <c r="Z29" s="17">
        <v>1975.47</v>
      </c>
      <c r="AA29">
        <v>1</v>
      </c>
    </row>
    <row r="30" spans="1:27">
      <c r="A30" t="s">
        <v>81</v>
      </c>
      <c r="B30" t="s">
        <v>85</v>
      </c>
      <c r="C30">
        <v>7797548</v>
      </c>
      <c r="D30" t="s">
        <v>6</v>
      </c>
      <c r="E30" t="s">
        <v>7</v>
      </c>
      <c r="F30" t="s">
        <v>18287</v>
      </c>
      <c r="G30">
        <v>52</v>
      </c>
      <c r="H30" t="s">
        <v>18294</v>
      </c>
      <c r="I30">
        <v>6</v>
      </c>
      <c r="J30" t="s">
        <v>82</v>
      </c>
      <c r="K30" t="s">
        <v>18303</v>
      </c>
      <c r="L30" t="s">
        <v>18309</v>
      </c>
      <c r="M30" s="5">
        <v>5074105</v>
      </c>
      <c r="N30" t="s">
        <v>86</v>
      </c>
      <c r="O30" s="15">
        <v>5700000</v>
      </c>
      <c r="P30" s="15">
        <v>3761094</v>
      </c>
      <c r="Q30">
        <v>0</v>
      </c>
      <c r="R30">
        <v>0</v>
      </c>
      <c r="S30" t="s">
        <v>10</v>
      </c>
      <c r="T30" s="1">
        <v>41437</v>
      </c>
      <c r="U30" s="10">
        <v>202580</v>
      </c>
      <c r="V30" t="s">
        <v>11</v>
      </c>
      <c r="W30">
        <v>23</v>
      </c>
      <c r="X30" s="1">
        <v>42160</v>
      </c>
      <c r="Y30" s="16">
        <v>4.0099999999999997E-2</v>
      </c>
      <c r="Z30" s="17">
        <v>1907.12</v>
      </c>
      <c r="AA30">
        <v>1</v>
      </c>
    </row>
    <row r="31" spans="1:27">
      <c r="A31" t="s">
        <v>9</v>
      </c>
      <c r="B31" t="s">
        <v>87</v>
      </c>
      <c r="C31">
        <v>7798164</v>
      </c>
      <c r="D31" t="s">
        <v>6</v>
      </c>
      <c r="E31" t="s">
        <v>7</v>
      </c>
      <c r="F31" t="s">
        <v>18286</v>
      </c>
      <c r="G31">
        <v>65</v>
      </c>
      <c r="H31" t="s">
        <v>18296</v>
      </c>
      <c r="I31">
        <v>6</v>
      </c>
      <c r="J31" t="s">
        <v>23</v>
      </c>
      <c r="K31" t="s">
        <v>18307</v>
      </c>
      <c r="L31" t="s">
        <v>18308</v>
      </c>
      <c r="M31" s="5">
        <v>4397180</v>
      </c>
      <c r="N31" t="s">
        <v>88</v>
      </c>
      <c r="O31" s="15">
        <v>104042</v>
      </c>
      <c r="P31" s="15">
        <v>66210</v>
      </c>
      <c r="Q31">
        <v>0</v>
      </c>
      <c r="R31">
        <v>0</v>
      </c>
      <c r="S31" t="s">
        <v>10</v>
      </c>
      <c r="T31" s="1">
        <v>41997</v>
      </c>
      <c r="U31" s="10">
        <v>9458</v>
      </c>
      <c r="V31" t="s">
        <v>11</v>
      </c>
      <c r="W31">
        <v>4</v>
      </c>
      <c r="X31" s="1">
        <v>42160</v>
      </c>
      <c r="Y31" s="16">
        <v>4.2999999999999997E-2</v>
      </c>
      <c r="Z31" s="17">
        <v>2342.5700000000002</v>
      </c>
      <c r="AA31">
        <v>1</v>
      </c>
    </row>
    <row r="32" spans="1:27">
      <c r="A32" t="s">
        <v>9</v>
      </c>
      <c r="B32" t="s">
        <v>89</v>
      </c>
      <c r="C32">
        <v>7799000</v>
      </c>
      <c r="D32" t="s">
        <v>6</v>
      </c>
      <c r="E32" t="s">
        <v>7</v>
      </c>
      <c r="F32" t="s">
        <v>18287</v>
      </c>
      <c r="G32">
        <v>62</v>
      </c>
      <c r="H32" t="s">
        <v>18294</v>
      </c>
      <c r="I32">
        <v>2</v>
      </c>
      <c r="J32" t="s">
        <v>23</v>
      </c>
      <c r="K32" t="s">
        <v>18303</v>
      </c>
      <c r="L32" t="s">
        <v>18309</v>
      </c>
      <c r="M32" s="5">
        <v>17241594</v>
      </c>
      <c r="N32" t="s">
        <v>90</v>
      </c>
      <c r="O32" s="15">
        <v>723466</v>
      </c>
      <c r="P32" s="15">
        <v>657697</v>
      </c>
      <c r="Q32">
        <v>0</v>
      </c>
      <c r="R32">
        <v>0</v>
      </c>
      <c r="S32" t="s">
        <v>10</v>
      </c>
      <c r="T32" s="1">
        <v>42107</v>
      </c>
      <c r="U32" s="10">
        <v>65769</v>
      </c>
      <c r="V32" t="s">
        <v>11</v>
      </c>
      <c r="W32">
        <v>1</v>
      </c>
      <c r="X32" s="1">
        <v>42185</v>
      </c>
      <c r="Y32" s="16">
        <v>4.3899999999999995E-2</v>
      </c>
      <c r="Z32" s="17">
        <v>2516.08</v>
      </c>
      <c r="AA32">
        <v>1</v>
      </c>
    </row>
    <row r="33" spans="1:27">
      <c r="A33" t="s">
        <v>56</v>
      </c>
      <c r="B33" t="s">
        <v>92</v>
      </c>
      <c r="C33">
        <v>7916634</v>
      </c>
      <c r="D33" t="s">
        <v>6</v>
      </c>
      <c r="E33" t="s">
        <v>7</v>
      </c>
      <c r="F33" t="s">
        <v>18285</v>
      </c>
      <c r="G33">
        <v>46</v>
      </c>
      <c r="H33" t="s">
        <v>18297</v>
      </c>
      <c r="I33">
        <v>1</v>
      </c>
      <c r="J33" t="s">
        <v>57</v>
      </c>
      <c r="K33" t="s">
        <v>18304</v>
      </c>
      <c r="L33" t="s">
        <v>18309</v>
      </c>
      <c r="M33" s="5">
        <v>836248</v>
      </c>
      <c r="N33" t="s">
        <v>93</v>
      </c>
      <c r="O33" s="15">
        <v>114844</v>
      </c>
      <c r="P33" s="15">
        <v>47847</v>
      </c>
      <c r="Q33">
        <v>0</v>
      </c>
      <c r="R33">
        <v>0</v>
      </c>
      <c r="S33" t="s">
        <v>10</v>
      </c>
      <c r="T33" s="1">
        <v>41904</v>
      </c>
      <c r="U33" s="10">
        <v>9570</v>
      </c>
      <c r="V33" t="s">
        <v>11</v>
      </c>
      <c r="W33">
        <v>7</v>
      </c>
      <c r="X33" s="1">
        <v>42160</v>
      </c>
      <c r="Y33" s="16">
        <v>4.1900000000000007E-2</v>
      </c>
      <c r="Z33" s="17">
        <v>1966.89</v>
      </c>
      <c r="AA33">
        <v>1</v>
      </c>
    </row>
    <row r="34" spans="1:27">
      <c r="A34" t="s">
        <v>33</v>
      </c>
      <c r="B34" t="s">
        <v>94</v>
      </c>
      <c r="C34">
        <v>8178918</v>
      </c>
      <c r="D34" t="s">
        <v>6</v>
      </c>
      <c r="E34" t="s">
        <v>95</v>
      </c>
      <c r="F34" t="s">
        <v>18286</v>
      </c>
      <c r="G34">
        <v>65</v>
      </c>
      <c r="H34" t="s">
        <v>18295</v>
      </c>
      <c r="I34">
        <v>4</v>
      </c>
      <c r="J34" t="s">
        <v>36</v>
      </c>
      <c r="K34" t="s">
        <v>18303</v>
      </c>
      <c r="L34" t="s">
        <v>18308</v>
      </c>
      <c r="M34" s="5">
        <v>2420220</v>
      </c>
      <c r="N34" t="s">
        <v>96</v>
      </c>
      <c r="O34" s="15">
        <v>2200000</v>
      </c>
      <c r="P34" s="15">
        <v>910498</v>
      </c>
      <c r="Q34">
        <v>491981</v>
      </c>
      <c r="R34">
        <v>145</v>
      </c>
      <c r="S34" t="s">
        <v>10</v>
      </c>
      <c r="T34" s="1">
        <v>41516</v>
      </c>
      <c r="U34" s="10">
        <v>108249</v>
      </c>
      <c r="V34" t="s">
        <v>11</v>
      </c>
      <c r="W34">
        <v>15</v>
      </c>
      <c r="X34" s="1">
        <v>42009</v>
      </c>
      <c r="Y34" s="16">
        <v>4.0399999999999998E-2</v>
      </c>
      <c r="Z34" s="17">
        <v>1943.04</v>
      </c>
      <c r="AA34">
        <v>1</v>
      </c>
    </row>
    <row r="35" spans="1:27">
      <c r="A35" t="s">
        <v>97</v>
      </c>
      <c r="B35" t="s">
        <v>99</v>
      </c>
      <c r="C35">
        <v>8332434</v>
      </c>
      <c r="D35" t="s">
        <v>100</v>
      </c>
      <c r="E35" t="s">
        <v>7</v>
      </c>
      <c r="F35" t="s">
        <v>18285</v>
      </c>
      <c r="G35">
        <v>28</v>
      </c>
      <c r="H35" t="s">
        <v>18297</v>
      </c>
      <c r="I35">
        <v>5</v>
      </c>
      <c r="J35" t="s">
        <v>98</v>
      </c>
      <c r="K35" t="s">
        <v>18302</v>
      </c>
      <c r="L35" t="s">
        <v>18308</v>
      </c>
      <c r="M35" s="5">
        <v>0</v>
      </c>
      <c r="N35" t="s">
        <v>101</v>
      </c>
      <c r="O35" s="15">
        <v>15000000</v>
      </c>
      <c r="P35" s="15">
        <v>11447525</v>
      </c>
      <c r="Q35">
        <v>171477</v>
      </c>
      <c r="R35">
        <v>25</v>
      </c>
      <c r="S35" t="s">
        <v>10</v>
      </c>
      <c r="T35" s="1">
        <v>41554</v>
      </c>
      <c r="U35" s="10">
        <v>414775</v>
      </c>
      <c r="V35" t="s">
        <v>11</v>
      </c>
      <c r="W35">
        <v>2</v>
      </c>
      <c r="X35" s="1">
        <v>42129</v>
      </c>
      <c r="Y35" s="16">
        <v>4.0599999999999997E-2</v>
      </c>
      <c r="Z35" s="17">
        <v>1886.78</v>
      </c>
      <c r="AA35">
        <v>1</v>
      </c>
    </row>
    <row r="36" spans="1:27">
      <c r="A36" t="s">
        <v>33</v>
      </c>
      <c r="B36" t="s">
        <v>102</v>
      </c>
      <c r="C36">
        <v>8871610</v>
      </c>
      <c r="D36" t="s">
        <v>6</v>
      </c>
      <c r="E36" t="s">
        <v>103</v>
      </c>
      <c r="F36" t="s">
        <v>18286</v>
      </c>
      <c r="G36">
        <v>34</v>
      </c>
      <c r="H36" t="s">
        <v>18296</v>
      </c>
      <c r="I36">
        <v>4</v>
      </c>
      <c r="J36" t="s">
        <v>36</v>
      </c>
      <c r="K36" t="s">
        <v>18307</v>
      </c>
      <c r="L36" t="s">
        <v>18308</v>
      </c>
      <c r="M36" s="5">
        <v>972050</v>
      </c>
      <c r="N36" t="s">
        <v>104</v>
      </c>
      <c r="O36" s="15">
        <v>2990000</v>
      </c>
      <c r="P36" s="15">
        <v>2025629</v>
      </c>
      <c r="Q36">
        <v>780445</v>
      </c>
      <c r="R36">
        <v>295</v>
      </c>
      <c r="S36" t="s">
        <v>10</v>
      </c>
      <c r="T36" s="1">
        <v>41299</v>
      </c>
      <c r="U36" s="10">
        <v>112500</v>
      </c>
      <c r="V36" t="s">
        <v>11</v>
      </c>
      <c r="W36">
        <v>11</v>
      </c>
      <c r="X36" s="1">
        <v>41856</v>
      </c>
      <c r="Y36" s="16">
        <v>5.0700000000000002E-2</v>
      </c>
      <c r="Z36" s="17">
        <v>1779.73</v>
      </c>
      <c r="AA36">
        <v>1</v>
      </c>
    </row>
    <row r="37" spans="1:27">
      <c r="A37" t="s">
        <v>56</v>
      </c>
      <c r="B37" t="s">
        <v>105</v>
      </c>
      <c r="C37">
        <v>10438142</v>
      </c>
      <c r="D37" t="s">
        <v>6</v>
      </c>
      <c r="E37" t="s">
        <v>7</v>
      </c>
      <c r="F37" t="s">
        <v>18287</v>
      </c>
      <c r="G37">
        <v>55</v>
      </c>
      <c r="H37" t="s">
        <v>18294</v>
      </c>
      <c r="I37">
        <v>5</v>
      </c>
      <c r="J37" t="s">
        <v>57</v>
      </c>
      <c r="K37" t="s">
        <v>18304</v>
      </c>
      <c r="L37" t="s">
        <v>18308</v>
      </c>
      <c r="M37" s="5">
        <v>21889629</v>
      </c>
      <c r="N37" t="s">
        <v>106</v>
      </c>
      <c r="O37" s="15">
        <v>10000000</v>
      </c>
      <c r="P37" s="15">
        <v>7752146</v>
      </c>
      <c r="Q37">
        <v>0</v>
      </c>
      <c r="R37">
        <v>0</v>
      </c>
      <c r="S37" t="s">
        <v>10</v>
      </c>
      <c r="T37" s="1">
        <v>41908</v>
      </c>
      <c r="U37" s="10">
        <v>375000</v>
      </c>
      <c r="V37" t="s">
        <v>11</v>
      </c>
      <c r="W37">
        <v>7</v>
      </c>
      <c r="X37" s="1">
        <v>42190</v>
      </c>
      <c r="Y37" s="16">
        <v>4.24E-2</v>
      </c>
      <c r="Z37" s="17">
        <v>2019.76</v>
      </c>
      <c r="AA37">
        <v>1</v>
      </c>
    </row>
    <row r="38" spans="1:27">
      <c r="A38" t="s">
        <v>56</v>
      </c>
      <c r="B38" t="s">
        <v>107</v>
      </c>
      <c r="C38">
        <v>10526516</v>
      </c>
      <c r="D38" t="s">
        <v>6</v>
      </c>
      <c r="E38" t="s">
        <v>103</v>
      </c>
      <c r="F38" t="s">
        <v>18285</v>
      </c>
      <c r="G38">
        <v>41</v>
      </c>
      <c r="H38" t="s">
        <v>18297</v>
      </c>
      <c r="I38">
        <v>1</v>
      </c>
      <c r="J38" t="s">
        <v>57</v>
      </c>
      <c r="K38" t="s">
        <v>18306</v>
      </c>
      <c r="L38" t="s">
        <v>18308</v>
      </c>
      <c r="M38" s="5">
        <v>96058</v>
      </c>
      <c r="N38" t="s">
        <v>108</v>
      </c>
      <c r="O38" s="15">
        <v>45723</v>
      </c>
      <c r="P38" s="15">
        <v>11433</v>
      </c>
      <c r="Q38">
        <v>11433</v>
      </c>
      <c r="R38">
        <v>295</v>
      </c>
      <c r="S38" t="s">
        <v>10</v>
      </c>
      <c r="T38" s="1">
        <v>41547</v>
      </c>
      <c r="U38" s="10">
        <v>3810</v>
      </c>
      <c r="V38" t="s">
        <v>11</v>
      </c>
      <c r="W38">
        <v>9</v>
      </c>
      <c r="X38" s="1">
        <v>41856</v>
      </c>
      <c r="Y38" s="16">
        <v>4.0199999999999993E-2</v>
      </c>
      <c r="Z38" s="17">
        <v>1914.65</v>
      </c>
      <c r="AA38">
        <v>1</v>
      </c>
    </row>
    <row r="39" spans="1:27">
      <c r="A39" t="s">
        <v>81</v>
      </c>
      <c r="B39" t="s">
        <v>109</v>
      </c>
      <c r="C39">
        <v>11460900</v>
      </c>
      <c r="D39" t="s">
        <v>6</v>
      </c>
      <c r="E39" t="s">
        <v>7</v>
      </c>
      <c r="F39" t="s">
        <v>18285</v>
      </c>
      <c r="G39">
        <v>28</v>
      </c>
      <c r="H39" t="s">
        <v>18297</v>
      </c>
      <c r="I39">
        <v>2</v>
      </c>
      <c r="J39" t="s">
        <v>82</v>
      </c>
      <c r="K39" t="s">
        <v>18303</v>
      </c>
      <c r="L39" t="s">
        <v>18308</v>
      </c>
      <c r="M39" s="5">
        <v>3408226</v>
      </c>
      <c r="N39" t="s">
        <v>110</v>
      </c>
      <c r="O39" s="15">
        <v>3000000</v>
      </c>
      <c r="P39" s="15">
        <v>2039295</v>
      </c>
      <c r="Q39">
        <v>0</v>
      </c>
      <c r="R39">
        <v>0</v>
      </c>
      <c r="S39" t="s">
        <v>10</v>
      </c>
      <c r="T39" s="1">
        <v>41701</v>
      </c>
      <c r="U39" s="10">
        <v>111521</v>
      </c>
      <c r="V39" t="s">
        <v>11</v>
      </c>
      <c r="W39">
        <v>14</v>
      </c>
      <c r="X39" s="1">
        <v>42160</v>
      </c>
      <c r="Y39" s="16">
        <v>3.9699999999999999E-2</v>
      </c>
      <c r="Z39" s="17">
        <v>2046.75</v>
      </c>
      <c r="AA39">
        <v>1</v>
      </c>
    </row>
    <row r="40" spans="1:27">
      <c r="A40" t="s">
        <v>29</v>
      </c>
      <c r="B40" t="s">
        <v>111</v>
      </c>
      <c r="C40">
        <v>17547178</v>
      </c>
      <c r="D40" t="s">
        <v>100</v>
      </c>
      <c r="E40" t="s">
        <v>7</v>
      </c>
      <c r="F40" t="s">
        <v>18286</v>
      </c>
      <c r="G40">
        <v>33</v>
      </c>
      <c r="H40" t="s">
        <v>18294</v>
      </c>
      <c r="I40">
        <v>5</v>
      </c>
      <c r="J40" t="s">
        <v>30</v>
      </c>
      <c r="K40" t="s">
        <v>18306</v>
      </c>
      <c r="L40" t="s">
        <v>18308</v>
      </c>
      <c r="M40" s="5">
        <v>0</v>
      </c>
      <c r="N40" t="s">
        <v>112</v>
      </c>
      <c r="O40" s="15">
        <v>30000000</v>
      </c>
      <c r="P40" s="15">
        <v>9060801</v>
      </c>
      <c r="Q40">
        <v>246220</v>
      </c>
      <c r="R40">
        <v>30</v>
      </c>
      <c r="S40" t="s">
        <v>10</v>
      </c>
      <c r="T40" s="1">
        <v>39008</v>
      </c>
      <c r="U40" s="10">
        <v>270106</v>
      </c>
      <c r="V40" t="s">
        <v>11</v>
      </c>
      <c r="W40">
        <v>23</v>
      </c>
      <c r="X40" s="1">
        <v>42124</v>
      </c>
      <c r="Y40" s="16">
        <v>6.2199999999999998E-2</v>
      </c>
      <c r="Z40" s="17">
        <v>2359.41</v>
      </c>
      <c r="AA40">
        <v>1</v>
      </c>
    </row>
    <row r="41" spans="1:27">
      <c r="A41" t="s">
        <v>113</v>
      </c>
      <c r="B41" t="s">
        <v>115</v>
      </c>
      <c r="C41">
        <v>17925006</v>
      </c>
      <c r="D41" t="s">
        <v>100</v>
      </c>
      <c r="E41" t="s">
        <v>7</v>
      </c>
      <c r="F41" t="s">
        <v>18285</v>
      </c>
      <c r="G41">
        <v>65</v>
      </c>
      <c r="H41" t="s">
        <v>18294</v>
      </c>
      <c r="I41">
        <v>1</v>
      </c>
      <c r="J41" t="s">
        <v>114</v>
      </c>
      <c r="K41" t="s">
        <v>18304</v>
      </c>
      <c r="L41" t="s">
        <v>18308</v>
      </c>
      <c r="M41" s="5">
        <v>0</v>
      </c>
      <c r="N41" t="s">
        <v>116</v>
      </c>
      <c r="O41" s="15">
        <v>34000000</v>
      </c>
      <c r="P41" s="15">
        <v>28512118</v>
      </c>
      <c r="Q41">
        <v>272409</v>
      </c>
      <c r="R41">
        <v>0</v>
      </c>
      <c r="S41" t="s">
        <v>10</v>
      </c>
      <c r="T41" s="1">
        <v>41369</v>
      </c>
      <c r="U41" s="10">
        <v>807012</v>
      </c>
      <c r="V41" t="s">
        <v>11</v>
      </c>
      <c r="W41">
        <v>17</v>
      </c>
      <c r="X41" s="1">
        <v>42155</v>
      </c>
      <c r="Y41" s="16">
        <v>4.4999999999999998E-2</v>
      </c>
      <c r="Z41" s="17">
        <v>1829.01</v>
      </c>
      <c r="AA41">
        <v>1</v>
      </c>
    </row>
    <row r="42" spans="1:27">
      <c r="A42" t="s">
        <v>91</v>
      </c>
      <c r="B42" t="s">
        <v>117</v>
      </c>
      <c r="C42">
        <v>18825972</v>
      </c>
      <c r="D42" t="s">
        <v>6</v>
      </c>
      <c r="E42" t="s">
        <v>7</v>
      </c>
      <c r="F42" t="s">
        <v>18287</v>
      </c>
      <c r="G42">
        <v>60</v>
      </c>
      <c r="H42" t="s">
        <v>18294</v>
      </c>
      <c r="I42">
        <v>6</v>
      </c>
      <c r="J42" s="3" t="s">
        <v>18299</v>
      </c>
      <c r="K42" t="s">
        <v>18304</v>
      </c>
      <c r="L42" t="s">
        <v>18309</v>
      </c>
      <c r="M42" s="5">
        <v>33934492</v>
      </c>
      <c r="N42" t="s">
        <v>118</v>
      </c>
      <c r="O42" s="15">
        <v>26000000</v>
      </c>
      <c r="P42" s="15">
        <v>26000000</v>
      </c>
      <c r="Q42">
        <v>0</v>
      </c>
      <c r="R42">
        <v>0</v>
      </c>
      <c r="S42" t="s">
        <v>10</v>
      </c>
      <c r="T42" s="1">
        <v>42138</v>
      </c>
      <c r="U42" s="10">
        <v>748887</v>
      </c>
      <c r="V42" t="s">
        <v>11</v>
      </c>
      <c r="W42">
        <v>0</v>
      </c>
      <c r="X42" s="1">
        <v>42185</v>
      </c>
      <c r="Y42" s="16">
        <v>4.4999999999999998E-2</v>
      </c>
      <c r="Z42" s="17">
        <v>2377.87</v>
      </c>
      <c r="AA42">
        <v>1</v>
      </c>
    </row>
    <row r="43" spans="1:27">
      <c r="A43" t="s">
        <v>113</v>
      </c>
      <c r="B43" t="s">
        <v>119</v>
      </c>
      <c r="C43">
        <v>19294132</v>
      </c>
      <c r="D43" t="s">
        <v>100</v>
      </c>
      <c r="E43" t="s">
        <v>7</v>
      </c>
      <c r="F43" t="s">
        <v>18285</v>
      </c>
      <c r="G43">
        <v>44</v>
      </c>
      <c r="H43" t="s">
        <v>18296</v>
      </c>
      <c r="I43">
        <v>1</v>
      </c>
      <c r="J43" t="s">
        <v>114</v>
      </c>
      <c r="K43" t="s">
        <v>18303</v>
      </c>
      <c r="L43" t="s">
        <v>18309</v>
      </c>
      <c r="M43" s="5">
        <v>0</v>
      </c>
      <c r="N43" t="s">
        <v>120</v>
      </c>
      <c r="O43" s="15">
        <v>19300000</v>
      </c>
      <c r="P43" s="15">
        <v>6749777</v>
      </c>
      <c r="Q43">
        <v>0</v>
      </c>
      <c r="R43">
        <v>0</v>
      </c>
      <c r="S43" t="s">
        <v>10</v>
      </c>
      <c r="T43" s="1">
        <v>39595</v>
      </c>
      <c r="U43" s="10">
        <v>317974</v>
      </c>
      <c r="V43" t="s">
        <v>11</v>
      </c>
      <c r="W43">
        <v>45</v>
      </c>
      <c r="X43" s="1">
        <v>42185</v>
      </c>
      <c r="Y43" s="16">
        <v>9.7299999999999998E-2</v>
      </c>
      <c r="Z43" s="17">
        <v>1777.98</v>
      </c>
      <c r="AA43">
        <v>1</v>
      </c>
    </row>
    <row r="44" spans="1:27">
      <c r="A44" t="s">
        <v>113</v>
      </c>
      <c r="B44" t="s">
        <v>122</v>
      </c>
      <c r="C44">
        <v>19295826</v>
      </c>
      <c r="D44" t="s">
        <v>6</v>
      </c>
      <c r="E44" t="s">
        <v>7</v>
      </c>
      <c r="F44" t="s">
        <v>18285</v>
      </c>
      <c r="G44">
        <v>50</v>
      </c>
      <c r="H44" t="s">
        <v>18297</v>
      </c>
      <c r="I44">
        <v>4</v>
      </c>
      <c r="J44" t="s">
        <v>114</v>
      </c>
      <c r="K44" t="s">
        <v>18304</v>
      </c>
      <c r="L44" t="s">
        <v>18308</v>
      </c>
      <c r="M44" s="5">
        <v>13993089</v>
      </c>
      <c r="N44" t="s">
        <v>123</v>
      </c>
      <c r="O44" s="15">
        <v>10600000</v>
      </c>
      <c r="P44" s="15">
        <v>1125991</v>
      </c>
      <c r="Q44">
        <v>0</v>
      </c>
      <c r="R44">
        <v>0</v>
      </c>
      <c r="S44" t="s">
        <v>10</v>
      </c>
      <c r="T44" s="1">
        <v>40805</v>
      </c>
      <c r="U44" s="10">
        <v>289767</v>
      </c>
      <c r="V44" t="s">
        <v>11</v>
      </c>
      <c r="W44">
        <v>44</v>
      </c>
      <c r="X44" s="1">
        <v>42185</v>
      </c>
      <c r="Y44" s="16">
        <v>4.53E-2</v>
      </c>
      <c r="Z44" s="17">
        <v>1820.29</v>
      </c>
      <c r="AA44">
        <v>1</v>
      </c>
    </row>
    <row r="45" spans="1:27">
      <c r="A45" t="s">
        <v>113</v>
      </c>
      <c r="B45" t="s">
        <v>125</v>
      </c>
      <c r="C45">
        <v>19301964</v>
      </c>
      <c r="D45" t="s">
        <v>6</v>
      </c>
      <c r="E45" t="s">
        <v>7</v>
      </c>
      <c r="F45" t="s">
        <v>18285</v>
      </c>
      <c r="G45">
        <v>32</v>
      </c>
      <c r="H45" t="s">
        <v>18295</v>
      </c>
      <c r="I45">
        <v>6</v>
      </c>
      <c r="J45" t="s">
        <v>114</v>
      </c>
      <c r="K45" t="s">
        <v>18302</v>
      </c>
      <c r="L45" t="s">
        <v>18308</v>
      </c>
      <c r="M45" s="5">
        <v>13713815</v>
      </c>
      <c r="N45" t="s">
        <v>126</v>
      </c>
      <c r="O45" s="15">
        <v>12259000</v>
      </c>
      <c r="P45" s="15">
        <v>9099868</v>
      </c>
      <c r="Q45">
        <v>0</v>
      </c>
      <c r="R45">
        <v>0</v>
      </c>
      <c r="S45" t="s">
        <v>10</v>
      </c>
      <c r="T45" s="1">
        <v>41656</v>
      </c>
      <c r="U45" s="10">
        <v>360236</v>
      </c>
      <c r="V45" t="s">
        <v>11</v>
      </c>
      <c r="W45">
        <v>16</v>
      </c>
      <c r="X45" s="1">
        <v>42185</v>
      </c>
      <c r="Y45" s="16">
        <v>4.0599999999999997E-2</v>
      </c>
      <c r="Z45" s="17">
        <v>1947.15</v>
      </c>
      <c r="AA45">
        <v>1</v>
      </c>
    </row>
    <row r="46" spans="1:27">
      <c r="A46" t="s">
        <v>113</v>
      </c>
      <c r="B46" t="s">
        <v>127</v>
      </c>
      <c r="C46">
        <v>19374410</v>
      </c>
      <c r="D46" t="s">
        <v>128</v>
      </c>
      <c r="E46" t="s">
        <v>7</v>
      </c>
      <c r="F46" t="s">
        <v>18285</v>
      </c>
      <c r="G46">
        <v>65</v>
      </c>
      <c r="H46" t="s">
        <v>18297</v>
      </c>
      <c r="I46">
        <v>6</v>
      </c>
      <c r="J46" t="s">
        <v>114</v>
      </c>
      <c r="K46" t="s">
        <v>18302</v>
      </c>
      <c r="L46" t="s">
        <v>18308</v>
      </c>
      <c r="M46" s="5">
        <v>35811265</v>
      </c>
      <c r="N46" t="s">
        <v>129</v>
      </c>
      <c r="O46" s="15">
        <v>561960</v>
      </c>
      <c r="P46" s="15">
        <v>67536</v>
      </c>
      <c r="Q46">
        <v>0</v>
      </c>
      <c r="R46">
        <v>0</v>
      </c>
      <c r="S46" t="s">
        <v>10</v>
      </c>
      <c r="T46" s="1">
        <v>41165</v>
      </c>
      <c r="U46" s="10">
        <v>17096</v>
      </c>
      <c r="V46" t="s">
        <v>11</v>
      </c>
      <c r="W46">
        <v>32</v>
      </c>
      <c r="X46" s="1">
        <v>42185</v>
      </c>
      <c r="Y46" s="16">
        <v>5.4000000000000006E-2</v>
      </c>
      <c r="Z46" s="17">
        <v>1802.22</v>
      </c>
      <c r="AA46">
        <v>1</v>
      </c>
    </row>
    <row r="47" spans="1:27">
      <c r="A47" t="s">
        <v>113</v>
      </c>
      <c r="B47" t="s">
        <v>130</v>
      </c>
      <c r="C47">
        <v>19593024</v>
      </c>
      <c r="D47" t="s">
        <v>6</v>
      </c>
      <c r="E47" t="s">
        <v>7</v>
      </c>
      <c r="F47" t="s">
        <v>18285</v>
      </c>
      <c r="G47">
        <v>36</v>
      </c>
      <c r="H47" t="s">
        <v>18295</v>
      </c>
      <c r="I47">
        <v>1</v>
      </c>
      <c r="J47" t="s">
        <v>114</v>
      </c>
      <c r="K47" t="s">
        <v>18304</v>
      </c>
      <c r="L47" t="s">
        <v>18309</v>
      </c>
      <c r="M47" s="5">
        <v>31384966</v>
      </c>
      <c r="N47" t="s">
        <v>131</v>
      </c>
      <c r="O47" s="15">
        <v>34000000</v>
      </c>
      <c r="P47" s="15">
        <v>22845181</v>
      </c>
      <c r="Q47">
        <v>527165</v>
      </c>
      <c r="R47">
        <v>0</v>
      </c>
      <c r="S47" t="s">
        <v>10</v>
      </c>
      <c r="T47" s="1">
        <v>41192</v>
      </c>
      <c r="U47" s="10">
        <v>1079638</v>
      </c>
      <c r="V47" t="s">
        <v>11</v>
      </c>
      <c r="W47">
        <v>30</v>
      </c>
      <c r="X47" s="1">
        <v>42155</v>
      </c>
      <c r="Y47" s="16">
        <v>5.2699999999999997E-2</v>
      </c>
      <c r="Z47" s="17">
        <v>1798.32</v>
      </c>
      <c r="AA47">
        <v>1</v>
      </c>
    </row>
    <row r="48" spans="1:27">
      <c r="A48" t="s">
        <v>113</v>
      </c>
      <c r="B48" t="s">
        <v>132</v>
      </c>
      <c r="C48">
        <v>19595356</v>
      </c>
      <c r="D48" t="s">
        <v>6</v>
      </c>
      <c r="E48" t="s">
        <v>7</v>
      </c>
      <c r="F48" t="s">
        <v>18286</v>
      </c>
      <c r="G48">
        <v>52</v>
      </c>
      <c r="H48" t="s">
        <v>18295</v>
      </c>
      <c r="I48">
        <v>3</v>
      </c>
      <c r="J48" t="s">
        <v>114</v>
      </c>
      <c r="K48" t="s">
        <v>18307</v>
      </c>
      <c r="L48" t="s">
        <v>18308</v>
      </c>
      <c r="M48" s="5">
        <v>16852510</v>
      </c>
      <c r="N48" t="s">
        <v>133</v>
      </c>
      <c r="O48" s="15">
        <v>500000</v>
      </c>
      <c r="P48" s="15">
        <v>8717611</v>
      </c>
      <c r="Q48">
        <v>0</v>
      </c>
      <c r="R48">
        <v>0</v>
      </c>
      <c r="S48" t="s">
        <v>10</v>
      </c>
      <c r="T48" s="1">
        <v>41934</v>
      </c>
      <c r="U48" s="10">
        <v>375000</v>
      </c>
      <c r="V48" t="s">
        <v>11</v>
      </c>
      <c r="W48">
        <v>5</v>
      </c>
      <c r="X48" s="1">
        <v>42185</v>
      </c>
      <c r="Y48" s="16">
        <v>4.2500000000000003E-2</v>
      </c>
      <c r="Z48" s="17">
        <v>2048.44</v>
      </c>
      <c r="AA48">
        <v>1</v>
      </c>
    </row>
    <row r="49" spans="1:27">
      <c r="A49" t="s">
        <v>113</v>
      </c>
      <c r="B49" t="s">
        <v>134</v>
      </c>
      <c r="C49">
        <v>19599360</v>
      </c>
      <c r="D49" t="s">
        <v>6</v>
      </c>
      <c r="E49" t="s">
        <v>103</v>
      </c>
      <c r="F49" t="s">
        <v>18286</v>
      </c>
      <c r="G49">
        <v>54</v>
      </c>
      <c r="H49" t="s">
        <v>18295</v>
      </c>
      <c r="I49">
        <v>5</v>
      </c>
      <c r="J49" t="s">
        <v>114</v>
      </c>
      <c r="K49" t="s">
        <v>18306</v>
      </c>
      <c r="L49" t="s">
        <v>18308</v>
      </c>
      <c r="M49" s="5">
        <v>1931410</v>
      </c>
      <c r="N49" t="s">
        <v>135</v>
      </c>
      <c r="O49" s="15">
        <v>8000000</v>
      </c>
      <c r="P49" s="15">
        <v>4729742</v>
      </c>
      <c r="Q49">
        <v>974272</v>
      </c>
      <c r="R49">
        <v>205</v>
      </c>
      <c r="S49" t="s">
        <v>10</v>
      </c>
      <c r="T49" s="1">
        <v>40813</v>
      </c>
      <c r="U49" s="10">
        <v>282977</v>
      </c>
      <c r="V49" t="s">
        <v>11</v>
      </c>
      <c r="W49">
        <v>36</v>
      </c>
      <c r="X49" s="1">
        <v>41948</v>
      </c>
      <c r="Y49" s="16">
        <v>4.5499999999999999E-2</v>
      </c>
      <c r="Z49" s="17">
        <v>1903.31</v>
      </c>
      <c r="AA49">
        <v>1</v>
      </c>
    </row>
    <row r="50" spans="1:27">
      <c r="A50" t="s">
        <v>113</v>
      </c>
      <c r="B50" t="s">
        <v>136</v>
      </c>
      <c r="C50">
        <v>19604640</v>
      </c>
      <c r="D50" t="s">
        <v>100</v>
      </c>
      <c r="E50" t="s">
        <v>7</v>
      </c>
      <c r="F50" t="s">
        <v>18287</v>
      </c>
      <c r="G50">
        <v>62</v>
      </c>
      <c r="H50" t="s">
        <v>18295</v>
      </c>
      <c r="I50">
        <v>6</v>
      </c>
      <c r="J50" t="s">
        <v>114</v>
      </c>
      <c r="K50" t="s">
        <v>18306</v>
      </c>
      <c r="L50" t="s">
        <v>18309</v>
      </c>
      <c r="M50" s="5">
        <v>0</v>
      </c>
      <c r="N50" t="s">
        <v>137</v>
      </c>
      <c r="O50" s="15">
        <v>7548575</v>
      </c>
      <c r="P50" s="15">
        <v>1186136</v>
      </c>
      <c r="Q50">
        <v>0</v>
      </c>
      <c r="R50">
        <v>0</v>
      </c>
      <c r="S50" t="s">
        <v>10</v>
      </c>
      <c r="T50" s="1">
        <v>39263</v>
      </c>
      <c r="U50" s="10">
        <v>168750</v>
      </c>
      <c r="V50" t="s">
        <v>11</v>
      </c>
      <c r="W50">
        <v>14</v>
      </c>
      <c r="X50" s="1">
        <v>42185</v>
      </c>
      <c r="Y50" s="16">
        <v>7.9299999999999995E-2</v>
      </c>
      <c r="Z50" s="17">
        <v>1960.61</v>
      </c>
      <c r="AA50">
        <v>1</v>
      </c>
    </row>
    <row r="51" spans="1:27">
      <c r="A51" t="s">
        <v>113</v>
      </c>
      <c r="B51" t="s">
        <v>138</v>
      </c>
      <c r="C51">
        <v>19617136</v>
      </c>
      <c r="D51" t="s">
        <v>6</v>
      </c>
      <c r="E51" t="s">
        <v>7</v>
      </c>
      <c r="F51" t="s">
        <v>18285</v>
      </c>
      <c r="G51">
        <v>55</v>
      </c>
      <c r="H51" t="s">
        <v>18297</v>
      </c>
      <c r="I51">
        <v>4</v>
      </c>
      <c r="J51" t="s">
        <v>114</v>
      </c>
      <c r="K51" t="s">
        <v>18302</v>
      </c>
      <c r="L51" t="s">
        <v>18309</v>
      </c>
      <c r="M51" s="5">
        <v>16898385</v>
      </c>
      <c r="N51" t="s">
        <v>139</v>
      </c>
      <c r="O51" s="15">
        <v>15880000</v>
      </c>
      <c r="P51" s="15">
        <v>8942369</v>
      </c>
      <c r="Q51">
        <v>667801</v>
      </c>
      <c r="R51">
        <v>30</v>
      </c>
      <c r="S51" t="s">
        <v>10</v>
      </c>
      <c r="T51" s="1">
        <v>41319</v>
      </c>
      <c r="U51" s="10">
        <v>458382</v>
      </c>
      <c r="V51" t="s">
        <v>11</v>
      </c>
      <c r="W51">
        <v>25</v>
      </c>
      <c r="X51" s="1">
        <v>42124</v>
      </c>
      <c r="Y51" s="16">
        <v>4.9400000000000006E-2</v>
      </c>
      <c r="Z51" s="17">
        <v>1777.72</v>
      </c>
      <c r="AA51">
        <v>1</v>
      </c>
    </row>
    <row r="52" spans="1:27">
      <c r="A52" t="s">
        <v>113</v>
      </c>
      <c r="B52" t="s">
        <v>140</v>
      </c>
      <c r="C52">
        <v>19647650</v>
      </c>
      <c r="D52" t="s">
        <v>6</v>
      </c>
      <c r="E52" t="s">
        <v>7</v>
      </c>
      <c r="F52" t="s">
        <v>18285</v>
      </c>
      <c r="G52">
        <v>64</v>
      </c>
      <c r="H52" t="s">
        <v>18294</v>
      </c>
      <c r="I52">
        <v>4</v>
      </c>
      <c r="J52" t="s">
        <v>114</v>
      </c>
      <c r="K52" t="s">
        <v>18304</v>
      </c>
      <c r="L52" t="s">
        <v>18308</v>
      </c>
      <c r="M52" s="5">
        <v>23833542</v>
      </c>
      <c r="N52" t="s">
        <v>141</v>
      </c>
      <c r="O52" s="15">
        <v>9100000</v>
      </c>
      <c r="P52" s="15">
        <v>6402446</v>
      </c>
      <c r="Q52">
        <v>0</v>
      </c>
      <c r="R52">
        <v>0</v>
      </c>
      <c r="S52" t="s">
        <v>10</v>
      </c>
      <c r="T52" s="1">
        <v>41864</v>
      </c>
      <c r="U52" s="10">
        <v>315544</v>
      </c>
      <c r="V52" t="s">
        <v>11</v>
      </c>
      <c r="W52">
        <v>8</v>
      </c>
      <c r="X52" s="1">
        <v>42185</v>
      </c>
      <c r="Y52" s="16">
        <v>4.0599999999999997E-2</v>
      </c>
      <c r="Z52" s="17">
        <v>1877.4</v>
      </c>
      <c r="AA52">
        <v>1</v>
      </c>
    </row>
    <row r="53" spans="1:27">
      <c r="A53" t="s">
        <v>113</v>
      </c>
      <c r="B53" t="s">
        <v>142</v>
      </c>
      <c r="C53">
        <v>19700560</v>
      </c>
      <c r="D53" t="s">
        <v>6</v>
      </c>
      <c r="E53" t="s">
        <v>7</v>
      </c>
      <c r="F53" t="s">
        <v>18286</v>
      </c>
      <c r="G53">
        <v>44</v>
      </c>
      <c r="H53" t="s">
        <v>18295</v>
      </c>
      <c r="I53">
        <v>4</v>
      </c>
      <c r="J53" t="s">
        <v>114</v>
      </c>
      <c r="K53" t="s">
        <v>18303</v>
      </c>
      <c r="L53" t="s">
        <v>18308</v>
      </c>
      <c r="M53" s="5">
        <v>3332002</v>
      </c>
      <c r="N53" t="s">
        <v>143</v>
      </c>
      <c r="O53" s="15">
        <v>19000000</v>
      </c>
      <c r="P53" s="15">
        <v>16376570</v>
      </c>
      <c r="Q53">
        <v>0</v>
      </c>
      <c r="R53">
        <v>0</v>
      </c>
      <c r="S53" t="s">
        <v>10</v>
      </c>
      <c r="T53" s="1">
        <v>41239</v>
      </c>
      <c r="U53" s="10">
        <v>520021</v>
      </c>
      <c r="V53" t="s">
        <v>11</v>
      </c>
      <c r="W53">
        <v>30</v>
      </c>
      <c r="X53" s="1">
        <v>42185</v>
      </c>
      <c r="Y53" s="16">
        <v>5.2600000000000001E-2</v>
      </c>
      <c r="Z53" s="17">
        <v>1820.18</v>
      </c>
      <c r="AA53">
        <v>1</v>
      </c>
    </row>
    <row r="54" spans="1:27">
      <c r="A54" t="s">
        <v>29</v>
      </c>
      <c r="B54" t="s">
        <v>144</v>
      </c>
      <c r="C54">
        <v>20239560</v>
      </c>
      <c r="D54" t="s">
        <v>6</v>
      </c>
      <c r="E54" t="s">
        <v>7</v>
      </c>
      <c r="F54" t="s">
        <v>18287</v>
      </c>
      <c r="G54">
        <v>29</v>
      </c>
      <c r="H54" t="s">
        <v>18294</v>
      </c>
      <c r="I54">
        <v>6</v>
      </c>
      <c r="J54" t="s">
        <v>30</v>
      </c>
      <c r="K54" t="s">
        <v>18307</v>
      </c>
      <c r="L54" t="s">
        <v>18309</v>
      </c>
      <c r="M54" s="5">
        <v>12497631</v>
      </c>
      <c r="N54" t="s">
        <v>145</v>
      </c>
      <c r="O54" s="15">
        <v>4000000</v>
      </c>
      <c r="P54" s="15">
        <v>2693010</v>
      </c>
      <c r="Q54">
        <v>0</v>
      </c>
      <c r="R54">
        <v>0</v>
      </c>
      <c r="S54" t="s">
        <v>10</v>
      </c>
      <c r="T54" s="1">
        <v>41723</v>
      </c>
      <c r="U54" s="10">
        <v>144650</v>
      </c>
      <c r="V54" t="s">
        <v>11</v>
      </c>
      <c r="W54">
        <v>14</v>
      </c>
      <c r="X54" s="1">
        <v>42185</v>
      </c>
      <c r="Y54" s="16">
        <v>3.9100000000000003E-2</v>
      </c>
      <c r="Z54" s="17">
        <v>1993.85</v>
      </c>
      <c r="AA54">
        <v>1</v>
      </c>
    </row>
    <row r="55" spans="1:27">
      <c r="A55" t="s">
        <v>113</v>
      </c>
      <c r="B55" t="s">
        <v>146</v>
      </c>
      <c r="C55">
        <v>20256368</v>
      </c>
      <c r="D55" t="s">
        <v>6</v>
      </c>
      <c r="E55" t="s">
        <v>7</v>
      </c>
      <c r="F55" t="s">
        <v>18286</v>
      </c>
      <c r="G55">
        <v>65</v>
      </c>
      <c r="H55" t="s">
        <v>18297</v>
      </c>
      <c r="I55">
        <v>3</v>
      </c>
      <c r="J55" t="s">
        <v>114</v>
      </c>
      <c r="K55" t="s">
        <v>18304</v>
      </c>
      <c r="L55" t="s">
        <v>18309</v>
      </c>
      <c r="M55" s="5">
        <v>6838996</v>
      </c>
      <c r="N55" t="s">
        <v>147</v>
      </c>
      <c r="O55" s="15">
        <v>6440000</v>
      </c>
      <c r="P55" s="15">
        <v>5747722</v>
      </c>
      <c r="Q55">
        <v>0</v>
      </c>
      <c r="R55">
        <v>0</v>
      </c>
      <c r="S55" t="s">
        <v>10</v>
      </c>
      <c r="T55" s="1">
        <v>41921</v>
      </c>
      <c r="U55" s="10">
        <v>185493</v>
      </c>
      <c r="V55" t="s">
        <v>11</v>
      </c>
      <c r="W55">
        <v>7</v>
      </c>
      <c r="X55" s="1">
        <v>42185</v>
      </c>
      <c r="Y55" s="16">
        <v>4.3499999999999997E-2</v>
      </c>
      <c r="Z55" s="17">
        <v>2040.31</v>
      </c>
      <c r="AA55">
        <v>1</v>
      </c>
    </row>
    <row r="56" spans="1:27">
      <c r="A56" t="s">
        <v>113</v>
      </c>
      <c r="B56" t="s">
        <v>148</v>
      </c>
      <c r="C56">
        <v>20257996</v>
      </c>
      <c r="D56" t="s">
        <v>6</v>
      </c>
      <c r="E56" t="s">
        <v>7</v>
      </c>
      <c r="F56" t="s">
        <v>18285</v>
      </c>
      <c r="G56">
        <v>52</v>
      </c>
      <c r="H56" t="s">
        <v>18296</v>
      </c>
      <c r="I56">
        <v>5</v>
      </c>
      <c r="J56" t="s">
        <v>114</v>
      </c>
      <c r="K56" t="s">
        <v>18302</v>
      </c>
      <c r="L56" t="s">
        <v>18308</v>
      </c>
      <c r="M56" s="5">
        <v>2112195</v>
      </c>
      <c r="N56" t="s">
        <v>149</v>
      </c>
      <c r="O56" s="15">
        <v>3000000</v>
      </c>
      <c r="P56" s="15">
        <v>904785</v>
      </c>
      <c r="Q56">
        <v>0</v>
      </c>
      <c r="R56">
        <v>0</v>
      </c>
      <c r="S56" t="s">
        <v>10</v>
      </c>
      <c r="T56" s="1">
        <v>41278</v>
      </c>
      <c r="U56" s="10">
        <v>125750</v>
      </c>
      <c r="V56" t="s">
        <v>11</v>
      </c>
      <c r="W56">
        <v>28</v>
      </c>
      <c r="X56" s="1">
        <v>42185</v>
      </c>
      <c r="Y56" s="16">
        <v>5.2699999999999997E-2</v>
      </c>
      <c r="Z56" s="17">
        <v>1760.83</v>
      </c>
      <c r="AA56">
        <v>1</v>
      </c>
    </row>
    <row r="57" spans="1:27">
      <c r="A57" t="s">
        <v>113</v>
      </c>
      <c r="B57" t="s">
        <v>150</v>
      </c>
      <c r="C57">
        <v>20598402</v>
      </c>
      <c r="D57" t="s">
        <v>6</v>
      </c>
      <c r="E57" t="s">
        <v>7</v>
      </c>
      <c r="F57" t="s">
        <v>18287</v>
      </c>
      <c r="G57">
        <v>30</v>
      </c>
      <c r="H57" t="s">
        <v>18295</v>
      </c>
      <c r="I57">
        <v>3</v>
      </c>
      <c r="J57" t="s">
        <v>114</v>
      </c>
      <c r="K57" t="s">
        <v>18302</v>
      </c>
      <c r="L57" t="s">
        <v>18309</v>
      </c>
      <c r="M57" s="5">
        <v>8436387</v>
      </c>
      <c r="N57" t="s">
        <v>151</v>
      </c>
      <c r="O57" s="15">
        <v>16000000</v>
      </c>
      <c r="P57" s="15">
        <v>688283</v>
      </c>
      <c r="Q57">
        <v>0</v>
      </c>
      <c r="R57">
        <v>0</v>
      </c>
      <c r="S57" t="s">
        <v>10</v>
      </c>
      <c r="T57" s="1">
        <v>39401</v>
      </c>
      <c r="U57" s="10">
        <v>238744</v>
      </c>
      <c r="V57" t="s">
        <v>11</v>
      </c>
      <c r="W57">
        <v>8</v>
      </c>
      <c r="X57" s="1">
        <v>42185</v>
      </c>
      <c r="Y57" s="16">
        <v>8.6899999999999991E-2</v>
      </c>
      <c r="Z57" s="17">
        <v>2032.04</v>
      </c>
      <c r="AA57">
        <v>1</v>
      </c>
    </row>
    <row r="58" spans="1:27">
      <c r="A58" t="s">
        <v>113</v>
      </c>
      <c r="B58" t="s">
        <v>152</v>
      </c>
      <c r="C58">
        <v>20600668</v>
      </c>
      <c r="D58" t="s">
        <v>6</v>
      </c>
      <c r="E58" t="s">
        <v>7</v>
      </c>
      <c r="F58" t="s">
        <v>18285</v>
      </c>
      <c r="G58">
        <v>32</v>
      </c>
      <c r="H58" t="s">
        <v>18295</v>
      </c>
      <c r="I58">
        <v>3</v>
      </c>
      <c r="J58" t="s">
        <v>114</v>
      </c>
      <c r="K58" t="s">
        <v>18307</v>
      </c>
      <c r="L58" t="s">
        <v>18308</v>
      </c>
      <c r="M58" s="5">
        <v>2239998</v>
      </c>
      <c r="N58" t="s">
        <v>153</v>
      </c>
      <c r="O58" s="15">
        <v>14737500</v>
      </c>
      <c r="P58" s="15">
        <v>12558837</v>
      </c>
      <c r="Q58">
        <v>0</v>
      </c>
      <c r="R58">
        <v>0</v>
      </c>
      <c r="S58" t="s">
        <v>10</v>
      </c>
      <c r="T58" s="1">
        <v>41302</v>
      </c>
      <c r="U58" s="10">
        <v>411721</v>
      </c>
      <c r="V58" t="s">
        <v>11</v>
      </c>
      <c r="W58">
        <v>28</v>
      </c>
      <c r="X58" s="1">
        <v>42185</v>
      </c>
      <c r="Y58" s="16">
        <v>5.0700000000000002E-2</v>
      </c>
      <c r="Z58" s="17">
        <v>1779.25</v>
      </c>
      <c r="AA58">
        <v>1</v>
      </c>
    </row>
    <row r="59" spans="1:27">
      <c r="A59" t="s">
        <v>113</v>
      </c>
      <c r="B59" t="s">
        <v>154</v>
      </c>
      <c r="C59">
        <v>20602010</v>
      </c>
      <c r="D59" t="s">
        <v>6</v>
      </c>
      <c r="E59" t="s">
        <v>7</v>
      </c>
      <c r="F59" t="s">
        <v>18285</v>
      </c>
      <c r="G59">
        <v>63</v>
      </c>
      <c r="H59" t="s">
        <v>18294</v>
      </c>
      <c r="I59">
        <v>3</v>
      </c>
      <c r="J59" t="s">
        <v>114</v>
      </c>
      <c r="K59" t="s">
        <v>18302</v>
      </c>
      <c r="L59" t="s">
        <v>18308</v>
      </c>
      <c r="M59" s="5">
        <v>12600790</v>
      </c>
      <c r="N59" t="s">
        <v>155</v>
      </c>
      <c r="O59" s="15">
        <v>280000</v>
      </c>
      <c r="P59" s="15">
        <v>1577050</v>
      </c>
      <c r="Q59">
        <v>0</v>
      </c>
      <c r="R59">
        <v>0</v>
      </c>
      <c r="S59" t="s">
        <v>10</v>
      </c>
      <c r="T59" s="1">
        <v>39644</v>
      </c>
      <c r="U59" s="10">
        <v>75000</v>
      </c>
      <c r="V59" t="s">
        <v>11</v>
      </c>
      <c r="W59">
        <v>11</v>
      </c>
      <c r="X59" s="1">
        <v>42185</v>
      </c>
      <c r="Y59" s="16">
        <v>9.2499999999999999E-2</v>
      </c>
      <c r="Z59" s="17">
        <v>1753.51</v>
      </c>
      <c r="AA59">
        <v>1</v>
      </c>
    </row>
    <row r="60" spans="1:27">
      <c r="A60" t="s">
        <v>113</v>
      </c>
      <c r="B60" t="s">
        <v>156</v>
      </c>
      <c r="C60">
        <v>20604122</v>
      </c>
      <c r="D60" t="s">
        <v>54</v>
      </c>
      <c r="E60" t="s">
        <v>7</v>
      </c>
      <c r="F60" t="s">
        <v>18285</v>
      </c>
      <c r="G60">
        <v>46</v>
      </c>
      <c r="H60" t="s">
        <v>18294</v>
      </c>
      <c r="I60">
        <v>4</v>
      </c>
      <c r="J60" t="s">
        <v>114</v>
      </c>
      <c r="K60" t="s">
        <v>18303</v>
      </c>
      <c r="L60" t="s">
        <v>18309</v>
      </c>
      <c r="M60" s="5">
        <v>9516363</v>
      </c>
      <c r="N60" t="s">
        <v>157</v>
      </c>
      <c r="O60" s="15">
        <v>7000000</v>
      </c>
      <c r="P60" s="15">
        <v>3402672</v>
      </c>
      <c r="Q60">
        <v>0</v>
      </c>
      <c r="R60">
        <v>0</v>
      </c>
      <c r="S60" t="s">
        <v>10</v>
      </c>
      <c r="T60" s="1">
        <v>41478</v>
      </c>
      <c r="U60" s="10">
        <v>256663</v>
      </c>
      <c r="V60" t="s">
        <v>11</v>
      </c>
      <c r="W60">
        <v>21</v>
      </c>
      <c r="X60" s="1">
        <v>42185</v>
      </c>
      <c r="Y60" s="16">
        <v>3.9199999999999999E-2</v>
      </c>
      <c r="Z60" s="17">
        <v>1880.87</v>
      </c>
      <c r="AA60">
        <v>1</v>
      </c>
    </row>
    <row r="61" spans="1:27">
      <c r="A61" t="s">
        <v>91</v>
      </c>
      <c r="B61" t="s">
        <v>158</v>
      </c>
      <c r="C61">
        <v>20651598</v>
      </c>
      <c r="D61" t="s">
        <v>6</v>
      </c>
      <c r="E61" t="s">
        <v>7</v>
      </c>
      <c r="F61" t="s">
        <v>18285</v>
      </c>
      <c r="G61">
        <v>65</v>
      </c>
      <c r="H61" t="s">
        <v>18294</v>
      </c>
      <c r="I61">
        <v>3</v>
      </c>
      <c r="J61" s="3" t="s">
        <v>18299</v>
      </c>
      <c r="K61" t="s">
        <v>18305</v>
      </c>
      <c r="L61" t="s">
        <v>18309</v>
      </c>
      <c r="M61" s="5">
        <v>10499530</v>
      </c>
      <c r="N61" t="s">
        <v>159</v>
      </c>
      <c r="O61" s="15">
        <v>2000000</v>
      </c>
      <c r="P61" s="15">
        <v>57019</v>
      </c>
      <c r="Q61">
        <v>0</v>
      </c>
      <c r="R61">
        <v>0</v>
      </c>
      <c r="S61" t="s">
        <v>10</v>
      </c>
      <c r="T61" s="1">
        <v>41304</v>
      </c>
      <c r="U61" s="10">
        <v>73332</v>
      </c>
      <c r="V61" t="s">
        <v>11</v>
      </c>
      <c r="W61">
        <v>28</v>
      </c>
      <c r="X61" s="1">
        <v>42400</v>
      </c>
      <c r="Y61" s="16">
        <v>5.0700000000000002E-2</v>
      </c>
      <c r="Z61" s="17">
        <v>1776.09</v>
      </c>
      <c r="AA61">
        <v>1</v>
      </c>
    </row>
    <row r="62" spans="1:27">
      <c r="A62" t="s">
        <v>113</v>
      </c>
      <c r="B62" t="s">
        <v>161</v>
      </c>
      <c r="C62">
        <v>20661058</v>
      </c>
      <c r="D62" t="s">
        <v>6</v>
      </c>
      <c r="E62" t="s">
        <v>7</v>
      </c>
      <c r="F62" t="s">
        <v>18287</v>
      </c>
      <c r="G62">
        <v>55</v>
      </c>
      <c r="H62" t="s">
        <v>18294</v>
      </c>
      <c r="I62">
        <v>2</v>
      </c>
      <c r="J62" t="s">
        <v>114</v>
      </c>
      <c r="K62" t="s">
        <v>18302</v>
      </c>
      <c r="L62" t="s">
        <v>18308</v>
      </c>
      <c r="M62" s="5">
        <v>11505577</v>
      </c>
      <c r="N62" t="s">
        <v>162</v>
      </c>
      <c r="O62" s="15">
        <v>324576</v>
      </c>
      <c r="P62" s="15">
        <v>189336</v>
      </c>
      <c r="Q62">
        <v>0</v>
      </c>
      <c r="R62">
        <v>0</v>
      </c>
      <c r="S62" t="s">
        <v>10</v>
      </c>
      <c r="T62" s="1">
        <v>41996</v>
      </c>
      <c r="U62" s="10">
        <v>27048</v>
      </c>
      <c r="V62" t="s">
        <v>11</v>
      </c>
      <c r="W62">
        <v>5</v>
      </c>
      <c r="X62" s="1">
        <v>42185</v>
      </c>
      <c r="Y62" s="16">
        <v>4.2999999999999997E-2</v>
      </c>
      <c r="Z62" s="17">
        <v>2316.9299999999998</v>
      </c>
      <c r="AA62">
        <v>1</v>
      </c>
    </row>
    <row r="63" spans="1:27">
      <c r="A63" t="s">
        <v>113</v>
      </c>
      <c r="B63" t="s">
        <v>163</v>
      </c>
      <c r="C63">
        <v>21375948</v>
      </c>
      <c r="D63" t="s">
        <v>6</v>
      </c>
      <c r="E63" t="s">
        <v>7</v>
      </c>
      <c r="F63" t="s">
        <v>18286</v>
      </c>
      <c r="G63">
        <v>65</v>
      </c>
      <c r="H63" t="s">
        <v>18297</v>
      </c>
      <c r="I63">
        <v>3</v>
      </c>
      <c r="J63" t="s">
        <v>114</v>
      </c>
      <c r="K63" t="s">
        <v>18304</v>
      </c>
      <c r="L63" t="s">
        <v>18308</v>
      </c>
      <c r="M63" s="5">
        <v>12644745</v>
      </c>
      <c r="N63" t="s">
        <v>164</v>
      </c>
      <c r="O63" s="15">
        <v>24300000</v>
      </c>
      <c r="P63" s="15">
        <v>17413312</v>
      </c>
      <c r="Q63">
        <v>0</v>
      </c>
      <c r="R63">
        <v>0</v>
      </c>
      <c r="S63" t="s">
        <v>10</v>
      </c>
      <c r="T63" s="1">
        <v>41356</v>
      </c>
      <c r="U63" s="10">
        <v>692027</v>
      </c>
      <c r="V63" t="s">
        <v>11</v>
      </c>
      <c r="W63">
        <v>25</v>
      </c>
      <c r="X63" s="1">
        <v>42185</v>
      </c>
      <c r="Y63" s="16">
        <v>4.5499999999999999E-2</v>
      </c>
      <c r="Z63" s="17">
        <v>1825.79</v>
      </c>
      <c r="AA63">
        <v>1</v>
      </c>
    </row>
    <row r="64" spans="1:27">
      <c r="A64" t="s">
        <v>91</v>
      </c>
      <c r="B64" t="s">
        <v>165</v>
      </c>
      <c r="C64">
        <v>21486828</v>
      </c>
      <c r="D64" t="s">
        <v>100</v>
      </c>
      <c r="E64" t="s">
        <v>7</v>
      </c>
      <c r="F64" t="s">
        <v>18286</v>
      </c>
      <c r="G64">
        <v>53</v>
      </c>
      <c r="H64" t="s">
        <v>18294</v>
      </c>
      <c r="I64">
        <v>1</v>
      </c>
      <c r="J64" s="3" t="s">
        <v>18299</v>
      </c>
      <c r="K64" t="s">
        <v>18306</v>
      </c>
      <c r="L64" t="s">
        <v>18309</v>
      </c>
      <c r="M64" s="5">
        <v>0</v>
      </c>
      <c r="N64" t="s">
        <v>166</v>
      </c>
      <c r="O64" s="15">
        <v>41005442</v>
      </c>
      <c r="P64" s="15">
        <v>24716479</v>
      </c>
      <c r="Q64">
        <v>0</v>
      </c>
      <c r="R64">
        <v>0</v>
      </c>
      <c r="S64" t="s">
        <v>10</v>
      </c>
      <c r="T64" s="1">
        <v>40694</v>
      </c>
      <c r="U64" s="10">
        <v>986578</v>
      </c>
      <c r="V64" t="s">
        <v>11</v>
      </c>
      <c r="W64">
        <v>14</v>
      </c>
      <c r="X64" s="1">
        <v>42185</v>
      </c>
      <c r="Y64" s="16">
        <v>3.9300000000000002E-2</v>
      </c>
      <c r="Z64" s="17">
        <v>1817.34</v>
      </c>
      <c r="AA64">
        <v>1</v>
      </c>
    </row>
    <row r="65" spans="1:27">
      <c r="A65" t="s">
        <v>2</v>
      </c>
      <c r="B65" t="s">
        <v>167</v>
      </c>
      <c r="C65">
        <v>21506584</v>
      </c>
      <c r="D65" t="s">
        <v>6</v>
      </c>
      <c r="E65" t="s">
        <v>7</v>
      </c>
      <c r="F65" t="s">
        <v>18285</v>
      </c>
      <c r="G65">
        <v>65</v>
      </c>
      <c r="H65" t="s">
        <v>18295</v>
      </c>
      <c r="I65">
        <v>4</v>
      </c>
      <c r="J65" t="s">
        <v>3</v>
      </c>
      <c r="K65" t="s">
        <v>18304</v>
      </c>
      <c r="L65" t="s">
        <v>18309</v>
      </c>
      <c r="M65" s="5">
        <v>18030973</v>
      </c>
      <c r="N65" t="s">
        <v>168</v>
      </c>
      <c r="O65" s="15">
        <v>14700000</v>
      </c>
      <c r="P65" s="15">
        <v>5829071</v>
      </c>
      <c r="Q65">
        <v>0</v>
      </c>
      <c r="R65">
        <v>0</v>
      </c>
      <c r="S65" t="s">
        <v>10</v>
      </c>
      <c r="T65" s="1">
        <v>41143</v>
      </c>
      <c r="U65" s="10">
        <v>439687</v>
      </c>
      <c r="V65" t="s">
        <v>11</v>
      </c>
      <c r="W65">
        <v>33</v>
      </c>
      <c r="X65" s="1">
        <v>42185</v>
      </c>
      <c r="Y65" s="16">
        <v>5.4600000000000003E-2</v>
      </c>
      <c r="Z65" s="17">
        <v>1815.8</v>
      </c>
      <c r="AA65">
        <v>1</v>
      </c>
    </row>
    <row r="66" spans="1:27">
      <c r="A66" t="s">
        <v>113</v>
      </c>
      <c r="B66" t="s">
        <v>169</v>
      </c>
      <c r="C66">
        <v>21653610</v>
      </c>
      <c r="D66" t="s">
        <v>6</v>
      </c>
      <c r="E66" t="s">
        <v>7</v>
      </c>
      <c r="F66" t="s">
        <v>18287</v>
      </c>
      <c r="G66">
        <v>50</v>
      </c>
      <c r="H66" t="s">
        <v>18294</v>
      </c>
      <c r="I66">
        <v>1</v>
      </c>
      <c r="J66" t="s">
        <v>114</v>
      </c>
      <c r="K66" t="s">
        <v>18302</v>
      </c>
      <c r="L66" t="s">
        <v>18308</v>
      </c>
      <c r="M66" s="5">
        <v>12179337</v>
      </c>
      <c r="N66" t="s">
        <v>170</v>
      </c>
      <c r="O66" s="15">
        <v>7000000</v>
      </c>
      <c r="P66" s="15">
        <v>2137058</v>
      </c>
      <c r="Q66">
        <v>0</v>
      </c>
      <c r="R66">
        <v>0</v>
      </c>
      <c r="S66" t="s">
        <v>10</v>
      </c>
      <c r="T66" s="1">
        <v>41292</v>
      </c>
      <c r="U66" s="10">
        <v>256663</v>
      </c>
      <c r="V66" t="s">
        <v>11</v>
      </c>
      <c r="W66">
        <v>27</v>
      </c>
      <c r="X66" s="1">
        <v>42185</v>
      </c>
      <c r="Y66" s="16">
        <v>5.2199999999999996E-2</v>
      </c>
      <c r="Z66" s="17">
        <v>1767.78</v>
      </c>
      <c r="AA66">
        <v>1</v>
      </c>
    </row>
    <row r="67" spans="1:27">
      <c r="A67" t="s">
        <v>113</v>
      </c>
      <c r="B67" t="s">
        <v>171</v>
      </c>
      <c r="C67">
        <v>21653808</v>
      </c>
      <c r="D67" t="s">
        <v>6</v>
      </c>
      <c r="E67" t="s">
        <v>7</v>
      </c>
      <c r="F67" t="s">
        <v>18285</v>
      </c>
      <c r="G67">
        <v>46</v>
      </c>
      <c r="H67" t="s">
        <v>18294</v>
      </c>
      <c r="I67">
        <v>6</v>
      </c>
      <c r="J67" t="s">
        <v>114</v>
      </c>
      <c r="K67" t="s">
        <v>18302</v>
      </c>
      <c r="L67" t="s">
        <v>18309</v>
      </c>
      <c r="M67" s="5">
        <v>9402628</v>
      </c>
      <c r="N67" t="s">
        <v>172</v>
      </c>
      <c r="O67" s="15">
        <v>8341000</v>
      </c>
      <c r="P67" s="15">
        <v>5606236</v>
      </c>
      <c r="Q67">
        <v>0</v>
      </c>
      <c r="R67">
        <v>0</v>
      </c>
      <c r="S67" t="s">
        <v>10</v>
      </c>
      <c r="T67" s="1">
        <v>41528</v>
      </c>
      <c r="U67" s="10">
        <v>249485</v>
      </c>
      <c r="V67" t="s">
        <v>11</v>
      </c>
      <c r="W67">
        <v>20</v>
      </c>
      <c r="X67" s="1">
        <v>42185</v>
      </c>
      <c r="Y67" s="16">
        <v>4.0899999999999999E-2</v>
      </c>
      <c r="Z67" s="17">
        <v>1935.55</v>
      </c>
      <c r="AA67">
        <v>1</v>
      </c>
    </row>
    <row r="68" spans="1:27">
      <c r="A68" t="s">
        <v>113</v>
      </c>
      <c r="B68" t="s">
        <v>173</v>
      </c>
      <c r="C68">
        <v>21655744</v>
      </c>
      <c r="D68" t="s">
        <v>6</v>
      </c>
      <c r="E68" t="s">
        <v>7</v>
      </c>
      <c r="F68" t="s">
        <v>18287</v>
      </c>
      <c r="G68">
        <v>41</v>
      </c>
      <c r="H68" t="s">
        <v>18294</v>
      </c>
      <c r="I68">
        <v>3</v>
      </c>
      <c r="J68" t="s">
        <v>114</v>
      </c>
      <c r="K68" t="s">
        <v>18302</v>
      </c>
      <c r="L68" t="s">
        <v>18309</v>
      </c>
      <c r="M68" s="5">
        <v>13718820</v>
      </c>
      <c r="N68" t="s">
        <v>174</v>
      </c>
      <c r="O68" s="15">
        <v>20000000</v>
      </c>
      <c r="P68" s="15">
        <v>15978144</v>
      </c>
      <c r="Q68">
        <v>0</v>
      </c>
      <c r="R68">
        <v>0</v>
      </c>
      <c r="S68" t="s">
        <v>10</v>
      </c>
      <c r="T68" s="1">
        <v>41191</v>
      </c>
      <c r="U68" s="10">
        <v>487212</v>
      </c>
      <c r="V68" t="s">
        <v>11</v>
      </c>
      <c r="W68">
        <v>31</v>
      </c>
      <c r="X68" s="1">
        <v>42185</v>
      </c>
      <c r="Y68" s="16">
        <v>5.2699999999999997E-2</v>
      </c>
      <c r="Z68" s="17">
        <v>1795.4</v>
      </c>
      <c r="AA68">
        <v>1</v>
      </c>
    </row>
    <row r="69" spans="1:27">
      <c r="A69" t="s">
        <v>113</v>
      </c>
      <c r="B69" t="s">
        <v>175</v>
      </c>
      <c r="C69">
        <v>21657394</v>
      </c>
      <c r="D69" t="s">
        <v>6</v>
      </c>
      <c r="E69" t="s">
        <v>7</v>
      </c>
      <c r="F69" t="s">
        <v>18287</v>
      </c>
      <c r="G69">
        <v>44</v>
      </c>
      <c r="H69" t="s">
        <v>18295</v>
      </c>
      <c r="I69">
        <v>6</v>
      </c>
      <c r="J69" t="s">
        <v>114</v>
      </c>
      <c r="K69" t="s">
        <v>18306</v>
      </c>
      <c r="L69" t="s">
        <v>18309</v>
      </c>
      <c r="M69" s="5">
        <v>8016197</v>
      </c>
      <c r="N69" t="s">
        <v>176</v>
      </c>
      <c r="O69" s="15">
        <v>6600000</v>
      </c>
      <c r="P69" s="15">
        <v>1624608</v>
      </c>
      <c r="Q69">
        <v>0</v>
      </c>
      <c r="R69">
        <v>0</v>
      </c>
      <c r="S69" t="s">
        <v>10</v>
      </c>
      <c r="T69" s="1">
        <v>41233</v>
      </c>
      <c r="U69" s="10">
        <v>248601</v>
      </c>
      <c r="V69" t="s">
        <v>11</v>
      </c>
      <c r="W69">
        <v>29</v>
      </c>
      <c r="X69" s="1">
        <v>42160</v>
      </c>
      <c r="Y69" s="16">
        <v>5.2300000000000006E-2</v>
      </c>
      <c r="Z69" s="17">
        <v>1817.67</v>
      </c>
      <c r="AA69">
        <v>1</v>
      </c>
    </row>
    <row r="70" spans="1:27">
      <c r="A70" t="s">
        <v>2</v>
      </c>
      <c r="B70" t="s">
        <v>177</v>
      </c>
      <c r="C70">
        <v>24147244</v>
      </c>
      <c r="D70" t="s">
        <v>6</v>
      </c>
      <c r="E70" t="s">
        <v>7</v>
      </c>
      <c r="F70" t="s">
        <v>18287</v>
      </c>
      <c r="G70">
        <v>43</v>
      </c>
      <c r="H70" t="s">
        <v>18294</v>
      </c>
      <c r="I70">
        <v>5</v>
      </c>
      <c r="J70" t="s">
        <v>3</v>
      </c>
      <c r="K70" t="s">
        <v>18305</v>
      </c>
      <c r="L70" t="s">
        <v>18309</v>
      </c>
      <c r="M70" s="5">
        <v>17338859</v>
      </c>
      <c r="N70" t="s">
        <v>178</v>
      </c>
      <c r="O70" s="15">
        <v>15200000</v>
      </c>
      <c r="P70" s="15">
        <v>9785069</v>
      </c>
      <c r="Q70">
        <v>0</v>
      </c>
      <c r="R70">
        <v>0</v>
      </c>
      <c r="S70" t="s">
        <v>10</v>
      </c>
      <c r="T70" s="1">
        <v>41500</v>
      </c>
      <c r="U70" s="10">
        <v>438754</v>
      </c>
      <c r="V70" t="s">
        <v>11</v>
      </c>
      <c r="W70">
        <v>21</v>
      </c>
      <c r="X70" s="1">
        <v>42185</v>
      </c>
      <c r="Y70" s="16">
        <v>0.04</v>
      </c>
      <c r="Z70" s="17">
        <v>1882.36</v>
      </c>
      <c r="AA70">
        <v>1</v>
      </c>
    </row>
    <row r="71" spans="1:27">
      <c r="A71" t="s">
        <v>121</v>
      </c>
      <c r="B71" t="s">
        <v>179</v>
      </c>
      <c r="C71">
        <v>24511124</v>
      </c>
      <c r="D71" t="s">
        <v>6</v>
      </c>
      <c r="E71" t="s">
        <v>7</v>
      </c>
      <c r="F71" t="s">
        <v>18286</v>
      </c>
      <c r="G71">
        <v>53</v>
      </c>
      <c r="H71" t="s">
        <v>18295</v>
      </c>
      <c r="I71">
        <v>6</v>
      </c>
      <c r="J71" s="3" t="s">
        <v>18292</v>
      </c>
      <c r="K71" t="s">
        <v>18306</v>
      </c>
      <c r="L71" t="s">
        <v>18309</v>
      </c>
      <c r="M71" s="5">
        <v>482640</v>
      </c>
      <c r="N71" t="s">
        <v>180</v>
      </c>
      <c r="O71" s="15">
        <v>1500000</v>
      </c>
      <c r="P71" s="15">
        <v>520871</v>
      </c>
      <c r="Q71">
        <v>0</v>
      </c>
      <c r="R71">
        <v>0</v>
      </c>
      <c r="S71" t="s">
        <v>10</v>
      </c>
      <c r="T71" s="1">
        <v>41897</v>
      </c>
      <c r="U71" s="10">
        <v>133627</v>
      </c>
      <c r="V71" t="s">
        <v>11</v>
      </c>
      <c r="W71">
        <v>8</v>
      </c>
      <c r="X71" s="1">
        <v>42160</v>
      </c>
      <c r="Y71" s="16">
        <v>4.0500000000000001E-2</v>
      </c>
      <c r="Z71" s="17">
        <v>1994.97</v>
      </c>
      <c r="AA71">
        <v>1</v>
      </c>
    </row>
    <row r="72" spans="1:27">
      <c r="A72" t="s">
        <v>81</v>
      </c>
      <c r="B72" t="s">
        <v>181</v>
      </c>
      <c r="C72">
        <v>28455020</v>
      </c>
      <c r="D72" t="s">
        <v>6</v>
      </c>
      <c r="E72" t="s">
        <v>7</v>
      </c>
      <c r="F72" t="s">
        <v>18285</v>
      </c>
      <c r="G72">
        <v>34</v>
      </c>
      <c r="H72" t="s">
        <v>18294</v>
      </c>
      <c r="I72">
        <v>1</v>
      </c>
      <c r="J72" t="s">
        <v>82</v>
      </c>
      <c r="K72" t="s">
        <v>18305</v>
      </c>
      <c r="L72" t="s">
        <v>18309</v>
      </c>
      <c r="M72" s="5">
        <v>4249052</v>
      </c>
      <c r="N72" t="s">
        <v>182</v>
      </c>
      <c r="O72" s="15">
        <v>200000</v>
      </c>
      <c r="P72" s="15">
        <v>4254076</v>
      </c>
      <c r="Q72">
        <v>0</v>
      </c>
      <c r="R72">
        <v>0</v>
      </c>
      <c r="S72" t="s">
        <v>10</v>
      </c>
      <c r="T72" s="1">
        <v>40887</v>
      </c>
      <c r="U72" s="10">
        <v>229000</v>
      </c>
      <c r="V72" t="s">
        <v>11</v>
      </c>
      <c r="W72">
        <v>6</v>
      </c>
      <c r="X72" s="1">
        <v>42160</v>
      </c>
      <c r="Y72" s="16">
        <v>4.7599999999999996E-2</v>
      </c>
      <c r="Z72" s="17">
        <v>1927.1</v>
      </c>
      <c r="AA72">
        <v>1</v>
      </c>
    </row>
    <row r="73" spans="1:27">
      <c r="A73" t="s">
        <v>2</v>
      </c>
      <c r="B73" t="s">
        <v>183</v>
      </c>
      <c r="C73">
        <v>28496490</v>
      </c>
      <c r="D73" t="s">
        <v>6</v>
      </c>
      <c r="E73" t="s">
        <v>7</v>
      </c>
      <c r="F73" t="s">
        <v>18286</v>
      </c>
      <c r="G73">
        <v>64</v>
      </c>
      <c r="H73" t="s">
        <v>18295</v>
      </c>
      <c r="I73">
        <v>4</v>
      </c>
      <c r="J73" t="s">
        <v>3</v>
      </c>
      <c r="K73" t="s">
        <v>18305</v>
      </c>
      <c r="L73" t="s">
        <v>18308</v>
      </c>
      <c r="M73" s="5">
        <v>11551180</v>
      </c>
      <c r="N73" t="s">
        <v>184</v>
      </c>
      <c r="O73" s="15">
        <v>11500000</v>
      </c>
      <c r="P73" s="15">
        <v>6917427</v>
      </c>
      <c r="Q73">
        <v>0</v>
      </c>
      <c r="R73">
        <v>0</v>
      </c>
      <c r="S73" t="s">
        <v>10</v>
      </c>
      <c r="T73" s="1">
        <v>40701</v>
      </c>
      <c r="U73" s="10">
        <v>258846</v>
      </c>
      <c r="V73" t="s">
        <v>11</v>
      </c>
      <c r="W73">
        <v>45</v>
      </c>
      <c r="X73" s="1">
        <v>42185</v>
      </c>
      <c r="Y73" s="16">
        <v>3.8699999999999998E-2</v>
      </c>
      <c r="Z73" s="17">
        <v>1785.05</v>
      </c>
      <c r="AA73">
        <v>1</v>
      </c>
    </row>
    <row r="74" spans="1:27">
      <c r="A74" t="s">
        <v>81</v>
      </c>
      <c r="B74" t="s">
        <v>185</v>
      </c>
      <c r="C74">
        <v>31167268</v>
      </c>
      <c r="D74" t="s">
        <v>6</v>
      </c>
      <c r="E74" t="s">
        <v>7</v>
      </c>
      <c r="F74" t="s">
        <v>18286</v>
      </c>
      <c r="G74">
        <v>46</v>
      </c>
      <c r="H74" t="s">
        <v>18294</v>
      </c>
      <c r="I74">
        <v>1</v>
      </c>
      <c r="J74" t="s">
        <v>82</v>
      </c>
      <c r="K74" t="s">
        <v>18304</v>
      </c>
      <c r="L74" t="s">
        <v>18308</v>
      </c>
      <c r="M74" s="5">
        <v>5122145</v>
      </c>
      <c r="N74" t="s">
        <v>186</v>
      </c>
      <c r="O74" s="15">
        <v>4169000</v>
      </c>
      <c r="P74" s="15">
        <v>2158999</v>
      </c>
      <c r="Q74">
        <v>0</v>
      </c>
      <c r="R74">
        <v>0</v>
      </c>
      <c r="S74" t="s">
        <v>10</v>
      </c>
      <c r="T74" s="1">
        <v>41549</v>
      </c>
      <c r="U74" s="10">
        <v>154977</v>
      </c>
      <c r="V74" t="s">
        <v>11</v>
      </c>
      <c r="W74">
        <v>19</v>
      </c>
      <c r="X74" s="1">
        <v>42190</v>
      </c>
      <c r="Y74" s="16">
        <v>4.0199999999999993E-2</v>
      </c>
      <c r="Z74" s="17">
        <v>1893.77</v>
      </c>
      <c r="AA74">
        <v>1</v>
      </c>
    </row>
    <row r="75" spans="1:27">
      <c r="A75" t="s">
        <v>33</v>
      </c>
      <c r="B75" t="s">
        <v>187</v>
      </c>
      <c r="C75">
        <v>33129668</v>
      </c>
      <c r="D75" t="s">
        <v>6</v>
      </c>
      <c r="E75" t="s">
        <v>7</v>
      </c>
      <c r="F75" t="s">
        <v>18287</v>
      </c>
      <c r="G75">
        <v>33</v>
      </c>
      <c r="H75" t="s">
        <v>18295</v>
      </c>
      <c r="I75">
        <v>3</v>
      </c>
      <c r="J75" t="s">
        <v>36</v>
      </c>
      <c r="K75" t="s">
        <v>18302</v>
      </c>
      <c r="L75" t="s">
        <v>18308</v>
      </c>
      <c r="M75" s="5">
        <v>990404</v>
      </c>
      <c r="N75" t="s">
        <v>188</v>
      </c>
      <c r="O75" s="15">
        <v>173407</v>
      </c>
      <c r="P75" s="15">
        <v>110268</v>
      </c>
      <c r="Q75">
        <v>0</v>
      </c>
      <c r="R75">
        <v>0</v>
      </c>
      <c r="S75" t="s">
        <v>10</v>
      </c>
      <c r="T75" s="1">
        <v>41996</v>
      </c>
      <c r="U75" s="10">
        <v>15764</v>
      </c>
      <c r="V75" t="s">
        <v>11</v>
      </c>
      <c r="W75">
        <v>4</v>
      </c>
      <c r="X75" s="1">
        <v>42160</v>
      </c>
      <c r="Y75" s="16">
        <v>4.2999999999999997E-2</v>
      </c>
      <c r="Z75" s="17">
        <v>2316.9299999999998</v>
      </c>
      <c r="AA75">
        <v>1</v>
      </c>
    </row>
    <row r="76" spans="1:27">
      <c r="A76" t="s">
        <v>113</v>
      </c>
      <c r="B76" t="s">
        <v>189</v>
      </c>
      <c r="C76">
        <v>34380434</v>
      </c>
      <c r="D76" t="s">
        <v>6</v>
      </c>
      <c r="E76" t="s">
        <v>7</v>
      </c>
      <c r="F76" t="s">
        <v>18285</v>
      </c>
      <c r="G76">
        <v>59</v>
      </c>
      <c r="H76" t="s">
        <v>18296</v>
      </c>
      <c r="I76">
        <v>6</v>
      </c>
      <c r="J76" t="s">
        <v>114</v>
      </c>
      <c r="K76" t="s">
        <v>18304</v>
      </c>
      <c r="L76" t="s">
        <v>18308</v>
      </c>
      <c r="M76" s="5">
        <v>14987904</v>
      </c>
      <c r="N76" t="s">
        <v>190</v>
      </c>
      <c r="O76" s="15">
        <v>14460000</v>
      </c>
      <c r="P76" s="15">
        <v>12400270</v>
      </c>
      <c r="Q76">
        <v>0</v>
      </c>
      <c r="R76">
        <v>0</v>
      </c>
      <c r="S76" t="s">
        <v>10</v>
      </c>
      <c r="T76" s="1">
        <v>41855</v>
      </c>
      <c r="U76" s="10">
        <v>409949</v>
      </c>
      <c r="V76" t="s">
        <v>11</v>
      </c>
      <c r="W76">
        <v>9</v>
      </c>
      <c r="X76" s="1">
        <v>42185</v>
      </c>
      <c r="Y76" s="16">
        <v>4.0599999999999997E-2</v>
      </c>
      <c r="Z76" s="17">
        <v>1873.65</v>
      </c>
      <c r="AA76">
        <v>1</v>
      </c>
    </row>
    <row r="77" spans="1:27">
      <c r="A77" t="s">
        <v>39</v>
      </c>
      <c r="B77" t="s">
        <v>192</v>
      </c>
      <c r="C77">
        <v>35424444</v>
      </c>
      <c r="D77" t="s">
        <v>6</v>
      </c>
      <c r="E77" t="s">
        <v>7</v>
      </c>
      <c r="F77" t="s">
        <v>18287</v>
      </c>
      <c r="G77">
        <v>64</v>
      </c>
      <c r="H77" t="s">
        <v>18296</v>
      </c>
      <c r="I77">
        <v>3</v>
      </c>
      <c r="J77" t="s">
        <v>191</v>
      </c>
      <c r="K77" t="s">
        <v>18303</v>
      </c>
      <c r="L77" t="s">
        <v>18308</v>
      </c>
      <c r="M77" s="5">
        <v>21727969</v>
      </c>
      <c r="N77" t="s">
        <v>193</v>
      </c>
      <c r="O77" s="15">
        <v>20000000</v>
      </c>
      <c r="P77" s="15">
        <v>15003346</v>
      </c>
      <c r="Q77">
        <v>0</v>
      </c>
      <c r="R77">
        <v>0</v>
      </c>
      <c r="S77" t="s">
        <v>10</v>
      </c>
      <c r="T77" s="1">
        <v>41710</v>
      </c>
      <c r="U77" s="10">
        <v>512106</v>
      </c>
      <c r="V77" t="s">
        <v>11</v>
      </c>
      <c r="W77">
        <v>14</v>
      </c>
      <c r="X77" s="1">
        <v>42185</v>
      </c>
      <c r="Y77" s="16">
        <v>3.95E-2</v>
      </c>
      <c r="Z77" s="17">
        <v>2043.59</v>
      </c>
      <c r="AA77">
        <v>1</v>
      </c>
    </row>
    <row r="78" spans="1:27">
      <c r="A78" t="s">
        <v>39</v>
      </c>
      <c r="B78" t="s">
        <v>194</v>
      </c>
      <c r="C78">
        <v>35910600</v>
      </c>
      <c r="D78" t="s">
        <v>6</v>
      </c>
      <c r="E78" t="s">
        <v>95</v>
      </c>
      <c r="F78" t="s">
        <v>18286</v>
      </c>
      <c r="G78">
        <v>29</v>
      </c>
      <c r="H78" t="s">
        <v>18297</v>
      </c>
      <c r="I78">
        <v>1</v>
      </c>
      <c r="J78" t="s">
        <v>191</v>
      </c>
      <c r="K78" t="s">
        <v>18307</v>
      </c>
      <c r="L78" t="s">
        <v>18308</v>
      </c>
      <c r="M78" s="5">
        <v>596148</v>
      </c>
      <c r="N78" t="s">
        <v>195</v>
      </c>
      <c r="O78" s="15">
        <v>50000000</v>
      </c>
      <c r="P78" s="15">
        <v>40644238</v>
      </c>
      <c r="Q78">
        <v>2812940</v>
      </c>
      <c r="R78">
        <v>175</v>
      </c>
      <c r="S78" t="s">
        <v>10</v>
      </c>
      <c r="T78" s="1">
        <v>41053</v>
      </c>
      <c r="U78" s="10">
        <v>979030</v>
      </c>
      <c r="V78" t="s">
        <v>11</v>
      </c>
      <c r="W78">
        <v>1</v>
      </c>
      <c r="X78" s="1">
        <v>41978</v>
      </c>
      <c r="Y78" s="16">
        <v>5.4299999999999994E-2</v>
      </c>
      <c r="Z78" s="17">
        <v>1845.17</v>
      </c>
      <c r="AA78">
        <v>1</v>
      </c>
    </row>
    <row r="79" spans="1:27">
      <c r="A79" t="s">
        <v>29</v>
      </c>
      <c r="B79" t="s">
        <v>196</v>
      </c>
      <c r="C79">
        <v>38098478</v>
      </c>
      <c r="D79" t="s">
        <v>6</v>
      </c>
      <c r="E79" t="s">
        <v>7</v>
      </c>
      <c r="F79" t="s">
        <v>18285</v>
      </c>
      <c r="G79">
        <v>59</v>
      </c>
      <c r="H79" t="s">
        <v>18297</v>
      </c>
      <c r="I79">
        <v>5</v>
      </c>
      <c r="J79" t="s">
        <v>30</v>
      </c>
      <c r="K79" t="s">
        <v>18304</v>
      </c>
      <c r="L79" t="s">
        <v>18309</v>
      </c>
      <c r="M79" s="5">
        <v>554633</v>
      </c>
      <c r="N79" t="s">
        <v>197</v>
      </c>
      <c r="O79" s="15">
        <v>2000000</v>
      </c>
      <c r="P79" s="15">
        <v>1744367</v>
      </c>
      <c r="Q79">
        <v>25639</v>
      </c>
      <c r="R79">
        <v>25</v>
      </c>
      <c r="S79" t="s">
        <v>10</v>
      </c>
      <c r="T79" s="1">
        <v>41109</v>
      </c>
      <c r="U79" s="10">
        <v>75000</v>
      </c>
      <c r="V79" t="s">
        <v>11</v>
      </c>
      <c r="W79">
        <v>7</v>
      </c>
      <c r="X79" s="1">
        <v>42129</v>
      </c>
      <c r="Y79" s="16">
        <v>5.3800000000000001E-2</v>
      </c>
      <c r="Z79" s="17">
        <v>1778.28</v>
      </c>
      <c r="AA79">
        <v>1</v>
      </c>
    </row>
    <row r="80" spans="1:27">
      <c r="A80" t="s">
        <v>124</v>
      </c>
      <c r="B80" t="s">
        <v>198</v>
      </c>
      <c r="C80">
        <v>38114714</v>
      </c>
      <c r="D80" t="s">
        <v>6</v>
      </c>
      <c r="E80" t="s">
        <v>103</v>
      </c>
      <c r="F80" t="s">
        <v>18287</v>
      </c>
      <c r="G80">
        <v>54</v>
      </c>
      <c r="H80" t="s">
        <v>18297</v>
      </c>
      <c r="I80">
        <v>3</v>
      </c>
      <c r="J80" s="3" t="s">
        <v>18289</v>
      </c>
      <c r="K80" t="s">
        <v>18306</v>
      </c>
      <c r="L80" t="s">
        <v>18308</v>
      </c>
      <c r="M80" s="5">
        <v>1330751</v>
      </c>
      <c r="N80" t="s">
        <v>199</v>
      </c>
      <c r="O80" s="15">
        <v>1000000</v>
      </c>
      <c r="P80" s="15">
        <v>1000000</v>
      </c>
      <c r="Q80">
        <v>639007</v>
      </c>
      <c r="R80">
        <v>355</v>
      </c>
      <c r="S80" t="s">
        <v>10</v>
      </c>
      <c r="T80" s="1">
        <v>41737</v>
      </c>
      <c r="U80" s="10">
        <v>63095</v>
      </c>
      <c r="V80" t="s">
        <v>11</v>
      </c>
      <c r="W80">
        <v>0</v>
      </c>
      <c r="X80" s="1">
        <v>41795</v>
      </c>
      <c r="Y80" s="16">
        <v>3.8800000000000001E-2</v>
      </c>
      <c r="Z80" s="17">
        <v>1937.59</v>
      </c>
      <c r="AA80">
        <v>1</v>
      </c>
    </row>
    <row r="81" spans="1:27">
      <c r="A81" t="s">
        <v>97</v>
      </c>
      <c r="B81" t="s">
        <v>200</v>
      </c>
      <c r="C81">
        <v>38278724</v>
      </c>
      <c r="D81" t="s">
        <v>6</v>
      </c>
      <c r="E81" t="s">
        <v>7</v>
      </c>
      <c r="F81" t="s">
        <v>18285</v>
      </c>
      <c r="G81">
        <v>59</v>
      </c>
      <c r="H81" t="s">
        <v>18295</v>
      </c>
      <c r="I81">
        <v>5</v>
      </c>
      <c r="J81" t="s">
        <v>98</v>
      </c>
      <c r="K81" t="s">
        <v>18306</v>
      </c>
      <c r="L81" t="s">
        <v>18309</v>
      </c>
      <c r="M81" s="5">
        <v>13050520</v>
      </c>
      <c r="N81" t="s">
        <v>201</v>
      </c>
      <c r="O81" s="15">
        <v>14700000</v>
      </c>
      <c r="P81" s="15">
        <v>12848154</v>
      </c>
      <c r="Q81">
        <v>0</v>
      </c>
      <c r="R81">
        <v>0</v>
      </c>
      <c r="S81" t="s">
        <v>10</v>
      </c>
      <c r="T81" s="1">
        <v>41522</v>
      </c>
      <c r="U81" s="10">
        <v>335196</v>
      </c>
      <c r="V81" t="s">
        <v>11</v>
      </c>
      <c r="W81">
        <v>20</v>
      </c>
      <c r="X81" s="1">
        <v>42185</v>
      </c>
      <c r="Y81" s="16">
        <v>4.0399999999999998E-2</v>
      </c>
      <c r="Z81" s="17">
        <v>1938.99</v>
      </c>
      <c r="AA81">
        <v>1</v>
      </c>
    </row>
    <row r="82" spans="1:27">
      <c r="A82" t="s">
        <v>124</v>
      </c>
      <c r="B82" t="s">
        <v>202</v>
      </c>
      <c r="C82">
        <v>38685592</v>
      </c>
      <c r="D82" t="s">
        <v>6</v>
      </c>
      <c r="E82" t="s">
        <v>7</v>
      </c>
      <c r="F82" t="s">
        <v>18285</v>
      </c>
      <c r="G82">
        <v>48</v>
      </c>
      <c r="H82" t="s">
        <v>18296</v>
      </c>
      <c r="I82">
        <v>3</v>
      </c>
      <c r="J82" s="3" t="s">
        <v>18289</v>
      </c>
      <c r="K82" t="s">
        <v>18304</v>
      </c>
      <c r="L82" t="s">
        <v>18309</v>
      </c>
      <c r="M82" s="5">
        <v>4430462</v>
      </c>
      <c r="N82" t="s">
        <v>203</v>
      </c>
      <c r="O82" s="15">
        <v>15000000</v>
      </c>
      <c r="P82" s="15">
        <v>11985634</v>
      </c>
      <c r="Q82">
        <v>0</v>
      </c>
      <c r="R82">
        <v>0</v>
      </c>
      <c r="S82" t="s">
        <v>10</v>
      </c>
      <c r="T82" s="1">
        <v>41837</v>
      </c>
      <c r="U82" s="10">
        <v>546086</v>
      </c>
      <c r="V82" t="s">
        <v>11</v>
      </c>
      <c r="W82">
        <v>9</v>
      </c>
      <c r="X82" s="1">
        <v>42160</v>
      </c>
      <c r="Y82" s="16">
        <v>4.07E-2</v>
      </c>
      <c r="Z82" s="17">
        <v>1868.41</v>
      </c>
      <c r="AA82">
        <v>1</v>
      </c>
    </row>
    <row r="83" spans="1:27">
      <c r="A83" t="s">
        <v>97</v>
      </c>
      <c r="B83" t="s">
        <v>204</v>
      </c>
      <c r="C83">
        <v>39023666</v>
      </c>
      <c r="D83" t="s">
        <v>6</v>
      </c>
      <c r="E83" t="s">
        <v>7</v>
      </c>
      <c r="F83" t="s">
        <v>18286</v>
      </c>
      <c r="G83">
        <v>57</v>
      </c>
      <c r="H83" t="s">
        <v>18297</v>
      </c>
      <c r="I83">
        <v>1</v>
      </c>
      <c r="J83" t="s">
        <v>98</v>
      </c>
      <c r="K83" t="s">
        <v>18307</v>
      </c>
      <c r="L83" t="s">
        <v>18308</v>
      </c>
      <c r="M83" s="5">
        <v>15834317</v>
      </c>
      <c r="N83" t="s">
        <v>205</v>
      </c>
      <c r="O83" s="15">
        <v>11000000</v>
      </c>
      <c r="P83" s="15">
        <v>8749548</v>
      </c>
      <c r="Q83">
        <v>0</v>
      </c>
      <c r="R83">
        <v>0</v>
      </c>
      <c r="S83" t="s">
        <v>10</v>
      </c>
      <c r="T83" s="1">
        <v>41745</v>
      </c>
      <c r="U83" s="10">
        <v>323240</v>
      </c>
      <c r="V83" t="s">
        <v>11</v>
      </c>
      <c r="W83">
        <v>13</v>
      </c>
      <c r="X83" s="1">
        <v>42185</v>
      </c>
      <c r="Y83" s="16">
        <v>3.8599999999999995E-2</v>
      </c>
      <c r="Z83" s="17">
        <v>1932.42</v>
      </c>
      <c r="AA83">
        <v>1</v>
      </c>
    </row>
    <row r="84" spans="1:27">
      <c r="A84" t="s">
        <v>69</v>
      </c>
      <c r="B84" t="s">
        <v>206</v>
      </c>
      <c r="C84">
        <v>39968984</v>
      </c>
      <c r="D84" t="s">
        <v>6</v>
      </c>
      <c r="E84" t="s">
        <v>7</v>
      </c>
      <c r="F84" t="s">
        <v>18286</v>
      </c>
      <c r="G84">
        <v>58</v>
      </c>
      <c r="H84" t="s">
        <v>18294</v>
      </c>
      <c r="I84">
        <v>2</v>
      </c>
      <c r="J84" s="3" t="s">
        <v>18290</v>
      </c>
      <c r="K84" t="s">
        <v>18303</v>
      </c>
      <c r="L84" t="s">
        <v>18308</v>
      </c>
      <c r="M84" s="5">
        <v>4360633</v>
      </c>
      <c r="N84" t="s">
        <v>207</v>
      </c>
      <c r="O84" s="15">
        <v>61600000</v>
      </c>
      <c r="P84" s="15">
        <v>22433809</v>
      </c>
      <c r="Q84">
        <v>0</v>
      </c>
      <c r="R84">
        <v>0</v>
      </c>
      <c r="S84" t="s">
        <v>10</v>
      </c>
      <c r="T84" s="1">
        <v>40760</v>
      </c>
      <c r="U84" s="10">
        <v>1598616</v>
      </c>
      <c r="V84" t="s">
        <v>11</v>
      </c>
      <c r="W84">
        <v>44</v>
      </c>
      <c r="X84" s="1">
        <v>42160</v>
      </c>
      <c r="Y84" s="16">
        <v>4.2900000000000001E-2</v>
      </c>
      <c r="Z84" s="17">
        <v>1781.33</v>
      </c>
      <c r="AA84">
        <v>1</v>
      </c>
    </row>
    <row r="85" spans="1:27">
      <c r="A85" t="s">
        <v>26</v>
      </c>
      <c r="B85" t="s">
        <v>209</v>
      </c>
      <c r="C85">
        <v>40797944</v>
      </c>
      <c r="D85" t="s">
        <v>6</v>
      </c>
      <c r="E85" t="s">
        <v>7</v>
      </c>
      <c r="F85" t="s">
        <v>18287</v>
      </c>
      <c r="G85">
        <v>33</v>
      </c>
      <c r="H85" t="s">
        <v>18295</v>
      </c>
      <c r="I85">
        <v>5</v>
      </c>
      <c r="J85" t="s">
        <v>208</v>
      </c>
      <c r="K85" t="s">
        <v>18307</v>
      </c>
      <c r="L85" t="s">
        <v>18309</v>
      </c>
      <c r="M85" s="5">
        <v>5416909</v>
      </c>
      <c r="N85" t="s">
        <v>210</v>
      </c>
      <c r="O85" s="15">
        <v>4946000</v>
      </c>
      <c r="P85" s="15">
        <v>4519303</v>
      </c>
      <c r="Q85">
        <v>0</v>
      </c>
      <c r="R85">
        <v>0</v>
      </c>
      <c r="S85" t="s">
        <v>10</v>
      </c>
      <c r="T85" s="1">
        <v>41956</v>
      </c>
      <c r="U85" s="10">
        <v>150245</v>
      </c>
      <c r="V85" t="s">
        <v>11</v>
      </c>
      <c r="W85">
        <v>6</v>
      </c>
      <c r="X85" s="1">
        <v>42185</v>
      </c>
      <c r="Y85" s="16">
        <v>4.3200000000000002E-2</v>
      </c>
      <c r="Z85" s="17">
        <v>2115.59</v>
      </c>
      <c r="AA85">
        <v>1</v>
      </c>
    </row>
    <row r="86" spans="1:27">
      <c r="A86" t="s">
        <v>69</v>
      </c>
      <c r="B86" t="s">
        <v>211</v>
      </c>
      <c r="C86">
        <v>40993854</v>
      </c>
      <c r="D86" t="s">
        <v>6</v>
      </c>
      <c r="E86" t="s">
        <v>7</v>
      </c>
      <c r="F86" t="s">
        <v>18287</v>
      </c>
      <c r="G86">
        <v>32</v>
      </c>
      <c r="H86" t="s">
        <v>18295</v>
      </c>
      <c r="I86">
        <v>6</v>
      </c>
      <c r="J86" s="3" t="s">
        <v>18290</v>
      </c>
      <c r="K86" t="s">
        <v>18306</v>
      </c>
      <c r="L86" t="s">
        <v>18309</v>
      </c>
      <c r="M86" s="5">
        <v>11162885</v>
      </c>
      <c r="N86" t="s">
        <v>212</v>
      </c>
      <c r="O86" s="15">
        <v>70084</v>
      </c>
      <c r="P86" s="15">
        <v>35044</v>
      </c>
      <c r="Q86">
        <v>5840</v>
      </c>
      <c r="R86">
        <v>25</v>
      </c>
      <c r="S86" t="s">
        <v>10</v>
      </c>
      <c r="T86" s="1">
        <v>41901</v>
      </c>
      <c r="U86" s="10">
        <v>5840</v>
      </c>
      <c r="V86" t="s">
        <v>11</v>
      </c>
      <c r="W86">
        <v>6</v>
      </c>
      <c r="X86" s="1">
        <v>42129</v>
      </c>
      <c r="Y86" s="16">
        <v>4.1900000000000007E-2</v>
      </c>
      <c r="Z86" s="17">
        <v>1975.42</v>
      </c>
      <c r="AA86">
        <v>1</v>
      </c>
    </row>
    <row r="87" spans="1:27">
      <c r="A87" t="s">
        <v>69</v>
      </c>
      <c r="B87" t="s">
        <v>213</v>
      </c>
      <c r="C87">
        <v>41919790</v>
      </c>
      <c r="D87" t="s">
        <v>6</v>
      </c>
      <c r="E87" t="s">
        <v>7</v>
      </c>
      <c r="F87" t="s">
        <v>18287</v>
      </c>
      <c r="G87">
        <v>27</v>
      </c>
      <c r="H87" t="s">
        <v>18295</v>
      </c>
      <c r="I87">
        <v>2</v>
      </c>
      <c r="J87" s="3" t="s">
        <v>18290</v>
      </c>
      <c r="K87" t="s">
        <v>18302</v>
      </c>
      <c r="L87" t="s">
        <v>18308</v>
      </c>
      <c r="M87" s="5">
        <v>6746098</v>
      </c>
      <c r="N87" t="s">
        <v>214</v>
      </c>
      <c r="O87" s="15">
        <v>6000000</v>
      </c>
      <c r="P87" s="15">
        <v>4894517</v>
      </c>
      <c r="Q87">
        <v>0</v>
      </c>
      <c r="R87">
        <v>0</v>
      </c>
      <c r="S87" t="s">
        <v>10</v>
      </c>
      <c r="T87" s="1">
        <v>41759</v>
      </c>
      <c r="U87" s="10">
        <v>179464</v>
      </c>
      <c r="V87" t="s">
        <v>11</v>
      </c>
      <c r="W87">
        <v>12</v>
      </c>
      <c r="X87" s="1">
        <v>42160</v>
      </c>
      <c r="Y87" s="16">
        <v>3.78E-2</v>
      </c>
      <c r="Z87" s="17">
        <v>1935.14</v>
      </c>
      <c r="AA87">
        <v>1</v>
      </c>
    </row>
    <row r="88" spans="1:27">
      <c r="A88" t="s">
        <v>72</v>
      </c>
      <c r="B88" t="s">
        <v>215</v>
      </c>
      <c r="C88">
        <v>42033816</v>
      </c>
      <c r="D88" t="s">
        <v>6</v>
      </c>
      <c r="E88" t="s">
        <v>7</v>
      </c>
      <c r="F88" t="s">
        <v>18286</v>
      </c>
      <c r="G88">
        <v>55</v>
      </c>
      <c r="H88" t="s">
        <v>18295</v>
      </c>
      <c r="I88">
        <v>6</v>
      </c>
      <c r="J88" t="s">
        <v>73</v>
      </c>
      <c r="K88" t="s">
        <v>18305</v>
      </c>
      <c r="L88" t="s">
        <v>18308</v>
      </c>
      <c r="M88" s="5">
        <v>7702147</v>
      </c>
      <c r="N88" t="s">
        <v>216</v>
      </c>
      <c r="O88" s="15">
        <v>3000000</v>
      </c>
      <c r="P88" s="15">
        <v>2386043</v>
      </c>
      <c r="Q88">
        <v>0</v>
      </c>
      <c r="R88">
        <v>0</v>
      </c>
      <c r="S88" t="s">
        <v>10</v>
      </c>
      <c r="T88" s="1">
        <v>41877</v>
      </c>
      <c r="U88" s="10">
        <v>106988</v>
      </c>
      <c r="V88" t="s">
        <v>11</v>
      </c>
      <c r="W88">
        <v>9</v>
      </c>
      <c r="X88" s="1">
        <v>42185</v>
      </c>
      <c r="Y88" s="16">
        <v>4.0300000000000002E-2</v>
      </c>
      <c r="Z88" s="17">
        <v>1932.39</v>
      </c>
      <c r="AA88">
        <v>1</v>
      </c>
    </row>
    <row r="89" spans="1:27">
      <c r="A89" t="s">
        <v>72</v>
      </c>
      <c r="B89" t="s">
        <v>217</v>
      </c>
      <c r="C89">
        <v>42071282</v>
      </c>
      <c r="D89" t="s">
        <v>6</v>
      </c>
      <c r="E89" t="s">
        <v>7</v>
      </c>
      <c r="F89" t="s">
        <v>18286</v>
      </c>
      <c r="G89">
        <v>48</v>
      </c>
      <c r="H89" t="s">
        <v>18294</v>
      </c>
      <c r="I89">
        <v>3</v>
      </c>
      <c r="J89" t="s">
        <v>73</v>
      </c>
      <c r="K89" t="s">
        <v>18303</v>
      </c>
      <c r="L89" t="s">
        <v>18308</v>
      </c>
      <c r="M89" s="5">
        <v>6683999</v>
      </c>
      <c r="N89" t="s">
        <v>218</v>
      </c>
      <c r="O89" s="15">
        <v>2900000</v>
      </c>
      <c r="P89" s="15">
        <v>1631277</v>
      </c>
      <c r="Q89">
        <v>0</v>
      </c>
      <c r="R89">
        <v>0</v>
      </c>
      <c r="S89" t="s">
        <v>10</v>
      </c>
      <c r="T89" s="1">
        <v>41572</v>
      </c>
      <c r="U89" s="10">
        <v>114538</v>
      </c>
      <c r="V89" t="s">
        <v>11</v>
      </c>
      <c r="W89">
        <v>19</v>
      </c>
      <c r="X89" s="1">
        <v>42185</v>
      </c>
      <c r="Y89" s="16">
        <v>3.9900000000000005E-2</v>
      </c>
      <c r="Z89" s="17">
        <v>1882.11</v>
      </c>
      <c r="AA89">
        <v>1</v>
      </c>
    </row>
    <row r="90" spans="1:27">
      <c r="A90" t="s">
        <v>72</v>
      </c>
      <c r="B90" t="s">
        <v>219</v>
      </c>
      <c r="C90">
        <v>42121442</v>
      </c>
      <c r="D90" t="s">
        <v>6</v>
      </c>
      <c r="E90" t="s">
        <v>7</v>
      </c>
      <c r="F90" t="s">
        <v>18285</v>
      </c>
      <c r="G90">
        <v>35</v>
      </c>
      <c r="H90" t="s">
        <v>18297</v>
      </c>
      <c r="I90">
        <v>5</v>
      </c>
      <c r="J90" t="s">
        <v>73</v>
      </c>
      <c r="K90" t="s">
        <v>18304</v>
      </c>
      <c r="L90" t="s">
        <v>18309</v>
      </c>
      <c r="M90" s="5">
        <v>7379670</v>
      </c>
      <c r="N90" t="s">
        <v>220</v>
      </c>
      <c r="O90" s="15">
        <v>800000</v>
      </c>
      <c r="P90" s="15">
        <v>72578</v>
      </c>
      <c r="Q90">
        <v>0</v>
      </c>
      <c r="R90">
        <v>0</v>
      </c>
      <c r="S90" t="s">
        <v>10</v>
      </c>
      <c r="T90" s="1">
        <v>41817</v>
      </c>
      <c r="U90" s="10">
        <v>73733</v>
      </c>
      <c r="V90" t="s">
        <v>11</v>
      </c>
      <c r="W90">
        <v>11</v>
      </c>
      <c r="X90" s="1">
        <v>42185</v>
      </c>
      <c r="Y90" s="16">
        <v>3.95E-2</v>
      </c>
      <c r="Z90" s="17">
        <v>1886.01</v>
      </c>
      <c r="AA90">
        <v>1</v>
      </c>
    </row>
    <row r="91" spans="1:27">
      <c r="A91" t="s">
        <v>72</v>
      </c>
      <c r="B91" t="s">
        <v>221</v>
      </c>
      <c r="C91">
        <v>42198706</v>
      </c>
      <c r="D91" t="s">
        <v>6</v>
      </c>
      <c r="E91" t="s">
        <v>7</v>
      </c>
      <c r="F91" t="s">
        <v>18287</v>
      </c>
      <c r="G91">
        <v>58</v>
      </c>
      <c r="H91" t="s">
        <v>18297</v>
      </c>
      <c r="I91">
        <v>5</v>
      </c>
      <c r="J91" t="s">
        <v>73</v>
      </c>
      <c r="K91" t="s">
        <v>18305</v>
      </c>
      <c r="L91" t="s">
        <v>18308</v>
      </c>
      <c r="M91" s="5">
        <v>10527611</v>
      </c>
      <c r="N91" t="s">
        <v>222</v>
      </c>
      <c r="O91" s="15">
        <v>9370000</v>
      </c>
      <c r="P91" s="15">
        <v>8106241</v>
      </c>
      <c r="Q91">
        <v>0</v>
      </c>
      <c r="R91">
        <v>0</v>
      </c>
      <c r="S91" t="s">
        <v>10</v>
      </c>
      <c r="T91" s="1">
        <v>41857</v>
      </c>
      <c r="U91" s="10">
        <v>280263</v>
      </c>
      <c r="V91" t="s">
        <v>11</v>
      </c>
      <c r="W91">
        <v>9</v>
      </c>
      <c r="X91" s="1">
        <v>42185</v>
      </c>
      <c r="Y91" s="16">
        <v>4.0599999999999997E-2</v>
      </c>
      <c r="Z91" s="17">
        <v>1892.35</v>
      </c>
      <c r="AA91">
        <v>1</v>
      </c>
    </row>
    <row r="92" spans="1:27">
      <c r="A92" t="s">
        <v>72</v>
      </c>
      <c r="B92" t="s">
        <v>223</v>
      </c>
      <c r="C92">
        <v>42406100</v>
      </c>
      <c r="D92" t="s">
        <v>6</v>
      </c>
      <c r="E92" t="s">
        <v>7</v>
      </c>
      <c r="F92" t="s">
        <v>18287</v>
      </c>
      <c r="G92">
        <v>65</v>
      </c>
      <c r="H92" t="s">
        <v>18294</v>
      </c>
      <c r="I92">
        <v>3</v>
      </c>
      <c r="J92" t="s">
        <v>73</v>
      </c>
      <c r="K92" t="s">
        <v>18305</v>
      </c>
      <c r="L92" t="s">
        <v>18309</v>
      </c>
      <c r="M92" s="5">
        <v>9229804</v>
      </c>
      <c r="N92" t="s">
        <v>224</v>
      </c>
      <c r="O92" s="15">
        <v>7300000</v>
      </c>
      <c r="P92" s="15">
        <v>1760275</v>
      </c>
      <c r="Q92">
        <v>0</v>
      </c>
      <c r="R92">
        <v>0</v>
      </c>
      <c r="S92" t="s">
        <v>10</v>
      </c>
      <c r="T92" s="1">
        <v>41249</v>
      </c>
      <c r="U92" s="10">
        <v>267663</v>
      </c>
      <c r="V92" t="s">
        <v>11</v>
      </c>
      <c r="W92">
        <v>29</v>
      </c>
      <c r="X92" s="1">
        <v>42185</v>
      </c>
      <c r="Y92" s="16">
        <v>5.4199999999999998E-2</v>
      </c>
      <c r="Z92" s="17">
        <v>1811.05</v>
      </c>
      <c r="AA92">
        <v>1</v>
      </c>
    </row>
    <row r="93" spans="1:27">
      <c r="A93" t="s">
        <v>72</v>
      </c>
      <c r="B93" t="s">
        <v>225</v>
      </c>
      <c r="C93">
        <v>42445216</v>
      </c>
      <c r="D93" t="s">
        <v>6</v>
      </c>
      <c r="E93" t="s">
        <v>7</v>
      </c>
      <c r="F93" t="s">
        <v>18286</v>
      </c>
      <c r="G93">
        <v>52</v>
      </c>
      <c r="H93" t="s">
        <v>18294</v>
      </c>
      <c r="I93">
        <v>5</v>
      </c>
      <c r="J93" t="s">
        <v>73</v>
      </c>
      <c r="K93" t="s">
        <v>18304</v>
      </c>
      <c r="L93" t="s">
        <v>18308</v>
      </c>
      <c r="M93" s="5">
        <v>5285163</v>
      </c>
      <c r="N93" t="s">
        <v>226</v>
      </c>
      <c r="O93" s="15">
        <v>4000000</v>
      </c>
      <c r="P93" s="15">
        <v>564107</v>
      </c>
      <c r="Q93">
        <v>0</v>
      </c>
      <c r="R93">
        <v>0</v>
      </c>
      <c r="S93" t="s">
        <v>10</v>
      </c>
      <c r="T93" s="1">
        <v>41176</v>
      </c>
      <c r="U93" s="10">
        <v>146665</v>
      </c>
      <c r="V93" t="s">
        <v>11</v>
      </c>
      <c r="W93">
        <v>32</v>
      </c>
      <c r="X93" s="1">
        <v>42185</v>
      </c>
      <c r="Y93" s="16">
        <v>5.3699999999999998E-2</v>
      </c>
      <c r="Z93" s="17">
        <v>1796.75</v>
      </c>
      <c r="AA93">
        <v>1</v>
      </c>
    </row>
    <row r="94" spans="1:27">
      <c r="A94" t="s">
        <v>72</v>
      </c>
      <c r="B94" t="s">
        <v>227</v>
      </c>
      <c r="C94">
        <v>42451948</v>
      </c>
      <c r="D94" t="s">
        <v>6</v>
      </c>
      <c r="E94" t="s">
        <v>7</v>
      </c>
      <c r="F94" t="s">
        <v>18285</v>
      </c>
      <c r="G94">
        <v>58</v>
      </c>
      <c r="H94" t="s">
        <v>18294</v>
      </c>
      <c r="I94">
        <v>3</v>
      </c>
      <c r="J94" t="s">
        <v>73</v>
      </c>
      <c r="K94" t="s">
        <v>18304</v>
      </c>
      <c r="L94" t="s">
        <v>18309</v>
      </c>
      <c r="M94" s="5">
        <v>7413401</v>
      </c>
      <c r="N94" t="s">
        <v>228</v>
      </c>
      <c r="O94" s="15">
        <v>5000000</v>
      </c>
      <c r="P94" s="15">
        <v>1194607</v>
      </c>
      <c r="Q94">
        <v>0</v>
      </c>
      <c r="R94">
        <v>0</v>
      </c>
      <c r="S94" t="s">
        <v>10</v>
      </c>
      <c r="T94" s="1">
        <v>40945</v>
      </c>
      <c r="U94" s="10">
        <v>141753</v>
      </c>
      <c r="V94" t="s">
        <v>11</v>
      </c>
      <c r="W94">
        <v>39</v>
      </c>
      <c r="X94" s="1">
        <v>42185</v>
      </c>
      <c r="Y94" s="16">
        <v>5.1299999999999998E-2</v>
      </c>
      <c r="Z94" s="17">
        <v>1784.77</v>
      </c>
      <c r="AA94">
        <v>1</v>
      </c>
    </row>
    <row r="95" spans="1:27">
      <c r="A95" t="s">
        <v>72</v>
      </c>
      <c r="B95" t="s">
        <v>229</v>
      </c>
      <c r="C95">
        <v>42453818</v>
      </c>
      <c r="D95" t="s">
        <v>6</v>
      </c>
      <c r="E95" t="s">
        <v>7</v>
      </c>
      <c r="F95" t="s">
        <v>18286</v>
      </c>
      <c r="G95">
        <v>32</v>
      </c>
      <c r="H95" t="s">
        <v>18294</v>
      </c>
      <c r="I95">
        <v>1</v>
      </c>
      <c r="J95" t="s">
        <v>73</v>
      </c>
      <c r="K95" t="s">
        <v>18307</v>
      </c>
      <c r="L95" t="s">
        <v>18308</v>
      </c>
      <c r="M95" s="5">
        <v>4857288</v>
      </c>
      <c r="N95" t="s">
        <v>230</v>
      </c>
      <c r="O95" s="15">
        <v>3000000</v>
      </c>
      <c r="P95" s="15">
        <v>745912</v>
      </c>
      <c r="Q95">
        <v>0</v>
      </c>
      <c r="R95">
        <v>0</v>
      </c>
      <c r="S95" t="s">
        <v>10</v>
      </c>
      <c r="T95" s="1">
        <v>41702</v>
      </c>
      <c r="U95" s="10">
        <v>194318</v>
      </c>
      <c r="V95" t="s">
        <v>11</v>
      </c>
      <c r="W95">
        <v>14</v>
      </c>
      <c r="X95" s="1">
        <v>42185</v>
      </c>
      <c r="Y95" s="16">
        <v>3.9699999999999999E-2</v>
      </c>
      <c r="Z95" s="17">
        <v>2052.5100000000002</v>
      </c>
      <c r="AA95">
        <v>1</v>
      </c>
    </row>
    <row r="96" spans="1:27">
      <c r="A96" t="s">
        <v>72</v>
      </c>
      <c r="B96" t="s">
        <v>231</v>
      </c>
      <c r="C96">
        <v>43199068</v>
      </c>
      <c r="D96" t="s">
        <v>6</v>
      </c>
      <c r="E96" t="s">
        <v>7</v>
      </c>
      <c r="F96" t="s">
        <v>18286</v>
      </c>
      <c r="G96">
        <v>30</v>
      </c>
      <c r="H96" t="s">
        <v>18296</v>
      </c>
      <c r="I96">
        <v>3</v>
      </c>
      <c r="J96" t="s">
        <v>73</v>
      </c>
      <c r="K96" t="s">
        <v>18304</v>
      </c>
      <c r="L96" t="s">
        <v>18309</v>
      </c>
      <c r="M96" s="5">
        <v>980881</v>
      </c>
      <c r="N96" t="s">
        <v>232</v>
      </c>
      <c r="O96" s="15">
        <v>9000000</v>
      </c>
      <c r="P96" s="15">
        <v>3830965</v>
      </c>
      <c r="Q96">
        <v>219530</v>
      </c>
      <c r="R96">
        <v>25</v>
      </c>
      <c r="S96" t="s">
        <v>10</v>
      </c>
      <c r="T96" s="1">
        <v>41100</v>
      </c>
      <c r="U96" s="10">
        <v>300950</v>
      </c>
      <c r="V96" t="s">
        <v>11</v>
      </c>
      <c r="W96">
        <v>33</v>
      </c>
      <c r="X96" s="1">
        <v>42129</v>
      </c>
      <c r="Y96" s="16">
        <v>5.4800000000000001E-2</v>
      </c>
      <c r="Z96" s="17">
        <v>1790.25</v>
      </c>
      <c r="AA96">
        <v>1</v>
      </c>
    </row>
    <row r="97" spans="1:27">
      <c r="A97" t="s">
        <v>2</v>
      </c>
      <c r="B97" t="s">
        <v>233</v>
      </c>
      <c r="C97">
        <v>43391260</v>
      </c>
      <c r="D97" t="s">
        <v>6</v>
      </c>
      <c r="E97" t="s">
        <v>7</v>
      </c>
      <c r="F97" t="s">
        <v>18286</v>
      </c>
      <c r="G97">
        <v>65</v>
      </c>
      <c r="H97" t="s">
        <v>18295</v>
      </c>
      <c r="I97">
        <v>2</v>
      </c>
      <c r="J97" t="s">
        <v>3</v>
      </c>
      <c r="K97" t="s">
        <v>18302</v>
      </c>
      <c r="L97" t="s">
        <v>18308</v>
      </c>
      <c r="M97" s="5">
        <v>14715856</v>
      </c>
      <c r="N97" t="s">
        <v>234</v>
      </c>
      <c r="O97" s="15">
        <v>25000000</v>
      </c>
      <c r="P97" s="15">
        <v>4512465</v>
      </c>
      <c r="Q97">
        <v>0</v>
      </c>
      <c r="R97">
        <v>0</v>
      </c>
      <c r="S97" t="s">
        <v>10</v>
      </c>
      <c r="T97" s="1">
        <v>39184</v>
      </c>
      <c r="U97" s="10">
        <v>394528</v>
      </c>
      <c r="V97" t="s">
        <v>11</v>
      </c>
      <c r="W97">
        <v>39</v>
      </c>
      <c r="X97" s="1">
        <v>42185</v>
      </c>
      <c r="Y97" s="16">
        <v>7.4400000000000008E-2</v>
      </c>
      <c r="Z97" s="17">
        <v>2154.61</v>
      </c>
      <c r="AA97">
        <v>1</v>
      </c>
    </row>
    <row r="98" spans="1:27">
      <c r="A98" t="s">
        <v>72</v>
      </c>
      <c r="B98" t="s">
        <v>235</v>
      </c>
      <c r="C98">
        <v>43627584</v>
      </c>
      <c r="D98" t="s">
        <v>6</v>
      </c>
      <c r="E98" t="s">
        <v>7</v>
      </c>
      <c r="F98" t="s">
        <v>18285</v>
      </c>
      <c r="G98">
        <v>29</v>
      </c>
      <c r="H98" t="s">
        <v>18297</v>
      </c>
      <c r="I98">
        <v>1</v>
      </c>
      <c r="J98" t="s">
        <v>73</v>
      </c>
      <c r="K98" t="s">
        <v>18303</v>
      </c>
      <c r="L98" t="s">
        <v>18309</v>
      </c>
      <c r="M98" s="5">
        <v>7971448</v>
      </c>
      <c r="N98" t="s">
        <v>236</v>
      </c>
      <c r="O98" s="15">
        <v>24500000</v>
      </c>
      <c r="P98" s="15">
        <v>4487145</v>
      </c>
      <c r="Q98">
        <v>0</v>
      </c>
      <c r="R98">
        <v>0</v>
      </c>
      <c r="S98" t="s">
        <v>10</v>
      </c>
      <c r="T98" s="1">
        <v>39241</v>
      </c>
      <c r="U98" s="10">
        <v>466317</v>
      </c>
      <c r="V98" t="s">
        <v>11</v>
      </c>
      <c r="W98">
        <v>48</v>
      </c>
      <c r="X98" s="1">
        <v>42185</v>
      </c>
      <c r="Y98" s="16">
        <v>7.7800000000000008E-2</v>
      </c>
      <c r="Z98" s="17">
        <v>1900.68</v>
      </c>
      <c r="AA98">
        <v>1</v>
      </c>
    </row>
    <row r="99" spans="1:27">
      <c r="A99" t="s">
        <v>72</v>
      </c>
      <c r="B99" t="s">
        <v>237</v>
      </c>
      <c r="C99">
        <v>43888240</v>
      </c>
      <c r="D99" t="s">
        <v>6</v>
      </c>
      <c r="E99" t="s">
        <v>7</v>
      </c>
      <c r="F99" t="s">
        <v>18286</v>
      </c>
      <c r="G99">
        <v>54</v>
      </c>
      <c r="H99" t="s">
        <v>18294</v>
      </c>
      <c r="I99">
        <v>1</v>
      </c>
      <c r="J99" t="s">
        <v>73</v>
      </c>
      <c r="K99" t="s">
        <v>18305</v>
      </c>
      <c r="L99" t="s">
        <v>18308</v>
      </c>
      <c r="M99" s="5">
        <v>15091330</v>
      </c>
      <c r="N99" t="s">
        <v>238</v>
      </c>
      <c r="O99" s="15">
        <v>117408</v>
      </c>
      <c r="P99" s="15">
        <v>39136</v>
      </c>
      <c r="Q99">
        <v>0</v>
      </c>
      <c r="R99">
        <v>0</v>
      </c>
      <c r="S99" t="s">
        <v>10</v>
      </c>
      <c r="T99" s="1">
        <v>41900</v>
      </c>
      <c r="U99" s="10">
        <v>9784</v>
      </c>
      <c r="V99" t="s">
        <v>11</v>
      </c>
      <c r="W99">
        <v>8</v>
      </c>
      <c r="X99" s="1">
        <v>42185</v>
      </c>
      <c r="Y99" s="16">
        <v>4.0500000000000001E-2</v>
      </c>
      <c r="Z99" s="17">
        <v>1975.47</v>
      </c>
      <c r="AA99">
        <v>1</v>
      </c>
    </row>
    <row r="100" spans="1:27">
      <c r="A100" t="s">
        <v>72</v>
      </c>
      <c r="B100" t="s">
        <v>240</v>
      </c>
      <c r="C100">
        <v>43948234</v>
      </c>
      <c r="D100" t="s">
        <v>6</v>
      </c>
      <c r="E100" t="s">
        <v>7</v>
      </c>
      <c r="F100" t="s">
        <v>18286</v>
      </c>
      <c r="G100">
        <v>65</v>
      </c>
      <c r="H100" t="s">
        <v>18297</v>
      </c>
      <c r="I100">
        <v>4</v>
      </c>
      <c r="J100" t="s">
        <v>73</v>
      </c>
      <c r="K100" t="s">
        <v>18303</v>
      </c>
      <c r="L100" t="s">
        <v>18309</v>
      </c>
      <c r="M100" s="5">
        <v>6150628</v>
      </c>
      <c r="N100" t="s">
        <v>241</v>
      </c>
      <c r="O100" s="15">
        <v>575100</v>
      </c>
      <c r="P100" s="15">
        <v>191700</v>
      </c>
      <c r="Q100">
        <v>0</v>
      </c>
      <c r="R100">
        <v>0</v>
      </c>
      <c r="S100" t="s">
        <v>10</v>
      </c>
      <c r="T100" s="1">
        <v>41901</v>
      </c>
      <c r="U100" s="10">
        <v>47925</v>
      </c>
      <c r="V100" t="s">
        <v>11</v>
      </c>
      <c r="W100">
        <v>7</v>
      </c>
      <c r="X100" s="1">
        <v>42190</v>
      </c>
      <c r="Y100" s="16">
        <v>4.1900000000000007E-2</v>
      </c>
      <c r="Z100" s="17">
        <v>1975.42</v>
      </c>
      <c r="AA100">
        <v>1</v>
      </c>
    </row>
    <row r="101" spans="1:27">
      <c r="A101" t="s">
        <v>2</v>
      </c>
      <c r="B101" t="s">
        <v>242</v>
      </c>
      <c r="C101">
        <v>44471306</v>
      </c>
      <c r="D101" t="s">
        <v>6</v>
      </c>
      <c r="E101" t="s">
        <v>7</v>
      </c>
      <c r="F101" t="s">
        <v>18287</v>
      </c>
      <c r="G101">
        <v>47</v>
      </c>
      <c r="H101" t="s">
        <v>18296</v>
      </c>
      <c r="I101">
        <v>4</v>
      </c>
      <c r="J101" t="s">
        <v>3</v>
      </c>
      <c r="K101" t="s">
        <v>18306</v>
      </c>
      <c r="L101" t="s">
        <v>18308</v>
      </c>
      <c r="M101" s="5">
        <v>19679642</v>
      </c>
      <c r="N101" t="s">
        <v>243</v>
      </c>
      <c r="O101" s="15">
        <v>1552405</v>
      </c>
      <c r="P101" s="15">
        <v>3075344</v>
      </c>
      <c r="Q101">
        <v>0</v>
      </c>
      <c r="R101">
        <v>0</v>
      </c>
      <c r="S101" t="s">
        <v>10</v>
      </c>
      <c r="T101" s="1">
        <v>39233</v>
      </c>
      <c r="U101" s="10">
        <v>187500</v>
      </c>
      <c r="V101" t="s">
        <v>11</v>
      </c>
      <c r="W101">
        <v>16</v>
      </c>
      <c r="X101" s="1">
        <v>42185</v>
      </c>
      <c r="Y101" s="16">
        <v>7.6100000000000001E-2</v>
      </c>
      <c r="Z101" s="17">
        <v>1930.64</v>
      </c>
      <c r="AA101">
        <v>1</v>
      </c>
    </row>
    <row r="102" spans="1:27">
      <c r="A102" t="s">
        <v>2</v>
      </c>
      <c r="B102" t="s">
        <v>244</v>
      </c>
      <c r="C102">
        <v>44758164</v>
      </c>
      <c r="D102" t="s">
        <v>6</v>
      </c>
      <c r="E102" t="s">
        <v>7</v>
      </c>
      <c r="F102" t="s">
        <v>18286</v>
      </c>
      <c r="G102">
        <v>65</v>
      </c>
      <c r="H102" t="s">
        <v>18294</v>
      </c>
      <c r="I102">
        <v>1</v>
      </c>
      <c r="J102" t="s">
        <v>3</v>
      </c>
      <c r="K102" t="s">
        <v>18304</v>
      </c>
      <c r="L102" t="s">
        <v>18308</v>
      </c>
      <c r="M102" s="5">
        <v>27262356</v>
      </c>
      <c r="N102" t="s">
        <v>245</v>
      </c>
      <c r="O102" s="15">
        <v>22400000</v>
      </c>
      <c r="P102" s="15">
        <v>9995083</v>
      </c>
      <c r="Q102">
        <v>0</v>
      </c>
      <c r="R102">
        <v>0</v>
      </c>
      <c r="S102" t="s">
        <v>10</v>
      </c>
      <c r="T102" s="1">
        <v>41241</v>
      </c>
      <c r="U102" s="10">
        <v>623636</v>
      </c>
      <c r="V102" t="s">
        <v>11</v>
      </c>
      <c r="W102">
        <v>30</v>
      </c>
      <c r="X102" s="1">
        <v>42185</v>
      </c>
      <c r="Y102" s="16">
        <v>5.2600000000000001E-2</v>
      </c>
      <c r="Z102" s="17">
        <v>1823.54</v>
      </c>
      <c r="AA102">
        <v>1</v>
      </c>
    </row>
    <row r="103" spans="1:27">
      <c r="A103" t="s">
        <v>2</v>
      </c>
      <c r="B103" t="s">
        <v>246</v>
      </c>
      <c r="C103">
        <v>45044648</v>
      </c>
      <c r="D103" t="s">
        <v>100</v>
      </c>
      <c r="E103" t="s">
        <v>7</v>
      </c>
      <c r="F103" t="s">
        <v>18287</v>
      </c>
      <c r="G103">
        <v>42</v>
      </c>
      <c r="H103" t="s">
        <v>18295</v>
      </c>
      <c r="I103">
        <v>4</v>
      </c>
      <c r="J103" t="s">
        <v>3</v>
      </c>
      <c r="K103" t="s">
        <v>18307</v>
      </c>
      <c r="L103" t="s">
        <v>18308</v>
      </c>
      <c r="M103" s="5">
        <v>0</v>
      </c>
      <c r="N103" t="s">
        <v>247</v>
      </c>
      <c r="O103" s="15">
        <v>1041333</v>
      </c>
      <c r="P103" s="15">
        <v>1032988</v>
      </c>
      <c r="Q103">
        <v>0</v>
      </c>
      <c r="R103">
        <v>0</v>
      </c>
      <c r="S103" t="s">
        <v>10</v>
      </c>
      <c r="T103" s="1">
        <v>39263</v>
      </c>
      <c r="U103" s="10">
        <v>73389</v>
      </c>
      <c r="V103" t="s">
        <v>11</v>
      </c>
      <c r="W103">
        <v>23</v>
      </c>
      <c r="X103" s="1">
        <v>42185</v>
      </c>
      <c r="Y103" s="16">
        <v>7.9299999999999995E-2</v>
      </c>
      <c r="Z103" s="17">
        <v>1960.61</v>
      </c>
      <c r="AA103">
        <v>1</v>
      </c>
    </row>
    <row r="104" spans="1:27">
      <c r="A104" t="s">
        <v>97</v>
      </c>
      <c r="B104" t="s">
        <v>248</v>
      </c>
      <c r="C104">
        <v>45045264</v>
      </c>
      <c r="D104" t="s">
        <v>6</v>
      </c>
      <c r="E104" t="s">
        <v>7</v>
      </c>
      <c r="F104" t="s">
        <v>18287</v>
      </c>
      <c r="G104">
        <v>35</v>
      </c>
      <c r="H104" t="s">
        <v>18294</v>
      </c>
      <c r="I104">
        <v>6</v>
      </c>
      <c r="J104" t="s">
        <v>98</v>
      </c>
      <c r="K104" t="s">
        <v>18305</v>
      </c>
      <c r="L104" t="s">
        <v>18309</v>
      </c>
      <c r="M104" s="5">
        <v>3400120</v>
      </c>
      <c r="N104" t="s">
        <v>249</v>
      </c>
      <c r="O104" s="15">
        <v>1962000</v>
      </c>
      <c r="P104" s="15">
        <v>846075</v>
      </c>
      <c r="Q104">
        <v>0</v>
      </c>
      <c r="R104">
        <v>0</v>
      </c>
      <c r="S104" t="s">
        <v>10</v>
      </c>
      <c r="T104" s="1">
        <v>41442</v>
      </c>
      <c r="U104" s="10">
        <v>72935</v>
      </c>
      <c r="V104" t="s">
        <v>11</v>
      </c>
      <c r="W104">
        <v>23</v>
      </c>
      <c r="X104" s="1">
        <v>42185</v>
      </c>
      <c r="Y104" s="16">
        <v>3.9399999999999998E-2</v>
      </c>
      <c r="Z104" s="17">
        <v>1882.38</v>
      </c>
      <c r="AA104">
        <v>1</v>
      </c>
    </row>
    <row r="105" spans="1:27">
      <c r="A105" t="s">
        <v>29</v>
      </c>
      <c r="B105" t="s">
        <v>250</v>
      </c>
      <c r="C105">
        <v>45045858</v>
      </c>
      <c r="D105" t="s">
        <v>6</v>
      </c>
      <c r="E105" t="s">
        <v>103</v>
      </c>
      <c r="F105" t="s">
        <v>18285</v>
      </c>
      <c r="G105">
        <v>27</v>
      </c>
      <c r="H105" t="s">
        <v>18295</v>
      </c>
      <c r="I105">
        <v>1</v>
      </c>
      <c r="J105" t="s">
        <v>30</v>
      </c>
      <c r="K105" t="s">
        <v>18307</v>
      </c>
      <c r="L105" t="s">
        <v>18309</v>
      </c>
      <c r="M105" s="5">
        <v>7749682</v>
      </c>
      <c r="N105" t="s">
        <v>251</v>
      </c>
      <c r="O105" s="15">
        <v>690510</v>
      </c>
      <c r="P105" s="15">
        <v>730000</v>
      </c>
      <c r="Q105">
        <v>581736</v>
      </c>
      <c r="R105">
        <v>270</v>
      </c>
      <c r="S105" t="s">
        <v>10</v>
      </c>
      <c r="T105" s="1">
        <v>39233</v>
      </c>
      <c r="U105" s="10">
        <v>66384</v>
      </c>
      <c r="V105" t="s">
        <v>11</v>
      </c>
      <c r="W105">
        <v>0</v>
      </c>
      <c r="X105" s="1">
        <v>41882</v>
      </c>
      <c r="Y105" s="16">
        <v>7.6100000000000001E-2</v>
      </c>
      <c r="Z105" s="17">
        <v>1930.64</v>
      </c>
      <c r="AA105">
        <v>1</v>
      </c>
    </row>
    <row r="106" spans="1:27">
      <c r="A106" t="s">
        <v>29</v>
      </c>
      <c r="B106" t="s">
        <v>252</v>
      </c>
      <c r="C106">
        <v>45048410</v>
      </c>
      <c r="D106" t="s">
        <v>6</v>
      </c>
      <c r="E106" t="s">
        <v>7</v>
      </c>
      <c r="F106" t="s">
        <v>18287</v>
      </c>
      <c r="G106">
        <v>33</v>
      </c>
      <c r="H106" t="s">
        <v>18295</v>
      </c>
      <c r="I106">
        <v>2</v>
      </c>
      <c r="J106" t="s">
        <v>30</v>
      </c>
      <c r="K106" t="s">
        <v>18305</v>
      </c>
      <c r="L106" t="s">
        <v>18309</v>
      </c>
      <c r="M106" s="5">
        <v>7753994</v>
      </c>
      <c r="N106" t="s">
        <v>253</v>
      </c>
      <c r="O106" s="15">
        <v>7000000</v>
      </c>
      <c r="P106" s="15">
        <v>3747260</v>
      </c>
      <c r="Q106">
        <v>0</v>
      </c>
      <c r="R106">
        <v>0</v>
      </c>
      <c r="S106" t="s">
        <v>10</v>
      </c>
      <c r="T106" s="1">
        <v>41044</v>
      </c>
      <c r="U106" s="10">
        <v>195328</v>
      </c>
      <c r="V106" t="s">
        <v>11</v>
      </c>
      <c r="W106">
        <v>36</v>
      </c>
      <c r="X106" s="1">
        <v>42185</v>
      </c>
      <c r="Y106" s="16">
        <v>5.4400000000000004E-2</v>
      </c>
      <c r="Z106" s="17">
        <v>1771.6</v>
      </c>
      <c r="AA106">
        <v>1</v>
      </c>
    </row>
    <row r="107" spans="1:27">
      <c r="A107" t="s">
        <v>29</v>
      </c>
      <c r="B107" t="s">
        <v>254</v>
      </c>
      <c r="C107">
        <v>45049114</v>
      </c>
      <c r="D107" t="s">
        <v>6</v>
      </c>
      <c r="E107" t="s">
        <v>7</v>
      </c>
      <c r="F107" t="s">
        <v>18286</v>
      </c>
      <c r="G107">
        <v>65</v>
      </c>
      <c r="H107" t="s">
        <v>18294</v>
      </c>
      <c r="I107">
        <v>3</v>
      </c>
      <c r="J107" t="s">
        <v>30</v>
      </c>
      <c r="K107" t="s">
        <v>18306</v>
      </c>
      <c r="L107" t="s">
        <v>18309</v>
      </c>
      <c r="M107" s="5">
        <v>4543607</v>
      </c>
      <c r="N107" t="s">
        <v>255</v>
      </c>
      <c r="O107" s="15">
        <v>267890</v>
      </c>
      <c r="P107" s="15">
        <v>734714</v>
      </c>
      <c r="Q107">
        <v>0</v>
      </c>
      <c r="R107">
        <v>0</v>
      </c>
      <c r="S107" t="s">
        <v>10</v>
      </c>
      <c r="T107" s="1">
        <v>39272</v>
      </c>
      <c r="U107" s="10">
        <v>93750</v>
      </c>
      <c r="V107" t="s">
        <v>11</v>
      </c>
      <c r="W107">
        <v>5</v>
      </c>
      <c r="X107" s="1">
        <v>42190</v>
      </c>
      <c r="Y107" s="16">
        <v>8.3800000000000013E-2</v>
      </c>
      <c r="Z107" s="17">
        <v>1962.55</v>
      </c>
      <c r="AA107">
        <v>1</v>
      </c>
    </row>
    <row r="108" spans="1:27">
      <c r="A108" t="s">
        <v>29</v>
      </c>
      <c r="B108" t="s">
        <v>256</v>
      </c>
      <c r="C108">
        <v>45052810</v>
      </c>
      <c r="D108" t="s">
        <v>6</v>
      </c>
      <c r="E108" t="s">
        <v>7</v>
      </c>
      <c r="F108" t="s">
        <v>18285</v>
      </c>
      <c r="G108">
        <v>65</v>
      </c>
      <c r="H108" t="s">
        <v>18294</v>
      </c>
      <c r="I108">
        <v>3</v>
      </c>
      <c r="J108" t="s">
        <v>30</v>
      </c>
      <c r="K108" t="s">
        <v>18302</v>
      </c>
      <c r="L108" t="s">
        <v>18308</v>
      </c>
      <c r="M108" s="5">
        <v>12793486</v>
      </c>
      <c r="N108" t="s">
        <v>257</v>
      </c>
      <c r="O108" s="15">
        <v>8500000</v>
      </c>
      <c r="P108" s="15">
        <v>5276434</v>
      </c>
      <c r="Q108">
        <v>0</v>
      </c>
      <c r="R108">
        <v>0</v>
      </c>
      <c r="S108" t="s">
        <v>10</v>
      </c>
      <c r="T108" s="1">
        <v>41667</v>
      </c>
      <c r="U108" s="10">
        <v>307381</v>
      </c>
      <c r="V108" t="s">
        <v>11</v>
      </c>
      <c r="W108">
        <v>16</v>
      </c>
      <c r="X108" s="1">
        <v>42185</v>
      </c>
      <c r="Y108" s="16">
        <v>0.04</v>
      </c>
      <c r="Z108" s="17">
        <v>1997.91</v>
      </c>
      <c r="AA108">
        <v>1</v>
      </c>
    </row>
    <row r="109" spans="1:27">
      <c r="A109" t="s">
        <v>113</v>
      </c>
      <c r="B109" t="s">
        <v>258</v>
      </c>
      <c r="C109">
        <v>45052942</v>
      </c>
      <c r="D109" t="s">
        <v>6</v>
      </c>
      <c r="E109" t="s">
        <v>7</v>
      </c>
      <c r="F109" t="s">
        <v>18286</v>
      </c>
      <c r="G109">
        <v>47</v>
      </c>
      <c r="H109" t="s">
        <v>18294</v>
      </c>
      <c r="I109">
        <v>6</v>
      </c>
      <c r="J109" t="s">
        <v>114</v>
      </c>
      <c r="K109" t="s">
        <v>18305</v>
      </c>
      <c r="L109" t="s">
        <v>18309</v>
      </c>
      <c r="M109" s="5">
        <v>9602706</v>
      </c>
      <c r="N109" t="s">
        <v>259</v>
      </c>
      <c r="O109" s="15">
        <v>1688811</v>
      </c>
      <c r="P109" s="15">
        <v>4588329</v>
      </c>
      <c r="Q109">
        <v>0</v>
      </c>
      <c r="R109">
        <v>0</v>
      </c>
      <c r="S109" t="s">
        <v>10</v>
      </c>
      <c r="T109" s="1">
        <v>39233</v>
      </c>
      <c r="U109" s="10">
        <v>187500</v>
      </c>
      <c r="V109" t="s">
        <v>11</v>
      </c>
      <c r="W109">
        <v>6</v>
      </c>
      <c r="X109" s="1">
        <v>42185</v>
      </c>
      <c r="Y109" s="16">
        <v>7.6100000000000001E-2</v>
      </c>
      <c r="Z109" s="17">
        <v>1930.64</v>
      </c>
      <c r="AA109">
        <v>1</v>
      </c>
    </row>
    <row r="110" spans="1:27">
      <c r="A110" t="s">
        <v>9</v>
      </c>
      <c r="B110" t="s">
        <v>260</v>
      </c>
      <c r="C110">
        <v>45053536</v>
      </c>
      <c r="D110" t="s">
        <v>6</v>
      </c>
      <c r="E110" t="s">
        <v>7</v>
      </c>
      <c r="F110" t="s">
        <v>18287</v>
      </c>
      <c r="G110">
        <v>45</v>
      </c>
      <c r="H110" t="s">
        <v>18295</v>
      </c>
      <c r="I110">
        <v>5</v>
      </c>
      <c r="J110" t="s">
        <v>23</v>
      </c>
      <c r="K110" t="s">
        <v>18304</v>
      </c>
      <c r="L110" t="s">
        <v>18309</v>
      </c>
      <c r="M110" s="5">
        <v>6925326</v>
      </c>
      <c r="N110" t="s">
        <v>261</v>
      </c>
      <c r="O110" s="15">
        <v>6336249</v>
      </c>
      <c r="P110" s="15">
        <v>4607962</v>
      </c>
      <c r="Q110">
        <v>0</v>
      </c>
      <c r="R110">
        <v>0</v>
      </c>
      <c r="S110" t="s">
        <v>10</v>
      </c>
      <c r="T110" s="1">
        <v>41767</v>
      </c>
      <c r="U110" s="10">
        <v>232326</v>
      </c>
      <c r="V110" t="s">
        <v>11</v>
      </c>
      <c r="W110">
        <v>12</v>
      </c>
      <c r="X110" s="1">
        <v>42185</v>
      </c>
      <c r="Y110" s="16">
        <v>3.78E-2</v>
      </c>
      <c r="Z110" s="17">
        <v>1912.97</v>
      </c>
      <c r="AA110">
        <v>1</v>
      </c>
    </row>
    <row r="111" spans="1:27">
      <c r="A111" t="s">
        <v>2</v>
      </c>
      <c r="B111" t="s">
        <v>262</v>
      </c>
      <c r="C111">
        <v>45053602</v>
      </c>
      <c r="D111" t="s">
        <v>6</v>
      </c>
      <c r="E111" t="s">
        <v>7</v>
      </c>
      <c r="F111" t="s">
        <v>18285</v>
      </c>
      <c r="G111">
        <v>65</v>
      </c>
      <c r="H111" t="s">
        <v>18294</v>
      </c>
      <c r="I111">
        <v>4</v>
      </c>
      <c r="J111" t="s">
        <v>3</v>
      </c>
      <c r="K111" t="s">
        <v>18302</v>
      </c>
      <c r="L111" t="s">
        <v>18309</v>
      </c>
      <c r="M111" s="5">
        <v>18289793</v>
      </c>
      <c r="N111" t="s">
        <v>263</v>
      </c>
      <c r="O111" s="15">
        <v>10500000</v>
      </c>
      <c r="P111" s="15">
        <v>9371283</v>
      </c>
      <c r="Q111">
        <v>0</v>
      </c>
      <c r="R111">
        <v>0</v>
      </c>
      <c r="S111" t="s">
        <v>10</v>
      </c>
      <c r="T111" s="1">
        <v>41918</v>
      </c>
      <c r="U111" s="10">
        <v>302435</v>
      </c>
      <c r="V111" t="s">
        <v>11</v>
      </c>
      <c r="W111">
        <v>7</v>
      </c>
      <c r="X111" s="1">
        <v>42185</v>
      </c>
      <c r="Y111" s="16">
        <v>4.3499999999999997E-2</v>
      </c>
      <c r="Z111" s="17">
        <v>2026.2</v>
      </c>
      <c r="AA111">
        <v>1</v>
      </c>
    </row>
    <row r="112" spans="1:27">
      <c r="A112" t="s">
        <v>29</v>
      </c>
      <c r="B112" t="s">
        <v>264</v>
      </c>
      <c r="C112">
        <v>45054416</v>
      </c>
      <c r="D112" t="s">
        <v>6</v>
      </c>
      <c r="E112" t="s">
        <v>7</v>
      </c>
      <c r="F112" t="s">
        <v>18287</v>
      </c>
      <c r="G112">
        <v>47</v>
      </c>
      <c r="H112" t="s">
        <v>18295</v>
      </c>
      <c r="I112">
        <v>1</v>
      </c>
      <c r="J112" t="s">
        <v>30</v>
      </c>
      <c r="K112" t="s">
        <v>18306</v>
      </c>
      <c r="L112" t="s">
        <v>18309</v>
      </c>
      <c r="M112" s="5">
        <v>8140924</v>
      </c>
      <c r="N112" t="s">
        <v>265</v>
      </c>
      <c r="O112" s="15">
        <v>16500000</v>
      </c>
      <c r="P112" s="15">
        <v>2499010</v>
      </c>
      <c r="Q112">
        <v>0</v>
      </c>
      <c r="R112">
        <v>0</v>
      </c>
      <c r="S112" t="s">
        <v>10</v>
      </c>
      <c r="T112" s="1">
        <v>40492</v>
      </c>
      <c r="U112" s="10">
        <v>441752</v>
      </c>
      <c r="V112" t="s">
        <v>11</v>
      </c>
      <c r="W112">
        <v>45</v>
      </c>
      <c r="X112" s="1">
        <v>42185</v>
      </c>
      <c r="Y112" s="16">
        <v>3.4599999999999999E-2</v>
      </c>
      <c r="Z112" s="17">
        <v>1836.27</v>
      </c>
      <c r="AA112">
        <v>1</v>
      </c>
    </row>
    <row r="113" spans="1:27">
      <c r="A113" t="s">
        <v>2</v>
      </c>
      <c r="B113" t="s">
        <v>266</v>
      </c>
      <c r="C113">
        <v>45054834</v>
      </c>
      <c r="D113" t="s">
        <v>6</v>
      </c>
      <c r="E113" t="s">
        <v>7</v>
      </c>
      <c r="F113" t="s">
        <v>18287</v>
      </c>
      <c r="G113">
        <v>46</v>
      </c>
      <c r="H113" t="s">
        <v>18296</v>
      </c>
      <c r="I113">
        <v>5</v>
      </c>
      <c r="J113" t="s">
        <v>3</v>
      </c>
      <c r="K113" t="s">
        <v>18304</v>
      </c>
      <c r="L113" t="s">
        <v>18308</v>
      </c>
      <c r="M113" s="5">
        <v>8797681</v>
      </c>
      <c r="N113" t="s">
        <v>267</v>
      </c>
      <c r="O113" s="15">
        <v>8156965</v>
      </c>
      <c r="P113" s="15">
        <v>6654111</v>
      </c>
      <c r="Q113">
        <v>0</v>
      </c>
      <c r="R113">
        <v>0</v>
      </c>
      <c r="S113" t="s">
        <v>10</v>
      </c>
      <c r="T113" s="1">
        <v>41789</v>
      </c>
      <c r="U113" s="10">
        <v>243980</v>
      </c>
      <c r="V113" t="s">
        <v>11</v>
      </c>
      <c r="W113">
        <v>12</v>
      </c>
      <c r="X113" s="1">
        <v>42185</v>
      </c>
      <c r="Y113" s="16">
        <v>3.8100000000000002E-2</v>
      </c>
      <c r="Z113" s="17">
        <v>1905.96</v>
      </c>
      <c r="AA113">
        <v>1</v>
      </c>
    </row>
    <row r="114" spans="1:27">
      <c r="A114" t="s">
        <v>2</v>
      </c>
      <c r="B114" t="s">
        <v>268</v>
      </c>
      <c r="C114">
        <v>45058662</v>
      </c>
      <c r="D114" t="s">
        <v>6</v>
      </c>
      <c r="E114" t="s">
        <v>7</v>
      </c>
      <c r="F114" t="s">
        <v>18287</v>
      </c>
      <c r="G114">
        <v>65</v>
      </c>
      <c r="H114" t="s">
        <v>18295</v>
      </c>
      <c r="I114">
        <v>6</v>
      </c>
      <c r="J114" t="s">
        <v>3</v>
      </c>
      <c r="K114" t="s">
        <v>18303</v>
      </c>
      <c r="L114" t="s">
        <v>18308</v>
      </c>
      <c r="M114" s="5">
        <v>16364677</v>
      </c>
      <c r="N114" t="s">
        <v>269</v>
      </c>
      <c r="O114" s="15">
        <v>4000000</v>
      </c>
      <c r="P114" s="15">
        <v>2083864</v>
      </c>
      <c r="Q114">
        <v>0</v>
      </c>
      <c r="R114">
        <v>0</v>
      </c>
      <c r="S114" t="s">
        <v>10</v>
      </c>
      <c r="T114" s="1">
        <v>41969</v>
      </c>
      <c r="U114" s="10">
        <v>364629</v>
      </c>
      <c r="V114" t="s">
        <v>11</v>
      </c>
      <c r="W114">
        <v>6</v>
      </c>
      <c r="X114" s="1">
        <v>42185</v>
      </c>
      <c r="Y114" s="16">
        <v>4.41E-2</v>
      </c>
      <c r="Z114" s="17">
        <v>2162.15</v>
      </c>
      <c r="AA114">
        <v>1</v>
      </c>
    </row>
    <row r="115" spans="1:27">
      <c r="A115" t="s">
        <v>113</v>
      </c>
      <c r="B115" t="s">
        <v>270</v>
      </c>
      <c r="C115">
        <v>45067506</v>
      </c>
      <c r="D115" t="s">
        <v>6</v>
      </c>
      <c r="E115" t="s">
        <v>7</v>
      </c>
      <c r="F115" t="s">
        <v>18287</v>
      </c>
      <c r="G115">
        <v>34</v>
      </c>
      <c r="H115" t="s">
        <v>18294</v>
      </c>
      <c r="I115">
        <v>6</v>
      </c>
      <c r="J115" t="s">
        <v>114</v>
      </c>
      <c r="K115" t="s">
        <v>18306</v>
      </c>
      <c r="L115" t="s">
        <v>18309</v>
      </c>
      <c r="M115" s="5">
        <v>22471584</v>
      </c>
      <c r="N115" t="s">
        <v>271</v>
      </c>
      <c r="O115" s="15">
        <v>15000000</v>
      </c>
      <c r="P115" s="15">
        <v>11444747</v>
      </c>
      <c r="Q115">
        <v>0</v>
      </c>
      <c r="R115">
        <v>0</v>
      </c>
      <c r="S115" t="s">
        <v>10</v>
      </c>
      <c r="T115" s="1">
        <v>41480</v>
      </c>
      <c r="U115" s="10">
        <v>435884</v>
      </c>
      <c r="V115" t="s">
        <v>11</v>
      </c>
      <c r="W115">
        <v>22</v>
      </c>
      <c r="X115" s="1">
        <v>42185</v>
      </c>
      <c r="Y115" s="16">
        <v>3.9199999999999999E-2</v>
      </c>
      <c r="Z115" s="17">
        <v>1891.02</v>
      </c>
      <c r="AA115">
        <v>1</v>
      </c>
    </row>
    <row r="116" spans="1:27">
      <c r="A116" t="s">
        <v>72</v>
      </c>
      <c r="B116" t="s">
        <v>272</v>
      </c>
      <c r="C116">
        <v>45070894</v>
      </c>
      <c r="D116" t="s">
        <v>6</v>
      </c>
      <c r="E116" t="s">
        <v>7</v>
      </c>
      <c r="F116" t="s">
        <v>18285</v>
      </c>
      <c r="G116">
        <v>65</v>
      </c>
      <c r="H116" t="s">
        <v>18295</v>
      </c>
      <c r="I116">
        <v>2</v>
      </c>
      <c r="J116" t="s">
        <v>73</v>
      </c>
      <c r="K116" t="s">
        <v>18303</v>
      </c>
      <c r="L116" t="s">
        <v>18308</v>
      </c>
      <c r="M116" s="5">
        <v>5618498</v>
      </c>
      <c r="N116" t="s">
        <v>273</v>
      </c>
      <c r="O116" s="15">
        <v>4400000</v>
      </c>
      <c r="P116" s="15">
        <v>1060987</v>
      </c>
      <c r="Q116">
        <v>0</v>
      </c>
      <c r="R116">
        <v>0</v>
      </c>
      <c r="S116" t="s">
        <v>10</v>
      </c>
      <c r="T116" s="1">
        <v>41263</v>
      </c>
      <c r="U116" s="10">
        <v>161331</v>
      </c>
      <c r="V116" t="s">
        <v>11</v>
      </c>
      <c r="W116">
        <v>29</v>
      </c>
      <c r="X116" s="1">
        <v>42185</v>
      </c>
      <c r="Y116" s="16">
        <v>5.1500000000000004E-2</v>
      </c>
      <c r="Z116" s="17">
        <v>1790.46</v>
      </c>
      <c r="AA116">
        <v>1</v>
      </c>
    </row>
    <row r="117" spans="1:27">
      <c r="A117" t="s">
        <v>29</v>
      </c>
      <c r="B117" t="s">
        <v>274</v>
      </c>
      <c r="C117">
        <v>45084578</v>
      </c>
      <c r="D117" t="s">
        <v>6</v>
      </c>
      <c r="E117" t="s">
        <v>7</v>
      </c>
      <c r="F117" t="s">
        <v>18285</v>
      </c>
      <c r="G117">
        <v>42</v>
      </c>
      <c r="H117" t="s">
        <v>18295</v>
      </c>
      <c r="I117">
        <v>1</v>
      </c>
      <c r="J117" t="s">
        <v>30</v>
      </c>
      <c r="K117" t="s">
        <v>18306</v>
      </c>
      <c r="L117" t="s">
        <v>18308</v>
      </c>
      <c r="M117" s="5">
        <v>7008470</v>
      </c>
      <c r="N117" t="s">
        <v>275</v>
      </c>
      <c r="O117" s="15">
        <v>6000000</v>
      </c>
      <c r="P117" s="15">
        <v>3087629</v>
      </c>
      <c r="Q117">
        <v>0</v>
      </c>
      <c r="R117">
        <v>0</v>
      </c>
      <c r="S117" t="s">
        <v>10</v>
      </c>
      <c r="T117" s="1">
        <v>41541</v>
      </c>
      <c r="U117" s="10">
        <v>219997</v>
      </c>
      <c r="V117" t="s">
        <v>11</v>
      </c>
      <c r="W117">
        <v>20</v>
      </c>
      <c r="X117" s="1">
        <v>42185</v>
      </c>
      <c r="Y117" s="16">
        <v>4.0899999999999999E-2</v>
      </c>
      <c r="Z117" s="17">
        <v>1892.89</v>
      </c>
      <c r="AA117">
        <v>1</v>
      </c>
    </row>
    <row r="118" spans="1:27">
      <c r="A118" t="s">
        <v>29</v>
      </c>
      <c r="B118" t="s">
        <v>276</v>
      </c>
      <c r="C118">
        <v>45088076</v>
      </c>
      <c r="D118" t="s">
        <v>6</v>
      </c>
      <c r="E118" t="s">
        <v>7</v>
      </c>
      <c r="F118" t="s">
        <v>18285</v>
      </c>
      <c r="G118">
        <v>65</v>
      </c>
      <c r="H118" t="s">
        <v>18294</v>
      </c>
      <c r="I118">
        <v>1</v>
      </c>
      <c r="J118" t="s">
        <v>30</v>
      </c>
      <c r="K118" t="s">
        <v>18304</v>
      </c>
      <c r="L118" t="s">
        <v>18309</v>
      </c>
      <c r="M118" s="5">
        <v>5630460</v>
      </c>
      <c r="N118" t="s">
        <v>277</v>
      </c>
      <c r="O118" s="15">
        <v>6000000</v>
      </c>
      <c r="P118" s="15">
        <v>1575553</v>
      </c>
      <c r="Q118">
        <v>0</v>
      </c>
      <c r="R118">
        <v>0</v>
      </c>
      <c r="S118" t="s">
        <v>10</v>
      </c>
      <c r="T118" s="1">
        <v>40611</v>
      </c>
      <c r="U118" s="10">
        <v>176178</v>
      </c>
      <c r="V118" t="s">
        <v>11</v>
      </c>
      <c r="W118">
        <v>45</v>
      </c>
      <c r="X118" s="1">
        <v>42185</v>
      </c>
      <c r="Y118" s="16">
        <v>3.4200000000000001E-2</v>
      </c>
      <c r="Z118" s="17">
        <v>1889.85</v>
      </c>
      <c r="AA118">
        <v>1</v>
      </c>
    </row>
    <row r="119" spans="1:27">
      <c r="A119" t="s">
        <v>29</v>
      </c>
      <c r="B119" t="s">
        <v>278</v>
      </c>
      <c r="C119">
        <v>45105082</v>
      </c>
      <c r="D119" t="s">
        <v>6</v>
      </c>
      <c r="E119" t="s">
        <v>7</v>
      </c>
      <c r="F119" t="s">
        <v>18287</v>
      </c>
      <c r="G119">
        <v>61</v>
      </c>
      <c r="H119" t="s">
        <v>18295</v>
      </c>
      <c r="I119">
        <v>3</v>
      </c>
      <c r="J119" t="s">
        <v>30</v>
      </c>
      <c r="K119" t="s">
        <v>18305</v>
      </c>
      <c r="L119" t="s">
        <v>18309</v>
      </c>
      <c r="M119" s="5">
        <v>18494499</v>
      </c>
      <c r="N119" t="s">
        <v>279</v>
      </c>
      <c r="O119" s="15">
        <v>7000000</v>
      </c>
      <c r="P119" s="15">
        <v>6170444</v>
      </c>
      <c r="Q119">
        <v>0</v>
      </c>
      <c r="R119">
        <v>0</v>
      </c>
      <c r="S119" t="s">
        <v>10</v>
      </c>
      <c r="T119" s="1">
        <v>41516</v>
      </c>
      <c r="U119" s="10">
        <v>174950</v>
      </c>
      <c r="V119" t="s">
        <v>11</v>
      </c>
      <c r="W119">
        <v>21</v>
      </c>
      <c r="X119" s="1">
        <v>42185</v>
      </c>
      <c r="Y119" s="16">
        <v>4.0399999999999998E-2</v>
      </c>
      <c r="Z119" s="17">
        <v>1943.04</v>
      </c>
      <c r="AA119">
        <v>1</v>
      </c>
    </row>
    <row r="120" spans="1:27">
      <c r="A120" t="s">
        <v>29</v>
      </c>
      <c r="B120" t="s">
        <v>280</v>
      </c>
      <c r="C120">
        <v>45114674</v>
      </c>
      <c r="D120" t="s">
        <v>100</v>
      </c>
      <c r="E120" t="s">
        <v>7</v>
      </c>
      <c r="F120" t="s">
        <v>18285</v>
      </c>
      <c r="G120">
        <v>65</v>
      </c>
      <c r="H120" t="s">
        <v>18294</v>
      </c>
      <c r="I120">
        <v>4</v>
      </c>
      <c r="J120" t="s">
        <v>30</v>
      </c>
      <c r="K120" t="s">
        <v>18306</v>
      </c>
      <c r="L120" t="s">
        <v>18309</v>
      </c>
      <c r="M120" s="5">
        <v>0</v>
      </c>
      <c r="N120" t="s">
        <v>281</v>
      </c>
      <c r="O120" s="15">
        <v>13900000</v>
      </c>
      <c r="P120" s="15">
        <v>1354804</v>
      </c>
      <c r="Q120">
        <v>0</v>
      </c>
      <c r="R120">
        <v>0</v>
      </c>
      <c r="S120" t="s">
        <v>10</v>
      </c>
      <c r="T120" s="1">
        <v>40163</v>
      </c>
      <c r="U120" s="10">
        <v>122326</v>
      </c>
      <c r="V120" t="s">
        <v>11</v>
      </c>
      <c r="W120">
        <v>32</v>
      </c>
      <c r="X120" s="1">
        <v>42185</v>
      </c>
      <c r="Y120" s="16">
        <v>4.2099999999999999E-2</v>
      </c>
      <c r="Z120" s="17">
        <v>2001.86</v>
      </c>
      <c r="AA120">
        <v>1</v>
      </c>
    </row>
    <row r="121" spans="1:27">
      <c r="A121" t="s">
        <v>97</v>
      </c>
      <c r="B121" t="s">
        <v>282</v>
      </c>
      <c r="C121">
        <v>45115246</v>
      </c>
      <c r="D121" t="s">
        <v>6</v>
      </c>
      <c r="E121" t="s">
        <v>7</v>
      </c>
      <c r="F121" t="s">
        <v>18286</v>
      </c>
      <c r="G121">
        <v>65</v>
      </c>
      <c r="H121" t="s">
        <v>18297</v>
      </c>
      <c r="I121">
        <v>6</v>
      </c>
      <c r="J121" t="s">
        <v>98</v>
      </c>
      <c r="K121" t="s">
        <v>18303</v>
      </c>
      <c r="L121" t="s">
        <v>18308</v>
      </c>
      <c r="M121" s="5">
        <v>4281810</v>
      </c>
      <c r="N121" t="s">
        <v>283</v>
      </c>
      <c r="O121" s="15">
        <v>3400000</v>
      </c>
      <c r="P121" s="15">
        <v>1762054</v>
      </c>
      <c r="Q121">
        <v>0</v>
      </c>
      <c r="R121">
        <v>0</v>
      </c>
      <c r="S121" t="s">
        <v>10</v>
      </c>
      <c r="T121" s="1">
        <v>41536</v>
      </c>
      <c r="U121" s="10">
        <v>126391</v>
      </c>
      <c r="V121" t="s">
        <v>11</v>
      </c>
      <c r="W121">
        <v>20</v>
      </c>
      <c r="X121" s="1">
        <v>42185</v>
      </c>
      <c r="Y121" s="16">
        <v>4.0899999999999999E-2</v>
      </c>
      <c r="Z121" s="17">
        <v>1911.3</v>
      </c>
      <c r="AA121">
        <v>1</v>
      </c>
    </row>
    <row r="122" spans="1:27">
      <c r="A122" t="s">
        <v>29</v>
      </c>
      <c r="B122" t="s">
        <v>284</v>
      </c>
      <c r="C122">
        <v>45123144</v>
      </c>
      <c r="D122" t="s">
        <v>6</v>
      </c>
      <c r="E122" t="s">
        <v>7</v>
      </c>
      <c r="F122" t="s">
        <v>18286</v>
      </c>
      <c r="G122">
        <v>64</v>
      </c>
      <c r="H122" t="s">
        <v>18297</v>
      </c>
      <c r="I122">
        <v>2</v>
      </c>
      <c r="J122" t="s">
        <v>30</v>
      </c>
      <c r="K122" t="s">
        <v>18307</v>
      </c>
      <c r="L122" t="s">
        <v>18309</v>
      </c>
      <c r="M122" s="5">
        <v>10588737</v>
      </c>
      <c r="N122" t="s">
        <v>285</v>
      </c>
      <c r="O122" s="15">
        <v>9400000</v>
      </c>
      <c r="P122" s="15">
        <v>5616426</v>
      </c>
      <c r="Q122">
        <v>0</v>
      </c>
      <c r="R122">
        <v>0</v>
      </c>
      <c r="S122" t="s">
        <v>10</v>
      </c>
      <c r="T122" s="1">
        <v>41612</v>
      </c>
      <c r="U122" s="10">
        <v>344662</v>
      </c>
      <c r="V122" t="s">
        <v>11</v>
      </c>
      <c r="W122">
        <v>17</v>
      </c>
      <c r="X122" s="1">
        <v>42185</v>
      </c>
      <c r="Y122" s="16">
        <v>4.0500000000000001E-2</v>
      </c>
      <c r="Z122" s="17">
        <v>1941.01</v>
      </c>
      <c r="AA122">
        <v>1</v>
      </c>
    </row>
    <row r="123" spans="1:27">
      <c r="A123" t="s">
        <v>29</v>
      </c>
      <c r="B123" t="s">
        <v>286</v>
      </c>
      <c r="C123">
        <v>45127016</v>
      </c>
      <c r="D123" t="s">
        <v>6</v>
      </c>
      <c r="E123" t="s">
        <v>7</v>
      </c>
      <c r="F123" t="s">
        <v>18287</v>
      </c>
      <c r="G123">
        <v>38</v>
      </c>
      <c r="H123" t="s">
        <v>18296</v>
      </c>
      <c r="I123">
        <v>5</v>
      </c>
      <c r="J123" t="s">
        <v>30</v>
      </c>
      <c r="K123" t="s">
        <v>18306</v>
      </c>
      <c r="L123" t="s">
        <v>18309</v>
      </c>
      <c r="M123" s="5">
        <v>12326785</v>
      </c>
      <c r="N123" t="s">
        <v>287</v>
      </c>
      <c r="O123" s="15">
        <v>6000000</v>
      </c>
      <c r="P123" s="15">
        <v>1640793</v>
      </c>
      <c r="Q123">
        <v>0</v>
      </c>
      <c r="R123">
        <v>0</v>
      </c>
      <c r="S123" t="s">
        <v>10</v>
      </c>
      <c r="T123" s="1">
        <v>41290</v>
      </c>
      <c r="U123" s="10">
        <v>219997</v>
      </c>
      <c r="V123" t="s">
        <v>11</v>
      </c>
      <c r="W123">
        <v>28</v>
      </c>
      <c r="X123" s="1">
        <v>42185</v>
      </c>
      <c r="Y123" s="16">
        <v>5.21E-2</v>
      </c>
      <c r="Z123" s="17">
        <v>1769.88</v>
      </c>
      <c r="AA123">
        <v>1</v>
      </c>
    </row>
    <row r="124" spans="1:27">
      <c r="A124" t="s">
        <v>29</v>
      </c>
      <c r="B124" t="s">
        <v>288</v>
      </c>
      <c r="C124">
        <v>45127390</v>
      </c>
      <c r="D124" t="s">
        <v>6</v>
      </c>
      <c r="E124" t="s">
        <v>7</v>
      </c>
      <c r="F124" t="s">
        <v>18285</v>
      </c>
      <c r="G124">
        <v>29</v>
      </c>
      <c r="H124" t="s">
        <v>18297</v>
      </c>
      <c r="I124">
        <v>5</v>
      </c>
      <c r="J124" t="s">
        <v>30</v>
      </c>
      <c r="K124" t="s">
        <v>18304</v>
      </c>
      <c r="L124" t="s">
        <v>18308</v>
      </c>
      <c r="M124" s="5">
        <v>3460412</v>
      </c>
      <c r="N124" t="s">
        <v>289</v>
      </c>
      <c r="O124" s="15">
        <v>2000000</v>
      </c>
      <c r="P124" s="15">
        <v>1410513</v>
      </c>
      <c r="Q124">
        <v>0</v>
      </c>
      <c r="R124">
        <v>0</v>
      </c>
      <c r="S124" t="s">
        <v>10</v>
      </c>
      <c r="T124" s="1">
        <v>41739</v>
      </c>
      <c r="U124" s="10">
        <v>74348</v>
      </c>
      <c r="V124" t="s">
        <v>11</v>
      </c>
      <c r="W124">
        <v>13</v>
      </c>
      <c r="X124" s="1">
        <v>42185</v>
      </c>
      <c r="Y124" s="16">
        <v>3.8800000000000001E-2</v>
      </c>
      <c r="Z124" s="17">
        <v>1931.09</v>
      </c>
      <c r="AA124">
        <v>1</v>
      </c>
    </row>
    <row r="125" spans="1:27">
      <c r="A125" t="s">
        <v>29</v>
      </c>
      <c r="B125" t="s">
        <v>290</v>
      </c>
      <c r="C125">
        <v>45142614</v>
      </c>
      <c r="D125" t="s">
        <v>6</v>
      </c>
      <c r="E125" t="s">
        <v>7</v>
      </c>
      <c r="F125" t="s">
        <v>18287</v>
      </c>
      <c r="G125">
        <v>48</v>
      </c>
      <c r="H125" t="s">
        <v>18294</v>
      </c>
      <c r="I125">
        <v>6</v>
      </c>
      <c r="J125" t="s">
        <v>30</v>
      </c>
      <c r="K125" t="s">
        <v>18304</v>
      </c>
      <c r="L125" t="s">
        <v>18309</v>
      </c>
      <c r="M125" s="5">
        <v>15347151</v>
      </c>
      <c r="N125" t="s">
        <v>291</v>
      </c>
      <c r="O125" s="15">
        <v>14290000</v>
      </c>
      <c r="P125" s="15">
        <v>11612000</v>
      </c>
      <c r="Q125">
        <v>0</v>
      </c>
      <c r="R125">
        <v>0</v>
      </c>
      <c r="S125" t="s">
        <v>10</v>
      </c>
      <c r="T125" s="1">
        <v>41764</v>
      </c>
      <c r="U125" s="10">
        <v>419918</v>
      </c>
      <c r="V125" t="s">
        <v>11</v>
      </c>
      <c r="W125">
        <v>12</v>
      </c>
      <c r="X125" s="1">
        <v>42185</v>
      </c>
      <c r="Y125" s="16">
        <v>3.78E-2</v>
      </c>
      <c r="Z125" s="17">
        <v>1926.3</v>
      </c>
      <c r="AA125">
        <v>1</v>
      </c>
    </row>
    <row r="126" spans="1:27">
      <c r="A126" t="s">
        <v>2</v>
      </c>
      <c r="B126" t="s">
        <v>292</v>
      </c>
      <c r="C126">
        <v>45143450</v>
      </c>
      <c r="D126" t="s">
        <v>6</v>
      </c>
      <c r="E126" t="s">
        <v>7</v>
      </c>
      <c r="F126" t="s">
        <v>18285</v>
      </c>
      <c r="G126">
        <v>53</v>
      </c>
      <c r="H126" t="s">
        <v>18294</v>
      </c>
      <c r="I126">
        <v>6</v>
      </c>
      <c r="J126" t="s">
        <v>3</v>
      </c>
      <c r="K126" t="s">
        <v>18304</v>
      </c>
      <c r="L126" t="s">
        <v>18309</v>
      </c>
      <c r="M126" s="5">
        <v>35233875</v>
      </c>
      <c r="N126" t="s">
        <v>293</v>
      </c>
      <c r="O126" s="15">
        <v>69364</v>
      </c>
      <c r="P126" s="15">
        <v>40464</v>
      </c>
      <c r="Q126">
        <v>0</v>
      </c>
      <c r="R126">
        <v>0</v>
      </c>
      <c r="S126" t="s">
        <v>10</v>
      </c>
      <c r="T126" s="1">
        <v>41996</v>
      </c>
      <c r="U126" s="10">
        <v>5780</v>
      </c>
      <c r="V126" t="s">
        <v>11</v>
      </c>
      <c r="W126">
        <v>5</v>
      </c>
      <c r="X126" s="1">
        <v>42185</v>
      </c>
      <c r="Y126" s="16">
        <v>4.2999999999999997E-2</v>
      </c>
      <c r="Z126" s="17">
        <v>2316.9299999999998</v>
      </c>
      <c r="AA126">
        <v>1</v>
      </c>
    </row>
    <row r="127" spans="1:27">
      <c r="A127" t="s">
        <v>81</v>
      </c>
      <c r="B127" t="s">
        <v>294</v>
      </c>
      <c r="C127">
        <v>45146156</v>
      </c>
      <c r="D127" t="s">
        <v>100</v>
      </c>
      <c r="E127" t="s">
        <v>7</v>
      </c>
      <c r="F127" t="s">
        <v>18287</v>
      </c>
      <c r="G127">
        <v>59</v>
      </c>
      <c r="H127" t="s">
        <v>18294</v>
      </c>
      <c r="I127">
        <v>4</v>
      </c>
      <c r="J127" t="s">
        <v>82</v>
      </c>
      <c r="K127" t="s">
        <v>18307</v>
      </c>
      <c r="L127" t="s">
        <v>18308</v>
      </c>
      <c r="M127" s="5">
        <v>0</v>
      </c>
      <c r="N127" t="s">
        <v>295</v>
      </c>
      <c r="O127" s="15">
        <v>35000000</v>
      </c>
      <c r="P127" s="15">
        <v>13386308</v>
      </c>
      <c r="Q127">
        <v>0</v>
      </c>
      <c r="R127">
        <v>0</v>
      </c>
      <c r="S127" t="s">
        <v>10</v>
      </c>
      <c r="T127" s="1">
        <v>39427</v>
      </c>
      <c r="U127" s="10">
        <v>324920</v>
      </c>
      <c r="V127" t="s">
        <v>11</v>
      </c>
      <c r="W127">
        <v>45</v>
      </c>
      <c r="X127" s="1">
        <v>42185</v>
      </c>
      <c r="Y127" s="16">
        <v>8.6500000000000007E-2</v>
      </c>
      <c r="Z127" s="17">
        <v>2009.83</v>
      </c>
      <c r="AA127">
        <v>1</v>
      </c>
    </row>
    <row r="128" spans="1:27">
      <c r="A128" t="s">
        <v>2</v>
      </c>
      <c r="B128" t="s">
        <v>296</v>
      </c>
      <c r="C128">
        <v>45147850</v>
      </c>
      <c r="D128" t="s">
        <v>6</v>
      </c>
      <c r="E128" t="s">
        <v>7</v>
      </c>
      <c r="F128" t="s">
        <v>18285</v>
      </c>
      <c r="G128">
        <v>56</v>
      </c>
      <c r="H128" t="s">
        <v>18297</v>
      </c>
      <c r="I128">
        <v>5</v>
      </c>
      <c r="J128" t="s">
        <v>3</v>
      </c>
      <c r="K128" t="s">
        <v>18307</v>
      </c>
      <c r="L128" t="s">
        <v>18309</v>
      </c>
      <c r="M128" s="5">
        <v>16969962</v>
      </c>
      <c r="N128" t="s">
        <v>297</v>
      </c>
      <c r="O128" s="15">
        <v>15080000</v>
      </c>
      <c r="P128" s="15">
        <v>10001262</v>
      </c>
      <c r="Q128">
        <v>0</v>
      </c>
      <c r="R128">
        <v>0</v>
      </c>
      <c r="S128" t="s">
        <v>10</v>
      </c>
      <c r="T128" s="1">
        <v>41521</v>
      </c>
      <c r="U128" s="10">
        <v>435290</v>
      </c>
      <c r="V128" t="s">
        <v>11</v>
      </c>
      <c r="W128">
        <v>20</v>
      </c>
      <c r="X128" s="1">
        <v>42185</v>
      </c>
      <c r="Y128" s="16">
        <v>4.0399999999999998E-2</v>
      </c>
      <c r="Z128" s="17">
        <v>1946.28</v>
      </c>
      <c r="AA128">
        <v>1</v>
      </c>
    </row>
    <row r="129" spans="1:27">
      <c r="A129" t="s">
        <v>29</v>
      </c>
      <c r="B129" t="s">
        <v>298</v>
      </c>
      <c r="C129">
        <v>45149016</v>
      </c>
      <c r="D129" t="s">
        <v>100</v>
      </c>
      <c r="E129" t="s">
        <v>7</v>
      </c>
      <c r="F129" t="s">
        <v>18286</v>
      </c>
      <c r="G129">
        <v>65</v>
      </c>
      <c r="H129" t="s">
        <v>18294</v>
      </c>
      <c r="I129">
        <v>3</v>
      </c>
      <c r="J129" t="s">
        <v>30</v>
      </c>
      <c r="K129" t="s">
        <v>18302</v>
      </c>
      <c r="L129" t="s">
        <v>18309</v>
      </c>
      <c r="M129" s="5">
        <v>0</v>
      </c>
      <c r="N129" t="s">
        <v>299</v>
      </c>
      <c r="O129" s="15">
        <v>942696</v>
      </c>
      <c r="P129" s="15">
        <v>5416739</v>
      </c>
      <c r="Q129">
        <v>181734</v>
      </c>
      <c r="R129">
        <v>0</v>
      </c>
      <c r="S129" t="s">
        <v>10</v>
      </c>
      <c r="T129" s="1">
        <v>39233</v>
      </c>
      <c r="U129" s="10">
        <v>300000</v>
      </c>
      <c r="V129" t="s">
        <v>11</v>
      </c>
      <c r="W129">
        <v>18</v>
      </c>
      <c r="X129" s="1">
        <v>42155</v>
      </c>
      <c r="Y129" s="16">
        <v>7.6100000000000001E-2</v>
      </c>
      <c r="Z129" s="17">
        <v>1930.64</v>
      </c>
      <c r="AA129">
        <v>1</v>
      </c>
    </row>
    <row r="130" spans="1:27">
      <c r="A130" t="s">
        <v>29</v>
      </c>
      <c r="B130" t="s">
        <v>300</v>
      </c>
      <c r="C130">
        <v>45158190</v>
      </c>
      <c r="D130" t="s">
        <v>6</v>
      </c>
      <c r="E130" t="s">
        <v>7</v>
      </c>
      <c r="F130" t="s">
        <v>18285</v>
      </c>
      <c r="G130">
        <v>35</v>
      </c>
      <c r="H130" t="s">
        <v>18296</v>
      </c>
      <c r="I130">
        <v>1</v>
      </c>
      <c r="J130" t="s">
        <v>30</v>
      </c>
      <c r="K130" t="s">
        <v>18307</v>
      </c>
      <c r="L130" t="s">
        <v>18308</v>
      </c>
      <c r="M130" s="5">
        <v>12180812</v>
      </c>
      <c r="N130" t="s">
        <v>301</v>
      </c>
      <c r="O130" s="15">
        <v>17200000</v>
      </c>
      <c r="P130" s="15">
        <v>14749980</v>
      </c>
      <c r="Q130">
        <v>0</v>
      </c>
      <c r="R130">
        <v>0</v>
      </c>
      <c r="S130" t="s">
        <v>10</v>
      </c>
      <c r="T130" s="1">
        <v>41866</v>
      </c>
      <c r="U130" s="10">
        <v>487629</v>
      </c>
      <c r="V130" t="s">
        <v>11</v>
      </c>
      <c r="W130">
        <v>9</v>
      </c>
      <c r="X130" s="1">
        <v>42185</v>
      </c>
      <c r="Y130" s="16">
        <v>3.9199999999999999E-2</v>
      </c>
      <c r="Z130" s="17">
        <v>1877.77</v>
      </c>
      <c r="AA130">
        <v>1</v>
      </c>
    </row>
    <row r="131" spans="1:27">
      <c r="A131" t="s">
        <v>29</v>
      </c>
      <c r="B131" t="s">
        <v>302</v>
      </c>
      <c r="C131">
        <v>45161314</v>
      </c>
      <c r="D131" t="s">
        <v>6</v>
      </c>
      <c r="E131" t="s">
        <v>7</v>
      </c>
      <c r="F131" t="s">
        <v>18285</v>
      </c>
      <c r="G131">
        <v>58</v>
      </c>
      <c r="H131" t="s">
        <v>18294</v>
      </c>
      <c r="I131">
        <v>2</v>
      </c>
      <c r="J131" t="s">
        <v>30</v>
      </c>
      <c r="K131" t="s">
        <v>18302</v>
      </c>
      <c r="L131" t="s">
        <v>18308</v>
      </c>
      <c r="M131" s="5">
        <v>13734759</v>
      </c>
      <c r="N131" t="s">
        <v>303</v>
      </c>
      <c r="O131" s="15">
        <v>6500000</v>
      </c>
      <c r="P131" s="15">
        <v>1250980</v>
      </c>
      <c r="Q131">
        <v>0</v>
      </c>
      <c r="R131">
        <v>0</v>
      </c>
      <c r="S131" t="s">
        <v>10</v>
      </c>
      <c r="T131" s="1">
        <v>41543</v>
      </c>
      <c r="U131" s="10">
        <v>324569</v>
      </c>
      <c r="V131" t="s">
        <v>11</v>
      </c>
      <c r="W131">
        <v>20</v>
      </c>
      <c r="X131" s="1">
        <v>42185</v>
      </c>
      <c r="Y131" s="16">
        <v>4.0899999999999999E-2</v>
      </c>
      <c r="Z131" s="17">
        <v>1893.42</v>
      </c>
      <c r="AA131">
        <v>1</v>
      </c>
    </row>
    <row r="132" spans="1:27">
      <c r="A132" t="s">
        <v>29</v>
      </c>
      <c r="B132" t="s">
        <v>304</v>
      </c>
      <c r="C132">
        <v>45161952</v>
      </c>
      <c r="D132" t="s">
        <v>6</v>
      </c>
      <c r="E132" t="s">
        <v>7</v>
      </c>
      <c r="F132" t="s">
        <v>18287</v>
      </c>
      <c r="G132">
        <v>35</v>
      </c>
      <c r="H132" t="s">
        <v>18294</v>
      </c>
      <c r="I132">
        <v>3</v>
      </c>
      <c r="J132" t="s">
        <v>30</v>
      </c>
      <c r="K132" t="s">
        <v>18302</v>
      </c>
      <c r="L132" t="s">
        <v>18308</v>
      </c>
      <c r="M132" s="5">
        <v>9274150</v>
      </c>
      <c r="N132" t="s">
        <v>305</v>
      </c>
      <c r="O132" s="15">
        <v>8700000</v>
      </c>
      <c r="P132" s="15">
        <v>6919526</v>
      </c>
      <c r="Q132">
        <v>0</v>
      </c>
      <c r="R132">
        <v>0</v>
      </c>
      <c r="S132" t="s">
        <v>10</v>
      </c>
      <c r="T132" s="1">
        <v>41865</v>
      </c>
      <c r="U132" s="10">
        <v>310265</v>
      </c>
      <c r="V132" t="s">
        <v>11</v>
      </c>
      <c r="W132">
        <v>9</v>
      </c>
      <c r="X132" s="1">
        <v>42185</v>
      </c>
      <c r="Y132" s="16">
        <v>4.0599999999999997E-2</v>
      </c>
      <c r="Z132" s="17">
        <v>1883.33</v>
      </c>
      <c r="AA132">
        <v>1</v>
      </c>
    </row>
    <row r="133" spans="1:27">
      <c r="A133" t="s">
        <v>97</v>
      </c>
      <c r="B133" t="s">
        <v>306</v>
      </c>
      <c r="C133">
        <v>45169366</v>
      </c>
      <c r="D133" t="s">
        <v>6</v>
      </c>
      <c r="E133" t="s">
        <v>7</v>
      </c>
      <c r="F133" t="s">
        <v>18286</v>
      </c>
      <c r="G133">
        <v>63</v>
      </c>
      <c r="H133" t="s">
        <v>18294</v>
      </c>
      <c r="I133">
        <v>1</v>
      </c>
      <c r="J133" t="s">
        <v>98</v>
      </c>
      <c r="K133" t="s">
        <v>18306</v>
      </c>
      <c r="L133" t="s">
        <v>18308</v>
      </c>
      <c r="M133" s="5">
        <v>2867119</v>
      </c>
      <c r="N133" t="s">
        <v>307</v>
      </c>
      <c r="O133" s="15">
        <v>2496000</v>
      </c>
      <c r="P133" s="15">
        <v>769429</v>
      </c>
      <c r="Q133">
        <v>0</v>
      </c>
      <c r="R133">
        <v>0</v>
      </c>
      <c r="S133" t="s">
        <v>10</v>
      </c>
      <c r="T133" s="1">
        <v>41731</v>
      </c>
      <c r="U133" s="10">
        <v>161673</v>
      </c>
      <c r="V133" t="s">
        <v>11</v>
      </c>
      <c r="W133">
        <v>13</v>
      </c>
      <c r="X133" s="1">
        <v>42185</v>
      </c>
      <c r="Y133" s="16">
        <v>3.85E-2</v>
      </c>
      <c r="Z133" s="17">
        <v>1966.02</v>
      </c>
      <c r="AA133">
        <v>1</v>
      </c>
    </row>
    <row r="134" spans="1:27">
      <c r="A134" t="s">
        <v>9</v>
      </c>
      <c r="B134" t="s">
        <v>308</v>
      </c>
      <c r="C134">
        <v>45169542</v>
      </c>
      <c r="D134" t="s">
        <v>6</v>
      </c>
      <c r="E134" t="s">
        <v>7</v>
      </c>
      <c r="F134" t="s">
        <v>18285</v>
      </c>
      <c r="G134">
        <v>65</v>
      </c>
      <c r="H134" t="s">
        <v>18294</v>
      </c>
      <c r="I134">
        <v>5</v>
      </c>
      <c r="J134" t="s">
        <v>23</v>
      </c>
      <c r="K134" t="s">
        <v>18306</v>
      </c>
      <c r="L134" t="s">
        <v>18308</v>
      </c>
      <c r="M134" s="5">
        <v>8031357</v>
      </c>
      <c r="N134" t="s">
        <v>309</v>
      </c>
      <c r="O134" s="15">
        <v>15000000</v>
      </c>
      <c r="P134" s="15">
        <v>12252112</v>
      </c>
      <c r="Q134">
        <v>0</v>
      </c>
      <c r="R134">
        <v>0</v>
      </c>
      <c r="S134" t="s">
        <v>10</v>
      </c>
      <c r="T134" s="1">
        <v>41626</v>
      </c>
      <c r="U134" s="10">
        <v>414454</v>
      </c>
      <c r="V134" t="s">
        <v>11</v>
      </c>
      <c r="W134">
        <v>17</v>
      </c>
      <c r="X134" s="1">
        <v>42185</v>
      </c>
      <c r="Y134" s="16">
        <v>4.0399999999999998E-2</v>
      </c>
      <c r="Z134" s="17">
        <v>1936.14</v>
      </c>
      <c r="AA134">
        <v>1</v>
      </c>
    </row>
    <row r="135" spans="1:27">
      <c r="A135" t="s">
        <v>2</v>
      </c>
      <c r="B135" t="s">
        <v>310</v>
      </c>
      <c r="C135">
        <v>45169564</v>
      </c>
      <c r="D135" t="s">
        <v>6</v>
      </c>
      <c r="E135" t="s">
        <v>7</v>
      </c>
      <c r="F135" t="s">
        <v>18285</v>
      </c>
      <c r="G135">
        <v>65</v>
      </c>
      <c r="H135" t="s">
        <v>18294</v>
      </c>
      <c r="I135">
        <v>1</v>
      </c>
      <c r="J135" t="s">
        <v>3</v>
      </c>
      <c r="K135" t="s">
        <v>18303</v>
      </c>
      <c r="L135" t="s">
        <v>18309</v>
      </c>
      <c r="M135" s="5">
        <v>19702284</v>
      </c>
      <c r="N135" t="s">
        <v>311</v>
      </c>
      <c r="O135" s="15">
        <v>18500000</v>
      </c>
      <c r="P135" s="15">
        <v>17698166</v>
      </c>
      <c r="Q135">
        <v>0</v>
      </c>
      <c r="R135">
        <v>0</v>
      </c>
      <c r="S135" t="s">
        <v>10</v>
      </c>
      <c r="T135" s="1">
        <v>42094</v>
      </c>
      <c r="U135" s="10">
        <v>658655</v>
      </c>
      <c r="V135" t="s">
        <v>11</v>
      </c>
      <c r="W135">
        <v>2</v>
      </c>
      <c r="X135" s="1">
        <v>42185</v>
      </c>
      <c r="Y135" s="16">
        <v>4.4600000000000001E-2</v>
      </c>
      <c r="Z135" s="17">
        <v>2576.0500000000002</v>
      </c>
      <c r="AA135">
        <v>1</v>
      </c>
    </row>
    <row r="136" spans="1:27">
      <c r="A136" t="s">
        <v>113</v>
      </c>
      <c r="B136" t="s">
        <v>312</v>
      </c>
      <c r="C136">
        <v>45170972</v>
      </c>
      <c r="D136" t="s">
        <v>100</v>
      </c>
      <c r="E136" t="s">
        <v>7</v>
      </c>
      <c r="F136" t="s">
        <v>18285</v>
      </c>
      <c r="G136">
        <v>65</v>
      </c>
      <c r="H136" t="s">
        <v>18294</v>
      </c>
      <c r="I136">
        <v>2</v>
      </c>
      <c r="J136" t="s">
        <v>114</v>
      </c>
      <c r="K136" t="s">
        <v>18306</v>
      </c>
      <c r="L136" t="s">
        <v>18309</v>
      </c>
      <c r="M136" s="5">
        <v>0</v>
      </c>
      <c r="N136" t="s">
        <v>313</v>
      </c>
      <c r="O136" s="15">
        <v>51992136</v>
      </c>
      <c r="P136" s="15">
        <v>40202736</v>
      </c>
      <c r="Q136">
        <v>0</v>
      </c>
      <c r="R136">
        <v>0</v>
      </c>
      <c r="S136" t="s">
        <v>10</v>
      </c>
      <c r="T136" s="1">
        <v>39659</v>
      </c>
      <c r="U136" s="10">
        <v>911670</v>
      </c>
      <c r="V136" t="s">
        <v>11</v>
      </c>
      <c r="W136">
        <v>7</v>
      </c>
      <c r="X136" s="1">
        <v>42185</v>
      </c>
      <c r="Y136" s="16">
        <v>9.6300000000000011E-2</v>
      </c>
      <c r="Z136" s="17">
        <v>1789.68</v>
      </c>
      <c r="AA136">
        <v>1</v>
      </c>
    </row>
    <row r="137" spans="1:27">
      <c r="A137" t="s">
        <v>29</v>
      </c>
      <c r="B137" t="s">
        <v>314</v>
      </c>
      <c r="C137">
        <v>45171082</v>
      </c>
      <c r="D137" t="s">
        <v>128</v>
      </c>
      <c r="E137" t="s">
        <v>7</v>
      </c>
      <c r="F137" t="s">
        <v>18287</v>
      </c>
      <c r="G137">
        <v>65</v>
      </c>
      <c r="H137" t="s">
        <v>18295</v>
      </c>
      <c r="I137">
        <v>1</v>
      </c>
      <c r="J137" t="s">
        <v>30</v>
      </c>
      <c r="K137" t="s">
        <v>18307</v>
      </c>
      <c r="L137" t="s">
        <v>18309</v>
      </c>
      <c r="M137" s="5">
        <v>14427197</v>
      </c>
      <c r="N137" t="s">
        <v>315</v>
      </c>
      <c r="O137" s="15">
        <v>13782000</v>
      </c>
      <c r="P137" s="15">
        <v>11818849</v>
      </c>
      <c r="Q137">
        <v>0</v>
      </c>
      <c r="R137">
        <v>0</v>
      </c>
      <c r="S137" t="s">
        <v>10</v>
      </c>
      <c r="T137" s="1">
        <v>41871</v>
      </c>
      <c r="U137" s="10">
        <v>390727</v>
      </c>
      <c r="V137" t="s">
        <v>11</v>
      </c>
      <c r="W137">
        <v>9</v>
      </c>
      <c r="X137" s="1">
        <v>42185</v>
      </c>
      <c r="Y137" s="16">
        <v>3.9199999999999999E-2</v>
      </c>
      <c r="Z137" s="17">
        <v>1894.27</v>
      </c>
      <c r="AA137">
        <v>1</v>
      </c>
    </row>
    <row r="138" spans="1:27">
      <c r="A138" t="s">
        <v>113</v>
      </c>
      <c r="B138" t="s">
        <v>316</v>
      </c>
      <c r="C138">
        <v>45171236</v>
      </c>
      <c r="D138" t="s">
        <v>6</v>
      </c>
      <c r="E138" t="s">
        <v>7</v>
      </c>
      <c r="F138" t="s">
        <v>18286</v>
      </c>
      <c r="G138">
        <v>56</v>
      </c>
      <c r="H138" t="s">
        <v>18295</v>
      </c>
      <c r="I138">
        <v>5</v>
      </c>
      <c r="J138" t="s">
        <v>114</v>
      </c>
      <c r="K138" t="s">
        <v>18303</v>
      </c>
      <c r="L138" t="s">
        <v>18308</v>
      </c>
      <c r="M138" s="5">
        <v>11977166</v>
      </c>
      <c r="N138" t="s">
        <v>317</v>
      </c>
      <c r="O138" s="15">
        <v>162467</v>
      </c>
      <c r="P138" s="15">
        <v>94777</v>
      </c>
      <c r="Q138">
        <v>0</v>
      </c>
      <c r="R138">
        <v>0</v>
      </c>
      <c r="S138" t="s">
        <v>10</v>
      </c>
      <c r="T138" s="1">
        <v>41996</v>
      </c>
      <c r="U138" s="10">
        <v>13538</v>
      </c>
      <c r="V138" t="s">
        <v>11</v>
      </c>
      <c r="W138">
        <v>5</v>
      </c>
      <c r="X138" s="1">
        <v>42185</v>
      </c>
      <c r="Y138" s="16">
        <v>4.2999999999999997E-2</v>
      </c>
      <c r="Z138" s="17">
        <v>2316.9299999999998</v>
      </c>
      <c r="AA138">
        <v>1</v>
      </c>
    </row>
    <row r="139" spans="1:27">
      <c r="A139" t="s">
        <v>9</v>
      </c>
      <c r="B139" t="s">
        <v>318</v>
      </c>
      <c r="C139">
        <v>45171654</v>
      </c>
      <c r="D139" t="s">
        <v>6</v>
      </c>
      <c r="E139" t="s">
        <v>7</v>
      </c>
      <c r="F139" t="s">
        <v>18286</v>
      </c>
      <c r="G139">
        <v>36</v>
      </c>
      <c r="H139" t="s">
        <v>18295</v>
      </c>
      <c r="I139">
        <v>4</v>
      </c>
      <c r="J139" t="s">
        <v>23</v>
      </c>
      <c r="K139" t="s">
        <v>18304</v>
      </c>
      <c r="L139" t="s">
        <v>18308</v>
      </c>
      <c r="M139" s="5">
        <v>13982743</v>
      </c>
      <c r="N139" t="s">
        <v>319</v>
      </c>
      <c r="O139" s="15">
        <v>5000000</v>
      </c>
      <c r="P139" s="15">
        <v>5000000</v>
      </c>
      <c r="Q139">
        <v>0</v>
      </c>
      <c r="R139">
        <v>0</v>
      </c>
      <c r="S139" t="s">
        <v>10</v>
      </c>
      <c r="T139" s="1">
        <v>42135</v>
      </c>
      <c r="U139" s="10">
        <v>254235</v>
      </c>
      <c r="V139" t="s">
        <v>11</v>
      </c>
      <c r="W139">
        <v>0</v>
      </c>
      <c r="X139" s="1">
        <v>42185</v>
      </c>
      <c r="Y139" s="16">
        <v>4.4999999999999998E-2</v>
      </c>
      <c r="Z139" s="17">
        <v>2360.58</v>
      </c>
      <c r="AA139">
        <v>1</v>
      </c>
    </row>
    <row r="140" spans="1:27">
      <c r="A140" t="s">
        <v>29</v>
      </c>
      <c r="B140" t="s">
        <v>320</v>
      </c>
      <c r="C140">
        <v>45177220</v>
      </c>
      <c r="D140" t="s">
        <v>6</v>
      </c>
      <c r="E140" t="s">
        <v>7</v>
      </c>
      <c r="F140" t="s">
        <v>18287</v>
      </c>
      <c r="G140">
        <v>31</v>
      </c>
      <c r="H140" t="s">
        <v>18294</v>
      </c>
      <c r="I140">
        <v>4</v>
      </c>
      <c r="J140" t="s">
        <v>30</v>
      </c>
      <c r="K140" t="s">
        <v>18304</v>
      </c>
      <c r="L140" t="s">
        <v>18308</v>
      </c>
      <c r="M140" s="5">
        <v>8815200</v>
      </c>
      <c r="N140" t="s">
        <v>321</v>
      </c>
      <c r="O140" s="15">
        <v>14000000</v>
      </c>
      <c r="P140" s="15">
        <v>11499049</v>
      </c>
      <c r="Q140">
        <v>0</v>
      </c>
      <c r="R140">
        <v>0</v>
      </c>
      <c r="S140" t="s">
        <v>10</v>
      </c>
      <c r="T140" s="1">
        <v>41248</v>
      </c>
      <c r="U140" s="10">
        <v>349900</v>
      </c>
      <c r="V140" t="s">
        <v>11</v>
      </c>
      <c r="W140">
        <v>29</v>
      </c>
      <c r="X140" s="1">
        <v>42185</v>
      </c>
      <c r="Y140" s="16">
        <v>5.4199999999999998E-2</v>
      </c>
      <c r="Z140" s="17">
        <v>1813.57</v>
      </c>
      <c r="AA140">
        <v>1</v>
      </c>
    </row>
    <row r="141" spans="1:27">
      <c r="A141" t="s">
        <v>29</v>
      </c>
      <c r="B141" t="s">
        <v>322</v>
      </c>
      <c r="C141">
        <v>45187560</v>
      </c>
      <c r="D141" t="s">
        <v>6</v>
      </c>
      <c r="E141" t="s">
        <v>7</v>
      </c>
      <c r="F141" t="s">
        <v>18285</v>
      </c>
      <c r="G141">
        <v>65</v>
      </c>
      <c r="H141" t="s">
        <v>18294</v>
      </c>
      <c r="I141">
        <v>6</v>
      </c>
      <c r="J141" t="s">
        <v>30</v>
      </c>
      <c r="K141" t="s">
        <v>18306</v>
      </c>
      <c r="L141" t="s">
        <v>18308</v>
      </c>
      <c r="M141" s="5">
        <v>13323136</v>
      </c>
      <c r="N141" t="s">
        <v>323</v>
      </c>
      <c r="O141" s="15">
        <v>2000000</v>
      </c>
      <c r="P141" s="15">
        <v>1133345</v>
      </c>
      <c r="Q141">
        <v>0</v>
      </c>
      <c r="R141">
        <v>0</v>
      </c>
      <c r="S141" t="s">
        <v>10</v>
      </c>
      <c r="T141" s="1">
        <v>41606</v>
      </c>
      <c r="U141" s="10">
        <v>72325</v>
      </c>
      <c r="V141" t="s">
        <v>11</v>
      </c>
      <c r="W141">
        <v>18</v>
      </c>
      <c r="X141" s="1">
        <v>42185</v>
      </c>
      <c r="Y141" s="16">
        <v>4.0599999999999997E-2</v>
      </c>
      <c r="Z141" s="17">
        <v>1928.25</v>
      </c>
      <c r="AA141">
        <v>1</v>
      </c>
    </row>
    <row r="142" spans="1:27">
      <c r="A142" t="s">
        <v>9</v>
      </c>
      <c r="B142" t="s">
        <v>324</v>
      </c>
      <c r="C142">
        <v>45188242</v>
      </c>
      <c r="D142" t="s">
        <v>6</v>
      </c>
      <c r="E142" t="s">
        <v>7</v>
      </c>
      <c r="F142" t="s">
        <v>18287</v>
      </c>
      <c r="G142">
        <v>34</v>
      </c>
      <c r="H142" t="s">
        <v>18297</v>
      </c>
      <c r="I142">
        <v>1</v>
      </c>
      <c r="J142" t="s">
        <v>23</v>
      </c>
      <c r="K142" t="s">
        <v>18304</v>
      </c>
      <c r="L142" t="s">
        <v>18309</v>
      </c>
      <c r="M142" s="5">
        <v>2971695</v>
      </c>
      <c r="N142" t="s">
        <v>325</v>
      </c>
      <c r="O142" s="15">
        <v>13000000</v>
      </c>
      <c r="P142" s="15">
        <v>8578224</v>
      </c>
      <c r="Q142">
        <v>0</v>
      </c>
      <c r="R142">
        <v>0</v>
      </c>
      <c r="S142" t="s">
        <v>10</v>
      </c>
      <c r="T142" s="1">
        <v>41709</v>
      </c>
      <c r="U142" s="10">
        <v>444435</v>
      </c>
      <c r="V142" t="s">
        <v>11</v>
      </c>
      <c r="W142">
        <v>14</v>
      </c>
      <c r="X142" s="1">
        <v>42185</v>
      </c>
      <c r="Y142" s="16">
        <v>3.95E-2</v>
      </c>
      <c r="Z142" s="17">
        <v>2042.78</v>
      </c>
      <c r="AA142">
        <v>1</v>
      </c>
    </row>
    <row r="143" spans="1:27">
      <c r="A143" t="s">
        <v>29</v>
      </c>
      <c r="B143" t="s">
        <v>326</v>
      </c>
      <c r="C143">
        <v>45190772</v>
      </c>
      <c r="D143" t="s">
        <v>6</v>
      </c>
      <c r="E143" t="s">
        <v>7</v>
      </c>
      <c r="F143" t="s">
        <v>18286</v>
      </c>
      <c r="G143">
        <v>65</v>
      </c>
      <c r="H143" t="s">
        <v>18297</v>
      </c>
      <c r="I143">
        <v>2</v>
      </c>
      <c r="J143" t="s">
        <v>30</v>
      </c>
      <c r="K143" t="s">
        <v>18307</v>
      </c>
      <c r="L143" t="s">
        <v>18309</v>
      </c>
      <c r="M143" s="5">
        <v>8647857</v>
      </c>
      <c r="N143" t="s">
        <v>327</v>
      </c>
      <c r="O143" s="15">
        <v>1100000</v>
      </c>
      <c r="P143" s="15">
        <v>138157</v>
      </c>
      <c r="Q143">
        <v>0</v>
      </c>
      <c r="R143">
        <v>0</v>
      </c>
      <c r="S143" t="s">
        <v>10</v>
      </c>
      <c r="T143" s="1">
        <v>41649</v>
      </c>
      <c r="U143" s="10">
        <v>70722</v>
      </c>
      <c r="V143" t="s">
        <v>11</v>
      </c>
      <c r="W143">
        <v>16</v>
      </c>
      <c r="X143" s="1">
        <v>42185</v>
      </c>
      <c r="Y143" s="16">
        <v>4.07E-2</v>
      </c>
      <c r="Z143" s="17">
        <v>1934.88</v>
      </c>
      <c r="AA143">
        <v>1</v>
      </c>
    </row>
    <row r="144" spans="1:27">
      <c r="A144" t="s">
        <v>97</v>
      </c>
      <c r="B144" t="s">
        <v>328</v>
      </c>
      <c r="C144">
        <v>45191938</v>
      </c>
      <c r="D144" t="s">
        <v>6</v>
      </c>
      <c r="E144" t="s">
        <v>7</v>
      </c>
      <c r="F144" t="s">
        <v>18286</v>
      </c>
      <c r="G144">
        <v>30</v>
      </c>
      <c r="H144" t="s">
        <v>18297</v>
      </c>
      <c r="I144">
        <v>5</v>
      </c>
      <c r="J144" t="s">
        <v>98</v>
      </c>
      <c r="K144" t="s">
        <v>18305</v>
      </c>
      <c r="L144" t="s">
        <v>18309</v>
      </c>
      <c r="M144" s="5">
        <v>9213079</v>
      </c>
      <c r="N144" t="s">
        <v>329</v>
      </c>
      <c r="O144" s="15">
        <v>7750000</v>
      </c>
      <c r="P144" s="15">
        <v>2366008</v>
      </c>
      <c r="Q144">
        <v>0</v>
      </c>
      <c r="R144">
        <v>0</v>
      </c>
      <c r="S144" t="s">
        <v>10</v>
      </c>
      <c r="T144" s="1">
        <v>41331</v>
      </c>
      <c r="U144" s="10">
        <v>284163</v>
      </c>
      <c r="V144" t="s">
        <v>11</v>
      </c>
      <c r="W144">
        <v>27</v>
      </c>
      <c r="X144" s="1">
        <v>42185</v>
      </c>
      <c r="Y144" s="16">
        <v>4.82E-2</v>
      </c>
      <c r="Z144" s="17">
        <v>1806.11</v>
      </c>
      <c r="AA144">
        <v>1</v>
      </c>
    </row>
    <row r="145" spans="1:27">
      <c r="A145" t="s">
        <v>97</v>
      </c>
      <c r="B145" t="s">
        <v>330</v>
      </c>
      <c r="C145">
        <v>45203312</v>
      </c>
      <c r="D145" t="s">
        <v>6</v>
      </c>
      <c r="E145" t="s">
        <v>7</v>
      </c>
      <c r="F145" t="s">
        <v>18286</v>
      </c>
      <c r="G145">
        <v>39</v>
      </c>
      <c r="H145" t="s">
        <v>18294</v>
      </c>
      <c r="I145">
        <v>4</v>
      </c>
      <c r="J145" t="s">
        <v>98</v>
      </c>
      <c r="K145" t="s">
        <v>18303</v>
      </c>
      <c r="L145" t="s">
        <v>18309</v>
      </c>
      <c r="M145" s="5">
        <v>15193609</v>
      </c>
      <c r="N145" t="s">
        <v>331</v>
      </c>
      <c r="O145" s="15">
        <v>7000000</v>
      </c>
      <c r="P145" s="15">
        <v>4892448</v>
      </c>
      <c r="Q145">
        <v>0</v>
      </c>
      <c r="R145">
        <v>0</v>
      </c>
      <c r="S145" t="s">
        <v>10</v>
      </c>
      <c r="T145" s="1">
        <v>41737</v>
      </c>
      <c r="U145" s="10">
        <v>253137</v>
      </c>
      <c r="V145" t="s">
        <v>11</v>
      </c>
      <c r="W145">
        <v>13</v>
      </c>
      <c r="X145" s="1">
        <v>42160</v>
      </c>
      <c r="Y145" s="16">
        <v>3.8800000000000001E-2</v>
      </c>
      <c r="Z145" s="17">
        <v>1937.59</v>
      </c>
      <c r="AA145">
        <v>1</v>
      </c>
    </row>
    <row r="146" spans="1:27">
      <c r="A146" t="s">
        <v>29</v>
      </c>
      <c r="B146" t="s">
        <v>332</v>
      </c>
      <c r="C146">
        <v>45213652</v>
      </c>
      <c r="D146" t="s">
        <v>6</v>
      </c>
      <c r="E146" t="s">
        <v>7</v>
      </c>
      <c r="F146" t="s">
        <v>18285</v>
      </c>
      <c r="G146">
        <v>60</v>
      </c>
      <c r="H146" t="s">
        <v>18296</v>
      </c>
      <c r="I146">
        <v>2</v>
      </c>
      <c r="J146" t="s">
        <v>30</v>
      </c>
      <c r="K146" t="s">
        <v>18302</v>
      </c>
      <c r="L146" t="s">
        <v>18309</v>
      </c>
      <c r="M146" s="5">
        <v>8576750</v>
      </c>
      <c r="N146" t="s">
        <v>333</v>
      </c>
      <c r="O146" s="15">
        <v>7000000</v>
      </c>
      <c r="P146" s="15">
        <v>501378</v>
      </c>
      <c r="Q146">
        <v>0</v>
      </c>
      <c r="R146">
        <v>0</v>
      </c>
      <c r="S146" t="s">
        <v>10</v>
      </c>
      <c r="T146" s="1">
        <v>41117</v>
      </c>
      <c r="U146" s="10">
        <v>256663</v>
      </c>
      <c r="V146" t="s">
        <v>11</v>
      </c>
      <c r="W146">
        <v>34</v>
      </c>
      <c r="X146" s="1">
        <v>42185</v>
      </c>
      <c r="Y146" s="16">
        <v>5.2900000000000003E-2</v>
      </c>
      <c r="Z146" s="17">
        <v>1789.22</v>
      </c>
      <c r="AA146">
        <v>1</v>
      </c>
    </row>
    <row r="147" spans="1:27">
      <c r="A147" t="s">
        <v>29</v>
      </c>
      <c r="B147" t="s">
        <v>334</v>
      </c>
      <c r="C147">
        <v>45216556</v>
      </c>
      <c r="D147" t="s">
        <v>6</v>
      </c>
      <c r="E147" t="s">
        <v>7</v>
      </c>
      <c r="F147" t="s">
        <v>18287</v>
      </c>
      <c r="G147">
        <v>65</v>
      </c>
      <c r="H147" t="s">
        <v>18294</v>
      </c>
      <c r="I147">
        <v>4</v>
      </c>
      <c r="J147" t="s">
        <v>30</v>
      </c>
      <c r="K147" t="s">
        <v>18304</v>
      </c>
      <c r="L147" t="s">
        <v>18308</v>
      </c>
      <c r="M147" s="5">
        <v>5189605</v>
      </c>
      <c r="N147" t="s">
        <v>335</v>
      </c>
      <c r="O147" s="15">
        <v>4240000</v>
      </c>
      <c r="P147" s="15">
        <v>3338760</v>
      </c>
      <c r="Q147">
        <v>0</v>
      </c>
      <c r="R147">
        <v>0</v>
      </c>
      <c r="S147" t="s">
        <v>10</v>
      </c>
      <c r="T147" s="1">
        <v>41123</v>
      </c>
      <c r="U147" s="10">
        <v>105970</v>
      </c>
      <c r="V147" t="s">
        <v>11</v>
      </c>
      <c r="W147">
        <v>33</v>
      </c>
      <c r="X147" s="1">
        <v>42185</v>
      </c>
      <c r="Y147" s="16">
        <v>5.2900000000000003E-2</v>
      </c>
      <c r="Z147" s="17">
        <v>1787.51</v>
      </c>
      <c r="AA147">
        <v>1</v>
      </c>
    </row>
    <row r="148" spans="1:27">
      <c r="A148" t="s">
        <v>29</v>
      </c>
      <c r="B148" t="s">
        <v>336</v>
      </c>
      <c r="C148">
        <v>45229822</v>
      </c>
      <c r="D148" t="s">
        <v>6</v>
      </c>
      <c r="E148" t="s">
        <v>7</v>
      </c>
      <c r="F148" t="s">
        <v>18287</v>
      </c>
      <c r="G148">
        <v>56</v>
      </c>
      <c r="H148" t="s">
        <v>18296</v>
      </c>
      <c r="I148">
        <v>3</v>
      </c>
      <c r="J148" t="s">
        <v>30</v>
      </c>
      <c r="K148" t="s">
        <v>18305</v>
      </c>
      <c r="L148" t="s">
        <v>18308</v>
      </c>
      <c r="M148" s="5">
        <v>14224548</v>
      </c>
      <c r="N148" t="s">
        <v>337</v>
      </c>
      <c r="O148" s="15">
        <v>8000000</v>
      </c>
      <c r="P148" s="15">
        <v>6552904</v>
      </c>
      <c r="Q148">
        <v>0</v>
      </c>
      <c r="R148">
        <v>0</v>
      </c>
      <c r="S148" t="s">
        <v>10</v>
      </c>
      <c r="T148" s="1">
        <v>41890</v>
      </c>
      <c r="U148" s="10">
        <v>284824</v>
      </c>
      <c r="V148" t="s">
        <v>11</v>
      </c>
      <c r="W148">
        <v>8</v>
      </c>
      <c r="X148" s="1">
        <v>42185</v>
      </c>
      <c r="Y148" s="16">
        <v>4.07E-2</v>
      </c>
      <c r="Z148" s="17">
        <v>1935.25</v>
      </c>
      <c r="AA148">
        <v>1</v>
      </c>
    </row>
    <row r="149" spans="1:27">
      <c r="A149" t="s">
        <v>2</v>
      </c>
      <c r="B149" t="s">
        <v>338</v>
      </c>
      <c r="C149">
        <v>45230438</v>
      </c>
      <c r="D149" t="s">
        <v>6</v>
      </c>
      <c r="E149" t="s">
        <v>7</v>
      </c>
      <c r="F149" t="s">
        <v>18287</v>
      </c>
      <c r="G149">
        <v>35</v>
      </c>
      <c r="H149" t="s">
        <v>18295</v>
      </c>
      <c r="I149">
        <v>3</v>
      </c>
      <c r="J149" t="s">
        <v>3</v>
      </c>
      <c r="K149" t="s">
        <v>18306</v>
      </c>
      <c r="L149" t="s">
        <v>18309</v>
      </c>
      <c r="M149" s="5">
        <v>28349557</v>
      </c>
      <c r="N149" t="s">
        <v>339</v>
      </c>
      <c r="O149" s="15">
        <v>700573</v>
      </c>
      <c r="P149" s="15">
        <v>636885</v>
      </c>
      <c r="Q149">
        <v>0</v>
      </c>
      <c r="R149">
        <v>0</v>
      </c>
      <c r="S149" t="s">
        <v>10</v>
      </c>
      <c r="T149" s="1">
        <v>42107</v>
      </c>
      <c r="U149" s="10">
        <v>63688</v>
      </c>
      <c r="V149" t="s">
        <v>11</v>
      </c>
      <c r="W149">
        <v>1</v>
      </c>
      <c r="X149" s="1">
        <v>42185</v>
      </c>
      <c r="Y149" s="16">
        <v>4.3899999999999995E-2</v>
      </c>
      <c r="Z149" s="17">
        <v>2516.08</v>
      </c>
      <c r="AA149">
        <v>1</v>
      </c>
    </row>
    <row r="150" spans="1:27">
      <c r="A150" t="s">
        <v>29</v>
      </c>
      <c r="B150" t="s">
        <v>340</v>
      </c>
      <c r="C150">
        <v>45234860</v>
      </c>
      <c r="D150" t="s">
        <v>6</v>
      </c>
      <c r="E150" t="s">
        <v>7</v>
      </c>
      <c r="F150" t="s">
        <v>18287</v>
      </c>
      <c r="G150">
        <v>65</v>
      </c>
      <c r="H150" t="s">
        <v>18294</v>
      </c>
      <c r="I150">
        <v>6</v>
      </c>
      <c r="J150" t="s">
        <v>30</v>
      </c>
      <c r="K150" t="s">
        <v>18303</v>
      </c>
      <c r="L150" t="s">
        <v>18309</v>
      </c>
      <c r="M150" s="5">
        <v>19646715</v>
      </c>
      <c r="N150" t="s">
        <v>341</v>
      </c>
      <c r="O150" s="15">
        <v>12500000</v>
      </c>
      <c r="P150" s="15">
        <v>10687145</v>
      </c>
      <c r="Q150">
        <v>0</v>
      </c>
      <c r="R150">
        <v>0</v>
      </c>
      <c r="S150" t="s">
        <v>10</v>
      </c>
      <c r="T150" s="1">
        <v>41865</v>
      </c>
      <c r="U150" s="10">
        <v>348011</v>
      </c>
      <c r="V150" t="s">
        <v>11</v>
      </c>
      <c r="W150">
        <v>9</v>
      </c>
      <c r="X150" s="1">
        <v>42185</v>
      </c>
      <c r="Y150" s="16">
        <v>4.0599999999999997E-2</v>
      </c>
      <c r="Z150" s="17">
        <v>1883.33</v>
      </c>
      <c r="AA150">
        <v>1</v>
      </c>
    </row>
    <row r="151" spans="1:27">
      <c r="A151" t="s">
        <v>97</v>
      </c>
      <c r="B151" t="s">
        <v>342</v>
      </c>
      <c r="C151">
        <v>45235652</v>
      </c>
      <c r="D151" t="s">
        <v>6</v>
      </c>
      <c r="E151" t="s">
        <v>7</v>
      </c>
      <c r="F151" t="s">
        <v>18287</v>
      </c>
      <c r="G151">
        <v>64</v>
      </c>
      <c r="H151" t="s">
        <v>18297</v>
      </c>
      <c r="I151">
        <v>5</v>
      </c>
      <c r="J151" t="s">
        <v>98</v>
      </c>
      <c r="K151" t="s">
        <v>18306</v>
      </c>
      <c r="L151" t="s">
        <v>18308</v>
      </c>
      <c r="M151" s="5">
        <v>10580193</v>
      </c>
      <c r="N151" t="s">
        <v>343</v>
      </c>
      <c r="O151" s="15">
        <v>5800000</v>
      </c>
      <c r="P151" s="15">
        <v>3620727</v>
      </c>
      <c r="Q151">
        <v>0</v>
      </c>
      <c r="R151">
        <v>0</v>
      </c>
      <c r="S151" t="s">
        <v>10</v>
      </c>
      <c r="T151" s="1">
        <v>41663</v>
      </c>
      <c r="U151" s="10">
        <v>212664</v>
      </c>
      <c r="V151" t="s">
        <v>11</v>
      </c>
      <c r="W151">
        <v>16</v>
      </c>
      <c r="X151" s="1">
        <v>42185</v>
      </c>
      <c r="Y151" s="16">
        <v>0.04</v>
      </c>
      <c r="Z151" s="17">
        <v>1993.23</v>
      </c>
      <c r="AA151">
        <v>1</v>
      </c>
    </row>
    <row r="152" spans="1:27">
      <c r="A152" t="s">
        <v>2</v>
      </c>
      <c r="B152" t="s">
        <v>344</v>
      </c>
      <c r="C152">
        <v>45241416</v>
      </c>
      <c r="D152" t="s">
        <v>6</v>
      </c>
      <c r="E152" t="s">
        <v>7</v>
      </c>
      <c r="F152" t="s">
        <v>18286</v>
      </c>
      <c r="G152">
        <v>34</v>
      </c>
      <c r="H152" t="s">
        <v>18294</v>
      </c>
      <c r="I152">
        <v>1</v>
      </c>
      <c r="J152" t="s">
        <v>3</v>
      </c>
      <c r="K152" t="s">
        <v>18303</v>
      </c>
      <c r="L152" t="s">
        <v>18309</v>
      </c>
      <c r="M152" s="5">
        <v>9125494</v>
      </c>
      <c r="N152" t="s">
        <v>345</v>
      </c>
      <c r="O152" s="15">
        <v>928392</v>
      </c>
      <c r="P152" s="15">
        <v>541562</v>
      </c>
      <c r="Q152">
        <v>0</v>
      </c>
      <c r="R152">
        <v>0</v>
      </c>
      <c r="S152" t="s">
        <v>10</v>
      </c>
      <c r="T152" s="1">
        <v>41996</v>
      </c>
      <c r="U152" s="10">
        <v>77366</v>
      </c>
      <c r="V152" t="s">
        <v>11</v>
      </c>
      <c r="W152">
        <v>5</v>
      </c>
      <c r="X152" s="1">
        <v>42185</v>
      </c>
      <c r="Y152" s="16">
        <v>4.2999999999999997E-2</v>
      </c>
      <c r="Z152" s="17">
        <v>2316.9299999999998</v>
      </c>
      <c r="AA152">
        <v>1</v>
      </c>
    </row>
    <row r="153" spans="1:27">
      <c r="A153" t="s">
        <v>97</v>
      </c>
      <c r="B153" t="s">
        <v>346</v>
      </c>
      <c r="C153">
        <v>45250040</v>
      </c>
      <c r="D153" t="s">
        <v>100</v>
      </c>
      <c r="E153" t="s">
        <v>7</v>
      </c>
      <c r="F153" t="s">
        <v>18287</v>
      </c>
      <c r="G153">
        <v>65</v>
      </c>
      <c r="H153" t="s">
        <v>18294</v>
      </c>
      <c r="I153">
        <v>5</v>
      </c>
      <c r="J153" t="s">
        <v>98</v>
      </c>
      <c r="K153" t="s">
        <v>18304</v>
      </c>
      <c r="L153" t="s">
        <v>18309</v>
      </c>
      <c r="M153" s="5">
        <v>0</v>
      </c>
      <c r="N153" t="s">
        <v>347</v>
      </c>
      <c r="O153" s="15">
        <v>43370000</v>
      </c>
      <c r="P153" s="15">
        <v>5394548</v>
      </c>
      <c r="Q153">
        <v>91147</v>
      </c>
      <c r="R153">
        <v>0</v>
      </c>
      <c r="S153" t="s">
        <v>10</v>
      </c>
      <c r="T153" s="1">
        <v>39132</v>
      </c>
      <c r="U153" s="10">
        <v>346005</v>
      </c>
      <c r="V153" t="s">
        <v>11</v>
      </c>
      <c r="W153">
        <v>22</v>
      </c>
      <c r="X153" s="1">
        <v>42155</v>
      </c>
      <c r="Y153" s="16">
        <v>6.6000000000000003E-2</v>
      </c>
      <c r="Z153" s="17">
        <v>2221.6999999999998</v>
      </c>
      <c r="AA153">
        <v>1</v>
      </c>
    </row>
    <row r="154" spans="1:27">
      <c r="A154" t="s">
        <v>29</v>
      </c>
      <c r="B154" t="s">
        <v>348</v>
      </c>
      <c r="C154">
        <v>45254990</v>
      </c>
      <c r="D154" t="s">
        <v>6</v>
      </c>
      <c r="E154" t="s">
        <v>7</v>
      </c>
      <c r="F154" t="s">
        <v>18287</v>
      </c>
      <c r="G154">
        <v>47</v>
      </c>
      <c r="H154" t="s">
        <v>18294</v>
      </c>
      <c r="I154">
        <v>5</v>
      </c>
      <c r="J154" t="s">
        <v>30</v>
      </c>
      <c r="K154" t="s">
        <v>18305</v>
      </c>
      <c r="L154" t="s">
        <v>18308</v>
      </c>
      <c r="M154" s="5">
        <v>5912810</v>
      </c>
      <c r="N154" t="s">
        <v>349</v>
      </c>
      <c r="O154" s="15">
        <v>8500000</v>
      </c>
      <c r="P154" s="15">
        <v>5103356</v>
      </c>
      <c r="Q154">
        <v>0</v>
      </c>
      <c r="R154">
        <v>0</v>
      </c>
      <c r="S154" t="s">
        <v>10</v>
      </c>
      <c r="T154" s="1">
        <v>41709</v>
      </c>
      <c r="U154" s="10">
        <v>370968</v>
      </c>
      <c r="V154" t="s">
        <v>11</v>
      </c>
      <c r="W154">
        <v>14</v>
      </c>
      <c r="X154" s="1">
        <v>42185</v>
      </c>
      <c r="Y154" s="16">
        <v>3.95E-2</v>
      </c>
      <c r="Z154" s="17">
        <v>2042.78</v>
      </c>
      <c r="AA154">
        <v>1</v>
      </c>
    </row>
    <row r="155" spans="1:27">
      <c r="A155" t="s">
        <v>29</v>
      </c>
      <c r="B155" t="s">
        <v>350</v>
      </c>
      <c r="C155">
        <v>45255760</v>
      </c>
      <c r="D155" t="s">
        <v>6</v>
      </c>
      <c r="E155" t="s">
        <v>7</v>
      </c>
      <c r="F155" t="s">
        <v>18286</v>
      </c>
      <c r="G155">
        <v>65</v>
      </c>
      <c r="H155" t="s">
        <v>18294</v>
      </c>
      <c r="I155">
        <v>1</v>
      </c>
      <c r="J155" t="s">
        <v>30</v>
      </c>
      <c r="K155" t="s">
        <v>18306</v>
      </c>
      <c r="L155" t="s">
        <v>18308</v>
      </c>
      <c r="M155" s="5">
        <v>14160686</v>
      </c>
      <c r="N155" t="s">
        <v>351</v>
      </c>
      <c r="O155" s="15">
        <v>4500000</v>
      </c>
      <c r="P155" s="15">
        <v>3090410</v>
      </c>
      <c r="Q155">
        <v>0</v>
      </c>
      <c r="R155">
        <v>0</v>
      </c>
      <c r="S155" t="s">
        <v>10</v>
      </c>
      <c r="T155" s="1">
        <v>41555</v>
      </c>
      <c r="U155" s="10">
        <v>132235</v>
      </c>
      <c r="V155" t="s">
        <v>11</v>
      </c>
      <c r="W155">
        <v>19</v>
      </c>
      <c r="X155" s="1">
        <v>42185</v>
      </c>
      <c r="Y155" s="16">
        <v>4.0599999999999997E-2</v>
      </c>
      <c r="Z155" s="17">
        <v>1885.19</v>
      </c>
      <c r="AA155">
        <v>1</v>
      </c>
    </row>
    <row r="156" spans="1:27">
      <c r="A156" t="s">
        <v>29</v>
      </c>
      <c r="B156" t="s">
        <v>352</v>
      </c>
      <c r="C156">
        <v>45256904</v>
      </c>
      <c r="D156" t="s">
        <v>6</v>
      </c>
      <c r="E156" t="s">
        <v>7</v>
      </c>
      <c r="F156" t="s">
        <v>18287</v>
      </c>
      <c r="G156">
        <v>54</v>
      </c>
      <c r="H156" t="s">
        <v>18294</v>
      </c>
      <c r="I156">
        <v>5</v>
      </c>
      <c r="J156" t="s">
        <v>30</v>
      </c>
      <c r="K156" t="s">
        <v>18305</v>
      </c>
      <c r="L156" t="s">
        <v>18308</v>
      </c>
      <c r="M156" s="5">
        <v>4802328</v>
      </c>
      <c r="N156" t="s">
        <v>353</v>
      </c>
      <c r="O156" s="15">
        <v>4400000</v>
      </c>
      <c r="P156" s="15">
        <v>3532264</v>
      </c>
      <c r="Q156">
        <v>0</v>
      </c>
      <c r="R156">
        <v>0</v>
      </c>
      <c r="S156" t="s">
        <v>10</v>
      </c>
      <c r="T156" s="1">
        <v>41851</v>
      </c>
      <c r="U156" s="10">
        <v>163565</v>
      </c>
      <c r="V156" t="s">
        <v>11</v>
      </c>
      <c r="W156">
        <v>9</v>
      </c>
      <c r="X156" s="1">
        <v>42185</v>
      </c>
      <c r="Y156" s="16">
        <v>4.0399999999999998E-2</v>
      </c>
      <c r="Z156" s="17">
        <v>1872.43</v>
      </c>
      <c r="AA156">
        <v>1</v>
      </c>
    </row>
    <row r="157" spans="1:27">
      <c r="A157" t="s">
        <v>97</v>
      </c>
      <c r="B157" t="s">
        <v>354</v>
      </c>
      <c r="C157">
        <v>45267926</v>
      </c>
      <c r="D157" t="s">
        <v>6</v>
      </c>
      <c r="E157" t="s">
        <v>7</v>
      </c>
      <c r="F157" t="s">
        <v>18286</v>
      </c>
      <c r="G157">
        <v>40</v>
      </c>
      <c r="H157" t="s">
        <v>18295</v>
      </c>
      <c r="I157">
        <v>3</v>
      </c>
      <c r="J157" t="s">
        <v>98</v>
      </c>
      <c r="K157" t="s">
        <v>18307</v>
      </c>
      <c r="L157" t="s">
        <v>18308</v>
      </c>
      <c r="M157" s="5">
        <v>7249942</v>
      </c>
      <c r="N157" t="s">
        <v>355</v>
      </c>
      <c r="O157" s="15">
        <v>3023000</v>
      </c>
      <c r="P157" s="15">
        <v>1966809</v>
      </c>
      <c r="Q157">
        <v>0</v>
      </c>
      <c r="R157">
        <v>0</v>
      </c>
      <c r="S157" t="s">
        <v>10</v>
      </c>
      <c r="T157" s="1">
        <v>41681</v>
      </c>
      <c r="U157" s="10">
        <v>110842</v>
      </c>
      <c r="V157" t="s">
        <v>11</v>
      </c>
      <c r="W157">
        <v>15</v>
      </c>
      <c r="X157" s="1">
        <v>42185</v>
      </c>
      <c r="Y157" s="16">
        <v>4.0399999999999998E-2</v>
      </c>
      <c r="Z157" s="17">
        <v>2048.5500000000002</v>
      </c>
      <c r="AA157">
        <v>1</v>
      </c>
    </row>
    <row r="158" spans="1:27">
      <c r="A158" t="s">
        <v>29</v>
      </c>
      <c r="B158" t="s">
        <v>356</v>
      </c>
      <c r="C158">
        <v>45271226</v>
      </c>
      <c r="D158" t="s">
        <v>6</v>
      </c>
      <c r="E158" t="s">
        <v>7</v>
      </c>
      <c r="F158" t="s">
        <v>18286</v>
      </c>
      <c r="G158">
        <v>65</v>
      </c>
      <c r="H158" t="s">
        <v>18294</v>
      </c>
      <c r="I158">
        <v>6</v>
      </c>
      <c r="J158" t="s">
        <v>30</v>
      </c>
      <c r="K158" t="s">
        <v>18305</v>
      </c>
      <c r="L158" t="s">
        <v>18308</v>
      </c>
      <c r="M158" s="5">
        <v>5533036</v>
      </c>
      <c r="N158" t="s">
        <v>357</v>
      </c>
      <c r="O158" s="15">
        <v>2000000</v>
      </c>
      <c r="P158" s="15">
        <v>353816</v>
      </c>
      <c r="Q158">
        <v>0</v>
      </c>
      <c r="R158">
        <v>0</v>
      </c>
      <c r="S158" t="s">
        <v>10</v>
      </c>
      <c r="T158" s="1">
        <v>41186</v>
      </c>
      <c r="U158" s="10">
        <v>74348</v>
      </c>
      <c r="V158" t="s">
        <v>11</v>
      </c>
      <c r="W158">
        <v>31</v>
      </c>
      <c r="X158" s="1">
        <v>42185</v>
      </c>
      <c r="Y158" s="16">
        <v>5.2000000000000005E-2</v>
      </c>
      <c r="Z158" s="17">
        <v>1800.43</v>
      </c>
      <c r="AA158">
        <v>1</v>
      </c>
    </row>
    <row r="159" spans="1:27">
      <c r="A159" t="s">
        <v>29</v>
      </c>
      <c r="B159" t="s">
        <v>358</v>
      </c>
      <c r="C159">
        <v>45274174</v>
      </c>
      <c r="D159" t="s">
        <v>6</v>
      </c>
      <c r="E159" t="s">
        <v>7</v>
      </c>
      <c r="F159" t="s">
        <v>18287</v>
      </c>
      <c r="G159">
        <v>28</v>
      </c>
      <c r="H159" t="s">
        <v>18294</v>
      </c>
      <c r="I159">
        <v>6</v>
      </c>
      <c r="J159" t="s">
        <v>30</v>
      </c>
      <c r="K159" t="s">
        <v>18306</v>
      </c>
      <c r="L159" t="s">
        <v>18309</v>
      </c>
      <c r="M159" s="5">
        <v>7989838</v>
      </c>
      <c r="N159" t="s">
        <v>359</v>
      </c>
      <c r="O159" s="15">
        <v>7000000</v>
      </c>
      <c r="P159" s="15">
        <v>3602239</v>
      </c>
      <c r="Q159">
        <v>0</v>
      </c>
      <c r="R159">
        <v>0</v>
      </c>
      <c r="S159" t="s">
        <v>10</v>
      </c>
      <c r="T159" s="1">
        <v>41542</v>
      </c>
      <c r="U159" s="10">
        <v>256663</v>
      </c>
      <c r="V159" t="s">
        <v>11</v>
      </c>
      <c r="W159">
        <v>20</v>
      </c>
      <c r="X159" s="1">
        <v>42185</v>
      </c>
      <c r="Y159" s="16">
        <v>4.0899999999999999E-2</v>
      </c>
      <c r="Z159" s="17">
        <v>1888.14</v>
      </c>
      <c r="AA159">
        <v>1</v>
      </c>
    </row>
    <row r="160" spans="1:27">
      <c r="A160" t="s">
        <v>113</v>
      </c>
      <c r="B160" t="s">
        <v>360</v>
      </c>
      <c r="C160">
        <v>45275670</v>
      </c>
      <c r="D160" t="s">
        <v>100</v>
      </c>
      <c r="E160" t="s">
        <v>7</v>
      </c>
      <c r="F160" t="s">
        <v>18285</v>
      </c>
      <c r="G160">
        <v>55</v>
      </c>
      <c r="H160" t="s">
        <v>18294</v>
      </c>
      <c r="I160">
        <v>6</v>
      </c>
      <c r="J160" t="s">
        <v>114</v>
      </c>
      <c r="K160" t="s">
        <v>18304</v>
      </c>
      <c r="L160" t="s">
        <v>18308</v>
      </c>
      <c r="M160" s="5">
        <v>0</v>
      </c>
      <c r="N160" t="s">
        <v>361</v>
      </c>
      <c r="O160" s="15">
        <v>39704832</v>
      </c>
      <c r="P160" s="15">
        <v>36219889</v>
      </c>
      <c r="Q160">
        <v>0</v>
      </c>
      <c r="R160">
        <v>0</v>
      </c>
      <c r="S160" t="s">
        <v>10</v>
      </c>
      <c r="T160" s="1">
        <v>39658</v>
      </c>
      <c r="U160" s="10">
        <v>680754</v>
      </c>
      <c r="V160" t="s">
        <v>11</v>
      </c>
      <c r="W160">
        <v>34</v>
      </c>
      <c r="X160" s="1">
        <v>42185</v>
      </c>
      <c r="Y160" s="16">
        <v>9.6300000000000011E-2</v>
      </c>
      <c r="Z160" s="17">
        <v>1764.48</v>
      </c>
      <c r="AA160">
        <v>1</v>
      </c>
    </row>
    <row r="161" spans="1:27">
      <c r="A161" t="s">
        <v>29</v>
      </c>
      <c r="B161" t="s">
        <v>362</v>
      </c>
      <c r="C161">
        <v>45276528</v>
      </c>
      <c r="D161" t="s">
        <v>6</v>
      </c>
      <c r="E161" t="s">
        <v>7</v>
      </c>
      <c r="F161" t="s">
        <v>18285</v>
      </c>
      <c r="G161">
        <v>41</v>
      </c>
      <c r="H161" t="s">
        <v>18295</v>
      </c>
      <c r="I161">
        <v>6</v>
      </c>
      <c r="J161" t="s">
        <v>30</v>
      </c>
      <c r="K161" t="s">
        <v>18302</v>
      </c>
      <c r="L161" t="s">
        <v>18308</v>
      </c>
      <c r="M161" s="5">
        <v>15226841</v>
      </c>
      <c r="N161" t="s">
        <v>363</v>
      </c>
      <c r="O161" s="15">
        <v>14700000</v>
      </c>
      <c r="P161" s="15">
        <v>12847173</v>
      </c>
      <c r="Q161">
        <v>0</v>
      </c>
      <c r="R161">
        <v>0</v>
      </c>
      <c r="S161" t="s">
        <v>10</v>
      </c>
      <c r="T161" s="1">
        <v>41885</v>
      </c>
      <c r="U161" s="10">
        <v>415850</v>
      </c>
      <c r="V161" t="s">
        <v>11</v>
      </c>
      <c r="W161">
        <v>8</v>
      </c>
      <c r="X161" s="1">
        <v>42185</v>
      </c>
      <c r="Y161" s="16">
        <v>4.0899999999999999E-2</v>
      </c>
      <c r="Z161" s="17">
        <v>1931.49</v>
      </c>
      <c r="AA161">
        <v>1</v>
      </c>
    </row>
    <row r="162" spans="1:27">
      <c r="A162" t="s">
        <v>97</v>
      </c>
      <c r="B162" t="s">
        <v>364</v>
      </c>
      <c r="C162">
        <v>45284162</v>
      </c>
      <c r="D162" t="s">
        <v>6</v>
      </c>
      <c r="E162" t="s">
        <v>7</v>
      </c>
      <c r="F162" t="s">
        <v>18287</v>
      </c>
      <c r="G162">
        <v>42</v>
      </c>
      <c r="H162" t="s">
        <v>18295</v>
      </c>
      <c r="I162">
        <v>6</v>
      </c>
      <c r="J162" t="s">
        <v>98</v>
      </c>
      <c r="K162" t="s">
        <v>18304</v>
      </c>
      <c r="L162" t="s">
        <v>18309</v>
      </c>
      <c r="M162" s="5">
        <v>17333743</v>
      </c>
      <c r="N162" t="s">
        <v>365</v>
      </c>
      <c r="O162" s="15">
        <v>14100000</v>
      </c>
      <c r="P162" s="15">
        <v>8727097</v>
      </c>
      <c r="Q162">
        <v>0</v>
      </c>
      <c r="R162">
        <v>0</v>
      </c>
      <c r="S162" t="s">
        <v>10</v>
      </c>
      <c r="T162" s="1">
        <v>41404</v>
      </c>
      <c r="U162" s="10">
        <v>463592</v>
      </c>
      <c r="V162" t="s">
        <v>11</v>
      </c>
      <c r="W162">
        <v>24</v>
      </c>
      <c r="X162" s="1">
        <v>42185</v>
      </c>
      <c r="Y162" s="16">
        <v>4.07E-2</v>
      </c>
      <c r="Z162" s="17">
        <v>1833.07</v>
      </c>
      <c r="AA162">
        <v>1</v>
      </c>
    </row>
    <row r="163" spans="1:27">
      <c r="A163" t="s">
        <v>2</v>
      </c>
      <c r="B163" t="s">
        <v>366</v>
      </c>
      <c r="C163">
        <v>45284228</v>
      </c>
      <c r="D163" t="s">
        <v>6</v>
      </c>
      <c r="E163" t="s">
        <v>7</v>
      </c>
      <c r="F163" t="s">
        <v>18285</v>
      </c>
      <c r="G163">
        <v>60</v>
      </c>
      <c r="H163" t="s">
        <v>18294</v>
      </c>
      <c r="I163">
        <v>2</v>
      </c>
      <c r="J163" t="s">
        <v>3</v>
      </c>
      <c r="K163" t="s">
        <v>18306</v>
      </c>
      <c r="L163" t="s">
        <v>18308</v>
      </c>
      <c r="M163" s="5">
        <v>11447092</v>
      </c>
      <c r="N163" t="s">
        <v>367</v>
      </c>
      <c r="O163" s="15">
        <v>11300000</v>
      </c>
      <c r="P163" s="15">
        <v>11137212</v>
      </c>
      <c r="Q163">
        <v>0</v>
      </c>
      <c r="R163">
        <v>0</v>
      </c>
      <c r="S163" t="s">
        <v>10</v>
      </c>
      <c r="T163" s="1">
        <v>42117</v>
      </c>
      <c r="U163" s="10">
        <v>331347</v>
      </c>
      <c r="V163" t="s">
        <v>11</v>
      </c>
      <c r="W163">
        <v>1</v>
      </c>
      <c r="X163" s="1">
        <v>42185</v>
      </c>
      <c r="Y163" s="16">
        <v>4.4600000000000001E-2</v>
      </c>
      <c r="Z163" s="17">
        <v>2488.5</v>
      </c>
      <c r="AA163">
        <v>1</v>
      </c>
    </row>
    <row r="164" spans="1:27">
      <c r="A164" t="s">
        <v>29</v>
      </c>
      <c r="B164" t="s">
        <v>368</v>
      </c>
      <c r="C164">
        <v>45286274</v>
      </c>
      <c r="D164" t="s">
        <v>6</v>
      </c>
      <c r="E164" t="s">
        <v>7</v>
      </c>
      <c r="F164" t="s">
        <v>18285</v>
      </c>
      <c r="G164">
        <v>47</v>
      </c>
      <c r="H164" t="s">
        <v>18294</v>
      </c>
      <c r="I164">
        <v>2</v>
      </c>
      <c r="J164" t="s">
        <v>30</v>
      </c>
      <c r="K164" t="s">
        <v>18306</v>
      </c>
      <c r="L164" t="s">
        <v>18308</v>
      </c>
      <c r="M164" s="5">
        <v>12865715</v>
      </c>
      <c r="N164" t="s">
        <v>369</v>
      </c>
      <c r="O164" s="15">
        <v>12300000</v>
      </c>
      <c r="P164" s="15">
        <v>10632511</v>
      </c>
      <c r="Q164">
        <v>0</v>
      </c>
      <c r="R164">
        <v>0</v>
      </c>
      <c r="S164" t="s">
        <v>10</v>
      </c>
      <c r="T164" s="1">
        <v>41957</v>
      </c>
      <c r="U164" s="10">
        <v>431825</v>
      </c>
      <c r="V164" t="s">
        <v>11</v>
      </c>
      <c r="W164">
        <v>6</v>
      </c>
      <c r="X164" s="1">
        <v>42185</v>
      </c>
      <c r="Y164" s="16">
        <v>4.1900000000000007E-2</v>
      </c>
      <c r="Z164" s="17">
        <v>2133.0300000000002</v>
      </c>
      <c r="AA164">
        <v>1</v>
      </c>
    </row>
    <row r="165" spans="1:27">
      <c r="A165" t="s">
        <v>9</v>
      </c>
      <c r="B165" t="s">
        <v>370</v>
      </c>
      <c r="C165">
        <v>45286406</v>
      </c>
      <c r="D165" t="s">
        <v>6</v>
      </c>
      <c r="E165" t="s">
        <v>7</v>
      </c>
      <c r="F165" t="s">
        <v>18285</v>
      </c>
      <c r="G165">
        <v>61</v>
      </c>
      <c r="H165" t="s">
        <v>18296</v>
      </c>
      <c r="I165">
        <v>1</v>
      </c>
      <c r="J165" t="s">
        <v>23</v>
      </c>
      <c r="K165" t="s">
        <v>18303</v>
      </c>
      <c r="L165" t="s">
        <v>18308</v>
      </c>
      <c r="M165" s="5">
        <v>19631854</v>
      </c>
      <c r="N165" t="s">
        <v>371</v>
      </c>
      <c r="O165" s="15">
        <v>69364</v>
      </c>
      <c r="P165" s="15">
        <v>40464</v>
      </c>
      <c r="Q165">
        <v>0</v>
      </c>
      <c r="R165">
        <v>0</v>
      </c>
      <c r="S165" t="s">
        <v>10</v>
      </c>
      <c r="T165" s="1">
        <v>41999</v>
      </c>
      <c r="U165" s="10">
        <v>5780</v>
      </c>
      <c r="V165" t="s">
        <v>11</v>
      </c>
      <c r="W165">
        <v>5</v>
      </c>
      <c r="X165" s="1">
        <v>42185</v>
      </c>
      <c r="Y165" s="16">
        <v>4.4000000000000004E-2</v>
      </c>
      <c r="Z165" s="17">
        <v>2346.9</v>
      </c>
      <c r="AA165">
        <v>1</v>
      </c>
    </row>
    <row r="166" spans="1:27">
      <c r="A166" t="s">
        <v>29</v>
      </c>
      <c r="B166" t="s">
        <v>372</v>
      </c>
      <c r="C166">
        <v>45286670</v>
      </c>
      <c r="D166" t="s">
        <v>6</v>
      </c>
      <c r="E166" t="s">
        <v>7</v>
      </c>
      <c r="F166" t="s">
        <v>18287</v>
      </c>
      <c r="G166">
        <v>58</v>
      </c>
      <c r="H166" t="s">
        <v>18295</v>
      </c>
      <c r="I166">
        <v>5</v>
      </c>
      <c r="J166" t="s">
        <v>30</v>
      </c>
      <c r="K166" t="s">
        <v>18307</v>
      </c>
      <c r="L166" t="s">
        <v>18308</v>
      </c>
      <c r="M166" s="5">
        <v>19925185</v>
      </c>
      <c r="N166" t="s">
        <v>373</v>
      </c>
      <c r="O166" s="15">
        <v>13000000</v>
      </c>
      <c r="P166" s="15">
        <v>9834512</v>
      </c>
      <c r="Q166">
        <v>0</v>
      </c>
      <c r="R166">
        <v>0</v>
      </c>
      <c r="S166" t="s">
        <v>10</v>
      </c>
      <c r="T166" s="1">
        <v>41698</v>
      </c>
      <c r="U166" s="10">
        <v>375250</v>
      </c>
      <c r="V166" t="s">
        <v>11</v>
      </c>
      <c r="W166">
        <v>15</v>
      </c>
      <c r="X166" s="1">
        <v>42185</v>
      </c>
      <c r="Y166" s="16">
        <v>3.9699999999999999E-2</v>
      </c>
      <c r="Z166" s="17">
        <v>2054.9</v>
      </c>
      <c r="AA166">
        <v>1</v>
      </c>
    </row>
    <row r="167" spans="1:27">
      <c r="A167" t="s">
        <v>29</v>
      </c>
      <c r="B167" t="s">
        <v>374</v>
      </c>
      <c r="C167">
        <v>45289486</v>
      </c>
      <c r="D167" t="s">
        <v>6</v>
      </c>
      <c r="E167" t="s">
        <v>7</v>
      </c>
      <c r="F167" t="s">
        <v>18287</v>
      </c>
      <c r="G167">
        <v>44</v>
      </c>
      <c r="H167" t="s">
        <v>18296</v>
      </c>
      <c r="I167">
        <v>6</v>
      </c>
      <c r="J167" t="s">
        <v>30</v>
      </c>
      <c r="K167" t="s">
        <v>18304</v>
      </c>
      <c r="L167" t="s">
        <v>18309</v>
      </c>
      <c r="M167" s="5">
        <v>6035119</v>
      </c>
      <c r="N167" t="s">
        <v>375</v>
      </c>
      <c r="O167" s="15">
        <v>5100000</v>
      </c>
      <c r="P167" s="15">
        <v>918209</v>
      </c>
      <c r="Q167">
        <v>0</v>
      </c>
      <c r="R167">
        <v>0</v>
      </c>
      <c r="S167" t="s">
        <v>10</v>
      </c>
      <c r="T167" s="1">
        <v>41843</v>
      </c>
      <c r="U167" s="10">
        <v>470047</v>
      </c>
      <c r="V167" t="s">
        <v>11</v>
      </c>
      <c r="W167">
        <v>10</v>
      </c>
      <c r="X167" s="1">
        <v>42185</v>
      </c>
      <c r="Y167" s="16">
        <v>4.0999999999999995E-2</v>
      </c>
      <c r="Z167" s="17">
        <v>1848.98</v>
      </c>
      <c r="AA167">
        <v>1</v>
      </c>
    </row>
    <row r="168" spans="1:27">
      <c r="A168" t="s">
        <v>29</v>
      </c>
      <c r="B168" t="s">
        <v>376</v>
      </c>
      <c r="C168">
        <v>45290300</v>
      </c>
      <c r="D168" t="s">
        <v>100</v>
      </c>
      <c r="E168" t="s">
        <v>7</v>
      </c>
      <c r="F168" t="s">
        <v>18285</v>
      </c>
      <c r="G168">
        <v>65</v>
      </c>
      <c r="H168" t="s">
        <v>18294</v>
      </c>
      <c r="I168">
        <v>2</v>
      </c>
      <c r="J168" t="s">
        <v>30</v>
      </c>
      <c r="K168" t="s">
        <v>18305</v>
      </c>
      <c r="L168" t="s">
        <v>18308</v>
      </c>
      <c r="M168" s="5">
        <v>0</v>
      </c>
      <c r="N168" t="s">
        <v>377</v>
      </c>
      <c r="O168" s="15">
        <v>45000000</v>
      </c>
      <c r="P168" s="15">
        <v>26014419</v>
      </c>
      <c r="Q168">
        <v>0</v>
      </c>
      <c r="R168">
        <v>0</v>
      </c>
      <c r="S168" t="s">
        <v>10</v>
      </c>
      <c r="T168" s="1">
        <v>40886</v>
      </c>
      <c r="U168" s="10">
        <v>886654</v>
      </c>
      <c r="V168" t="s">
        <v>11</v>
      </c>
      <c r="W168">
        <v>18</v>
      </c>
      <c r="X168" s="1">
        <v>42185</v>
      </c>
      <c r="Y168" s="16">
        <v>4.7599999999999996E-2</v>
      </c>
      <c r="Z168" s="17">
        <v>1930.57</v>
      </c>
      <c r="AA168">
        <v>1</v>
      </c>
    </row>
    <row r="169" spans="1:27">
      <c r="A169" t="s">
        <v>29</v>
      </c>
      <c r="B169" t="s">
        <v>378</v>
      </c>
      <c r="C169">
        <v>45291048</v>
      </c>
      <c r="D169" t="s">
        <v>6</v>
      </c>
      <c r="E169" t="s">
        <v>7</v>
      </c>
      <c r="F169" t="s">
        <v>18285</v>
      </c>
      <c r="G169">
        <v>46</v>
      </c>
      <c r="H169" t="s">
        <v>18296</v>
      </c>
      <c r="I169">
        <v>3</v>
      </c>
      <c r="J169" t="s">
        <v>30</v>
      </c>
      <c r="K169" t="s">
        <v>18302</v>
      </c>
      <c r="L169" t="s">
        <v>18308</v>
      </c>
      <c r="M169" s="5">
        <v>4885630</v>
      </c>
      <c r="N169" t="s">
        <v>379</v>
      </c>
      <c r="O169" s="15">
        <v>4560000</v>
      </c>
      <c r="P169" s="15">
        <v>3638180</v>
      </c>
      <c r="Q169">
        <v>0</v>
      </c>
      <c r="R169">
        <v>0</v>
      </c>
      <c r="S169" t="s">
        <v>10</v>
      </c>
      <c r="T169" s="1">
        <v>41879</v>
      </c>
      <c r="U169" s="10">
        <v>164901</v>
      </c>
      <c r="V169" t="s">
        <v>11</v>
      </c>
      <c r="W169">
        <v>9</v>
      </c>
      <c r="X169" s="1">
        <v>42185</v>
      </c>
      <c r="Y169" s="16">
        <v>4.0300000000000002E-2</v>
      </c>
      <c r="Z169" s="17">
        <v>1926.92</v>
      </c>
      <c r="AA169">
        <v>1</v>
      </c>
    </row>
    <row r="170" spans="1:27">
      <c r="A170" t="s">
        <v>29</v>
      </c>
      <c r="B170" t="s">
        <v>380</v>
      </c>
      <c r="C170">
        <v>45291114</v>
      </c>
      <c r="D170" t="s">
        <v>6</v>
      </c>
      <c r="E170" t="s">
        <v>7</v>
      </c>
      <c r="F170" t="s">
        <v>18287</v>
      </c>
      <c r="G170">
        <v>30</v>
      </c>
      <c r="H170" t="s">
        <v>18296</v>
      </c>
      <c r="I170">
        <v>1</v>
      </c>
      <c r="J170" t="s">
        <v>30</v>
      </c>
      <c r="K170" t="s">
        <v>18306</v>
      </c>
      <c r="L170" t="s">
        <v>18309</v>
      </c>
      <c r="M170" s="5">
        <v>5250237</v>
      </c>
      <c r="N170" t="s">
        <v>381</v>
      </c>
      <c r="O170" s="15">
        <v>16000000</v>
      </c>
      <c r="P170" s="15">
        <v>14335117</v>
      </c>
      <c r="Q170">
        <v>0</v>
      </c>
      <c r="R170">
        <v>0</v>
      </c>
      <c r="S170" t="s">
        <v>10</v>
      </c>
      <c r="T170" s="1">
        <v>41613</v>
      </c>
      <c r="U170" s="10">
        <v>365191</v>
      </c>
      <c r="V170" t="s">
        <v>11</v>
      </c>
      <c r="W170">
        <v>17</v>
      </c>
      <c r="X170" s="1">
        <v>42185</v>
      </c>
      <c r="Y170" s="16">
        <v>4.0500000000000001E-2</v>
      </c>
      <c r="Z170" s="17">
        <v>1948.48</v>
      </c>
      <c r="AA170">
        <v>1</v>
      </c>
    </row>
    <row r="171" spans="1:27">
      <c r="A171" t="s">
        <v>97</v>
      </c>
      <c r="B171" t="s">
        <v>382</v>
      </c>
      <c r="C171">
        <v>45291334</v>
      </c>
      <c r="D171" t="s">
        <v>100</v>
      </c>
      <c r="E171" t="s">
        <v>7</v>
      </c>
      <c r="F171" t="s">
        <v>18287</v>
      </c>
      <c r="G171">
        <v>62</v>
      </c>
      <c r="H171" t="s">
        <v>18297</v>
      </c>
      <c r="I171">
        <v>1</v>
      </c>
      <c r="J171" t="s">
        <v>98</v>
      </c>
      <c r="K171" t="s">
        <v>18305</v>
      </c>
      <c r="L171" t="s">
        <v>18309</v>
      </c>
      <c r="M171" s="5">
        <v>0</v>
      </c>
      <c r="N171" t="s">
        <v>383</v>
      </c>
      <c r="O171" s="15">
        <v>43370000</v>
      </c>
      <c r="P171" s="15">
        <v>33151453</v>
      </c>
      <c r="Q171">
        <v>0</v>
      </c>
      <c r="R171">
        <v>0</v>
      </c>
      <c r="S171" t="s">
        <v>10</v>
      </c>
      <c r="T171" s="1">
        <v>39181</v>
      </c>
      <c r="U171" s="10">
        <v>760654</v>
      </c>
      <c r="V171" t="s">
        <v>11</v>
      </c>
      <c r="W171">
        <v>45</v>
      </c>
      <c r="X171" s="1">
        <v>42185</v>
      </c>
      <c r="Y171" s="16">
        <v>7.4400000000000008E-2</v>
      </c>
      <c r="Z171" s="17">
        <v>2166.9299999999998</v>
      </c>
      <c r="AA171">
        <v>1</v>
      </c>
    </row>
    <row r="172" spans="1:27">
      <c r="A172" t="s">
        <v>97</v>
      </c>
      <c r="B172" t="s">
        <v>384</v>
      </c>
      <c r="C172">
        <v>45291840</v>
      </c>
      <c r="D172" t="s">
        <v>6</v>
      </c>
      <c r="E172" t="s">
        <v>7</v>
      </c>
      <c r="F172" t="s">
        <v>18285</v>
      </c>
      <c r="G172">
        <v>58</v>
      </c>
      <c r="H172" t="s">
        <v>18294</v>
      </c>
      <c r="I172">
        <v>6</v>
      </c>
      <c r="J172" t="s">
        <v>98</v>
      </c>
      <c r="K172" t="s">
        <v>18307</v>
      </c>
      <c r="L172" t="s">
        <v>18308</v>
      </c>
      <c r="M172" s="5">
        <v>671076</v>
      </c>
      <c r="N172" t="s">
        <v>385</v>
      </c>
      <c r="O172" s="15">
        <v>6000000</v>
      </c>
      <c r="P172" s="15">
        <v>5332292</v>
      </c>
      <c r="Q172">
        <v>0</v>
      </c>
      <c r="R172">
        <v>0</v>
      </c>
      <c r="S172" t="s">
        <v>10</v>
      </c>
      <c r="T172" s="1">
        <v>42002</v>
      </c>
      <c r="U172" s="10">
        <v>212438</v>
      </c>
      <c r="V172" t="s">
        <v>11</v>
      </c>
      <c r="W172">
        <v>5</v>
      </c>
      <c r="X172" s="1">
        <v>42185</v>
      </c>
      <c r="Y172" s="16">
        <v>4.4000000000000004E-2</v>
      </c>
      <c r="Z172" s="17">
        <v>2358.46</v>
      </c>
      <c r="AA172">
        <v>1</v>
      </c>
    </row>
    <row r="173" spans="1:27">
      <c r="A173" t="s">
        <v>124</v>
      </c>
      <c r="B173" t="s">
        <v>386</v>
      </c>
      <c r="C173">
        <v>47985212</v>
      </c>
      <c r="D173" t="s">
        <v>100</v>
      </c>
      <c r="E173" t="s">
        <v>7</v>
      </c>
      <c r="F173" t="s">
        <v>18286</v>
      </c>
      <c r="G173">
        <v>41</v>
      </c>
      <c r="H173" t="s">
        <v>18295</v>
      </c>
      <c r="I173">
        <v>1</v>
      </c>
      <c r="J173" s="3" t="s">
        <v>18289</v>
      </c>
      <c r="K173" t="s">
        <v>18306</v>
      </c>
      <c r="L173" t="s">
        <v>18309</v>
      </c>
      <c r="M173" s="5">
        <v>0</v>
      </c>
      <c r="N173" t="s">
        <v>387</v>
      </c>
      <c r="O173" s="15">
        <v>15000000</v>
      </c>
      <c r="P173" s="15">
        <v>2154798</v>
      </c>
      <c r="Q173">
        <v>0</v>
      </c>
      <c r="R173">
        <v>0</v>
      </c>
      <c r="S173" t="s">
        <v>10</v>
      </c>
      <c r="T173" s="1">
        <v>40667</v>
      </c>
      <c r="U173" s="10">
        <v>458209</v>
      </c>
      <c r="V173" t="s">
        <v>11</v>
      </c>
      <c r="W173">
        <v>26</v>
      </c>
      <c r="X173" s="1">
        <v>42160</v>
      </c>
      <c r="Y173" s="16">
        <v>3.7900000000000003E-2</v>
      </c>
      <c r="Z173" s="17">
        <v>1767.05</v>
      </c>
      <c r="AA173">
        <v>1</v>
      </c>
    </row>
    <row r="174" spans="1:27">
      <c r="A174" t="s">
        <v>97</v>
      </c>
      <c r="B174" t="s">
        <v>388</v>
      </c>
      <c r="C174">
        <v>48026880</v>
      </c>
      <c r="D174" t="s">
        <v>6</v>
      </c>
      <c r="E174" t="s">
        <v>7</v>
      </c>
      <c r="F174" t="s">
        <v>18287</v>
      </c>
      <c r="G174">
        <v>33</v>
      </c>
      <c r="H174" t="s">
        <v>18295</v>
      </c>
      <c r="I174">
        <v>2</v>
      </c>
      <c r="J174" t="s">
        <v>98</v>
      </c>
      <c r="K174" t="s">
        <v>18304</v>
      </c>
      <c r="L174" t="s">
        <v>18309</v>
      </c>
      <c r="M174" s="5">
        <v>701829</v>
      </c>
      <c r="N174" t="s">
        <v>389</v>
      </c>
      <c r="O174" s="15">
        <v>50000000</v>
      </c>
      <c r="P174" s="15">
        <v>35008521</v>
      </c>
      <c r="Q174">
        <v>0</v>
      </c>
      <c r="R174">
        <v>0</v>
      </c>
      <c r="S174" t="s">
        <v>10</v>
      </c>
      <c r="T174" s="1">
        <v>41044</v>
      </c>
      <c r="U174" s="10">
        <v>950977</v>
      </c>
      <c r="V174" t="s">
        <v>11</v>
      </c>
      <c r="W174">
        <v>35</v>
      </c>
      <c r="X174" s="1">
        <v>42160</v>
      </c>
      <c r="Y174" s="16">
        <v>5.4400000000000004E-2</v>
      </c>
      <c r="Z174" s="17">
        <v>1771.6</v>
      </c>
      <c r="AA174">
        <v>1</v>
      </c>
    </row>
    <row r="175" spans="1:27">
      <c r="A175" t="s">
        <v>2</v>
      </c>
      <c r="B175" t="s">
        <v>390</v>
      </c>
      <c r="C175">
        <v>49282706</v>
      </c>
      <c r="D175" t="s">
        <v>100</v>
      </c>
      <c r="E175" t="s">
        <v>7</v>
      </c>
      <c r="F175" t="s">
        <v>18287</v>
      </c>
      <c r="G175">
        <v>50</v>
      </c>
      <c r="H175" t="s">
        <v>18294</v>
      </c>
      <c r="I175">
        <v>3</v>
      </c>
      <c r="J175" t="s">
        <v>3</v>
      </c>
      <c r="K175" t="s">
        <v>18307</v>
      </c>
      <c r="L175" t="s">
        <v>18308</v>
      </c>
      <c r="M175" s="5">
        <v>0</v>
      </c>
      <c r="N175" t="s">
        <v>392</v>
      </c>
      <c r="O175" s="15">
        <v>1696176</v>
      </c>
      <c r="P175" s="15">
        <v>140696</v>
      </c>
      <c r="Q175">
        <v>0</v>
      </c>
      <c r="R175">
        <v>0</v>
      </c>
      <c r="S175" t="s">
        <v>10</v>
      </c>
      <c r="T175" s="1">
        <v>41835</v>
      </c>
      <c r="U175" s="10">
        <v>141348</v>
      </c>
      <c r="V175" t="s">
        <v>11</v>
      </c>
      <c r="W175">
        <v>10</v>
      </c>
      <c r="X175" s="1">
        <v>42190</v>
      </c>
      <c r="Y175" s="16">
        <v>4.07E-2</v>
      </c>
      <c r="Z175" s="17">
        <v>1857.93</v>
      </c>
      <c r="AA175">
        <v>1</v>
      </c>
    </row>
    <row r="176" spans="1:27">
      <c r="A176" t="s">
        <v>29</v>
      </c>
      <c r="B176" t="s">
        <v>393</v>
      </c>
      <c r="C176">
        <v>50241114</v>
      </c>
      <c r="D176" t="s">
        <v>6</v>
      </c>
      <c r="E176" t="s">
        <v>7</v>
      </c>
      <c r="F176" t="s">
        <v>18285</v>
      </c>
      <c r="G176">
        <v>65</v>
      </c>
      <c r="H176" t="s">
        <v>18296</v>
      </c>
      <c r="I176">
        <v>3</v>
      </c>
      <c r="J176" t="s">
        <v>30</v>
      </c>
      <c r="K176" t="s">
        <v>18306</v>
      </c>
      <c r="L176" t="s">
        <v>18308</v>
      </c>
      <c r="M176" s="5">
        <v>21749320</v>
      </c>
      <c r="N176" t="s">
        <v>394</v>
      </c>
      <c r="O176" s="15">
        <v>104042</v>
      </c>
      <c r="P176" s="15">
        <v>60692</v>
      </c>
      <c r="Q176">
        <v>0</v>
      </c>
      <c r="R176">
        <v>0</v>
      </c>
      <c r="S176" t="s">
        <v>10</v>
      </c>
      <c r="T176" s="1">
        <v>41995</v>
      </c>
      <c r="U176" s="10">
        <v>8670</v>
      </c>
      <c r="V176" t="s">
        <v>11</v>
      </c>
      <c r="W176">
        <v>5</v>
      </c>
      <c r="X176" s="1">
        <v>42185</v>
      </c>
      <c r="Y176" s="16">
        <v>4.2999999999999997E-2</v>
      </c>
      <c r="Z176" s="17">
        <v>2297.14</v>
      </c>
      <c r="AA176">
        <v>1</v>
      </c>
    </row>
    <row r="177" spans="1:27">
      <c r="A177" t="s">
        <v>81</v>
      </c>
      <c r="B177" t="s">
        <v>395</v>
      </c>
      <c r="C177">
        <v>51559838</v>
      </c>
      <c r="D177" t="s">
        <v>6</v>
      </c>
      <c r="E177" t="s">
        <v>7</v>
      </c>
      <c r="F177" t="s">
        <v>18287</v>
      </c>
      <c r="G177">
        <v>40</v>
      </c>
      <c r="H177" t="s">
        <v>18297</v>
      </c>
      <c r="I177">
        <v>4</v>
      </c>
      <c r="J177" t="s">
        <v>82</v>
      </c>
      <c r="K177" t="s">
        <v>18304</v>
      </c>
      <c r="L177" t="s">
        <v>18308</v>
      </c>
      <c r="M177" s="5">
        <v>9096073</v>
      </c>
      <c r="N177" t="s">
        <v>396</v>
      </c>
      <c r="O177" s="15">
        <v>324576</v>
      </c>
      <c r="P177" s="15">
        <v>189336</v>
      </c>
      <c r="Q177">
        <v>0</v>
      </c>
      <c r="R177">
        <v>0</v>
      </c>
      <c r="S177" t="s">
        <v>10</v>
      </c>
      <c r="T177" s="1">
        <v>41997</v>
      </c>
      <c r="U177" s="10">
        <v>27048</v>
      </c>
      <c r="V177" t="s">
        <v>11</v>
      </c>
      <c r="W177">
        <v>5</v>
      </c>
      <c r="X177" s="1">
        <v>42185</v>
      </c>
      <c r="Y177" s="16">
        <v>4.2999999999999997E-2</v>
      </c>
      <c r="Z177" s="17">
        <v>2342.5700000000002</v>
      </c>
      <c r="AA177">
        <v>1</v>
      </c>
    </row>
    <row r="178" spans="1:27">
      <c r="A178" t="s">
        <v>39</v>
      </c>
      <c r="B178" t="s">
        <v>397</v>
      </c>
      <c r="C178">
        <v>51676526</v>
      </c>
      <c r="D178" t="s">
        <v>6</v>
      </c>
      <c r="E178" t="s">
        <v>7</v>
      </c>
      <c r="F178" t="s">
        <v>18285</v>
      </c>
      <c r="G178">
        <v>44</v>
      </c>
      <c r="H178" t="s">
        <v>18294</v>
      </c>
      <c r="I178">
        <v>4</v>
      </c>
      <c r="J178" t="s">
        <v>191</v>
      </c>
      <c r="K178" t="s">
        <v>18302</v>
      </c>
      <c r="L178" t="s">
        <v>18309</v>
      </c>
      <c r="M178" s="5">
        <v>11551581</v>
      </c>
      <c r="N178" t="s">
        <v>398</v>
      </c>
      <c r="O178" s="15">
        <v>2500000</v>
      </c>
      <c r="P178" s="15">
        <v>1999539</v>
      </c>
      <c r="Q178">
        <v>0</v>
      </c>
      <c r="R178">
        <v>0</v>
      </c>
      <c r="S178" t="s">
        <v>10</v>
      </c>
      <c r="T178" s="1">
        <v>41498</v>
      </c>
      <c r="U178" s="10">
        <v>80774</v>
      </c>
      <c r="V178" t="s">
        <v>11</v>
      </c>
      <c r="W178">
        <v>21</v>
      </c>
      <c r="X178" s="1">
        <v>42185</v>
      </c>
      <c r="Y178" s="16">
        <v>0.04</v>
      </c>
      <c r="Z178" s="17">
        <v>1873.92</v>
      </c>
      <c r="AA178">
        <v>1</v>
      </c>
    </row>
    <row r="179" spans="1:27">
      <c r="A179" t="s">
        <v>2</v>
      </c>
      <c r="B179" t="s">
        <v>399</v>
      </c>
      <c r="C179">
        <v>52805698</v>
      </c>
      <c r="D179" t="s">
        <v>100</v>
      </c>
      <c r="E179" t="s">
        <v>7</v>
      </c>
      <c r="F179" t="s">
        <v>18286</v>
      </c>
      <c r="G179">
        <v>40</v>
      </c>
      <c r="H179" t="s">
        <v>18297</v>
      </c>
      <c r="I179">
        <v>3</v>
      </c>
      <c r="J179" t="s">
        <v>3</v>
      </c>
      <c r="K179" t="s">
        <v>18304</v>
      </c>
      <c r="L179" t="s">
        <v>18308</v>
      </c>
      <c r="M179" s="5">
        <v>0</v>
      </c>
      <c r="N179" t="s">
        <v>400</v>
      </c>
      <c r="O179" s="15">
        <v>23600781</v>
      </c>
      <c r="P179" s="15">
        <v>471334</v>
      </c>
      <c r="Q179">
        <v>0</v>
      </c>
      <c r="R179">
        <v>0</v>
      </c>
      <c r="S179" t="s">
        <v>10</v>
      </c>
      <c r="T179" s="1">
        <v>40660</v>
      </c>
      <c r="U179" s="10">
        <v>479391</v>
      </c>
      <c r="V179" t="s">
        <v>11</v>
      </c>
      <c r="W179">
        <v>16</v>
      </c>
      <c r="X179" s="1">
        <v>42185</v>
      </c>
      <c r="Y179" s="16">
        <v>3.6900000000000002E-2</v>
      </c>
      <c r="Z179" s="17">
        <v>1787.88</v>
      </c>
      <c r="AA179">
        <v>1</v>
      </c>
    </row>
    <row r="180" spans="1:27">
      <c r="A180" t="s">
        <v>2</v>
      </c>
      <c r="B180" t="s">
        <v>401</v>
      </c>
      <c r="C180">
        <v>53532336</v>
      </c>
      <c r="D180" t="s">
        <v>54</v>
      </c>
      <c r="E180" t="s">
        <v>7</v>
      </c>
      <c r="F180" t="s">
        <v>18287</v>
      </c>
      <c r="G180">
        <v>50</v>
      </c>
      <c r="H180" t="s">
        <v>18294</v>
      </c>
      <c r="I180">
        <v>4</v>
      </c>
      <c r="J180" t="s">
        <v>3</v>
      </c>
      <c r="K180" t="s">
        <v>18307</v>
      </c>
      <c r="L180" t="s">
        <v>18309</v>
      </c>
      <c r="M180" s="5">
        <v>13878170</v>
      </c>
      <c r="N180" t="s">
        <v>402</v>
      </c>
      <c r="O180" s="15">
        <v>1500000</v>
      </c>
      <c r="P180" s="15">
        <v>256459</v>
      </c>
      <c r="Q180">
        <v>0</v>
      </c>
      <c r="R180">
        <v>0</v>
      </c>
      <c r="S180" t="s">
        <v>10</v>
      </c>
      <c r="T180" s="1">
        <v>41207</v>
      </c>
      <c r="U180" s="10">
        <v>53494</v>
      </c>
      <c r="V180" t="s">
        <v>11</v>
      </c>
      <c r="W180">
        <v>31</v>
      </c>
      <c r="X180" s="1">
        <v>42185</v>
      </c>
      <c r="Y180" s="16">
        <v>5.2300000000000006E-2</v>
      </c>
      <c r="Z180" s="17">
        <v>1817.25</v>
      </c>
      <c r="AA180">
        <v>1</v>
      </c>
    </row>
    <row r="181" spans="1:27">
      <c r="A181" t="s">
        <v>33</v>
      </c>
      <c r="B181" t="s">
        <v>403</v>
      </c>
      <c r="C181">
        <v>54873852</v>
      </c>
      <c r="D181" t="s">
        <v>6</v>
      </c>
      <c r="E181" t="s">
        <v>7</v>
      </c>
      <c r="F181" t="s">
        <v>18286</v>
      </c>
      <c r="G181">
        <v>51</v>
      </c>
      <c r="H181" t="s">
        <v>18295</v>
      </c>
      <c r="I181">
        <v>5</v>
      </c>
      <c r="J181" t="s">
        <v>36</v>
      </c>
      <c r="K181" t="s">
        <v>18303</v>
      </c>
      <c r="L181" t="s">
        <v>18308</v>
      </c>
      <c r="M181" s="5">
        <v>19543548</v>
      </c>
      <c r="N181" t="s">
        <v>404</v>
      </c>
      <c r="O181" s="15">
        <v>10000000</v>
      </c>
      <c r="P181" s="15">
        <v>4268774</v>
      </c>
      <c r="Q181">
        <v>0</v>
      </c>
      <c r="R181">
        <v>0</v>
      </c>
      <c r="S181" t="s">
        <v>10</v>
      </c>
      <c r="T181" s="1">
        <v>41683</v>
      </c>
      <c r="U181" s="10">
        <v>518880</v>
      </c>
      <c r="V181" t="s">
        <v>11</v>
      </c>
      <c r="W181">
        <v>15</v>
      </c>
      <c r="X181" s="1">
        <v>42185</v>
      </c>
      <c r="Y181" s="16">
        <v>4.0399999999999998E-2</v>
      </c>
      <c r="Z181" s="17">
        <v>2031.75</v>
      </c>
      <c r="AA181">
        <v>1</v>
      </c>
    </row>
    <row r="182" spans="1:27">
      <c r="A182" t="s">
        <v>20</v>
      </c>
      <c r="B182" t="s">
        <v>406</v>
      </c>
      <c r="C182">
        <v>58514544</v>
      </c>
      <c r="D182" t="s">
        <v>6</v>
      </c>
      <c r="E182" t="s">
        <v>7</v>
      </c>
      <c r="F182" t="s">
        <v>18286</v>
      </c>
      <c r="G182">
        <v>38</v>
      </c>
      <c r="H182" t="s">
        <v>18294</v>
      </c>
      <c r="I182">
        <v>6</v>
      </c>
      <c r="J182" t="s">
        <v>405</v>
      </c>
      <c r="K182" t="s">
        <v>18304</v>
      </c>
      <c r="L182" t="s">
        <v>18309</v>
      </c>
      <c r="M182" s="5">
        <v>2138730</v>
      </c>
      <c r="N182" t="s">
        <v>407</v>
      </c>
      <c r="O182" s="15">
        <v>828828</v>
      </c>
      <c r="P182" s="15">
        <v>135477</v>
      </c>
      <c r="Q182">
        <v>16935</v>
      </c>
      <c r="R182">
        <v>25</v>
      </c>
      <c r="S182" t="s">
        <v>10</v>
      </c>
      <c r="T182" s="1">
        <v>41999</v>
      </c>
      <c r="U182" s="10">
        <v>16935</v>
      </c>
      <c r="V182" t="s">
        <v>11</v>
      </c>
      <c r="W182">
        <v>0</v>
      </c>
      <c r="X182" s="1">
        <v>42129</v>
      </c>
      <c r="Y182" s="16">
        <v>4.4000000000000004E-2</v>
      </c>
      <c r="Z182" s="17">
        <v>2346.9</v>
      </c>
      <c r="AA182">
        <v>1</v>
      </c>
    </row>
    <row r="183" spans="1:27">
      <c r="A183" t="s">
        <v>29</v>
      </c>
      <c r="B183" t="s">
        <v>408</v>
      </c>
      <c r="C183">
        <v>59688288</v>
      </c>
      <c r="D183" t="s">
        <v>6</v>
      </c>
      <c r="E183" t="s">
        <v>7</v>
      </c>
      <c r="F183" t="s">
        <v>18285</v>
      </c>
      <c r="G183">
        <v>45</v>
      </c>
      <c r="H183" t="s">
        <v>18296</v>
      </c>
      <c r="I183">
        <v>6</v>
      </c>
      <c r="J183" t="s">
        <v>30</v>
      </c>
      <c r="K183" t="s">
        <v>18306</v>
      </c>
      <c r="L183" t="s">
        <v>18308</v>
      </c>
      <c r="M183" s="5">
        <v>10205649</v>
      </c>
      <c r="N183" t="s">
        <v>409</v>
      </c>
      <c r="O183" s="15">
        <v>9000000</v>
      </c>
      <c r="P183" s="15">
        <v>4884034</v>
      </c>
      <c r="Q183">
        <v>0</v>
      </c>
      <c r="R183">
        <v>0</v>
      </c>
      <c r="S183" t="s">
        <v>10</v>
      </c>
      <c r="T183" s="1">
        <v>41575</v>
      </c>
      <c r="U183" s="10">
        <v>329995</v>
      </c>
      <c r="V183" t="s">
        <v>11</v>
      </c>
      <c r="W183">
        <v>19</v>
      </c>
      <c r="X183" s="1">
        <v>42185</v>
      </c>
      <c r="Y183" s="16">
        <v>3.9900000000000005E-2</v>
      </c>
      <c r="Z183" s="17">
        <v>1882.34</v>
      </c>
      <c r="AA183">
        <v>1</v>
      </c>
    </row>
    <row r="184" spans="1:27">
      <c r="A184" t="s">
        <v>81</v>
      </c>
      <c r="B184" t="s">
        <v>410</v>
      </c>
      <c r="C184">
        <v>60964508</v>
      </c>
      <c r="D184" t="s">
        <v>6</v>
      </c>
      <c r="E184" t="s">
        <v>7</v>
      </c>
      <c r="F184" t="s">
        <v>18286</v>
      </c>
      <c r="G184">
        <v>65</v>
      </c>
      <c r="H184" t="s">
        <v>18296</v>
      </c>
      <c r="I184">
        <v>3</v>
      </c>
      <c r="J184" t="s">
        <v>82</v>
      </c>
      <c r="K184" t="s">
        <v>18302</v>
      </c>
      <c r="L184" t="s">
        <v>18309</v>
      </c>
      <c r="M184" s="5">
        <v>488650</v>
      </c>
      <c r="N184" t="s">
        <v>411</v>
      </c>
      <c r="O184" s="15">
        <v>580900</v>
      </c>
      <c r="P184" s="15">
        <v>338850</v>
      </c>
      <c r="Q184">
        <v>0</v>
      </c>
      <c r="R184">
        <v>0</v>
      </c>
      <c r="S184" t="s">
        <v>10</v>
      </c>
      <c r="T184" s="1">
        <v>41964</v>
      </c>
      <c r="U184" s="10">
        <v>48408</v>
      </c>
      <c r="V184" t="s">
        <v>11</v>
      </c>
      <c r="W184">
        <v>5</v>
      </c>
      <c r="X184" s="1">
        <v>42160</v>
      </c>
      <c r="Y184" s="16">
        <v>4.41E-2</v>
      </c>
      <c r="Z184" s="17">
        <v>2156.9299999999998</v>
      </c>
      <c r="AA184">
        <v>1</v>
      </c>
    </row>
    <row r="185" spans="1:27">
      <c r="A185" t="s">
        <v>9</v>
      </c>
      <c r="B185" t="s">
        <v>412</v>
      </c>
      <c r="C185">
        <v>61361036</v>
      </c>
      <c r="D185" t="s">
        <v>6</v>
      </c>
      <c r="E185" t="s">
        <v>7</v>
      </c>
      <c r="F185" t="s">
        <v>18287</v>
      </c>
      <c r="G185">
        <v>65</v>
      </c>
      <c r="H185" t="s">
        <v>18296</v>
      </c>
      <c r="I185">
        <v>4</v>
      </c>
      <c r="J185" t="s">
        <v>23</v>
      </c>
      <c r="K185" t="s">
        <v>18305</v>
      </c>
      <c r="L185" t="s">
        <v>18309</v>
      </c>
      <c r="M185" s="5">
        <v>28682175</v>
      </c>
      <c r="N185" t="s">
        <v>413</v>
      </c>
      <c r="O185" s="15">
        <v>52000000</v>
      </c>
      <c r="P185" s="15">
        <v>2650854</v>
      </c>
      <c r="Q185">
        <v>0</v>
      </c>
      <c r="R185">
        <v>0</v>
      </c>
      <c r="S185" t="s">
        <v>10</v>
      </c>
      <c r="T185" s="1">
        <v>41250</v>
      </c>
      <c r="U185" s="10">
        <v>71100</v>
      </c>
      <c r="V185" t="s">
        <v>11</v>
      </c>
      <c r="W185">
        <v>0</v>
      </c>
      <c r="X185" s="1">
        <v>42185</v>
      </c>
      <c r="Y185" s="16">
        <v>5.3399999999999996E-2</v>
      </c>
      <c r="Z185" s="17">
        <v>1803.69</v>
      </c>
      <c r="AA185">
        <v>1</v>
      </c>
    </row>
    <row r="186" spans="1:27">
      <c r="A186" t="s">
        <v>113</v>
      </c>
      <c r="B186" t="s">
        <v>414</v>
      </c>
      <c r="C186">
        <v>61676142</v>
      </c>
      <c r="D186" t="s">
        <v>100</v>
      </c>
      <c r="E186" t="s">
        <v>95</v>
      </c>
      <c r="F186" t="s">
        <v>18287</v>
      </c>
      <c r="G186">
        <v>43</v>
      </c>
      <c r="H186" t="s">
        <v>18294</v>
      </c>
      <c r="I186">
        <v>4</v>
      </c>
      <c r="J186" t="s">
        <v>114</v>
      </c>
      <c r="K186" t="s">
        <v>18307</v>
      </c>
      <c r="L186" t="s">
        <v>18308</v>
      </c>
      <c r="M186" s="5">
        <v>0</v>
      </c>
      <c r="N186" t="s">
        <v>415</v>
      </c>
      <c r="O186" s="15">
        <v>45583680</v>
      </c>
      <c r="P186" s="15">
        <v>37512651</v>
      </c>
      <c r="Q186">
        <v>811381</v>
      </c>
      <c r="R186">
        <v>120</v>
      </c>
      <c r="S186" t="s">
        <v>10</v>
      </c>
      <c r="T186" s="1">
        <v>39653</v>
      </c>
      <c r="U186" s="10">
        <v>824946</v>
      </c>
      <c r="V186" t="s">
        <v>11</v>
      </c>
      <c r="W186">
        <v>3</v>
      </c>
      <c r="X186" s="1">
        <v>42035</v>
      </c>
      <c r="Y186" s="16">
        <v>9.6500000000000002E-2</v>
      </c>
      <c r="Z186" s="17">
        <v>1772.25</v>
      </c>
      <c r="AA186">
        <v>1</v>
      </c>
    </row>
    <row r="187" spans="1:27">
      <c r="A187" t="s">
        <v>81</v>
      </c>
      <c r="B187" t="s">
        <v>416</v>
      </c>
      <c r="C187">
        <v>62356888</v>
      </c>
      <c r="D187" t="s">
        <v>6</v>
      </c>
      <c r="E187" t="s">
        <v>7</v>
      </c>
      <c r="F187" t="s">
        <v>18286</v>
      </c>
      <c r="G187">
        <v>65</v>
      </c>
      <c r="H187" t="s">
        <v>18295</v>
      </c>
      <c r="I187">
        <v>2</v>
      </c>
      <c r="J187" t="s">
        <v>82</v>
      </c>
      <c r="K187" t="s">
        <v>18302</v>
      </c>
      <c r="L187" t="s">
        <v>18309</v>
      </c>
      <c r="M187" s="5">
        <v>2819670</v>
      </c>
      <c r="N187" t="s">
        <v>417</v>
      </c>
      <c r="O187" s="15">
        <v>6320280</v>
      </c>
      <c r="P187" s="15">
        <v>5043424</v>
      </c>
      <c r="Q187">
        <v>0</v>
      </c>
      <c r="R187">
        <v>0</v>
      </c>
      <c r="S187" t="s">
        <v>10</v>
      </c>
      <c r="T187" s="1">
        <v>41885</v>
      </c>
      <c r="U187" s="10">
        <v>198055</v>
      </c>
      <c r="V187" t="s">
        <v>11</v>
      </c>
      <c r="W187">
        <v>8</v>
      </c>
      <c r="X187" s="1">
        <v>42185</v>
      </c>
      <c r="Y187" s="16">
        <v>4.0899999999999999E-2</v>
      </c>
      <c r="Z187" s="17">
        <v>1931.49</v>
      </c>
      <c r="AA187">
        <v>1</v>
      </c>
    </row>
    <row r="188" spans="1:27">
      <c r="A188" t="s">
        <v>81</v>
      </c>
      <c r="B188" t="s">
        <v>418</v>
      </c>
      <c r="C188">
        <v>62357240</v>
      </c>
      <c r="D188" t="s">
        <v>6</v>
      </c>
      <c r="E188" t="s">
        <v>7</v>
      </c>
      <c r="F188" t="s">
        <v>18285</v>
      </c>
      <c r="G188">
        <v>45</v>
      </c>
      <c r="H188" t="s">
        <v>18295</v>
      </c>
      <c r="I188">
        <v>1</v>
      </c>
      <c r="J188" t="s">
        <v>82</v>
      </c>
      <c r="K188" t="s">
        <v>18305</v>
      </c>
      <c r="L188" t="s">
        <v>18308</v>
      </c>
      <c r="M188" s="5">
        <v>5203295</v>
      </c>
      <c r="N188" t="s">
        <v>419</v>
      </c>
      <c r="O188" s="15">
        <v>575100</v>
      </c>
      <c r="P188" s="15">
        <v>93131</v>
      </c>
      <c r="Q188">
        <v>0</v>
      </c>
      <c r="R188">
        <v>0</v>
      </c>
      <c r="S188" t="s">
        <v>10</v>
      </c>
      <c r="T188" s="1">
        <v>41809</v>
      </c>
      <c r="U188" s="10">
        <v>47925</v>
      </c>
      <c r="V188" t="s">
        <v>11</v>
      </c>
      <c r="W188">
        <v>10</v>
      </c>
      <c r="X188" s="1">
        <v>42160</v>
      </c>
      <c r="Y188" s="16">
        <v>3.8100000000000002E-2</v>
      </c>
      <c r="Z188" s="17">
        <v>1895.92</v>
      </c>
      <c r="AA188">
        <v>1</v>
      </c>
    </row>
    <row r="189" spans="1:27">
      <c r="A189" t="s">
        <v>2</v>
      </c>
      <c r="B189" t="s">
        <v>420</v>
      </c>
      <c r="C189">
        <v>62478790</v>
      </c>
      <c r="D189" t="s">
        <v>6</v>
      </c>
      <c r="E189" t="s">
        <v>7</v>
      </c>
      <c r="F189" t="s">
        <v>18285</v>
      </c>
      <c r="G189">
        <v>27</v>
      </c>
      <c r="H189" t="s">
        <v>18297</v>
      </c>
      <c r="I189">
        <v>1</v>
      </c>
      <c r="J189" t="s">
        <v>3</v>
      </c>
      <c r="K189" t="s">
        <v>18302</v>
      </c>
      <c r="L189" t="s">
        <v>18308</v>
      </c>
      <c r="M189" s="5">
        <v>1326956</v>
      </c>
      <c r="N189" t="s">
        <v>421</v>
      </c>
      <c r="O189" s="15">
        <v>1500000</v>
      </c>
      <c r="P189" s="15">
        <v>1317828</v>
      </c>
      <c r="Q189">
        <v>0</v>
      </c>
      <c r="R189">
        <v>0</v>
      </c>
      <c r="S189" t="s">
        <v>10</v>
      </c>
      <c r="T189" s="1">
        <v>41887</v>
      </c>
      <c r="U189" s="10">
        <v>43984</v>
      </c>
      <c r="V189" t="s">
        <v>11</v>
      </c>
      <c r="W189">
        <v>8</v>
      </c>
      <c r="X189" s="1">
        <v>42160</v>
      </c>
      <c r="Y189" s="16">
        <v>4.07E-2</v>
      </c>
      <c r="Z189" s="17">
        <v>1931.45</v>
      </c>
      <c r="AA189">
        <v>1</v>
      </c>
    </row>
    <row r="190" spans="1:27">
      <c r="A190" t="s">
        <v>2</v>
      </c>
      <c r="B190" t="s">
        <v>422</v>
      </c>
      <c r="C190">
        <v>62526310</v>
      </c>
      <c r="D190" t="s">
        <v>6</v>
      </c>
      <c r="E190" t="s">
        <v>7</v>
      </c>
      <c r="F190" t="s">
        <v>18285</v>
      </c>
      <c r="G190">
        <v>46</v>
      </c>
      <c r="H190" t="s">
        <v>18294</v>
      </c>
      <c r="I190">
        <v>1</v>
      </c>
      <c r="J190" t="s">
        <v>3</v>
      </c>
      <c r="K190" t="s">
        <v>18306</v>
      </c>
      <c r="L190" t="s">
        <v>18308</v>
      </c>
      <c r="M190" s="5">
        <v>35276835</v>
      </c>
      <c r="N190" t="s">
        <v>423</v>
      </c>
      <c r="O190" s="15">
        <v>51450000</v>
      </c>
      <c r="P190" s="15">
        <v>48071516</v>
      </c>
      <c r="Q190">
        <v>0</v>
      </c>
      <c r="R190">
        <v>0</v>
      </c>
      <c r="S190" t="s">
        <v>10</v>
      </c>
      <c r="T190" s="1">
        <v>42020</v>
      </c>
      <c r="U190" s="10">
        <v>1367643</v>
      </c>
      <c r="V190" t="s">
        <v>11</v>
      </c>
      <c r="W190">
        <v>4</v>
      </c>
      <c r="X190" s="1">
        <v>42185</v>
      </c>
      <c r="Y190" s="16">
        <v>4.4199999999999996E-2</v>
      </c>
      <c r="Z190" s="17">
        <v>2398.91</v>
      </c>
      <c r="AA190">
        <v>1</v>
      </c>
    </row>
    <row r="191" spans="1:27">
      <c r="A191" t="s">
        <v>97</v>
      </c>
      <c r="B191" t="s">
        <v>424</v>
      </c>
      <c r="C191">
        <v>62687944</v>
      </c>
      <c r="D191" t="s">
        <v>6</v>
      </c>
      <c r="E191" t="s">
        <v>7</v>
      </c>
      <c r="F191" t="s">
        <v>18286</v>
      </c>
      <c r="G191">
        <v>63</v>
      </c>
      <c r="H191" t="s">
        <v>18294</v>
      </c>
      <c r="I191">
        <v>5</v>
      </c>
      <c r="J191" t="s">
        <v>98</v>
      </c>
      <c r="K191" t="s">
        <v>18304</v>
      </c>
      <c r="L191" t="s">
        <v>18309</v>
      </c>
      <c r="M191" s="5">
        <v>2292763</v>
      </c>
      <c r="N191" t="s">
        <v>425</v>
      </c>
      <c r="O191" s="15">
        <v>476182</v>
      </c>
      <c r="P191" s="15">
        <v>432893</v>
      </c>
      <c r="Q191">
        <v>0</v>
      </c>
      <c r="R191">
        <v>0</v>
      </c>
      <c r="S191" t="s">
        <v>10</v>
      </c>
      <c r="T191" s="1">
        <v>42109</v>
      </c>
      <c r="U191" s="10">
        <v>43289</v>
      </c>
      <c r="V191" t="s">
        <v>11</v>
      </c>
      <c r="W191">
        <v>1</v>
      </c>
      <c r="X191" s="1">
        <v>42160</v>
      </c>
      <c r="Y191" s="16">
        <v>4.3899999999999995E-2</v>
      </c>
      <c r="Z191" s="17">
        <v>2550.83</v>
      </c>
      <c r="AA191">
        <v>1</v>
      </c>
    </row>
    <row r="192" spans="1:27">
      <c r="A192" t="s">
        <v>2</v>
      </c>
      <c r="B192" t="s">
        <v>426</v>
      </c>
      <c r="C192">
        <v>62810132</v>
      </c>
      <c r="D192" t="s">
        <v>6</v>
      </c>
      <c r="E192" t="s">
        <v>7</v>
      </c>
      <c r="F192" t="s">
        <v>18287</v>
      </c>
      <c r="G192">
        <v>36</v>
      </c>
      <c r="H192" t="s">
        <v>18295</v>
      </c>
      <c r="I192">
        <v>2</v>
      </c>
      <c r="J192" t="s">
        <v>3</v>
      </c>
      <c r="K192" t="s">
        <v>18307</v>
      </c>
      <c r="L192" t="s">
        <v>18308</v>
      </c>
      <c r="M192" s="5">
        <v>60338939</v>
      </c>
      <c r="N192" t="s">
        <v>427</v>
      </c>
      <c r="O192" s="15">
        <v>56900000</v>
      </c>
      <c r="P192" s="15">
        <v>49594984</v>
      </c>
      <c r="Q192">
        <v>0</v>
      </c>
      <c r="R192">
        <v>0</v>
      </c>
      <c r="S192" t="s">
        <v>10</v>
      </c>
      <c r="T192" s="1">
        <v>41911</v>
      </c>
      <c r="U192" s="10">
        <v>1580687</v>
      </c>
      <c r="V192" t="s">
        <v>11</v>
      </c>
      <c r="W192">
        <v>8</v>
      </c>
      <c r="X192" s="1">
        <v>42185</v>
      </c>
      <c r="Y192" s="16">
        <v>4.24E-2</v>
      </c>
      <c r="Z192" s="17">
        <v>2023.89</v>
      </c>
      <c r="AA192">
        <v>1</v>
      </c>
    </row>
    <row r="193" spans="1:27">
      <c r="A193" t="s">
        <v>2</v>
      </c>
      <c r="B193" t="s">
        <v>428</v>
      </c>
      <c r="C193">
        <v>63420280</v>
      </c>
      <c r="D193" t="s">
        <v>6</v>
      </c>
      <c r="E193" t="s">
        <v>7</v>
      </c>
      <c r="F193" t="s">
        <v>18287</v>
      </c>
      <c r="G193">
        <v>35</v>
      </c>
      <c r="H193" t="s">
        <v>18294</v>
      </c>
      <c r="I193">
        <v>3</v>
      </c>
      <c r="J193" t="s">
        <v>3</v>
      </c>
      <c r="K193" t="s">
        <v>18307</v>
      </c>
      <c r="L193" t="s">
        <v>18309</v>
      </c>
      <c r="M193" s="5">
        <v>1613970</v>
      </c>
      <c r="N193" t="s">
        <v>429</v>
      </c>
      <c r="O193" s="15">
        <v>8700000</v>
      </c>
      <c r="P193" s="15">
        <v>6523597</v>
      </c>
      <c r="Q193">
        <v>0</v>
      </c>
      <c r="R193">
        <v>0</v>
      </c>
      <c r="S193" t="s">
        <v>10</v>
      </c>
      <c r="T193" s="1">
        <v>41586</v>
      </c>
      <c r="U193" s="10">
        <v>308313</v>
      </c>
      <c r="V193" t="s">
        <v>11</v>
      </c>
      <c r="W193">
        <v>18</v>
      </c>
      <c r="X193" s="1">
        <v>42160</v>
      </c>
      <c r="Y193" s="16">
        <v>4.0599999999999997E-2</v>
      </c>
      <c r="Z193" s="17">
        <v>1924.87</v>
      </c>
      <c r="AA193">
        <v>1</v>
      </c>
    </row>
    <row r="194" spans="1:27">
      <c r="A194" t="s">
        <v>29</v>
      </c>
      <c r="B194" t="s">
        <v>430</v>
      </c>
      <c r="C194">
        <v>63441004</v>
      </c>
      <c r="D194" t="s">
        <v>6</v>
      </c>
      <c r="E194" t="s">
        <v>7</v>
      </c>
      <c r="F194" t="s">
        <v>18286</v>
      </c>
      <c r="G194">
        <v>51</v>
      </c>
      <c r="H194" t="s">
        <v>18294</v>
      </c>
      <c r="I194">
        <v>5</v>
      </c>
      <c r="J194" t="s">
        <v>30</v>
      </c>
      <c r="K194" t="s">
        <v>18307</v>
      </c>
      <c r="L194" t="s">
        <v>18308</v>
      </c>
      <c r="M194" s="5">
        <v>23993426</v>
      </c>
      <c r="N194" t="s">
        <v>431</v>
      </c>
      <c r="O194" s="15">
        <v>6000000</v>
      </c>
      <c r="P194" s="15">
        <v>4756979</v>
      </c>
      <c r="Q194">
        <v>0</v>
      </c>
      <c r="R194">
        <v>0</v>
      </c>
      <c r="S194" t="s">
        <v>10</v>
      </c>
      <c r="T194" s="1">
        <v>41877</v>
      </c>
      <c r="U194" s="10">
        <v>211001</v>
      </c>
      <c r="V194" t="s">
        <v>11</v>
      </c>
      <c r="W194">
        <v>9</v>
      </c>
      <c r="X194" s="1">
        <v>42185</v>
      </c>
      <c r="Y194" s="16">
        <v>4.0300000000000002E-2</v>
      </c>
      <c r="Z194" s="17">
        <v>1932.39</v>
      </c>
      <c r="AA194">
        <v>1</v>
      </c>
    </row>
    <row r="195" spans="1:27">
      <c r="A195" t="s">
        <v>97</v>
      </c>
      <c r="B195" t="s">
        <v>432</v>
      </c>
      <c r="C195">
        <v>63597600</v>
      </c>
      <c r="D195" t="s">
        <v>6</v>
      </c>
      <c r="E195" t="s">
        <v>7</v>
      </c>
      <c r="F195" t="s">
        <v>18286</v>
      </c>
      <c r="G195">
        <v>44</v>
      </c>
      <c r="H195" t="s">
        <v>18295</v>
      </c>
      <c r="I195">
        <v>2</v>
      </c>
      <c r="J195" t="s">
        <v>98</v>
      </c>
      <c r="K195" t="s">
        <v>18306</v>
      </c>
      <c r="L195" t="s">
        <v>18309</v>
      </c>
      <c r="M195" s="5">
        <v>10496887</v>
      </c>
      <c r="N195" t="s">
        <v>433</v>
      </c>
      <c r="O195" s="15">
        <v>9000000</v>
      </c>
      <c r="P195" s="15">
        <v>7886422</v>
      </c>
      <c r="Q195">
        <v>0</v>
      </c>
      <c r="R195">
        <v>0</v>
      </c>
      <c r="S195" t="s">
        <v>10</v>
      </c>
      <c r="T195" s="1">
        <v>41890</v>
      </c>
      <c r="U195" s="10">
        <v>259230</v>
      </c>
      <c r="V195" t="s">
        <v>11</v>
      </c>
      <c r="W195">
        <v>8</v>
      </c>
      <c r="X195" s="1">
        <v>42185</v>
      </c>
      <c r="Y195" s="16">
        <v>4.07E-2</v>
      </c>
      <c r="Z195" s="17">
        <v>1935.25</v>
      </c>
      <c r="AA195">
        <v>1</v>
      </c>
    </row>
    <row r="196" spans="1:27">
      <c r="A196" t="s">
        <v>113</v>
      </c>
      <c r="B196" t="s">
        <v>434</v>
      </c>
      <c r="C196">
        <v>63958664</v>
      </c>
      <c r="D196" t="s">
        <v>6</v>
      </c>
      <c r="E196" t="s">
        <v>7</v>
      </c>
      <c r="F196" t="s">
        <v>18286</v>
      </c>
      <c r="G196">
        <v>29</v>
      </c>
      <c r="H196" t="s">
        <v>18294</v>
      </c>
      <c r="I196">
        <v>1</v>
      </c>
      <c r="J196" t="s">
        <v>114</v>
      </c>
      <c r="K196" t="s">
        <v>18307</v>
      </c>
      <c r="L196" t="s">
        <v>18309</v>
      </c>
      <c r="M196" s="5">
        <v>27762847</v>
      </c>
      <c r="N196" t="s">
        <v>435</v>
      </c>
      <c r="O196" s="15">
        <v>23300000</v>
      </c>
      <c r="P196" s="15">
        <v>10396666</v>
      </c>
      <c r="Q196">
        <v>0</v>
      </c>
      <c r="R196">
        <v>0</v>
      </c>
      <c r="S196" t="s">
        <v>10</v>
      </c>
      <c r="T196" s="1">
        <v>41228</v>
      </c>
      <c r="U196" s="10">
        <v>648693</v>
      </c>
      <c r="V196" t="s">
        <v>11</v>
      </c>
      <c r="W196">
        <v>30</v>
      </c>
      <c r="X196" s="1">
        <v>42185</v>
      </c>
      <c r="Y196" s="16">
        <v>5.79E-2</v>
      </c>
      <c r="Z196" s="17">
        <v>1818.2</v>
      </c>
      <c r="AA196">
        <v>1</v>
      </c>
    </row>
    <row r="197" spans="1:27">
      <c r="A197" t="s">
        <v>2</v>
      </c>
      <c r="B197" t="s">
        <v>436</v>
      </c>
      <c r="C197">
        <v>64013510</v>
      </c>
      <c r="D197" t="s">
        <v>6</v>
      </c>
      <c r="E197" t="s">
        <v>7</v>
      </c>
      <c r="F197" t="s">
        <v>18286</v>
      </c>
      <c r="G197">
        <v>39</v>
      </c>
      <c r="H197" t="s">
        <v>18294</v>
      </c>
      <c r="I197">
        <v>3</v>
      </c>
      <c r="J197" t="s">
        <v>3</v>
      </c>
      <c r="K197" t="s">
        <v>18307</v>
      </c>
      <c r="L197" t="s">
        <v>18309</v>
      </c>
      <c r="M197" s="5">
        <v>28687626</v>
      </c>
      <c r="N197" t="s">
        <v>437</v>
      </c>
      <c r="O197" s="15">
        <v>581041</v>
      </c>
      <c r="P197" s="15">
        <v>528220</v>
      </c>
      <c r="Q197">
        <v>0</v>
      </c>
      <c r="R197">
        <v>0</v>
      </c>
      <c r="S197" t="s">
        <v>10</v>
      </c>
      <c r="T197" s="1">
        <v>42107</v>
      </c>
      <c r="U197" s="10">
        <v>52821</v>
      </c>
      <c r="V197" t="s">
        <v>11</v>
      </c>
      <c r="W197">
        <v>1</v>
      </c>
      <c r="X197" s="1">
        <v>42185</v>
      </c>
      <c r="Y197" s="16">
        <v>4.3899999999999995E-2</v>
      </c>
      <c r="Z197" s="17">
        <v>2516.08</v>
      </c>
      <c r="AA197">
        <v>1</v>
      </c>
    </row>
    <row r="198" spans="1:27">
      <c r="A198" t="s">
        <v>2</v>
      </c>
      <c r="B198" t="s">
        <v>438</v>
      </c>
      <c r="C198">
        <v>64168038</v>
      </c>
      <c r="D198" t="s">
        <v>6</v>
      </c>
      <c r="E198" t="s">
        <v>7</v>
      </c>
      <c r="F198" t="s">
        <v>18285</v>
      </c>
      <c r="G198">
        <v>54</v>
      </c>
      <c r="H198" t="s">
        <v>18297</v>
      </c>
      <c r="I198">
        <v>3</v>
      </c>
      <c r="J198" t="s">
        <v>3</v>
      </c>
      <c r="K198" t="s">
        <v>18306</v>
      </c>
      <c r="L198" t="s">
        <v>18309</v>
      </c>
      <c r="M198" s="5">
        <v>1427946</v>
      </c>
      <c r="N198" t="s">
        <v>439</v>
      </c>
      <c r="O198" s="15">
        <v>5000000</v>
      </c>
      <c r="P198" s="15">
        <v>1626063</v>
      </c>
      <c r="Q198">
        <v>0</v>
      </c>
      <c r="R198">
        <v>0</v>
      </c>
      <c r="S198" t="s">
        <v>10</v>
      </c>
      <c r="T198" s="1">
        <v>41593</v>
      </c>
      <c r="U198" s="10">
        <v>244863</v>
      </c>
      <c r="V198" t="s">
        <v>11</v>
      </c>
      <c r="W198">
        <v>17</v>
      </c>
      <c r="X198" s="1">
        <v>42160</v>
      </c>
      <c r="Y198" s="16">
        <v>3.9900000000000005E-2</v>
      </c>
      <c r="Z198" s="17">
        <v>1929.24</v>
      </c>
      <c r="AA198">
        <v>1</v>
      </c>
    </row>
    <row r="199" spans="1:27">
      <c r="A199" t="s">
        <v>121</v>
      </c>
      <c r="B199" t="s">
        <v>440</v>
      </c>
      <c r="C199">
        <v>64270756</v>
      </c>
      <c r="D199" t="s">
        <v>6</v>
      </c>
      <c r="E199" t="s">
        <v>5</v>
      </c>
      <c r="F199" t="s">
        <v>18286</v>
      </c>
      <c r="G199">
        <v>62</v>
      </c>
      <c r="H199" t="s">
        <v>18296</v>
      </c>
      <c r="I199">
        <v>1</v>
      </c>
      <c r="J199" s="3" t="s">
        <v>18292</v>
      </c>
      <c r="K199" t="s">
        <v>18307</v>
      </c>
      <c r="L199" t="s">
        <v>18308</v>
      </c>
      <c r="M199" s="5">
        <v>362000</v>
      </c>
      <c r="N199" t="s">
        <v>441</v>
      </c>
      <c r="O199" s="15">
        <v>6000000</v>
      </c>
      <c r="P199" s="15">
        <v>5227399</v>
      </c>
      <c r="Q199">
        <v>326533</v>
      </c>
      <c r="R199">
        <v>60</v>
      </c>
      <c r="S199" t="s">
        <v>10</v>
      </c>
      <c r="T199" s="1">
        <v>41904</v>
      </c>
      <c r="U199" s="10">
        <v>210646</v>
      </c>
      <c r="V199" t="s">
        <v>11</v>
      </c>
      <c r="W199">
        <v>5</v>
      </c>
      <c r="X199" s="1">
        <v>42094</v>
      </c>
      <c r="Y199" s="16">
        <v>4.1900000000000007E-2</v>
      </c>
      <c r="Z199" s="17">
        <v>1966.89</v>
      </c>
      <c r="AA199">
        <v>1</v>
      </c>
    </row>
    <row r="200" spans="1:27">
      <c r="A200" t="s">
        <v>97</v>
      </c>
      <c r="B200" t="s">
        <v>442</v>
      </c>
      <c r="C200">
        <v>64500744</v>
      </c>
      <c r="D200" t="s">
        <v>6</v>
      </c>
      <c r="E200" t="s">
        <v>7</v>
      </c>
      <c r="F200" t="s">
        <v>18285</v>
      </c>
      <c r="G200">
        <v>62</v>
      </c>
      <c r="H200" t="s">
        <v>18294</v>
      </c>
      <c r="I200">
        <v>6</v>
      </c>
      <c r="J200" t="s">
        <v>98</v>
      </c>
      <c r="K200" t="s">
        <v>18304</v>
      </c>
      <c r="L200" t="s">
        <v>18308</v>
      </c>
      <c r="M200" s="5">
        <v>6229761</v>
      </c>
      <c r="N200" t="s">
        <v>443</v>
      </c>
      <c r="O200" s="15">
        <v>282100</v>
      </c>
      <c r="P200" s="15">
        <v>47020</v>
      </c>
      <c r="Q200">
        <v>0</v>
      </c>
      <c r="R200">
        <v>0</v>
      </c>
      <c r="S200" t="s">
        <v>10</v>
      </c>
      <c r="T200" s="1">
        <v>41828</v>
      </c>
      <c r="U200" s="10">
        <v>23508</v>
      </c>
      <c r="V200" t="s">
        <v>11</v>
      </c>
      <c r="W200">
        <v>10</v>
      </c>
      <c r="X200" s="1">
        <v>42160</v>
      </c>
      <c r="Y200" s="16">
        <v>4.0099999999999997E-2</v>
      </c>
      <c r="Z200" s="17">
        <v>1849.28</v>
      </c>
      <c r="AA200">
        <v>1</v>
      </c>
    </row>
    <row r="201" spans="1:27">
      <c r="A201" t="s">
        <v>97</v>
      </c>
      <c r="B201" t="s">
        <v>444</v>
      </c>
      <c r="C201">
        <v>64539618</v>
      </c>
      <c r="D201" t="s">
        <v>100</v>
      </c>
      <c r="E201" t="s">
        <v>7</v>
      </c>
      <c r="F201" t="s">
        <v>18286</v>
      </c>
      <c r="G201">
        <v>52</v>
      </c>
      <c r="H201" t="s">
        <v>18295</v>
      </c>
      <c r="I201">
        <v>2</v>
      </c>
      <c r="J201" t="s">
        <v>98</v>
      </c>
      <c r="K201" t="s">
        <v>18303</v>
      </c>
      <c r="L201" t="s">
        <v>18308</v>
      </c>
      <c r="M201" s="5">
        <v>0</v>
      </c>
      <c r="N201" t="s">
        <v>445</v>
      </c>
      <c r="O201" s="15">
        <v>4000000</v>
      </c>
      <c r="P201" s="15">
        <v>2472619</v>
      </c>
      <c r="Q201">
        <v>17359</v>
      </c>
      <c r="R201">
        <v>30</v>
      </c>
      <c r="S201" t="s">
        <v>10</v>
      </c>
      <c r="T201" s="1">
        <v>39119</v>
      </c>
      <c r="U201" s="10">
        <v>48008</v>
      </c>
      <c r="V201" t="s">
        <v>11</v>
      </c>
      <c r="W201">
        <v>24</v>
      </c>
      <c r="X201" s="1">
        <v>42124</v>
      </c>
      <c r="Y201" s="16">
        <v>6.8199999999999997E-2</v>
      </c>
      <c r="Z201" s="17">
        <v>2229.3000000000002</v>
      </c>
      <c r="AA201">
        <v>1</v>
      </c>
    </row>
    <row r="202" spans="1:27">
      <c r="A202" t="s">
        <v>2</v>
      </c>
      <c r="B202" t="s">
        <v>446</v>
      </c>
      <c r="C202">
        <v>64621854</v>
      </c>
      <c r="D202" t="s">
        <v>6</v>
      </c>
      <c r="E202" t="s">
        <v>7</v>
      </c>
      <c r="F202" t="s">
        <v>18286</v>
      </c>
      <c r="G202">
        <v>65</v>
      </c>
      <c r="H202" t="s">
        <v>18296</v>
      </c>
      <c r="I202">
        <v>5</v>
      </c>
      <c r="J202" t="s">
        <v>3</v>
      </c>
      <c r="K202" t="s">
        <v>18307</v>
      </c>
      <c r="L202" t="s">
        <v>18309</v>
      </c>
      <c r="M202" s="5">
        <v>11885087</v>
      </c>
      <c r="N202" t="s">
        <v>447</v>
      </c>
      <c r="O202" s="15">
        <v>1044988</v>
      </c>
      <c r="P202" s="15">
        <v>949990</v>
      </c>
      <c r="Q202">
        <v>0</v>
      </c>
      <c r="R202">
        <v>0</v>
      </c>
      <c r="S202" t="s">
        <v>10</v>
      </c>
      <c r="T202" s="1">
        <v>42107</v>
      </c>
      <c r="U202" s="10">
        <v>94998</v>
      </c>
      <c r="V202" t="s">
        <v>11</v>
      </c>
      <c r="W202">
        <v>1</v>
      </c>
      <c r="X202" s="1">
        <v>42185</v>
      </c>
      <c r="Y202" s="16">
        <v>4.3899999999999995E-2</v>
      </c>
      <c r="Z202" s="17">
        <v>2516.08</v>
      </c>
      <c r="AA202">
        <v>1</v>
      </c>
    </row>
    <row r="203" spans="1:27">
      <c r="A203" t="s">
        <v>2</v>
      </c>
      <c r="B203" t="s">
        <v>448</v>
      </c>
      <c r="C203">
        <v>64646428</v>
      </c>
      <c r="D203" t="s">
        <v>6</v>
      </c>
      <c r="E203" t="s">
        <v>7</v>
      </c>
      <c r="F203" t="s">
        <v>18286</v>
      </c>
      <c r="G203">
        <v>38</v>
      </c>
      <c r="H203" t="s">
        <v>18297</v>
      </c>
      <c r="I203">
        <v>3</v>
      </c>
      <c r="J203" t="s">
        <v>3</v>
      </c>
      <c r="K203" t="s">
        <v>18305</v>
      </c>
      <c r="L203" t="s">
        <v>18308</v>
      </c>
      <c r="M203" s="5">
        <v>40871780</v>
      </c>
      <c r="N203" t="s">
        <v>449</v>
      </c>
      <c r="O203" s="15">
        <v>1003576</v>
      </c>
      <c r="P203" s="15">
        <v>912342</v>
      </c>
      <c r="Q203">
        <v>0</v>
      </c>
      <c r="R203">
        <v>0</v>
      </c>
      <c r="S203" t="s">
        <v>10</v>
      </c>
      <c r="T203" s="1">
        <v>42107</v>
      </c>
      <c r="U203" s="10">
        <v>91234</v>
      </c>
      <c r="V203" t="s">
        <v>11</v>
      </c>
      <c r="W203">
        <v>1</v>
      </c>
      <c r="X203" s="1">
        <v>42185</v>
      </c>
      <c r="Y203" s="16">
        <v>4.3899999999999995E-2</v>
      </c>
      <c r="Z203" s="17">
        <v>2516.08</v>
      </c>
      <c r="AA203">
        <v>1</v>
      </c>
    </row>
    <row r="204" spans="1:27">
      <c r="A204" t="s">
        <v>2</v>
      </c>
      <c r="B204" t="s">
        <v>450</v>
      </c>
      <c r="C204">
        <v>64726398</v>
      </c>
      <c r="D204" t="s">
        <v>6</v>
      </c>
      <c r="E204" t="s">
        <v>7</v>
      </c>
      <c r="F204" t="s">
        <v>18286</v>
      </c>
      <c r="G204">
        <v>39</v>
      </c>
      <c r="H204" t="s">
        <v>18296</v>
      </c>
      <c r="I204">
        <v>5</v>
      </c>
      <c r="J204" t="s">
        <v>3</v>
      </c>
      <c r="K204" t="s">
        <v>18302</v>
      </c>
      <c r="L204" t="s">
        <v>18308</v>
      </c>
      <c r="M204" s="5">
        <v>33689618</v>
      </c>
      <c r="N204" t="s">
        <v>451</v>
      </c>
      <c r="O204" s="15">
        <v>29554958</v>
      </c>
      <c r="P204" s="15">
        <v>19601259</v>
      </c>
      <c r="Q204">
        <v>0</v>
      </c>
      <c r="R204">
        <v>0</v>
      </c>
      <c r="S204" t="s">
        <v>10</v>
      </c>
      <c r="T204" s="1">
        <v>41526</v>
      </c>
      <c r="U204" s="10">
        <v>853115</v>
      </c>
      <c r="V204" t="s">
        <v>11</v>
      </c>
      <c r="W204">
        <v>20</v>
      </c>
      <c r="X204" s="1">
        <v>42185</v>
      </c>
      <c r="Y204" s="16">
        <v>4.0899999999999999E-2</v>
      </c>
      <c r="Z204" s="17">
        <v>1947.99</v>
      </c>
      <c r="AA204">
        <v>1</v>
      </c>
    </row>
    <row r="205" spans="1:27">
      <c r="A205" t="s">
        <v>2</v>
      </c>
      <c r="B205" t="s">
        <v>452</v>
      </c>
      <c r="C205">
        <v>64769782</v>
      </c>
      <c r="D205" t="s">
        <v>6</v>
      </c>
      <c r="E205" t="s">
        <v>7</v>
      </c>
      <c r="F205" t="s">
        <v>18285</v>
      </c>
      <c r="G205">
        <v>54</v>
      </c>
      <c r="H205" t="s">
        <v>18297</v>
      </c>
      <c r="I205">
        <v>3</v>
      </c>
      <c r="J205" t="s">
        <v>3</v>
      </c>
      <c r="K205" t="s">
        <v>18307</v>
      </c>
      <c r="L205" t="s">
        <v>18309</v>
      </c>
      <c r="M205" s="5">
        <v>37592935</v>
      </c>
      <c r="N205" t="s">
        <v>453</v>
      </c>
      <c r="O205" s="15">
        <v>34400000</v>
      </c>
      <c r="P205" s="15">
        <v>28433073</v>
      </c>
      <c r="Q205">
        <v>0</v>
      </c>
      <c r="R205">
        <v>0</v>
      </c>
      <c r="S205" t="s">
        <v>10</v>
      </c>
      <c r="T205" s="1">
        <v>41808</v>
      </c>
      <c r="U205" s="10">
        <v>992969</v>
      </c>
      <c r="V205" t="s">
        <v>11</v>
      </c>
      <c r="W205">
        <v>11</v>
      </c>
      <c r="X205" s="1">
        <v>42185</v>
      </c>
      <c r="Y205" s="16">
        <v>3.8100000000000002E-2</v>
      </c>
      <c r="Z205" s="17">
        <v>1899.9</v>
      </c>
      <c r="AA205">
        <v>1</v>
      </c>
    </row>
    <row r="206" spans="1:27">
      <c r="A206" t="s">
        <v>2</v>
      </c>
      <c r="B206" t="s">
        <v>454</v>
      </c>
      <c r="C206">
        <v>64779198</v>
      </c>
      <c r="D206" t="s">
        <v>6</v>
      </c>
      <c r="E206" t="s">
        <v>7</v>
      </c>
      <c r="F206" t="s">
        <v>18285</v>
      </c>
      <c r="G206">
        <v>63</v>
      </c>
      <c r="H206" t="s">
        <v>18297</v>
      </c>
      <c r="I206">
        <v>5</v>
      </c>
      <c r="J206" t="s">
        <v>3</v>
      </c>
      <c r="K206" t="s">
        <v>18303</v>
      </c>
      <c r="L206" t="s">
        <v>18308</v>
      </c>
      <c r="M206" s="5">
        <v>40648983</v>
      </c>
      <c r="N206" t="s">
        <v>455</v>
      </c>
      <c r="O206" s="15">
        <v>1108324</v>
      </c>
      <c r="P206" s="15">
        <v>1007568</v>
      </c>
      <c r="Q206">
        <v>0</v>
      </c>
      <c r="R206">
        <v>0</v>
      </c>
      <c r="S206" t="s">
        <v>10</v>
      </c>
      <c r="T206" s="1">
        <v>42107</v>
      </c>
      <c r="U206" s="10">
        <v>100756</v>
      </c>
      <c r="V206" t="s">
        <v>11</v>
      </c>
      <c r="W206">
        <v>1</v>
      </c>
      <c r="X206" s="1">
        <v>42185</v>
      </c>
      <c r="Y206" s="16">
        <v>4.3899999999999995E-2</v>
      </c>
      <c r="Z206" s="17">
        <v>2516.08</v>
      </c>
      <c r="AA206">
        <v>1</v>
      </c>
    </row>
    <row r="207" spans="1:27">
      <c r="A207" t="s">
        <v>2</v>
      </c>
      <c r="B207" t="s">
        <v>456</v>
      </c>
      <c r="C207">
        <v>64916896</v>
      </c>
      <c r="D207" t="s">
        <v>6</v>
      </c>
      <c r="E207" t="s">
        <v>103</v>
      </c>
      <c r="F207" t="s">
        <v>18285</v>
      </c>
      <c r="G207">
        <v>65</v>
      </c>
      <c r="H207" t="s">
        <v>18295</v>
      </c>
      <c r="I207">
        <v>2</v>
      </c>
      <c r="J207" t="s">
        <v>3</v>
      </c>
      <c r="K207" t="s">
        <v>18304</v>
      </c>
      <c r="L207" t="s">
        <v>18309</v>
      </c>
      <c r="M207" s="5">
        <v>707359</v>
      </c>
      <c r="N207" t="s">
        <v>457</v>
      </c>
      <c r="O207" s="15">
        <v>8000000</v>
      </c>
      <c r="P207" s="15">
        <v>7347225</v>
      </c>
      <c r="Q207">
        <v>289408</v>
      </c>
      <c r="R207">
        <v>265</v>
      </c>
      <c r="S207" t="s">
        <v>10</v>
      </c>
      <c r="T207" s="1">
        <v>40981</v>
      </c>
      <c r="U207" s="10">
        <v>173626</v>
      </c>
      <c r="V207" t="s">
        <v>11</v>
      </c>
      <c r="W207">
        <v>29</v>
      </c>
      <c r="X207" s="1">
        <v>41887</v>
      </c>
      <c r="Y207" s="16">
        <v>5.3499999999999999E-2</v>
      </c>
      <c r="Z207" s="17">
        <v>1766.1</v>
      </c>
      <c r="AA207">
        <v>1</v>
      </c>
    </row>
    <row r="208" spans="1:27">
      <c r="A208" t="s">
        <v>81</v>
      </c>
      <c r="B208" t="s">
        <v>458</v>
      </c>
      <c r="C208">
        <v>65224368</v>
      </c>
      <c r="D208" t="s">
        <v>6</v>
      </c>
      <c r="E208" t="s">
        <v>7</v>
      </c>
      <c r="F208" t="s">
        <v>18286</v>
      </c>
      <c r="G208">
        <v>48</v>
      </c>
      <c r="H208" t="s">
        <v>18296</v>
      </c>
      <c r="I208">
        <v>2</v>
      </c>
      <c r="J208" t="s">
        <v>82</v>
      </c>
      <c r="K208" t="s">
        <v>18305</v>
      </c>
      <c r="L208" t="s">
        <v>18309</v>
      </c>
      <c r="M208" s="5">
        <v>4686671</v>
      </c>
      <c r="N208" t="s">
        <v>459</v>
      </c>
      <c r="O208" s="15">
        <v>342900</v>
      </c>
      <c r="P208" s="15">
        <v>28575</v>
      </c>
      <c r="Q208">
        <v>0</v>
      </c>
      <c r="R208">
        <v>0</v>
      </c>
      <c r="S208" t="s">
        <v>10</v>
      </c>
      <c r="T208" s="1">
        <v>41795</v>
      </c>
      <c r="U208" s="10">
        <v>28575</v>
      </c>
      <c r="V208" t="s">
        <v>11</v>
      </c>
      <c r="W208">
        <v>11</v>
      </c>
      <c r="X208" s="1">
        <v>42160</v>
      </c>
      <c r="Y208" s="16">
        <v>3.8100000000000002E-2</v>
      </c>
      <c r="Z208" s="17">
        <v>1897.7</v>
      </c>
      <c r="AA208">
        <v>1</v>
      </c>
    </row>
    <row r="209" spans="1:27">
      <c r="A209" t="s">
        <v>81</v>
      </c>
      <c r="B209" t="s">
        <v>460</v>
      </c>
      <c r="C209">
        <v>65252616</v>
      </c>
      <c r="D209" t="s">
        <v>6</v>
      </c>
      <c r="E209" t="s">
        <v>7</v>
      </c>
      <c r="F209" t="s">
        <v>18286</v>
      </c>
      <c r="G209">
        <v>47</v>
      </c>
      <c r="H209" t="s">
        <v>18294</v>
      </c>
      <c r="I209">
        <v>3</v>
      </c>
      <c r="J209" t="s">
        <v>82</v>
      </c>
      <c r="K209" t="s">
        <v>18305</v>
      </c>
      <c r="L209" t="s">
        <v>18309</v>
      </c>
      <c r="M209" s="5">
        <v>700688</v>
      </c>
      <c r="N209" t="s">
        <v>461</v>
      </c>
      <c r="O209" s="15">
        <v>6000000</v>
      </c>
      <c r="P209" s="15">
        <v>4242954</v>
      </c>
      <c r="Q209">
        <v>0</v>
      </c>
      <c r="R209">
        <v>0</v>
      </c>
      <c r="S209" t="s">
        <v>10</v>
      </c>
      <c r="T209" s="1">
        <v>41751</v>
      </c>
      <c r="U209" s="10">
        <v>200733</v>
      </c>
      <c r="V209" t="s">
        <v>11</v>
      </c>
      <c r="W209">
        <v>12</v>
      </c>
      <c r="X209" s="1">
        <v>42160</v>
      </c>
      <c r="Y209" s="16">
        <v>3.8100000000000002E-2</v>
      </c>
      <c r="Z209" s="17">
        <v>1921.75</v>
      </c>
      <c r="AA209">
        <v>1</v>
      </c>
    </row>
    <row r="210" spans="1:27">
      <c r="A210" t="s">
        <v>81</v>
      </c>
      <c r="B210" t="s">
        <v>462</v>
      </c>
      <c r="C210">
        <v>65799162</v>
      </c>
      <c r="D210" t="s">
        <v>6</v>
      </c>
      <c r="E210" t="s">
        <v>7</v>
      </c>
      <c r="F210" t="s">
        <v>18286</v>
      </c>
      <c r="G210">
        <v>28</v>
      </c>
      <c r="H210" t="s">
        <v>18295</v>
      </c>
      <c r="I210">
        <v>6</v>
      </c>
      <c r="J210" t="s">
        <v>82</v>
      </c>
      <c r="K210" t="s">
        <v>18304</v>
      </c>
      <c r="L210" t="s">
        <v>18308</v>
      </c>
      <c r="M210" s="5">
        <v>517500</v>
      </c>
      <c r="N210" t="s">
        <v>463</v>
      </c>
      <c r="O210" s="15">
        <v>8000000</v>
      </c>
      <c r="P210" s="15">
        <v>4304770</v>
      </c>
      <c r="Q210">
        <v>0</v>
      </c>
      <c r="R210">
        <v>0</v>
      </c>
      <c r="S210" t="s">
        <v>10</v>
      </c>
      <c r="T210" s="1">
        <v>41530</v>
      </c>
      <c r="U210" s="10">
        <v>320215</v>
      </c>
      <c r="V210" t="s">
        <v>11</v>
      </c>
      <c r="W210">
        <v>20</v>
      </c>
      <c r="X210" s="1">
        <v>42160</v>
      </c>
      <c r="Y210" s="16">
        <v>4.0899999999999999E-2</v>
      </c>
      <c r="Z210" s="17">
        <v>1919.25</v>
      </c>
      <c r="AA210">
        <v>1</v>
      </c>
    </row>
    <row r="211" spans="1:27">
      <c r="A211" t="s">
        <v>56</v>
      </c>
      <c r="B211" t="s">
        <v>464</v>
      </c>
      <c r="C211">
        <v>65903486</v>
      </c>
      <c r="D211" t="s">
        <v>6</v>
      </c>
      <c r="E211" t="s">
        <v>7</v>
      </c>
      <c r="F211" t="s">
        <v>18287</v>
      </c>
      <c r="G211">
        <v>27</v>
      </c>
      <c r="H211" t="s">
        <v>18295</v>
      </c>
      <c r="I211">
        <v>6</v>
      </c>
      <c r="J211" t="s">
        <v>57</v>
      </c>
      <c r="K211" t="s">
        <v>18307</v>
      </c>
      <c r="L211" t="s">
        <v>18308</v>
      </c>
      <c r="M211" s="5">
        <v>624835</v>
      </c>
      <c r="N211" t="s">
        <v>465</v>
      </c>
      <c r="O211" s="15">
        <v>6000000</v>
      </c>
      <c r="P211" s="15">
        <v>3820722</v>
      </c>
      <c r="Q211">
        <v>0</v>
      </c>
      <c r="R211">
        <v>0</v>
      </c>
      <c r="S211" t="s">
        <v>10</v>
      </c>
      <c r="T211" s="1">
        <v>41187</v>
      </c>
      <c r="U211" s="10">
        <v>177885</v>
      </c>
      <c r="V211" t="s">
        <v>11</v>
      </c>
      <c r="W211">
        <v>31</v>
      </c>
      <c r="X211" s="1">
        <v>42160</v>
      </c>
      <c r="Y211" s="16">
        <v>5.2699999999999997E-2</v>
      </c>
      <c r="Z211" s="17">
        <v>1797.68</v>
      </c>
      <c r="AA211">
        <v>1</v>
      </c>
    </row>
    <row r="212" spans="1:27">
      <c r="A212" t="s">
        <v>81</v>
      </c>
      <c r="B212" t="s">
        <v>466</v>
      </c>
      <c r="C212">
        <v>66444620</v>
      </c>
      <c r="D212" t="s">
        <v>100</v>
      </c>
      <c r="E212" t="s">
        <v>7</v>
      </c>
      <c r="F212" t="s">
        <v>18285</v>
      </c>
      <c r="G212">
        <v>51</v>
      </c>
      <c r="H212" t="s">
        <v>18295</v>
      </c>
      <c r="I212">
        <v>4</v>
      </c>
      <c r="J212" t="s">
        <v>82</v>
      </c>
      <c r="K212" t="s">
        <v>18304</v>
      </c>
      <c r="L212" t="s">
        <v>18308</v>
      </c>
      <c r="M212" s="5">
        <v>0</v>
      </c>
      <c r="N212" t="s">
        <v>467</v>
      </c>
      <c r="O212" s="15">
        <v>1246062</v>
      </c>
      <c r="P212" s="15">
        <v>2717751</v>
      </c>
      <c r="Q212">
        <v>125878</v>
      </c>
      <c r="R212">
        <v>0</v>
      </c>
      <c r="S212" t="s">
        <v>10</v>
      </c>
      <c r="T212" s="1">
        <v>39238</v>
      </c>
      <c r="U212" s="10">
        <v>182770</v>
      </c>
      <c r="V212" t="s">
        <v>11</v>
      </c>
      <c r="W212">
        <v>22</v>
      </c>
      <c r="X212" s="1">
        <v>42155</v>
      </c>
      <c r="Y212" s="16">
        <v>7.7300000000000008E-2</v>
      </c>
      <c r="Z212" s="17">
        <v>1882.06</v>
      </c>
      <c r="AA212">
        <v>1</v>
      </c>
    </row>
    <row r="213" spans="1:27">
      <c r="A213" t="s">
        <v>9</v>
      </c>
      <c r="B213" t="s">
        <v>468</v>
      </c>
      <c r="C213">
        <v>66462506</v>
      </c>
      <c r="D213" t="s">
        <v>6</v>
      </c>
      <c r="E213" t="s">
        <v>103</v>
      </c>
      <c r="F213" t="s">
        <v>18285</v>
      </c>
      <c r="G213">
        <v>53</v>
      </c>
      <c r="H213" t="s">
        <v>18295</v>
      </c>
      <c r="I213">
        <v>3</v>
      </c>
      <c r="J213" t="s">
        <v>23</v>
      </c>
      <c r="K213" t="s">
        <v>18304</v>
      </c>
      <c r="L213" t="s">
        <v>18308</v>
      </c>
      <c r="M213" s="5">
        <v>369613</v>
      </c>
      <c r="N213" t="s">
        <v>469</v>
      </c>
      <c r="O213" s="15">
        <v>8000000</v>
      </c>
      <c r="P213" s="15">
        <v>7330524</v>
      </c>
      <c r="Q213">
        <v>716234</v>
      </c>
      <c r="R213">
        <v>385</v>
      </c>
      <c r="S213" t="s">
        <v>10</v>
      </c>
      <c r="T213" s="1">
        <v>41242</v>
      </c>
      <c r="U213" s="10">
        <v>205078</v>
      </c>
      <c r="V213" t="s">
        <v>11</v>
      </c>
      <c r="W213">
        <v>16</v>
      </c>
      <c r="X213" s="1">
        <v>41764</v>
      </c>
      <c r="Y213" s="16">
        <v>5.2600000000000001E-2</v>
      </c>
      <c r="Z213" s="17">
        <v>1825.08</v>
      </c>
      <c r="AA213">
        <v>1</v>
      </c>
    </row>
    <row r="214" spans="1:27">
      <c r="A214" t="s">
        <v>2</v>
      </c>
      <c r="B214" t="s">
        <v>470</v>
      </c>
      <c r="C214">
        <v>66597564</v>
      </c>
      <c r="D214" t="s">
        <v>6</v>
      </c>
      <c r="E214" t="s">
        <v>7</v>
      </c>
      <c r="F214" t="s">
        <v>18286</v>
      </c>
      <c r="G214">
        <v>43</v>
      </c>
      <c r="H214" t="s">
        <v>18294</v>
      </c>
      <c r="I214">
        <v>3</v>
      </c>
      <c r="J214" t="s">
        <v>3</v>
      </c>
      <c r="K214" t="s">
        <v>18303</v>
      </c>
      <c r="L214" t="s">
        <v>18308</v>
      </c>
      <c r="M214" s="5">
        <v>996246</v>
      </c>
      <c r="N214" t="s">
        <v>471</v>
      </c>
      <c r="O214" s="15">
        <v>25000000</v>
      </c>
      <c r="P214" s="15">
        <v>23252739</v>
      </c>
      <c r="Q214">
        <v>0</v>
      </c>
      <c r="R214">
        <v>0</v>
      </c>
      <c r="S214" t="s">
        <v>10</v>
      </c>
      <c r="T214" s="1">
        <v>41257</v>
      </c>
      <c r="U214" s="10">
        <v>577639</v>
      </c>
      <c r="V214" t="s">
        <v>11</v>
      </c>
      <c r="W214">
        <v>28</v>
      </c>
      <c r="X214" s="1">
        <v>42160</v>
      </c>
      <c r="Y214" s="16">
        <v>5.1500000000000004E-2</v>
      </c>
      <c r="Z214" s="17">
        <v>1795.05</v>
      </c>
      <c r="AA214">
        <v>1</v>
      </c>
    </row>
    <row r="215" spans="1:27">
      <c r="A215" t="s">
        <v>39</v>
      </c>
      <c r="B215" t="s">
        <v>472</v>
      </c>
      <c r="C215">
        <v>66828388</v>
      </c>
      <c r="D215" t="s">
        <v>6</v>
      </c>
      <c r="E215" t="s">
        <v>7</v>
      </c>
      <c r="F215" t="s">
        <v>18285</v>
      </c>
      <c r="G215">
        <v>35</v>
      </c>
      <c r="H215" t="s">
        <v>18296</v>
      </c>
      <c r="I215">
        <v>3</v>
      </c>
      <c r="J215" t="s">
        <v>191</v>
      </c>
      <c r="K215" t="s">
        <v>18307</v>
      </c>
      <c r="L215" t="s">
        <v>18308</v>
      </c>
      <c r="M215" s="5">
        <v>14526401</v>
      </c>
      <c r="N215" t="s">
        <v>473</v>
      </c>
      <c r="O215" s="15">
        <v>13569000</v>
      </c>
      <c r="P215" s="15">
        <v>11406848</v>
      </c>
      <c r="Q215">
        <v>0</v>
      </c>
      <c r="R215">
        <v>0</v>
      </c>
      <c r="S215" t="s">
        <v>10</v>
      </c>
      <c r="T215" s="1">
        <v>41851</v>
      </c>
      <c r="U215" s="10">
        <v>384688</v>
      </c>
      <c r="V215" t="s">
        <v>11</v>
      </c>
      <c r="W215">
        <v>10</v>
      </c>
      <c r="X215" s="1">
        <v>42185</v>
      </c>
      <c r="Y215" s="16">
        <v>4.0399999999999998E-2</v>
      </c>
      <c r="Z215" s="17">
        <v>1872.43</v>
      </c>
      <c r="AA215">
        <v>1</v>
      </c>
    </row>
    <row r="216" spans="1:27">
      <c r="A216" t="s">
        <v>97</v>
      </c>
      <c r="B216" t="s">
        <v>474</v>
      </c>
      <c r="C216">
        <v>66964282</v>
      </c>
      <c r="D216" t="s">
        <v>6</v>
      </c>
      <c r="E216" t="s">
        <v>7</v>
      </c>
      <c r="F216" t="s">
        <v>18286</v>
      </c>
      <c r="G216">
        <v>63</v>
      </c>
      <c r="H216" t="s">
        <v>18296</v>
      </c>
      <c r="I216">
        <v>5</v>
      </c>
      <c r="J216" t="s">
        <v>98</v>
      </c>
      <c r="K216" t="s">
        <v>18302</v>
      </c>
      <c r="L216" t="s">
        <v>18309</v>
      </c>
      <c r="M216" s="5">
        <v>1288194</v>
      </c>
      <c r="N216" t="s">
        <v>475</v>
      </c>
      <c r="O216" s="15">
        <v>6000000</v>
      </c>
      <c r="P216" s="15">
        <v>4609484</v>
      </c>
      <c r="Q216">
        <v>149464</v>
      </c>
      <c r="R216">
        <v>0</v>
      </c>
      <c r="S216" t="s">
        <v>10</v>
      </c>
      <c r="T216" s="1">
        <v>41802</v>
      </c>
      <c r="U216" s="10">
        <v>211001</v>
      </c>
      <c r="V216" t="s">
        <v>11</v>
      </c>
      <c r="W216">
        <v>10</v>
      </c>
      <c r="X216" s="1">
        <v>42155</v>
      </c>
      <c r="Y216" s="16">
        <v>3.8699999999999998E-2</v>
      </c>
      <c r="Z216" s="17">
        <v>1884.63</v>
      </c>
      <c r="AA216">
        <v>1</v>
      </c>
    </row>
    <row r="217" spans="1:27">
      <c r="A217" t="s">
        <v>2</v>
      </c>
      <c r="B217" t="s">
        <v>476</v>
      </c>
      <c r="C217">
        <v>67043966</v>
      </c>
      <c r="D217" t="s">
        <v>6</v>
      </c>
      <c r="E217" t="s">
        <v>7</v>
      </c>
      <c r="F217" t="s">
        <v>18285</v>
      </c>
      <c r="G217">
        <v>43</v>
      </c>
      <c r="H217" t="s">
        <v>18294</v>
      </c>
      <c r="I217">
        <v>6</v>
      </c>
      <c r="J217" t="s">
        <v>3</v>
      </c>
      <c r="K217" t="s">
        <v>18302</v>
      </c>
      <c r="L217" t="s">
        <v>18309</v>
      </c>
      <c r="M217" s="5">
        <v>35079167</v>
      </c>
      <c r="N217" t="s">
        <v>477</v>
      </c>
      <c r="O217" s="15">
        <v>29200000</v>
      </c>
      <c r="P217" s="15">
        <v>18900176</v>
      </c>
      <c r="Q217">
        <v>0</v>
      </c>
      <c r="R217">
        <v>0</v>
      </c>
      <c r="S217" t="s">
        <v>10</v>
      </c>
      <c r="T217" s="1">
        <v>41528</v>
      </c>
      <c r="U217" s="10">
        <v>790687</v>
      </c>
      <c r="V217" t="s">
        <v>11</v>
      </c>
      <c r="W217">
        <v>20</v>
      </c>
      <c r="X217" s="1">
        <v>42185</v>
      </c>
      <c r="Y217" s="16">
        <v>4.0899999999999999E-2</v>
      </c>
      <c r="Z217" s="17">
        <v>1935.55</v>
      </c>
      <c r="AA217">
        <v>1</v>
      </c>
    </row>
    <row r="218" spans="1:27">
      <c r="A218" t="s">
        <v>2</v>
      </c>
      <c r="B218" t="s">
        <v>478</v>
      </c>
      <c r="C218">
        <v>67104136</v>
      </c>
      <c r="D218" t="s">
        <v>6</v>
      </c>
      <c r="E218" t="s">
        <v>7</v>
      </c>
      <c r="F218" t="s">
        <v>18287</v>
      </c>
      <c r="G218">
        <v>65</v>
      </c>
      <c r="H218" t="s">
        <v>18295</v>
      </c>
      <c r="I218">
        <v>2</v>
      </c>
      <c r="J218" t="s">
        <v>3</v>
      </c>
      <c r="K218" t="s">
        <v>18302</v>
      </c>
      <c r="L218" t="s">
        <v>18309</v>
      </c>
      <c r="M218" s="5">
        <v>10316582</v>
      </c>
      <c r="N218" t="s">
        <v>479</v>
      </c>
      <c r="O218" s="15">
        <v>3700000</v>
      </c>
      <c r="P218" s="15">
        <v>1932120</v>
      </c>
      <c r="Q218">
        <v>0</v>
      </c>
      <c r="R218">
        <v>0</v>
      </c>
      <c r="S218" t="s">
        <v>10</v>
      </c>
      <c r="T218" s="1">
        <v>41948</v>
      </c>
      <c r="U218" s="10">
        <v>339040</v>
      </c>
      <c r="V218" t="s">
        <v>11</v>
      </c>
      <c r="W218">
        <v>6</v>
      </c>
      <c r="X218" s="1">
        <v>42185</v>
      </c>
      <c r="Y218" s="16">
        <v>4.41E-2</v>
      </c>
      <c r="Z218" s="17">
        <v>2076.9899999999998</v>
      </c>
      <c r="AA218">
        <v>1</v>
      </c>
    </row>
    <row r="219" spans="1:27">
      <c r="A219" t="s">
        <v>2</v>
      </c>
      <c r="B219" t="s">
        <v>480</v>
      </c>
      <c r="C219">
        <v>67124508</v>
      </c>
      <c r="D219" t="s">
        <v>128</v>
      </c>
      <c r="E219" t="s">
        <v>7</v>
      </c>
      <c r="F219" t="s">
        <v>18285</v>
      </c>
      <c r="G219">
        <v>38</v>
      </c>
      <c r="H219" t="s">
        <v>18294</v>
      </c>
      <c r="I219">
        <v>2</v>
      </c>
      <c r="J219" t="s">
        <v>3</v>
      </c>
      <c r="K219" t="s">
        <v>18307</v>
      </c>
      <c r="L219" t="s">
        <v>18308</v>
      </c>
      <c r="M219" s="5">
        <v>25739213</v>
      </c>
      <c r="N219" t="s">
        <v>481</v>
      </c>
      <c r="O219" s="15">
        <v>18670000</v>
      </c>
      <c r="P219" s="15">
        <v>16120600</v>
      </c>
      <c r="Q219">
        <v>0</v>
      </c>
      <c r="R219">
        <v>0</v>
      </c>
      <c r="S219" t="s">
        <v>10</v>
      </c>
      <c r="T219" s="1">
        <v>41891</v>
      </c>
      <c r="U219" s="10">
        <v>487118</v>
      </c>
      <c r="V219" t="s">
        <v>11</v>
      </c>
      <c r="W219">
        <v>8</v>
      </c>
      <c r="X219" s="1">
        <v>42185</v>
      </c>
      <c r="Y219" s="16">
        <v>4.07E-2</v>
      </c>
      <c r="Z219" s="17">
        <v>1942.03</v>
      </c>
      <c r="AA219">
        <v>1</v>
      </c>
    </row>
    <row r="220" spans="1:27">
      <c r="A220" t="s">
        <v>2</v>
      </c>
      <c r="B220" t="s">
        <v>482</v>
      </c>
      <c r="C220">
        <v>67295030</v>
      </c>
      <c r="D220" t="s">
        <v>6</v>
      </c>
      <c r="E220" t="s">
        <v>7</v>
      </c>
      <c r="F220" t="s">
        <v>18287</v>
      </c>
      <c r="G220">
        <v>62</v>
      </c>
      <c r="H220" t="s">
        <v>18294</v>
      </c>
      <c r="I220">
        <v>1</v>
      </c>
      <c r="J220" t="s">
        <v>3</v>
      </c>
      <c r="K220" t="s">
        <v>18306</v>
      </c>
      <c r="L220" t="s">
        <v>18308</v>
      </c>
      <c r="M220" s="5">
        <v>3712402</v>
      </c>
      <c r="N220" t="s">
        <v>483</v>
      </c>
      <c r="O220" s="15">
        <v>828828</v>
      </c>
      <c r="P220" s="15">
        <v>452088</v>
      </c>
      <c r="Q220">
        <v>0</v>
      </c>
      <c r="R220">
        <v>0</v>
      </c>
      <c r="S220" t="s">
        <v>10</v>
      </c>
      <c r="T220" s="1">
        <v>41996</v>
      </c>
      <c r="U220" s="10">
        <v>75348</v>
      </c>
      <c r="V220" t="s">
        <v>11</v>
      </c>
      <c r="W220">
        <v>4</v>
      </c>
      <c r="X220" s="1">
        <v>42190</v>
      </c>
      <c r="Y220" s="16">
        <v>4.2999999999999997E-2</v>
      </c>
      <c r="Z220" s="17">
        <v>2316.9299999999998</v>
      </c>
      <c r="AA220">
        <v>1</v>
      </c>
    </row>
    <row r="221" spans="1:27">
      <c r="A221" t="s">
        <v>2</v>
      </c>
      <c r="B221" t="s">
        <v>484</v>
      </c>
      <c r="C221">
        <v>67304952</v>
      </c>
      <c r="D221" t="s">
        <v>6</v>
      </c>
      <c r="E221" t="s">
        <v>7</v>
      </c>
      <c r="F221" t="s">
        <v>18286</v>
      </c>
      <c r="G221">
        <v>61</v>
      </c>
      <c r="H221" t="s">
        <v>18297</v>
      </c>
      <c r="I221">
        <v>6</v>
      </c>
      <c r="J221" t="s">
        <v>3</v>
      </c>
      <c r="K221" t="s">
        <v>18305</v>
      </c>
      <c r="L221" t="s">
        <v>18309</v>
      </c>
      <c r="M221" s="5">
        <v>1032772</v>
      </c>
      <c r="N221" t="s">
        <v>485</v>
      </c>
      <c r="O221" s="15">
        <v>25000000</v>
      </c>
      <c r="P221" s="15">
        <v>20353375</v>
      </c>
      <c r="Q221">
        <v>0</v>
      </c>
      <c r="R221">
        <v>0</v>
      </c>
      <c r="S221" t="s">
        <v>10</v>
      </c>
      <c r="T221" s="1">
        <v>41689</v>
      </c>
      <c r="U221" s="10">
        <v>881588</v>
      </c>
      <c r="V221" t="s">
        <v>11</v>
      </c>
      <c r="W221">
        <v>14</v>
      </c>
      <c r="X221" s="1">
        <v>42160</v>
      </c>
      <c r="Y221" s="16">
        <v>3.9399999999999998E-2</v>
      </c>
      <c r="Z221" s="17">
        <v>2028.54</v>
      </c>
      <c r="AA221">
        <v>1</v>
      </c>
    </row>
    <row r="222" spans="1:27">
      <c r="A222" t="s">
        <v>2</v>
      </c>
      <c r="B222" t="s">
        <v>486</v>
      </c>
      <c r="C222">
        <v>67605494</v>
      </c>
      <c r="D222" t="s">
        <v>6</v>
      </c>
      <c r="E222" t="s">
        <v>7</v>
      </c>
      <c r="F222" t="s">
        <v>18285</v>
      </c>
      <c r="G222">
        <v>54</v>
      </c>
      <c r="H222" t="s">
        <v>18294</v>
      </c>
      <c r="I222">
        <v>2</v>
      </c>
      <c r="J222" t="s">
        <v>3</v>
      </c>
      <c r="K222" t="s">
        <v>18302</v>
      </c>
      <c r="L222" t="s">
        <v>18309</v>
      </c>
      <c r="M222" s="5">
        <v>991612</v>
      </c>
      <c r="N222" t="s">
        <v>487</v>
      </c>
      <c r="O222" s="15">
        <v>10000000</v>
      </c>
      <c r="P222" s="15">
        <v>8529134</v>
      </c>
      <c r="Q222">
        <v>0</v>
      </c>
      <c r="R222">
        <v>0</v>
      </c>
      <c r="S222" t="s">
        <v>10</v>
      </c>
      <c r="T222" s="1">
        <v>41810</v>
      </c>
      <c r="U222" s="10">
        <v>306995</v>
      </c>
      <c r="V222" t="s">
        <v>11</v>
      </c>
      <c r="W222">
        <v>10</v>
      </c>
      <c r="X222" s="1">
        <v>42160</v>
      </c>
      <c r="Y222" s="16">
        <v>3.85E-2</v>
      </c>
      <c r="Z222" s="17">
        <v>1881.34</v>
      </c>
      <c r="AA222">
        <v>1</v>
      </c>
    </row>
    <row r="223" spans="1:27">
      <c r="A223" t="s">
        <v>2</v>
      </c>
      <c r="B223" t="s">
        <v>488</v>
      </c>
      <c r="C223">
        <v>67868196</v>
      </c>
      <c r="D223" t="s">
        <v>6</v>
      </c>
      <c r="E223" t="s">
        <v>7</v>
      </c>
      <c r="F223" t="s">
        <v>18286</v>
      </c>
      <c r="G223">
        <v>58</v>
      </c>
      <c r="H223" t="s">
        <v>18295</v>
      </c>
      <c r="I223">
        <v>6</v>
      </c>
      <c r="J223" t="s">
        <v>3</v>
      </c>
      <c r="K223" t="s">
        <v>18307</v>
      </c>
      <c r="L223" t="s">
        <v>18309</v>
      </c>
      <c r="M223" s="5">
        <v>16598682</v>
      </c>
      <c r="N223" t="s">
        <v>489</v>
      </c>
      <c r="O223" s="15">
        <v>15000000</v>
      </c>
      <c r="P223" s="15">
        <v>12283367</v>
      </c>
      <c r="Q223">
        <v>0</v>
      </c>
      <c r="R223">
        <v>0</v>
      </c>
      <c r="S223" t="s">
        <v>10</v>
      </c>
      <c r="T223" s="1">
        <v>41796</v>
      </c>
      <c r="U223" s="10">
        <v>413700</v>
      </c>
      <c r="V223" t="s">
        <v>11</v>
      </c>
      <c r="W223">
        <v>11</v>
      </c>
      <c r="X223" s="1">
        <v>42185</v>
      </c>
      <c r="Y223" s="16">
        <v>3.8699999999999998E-2</v>
      </c>
      <c r="Z223" s="17">
        <v>1892.08</v>
      </c>
      <c r="AA223">
        <v>1</v>
      </c>
    </row>
    <row r="224" spans="1:27">
      <c r="A224" t="s">
        <v>56</v>
      </c>
      <c r="B224" t="s">
        <v>490</v>
      </c>
      <c r="C224">
        <v>68168694</v>
      </c>
      <c r="D224" t="s">
        <v>6</v>
      </c>
      <c r="E224" t="s">
        <v>7</v>
      </c>
      <c r="F224" t="s">
        <v>18286</v>
      </c>
      <c r="G224">
        <v>46</v>
      </c>
      <c r="H224" t="s">
        <v>18294</v>
      </c>
      <c r="I224">
        <v>5</v>
      </c>
      <c r="J224" t="s">
        <v>57</v>
      </c>
      <c r="K224" t="s">
        <v>18306</v>
      </c>
      <c r="L224" t="s">
        <v>18308</v>
      </c>
      <c r="M224" s="5">
        <v>357040</v>
      </c>
      <c r="N224" t="s">
        <v>491</v>
      </c>
      <c r="O224" s="15">
        <v>67832000</v>
      </c>
      <c r="P224" s="15">
        <v>65687404</v>
      </c>
      <c r="Q224">
        <v>0</v>
      </c>
      <c r="R224">
        <v>0</v>
      </c>
      <c r="S224" t="s">
        <v>10</v>
      </c>
      <c r="T224" s="1">
        <v>41876</v>
      </c>
      <c r="U224" s="10">
        <v>1406030</v>
      </c>
      <c r="V224" t="s">
        <v>11</v>
      </c>
      <c r="W224">
        <v>5</v>
      </c>
      <c r="X224" s="1">
        <v>42160</v>
      </c>
      <c r="Y224" s="16">
        <v>4.0300000000000002E-2</v>
      </c>
      <c r="Z224" s="17">
        <v>1924.4</v>
      </c>
      <c r="AA224">
        <v>1</v>
      </c>
    </row>
    <row r="225" spans="1:27">
      <c r="A225" t="s">
        <v>2</v>
      </c>
      <c r="B225" t="s">
        <v>492</v>
      </c>
      <c r="C225">
        <v>68195886</v>
      </c>
      <c r="D225" t="s">
        <v>6</v>
      </c>
      <c r="E225" t="s">
        <v>7</v>
      </c>
      <c r="F225" t="s">
        <v>18286</v>
      </c>
      <c r="G225">
        <v>65</v>
      </c>
      <c r="H225" t="s">
        <v>18295</v>
      </c>
      <c r="I225">
        <v>5</v>
      </c>
      <c r="J225" t="s">
        <v>3</v>
      </c>
      <c r="K225" t="s">
        <v>18304</v>
      </c>
      <c r="L225" t="s">
        <v>18309</v>
      </c>
      <c r="M225" s="5">
        <v>3660000</v>
      </c>
      <c r="N225" t="s">
        <v>493</v>
      </c>
      <c r="O225" s="15">
        <v>46000000</v>
      </c>
      <c r="P225" s="15">
        <v>31783274</v>
      </c>
      <c r="Q225">
        <v>0</v>
      </c>
      <c r="R225">
        <v>0</v>
      </c>
      <c r="S225" t="s">
        <v>10</v>
      </c>
      <c r="T225" s="1">
        <v>41191</v>
      </c>
      <c r="U225" s="10">
        <v>985305</v>
      </c>
      <c r="V225" t="s">
        <v>11</v>
      </c>
      <c r="W225">
        <v>30</v>
      </c>
      <c r="X225" s="1">
        <v>42160</v>
      </c>
      <c r="Y225" s="16">
        <v>5.2699999999999997E-2</v>
      </c>
      <c r="Z225" s="17">
        <v>1795.4</v>
      </c>
      <c r="AA225">
        <v>1</v>
      </c>
    </row>
    <row r="226" spans="1:27">
      <c r="A226" t="s">
        <v>2</v>
      </c>
      <c r="B226" t="s">
        <v>494</v>
      </c>
      <c r="C226">
        <v>68277484</v>
      </c>
      <c r="D226" t="s">
        <v>6</v>
      </c>
      <c r="E226" t="s">
        <v>7</v>
      </c>
      <c r="F226" t="s">
        <v>18286</v>
      </c>
      <c r="G226">
        <v>44</v>
      </c>
      <c r="H226" t="s">
        <v>18295</v>
      </c>
      <c r="I226">
        <v>5</v>
      </c>
      <c r="J226" t="s">
        <v>3</v>
      </c>
      <c r="K226" t="s">
        <v>18304</v>
      </c>
      <c r="L226" t="s">
        <v>18309</v>
      </c>
      <c r="M226" s="5">
        <v>3577562</v>
      </c>
      <c r="N226" t="s">
        <v>495</v>
      </c>
      <c r="O226" s="15">
        <v>3700000</v>
      </c>
      <c r="P226" s="15">
        <v>3345487</v>
      </c>
      <c r="Q226">
        <v>0</v>
      </c>
      <c r="R226">
        <v>0</v>
      </c>
      <c r="S226" t="s">
        <v>10</v>
      </c>
      <c r="T226" s="1">
        <v>41961</v>
      </c>
      <c r="U226" s="10">
        <v>102046</v>
      </c>
      <c r="V226" t="s">
        <v>11</v>
      </c>
      <c r="W226">
        <v>6</v>
      </c>
      <c r="X226" s="1">
        <v>42185</v>
      </c>
      <c r="Y226" s="16">
        <v>4.1900000000000007E-2</v>
      </c>
      <c r="Z226" s="17">
        <v>2160.4699999999998</v>
      </c>
      <c r="AA226">
        <v>1</v>
      </c>
    </row>
    <row r="227" spans="1:27">
      <c r="A227" t="s">
        <v>2</v>
      </c>
      <c r="B227" t="s">
        <v>496</v>
      </c>
      <c r="C227">
        <v>68423146</v>
      </c>
      <c r="D227" t="s">
        <v>6</v>
      </c>
      <c r="E227" t="s">
        <v>7</v>
      </c>
      <c r="F227" t="s">
        <v>18285</v>
      </c>
      <c r="G227">
        <v>61</v>
      </c>
      <c r="H227" t="s">
        <v>18295</v>
      </c>
      <c r="I227">
        <v>4</v>
      </c>
      <c r="J227" t="s">
        <v>3</v>
      </c>
      <c r="K227" t="s">
        <v>18302</v>
      </c>
      <c r="L227" t="s">
        <v>18309</v>
      </c>
      <c r="M227" s="5">
        <v>928232</v>
      </c>
      <c r="N227" t="s">
        <v>497</v>
      </c>
      <c r="O227" s="15">
        <v>342800</v>
      </c>
      <c r="P227" s="15">
        <v>142838</v>
      </c>
      <c r="Q227">
        <v>0</v>
      </c>
      <c r="R227">
        <v>0</v>
      </c>
      <c r="S227" t="s">
        <v>10</v>
      </c>
      <c r="T227" s="1">
        <v>41899</v>
      </c>
      <c r="U227" s="10">
        <v>28566</v>
      </c>
      <c r="V227" t="s">
        <v>11</v>
      </c>
      <c r="W227">
        <v>7</v>
      </c>
      <c r="X227" s="1">
        <v>42160</v>
      </c>
      <c r="Y227" s="16">
        <v>4.0500000000000001E-2</v>
      </c>
      <c r="Z227" s="17">
        <v>1978.08</v>
      </c>
      <c r="AA227">
        <v>1</v>
      </c>
    </row>
    <row r="228" spans="1:27">
      <c r="A228" t="s">
        <v>81</v>
      </c>
      <c r="B228" t="s">
        <v>498</v>
      </c>
      <c r="C228">
        <v>68878304</v>
      </c>
      <c r="D228" t="s">
        <v>6</v>
      </c>
      <c r="E228" t="s">
        <v>7</v>
      </c>
      <c r="F228" t="s">
        <v>18285</v>
      </c>
      <c r="G228">
        <v>44</v>
      </c>
      <c r="H228" t="s">
        <v>18294</v>
      </c>
      <c r="I228">
        <v>3</v>
      </c>
      <c r="J228" t="s">
        <v>82</v>
      </c>
      <c r="K228" t="s">
        <v>18307</v>
      </c>
      <c r="L228" t="s">
        <v>18309</v>
      </c>
      <c r="M228" s="5">
        <v>15975077</v>
      </c>
      <c r="N228" t="s">
        <v>499</v>
      </c>
      <c r="O228" s="15">
        <v>394583</v>
      </c>
      <c r="P228" s="15">
        <v>12375</v>
      </c>
      <c r="Q228">
        <v>0</v>
      </c>
      <c r="R228">
        <v>0</v>
      </c>
      <c r="S228" t="s">
        <v>10</v>
      </c>
      <c r="T228" s="1">
        <v>39233</v>
      </c>
      <c r="U228" s="10">
        <v>502000</v>
      </c>
      <c r="V228" t="s">
        <v>500</v>
      </c>
      <c r="W228">
        <v>0</v>
      </c>
      <c r="X228" s="1">
        <v>42216</v>
      </c>
      <c r="Y228" s="16">
        <v>7.6100000000000001E-2</v>
      </c>
      <c r="Z228" s="17">
        <v>1930.64</v>
      </c>
      <c r="AA228">
        <v>1</v>
      </c>
    </row>
    <row r="229" spans="1:27">
      <c r="A229" t="s">
        <v>81</v>
      </c>
      <c r="B229" t="s">
        <v>501</v>
      </c>
      <c r="C229">
        <v>68881032</v>
      </c>
      <c r="D229" t="s">
        <v>6</v>
      </c>
      <c r="E229" t="s">
        <v>7</v>
      </c>
      <c r="F229" t="s">
        <v>18285</v>
      </c>
      <c r="G229">
        <v>33</v>
      </c>
      <c r="H229" t="s">
        <v>18295</v>
      </c>
      <c r="I229">
        <v>6</v>
      </c>
      <c r="J229" t="s">
        <v>82</v>
      </c>
      <c r="K229" t="s">
        <v>18304</v>
      </c>
      <c r="L229" t="s">
        <v>18309</v>
      </c>
      <c r="M229" s="5">
        <v>2556510</v>
      </c>
      <c r="N229" t="s">
        <v>502</v>
      </c>
      <c r="O229" s="15">
        <v>4500000</v>
      </c>
      <c r="P229" s="15">
        <v>3682820</v>
      </c>
      <c r="Q229">
        <v>0</v>
      </c>
      <c r="R229">
        <v>0</v>
      </c>
      <c r="S229" t="s">
        <v>10</v>
      </c>
      <c r="T229" s="1">
        <v>41312</v>
      </c>
      <c r="U229" s="10">
        <v>102611</v>
      </c>
      <c r="V229" t="s">
        <v>11</v>
      </c>
      <c r="W229">
        <v>27</v>
      </c>
      <c r="X229" s="1">
        <v>42175</v>
      </c>
      <c r="Y229" s="16">
        <v>5.1100000000000007E-2</v>
      </c>
      <c r="Z229" s="17">
        <v>1791.24</v>
      </c>
      <c r="AA229">
        <v>1</v>
      </c>
    </row>
    <row r="230" spans="1:27">
      <c r="A230" t="s">
        <v>81</v>
      </c>
      <c r="B230" t="s">
        <v>503</v>
      </c>
      <c r="C230">
        <v>68881802</v>
      </c>
      <c r="D230" t="s">
        <v>6</v>
      </c>
      <c r="E230" t="s">
        <v>7</v>
      </c>
      <c r="F230" t="s">
        <v>18285</v>
      </c>
      <c r="G230">
        <v>29</v>
      </c>
      <c r="H230" t="s">
        <v>18297</v>
      </c>
      <c r="I230">
        <v>5</v>
      </c>
      <c r="J230" t="s">
        <v>82</v>
      </c>
      <c r="K230" t="s">
        <v>18302</v>
      </c>
      <c r="L230" t="s">
        <v>18309</v>
      </c>
      <c r="M230" s="5">
        <v>6856665</v>
      </c>
      <c r="N230" t="s">
        <v>504</v>
      </c>
      <c r="O230" s="15">
        <v>9700000</v>
      </c>
      <c r="P230" s="15">
        <v>8254265</v>
      </c>
      <c r="Q230">
        <v>0</v>
      </c>
      <c r="R230">
        <v>0</v>
      </c>
      <c r="S230" t="s">
        <v>10</v>
      </c>
      <c r="T230" s="1">
        <v>41892</v>
      </c>
      <c r="U230" s="10">
        <v>262660</v>
      </c>
      <c r="V230" t="s">
        <v>11</v>
      </c>
      <c r="W230">
        <v>8</v>
      </c>
      <c r="X230" s="1">
        <v>42190</v>
      </c>
      <c r="Y230" s="16">
        <v>4.07E-2</v>
      </c>
      <c r="Z230" s="17">
        <v>1962.84</v>
      </c>
      <c r="AA230">
        <v>1</v>
      </c>
    </row>
    <row r="231" spans="1:27">
      <c r="A231" t="s">
        <v>81</v>
      </c>
      <c r="B231" t="s">
        <v>505</v>
      </c>
      <c r="C231">
        <v>68886004</v>
      </c>
      <c r="D231" t="s">
        <v>6</v>
      </c>
      <c r="E231" t="s">
        <v>7</v>
      </c>
      <c r="F231" t="s">
        <v>18286</v>
      </c>
      <c r="G231">
        <v>34</v>
      </c>
      <c r="H231" t="s">
        <v>18294</v>
      </c>
      <c r="I231">
        <v>4</v>
      </c>
      <c r="J231" t="s">
        <v>82</v>
      </c>
      <c r="K231" t="s">
        <v>18304</v>
      </c>
      <c r="L231" t="s">
        <v>18308</v>
      </c>
      <c r="M231" s="5">
        <v>1113581</v>
      </c>
      <c r="N231" t="s">
        <v>506</v>
      </c>
      <c r="O231" s="15">
        <v>4320000</v>
      </c>
      <c r="P231" s="15">
        <v>2564027</v>
      </c>
      <c r="Q231">
        <v>0</v>
      </c>
      <c r="R231">
        <v>0</v>
      </c>
      <c r="S231" t="s">
        <v>10</v>
      </c>
      <c r="T231" s="1">
        <v>41578</v>
      </c>
      <c r="U231" s="10">
        <v>172916</v>
      </c>
      <c r="V231" t="s">
        <v>11</v>
      </c>
      <c r="W231">
        <v>18</v>
      </c>
      <c r="X231" s="1">
        <v>42160</v>
      </c>
      <c r="Y231" s="16">
        <v>3.9900000000000005E-2</v>
      </c>
      <c r="Z231" s="17">
        <v>1884.06</v>
      </c>
      <c r="AA231">
        <v>1</v>
      </c>
    </row>
    <row r="232" spans="1:27">
      <c r="A232" t="s">
        <v>81</v>
      </c>
      <c r="B232" t="s">
        <v>507</v>
      </c>
      <c r="C232">
        <v>68887302</v>
      </c>
      <c r="D232" t="s">
        <v>6</v>
      </c>
      <c r="E232" t="s">
        <v>7</v>
      </c>
      <c r="F232" t="s">
        <v>18286</v>
      </c>
      <c r="G232">
        <v>47</v>
      </c>
      <c r="H232" t="s">
        <v>18296</v>
      </c>
      <c r="I232">
        <v>6</v>
      </c>
      <c r="J232" t="s">
        <v>82</v>
      </c>
      <c r="K232" t="s">
        <v>18306</v>
      </c>
      <c r="L232" t="s">
        <v>18308</v>
      </c>
      <c r="M232" s="5">
        <v>209017</v>
      </c>
      <c r="N232" t="s">
        <v>508</v>
      </c>
      <c r="O232" s="15">
        <v>6000000</v>
      </c>
      <c r="P232" s="15">
        <v>5148813</v>
      </c>
      <c r="Q232">
        <v>0</v>
      </c>
      <c r="R232">
        <v>0</v>
      </c>
      <c r="S232" t="s">
        <v>10</v>
      </c>
      <c r="T232" s="1">
        <v>41936</v>
      </c>
      <c r="U232" s="10">
        <v>200733</v>
      </c>
      <c r="V232" t="s">
        <v>11</v>
      </c>
      <c r="W232">
        <v>6</v>
      </c>
      <c r="X232" s="1">
        <v>42160</v>
      </c>
      <c r="Y232" s="16">
        <v>4.2300000000000004E-2</v>
      </c>
      <c r="Z232" s="17">
        <v>2053.39</v>
      </c>
      <c r="AA232">
        <v>1</v>
      </c>
    </row>
    <row r="233" spans="1:27">
      <c r="A233" t="s">
        <v>81</v>
      </c>
      <c r="B233" t="s">
        <v>509</v>
      </c>
      <c r="C233">
        <v>68887324</v>
      </c>
      <c r="D233" t="s">
        <v>6</v>
      </c>
      <c r="E233" t="s">
        <v>7</v>
      </c>
      <c r="F233" t="s">
        <v>18286</v>
      </c>
      <c r="G233">
        <v>56</v>
      </c>
      <c r="H233" t="s">
        <v>18295</v>
      </c>
      <c r="I233">
        <v>1</v>
      </c>
      <c r="J233" t="s">
        <v>82</v>
      </c>
      <c r="K233" t="s">
        <v>18305</v>
      </c>
      <c r="L233" t="s">
        <v>18309</v>
      </c>
      <c r="M233" s="5">
        <v>253266</v>
      </c>
      <c r="N233" t="s">
        <v>510</v>
      </c>
      <c r="O233" s="15">
        <v>3000000</v>
      </c>
      <c r="P233" s="15">
        <v>1402632</v>
      </c>
      <c r="Q233">
        <v>0</v>
      </c>
      <c r="R233">
        <v>0</v>
      </c>
      <c r="S233" t="s">
        <v>10</v>
      </c>
      <c r="T233" s="1">
        <v>41844</v>
      </c>
      <c r="U233" s="10">
        <v>183649</v>
      </c>
      <c r="V233" t="s">
        <v>11</v>
      </c>
      <c r="W233">
        <v>10</v>
      </c>
      <c r="X233" s="1">
        <v>42185</v>
      </c>
      <c r="Y233" s="16">
        <v>4.0999999999999995E-2</v>
      </c>
      <c r="Z233" s="17">
        <v>1847.85</v>
      </c>
      <c r="AA233">
        <v>1</v>
      </c>
    </row>
    <row r="234" spans="1:27">
      <c r="A234" t="s">
        <v>81</v>
      </c>
      <c r="B234" t="s">
        <v>511</v>
      </c>
      <c r="C234">
        <v>68888248</v>
      </c>
      <c r="D234" t="s">
        <v>6</v>
      </c>
      <c r="E234" t="s">
        <v>7</v>
      </c>
      <c r="F234" t="s">
        <v>18285</v>
      </c>
      <c r="G234">
        <v>65</v>
      </c>
      <c r="H234" t="s">
        <v>18296</v>
      </c>
      <c r="I234">
        <v>1</v>
      </c>
      <c r="J234" t="s">
        <v>82</v>
      </c>
      <c r="K234" t="s">
        <v>18302</v>
      </c>
      <c r="L234" t="s">
        <v>18308</v>
      </c>
      <c r="M234" s="5">
        <v>2764126</v>
      </c>
      <c r="N234" t="s">
        <v>512</v>
      </c>
      <c r="O234" s="15">
        <v>2000000</v>
      </c>
      <c r="P234" s="15">
        <v>1245227</v>
      </c>
      <c r="Q234">
        <v>0</v>
      </c>
      <c r="R234">
        <v>0</v>
      </c>
      <c r="S234" t="s">
        <v>10</v>
      </c>
      <c r="T234" s="1">
        <v>41823</v>
      </c>
      <c r="U234" s="10">
        <v>98409</v>
      </c>
      <c r="V234" t="s">
        <v>11</v>
      </c>
      <c r="W234">
        <v>10</v>
      </c>
      <c r="X234" s="1">
        <v>42160</v>
      </c>
      <c r="Y234" s="16">
        <v>3.95E-2</v>
      </c>
      <c r="Z234" s="17">
        <v>1856.73</v>
      </c>
      <c r="AA234">
        <v>1</v>
      </c>
    </row>
    <row r="235" spans="1:27">
      <c r="A235" t="s">
        <v>81</v>
      </c>
      <c r="B235" t="s">
        <v>513</v>
      </c>
      <c r="C235">
        <v>68888314</v>
      </c>
      <c r="D235" t="s">
        <v>6</v>
      </c>
      <c r="E235" t="s">
        <v>7</v>
      </c>
      <c r="F235" t="s">
        <v>18286</v>
      </c>
      <c r="G235">
        <v>65</v>
      </c>
      <c r="H235" t="s">
        <v>18295</v>
      </c>
      <c r="I235">
        <v>1</v>
      </c>
      <c r="J235" t="s">
        <v>82</v>
      </c>
      <c r="K235" t="s">
        <v>18307</v>
      </c>
      <c r="L235" t="s">
        <v>18309</v>
      </c>
      <c r="M235" s="5">
        <v>13674864</v>
      </c>
      <c r="N235" t="s">
        <v>514</v>
      </c>
      <c r="O235" s="15">
        <v>10000000</v>
      </c>
      <c r="P235" s="15">
        <v>3224077</v>
      </c>
      <c r="Q235">
        <v>0</v>
      </c>
      <c r="R235">
        <v>0</v>
      </c>
      <c r="S235" t="s">
        <v>10</v>
      </c>
      <c r="T235" s="1">
        <v>41338</v>
      </c>
      <c r="U235" s="10">
        <v>344229</v>
      </c>
      <c r="V235" t="s">
        <v>11</v>
      </c>
      <c r="W235">
        <v>26</v>
      </c>
      <c r="X235" s="1">
        <v>42160</v>
      </c>
      <c r="Y235" s="16">
        <v>4.8300000000000003E-2</v>
      </c>
      <c r="Z235" s="17">
        <v>1813.53</v>
      </c>
      <c r="AA235">
        <v>1</v>
      </c>
    </row>
    <row r="236" spans="1:27">
      <c r="A236" t="s">
        <v>81</v>
      </c>
      <c r="B236" t="s">
        <v>515</v>
      </c>
      <c r="C236">
        <v>68889458</v>
      </c>
      <c r="D236" t="s">
        <v>6</v>
      </c>
      <c r="E236" t="s">
        <v>7</v>
      </c>
      <c r="F236" t="s">
        <v>18286</v>
      </c>
      <c r="G236">
        <v>65</v>
      </c>
      <c r="H236" t="s">
        <v>18295</v>
      </c>
      <c r="I236">
        <v>1</v>
      </c>
      <c r="J236" t="s">
        <v>82</v>
      </c>
      <c r="K236" t="s">
        <v>18303</v>
      </c>
      <c r="L236" t="s">
        <v>18308</v>
      </c>
      <c r="M236" s="5">
        <v>3188467</v>
      </c>
      <c r="N236" t="s">
        <v>516</v>
      </c>
      <c r="O236" s="15">
        <v>2000000</v>
      </c>
      <c r="P236" s="15">
        <v>3427</v>
      </c>
      <c r="Q236">
        <v>0</v>
      </c>
      <c r="R236">
        <v>0</v>
      </c>
      <c r="S236" t="s">
        <v>10</v>
      </c>
      <c r="T236" s="1">
        <v>41445</v>
      </c>
      <c r="U236" s="10">
        <v>70813</v>
      </c>
      <c r="V236" t="s">
        <v>11</v>
      </c>
      <c r="W236">
        <v>23</v>
      </c>
      <c r="X236" s="1">
        <v>42551</v>
      </c>
      <c r="Y236" s="16">
        <v>3.9399999999999998E-2</v>
      </c>
      <c r="Z236" s="17">
        <v>1900.87</v>
      </c>
      <c r="AA236">
        <v>1</v>
      </c>
    </row>
    <row r="237" spans="1:27">
      <c r="A237" t="s">
        <v>81</v>
      </c>
      <c r="B237" t="s">
        <v>517</v>
      </c>
      <c r="C237">
        <v>68889766</v>
      </c>
      <c r="D237" t="s">
        <v>6</v>
      </c>
      <c r="E237" t="s">
        <v>7</v>
      </c>
      <c r="F237" t="s">
        <v>18285</v>
      </c>
      <c r="G237">
        <v>51</v>
      </c>
      <c r="H237" t="s">
        <v>18295</v>
      </c>
      <c r="I237">
        <v>5</v>
      </c>
      <c r="J237" t="s">
        <v>82</v>
      </c>
      <c r="K237" t="s">
        <v>18304</v>
      </c>
      <c r="L237" t="s">
        <v>18308</v>
      </c>
      <c r="M237" s="5">
        <v>839516</v>
      </c>
      <c r="N237" t="s">
        <v>518</v>
      </c>
      <c r="O237" s="15">
        <v>342800</v>
      </c>
      <c r="P237" s="15">
        <v>57112</v>
      </c>
      <c r="Q237">
        <v>0</v>
      </c>
      <c r="R237">
        <v>0</v>
      </c>
      <c r="S237" t="s">
        <v>10</v>
      </c>
      <c r="T237" s="1">
        <v>41828</v>
      </c>
      <c r="U237" s="10">
        <v>28566</v>
      </c>
      <c r="V237" t="s">
        <v>11</v>
      </c>
      <c r="W237">
        <v>10</v>
      </c>
      <c r="X237" s="1">
        <v>42160</v>
      </c>
      <c r="Y237" s="16">
        <v>4.0099999999999997E-2</v>
      </c>
      <c r="Z237" s="17">
        <v>1849.28</v>
      </c>
      <c r="AA237">
        <v>1</v>
      </c>
    </row>
    <row r="238" spans="1:27">
      <c r="A238" t="s">
        <v>81</v>
      </c>
      <c r="B238" t="s">
        <v>519</v>
      </c>
      <c r="C238">
        <v>68892934</v>
      </c>
      <c r="D238" t="s">
        <v>6</v>
      </c>
      <c r="E238" t="s">
        <v>7</v>
      </c>
      <c r="F238" t="s">
        <v>18286</v>
      </c>
      <c r="G238">
        <v>65</v>
      </c>
      <c r="H238" t="s">
        <v>18294</v>
      </c>
      <c r="I238">
        <v>2</v>
      </c>
      <c r="J238" t="s">
        <v>82</v>
      </c>
      <c r="K238" t="s">
        <v>18303</v>
      </c>
      <c r="L238" t="s">
        <v>18309</v>
      </c>
      <c r="M238" s="5">
        <v>5659414</v>
      </c>
      <c r="N238" t="s">
        <v>520</v>
      </c>
      <c r="O238" s="15">
        <v>5000000</v>
      </c>
      <c r="P238" s="15">
        <v>446683</v>
      </c>
      <c r="Q238">
        <v>0</v>
      </c>
      <c r="R238">
        <v>0</v>
      </c>
      <c r="S238" t="s">
        <v>10</v>
      </c>
      <c r="T238" s="1">
        <v>41786</v>
      </c>
      <c r="U238" s="10">
        <v>452482</v>
      </c>
      <c r="V238" t="s">
        <v>11</v>
      </c>
      <c r="W238">
        <v>11</v>
      </c>
      <c r="X238" s="1">
        <v>42160</v>
      </c>
      <c r="Y238" s="16">
        <v>3.8100000000000002E-2</v>
      </c>
      <c r="Z238" s="17">
        <v>1905.53</v>
      </c>
      <c r="AA238">
        <v>1</v>
      </c>
    </row>
    <row r="239" spans="1:27">
      <c r="A239" t="s">
        <v>81</v>
      </c>
      <c r="B239" t="s">
        <v>521</v>
      </c>
      <c r="C239">
        <v>68896564</v>
      </c>
      <c r="D239" t="s">
        <v>6</v>
      </c>
      <c r="E239" t="s">
        <v>5</v>
      </c>
      <c r="F239" t="s">
        <v>18287</v>
      </c>
      <c r="G239">
        <v>57</v>
      </c>
      <c r="H239" t="s">
        <v>18294</v>
      </c>
      <c r="I239">
        <v>2</v>
      </c>
      <c r="J239" t="s">
        <v>82</v>
      </c>
      <c r="K239" t="s">
        <v>18304</v>
      </c>
      <c r="L239" t="s">
        <v>18308</v>
      </c>
      <c r="M239" s="5">
        <v>1613315</v>
      </c>
      <c r="N239" t="s">
        <v>522</v>
      </c>
      <c r="O239" s="15">
        <v>1280000</v>
      </c>
      <c r="P239" s="15">
        <v>381195</v>
      </c>
      <c r="Q239">
        <v>80705</v>
      </c>
      <c r="R239">
        <v>40</v>
      </c>
      <c r="S239" t="s">
        <v>10</v>
      </c>
      <c r="T239" s="1">
        <v>41232</v>
      </c>
      <c r="U239" s="10">
        <v>45320</v>
      </c>
      <c r="V239" t="s">
        <v>11</v>
      </c>
      <c r="W239">
        <v>19</v>
      </c>
      <c r="X239" s="1">
        <v>42114</v>
      </c>
      <c r="Y239" s="16">
        <v>5.2300000000000006E-2</v>
      </c>
      <c r="Z239" s="17">
        <v>1823.46</v>
      </c>
      <c r="AA239">
        <v>1</v>
      </c>
    </row>
    <row r="240" spans="1:27">
      <c r="A240" t="s">
        <v>81</v>
      </c>
      <c r="B240" t="s">
        <v>523</v>
      </c>
      <c r="C240">
        <v>68897994</v>
      </c>
      <c r="D240" t="s">
        <v>6</v>
      </c>
      <c r="E240" t="s">
        <v>7</v>
      </c>
      <c r="F240" t="s">
        <v>18285</v>
      </c>
      <c r="G240">
        <v>65</v>
      </c>
      <c r="H240" t="s">
        <v>18296</v>
      </c>
      <c r="I240">
        <v>1</v>
      </c>
      <c r="J240" t="s">
        <v>82</v>
      </c>
      <c r="K240" t="s">
        <v>18302</v>
      </c>
      <c r="L240" t="s">
        <v>18309</v>
      </c>
      <c r="M240" s="5">
        <v>600766</v>
      </c>
      <c r="N240" t="s">
        <v>524</v>
      </c>
      <c r="O240" s="15">
        <v>8000000</v>
      </c>
      <c r="P240" s="15">
        <v>5601967</v>
      </c>
      <c r="Q240">
        <v>0</v>
      </c>
      <c r="R240">
        <v>0</v>
      </c>
      <c r="S240" t="s">
        <v>10</v>
      </c>
      <c r="T240" s="1">
        <v>41753</v>
      </c>
      <c r="U240" s="10">
        <v>291246</v>
      </c>
      <c r="V240" t="s">
        <v>11</v>
      </c>
      <c r="W240">
        <v>12</v>
      </c>
      <c r="X240" s="1">
        <v>42190</v>
      </c>
      <c r="Y240" s="16">
        <v>3.8100000000000002E-2</v>
      </c>
      <c r="Z240" s="17">
        <v>1936.63</v>
      </c>
      <c r="AA240">
        <v>1</v>
      </c>
    </row>
    <row r="241" spans="1:27">
      <c r="A241" t="s">
        <v>81</v>
      </c>
      <c r="B241" t="s">
        <v>525</v>
      </c>
      <c r="C241">
        <v>68898016</v>
      </c>
      <c r="D241" t="s">
        <v>6</v>
      </c>
      <c r="E241" t="s">
        <v>7</v>
      </c>
      <c r="F241" t="s">
        <v>18287</v>
      </c>
      <c r="G241">
        <v>42</v>
      </c>
      <c r="H241" t="s">
        <v>18294</v>
      </c>
      <c r="I241">
        <v>2</v>
      </c>
      <c r="J241" t="s">
        <v>82</v>
      </c>
      <c r="K241" t="s">
        <v>18303</v>
      </c>
      <c r="L241" t="s">
        <v>18308</v>
      </c>
      <c r="M241" s="5">
        <v>11527018</v>
      </c>
      <c r="N241" t="s">
        <v>526</v>
      </c>
      <c r="O241" s="15">
        <v>10000000</v>
      </c>
      <c r="P241" s="15">
        <v>7836952</v>
      </c>
      <c r="Q241">
        <v>0</v>
      </c>
      <c r="R241">
        <v>0</v>
      </c>
      <c r="S241" t="s">
        <v>10</v>
      </c>
      <c r="T241" s="1">
        <v>41179</v>
      </c>
      <c r="U241" s="10">
        <v>113518</v>
      </c>
      <c r="V241" t="s">
        <v>42</v>
      </c>
      <c r="W241">
        <v>62</v>
      </c>
      <c r="X241" s="1">
        <v>42170</v>
      </c>
      <c r="Y241" s="16">
        <v>5.3699999999999998E-2</v>
      </c>
      <c r="Z241" s="17">
        <v>1799.55</v>
      </c>
      <c r="AA241">
        <v>1</v>
      </c>
    </row>
    <row r="242" spans="1:27">
      <c r="A242" t="s">
        <v>81</v>
      </c>
      <c r="B242" t="s">
        <v>527</v>
      </c>
      <c r="C242">
        <v>68898632</v>
      </c>
      <c r="D242" t="s">
        <v>6</v>
      </c>
      <c r="E242" t="s">
        <v>7</v>
      </c>
      <c r="F242" t="s">
        <v>18285</v>
      </c>
      <c r="G242">
        <v>39</v>
      </c>
      <c r="H242" t="s">
        <v>18296</v>
      </c>
      <c r="I242">
        <v>6</v>
      </c>
      <c r="J242" t="s">
        <v>82</v>
      </c>
      <c r="K242" t="s">
        <v>18304</v>
      </c>
      <c r="L242" t="s">
        <v>18309</v>
      </c>
      <c r="M242" s="5">
        <v>328478</v>
      </c>
      <c r="N242" t="s">
        <v>528</v>
      </c>
      <c r="O242" s="15">
        <v>6000000</v>
      </c>
      <c r="P242" s="15">
        <v>4397900</v>
      </c>
      <c r="Q242">
        <v>0</v>
      </c>
      <c r="R242">
        <v>0</v>
      </c>
      <c r="S242" t="s">
        <v>10</v>
      </c>
      <c r="T242" s="1">
        <v>41795</v>
      </c>
      <c r="U242" s="10">
        <v>200733</v>
      </c>
      <c r="V242" t="s">
        <v>11</v>
      </c>
      <c r="W242">
        <v>11</v>
      </c>
      <c r="X242" s="1">
        <v>42160</v>
      </c>
      <c r="Y242" s="16">
        <v>3.8100000000000002E-2</v>
      </c>
      <c r="Z242" s="17">
        <v>1897.7</v>
      </c>
      <c r="AA242">
        <v>1</v>
      </c>
    </row>
    <row r="243" spans="1:27">
      <c r="A243" t="s">
        <v>81</v>
      </c>
      <c r="B243" t="s">
        <v>529</v>
      </c>
      <c r="C243">
        <v>68899864</v>
      </c>
      <c r="D243" t="s">
        <v>6</v>
      </c>
      <c r="E243" t="s">
        <v>5</v>
      </c>
      <c r="F243" t="s">
        <v>18287</v>
      </c>
      <c r="G243">
        <v>47</v>
      </c>
      <c r="H243" t="s">
        <v>18295</v>
      </c>
      <c r="I243">
        <v>4</v>
      </c>
      <c r="J243" t="s">
        <v>82</v>
      </c>
      <c r="K243" t="s">
        <v>18305</v>
      </c>
      <c r="L243" t="s">
        <v>18309</v>
      </c>
      <c r="M243" s="5">
        <v>25947739</v>
      </c>
      <c r="N243" t="s">
        <v>530</v>
      </c>
      <c r="O243" s="15">
        <v>151024</v>
      </c>
      <c r="P243" s="15">
        <v>12589</v>
      </c>
      <c r="Q243">
        <v>12589</v>
      </c>
      <c r="R243">
        <v>55</v>
      </c>
      <c r="S243" t="s">
        <v>10</v>
      </c>
      <c r="T243" s="1">
        <v>41740</v>
      </c>
      <c r="U243" s="10">
        <v>12585</v>
      </c>
      <c r="V243" t="s">
        <v>11</v>
      </c>
      <c r="W243">
        <v>11</v>
      </c>
      <c r="X243" s="1">
        <v>42099</v>
      </c>
      <c r="Y243" s="16">
        <v>3.8599999999999995E-2</v>
      </c>
      <c r="Z243" s="17">
        <v>1920.93</v>
      </c>
      <c r="AA243">
        <v>1</v>
      </c>
    </row>
    <row r="244" spans="1:27">
      <c r="A244" t="s">
        <v>81</v>
      </c>
      <c r="B244" t="s">
        <v>531</v>
      </c>
      <c r="C244">
        <v>68906112</v>
      </c>
      <c r="D244" t="s">
        <v>6</v>
      </c>
      <c r="E244" t="s">
        <v>7</v>
      </c>
      <c r="F244" t="s">
        <v>18285</v>
      </c>
      <c r="G244">
        <v>42</v>
      </c>
      <c r="H244" t="s">
        <v>18297</v>
      </c>
      <c r="I244">
        <v>1</v>
      </c>
      <c r="J244" t="s">
        <v>82</v>
      </c>
      <c r="K244" t="s">
        <v>18304</v>
      </c>
      <c r="L244" t="s">
        <v>18308</v>
      </c>
      <c r="M244" s="5">
        <v>4986080</v>
      </c>
      <c r="N244" t="s">
        <v>532</v>
      </c>
      <c r="O244" s="15">
        <v>30000000</v>
      </c>
      <c r="P244" s="15">
        <v>2799200</v>
      </c>
      <c r="Q244">
        <v>0</v>
      </c>
      <c r="R244">
        <v>0</v>
      </c>
      <c r="S244" t="s">
        <v>10</v>
      </c>
      <c r="T244" s="1">
        <v>40764</v>
      </c>
      <c r="U244" s="10">
        <v>969847</v>
      </c>
      <c r="V244" t="s">
        <v>11</v>
      </c>
      <c r="W244">
        <v>45</v>
      </c>
      <c r="X244" s="1">
        <v>42160</v>
      </c>
      <c r="Y244" s="16">
        <v>4.2900000000000001E-2</v>
      </c>
      <c r="Z244" s="17">
        <v>1811.18</v>
      </c>
      <c r="AA244">
        <v>1</v>
      </c>
    </row>
    <row r="245" spans="1:27">
      <c r="A245" t="s">
        <v>20</v>
      </c>
      <c r="B245" t="s">
        <v>533</v>
      </c>
      <c r="C245">
        <v>68909038</v>
      </c>
      <c r="D245" t="s">
        <v>100</v>
      </c>
      <c r="E245" t="s">
        <v>391</v>
      </c>
      <c r="F245" t="s">
        <v>18286</v>
      </c>
      <c r="G245">
        <v>62</v>
      </c>
      <c r="H245" t="s">
        <v>18295</v>
      </c>
      <c r="I245">
        <v>6</v>
      </c>
      <c r="J245" t="s">
        <v>405</v>
      </c>
      <c r="K245" t="s">
        <v>18303</v>
      </c>
      <c r="L245" t="s">
        <v>18308</v>
      </c>
      <c r="M245" s="5">
        <v>0</v>
      </c>
      <c r="N245" t="s">
        <v>534</v>
      </c>
      <c r="O245" s="15">
        <v>12790755</v>
      </c>
      <c r="P245" s="15">
        <v>5531988</v>
      </c>
      <c r="Q245">
        <v>136065</v>
      </c>
      <c r="R245">
        <v>25</v>
      </c>
      <c r="S245" t="s">
        <v>10</v>
      </c>
      <c r="T245" s="1">
        <v>40421</v>
      </c>
      <c r="U245" s="10">
        <v>293746</v>
      </c>
      <c r="V245" t="s">
        <v>11</v>
      </c>
      <c r="W245">
        <v>51</v>
      </c>
      <c r="X245" s="1">
        <v>42129</v>
      </c>
      <c r="Y245" s="16">
        <v>3.4500000000000003E-2</v>
      </c>
      <c r="Z245" s="17">
        <v>1823.74</v>
      </c>
      <c r="AA245">
        <v>1</v>
      </c>
    </row>
    <row r="246" spans="1:27">
      <c r="A246" t="s">
        <v>81</v>
      </c>
      <c r="B246" t="s">
        <v>535</v>
      </c>
      <c r="C246">
        <v>68911568</v>
      </c>
      <c r="D246" t="s">
        <v>6</v>
      </c>
      <c r="E246" t="s">
        <v>7</v>
      </c>
      <c r="F246" t="s">
        <v>18286</v>
      </c>
      <c r="G246">
        <v>65</v>
      </c>
      <c r="H246" t="s">
        <v>18297</v>
      </c>
      <c r="I246">
        <v>2</v>
      </c>
      <c r="J246" t="s">
        <v>82</v>
      </c>
      <c r="K246" t="s">
        <v>18304</v>
      </c>
      <c r="L246" t="s">
        <v>18309</v>
      </c>
      <c r="M246" s="5">
        <v>2620593</v>
      </c>
      <c r="N246" t="s">
        <v>536</v>
      </c>
      <c r="O246" s="15">
        <v>3739133</v>
      </c>
      <c r="P246" s="15">
        <v>3573051</v>
      </c>
      <c r="Q246">
        <v>83820</v>
      </c>
      <c r="R246">
        <v>25</v>
      </c>
      <c r="S246" t="s">
        <v>10</v>
      </c>
      <c r="T246" s="1">
        <v>42025</v>
      </c>
      <c r="U246" s="10">
        <v>130543</v>
      </c>
      <c r="V246" t="s">
        <v>11</v>
      </c>
      <c r="W246">
        <v>2</v>
      </c>
      <c r="X246" s="1">
        <v>42129</v>
      </c>
      <c r="Y246" s="16">
        <v>4.4199999999999996E-2</v>
      </c>
      <c r="Z246" s="17">
        <v>2373.44</v>
      </c>
      <c r="AA246">
        <v>1</v>
      </c>
    </row>
    <row r="247" spans="1:27">
      <c r="A247" t="s">
        <v>81</v>
      </c>
      <c r="B247" t="s">
        <v>537</v>
      </c>
      <c r="C247">
        <v>68917794</v>
      </c>
      <c r="D247" t="s">
        <v>6</v>
      </c>
      <c r="E247" t="s">
        <v>7</v>
      </c>
      <c r="F247" t="s">
        <v>18286</v>
      </c>
      <c r="G247">
        <v>58</v>
      </c>
      <c r="H247" t="s">
        <v>18294</v>
      </c>
      <c r="I247">
        <v>3</v>
      </c>
      <c r="J247" t="s">
        <v>82</v>
      </c>
      <c r="K247" t="s">
        <v>18302</v>
      </c>
      <c r="L247" t="s">
        <v>18309</v>
      </c>
      <c r="M247" s="5">
        <v>2061252</v>
      </c>
      <c r="N247" t="s">
        <v>538</v>
      </c>
      <c r="O247" s="15">
        <v>255700</v>
      </c>
      <c r="P247" s="15">
        <v>21220</v>
      </c>
      <c r="Q247">
        <v>0</v>
      </c>
      <c r="R247">
        <v>0</v>
      </c>
      <c r="S247" t="s">
        <v>10</v>
      </c>
      <c r="T247" s="1">
        <v>41829</v>
      </c>
      <c r="U247" s="10">
        <v>21308</v>
      </c>
      <c r="V247" t="s">
        <v>11</v>
      </c>
      <c r="W247">
        <v>10</v>
      </c>
      <c r="X247" s="1">
        <v>42190</v>
      </c>
      <c r="Y247" s="16">
        <v>4.0099999999999997E-2</v>
      </c>
      <c r="Z247" s="17">
        <v>1854.24</v>
      </c>
      <c r="AA247">
        <v>1</v>
      </c>
    </row>
    <row r="248" spans="1:27">
      <c r="A248" t="s">
        <v>81</v>
      </c>
      <c r="B248" t="s">
        <v>539</v>
      </c>
      <c r="C248">
        <v>68924680</v>
      </c>
      <c r="D248" t="s">
        <v>6</v>
      </c>
      <c r="E248" t="s">
        <v>7</v>
      </c>
      <c r="F248" t="s">
        <v>18286</v>
      </c>
      <c r="G248">
        <v>28</v>
      </c>
      <c r="H248" t="s">
        <v>18294</v>
      </c>
      <c r="I248">
        <v>5</v>
      </c>
      <c r="J248" t="s">
        <v>82</v>
      </c>
      <c r="K248" t="s">
        <v>18304</v>
      </c>
      <c r="L248" t="s">
        <v>18308</v>
      </c>
      <c r="M248" s="5">
        <v>367344</v>
      </c>
      <c r="N248" t="s">
        <v>540</v>
      </c>
      <c r="O248" s="15">
        <v>10000000</v>
      </c>
      <c r="P248" s="15">
        <v>8899751</v>
      </c>
      <c r="Q248">
        <v>0</v>
      </c>
      <c r="R248">
        <v>0</v>
      </c>
      <c r="S248" t="s">
        <v>10</v>
      </c>
      <c r="T248" s="1">
        <v>42009</v>
      </c>
      <c r="U248" s="10">
        <v>375000</v>
      </c>
      <c r="V248" t="s">
        <v>11</v>
      </c>
      <c r="W248">
        <v>4</v>
      </c>
      <c r="X248" s="1">
        <v>42160</v>
      </c>
      <c r="Y248" s="16">
        <v>4.3400000000000001E-2</v>
      </c>
      <c r="Z248" s="17">
        <v>2383.37</v>
      </c>
      <c r="AA248">
        <v>1</v>
      </c>
    </row>
    <row r="249" spans="1:27">
      <c r="A249" t="s">
        <v>81</v>
      </c>
      <c r="B249" t="s">
        <v>541</v>
      </c>
      <c r="C249">
        <v>68934646</v>
      </c>
      <c r="D249" t="s">
        <v>6</v>
      </c>
      <c r="E249" t="s">
        <v>7</v>
      </c>
      <c r="F249" t="s">
        <v>18285</v>
      </c>
      <c r="G249">
        <v>53</v>
      </c>
      <c r="H249" t="s">
        <v>18294</v>
      </c>
      <c r="I249">
        <v>3</v>
      </c>
      <c r="J249" t="s">
        <v>82</v>
      </c>
      <c r="K249" t="s">
        <v>18302</v>
      </c>
      <c r="L249" t="s">
        <v>18308</v>
      </c>
      <c r="M249" s="5">
        <v>2864832</v>
      </c>
      <c r="N249" t="s">
        <v>542</v>
      </c>
      <c r="O249" s="15">
        <v>342800</v>
      </c>
      <c r="P249" s="15">
        <v>199970</v>
      </c>
      <c r="Q249">
        <v>0</v>
      </c>
      <c r="R249">
        <v>0</v>
      </c>
      <c r="S249" t="s">
        <v>10</v>
      </c>
      <c r="T249" s="1">
        <v>41996</v>
      </c>
      <c r="U249" s="10">
        <v>14283</v>
      </c>
      <c r="V249" t="s">
        <v>42</v>
      </c>
      <c r="W249">
        <v>10</v>
      </c>
      <c r="X249" s="1">
        <v>42170</v>
      </c>
      <c r="Y249" s="16">
        <v>4.2999999999999997E-2</v>
      </c>
      <c r="Z249" s="17">
        <v>2316.9299999999998</v>
      </c>
      <c r="AA249">
        <v>1</v>
      </c>
    </row>
    <row r="250" spans="1:27">
      <c r="A250" t="s">
        <v>81</v>
      </c>
      <c r="B250" t="s">
        <v>543</v>
      </c>
      <c r="C250">
        <v>68934778</v>
      </c>
      <c r="D250" t="s">
        <v>6</v>
      </c>
      <c r="E250" t="s">
        <v>103</v>
      </c>
      <c r="F250" t="s">
        <v>18286</v>
      </c>
      <c r="G250">
        <v>49</v>
      </c>
      <c r="H250" t="s">
        <v>18297</v>
      </c>
      <c r="I250">
        <v>2</v>
      </c>
      <c r="J250" t="s">
        <v>82</v>
      </c>
      <c r="K250" t="s">
        <v>18304</v>
      </c>
      <c r="L250" t="s">
        <v>18309</v>
      </c>
      <c r="M250" s="5">
        <v>2889790</v>
      </c>
      <c r="N250" t="s">
        <v>544</v>
      </c>
      <c r="O250" s="15">
        <v>2300000</v>
      </c>
      <c r="P250" s="15">
        <v>1371085</v>
      </c>
      <c r="Q250">
        <v>615111</v>
      </c>
      <c r="R250">
        <v>295</v>
      </c>
      <c r="S250" t="s">
        <v>10</v>
      </c>
      <c r="T250" s="1">
        <v>41340</v>
      </c>
      <c r="U250" s="10">
        <v>81435</v>
      </c>
      <c r="V250" t="s">
        <v>11</v>
      </c>
      <c r="W250">
        <v>16</v>
      </c>
      <c r="X250" s="1">
        <v>41856</v>
      </c>
      <c r="Y250" s="16">
        <v>4.8300000000000003E-2</v>
      </c>
      <c r="Z250" s="17">
        <v>1808</v>
      </c>
      <c r="AA250">
        <v>1</v>
      </c>
    </row>
    <row r="251" spans="1:27">
      <c r="A251" t="s">
        <v>81</v>
      </c>
      <c r="B251" t="s">
        <v>545</v>
      </c>
      <c r="C251">
        <v>68935372</v>
      </c>
      <c r="D251" t="s">
        <v>100</v>
      </c>
      <c r="E251" t="s">
        <v>5</v>
      </c>
      <c r="F251" t="s">
        <v>18285</v>
      </c>
      <c r="G251">
        <v>61</v>
      </c>
      <c r="H251" t="s">
        <v>18294</v>
      </c>
      <c r="I251">
        <v>6</v>
      </c>
      <c r="J251" t="s">
        <v>82</v>
      </c>
      <c r="K251" t="s">
        <v>18305</v>
      </c>
      <c r="L251" t="s">
        <v>18308</v>
      </c>
      <c r="M251" s="5">
        <v>0</v>
      </c>
      <c r="N251" t="s">
        <v>546</v>
      </c>
      <c r="O251" s="15">
        <v>300000</v>
      </c>
      <c r="P251" s="15">
        <v>440089</v>
      </c>
      <c r="Q251">
        <v>79365</v>
      </c>
      <c r="R251">
        <v>55</v>
      </c>
      <c r="S251" t="s">
        <v>10</v>
      </c>
      <c r="T251" s="1">
        <v>39332</v>
      </c>
      <c r="U251" s="10">
        <v>76360</v>
      </c>
      <c r="V251" t="s">
        <v>11</v>
      </c>
      <c r="W251">
        <v>48</v>
      </c>
      <c r="X251" s="1">
        <v>42099</v>
      </c>
      <c r="Y251" s="16">
        <v>8.5299999999999987E-2</v>
      </c>
      <c r="Z251" s="17">
        <v>2166.6</v>
      </c>
      <c r="AA251">
        <v>1</v>
      </c>
    </row>
    <row r="252" spans="1:27">
      <c r="A252" t="s">
        <v>2</v>
      </c>
      <c r="B252" t="s">
        <v>547</v>
      </c>
      <c r="C252">
        <v>69315774</v>
      </c>
      <c r="D252" t="s">
        <v>6</v>
      </c>
      <c r="E252" t="s">
        <v>7</v>
      </c>
      <c r="F252" t="s">
        <v>18285</v>
      </c>
      <c r="G252">
        <v>65</v>
      </c>
      <c r="H252" t="s">
        <v>18294</v>
      </c>
      <c r="I252">
        <v>2</v>
      </c>
      <c r="J252" t="s">
        <v>3</v>
      </c>
      <c r="K252" t="s">
        <v>18304</v>
      </c>
      <c r="L252" t="s">
        <v>18309</v>
      </c>
      <c r="M252" s="5">
        <v>6128550</v>
      </c>
      <c r="N252" t="s">
        <v>548</v>
      </c>
      <c r="O252" s="15">
        <v>3188479</v>
      </c>
      <c r="P252" s="15">
        <v>949560</v>
      </c>
      <c r="Q252">
        <v>99832</v>
      </c>
      <c r="R252">
        <v>25</v>
      </c>
      <c r="S252" t="s">
        <v>10</v>
      </c>
      <c r="T252" s="1">
        <v>41270</v>
      </c>
      <c r="U252" s="10">
        <v>112892</v>
      </c>
      <c r="V252" t="s">
        <v>11</v>
      </c>
      <c r="W252">
        <v>27</v>
      </c>
      <c r="X252" s="1">
        <v>42129</v>
      </c>
      <c r="Y252" s="16">
        <v>5.2600000000000001E-2</v>
      </c>
      <c r="Z252" s="17">
        <v>1771.49</v>
      </c>
      <c r="AA252">
        <v>1</v>
      </c>
    </row>
    <row r="253" spans="1:27">
      <c r="A253" t="s">
        <v>2</v>
      </c>
      <c r="B253" t="s">
        <v>549</v>
      </c>
      <c r="C253">
        <v>69350754</v>
      </c>
      <c r="D253" t="s">
        <v>6</v>
      </c>
      <c r="E253" t="s">
        <v>7</v>
      </c>
      <c r="F253" t="s">
        <v>18285</v>
      </c>
      <c r="G253">
        <v>54</v>
      </c>
      <c r="H253" t="s">
        <v>18294</v>
      </c>
      <c r="I253">
        <v>5</v>
      </c>
      <c r="J253" t="s">
        <v>3</v>
      </c>
      <c r="K253" t="s">
        <v>18303</v>
      </c>
      <c r="L253" t="s">
        <v>18308</v>
      </c>
      <c r="M253" s="5">
        <v>620218</v>
      </c>
      <c r="N253" t="s">
        <v>550</v>
      </c>
      <c r="O253" s="15">
        <v>2000000</v>
      </c>
      <c r="P253" s="15">
        <v>970375</v>
      </c>
      <c r="Q253">
        <v>0</v>
      </c>
      <c r="R253">
        <v>0</v>
      </c>
      <c r="S253" t="s">
        <v>10</v>
      </c>
      <c r="T253" s="1">
        <v>41039</v>
      </c>
      <c r="U253" s="10">
        <v>84576</v>
      </c>
      <c r="V253" t="s">
        <v>11</v>
      </c>
      <c r="W253">
        <v>23</v>
      </c>
      <c r="X253" s="1">
        <v>42221</v>
      </c>
      <c r="Y253" s="16">
        <v>5.3499999999999999E-2</v>
      </c>
      <c r="Z253" s="17">
        <v>1775.96</v>
      </c>
      <c r="AA253">
        <v>1</v>
      </c>
    </row>
    <row r="254" spans="1:27">
      <c r="A254" t="s">
        <v>9</v>
      </c>
      <c r="B254" t="s">
        <v>551</v>
      </c>
      <c r="C254">
        <v>70023206</v>
      </c>
      <c r="D254" t="s">
        <v>6</v>
      </c>
      <c r="E254" t="s">
        <v>7</v>
      </c>
      <c r="F254" t="s">
        <v>18286</v>
      </c>
      <c r="G254">
        <v>28</v>
      </c>
      <c r="H254" t="s">
        <v>18294</v>
      </c>
      <c r="I254">
        <v>1</v>
      </c>
      <c r="J254" t="s">
        <v>23</v>
      </c>
      <c r="K254" t="s">
        <v>18303</v>
      </c>
      <c r="L254" t="s">
        <v>18308</v>
      </c>
      <c r="M254" s="5">
        <v>5460488</v>
      </c>
      <c r="N254" t="s">
        <v>552</v>
      </c>
      <c r="O254" s="15">
        <v>3417058</v>
      </c>
      <c r="P254" s="15">
        <v>2545945</v>
      </c>
      <c r="Q254">
        <v>0</v>
      </c>
      <c r="R254">
        <v>0</v>
      </c>
      <c r="S254" t="s">
        <v>10</v>
      </c>
      <c r="T254" s="1">
        <v>41424</v>
      </c>
      <c r="U254" s="10">
        <v>183750</v>
      </c>
      <c r="V254" t="s">
        <v>11</v>
      </c>
      <c r="W254">
        <v>23</v>
      </c>
      <c r="X254" s="1">
        <v>42185</v>
      </c>
      <c r="Y254" s="16">
        <v>3.9800000000000002E-2</v>
      </c>
      <c r="Z254" s="17">
        <v>1894.13</v>
      </c>
      <c r="AA254">
        <v>1</v>
      </c>
    </row>
    <row r="255" spans="1:27">
      <c r="A255" t="s">
        <v>56</v>
      </c>
      <c r="B255" t="s">
        <v>553</v>
      </c>
      <c r="C255">
        <v>70615732</v>
      </c>
      <c r="D255" t="s">
        <v>6</v>
      </c>
      <c r="E255" t="s">
        <v>7</v>
      </c>
      <c r="F255" t="s">
        <v>18287</v>
      </c>
      <c r="G255">
        <v>37</v>
      </c>
      <c r="H255" t="s">
        <v>18294</v>
      </c>
      <c r="I255">
        <v>3</v>
      </c>
      <c r="J255" t="s">
        <v>57</v>
      </c>
      <c r="K255" t="s">
        <v>18307</v>
      </c>
      <c r="L255" t="s">
        <v>18308</v>
      </c>
      <c r="M255" s="5">
        <v>16109474</v>
      </c>
      <c r="N255" t="s">
        <v>554</v>
      </c>
      <c r="O255" s="15">
        <v>12500000</v>
      </c>
      <c r="P255" s="15">
        <v>6886471</v>
      </c>
      <c r="Q255">
        <v>0</v>
      </c>
      <c r="R255">
        <v>0</v>
      </c>
      <c r="S255" t="s">
        <v>10</v>
      </c>
      <c r="T255" s="1">
        <v>41372</v>
      </c>
      <c r="U255" s="10">
        <v>344750</v>
      </c>
      <c r="V255" t="s">
        <v>11</v>
      </c>
      <c r="W255">
        <v>25</v>
      </c>
      <c r="X255" s="1">
        <v>42185</v>
      </c>
      <c r="Y255" s="16">
        <v>4.4999999999999998E-2</v>
      </c>
      <c r="Z255" s="17">
        <v>1826.88</v>
      </c>
      <c r="AA255">
        <v>1</v>
      </c>
    </row>
    <row r="256" spans="1:27">
      <c r="A256" t="s">
        <v>33</v>
      </c>
      <c r="B256" t="s">
        <v>555</v>
      </c>
      <c r="C256">
        <v>70639184</v>
      </c>
      <c r="D256" t="s">
        <v>6</v>
      </c>
      <c r="E256" t="s">
        <v>7</v>
      </c>
      <c r="F256" t="s">
        <v>18285</v>
      </c>
      <c r="G256">
        <v>38</v>
      </c>
      <c r="H256" t="s">
        <v>18295</v>
      </c>
      <c r="I256">
        <v>4</v>
      </c>
      <c r="J256" t="s">
        <v>36</v>
      </c>
      <c r="K256" t="s">
        <v>18303</v>
      </c>
      <c r="L256" t="s">
        <v>18308</v>
      </c>
      <c r="M256" s="5">
        <v>245065</v>
      </c>
      <c r="N256" t="s">
        <v>556</v>
      </c>
      <c r="O256" s="15">
        <v>10000000</v>
      </c>
      <c r="P256" s="15">
        <v>7125866</v>
      </c>
      <c r="Q256">
        <v>0</v>
      </c>
      <c r="R256">
        <v>0</v>
      </c>
      <c r="S256" t="s">
        <v>10</v>
      </c>
      <c r="T256" s="1">
        <v>41325</v>
      </c>
      <c r="U256" s="10">
        <v>296475</v>
      </c>
      <c r="V256" t="s">
        <v>11</v>
      </c>
      <c r="W256">
        <v>26</v>
      </c>
      <c r="X256" s="1">
        <v>42160</v>
      </c>
      <c r="Y256" s="16">
        <v>4.8499999999999995E-2</v>
      </c>
      <c r="Z256" s="17">
        <v>1794.63</v>
      </c>
      <c r="AA256">
        <v>1</v>
      </c>
    </row>
    <row r="257" spans="1:27">
      <c r="A257" t="s">
        <v>2</v>
      </c>
      <c r="B257" t="s">
        <v>557</v>
      </c>
      <c r="C257">
        <v>70890996</v>
      </c>
      <c r="D257" t="s">
        <v>6</v>
      </c>
      <c r="E257" t="s">
        <v>7</v>
      </c>
      <c r="F257" t="s">
        <v>18287</v>
      </c>
      <c r="G257">
        <v>35</v>
      </c>
      <c r="H257" t="s">
        <v>18297</v>
      </c>
      <c r="I257">
        <v>6</v>
      </c>
      <c r="J257" t="s">
        <v>3</v>
      </c>
      <c r="K257" t="s">
        <v>18305</v>
      </c>
      <c r="L257" t="s">
        <v>18308</v>
      </c>
      <c r="M257" s="5">
        <v>2226019</v>
      </c>
      <c r="N257" t="s">
        <v>558</v>
      </c>
      <c r="O257" s="15">
        <v>1636992</v>
      </c>
      <c r="P257" s="15">
        <v>1636992</v>
      </c>
      <c r="Q257">
        <v>0</v>
      </c>
      <c r="R257">
        <v>0</v>
      </c>
      <c r="S257" t="s">
        <v>10</v>
      </c>
      <c r="T257" s="1">
        <v>42122</v>
      </c>
      <c r="U257" s="10">
        <v>181888</v>
      </c>
      <c r="V257" t="s">
        <v>11</v>
      </c>
      <c r="W257">
        <v>0</v>
      </c>
      <c r="X257" s="1">
        <v>42160</v>
      </c>
      <c r="Y257" s="16">
        <v>4.4800000000000006E-2</v>
      </c>
      <c r="Z257" s="17">
        <v>2419.81</v>
      </c>
      <c r="AA257">
        <v>1</v>
      </c>
    </row>
    <row r="258" spans="1:27">
      <c r="A258" t="s">
        <v>56</v>
      </c>
      <c r="B258" t="s">
        <v>559</v>
      </c>
      <c r="C258">
        <v>70944082</v>
      </c>
      <c r="D258" t="s">
        <v>6</v>
      </c>
      <c r="E258" t="s">
        <v>7</v>
      </c>
      <c r="F258" t="s">
        <v>18285</v>
      </c>
      <c r="G258">
        <v>55</v>
      </c>
      <c r="H258" t="s">
        <v>18296</v>
      </c>
      <c r="I258">
        <v>3</v>
      </c>
      <c r="J258" t="s">
        <v>57</v>
      </c>
      <c r="K258" t="s">
        <v>18304</v>
      </c>
      <c r="L258" t="s">
        <v>18309</v>
      </c>
      <c r="M258" s="5">
        <v>4524000</v>
      </c>
      <c r="N258" t="s">
        <v>560</v>
      </c>
      <c r="O258" s="15">
        <v>198606</v>
      </c>
      <c r="P258" s="15">
        <v>66206</v>
      </c>
      <c r="Q258">
        <v>0</v>
      </c>
      <c r="R258">
        <v>0</v>
      </c>
      <c r="S258" t="s">
        <v>10</v>
      </c>
      <c r="T258" s="1">
        <v>41904</v>
      </c>
      <c r="U258" s="10">
        <v>16550</v>
      </c>
      <c r="V258" t="s">
        <v>11</v>
      </c>
      <c r="W258">
        <v>7</v>
      </c>
      <c r="X258" s="1">
        <v>42190</v>
      </c>
      <c r="Y258" s="16">
        <v>4.1900000000000007E-2</v>
      </c>
      <c r="Z258" s="17">
        <v>1966.89</v>
      </c>
      <c r="AA258">
        <v>1</v>
      </c>
    </row>
    <row r="259" spans="1:27">
      <c r="A259" t="s">
        <v>124</v>
      </c>
      <c r="B259" t="s">
        <v>561</v>
      </c>
      <c r="C259">
        <v>71005528</v>
      </c>
      <c r="D259" t="s">
        <v>6</v>
      </c>
      <c r="E259" t="s">
        <v>7</v>
      </c>
      <c r="F259" t="s">
        <v>18287</v>
      </c>
      <c r="G259">
        <v>38</v>
      </c>
      <c r="H259" t="s">
        <v>18296</v>
      </c>
      <c r="I259">
        <v>4</v>
      </c>
      <c r="J259" s="3" t="s">
        <v>18289</v>
      </c>
      <c r="K259" t="s">
        <v>18305</v>
      </c>
      <c r="L259" t="s">
        <v>18309</v>
      </c>
      <c r="M259" s="5">
        <v>8650807</v>
      </c>
      <c r="N259" t="s">
        <v>562</v>
      </c>
      <c r="O259" s="15">
        <v>155159</v>
      </c>
      <c r="P259" s="15">
        <v>64656</v>
      </c>
      <c r="Q259">
        <v>0</v>
      </c>
      <c r="R259">
        <v>0</v>
      </c>
      <c r="S259" t="s">
        <v>10</v>
      </c>
      <c r="T259" s="1">
        <v>41901</v>
      </c>
      <c r="U259" s="10">
        <v>12929</v>
      </c>
      <c r="V259" t="s">
        <v>11</v>
      </c>
      <c r="W259">
        <v>7</v>
      </c>
      <c r="X259" s="1">
        <v>42160</v>
      </c>
      <c r="Y259" s="16">
        <v>4.1900000000000007E-2</v>
      </c>
      <c r="Z259" s="17">
        <v>1975.42</v>
      </c>
      <c r="AA259">
        <v>1</v>
      </c>
    </row>
    <row r="260" spans="1:27">
      <c r="A260" t="s">
        <v>2</v>
      </c>
      <c r="B260" t="s">
        <v>563</v>
      </c>
      <c r="C260">
        <v>71021500</v>
      </c>
      <c r="D260" t="s">
        <v>6</v>
      </c>
      <c r="E260" t="s">
        <v>7</v>
      </c>
      <c r="F260" t="s">
        <v>18286</v>
      </c>
      <c r="G260">
        <v>43</v>
      </c>
      <c r="H260" t="s">
        <v>18294</v>
      </c>
      <c r="I260">
        <v>6</v>
      </c>
      <c r="J260" t="s">
        <v>3</v>
      </c>
      <c r="K260" t="s">
        <v>18302</v>
      </c>
      <c r="L260" t="s">
        <v>18308</v>
      </c>
      <c r="M260" s="5">
        <v>739320</v>
      </c>
      <c r="N260" t="s">
        <v>564</v>
      </c>
      <c r="O260" s="15">
        <v>10000000</v>
      </c>
      <c r="P260" s="15">
        <v>4292288</v>
      </c>
      <c r="Q260">
        <v>0</v>
      </c>
      <c r="R260">
        <v>0</v>
      </c>
      <c r="S260" t="s">
        <v>10</v>
      </c>
      <c r="T260" s="1">
        <v>40786</v>
      </c>
      <c r="U260" s="10">
        <v>331559</v>
      </c>
      <c r="V260" t="s">
        <v>11</v>
      </c>
      <c r="W260">
        <v>44</v>
      </c>
      <c r="X260" s="1">
        <v>42160</v>
      </c>
      <c r="Y260" s="16">
        <v>4.5100000000000001E-2</v>
      </c>
      <c r="Z260" s="17">
        <v>1783.66</v>
      </c>
      <c r="AA260">
        <v>1</v>
      </c>
    </row>
    <row r="261" spans="1:27">
      <c r="A261" t="s">
        <v>2</v>
      </c>
      <c r="B261" t="s">
        <v>565</v>
      </c>
      <c r="C261">
        <v>71024030</v>
      </c>
      <c r="D261" t="s">
        <v>6</v>
      </c>
      <c r="E261" t="s">
        <v>7</v>
      </c>
      <c r="F261" t="s">
        <v>18287</v>
      </c>
      <c r="G261">
        <v>29</v>
      </c>
      <c r="H261" t="s">
        <v>18297</v>
      </c>
      <c r="I261">
        <v>4</v>
      </c>
      <c r="J261" t="s">
        <v>3</v>
      </c>
      <c r="K261" t="s">
        <v>18306</v>
      </c>
      <c r="L261" t="s">
        <v>18308</v>
      </c>
      <c r="M261" s="5">
        <v>7522586</v>
      </c>
      <c r="N261" t="s">
        <v>566</v>
      </c>
      <c r="O261" s="15">
        <v>8664000</v>
      </c>
      <c r="P261" s="15">
        <v>7028394</v>
      </c>
      <c r="Q261">
        <v>0</v>
      </c>
      <c r="R261">
        <v>0</v>
      </c>
      <c r="S261" t="s">
        <v>10</v>
      </c>
      <c r="T261" s="1">
        <v>41886</v>
      </c>
      <c r="U261" s="10">
        <v>294032</v>
      </c>
      <c r="V261" t="s">
        <v>11</v>
      </c>
      <c r="W261">
        <v>8</v>
      </c>
      <c r="X261" s="1">
        <v>42185</v>
      </c>
      <c r="Y261" s="16">
        <v>4.0899999999999999E-2</v>
      </c>
      <c r="Z261" s="17">
        <v>1924.67</v>
      </c>
      <c r="AA261">
        <v>1</v>
      </c>
    </row>
    <row r="262" spans="1:27">
      <c r="A262" t="s">
        <v>33</v>
      </c>
      <c r="B262" t="s">
        <v>567</v>
      </c>
      <c r="C262">
        <v>71067942</v>
      </c>
      <c r="D262" t="s">
        <v>6</v>
      </c>
      <c r="E262" t="s">
        <v>7</v>
      </c>
      <c r="F262" t="s">
        <v>18285</v>
      </c>
      <c r="G262">
        <v>65</v>
      </c>
      <c r="H262" t="s">
        <v>18297</v>
      </c>
      <c r="I262">
        <v>3</v>
      </c>
      <c r="J262" t="s">
        <v>36</v>
      </c>
      <c r="K262" t="s">
        <v>18304</v>
      </c>
      <c r="L262" t="s">
        <v>18308</v>
      </c>
      <c r="M262" s="5">
        <v>3284651</v>
      </c>
      <c r="N262" t="s">
        <v>568</v>
      </c>
      <c r="O262" s="15">
        <v>4000000</v>
      </c>
      <c r="P262" s="15">
        <v>3253884</v>
      </c>
      <c r="Q262">
        <v>0</v>
      </c>
      <c r="R262">
        <v>0</v>
      </c>
      <c r="S262" t="s">
        <v>10</v>
      </c>
      <c r="T262" s="1">
        <v>41880</v>
      </c>
      <c r="U262" s="10">
        <v>137692</v>
      </c>
      <c r="V262" t="s">
        <v>11</v>
      </c>
      <c r="W262">
        <v>8</v>
      </c>
      <c r="X262" s="1">
        <v>42160</v>
      </c>
      <c r="Y262" s="16">
        <v>4.0899999999999999E-2</v>
      </c>
      <c r="Z262" s="17">
        <v>1935.04</v>
      </c>
      <c r="AA262">
        <v>1</v>
      </c>
    </row>
    <row r="263" spans="1:27">
      <c r="A263" t="s">
        <v>113</v>
      </c>
      <c r="B263" t="s">
        <v>569</v>
      </c>
      <c r="C263">
        <v>71103450</v>
      </c>
      <c r="D263" t="s">
        <v>6</v>
      </c>
      <c r="E263" t="s">
        <v>7</v>
      </c>
      <c r="F263" t="s">
        <v>18286</v>
      </c>
      <c r="G263">
        <v>52</v>
      </c>
      <c r="H263" t="s">
        <v>18297</v>
      </c>
      <c r="I263">
        <v>4</v>
      </c>
      <c r="J263" t="s">
        <v>114</v>
      </c>
      <c r="K263" t="s">
        <v>18303</v>
      </c>
      <c r="L263" t="s">
        <v>18309</v>
      </c>
      <c r="M263" s="5">
        <v>3824364</v>
      </c>
      <c r="N263" t="s">
        <v>570</v>
      </c>
      <c r="O263" s="15">
        <v>3000000</v>
      </c>
      <c r="P263" s="15">
        <v>2561459</v>
      </c>
      <c r="Q263">
        <v>0</v>
      </c>
      <c r="R263">
        <v>0</v>
      </c>
      <c r="S263" t="s">
        <v>10</v>
      </c>
      <c r="T263" s="1">
        <v>41992</v>
      </c>
      <c r="U263" s="10">
        <v>146179</v>
      </c>
      <c r="V263" t="s">
        <v>11</v>
      </c>
      <c r="W263">
        <v>4</v>
      </c>
      <c r="X263" s="1">
        <v>42160</v>
      </c>
      <c r="Y263" s="16">
        <v>4.2999999999999997E-2</v>
      </c>
      <c r="Z263" s="17">
        <v>2334.98</v>
      </c>
      <c r="AA263">
        <v>1</v>
      </c>
    </row>
    <row r="264" spans="1:27">
      <c r="A264" t="s">
        <v>2</v>
      </c>
      <c r="B264" t="s">
        <v>571</v>
      </c>
      <c r="C264">
        <v>71376536</v>
      </c>
      <c r="D264" t="s">
        <v>6</v>
      </c>
      <c r="E264" t="s">
        <v>7</v>
      </c>
      <c r="F264" t="s">
        <v>18285</v>
      </c>
      <c r="G264">
        <v>45</v>
      </c>
      <c r="H264" t="s">
        <v>18296</v>
      </c>
      <c r="I264">
        <v>6</v>
      </c>
      <c r="J264" t="s">
        <v>3</v>
      </c>
      <c r="K264" t="s">
        <v>18306</v>
      </c>
      <c r="L264" t="s">
        <v>18309</v>
      </c>
      <c r="M264" s="5">
        <v>1550788</v>
      </c>
      <c r="N264" t="s">
        <v>572</v>
      </c>
      <c r="O264" s="15">
        <v>5000000</v>
      </c>
      <c r="P264" s="15">
        <v>4662953</v>
      </c>
      <c r="Q264">
        <v>88397</v>
      </c>
      <c r="R264">
        <v>0</v>
      </c>
      <c r="S264" t="s">
        <v>10</v>
      </c>
      <c r="T264" s="1">
        <v>41759</v>
      </c>
      <c r="U264" s="10">
        <v>187500</v>
      </c>
      <c r="V264" t="s">
        <v>11</v>
      </c>
      <c r="W264">
        <v>4</v>
      </c>
      <c r="X264" s="1">
        <v>42155</v>
      </c>
      <c r="Y264" s="16">
        <v>3.78E-2</v>
      </c>
      <c r="Z264" s="17">
        <v>1935.14</v>
      </c>
      <c r="AA264">
        <v>1</v>
      </c>
    </row>
    <row r="265" spans="1:27">
      <c r="A265" t="s">
        <v>81</v>
      </c>
      <c r="B265" t="s">
        <v>573</v>
      </c>
      <c r="C265">
        <v>71400186</v>
      </c>
      <c r="D265" t="s">
        <v>6</v>
      </c>
      <c r="E265" t="s">
        <v>7</v>
      </c>
      <c r="F265" t="s">
        <v>18285</v>
      </c>
      <c r="G265">
        <v>35</v>
      </c>
      <c r="H265" t="s">
        <v>18296</v>
      </c>
      <c r="I265">
        <v>5</v>
      </c>
      <c r="J265" t="s">
        <v>82</v>
      </c>
      <c r="K265" t="s">
        <v>18305</v>
      </c>
      <c r="L265" t="s">
        <v>18308</v>
      </c>
      <c r="M265" s="5">
        <v>1151883</v>
      </c>
      <c r="N265" t="s">
        <v>574</v>
      </c>
      <c r="O265" s="15">
        <v>1000000</v>
      </c>
      <c r="P265" s="15">
        <v>601966</v>
      </c>
      <c r="Q265">
        <v>0</v>
      </c>
      <c r="R265">
        <v>0</v>
      </c>
      <c r="S265" t="s">
        <v>10</v>
      </c>
      <c r="T265" s="1">
        <v>42002</v>
      </c>
      <c r="U265" s="10">
        <v>90496</v>
      </c>
      <c r="V265" t="s">
        <v>11</v>
      </c>
      <c r="W265">
        <v>5</v>
      </c>
      <c r="X265" s="1">
        <v>42185</v>
      </c>
      <c r="Y265" s="16">
        <v>4.4000000000000004E-2</v>
      </c>
      <c r="Z265" s="17">
        <v>2358.46</v>
      </c>
      <c r="AA265">
        <v>1</v>
      </c>
    </row>
    <row r="266" spans="1:27">
      <c r="A266" t="s">
        <v>81</v>
      </c>
      <c r="B266" t="s">
        <v>575</v>
      </c>
      <c r="C266">
        <v>71419216</v>
      </c>
      <c r="D266" t="s">
        <v>6</v>
      </c>
      <c r="E266" t="s">
        <v>7</v>
      </c>
      <c r="F266" t="s">
        <v>18287</v>
      </c>
      <c r="G266">
        <v>65</v>
      </c>
      <c r="H266" t="s">
        <v>18297</v>
      </c>
      <c r="I266">
        <v>4</v>
      </c>
      <c r="J266" t="s">
        <v>82</v>
      </c>
      <c r="K266" t="s">
        <v>18305</v>
      </c>
      <c r="L266" t="s">
        <v>18308</v>
      </c>
      <c r="M266" s="5">
        <v>10380072</v>
      </c>
      <c r="N266" t="s">
        <v>576</v>
      </c>
      <c r="O266" s="15">
        <v>7000000</v>
      </c>
      <c r="P266" s="15">
        <v>2278814</v>
      </c>
      <c r="Q266">
        <v>0</v>
      </c>
      <c r="R266">
        <v>0</v>
      </c>
      <c r="S266" t="s">
        <v>10</v>
      </c>
      <c r="T266" s="1">
        <v>41347</v>
      </c>
      <c r="U266" s="10">
        <v>244389</v>
      </c>
      <c r="V266" t="s">
        <v>11</v>
      </c>
      <c r="W266">
        <v>26</v>
      </c>
      <c r="X266" s="1">
        <v>42185</v>
      </c>
      <c r="Y266" s="16">
        <v>4.7800000000000002E-2</v>
      </c>
      <c r="Z266" s="17">
        <v>1798.56</v>
      </c>
      <c r="AA266">
        <v>1</v>
      </c>
    </row>
    <row r="267" spans="1:27">
      <c r="A267" t="s">
        <v>56</v>
      </c>
      <c r="B267" t="s">
        <v>577</v>
      </c>
      <c r="C267">
        <v>71491838</v>
      </c>
      <c r="D267" t="s">
        <v>6</v>
      </c>
      <c r="E267" t="s">
        <v>103</v>
      </c>
      <c r="F267" t="s">
        <v>18287</v>
      </c>
      <c r="G267">
        <v>51</v>
      </c>
      <c r="H267" t="s">
        <v>18295</v>
      </c>
      <c r="I267">
        <v>1</v>
      </c>
      <c r="J267" t="s">
        <v>57</v>
      </c>
      <c r="K267" t="s">
        <v>18304</v>
      </c>
      <c r="L267" t="s">
        <v>18309</v>
      </c>
      <c r="M267" s="5">
        <v>6905918</v>
      </c>
      <c r="N267" t="s">
        <v>578</v>
      </c>
      <c r="O267" s="15">
        <v>56684</v>
      </c>
      <c r="P267" s="15">
        <v>56684</v>
      </c>
      <c r="Q267">
        <v>56684</v>
      </c>
      <c r="R267">
        <v>1285</v>
      </c>
      <c r="S267" t="s">
        <v>10</v>
      </c>
      <c r="T267" s="1">
        <v>40815</v>
      </c>
      <c r="U267" s="10">
        <v>4724</v>
      </c>
      <c r="V267" t="s">
        <v>11</v>
      </c>
      <c r="W267">
        <v>0</v>
      </c>
      <c r="X267" s="1">
        <v>40852</v>
      </c>
      <c r="Y267" s="16">
        <v>4.5499999999999999E-2</v>
      </c>
      <c r="Z267" s="17">
        <v>1907.75</v>
      </c>
      <c r="AA267">
        <v>1</v>
      </c>
    </row>
    <row r="268" spans="1:27">
      <c r="A268" t="s">
        <v>56</v>
      </c>
      <c r="B268" t="s">
        <v>579</v>
      </c>
      <c r="C268">
        <v>71495644</v>
      </c>
      <c r="D268" t="s">
        <v>6</v>
      </c>
      <c r="E268" t="s">
        <v>7</v>
      </c>
      <c r="F268" t="s">
        <v>18286</v>
      </c>
      <c r="G268">
        <v>35</v>
      </c>
      <c r="H268" t="s">
        <v>18295</v>
      </c>
      <c r="I268">
        <v>4</v>
      </c>
      <c r="J268" t="s">
        <v>57</v>
      </c>
      <c r="K268" t="s">
        <v>18302</v>
      </c>
      <c r="L268" t="s">
        <v>18308</v>
      </c>
      <c r="M268" s="5">
        <v>350282</v>
      </c>
      <c r="N268" t="s">
        <v>580</v>
      </c>
      <c r="O268" s="15">
        <v>24500000</v>
      </c>
      <c r="P268" s="15">
        <v>23304239</v>
      </c>
      <c r="Q268">
        <v>0</v>
      </c>
      <c r="R268">
        <v>0</v>
      </c>
      <c r="S268" t="s">
        <v>10</v>
      </c>
      <c r="T268" s="1">
        <v>41977</v>
      </c>
      <c r="U268" s="10">
        <v>669772</v>
      </c>
      <c r="V268" t="s">
        <v>11</v>
      </c>
      <c r="W268">
        <v>5</v>
      </c>
      <c r="X268" s="1">
        <v>42160</v>
      </c>
      <c r="Y268" s="16">
        <v>4.3700000000000003E-2</v>
      </c>
      <c r="Z268" s="17">
        <v>2286.0300000000002</v>
      </c>
      <c r="AA268">
        <v>1</v>
      </c>
    </row>
    <row r="269" spans="1:27">
      <c r="A269" t="s">
        <v>2</v>
      </c>
      <c r="B269" t="s">
        <v>581</v>
      </c>
      <c r="C269">
        <v>71515070</v>
      </c>
      <c r="D269" t="s">
        <v>6</v>
      </c>
      <c r="E269" t="s">
        <v>103</v>
      </c>
      <c r="F269" t="s">
        <v>18286</v>
      </c>
      <c r="G269">
        <v>37</v>
      </c>
      <c r="H269" t="s">
        <v>18297</v>
      </c>
      <c r="I269">
        <v>5</v>
      </c>
      <c r="J269" t="s">
        <v>3</v>
      </c>
      <c r="K269" t="s">
        <v>18303</v>
      </c>
      <c r="L269" t="s">
        <v>18309</v>
      </c>
      <c r="M269" s="5">
        <v>4015251</v>
      </c>
      <c r="N269" t="s">
        <v>582</v>
      </c>
      <c r="O269" s="15">
        <v>10000000</v>
      </c>
      <c r="P269" s="15">
        <v>8921876</v>
      </c>
      <c r="Q269">
        <v>4003704</v>
      </c>
      <c r="R269">
        <v>835</v>
      </c>
      <c r="S269" t="s">
        <v>10</v>
      </c>
      <c r="T269" s="1">
        <v>40868</v>
      </c>
      <c r="U269" s="10">
        <v>331559</v>
      </c>
      <c r="V269" t="s">
        <v>11</v>
      </c>
      <c r="W269">
        <v>13</v>
      </c>
      <c r="X269" s="1">
        <v>41310</v>
      </c>
      <c r="Y269" s="16">
        <v>5.4400000000000004E-2</v>
      </c>
      <c r="Z269" s="17">
        <v>1917.45</v>
      </c>
      <c r="AA269">
        <v>1</v>
      </c>
    </row>
    <row r="270" spans="1:27">
      <c r="A270" t="s">
        <v>2</v>
      </c>
      <c r="B270" t="s">
        <v>583</v>
      </c>
      <c r="C270">
        <v>71539182</v>
      </c>
      <c r="D270" t="s">
        <v>6</v>
      </c>
      <c r="E270" t="s">
        <v>7</v>
      </c>
      <c r="F270" t="s">
        <v>18285</v>
      </c>
      <c r="G270">
        <v>36</v>
      </c>
      <c r="H270" t="s">
        <v>18295</v>
      </c>
      <c r="I270">
        <v>5</v>
      </c>
      <c r="J270" t="s">
        <v>3</v>
      </c>
      <c r="K270" t="s">
        <v>18306</v>
      </c>
      <c r="L270" t="s">
        <v>18309</v>
      </c>
      <c r="M270" s="5">
        <v>1737156</v>
      </c>
      <c r="N270" t="s">
        <v>584</v>
      </c>
      <c r="O270" s="15">
        <v>800000</v>
      </c>
      <c r="P270" s="15">
        <v>1763749</v>
      </c>
      <c r="Q270">
        <v>0</v>
      </c>
      <c r="R270">
        <v>0</v>
      </c>
      <c r="S270" t="s">
        <v>10</v>
      </c>
      <c r="T270" s="1">
        <v>41110</v>
      </c>
      <c r="U270" s="10">
        <v>75000</v>
      </c>
      <c r="V270" t="s">
        <v>11</v>
      </c>
      <c r="W270">
        <v>3</v>
      </c>
      <c r="X270" s="1">
        <v>42185</v>
      </c>
      <c r="Y270" s="16">
        <v>5.5399999999999998E-2</v>
      </c>
      <c r="Z270" s="17">
        <v>1775.8</v>
      </c>
      <c r="AA270">
        <v>1</v>
      </c>
    </row>
    <row r="271" spans="1:27">
      <c r="A271" t="s">
        <v>69</v>
      </c>
      <c r="B271" t="s">
        <v>585</v>
      </c>
      <c r="C271">
        <v>71907924</v>
      </c>
      <c r="D271" t="s">
        <v>6</v>
      </c>
      <c r="E271" t="s">
        <v>7</v>
      </c>
      <c r="F271" t="s">
        <v>18285</v>
      </c>
      <c r="G271">
        <v>37</v>
      </c>
      <c r="H271" t="s">
        <v>18295</v>
      </c>
      <c r="I271">
        <v>4</v>
      </c>
      <c r="J271" s="3" t="s">
        <v>18290</v>
      </c>
      <c r="K271" t="s">
        <v>18306</v>
      </c>
      <c r="L271" t="s">
        <v>18308</v>
      </c>
      <c r="M271" s="5">
        <v>2155800</v>
      </c>
      <c r="N271" t="s">
        <v>586</v>
      </c>
      <c r="O271" s="15">
        <v>1500000</v>
      </c>
      <c r="P271" s="15">
        <v>1094896</v>
      </c>
      <c r="Q271">
        <v>0</v>
      </c>
      <c r="R271">
        <v>0</v>
      </c>
      <c r="S271" t="s">
        <v>10</v>
      </c>
      <c r="T271" s="1">
        <v>41750</v>
      </c>
      <c r="U271" s="10">
        <v>55761</v>
      </c>
      <c r="V271" t="s">
        <v>11</v>
      </c>
      <c r="W271">
        <v>12</v>
      </c>
      <c r="X271" s="1">
        <v>42160</v>
      </c>
      <c r="Y271" s="16">
        <v>3.8100000000000002E-2</v>
      </c>
      <c r="Z271" s="17">
        <v>1930.62</v>
      </c>
      <c r="AA271">
        <v>1</v>
      </c>
    </row>
    <row r="272" spans="1:27">
      <c r="A272" t="s">
        <v>56</v>
      </c>
      <c r="B272" t="s">
        <v>587</v>
      </c>
      <c r="C272">
        <v>71976124</v>
      </c>
      <c r="D272" t="s">
        <v>6</v>
      </c>
      <c r="E272" t="s">
        <v>7</v>
      </c>
      <c r="F272" t="s">
        <v>18286</v>
      </c>
      <c r="G272">
        <v>32</v>
      </c>
      <c r="H272" t="s">
        <v>18294</v>
      </c>
      <c r="I272">
        <v>3</v>
      </c>
      <c r="J272" t="s">
        <v>57</v>
      </c>
      <c r="K272" t="s">
        <v>18303</v>
      </c>
      <c r="L272" t="s">
        <v>18309</v>
      </c>
      <c r="M272" s="5">
        <v>247000</v>
      </c>
      <c r="N272" t="s">
        <v>588</v>
      </c>
      <c r="O272" s="15">
        <v>10000000</v>
      </c>
      <c r="P272" s="15">
        <v>8043527</v>
      </c>
      <c r="Q272">
        <v>0</v>
      </c>
      <c r="R272">
        <v>0</v>
      </c>
      <c r="S272" t="s">
        <v>10</v>
      </c>
      <c r="T272" s="1">
        <v>41908</v>
      </c>
      <c r="U272" s="10">
        <v>375000</v>
      </c>
      <c r="V272" t="s">
        <v>11</v>
      </c>
      <c r="W272">
        <v>7</v>
      </c>
      <c r="X272" s="1">
        <v>42160</v>
      </c>
      <c r="Y272" s="16">
        <v>4.24E-2</v>
      </c>
      <c r="Z272" s="17">
        <v>2019.76</v>
      </c>
      <c r="AA272">
        <v>1</v>
      </c>
    </row>
    <row r="273" spans="1:27">
      <c r="A273" t="s">
        <v>56</v>
      </c>
      <c r="B273" t="s">
        <v>589</v>
      </c>
      <c r="C273">
        <v>72033874</v>
      </c>
      <c r="D273" t="s">
        <v>6</v>
      </c>
      <c r="E273" t="s">
        <v>7</v>
      </c>
      <c r="F273" t="s">
        <v>18287</v>
      </c>
      <c r="G273">
        <v>43</v>
      </c>
      <c r="H273" t="s">
        <v>18297</v>
      </c>
      <c r="I273">
        <v>1</v>
      </c>
      <c r="J273" t="s">
        <v>57</v>
      </c>
      <c r="K273" t="s">
        <v>18306</v>
      </c>
      <c r="L273" t="s">
        <v>18308</v>
      </c>
      <c r="M273" s="5">
        <v>2992332</v>
      </c>
      <c r="N273" t="s">
        <v>590</v>
      </c>
      <c r="O273" s="15">
        <v>1173920</v>
      </c>
      <c r="P273" s="15">
        <v>586964</v>
      </c>
      <c r="Q273">
        <v>0</v>
      </c>
      <c r="R273">
        <v>0</v>
      </c>
      <c r="S273" t="s">
        <v>10</v>
      </c>
      <c r="T273" s="1">
        <v>41929</v>
      </c>
      <c r="U273" s="10">
        <v>97826</v>
      </c>
      <c r="V273" t="s">
        <v>11</v>
      </c>
      <c r="W273">
        <v>6</v>
      </c>
      <c r="X273" s="1">
        <v>42160</v>
      </c>
      <c r="Y273" s="16">
        <v>4.2500000000000003E-2</v>
      </c>
      <c r="Z273" s="17">
        <v>2074.4</v>
      </c>
      <c r="AA273">
        <v>1</v>
      </c>
    </row>
    <row r="274" spans="1:27">
      <c r="A274" t="s">
        <v>56</v>
      </c>
      <c r="B274" t="s">
        <v>591</v>
      </c>
      <c r="C274">
        <v>72185960</v>
      </c>
      <c r="D274" t="s">
        <v>6</v>
      </c>
      <c r="E274" t="s">
        <v>7</v>
      </c>
      <c r="F274" t="s">
        <v>18287</v>
      </c>
      <c r="G274">
        <v>58</v>
      </c>
      <c r="H274" t="s">
        <v>18294</v>
      </c>
      <c r="I274">
        <v>3</v>
      </c>
      <c r="J274" t="s">
        <v>57</v>
      </c>
      <c r="K274" t="s">
        <v>18303</v>
      </c>
      <c r="L274" t="s">
        <v>18309</v>
      </c>
      <c r="M274" s="5">
        <v>7881934</v>
      </c>
      <c r="N274" t="s">
        <v>592</v>
      </c>
      <c r="O274" s="15">
        <v>173407</v>
      </c>
      <c r="P274" s="15">
        <v>110351</v>
      </c>
      <c r="Q274">
        <v>0</v>
      </c>
      <c r="R274">
        <v>0</v>
      </c>
      <c r="S274" t="s">
        <v>10</v>
      </c>
      <c r="T274" s="1">
        <v>41999</v>
      </c>
      <c r="U274" s="10">
        <v>15764</v>
      </c>
      <c r="V274" t="s">
        <v>11</v>
      </c>
      <c r="W274">
        <v>4</v>
      </c>
      <c r="X274" s="1">
        <v>42160</v>
      </c>
      <c r="Y274" s="16">
        <v>4.4000000000000004E-2</v>
      </c>
      <c r="Z274" s="17">
        <v>2346.9</v>
      </c>
      <c r="AA274">
        <v>1</v>
      </c>
    </row>
    <row r="275" spans="1:27">
      <c r="A275" t="s">
        <v>56</v>
      </c>
      <c r="B275" t="s">
        <v>593</v>
      </c>
      <c r="C275">
        <v>72390164</v>
      </c>
      <c r="D275" t="s">
        <v>6</v>
      </c>
      <c r="E275" t="s">
        <v>7</v>
      </c>
      <c r="F275" t="s">
        <v>18285</v>
      </c>
      <c r="G275">
        <v>58</v>
      </c>
      <c r="H275" t="s">
        <v>18296</v>
      </c>
      <c r="I275">
        <v>1</v>
      </c>
      <c r="J275" t="s">
        <v>57</v>
      </c>
      <c r="K275" t="s">
        <v>18305</v>
      </c>
      <c r="L275" t="s">
        <v>18308</v>
      </c>
      <c r="M275" s="5">
        <v>3760969</v>
      </c>
      <c r="N275" t="s">
        <v>594</v>
      </c>
      <c r="O275" s="15">
        <v>307100</v>
      </c>
      <c r="P275" s="15">
        <v>30710</v>
      </c>
      <c r="Q275">
        <v>0</v>
      </c>
      <c r="R275">
        <v>0</v>
      </c>
      <c r="S275" t="s">
        <v>10</v>
      </c>
      <c r="T275" s="1">
        <v>41841</v>
      </c>
      <c r="U275" s="10">
        <v>30710</v>
      </c>
      <c r="V275" t="s">
        <v>11</v>
      </c>
      <c r="W275">
        <v>9</v>
      </c>
      <c r="X275" s="1">
        <v>42160</v>
      </c>
      <c r="Y275" s="16">
        <v>4.0999999999999995E-2</v>
      </c>
      <c r="Z275" s="17">
        <v>1871.87</v>
      </c>
      <c r="AA275">
        <v>1</v>
      </c>
    </row>
    <row r="276" spans="1:27">
      <c r="A276" t="s">
        <v>39</v>
      </c>
      <c r="B276" t="s">
        <v>595</v>
      </c>
      <c r="C276">
        <v>72433306</v>
      </c>
      <c r="D276" t="s">
        <v>6</v>
      </c>
      <c r="E276" t="s">
        <v>7</v>
      </c>
      <c r="F276" t="s">
        <v>18285</v>
      </c>
      <c r="G276">
        <v>31</v>
      </c>
      <c r="H276" t="s">
        <v>18297</v>
      </c>
      <c r="I276">
        <v>4</v>
      </c>
      <c r="J276" t="s">
        <v>191</v>
      </c>
      <c r="K276" t="s">
        <v>18304</v>
      </c>
      <c r="L276" t="s">
        <v>18308</v>
      </c>
      <c r="M276" s="5">
        <v>714782</v>
      </c>
      <c r="N276" t="s">
        <v>596</v>
      </c>
      <c r="O276" s="15">
        <v>6000000</v>
      </c>
      <c r="P276" s="15">
        <v>4999371</v>
      </c>
      <c r="Q276">
        <v>0</v>
      </c>
      <c r="R276">
        <v>0</v>
      </c>
      <c r="S276" t="s">
        <v>10</v>
      </c>
      <c r="T276" s="1">
        <v>41934</v>
      </c>
      <c r="U276" s="10">
        <v>225000</v>
      </c>
      <c r="V276" t="s">
        <v>11</v>
      </c>
      <c r="W276">
        <v>6</v>
      </c>
      <c r="X276" s="1">
        <v>42160</v>
      </c>
      <c r="Y276" s="16">
        <v>4.2500000000000003E-2</v>
      </c>
      <c r="Z276" s="17">
        <v>2048.44</v>
      </c>
      <c r="AA276">
        <v>1</v>
      </c>
    </row>
    <row r="277" spans="1:27">
      <c r="A277" t="s">
        <v>56</v>
      </c>
      <c r="B277" t="s">
        <v>597</v>
      </c>
      <c r="C277">
        <v>72438762</v>
      </c>
      <c r="D277" t="s">
        <v>6</v>
      </c>
      <c r="E277" t="s">
        <v>7</v>
      </c>
      <c r="F277" t="s">
        <v>18286</v>
      </c>
      <c r="G277">
        <v>65</v>
      </c>
      <c r="H277" t="s">
        <v>18296</v>
      </c>
      <c r="I277">
        <v>4</v>
      </c>
      <c r="J277" t="s">
        <v>57</v>
      </c>
      <c r="K277" t="s">
        <v>18304</v>
      </c>
      <c r="L277" t="s">
        <v>18309</v>
      </c>
      <c r="M277" s="5">
        <v>2135182</v>
      </c>
      <c r="N277" t="s">
        <v>598</v>
      </c>
      <c r="O277" s="15">
        <v>5000000</v>
      </c>
      <c r="P277" s="15">
        <v>3664862</v>
      </c>
      <c r="Q277">
        <v>0</v>
      </c>
      <c r="R277">
        <v>0</v>
      </c>
      <c r="S277" t="s">
        <v>10</v>
      </c>
      <c r="T277" s="1">
        <v>41774</v>
      </c>
      <c r="U277" s="10">
        <v>167278</v>
      </c>
      <c r="V277" t="s">
        <v>11</v>
      </c>
      <c r="W277">
        <v>11</v>
      </c>
      <c r="X277" s="1">
        <v>42160</v>
      </c>
      <c r="Y277" s="16">
        <v>3.8199999999999998E-2</v>
      </c>
      <c r="Z277" s="17">
        <v>1925.31</v>
      </c>
      <c r="AA277">
        <v>1</v>
      </c>
    </row>
    <row r="278" spans="1:27">
      <c r="A278" t="s">
        <v>160</v>
      </c>
      <c r="B278" t="s">
        <v>599</v>
      </c>
      <c r="C278">
        <v>72471256</v>
      </c>
      <c r="D278" t="s">
        <v>6</v>
      </c>
      <c r="E278" t="s">
        <v>7</v>
      </c>
      <c r="F278" t="s">
        <v>18287</v>
      </c>
      <c r="G278">
        <v>65</v>
      </c>
      <c r="H278" t="s">
        <v>18297</v>
      </c>
      <c r="I278">
        <v>4</v>
      </c>
      <c r="J278" s="3" t="s">
        <v>18300</v>
      </c>
      <c r="K278" t="s">
        <v>18304</v>
      </c>
      <c r="L278" t="s">
        <v>18308</v>
      </c>
      <c r="M278" s="5">
        <v>920857</v>
      </c>
      <c r="N278" t="s">
        <v>600</v>
      </c>
      <c r="O278" s="15">
        <v>773131</v>
      </c>
      <c r="P278" s="15">
        <v>702847</v>
      </c>
      <c r="Q278">
        <v>0</v>
      </c>
      <c r="R278">
        <v>0</v>
      </c>
      <c r="S278" t="s">
        <v>10</v>
      </c>
      <c r="T278" s="1">
        <v>42104</v>
      </c>
      <c r="U278" s="10">
        <v>70284</v>
      </c>
      <c r="V278" t="s">
        <v>11</v>
      </c>
      <c r="W278">
        <v>1</v>
      </c>
      <c r="X278" s="1">
        <v>42160</v>
      </c>
      <c r="Y278" s="16">
        <v>4.3899999999999995E-2</v>
      </c>
      <c r="Z278" s="17">
        <v>2494.77</v>
      </c>
      <c r="AA278">
        <v>1</v>
      </c>
    </row>
    <row r="279" spans="1:27">
      <c r="A279" t="s">
        <v>56</v>
      </c>
      <c r="B279" t="s">
        <v>601</v>
      </c>
      <c r="C279">
        <v>72503794</v>
      </c>
      <c r="D279" t="s">
        <v>6</v>
      </c>
      <c r="E279" t="s">
        <v>7</v>
      </c>
      <c r="F279" t="s">
        <v>18287</v>
      </c>
      <c r="G279">
        <v>61</v>
      </c>
      <c r="H279" t="s">
        <v>18295</v>
      </c>
      <c r="I279">
        <v>1</v>
      </c>
      <c r="J279" t="s">
        <v>57</v>
      </c>
      <c r="K279" t="s">
        <v>18302</v>
      </c>
      <c r="L279" t="s">
        <v>18309</v>
      </c>
      <c r="M279" s="5">
        <v>1880592</v>
      </c>
      <c r="N279" t="s">
        <v>602</v>
      </c>
      <c r="O279" s="15">
        <v>12740000</v>
      </c>
      <c r="P279" s="15">
        <v>8472234</v>
      </c>
      <c r="Q279">
        <v>0</v>
      </c>
      <c r="R279">
        <v>0</v>
      </c>
      <c r="S279" t="s">
        <v>10</v>
      </c>
      <c r="T279" s="1">
        <v>40948</v>
      </c>
      <c r="U279" s="10">
        <v>249457</v>
      </c>
      <c r="V279" t="s">
        <v>11</v>
      </c>
      <c r="W279">
        <v>39</v>
      </c>
      <c r="X279" s="1">
        <v>42160</v>
      </c>
      <c r="Y279" s="16">
        <v>5.1299999999999998E-2</v>
      </c>
      <c r="Z279" s="17">
        <v>1778.9</v>
      </c>
      <c r="AA279">
        <v>1</v>
      </c>
    </row>
    <row r="280" spans="1:27">
      <c r="A280" t="s">
        <v>56</v>
      </c>
      <c r="B280" t="s">
        <v>603</v>
      </c>
      <c r="C280">
        <v>72533406</v>
      </c>
      <c r="D280" t="s">
        <v>6</v>
      </c>
      <c r="E280" t="s">
        <v>7</v>
      </c>
      <c r="F280" t="s">
        <v>18285</v>
      </c>
      <c r="G280">
        <v>62</v>
      </c>
      <c r="H280" t="s">
        <v>18295</v>
      </c>
      <c r="I280">
        <v>4</v>
      </c>
      <c r="J280" t="s">
        <v>57</v>
      </c>
      <c r="K280" t="s">
        <v>18307</v>
      </c>
      <c r="L280" t="s">
        <v>18308</v>
      </c>
      <c r="M280" s="5">
        <v>958160</v>
      </c>
      <c r="N280" t="s">
        <v>604</v>
      </c>
      <c r="O280" s="15">
        <v>10840000</v>
      </c>
      <c r="P280" s="15">
        <v>8136934</v>
      </c>
      <c r="Q280">
        <v>0</v>
      </c>
      <c r="R280">
        <v>0</v>
      </c>
      <c r="S280" t="s">
        <v>10</v>
      </c>
      <c r="T280" s="1">
        <v>41977</v>
      </c>
      <c r="U280" s="10">
        <v>699451</v>
      </c>
      <c r="V280" t="s">
        <v>11</v>
      </c>
      <c r="W280">
        <v>5</v>
      </c>
      <c r="X280" s="1">
        <v>42160</v>
      </c>
      <c r="Y280" s="16">
        <v>4.3700000000000003E-2</v>
      </c>
      <c r="Z280" s="17">
        <v>2286.0300000000002</v>
      </c>
      <c r="AA280">
        <v>1</v>
      </c>
    </row>
    <row r="281" spans="1:27">
      <c r="A281" t="s">
        <v>97</v>
      </c>
      <c r="B281" t="s">
        <v>605</v>
      </c>
      <c r="C281">
        <v>72894514</v>
      </c>
      <c r="D281" t="s">
        <v>6</v>
      </c>
      <c r="E281" t="s">
        <v>7</v>
      </c>
      <c r="F281" t="s">
        <v>18285</v>
      </c>
      <c r="G281">
        <v>65</v>
      </c>
      <c r="H281" t="s">
        <v>18294</v>
      </c>
      <c r="I281">
        <v>2</v>
      </c>
      <c r="J281" t="s">
        <v>98</v>
      </c>
      <c r="K281" t="s">
        <v>18304</v>
      </c>
      <c r="L281" t="s">
        <v>18308</v>
      </c>
      <c r="M281" s="5">
        <v>41313968</v>
      </c>
      <c r="N281" t="s">
        <v>606</v>
      </c>
      <c r="O281" s="15">
        <v>28673000</v>
      </c>
      <c r="P281" s="15">
        <v>8614583</v>
      </c>
      <c r="Q281">
        <v>0</v>
      </c>
      <c r="R281">
        <v>0</v>
      </c>
      <c r="S281" t="s">
        <v>10</v>
      </c>
      <c r="T281" s="1">
        <v>41032</v>
      </c>
      <c r="U281" s="10">
        <v>769509</v>
      </c>
      <c r="V281" t="s">
        <v>11</v>
      </c>
      <c r="W281">
        <v>36</v>
      </c>
      <c r="X281" s="1">
        <v>42185</v>
      </c>
      <c r="Y281" s="16">
        <v>5.45E-2</v>
      </c>
      <c r="Z281" s="17">
        <v>1760.12</v>
      </c>
      <c r="AA281">
        <v>1</v>
      </c>
    </row>
    <row r="282" spans="1:27">
      <c r="A282" t="s">
        <v>20</v>
      </c>
      <c r="B282" t="s">
        <v>607</v>
      </c>
      <c r="C282">
        <v>72988696</v>
      </c>
      <c r="D282" t="s">
        <v>6</v>
      </c>
      <c r="E282" t="s">
        <v>7</v>
      </c>
      <c r="F282" t="s">
        <v>18287</v>
      </c>
      <c r="G282">
        <v>51</v>
      </c>
      <c r="H282" t="s">
        <v>18296</v>
      </c>
      <c r="I282">
        <v>4</v>
      </c>
      <c r="J282" t="s">
        <v>405</v>
      </c>
      <c r="K282" t="s">
        <v>18306</v>
      </c>
      <c r="L282" t="s">
        <v>18309</v>
      </c>
      <c r="M282" s="5">
        <v>1009851</v>
      </c>
      <c r="N282" t="s">
        <v>608</v>
      </c>
      <c r="O282" s="15">
        <v>6000000</v>
      </c>
      <c r="P282" s="15">
        <v>4791990</v>
      </c>
      <c r="Q282">
        <v>0</v>
      </c>
      <c r="R282">
        <v>0</v>
      </c>
      <c r="S282" t="s">
        <v>10</v>
      </c>
      <c r="T282" s="1">
        <v>41697</v>
      </c>
      <c r="U282" s="10">
        <v>195677</v>
      </c>
      <c r="V282" t="s">
        <v>11</v>
      </c>
      <c r="W282">
        <v>14</v>
      </c>
      <c r="X282" s="1">
        <v>42160</v>
      </c>
      <c r="Y282" s="16">
        <v>3.9599999999999996E-2</v>
      </c>
      <c r="Z282" s="17">
        <v>2053.11</v>
      </c>
      <c r="AA282">
        <v>1</v>
      </c>
    </row>
    <row r="283" spans="1:27">
      <c r="A283" t="s">
        <v>2</v>
      </c>
      <c r="B283" t="s">
        <v>609</v>
      </c>
      <c r="C283">
        <v>73570332</v>
      </c>
      <c r="D283" t="s">
        <v>6</v>
      </c>
      <c r="E283" t="s">
        <v>7</v>
      </c>
      <c r="F283" t="s">
        <v>18285</v>
      </c>
      <c r="G283">
        <v>65</v>
      </c>
      <c r="H283" t="s">
        <v>18296</v>
      </c>
      <c r="I283">
        <v>2</v>
      </c>
      <c r="J283" t="s">
        <v>3</v>
      </c>
      <c r="K283" t="s">
        <v>18307</v>
      </c>
      <c r="L283" t="s">
        <v>18308</v>
      </c>
      <c r="M283" s="5">
        <v>14551009</v>
      </c>
      <c r="N283" t="s">
        <v>610</v>
      </c>
      <c r="O283" s="15">
        <v>6376467</v>
      </c>
      <c r="P283" s="15">
        <v>9128520</v>
      </c>
      <c r="Q283">
        <v>314512</v>
      </c>
      <c r="R283">
        <v>30</v>
      </c>
      <c r="S283" t="s">
        <v>10</v>
      </c>
      <c r="T283" s="1">
        <v>39263</v>
      </c>
      <c r="U283" s="10">
        <v>363750</v>
      </c>
      <c r="V283" t="s">
        <v>11</v>
      </c>
      <c r="W283">
        <v>2</v>
      </c>
      <c r="X283" s="1">
        <v>42124</v>
      </c>
      <c r="Y283" s="16">
        <v>7.9299999999999995E-2</v>
      </c>
      <c r="Z283" s="17">
        <v>1960.61</v>
      </c>
      <c r="AA283">
        <v>1</v>
      </c>
    </row>
    <row r="284" spans="1:27">
      <c r="A284" t="s">
        <v>29</v>
      </c>
      <c r="B284" t="s">
        <v>611</v>
      </c>
      <c r="C284">
        <v>73710648</v>
      </c>
      <c r="D284" t="s">
        <v>6</v>
      </c>
      <c r="E284" t="s">
        <v>7</v>
      </c>
      <c r="F284" t="s">
        <v>18286</v>
      </c>
      <c r="G284">
        <v>52</v>
      </c>
      <c r="H284" t="s">
        <v>18297</v>
      </c>
      <c r="I284">
        <v>3</v>
      </c>
      <c r="J284" t="s">
        <v>30</v>
      </c>
      <c r="K284" t="s">
        <v>18304</v>
      </c>
      <c r="L284" t="s">
        <v>18309</v>
      </c>
      <c r="M284" s="5">
        <v>8366019</v>
      </c>
      <c r="N284" t="s">
        <v>612</v>
      </c>
      <c r="O284" s="15">
        <v>32000000</v>
      </c>
      <c r="P284" s="15">
        <v>17517142</v>
      </c>
      <c r="Q284">
        <v>0</v>
      </c>
      <c r="R284">
        <v>0</v>
      </c>
      <c r="S284" t="s">
        <v>10</v>
      </c>
      <c r="T284" s="1">
        <v>40730</v>
      </c>
      <c r="U284" s="10">
        <v>625822</v>
      </c>
      <c r="V284" t="s">
        <v>11</v>
      </c>
      <c r="W284">
        <v>37</v>
      </c>
      <c r="X284" s="1">
        <v>42185</v>
      </c>
      <c r="Y284" s="16">
        <v>4.1900000000000007E-2</v>
      </c>
      <c r="Z284" s="17">
        <v>1766.57</v>
      </c>
      <c r="AA284">
        <v>1</v>
      </c>
    </row>
    <row r="285" spans="1:27">
      <c r="A285" t="s">
        <v>9</v>
      </c>
      <c r="B285" t="s">
        <v>613</v>
      </c>
      <c r="C285">
        <v>73965518</v>
      </c>
      <c r="D285" t="s">
        <v>100</v>
      </c>
      <c r="E285" t="s">
        <v>7</v>
      </c>
      <c r="F285" t="s">
        <v>18285</v>
      </c>
      <c r="G285">
        <v>47</v>
      </c>
      <c r="H285" t="s">
        <v>18295</v>
      </c>
      <c r="I285">
        <v>1</v>
      </c>
      <c r="J285" t="s">
        <v>23</v>
      </c>
      <c r="K285" t="s">
        <v>18305</v>
      </c>
      <c r="L285" t="s">
        <v>18308</v>
      </c>
      <c r="M285" s="5">
        <v>0</v>
      </c>
      <c r="N285" t="s">
        <v>614</v>
      </c>
      <c r="O285" s="15">
        <v>2850000</v>
      </c>
      <c r="P285" s="15">
        <v>394990</v>
      </c>
      <c r="Q285">
        <v>0</v>
      </c>
      <c r="R285">
        <v>0</v>
      </c>
      <c r="S285" t="s">
        <v>10</v>
      </c>
      <c r="T285" s="1">
        <v>41247</v>
      </c>
      <c r="U285" s="10">
        <v>52483</v>
      </c>
      <c r="V285" t="s">
        <v>11</v>
      </c>
      <c r="W285">
        <v>26</v>
      </c>
      <c r="X285" s="1">
        <v>42160</v>
      </c>
      <c r="Y285" s="16">
        <v>5.4199999999999998E-2</v>
      </c>
      <c r="Z285" s="17">
        <v>1813.73</v>
      </c>
      <c r="AA285">
        <v>1</v>
      </c>
    </row>
    <row r="286" spans="1:27">
      <c r="A286" t="s">
        <v>9</v>
      </c>
      <c r="B286" t="s">
        <v>615</v>
      </c>
      <c r="C286">
        <v>73973042</v>
      </c>
      <c r="D286" t="s">
        <v>6</v>
      </c>
      <c r="E286" t="s">
        <v>7</v>
      </c>
      <c r="F286" t="s">
        <v>18286</v>
      </c>
      <c r="G286">
        <v>56</v>
      </c>
      <c r="H286" t="s">
        <v>18294</v>
      </c>
      <c r="I286">
        <v>6</v>
      </c>
      <c r="J286" t="s">
        <v>23</v>
      </c>
      <c r="K286" t="s">
        <v>18306</v>
      </c>
      <c r="L286" t="s">
        <v>18308</v>
      </c>
      <c r="M286" s="5">
        <v>4110185</v>
      </c>
      <c r="N286" t="s">
        <v>616</v>
      </c>
      <c r="O286" s="15">
        <v>1000000</v>
      </c>
      <c r="P286" s="15">
        <v>615427</v>
      </c>
      <c r="Q286">
        <v>0</v>
      </c>
      <c r="R286">
        <v>0</v>
      </c>
      <c r="S286" t="s">
        <v>10</v>
      </c>
      <c r="T286" s="1">
        <v>41632</v>
      </c>
      <c r="U286" s="10">
        <v>35406</v>
      </c>
      <c r="V286" t="s">
        <v>11</v>
      </c>
      <c r="W286">
        <v>16</v>
      </c>
      <c r="X286" s="1">
        <v>42160</v>
      </c>
      <c r="Y286" s="16">
        <v>4.0599999999999997E-2</v>
      </c>
      <c r="Z286" s="17">
        <v>1925.45</v>
      </c>
      <c r="AA286">
        <v>1</v>
      </c>
    </row>
    <row r="287" spans="1:27">
      <c r="A287" t="s">
        <v>124</v>
      </c>
      <c r="B287" t="s">
        <v>617</v>
      </c>
      <c r="C287">
        <v>74781190</v>
      </c>
      <c r="D287" t="s">
        <v>100</v>
      </c>
      <c r="E287" t="s">
        <v>103</v>
      </c>
      <c r="F287" t="s">
        <v>18285</v>
      </c>
      <c r="G287">
        <v>38</v>
      </c>
      <c r="H287" t="s">
        <v>18295</v>
      </c>
      <c r="I287">
        <v>5</v>
      </c>
      <c r="J287" s="3" t="s">
        <v>18289</v>
      </c>
      <c r="K287" t="s">
        <v>18306</v>
      </c>
      <c r="L287" t="s">
        <v>18308</v>
      </c>
      <c r="M287" s="5">
        <v>0</v>
      </c>
      <c r="N287" t="s">
        <v>618</v>
      </c>
      <c r="O287" s="15">
        <v>15119885</v>
      </c>
      <c r="P287" s="15">
        <v>4857723</v>
      </c>
      <c r="Q287">
        <v>4857723</v>
      </c>
      <c r="R287">
        <v>835</v>
      </c>
      <c r="S287" t="s">
        <v>10</v>
      </c>
      <c r="T287" s="1">
        <v>39302</v>
      </c>
      <c r="U287" s="10">
        <v>405120</v>
      </c>
      <c r="V287" t="s">
        <v>11</v>
      </c>
      <c r="W287">
        <v>21</v>
      </c>
      <c r="X287" s="1">
        <v>41310</v>
      </c>
      <c r="Y287" s="16">
        <v>8.3800000000000013E-2</v>
      </c>
      <c r="Z287" s="17">
        <v>1976.89</v>
      </c>
      <c r="AA287">
        <v>1</v>
      </c>
    </row>
    <row r="288" spans="1:27">
      <c r="A288" t="s">
        <v>9</v>
      </c>
      <c r="B288" t="s">
        <v>619</v>
      </c>
      <c r="C288">
        <v>74854978</v>
      </c>
      <c r="D288" t="s">
        <v>6</v>
      </c>
      <c r="E288" t="s">
        <v>391</v>
      </c>
      <c r="F288" t="s">
        <v>18285</v>
      </c>
      <c r="G288">
        <v>65</v>
      </c>
      <c r="H288" t="s">
        <v>18295</v>
      </c>
      <c r="I288">
        <v>6</v>
      </c>
      <c r="J288" t="s">
        <v>23</v>
      </c>
      <c r="K288" t="s">
        <v>18303</v>
      </c>
      <c r="L288" t="s">
        <v>18309</v>
      </c>
      <c r="M288" s="5">
        <v>589733</v>
      </c>
      <c r="N288" t="s">
        <v>620</v>
      </c>
      <c r="O288" s="15">
        <v>1508699</v>
      </c>
      <c r="P288" s="15">
        <v>1355850</v>
      </c>
      <c r="Q288">
        <v>350047</v>
      </c>
      <c r="R288">
        <v>85</v>
      </c>
      <c r="S288" t="s">
        <v>10</v>
      </c>
      <c r="T288" s="1">
        <v>41989</v>
      </c>
      <c r="U288" s="10">
        <v>125724</v>
      </c>
      <c r="V288" t="s">
        <v>11</v>
      </c>
      <c r="W288">
        <v>1</v>
      </c>
      <c r="X288" s="1">
        <v>42068</v>
      </c>
      <c r="Y288" s="16">
        <v>4.3200000000000002E-2</v>
      </c>
      <c r="Z288" s="17">
        <v>2414.39</v>
      </c>
      <c r="AA288">
        <v>1</v>
      </c>
    </row>
    <row r="289" spans="1:27">
      <c r="A289" t="s">
        <v>9</v>
      </c>
      <c r="B289" t="s">
        <v>621</v>
      </c>
      <c r="C289">
        <v>75140626</v>
      </c>
      <c r="D289" t="s">
        <v>6</v>
      </c>
      <c r="E289" t="s">
        <v>103</v>
      </c>
      <c r="F289" t="s">
        <v>18287</v>
      </c>
      <c r="G289">
        <v>64</v>
      </c>
      <c r="H289" t="s">
        <v>18294</v>
      </c>
      <c r="I289">
        <v>2</v>
      </c>
      <c r="J289" t="s">
        <v>23</v>
      </c>
      <c r="K289" t="s">
        <v>18302</v>
      </c>
      <c r="L289" t="s">
        <v>18308</v>
      </c>
      <c r="M289" s="5">
        <v>17001</v>
      </c>
      <c r="N289" t="s">
        <v>622</v>
      </c>
      <c r="O289" s="15">
        <v>5000000</v>
      </c>
      <c r="P289" s="15">
        <v>2813791</v>
      </c>
      <c r="Q289">
        <v>2813791</v>
      </c>
      <c r="R289">
        <v>505</v>
      </c>
      <c r="S289" t="s">
        <v>10</v>
      </c>
      <c r="T289" s="1">
        <v>41233</v>
      </c>
      <c r="U289" s="10">
        <v>268124</v>
      </c>
      <c r="V289" t="s">
        <v>11</v>
      </c>
      <c r="W289">
        <v>12</v>
      </c>
      <c r="X289" s="1">
        <v>41644</v>
      </c>
      <c r="Y289" s="16">
        <v>5.2300000000000006E-2</v>
      </c>
      <c r="Z289" s="17">
        <v>1817.67</v>
      </c>
      <c r="AA289">
        <v>1</v>
      </c>
    </row>
    <row r="290" spans="1:27">
      <c r="A290" t="s">
        <v>9</v>
      </c>
      <c r="B290" t="s">
        <v>623</v>
      </c>
      <c r="C290">
        <v>75801902</v>
      </c>
      <c r="D290" t="s">
        <v>100</v>
      </c>
      <c r="E290" t="s">
        <v>7</v>
      </c>
      <c r="F290" t="s">
        <v>18285</v>
      </c>
      <c r="G290">
        <v>40</v>
      </c>
      <c r="H290" t="s">
        <v>18294</v>
      </c>
      <c r="I290">
        <v>5</v>
      </c>
      <c r="J290" t="s">
        <v>23</v>
      </c>
      <c r="K290" t="s">
        <v>18306</v>
      </c>
      <c r="L290" t="s">
        <v>18308</v>
      </c>
      <c r="M290" s="5">
        <v>0</v>
      </c>
      <c r="N290" t="s">
        <v>624</v>
      </c>
      <c r="O290" s="15">
        <v>29100000</v>
      </c>
      <c r="P290" s="15">
        <v>21868129</v>
      </c>
      <c r="Q290">
        <v>0</v>
      </c>
      <c r="R290">
        <v>0</v>
      </c>
      <c r="S290" t="s">
        <v>10</v>
      </c>
      <c r="T290" s="1">
        <v>41137</v>
      </c>
      <c r="U290" s="10">
        <v>609448</v>
      </c>
      <c r="V290" t="s">
        <v>11</v>
      </c>
      <c r="W290">
        <v>28</v>
      </c>
      <c r="X290" s="1">
        <v>42185</v>
      </c>
      <c r="Y290" s="16">
        <v>5.3899999999999997E-2</v>
      </c>
      <c r="Z290" s="17">
        <v>1817.18</v>
      </c>
      <c r="AA290">
        <v>1</v>
      </c>
    </row>
    <row r="291" spans="1:27">
      <c r="A291" t="s">
        <v>9</v>
      </c>
      <c r="B291" t="s">
        <v>625</v>
      </c>
      <c r="C291">
        <v>76734240</v>
      </c>
      <c r="D291" t="s">
        <v>100</v>
      </c>
      <c r="E291" t="s">
        <v>103</v>
      </c>
      <c r="F291" t="s">
        <v>18285</v>
      </c>
      <c r="G291">
        <v>34</v>
      </c>
      <c r="H291" t="s">
        <v>18295</v>
      </c>
      <c r="I291">
        <v>2</v>
      </c>
      <c r="J291" t="s">
        <v>23</v>
      </c>
      <c r="K291" t="s">
        <v>18305</v>
      </c>
      <c r="L291" t="s">
        <v>18308</v>
      </c>
      <c r="M291" s="5">
        <v>0</v>
      </c>
      <c r="N291" t="s">
        <v>626</v>
      </c>
      <c r="O291" s="15">
        <v>272300</v>
      </c>
      <c r="P291" s="15">
        <v>272300</v>
      </c>
      <c r="Q291">
        <v>272300</v>
      </c>
      <c r="R291">
        <v>415</v>
      </c>
      <c r="S291" t="s">
        <v>10</v>
      </c>
      <c r="T291" s="1">
        <v>41688</v>
      </c>
      <c r="U291" s="10">
        <v>24755</v>
      </c>
      <c r="V291" t="s">
        <v>11</v>
      </c>
      <c r="W291">
        <v>0</v>
      </c>
      <c r="X291" s="1">
        <v>41734</v>
      </c>
      <c r="Y291" s="16">
        <v>3.9399999999999998E-2</v>
      </c>
      <c r="Z291" s="17">
        <v>2022.68</v>
      </c>
      <c r="AA291">
        <v>1</v>
      </c>
    </row>
    <row r="292" spans="1:27">
      <c r="A292" t="s">
        <v>9</v>
      </c>
      <c r="B292" t="s">
        <v>627</v>
      </c>
      <c r="C292">
        <v>76943460</v>
      </c>
      <c r="D292" t="s">
        <v>6</v>
      </c>
      <c r="E292" t="s">
        <v>7</v>
      </c>
      <c r="F292" t="s">
        <v>18285</v>
      </c>
      <c r="G292">
        <v>41</v>
      </c>
      <c r="H292" t="s">
        <v>18297</v>
      </c>
      <c r="I292">
        <v>2</v>
      </c>
      <c r="J292" t="s">
        <v>23</v>
      </c>
      <c r="K292" t="s">
        <v>18306</v>
      </c>
      <c r="L292" t="s">
        <v>18308</v>
      </c>
      <c r="M292" s="5">
        <v>3876693</v>
      </c>
      <c r="N292" t="s">
        <v>628</v>
      </c>
      <c r="O292" s="15">
        <v>1349299</v>
      </c>
      <c r="P292" s="15">
        <v>899535</v>
      </c>
      <c r="Q292">
        <v>0</v>
      </c>
      <c r="R292">
        <v>0</v>
      </c>
      <c r="S292" t="s">
        <v>10</v>
      </c>
      <c r="T292" s="1">
        <v>41989</v>
      </c>
      <c r="U292" s="10">
        <v>112441</v>
      </c>
      <c r="V292" t="s">
        <v>11</v>
      </c>
      <c r="W292">
        <v>4</v>
      </c>
      <c r="X292" s="1">
        <v>42160</v>
      </c>
      <c r="Y292" s="16">
        <v>4.3200000000000002E-2</v>
      </c>
      <c r="Z292" s="17">
        <v>2414.39</v>
      </c>
      <c r="AA292">
        <v>1</v>
      </c>
    </row>
    <row r="293" spans="1:27">
      <c r="A293" t="s">
        <v>33</v>
      </c>
      <c r="B293" t="s">
        <v>629</v>
      </c>
      <c r="C293">
        <v>77613140</v>
      </c>
      <c r="D293" t="s">
        <v>6</v>
      </c>
      <c r="E293" t="s">
        <v>95</v>
      </c>
      <c r="F293" t="s">
        <v>18287</v>
      </c>
      <c r="G293">
        <v>48</v>
      </c>
      <c r="H293" t="s">
        <v>18296</v>
      </c>
      <c r="I293">
        <v>5</v>
      </c>
      <c r="J293" t="s">
        <v>36</v>
      </c>
      <c r="K293" t="s">
        <v>18306</v>
      </c>
      <c r="L293" t="s">
        <v>18309</v>
      </c>
      <c r="M293" s="5">
        <v>317323</v>
      </c>
      <c r="N293" t="s">
        <v>630</v>
      </c>
      <c r="O293" s="15">
        <v>10000000</v>
      </c>
      <c r="P293" s="15">
        <v>1975331</v>
      </c>
      <c r="Q293">
        <v>1267791</v>
      </c>
      <c r="R293">
        <v>115</v>
      </c>
      <c r="S293" t="s">
        <v>10</v>
      </c>
      <c r="T293" s="1">
        <v>40723</v>
      </c>
      <c r="U293" s="10">
        <v>367655</v>
      </c>
      <c r="V293" t="s">
        <v>11</v>
      </c>
      <c r="W293">
        <v>42</v>
      </c>
      <c r="X293" s="1">
        <v>42040</v>
      </c>
      <c r="Y293" s="16">
        <v>4.0099999999999997E-2</v>
      </c>
      <c r="Z293" s="17">
        <v>1786.73</v>
      </c>
      <c r="AA293">
        <v>1</v>
      </c>
    </row>
    <row r="294" spans="1:27">
      <c r="A294" t="s">
        <v>9</v>
      </c>
      <c r="B294" t="s">
        <v>631</v>
      </c>
      <c r="C294">
        <v>77680614</v>
      </c>
      <c r="D294" t="s">
        <v>6</v>
      </c>
      <c r="E294" t="s">
        <v>103</v>
      </c>
      <c r="F294" t="s">
        <v>18286</v>
      </c>
      <c r="G294">
        <v>65</v>
      </c>
      <c r="H294" t="s">
        <v>18297</v>
      </c>
      <c r="I294">
        <v>1</v>
      </c>
      <c r="J294" t="s">
        <v>23</v>
      </c>
      <c r="K294" t="s">
        <v>18302</v>
      </c>
      <c r="L294" t="s">
        <v>18308</v>
      </c>
      <c r="M294" s="5">
        <v>50525</v>
      </c>
      <c r="N294" t="s">
        <v>632</v>
      </c>
      <c r="O294" s="15">
        <v>3000000</v>
      </c>
      <c r="P294" s="15">
        <v>2626291</v>
      </c>
      <c r="Q294">
        <v>2626291</v>
      </c>
      <c r="R294">
        <v>865</v>
      </c>
      <c r="S294" t="s">
        <v>10</v>
      </c>
      <c r="T294" s="1">
        <v>41114</v>
      </c>
      <c r="U294" s="10">
        <v>172875</v>
      </c>
      <c r="V294" t="s">
        <v>11</v>
      </c>
      <c r="W294">
        <v>4</v>
      </c>
      <c r="X294" s="1">
        <v>41279</v>
      </c>
      <c r="Y294" s="16">
        <v>5.5399999999999998E-2</v>
      </c>
      <c r="Z294" s="17">
        <v>1790.39</v>
      </c>
      <c r="AA294">
        <v>1</v>
      </c>
    </row>
    <row r="295" spans="1:27">
      <c r="A295" t="s">
        <v>9</v>
      </c>
      <c r="B295" t="s">
        <v>633</v>
      </c>
      <c r="C295">
        <v>78049796</v>
      </c>
      <c r="D295" t="s">
        <v>6</v>
      </c>
      <c r="E295" t="s">
        <v>7</v>
      </c>
      <c r="F295" t="s">
        <v>18286</v>
      </c>
      <c r="G295">
        <v>43</v>
      </c>
      <c r="H295" t="s">
        <v>18297</v>
      </c>
      <c r="I295">
        <v>6</v>
      </c>
      <c r="J295" t="s">
        <v>23</v>
      </c>
      <c r="K295" t="s">
        <v>18305</v>
      </c>
      <c r="L295" t="s">
        <v>18308</v>
      </c>
      <c r="M295" s="5">
        <v>3903147</v>
      </c>
      <c r="N295" t="s">
        <v>634</v>
      </c>
      <c r="O295" s="15">
        <v>1000000</v>
      </c>
      <c r="P295" s="15">
        <v>188006</v>
      </c>
      <c r="Q295">
        <v>0</v>
      </c>
      <c r="R295">
        <v>0</v>
      </c>
      <c r="S295" t="s">
        <v>10</v>
      </c>
      <c r="T295" s="1">
        <v>41698</v>
      </c>
      <c r="U295" s="10">
        <v>64773</v>
      </c>
      <c r="V295" t="s">
        <v>11</v>
      </c>
      <c r="W295">
        <v>15</v>
      </c>
      <c r="X295" s="1">
        <v>42185</v>
      </c>
      <c r="Y295" s="16">
        <v>3.9699999999999999E-2</v>
      </c>
      <c r="Z295" s="17">
        <v>2054.9</v>
      </c>
      <c r="AA295">
        <v>1</v>
      </c>
    </row>
    <row r="296" spans="1:27">
      <c r="A296" t="s">
        <v>113</v>
      </c>
      <c r="B296" t="s">
        <v>635</v>
      </c>
      <c r="C296">
        <v>78069750</v>
      </c>
      <c r="D296" t="s">
        <v>6</v>
      </c>
      <c r="E296" t="s">
        <v>7</v>
      </c>
      <c r="F296" t="s">
        <v>18287</v>
      </c>
      <c r="G296">
        <v>65</v>
      </c>
      <c r="H296" t="s">
        <v>18294</v>
      </c>
      <c r="I296">
        <v>6</v>
      </c>
      <c r="J296" t="s">
        <v>114</v>
      </c>
      <c r="K296" t="s">
        <v>18302</v>
      </c>
      <c r="L296" t="s">
        <v>18309</v>
      </c>
      <c r="M296" s="5">
        <v>11394515</v>
      </c>
      <c r="N296" t="s">
        <v>636</v>
      </c>
      <c r="O296" s="15">
        <v>1871872</v>
      </c>
      <c r="P296" s="15">
        <v>1895295</v>
      </c>
      <c r="Q296">
        <v>29829</v>
      </c>
      <c r="R296">
        <v>25</v>
      </c>
      <c r="S296" t="s">
        <v>10</v>
      </c>
      <c r="T296" s="1">
        <v>40138</v>
      </c>
      <c r="U296" s="10">
        <v>75000</v>
      </c>
      <c r="V296" t="s">
        <v>11</v>
      </c>
      <c r="W296">
        <v>3</v>
      </c>
      <c r="X296" s="1">
        <v>42129</v>
      </c>
      <c r="Y296" s="16">
        <v>4.4699999999999997E-2</v>
      </c>
      <c r="Z296" s="17">
        <v>1974.47</v>
      </c>
      <c r="AA296">
        <v>1</v>
      </c>
    </row>
    <row r="297" spans="1:27">
      <c r="A297" t="s">
        <v>9</v>
      </c>
      <c r="B297" t="s">
        <v>637</v>
      </c>
      <c r="C297">
        <v>78082972</v>
      </c>
      <c r="D297" t="s">
        <v>6</v>
      </c>
      <c r="E297" t="s">
        <v>7</v>
      </c>
      <c r="F297" t="s">
        <v>18287</v>
      </c>
      <c r="G297">
        <v>55</v>
      </c>
      <c r="H297" t="s">
        <v>18297</v>
      </c>
      <c r="I297">
        <v>2</v>
      </c>
      <c r="J297" t="s">
        <v>23</v>
      </c>
      <c r="K297" t="s">
        <v>18307</v>
      </c>
      <c r="L297" t="s">
        <v>18309</v>
      </c>
      <c r="M297" s="5">
        <v>2864763</v>
      </c>
      <c r="N297" t="s">
        <v>638</v>
      </c>
      <c r="O297" s="15">
        <v>2000000</v>
      </c>
      <c r="P297" s="15">
        <v>2000000</v>
      </c>
      <c r="Q297">
        <v>0</v>
      </c>
      <c r="R297">
        <v>0</v>
      </c>
      <c r="S297" t="s">
        <v>10</v>
      </c>
      <c r="T297" s="1">
        <v>42138</v>
      </c>
      <c r="U297" s="10">
        <v>98409</v>
      </c>
      <c r="V297" t="s">
        <v>11</v>
      </c>
      <c r="W297">
        <v>0</v>
      </c>
      <c r="X297" s="1">
        <v>42185</v>
      </c>
      <c r="Y297" s="16">
        <v>4.4999999999999998E-2</v>
      </c>
      <c r="Z297" s="17">
        <v>2377.87</v>
      </c>
      <c r="AA297">
        <v>1</v>
      </c>
    </row>
    <row r="298" spans="1:27">
      <c r="A298" t="s">
        <v>9</v>
      </c>
      <c r="B298" t="s">
        <v>639</v>
      </c>
      <c r="C298">
        <v>78092476</v>
      </c>
      <c r="D298" t="s">
        <v>6</v>
      </c>
      <c r="E298" t="s">
        <v>7</v>
      </c>
      <c r="F298" t="s">
        <v>18285</v>
      </c>
      <c r="G298">
        <v>47</v>
      </c>
      <c r="H298" t="s">
        <v>18297</v>
      </c>
      <c r="I298">
        <v>1</v>
      </c>
      <c r="J298" t="s">
        <v>23</v>
      </c>
      <c r="K298" t="s">
        <v>18303</v>
      </c>
      <c r="L298" t="s">
        <v>18308</v>
      </c>
      <c r="M298" s="5">
        <v>10541742</v>
      </c>
      <c r="N298" t="s">
        <v>640</v>
      </c>
      <c r="O298" s="15">
        <v>7368000</v>
      </c>
      <c r="P298" s="15">
        <v>1727560</v>
      </c>
      <c r="Q298">
        <v>0</v>
      </c>
      <c r="R298">
        <v>0</v>
      </c>
      <c r="S298" t="s">
        <v>10</v>
      </c>
      <c r="T298" s="1">
        <v>41549</v>
      </c>
      <c r="U298" s="10">
        <v>359016</v>
      </c>
      <c r="V298" t="s">
        <v>11</v>
      </c>
      <c r="W298">
        <v>19</v>
      </c>
      <c r="X298" s="1">
        <v>42185</v>
      </c>
      <c r="Y298" s="16">
        <v>4.0199999999999993E-2</v>
      </c>
      <c r="Z298" s="17">
        <v>1893.77</v>
      </c>
      <c r="AA298">
        <v>1</v>
      </c>
    </row>
    <row r="299" spans="1:27">
      <c r="A299" t="s">
        <v>81</v>
      </c>
      <c r="B299" t="s">
        <v>641</v>
      </c>
      <c r="C299">
        <v>78182104</v>
      </c>
      <c r="D299" t="s">
        <v>6</v>
      </c>
      <c r="E299" t="s">
        <v>7</v>
      </c>
      <c r="F299" t="s">
        <v>18287</v>
      </c>
      <c r="G299">
        <v>28</v>
      </c>
      <c r="H299" t="s">
        <v>18296</v>
      </c>
      <c r="I299">
        <v>4</v>
      </c>
      <c r="J299" t="s">
        <v>82</v>
      </c>
      <c r="K299" t="s">
        <v>18307</v>
      </c>
      <c r="L299" t="s">
        <v>18308</v>
      </c>
      <c r="M299" s="5">
        <v>12792836</v>
      </c>
      <c r="N299" t="s">
        <v>642</v>
      </c>
      <c r="O299" s="15">
        <v>3296971</v>
      </c>
      <c r="P299" s="15">
        <v>7837649</v>
      </c>
      <c r="Q299">
        <v>0</v>
      </c>
      <c r="R299">
        <v>0</v>
      </c>
      <c r="S299" t="s">
        <v>10</v>
      </c>
      <c r="T299" s="1">
        <v>39233</v>
      </c>
      <c r="U299" s="10">
        <v>337500</v>
      </c>
      <c r="V299" t="s">
        <v>11</v>
      </c>
      <c r="W299">
        <v>6</v>
      </c>
      <c r="X299" s="1">
        <v>42185</v>
      </c>
      <c r="Y299" s="16">
        <v>7.6100000000000001E-2</v>
      </c>
      <c r="Z299" s="17">
        <v>1930.64</v>
      </c>
      <c r="AA299">
        <v>1</v>
      </c>
    </row>
    <row r="300" spans="1:27">
      <c r="A300" t="s">
        <v>81</v>
      </c>
      <c r="B300" t="s">
        <v>643</v>
      </c>
      <c r="C300">
        <v>78184458</v>
      </c>
      <c r="D300" t="s">
        <v>6</v>
      </c>
      <c r="E300" t="s">
        <v>95</v>
      </c>
      <c r="F300" t="s">
        <v>18287</v>
      </c>
      <c r="G300">
        <v>34</v>
      </c>
      <c r="H300" t="s">
        <v>18297</v>
      </c>
      <c r="I300">
        <v>5</v>
      </c>
      <c r="J300" t="s">
        <v>82</v>
      </c>
      <c r="K300" t="s">
        <v>18304</v>
      </c>
      <c r="L300" t="s">
        <v>18308</v>
      </c>
      <c r="M300" s="5">
        <v>1417500</v>
      </c>
      <c r="N300" t="s">
        <v>644</v>
      </c>
      <c r="O300" s="15">
        <v>15000000</v>
      </c>
      <c r="P300" s="15">
        <v>12224298</v>
      </c>
      <c r="Q300">
        <v>791193</v>
      </c>
      <c r="R300">
        <v>145</v>
      </c>
      <c r="S300" t="s">
        <v>10</v>
      </c>
      <c r="T300" s="1">
        <v>41344</v>
      </c>
      <c r="U300" s="10">
        <v>539133</v>
      </c>
      <c r="V300" t="s">
        <v>11</v>
      </c>
      <c r="W300">
        <v>21</v>
      </c>
      <c r="X300" s="1">
        <v>42009</v>
      </c>
      <c r="Y300" s="16">
        <v>4.7800000000000002E-2</v>
      </c>
      <c r="Z300" s="17">
        <v>1800.45</v>
      </c>
      <c r="AA300">
        <v>1</v>
      </c>
    </row>
    <row r="301" spans="1:27">
      <c r="A301" t="s">
        <v>97</v>
      </c>
      <c r="B301" t="s">
        <v>645</v>
      </c>
      <c r="C301">
        <v>78254352</v>
      </c>
      <c r="D301" t="s">
        <v>6</v>
      </c>
      <c r="E301" t="s">
        <v>7</v>
      </c>
      <c r="F301" t="s">
        <v>18286</v>
      </c>
      <c r="G301">
        <v>63</v>
      </c>
      <c r="H301" t="s">
        <v>18295</v>
      </c>
      <c r="I301">
        <v>1</v>
      </c>
      <c r="J301" t="s">
        <v>98</v>
      </c>
      <c r="K301" t="s">
        <v>18306</v>
      </c>
      <c r="L301" t="s">
        <v>18309</v>
      </c>
      <c r="M301" s="5">
        <v>25156941</v>
      </c>
      <c r="N301" t="s">
        <v>646</v>
      </c>
      <c r="O301" s="15">
        <v>649874</v>
      </c>
      <c r="P301" s="15">
        <v>379094</v>
      </c>
      <c r="Q301">
        <v>0</v>
      </c>
      <c r="R301">
        <v>0</v>
      </c>
      <c r="S301" t="s">
        <v>10</v>
      </c>
      <c r="T301" s="1">
        <v>41996</v>
      </c>
      <c r="U301" s="10">
        <v>54156</v>
      </c>
      <c r="V301" t="s">
        <v>11</v>
      </c>
      <c r="W301">
        <v>5</v>
      </c>
      <c r="X301" s="1">
        <v>42185</v>
      </c>
      <c r="Y301" s="16">
        <v>4.2999999999999997E-2</v>
      </c>
      <c r="Z301" s="17">
        <v>2316.9299999999998</v>
      </c>
      <c r="AA301">
        <v>1</v>
      </c>
    </row>
    <row r="302" spans="1:27">
      <c r="A302" t="s">
        <v>2</v>
      </c>
      <c r="B302" t="s">
        <v>647</v>
      </c>
      <c r="C302">
        <v>78261546</v>
      </c>
      <c r="D302" t="s">
        <v>6</v>
      </c>
      <c r="E302" t="s">
        <v>7</v>
      </c>
      <c r="F302" t="s">
        <v>18285</v>
      </c>
      <c r="G302">
        <v>32</v>
      </c>
      <c r="H302" t="s">
        <v>18295</v>
      </c>
      <c r="I302">
        <v>2</v>
      </c>
      <c r="J302" t="s">
        <v>3</v>
      </c>
      <c r="K302" t="s">
        <v>18307</v>
      </c>
      <c r="L302" t="s">
        <v>18309</v>
      </c>
      <c r="M302" s="5">
        <v>13429750</v>
      </c>
      <c r="N302" t="s">
        <v>648</v>
      </c>
      <c r="O302" s="15">
        <v>6000000</v>
      </c>
      <c r="P302" s="15">
        <v>4243013</v>
      </c>
      <c r="Q302">
        <v>0</v>
      </c>
      <c r="R302">
        <v>0</v>
      </c>
      <c r="S302" t="s">
        <v>10</v>
      </c>
      <c r="T302" s="1">
        <v>41775</v>
      </c>
      <c r="U302" s="10">
        <v>200733</v>
      </c>
      <c r="V302" t="s">
        <v>11</v>
      </c>
      <c r="W302">
        <v>12</v>
      </c>
      <c r="X302" s="1">
        <v>42185</v>
      </c>
      <c r="Y302" s="16">
        <v>3.6900000000000002E-2</v>
      </c>
      <c r="Z302" s="17">
        <v>1927.8</v>
      </c>
      <c r="AA302">
        <v>1</v>
      </c>
    </row>
    <row r="303" spans="1:27">
      <c r="A303" t="s">
        <v>2</v>
      </c>
      <c r="B303" t="s">
        <v>649</v>
      </c>
      <c r="C303">
        <v>78352318</v>
      </c>
      <c r="D303" t="s">
        <v>6</v>
      </c>
      <c r="E303" t="s">
        <v>7</v>
      </c>
      <c r="F303" t="s">
        <v>18287</v>
      </c>
      <c r="G303">
        <v>35</v>
      </c>
      <c r="H303" t="s">
        <v>18294</v>
      </c>
      <c r="I303">
        <v>6</v>
      </c>
      <c r="J303" t="s">
        <v>3</v>
      </c>
      <c r="K303" t="s">
        <v>18304</v>
      </c>
      <c r="L303" t="s">
        <v>18309</v>
      </c>
      <c r="M303" s="5">
        <v>27993082</v>
      </c>
      <c r="N303" t="s">
        <v>650</v>
      </c>
      <c r="O303" s="15">
        <v>23150000</v>
      </c>
      <c r="P303" s="15">
        <v>21629847</v>
      </c>
      <c r="Q303">
        <v>0</v>
      </c>
      <c r="R303">
        <v>0</v>
      </c>
      <c r="S303" t="s">
        <v>10</v>
      </c>
      <c r="T303" s="1">
        <v>42031</v>
      </c>
      <c r="U303" s="10">
        <v>615373</v>
      </c>
      <c r="V303" t="s">
        <v>11</v>
      </c>
      <c r="W303">
        <v>4</v>
      </c>
      <c r="X303" s="1">
        <v>42185</v>
      </c>
      <c r="Y303" s="16">
        <v>4.4999999999999998E-2</v>
      </c>
      <c r="Z303" s="17">
        <v>2386.2800000000002</v>
      </c>
      <c r="AA303">
        <v>1</v>
      </c>
    </row>
    <row r="304" spans="1:27">
      <c r="A304" t="s">
        <v>9</v>
      </c>
      <c r="B304" t="s">
        <v>651</v>
      </c>
      <c r="C304">
        <v>78601754</v>
      </c>
      <c r="D304" t="s">
        <v>6</v>
      </c>
      <c r="E304" t="s">
        <v>7</v>
      </c>
      <c r="F304" t="s">
        <v>18287</v>
      </c>
      <c r="G304">
        <v>31</v>
      </c>
      <c r="H304" t="s">
        <v>18295</v>
      </c>
      <c r="I304">
        <v>5</v>
      </c>
      <c r="J304" t="s">
        <v>23</v>
      </c>
      <c r="K304" t="s">
        <v>18303</v>
      </c>
      <c r="L304" t="s">
        <v>18309</v>
      </c>
      <c r="M304" s="5">
        <v>3510000</v>
      </c>
      <c r="N304" t="s">
        <v>652</v>
      </c>
      <c r="O304" s="15">
        <v>32200000</v>
      </c>
      <c r="P304" s="15">
        <v>16458337</v>
      </c>
      <c r="Q304">
        <v>0</v>
      </c>
      <c r="R304">
        <v>0</v>
      </c>
      <c r="S304" t="s">
        <v>10</v>
      </c>
      <c r="T304" s="1">
        <v>41029</v>
      </c>
      <c r="U304" s="10">
        <v>774581</v>
      </c>
      <c r="V304" t="s">
        <v>11</v>
      </c>
      <c r="W304">
        <v>35</v>
      </c>
      <c r="X304" s="1">
        <v>42160</v>
      </c>
      <c r="Y304" s="16">
        <v>5.45E-2</v>
      </c>
      <c r="Z304" s="17">
        <v>1761.2</v>
      </c>
      <c r="AA304">
        <v>1</v>
      </c>
    </row>
    <row r="305" spans="1:27">
      <c r="A305" t="s">
        <v>33</v>
      </c>
      <c r="B305" t="s">
        <v>653</v>
      </c>
      <c r="C305">
        <v>78738660</v>
      </c>
      <c r="D305" t="s">
        <v>6</v>
      </c>
      <c r="E305" t="s">
        <v>7</v>
      </c>
      <c r="F305" t="s">
        <v>18285</v>
      </c>
      <c r="G305">
        <v>65</v>
      </c>
      <c r="H305" t="s">
        <v>18296</v>
      </c>
      <c r="I305">
        <v>4</v>
      </c>
      <c r="J305" t="s">
        <v>36</v>
      </c>
      <c r="K305" t="s">
        <v>18305</v>
      </c>
      <c r="L305" t="s">
        <v>18309</v>
      </c>
      <c r="M305" s="5">
        <v>21064551</v>
      </c>
      <c r="N305" t="s">
        <v>654</v>
      </c>
      <c r="O305" s="15">
        <v>10000000</v>
      </c>
      <c r="P305" s="15">
        <v>8925032</v>
      </c>
      <c r="Q305">
        <v>0</v>
      </c>
      <c r="R305">
        <v>0</v>
      </c>
      <c r="S305" t="s">
        <v>10</v>
      </c>
      <c r="T305" s="1">
        <v>41940</v>
      </c>
      <c r="U305" s="10">
        <v>288033</v>
      </c>
      <c r="V305" t="s">
        <v>11</v>
      </c>
      <c r="W305">
        <v>7</v>
      </c>
      <c r="X305" s="1">
        <v>42185</v>
      </c>
      <c r="Y305" s="16">
        <v>4.2300000000000004E-2</v>
      </c>
      <c r="Z305" s="17">
        <v>2069.7199999999998</v>
      </c>
      <c r="AA305">
        <v>1</v>
      </c>
    </row>
    <row r="306" spans="1:27">
      <c r="A306" t="s">
        <v>81</v>
      </c>
      <c r="B306" t="s">
        <v>655</v>
      </c>
      <c r="C306">
        <v>78949420</v>
      </c>
      <c r="D306" t="s">
        <v>6</v>
      </c>
      <c r="E306" t="s">
        <v>7</v>
      </c>
      <c r="F306" t="s">
        <v>18286</v>
      </c>
      <c r="G306">
        <v>37</v>
      </c>
      <c r="H306" t="s">
        <v>18294</v>
      </c>
      <c r="I306">
        <v>6</v>
      </c>
      <c r="J306" t="s">
        <v>82</v>
      </c>
      <c r="K306" t="s">
        <v>18302</v>
      </c>
      <c r="L306" t="s">
        <v>18308</v>
      </c>
      <c r="M306" s="5">
        <v>721792</v>
      </c>
      <c r="N306" t="s">
        <v>656</v>
      </c>
      <c r="O306" s="15">
        <v>6000000</v>
      </c>
      <c r="P306" s="15">
        <v>5468753</v>
      </c>
      <c r="Q306">
        <v>0</v>
      </c>
      <c r="R306">
        <v>0</v>
      </c>
      <c r="S306" t="s">
        <v>10</v>
      </c>
      <c r="T306" s="1">
        <v>42010</v>
      </c>
      <c r="U306" s="10">
        <v>212438</v>
      </c>
      <c r="V306" t="s">
        <v>11</v>
      </c>
      <c r="W306">
        <v>4</v>
      </c>
      <c r="X306" s="1">
        <v>42160</v>
      </c>
      <c r="Y306" s="16">
        <v>4.3400000000000001E-2</v>
      </c>
      <c r="Z306" s="17">
        <v>2412.8200000000002</v>
      </c>
      <c r="AA306">
        <v>1</v>
      </c>
    </row>
    <row r="307" spans="1:27">
      <c r="A307" t="s">
        <v>113</v>
      </c>
      <c r="B307" t="s">
        <v>657</v>
      </c>
      <c r="C307">
        <v>79111494</v>
      </c>
      <c r="D307" t="s">
        <v>100</v>
      </c>
      <c r="E307" t="s">
        <v>7</v>
      </c>
      <c r="F307" t="s">
        <v>18285</v>
      </c>
      <c r="G307">
        <v>54</v>
      </c>
      <c r="H307" t="s">
        <v>18295</v>
      </c>
      <c r="I307">
        <v>1</v>
      </c>
      <c r="J307" t="s">
        <v>114</v>
      </c>
      <c r="K307" t="s">
        <v>18304</v>
      </c>
      <c r="L307" t="s">
        <v>18308</v>
      </c>
      <c r="M307" s="5">
        <v>0</v>
      </c>
      <c r="N307" t="s">
        <v>658</v>
      </c>
      <c r="O307" s="15">
        <v>24900000</v>
      </c>
      <c r="P307" s="15">
        <v>8260205</v>
      </c>
      <c r="Q307">
        <v>0</v>
      </c>
      <c r="R307">
        <v>0</v>
      </c>
      <c r="S307" t="s">
        <v>10</v>
      </c>
      <c r="T307" s="1">
        <v>40464</v>
      </c>
      <c r="U307" s="10">
        <v>343295</v>
      </c>
      <c r="V307" t="s">
        <v>11</v>
      </c>
      <c r="W307">
        <v>0</v>
      </c>
      <c r="X307" s="1">
        <v>42160</v>
      </c>
      <c r="Y307" s="16">
        <v>3.39E-2</v>
      </c>
      <c r="Z307" s="17">
        <v>1786.77</v>
      </c>
      <c r="AA307">
        <v>1</v>
      </c>
    </row>
    <row r="308" spans="1:27">
      <c r="A308" t="s">
        <v>9</v>
      </c>
      <c r="B308" t="s">
        <v>659</v>
      </c>
      <c r="C308">
        <v>79399276</v>
      </c>
      <c r="D308" t="s">
        <v>6</v>
      </c>
      <c r="E308" t="s">
        <v>7</v>
      </c>
      <c r="F308" t="s">
        <v>18285</v>
      </c>
      <c r="G308">
        <v>48</v>
      </c>
      <c r="H308" t="s">
        <v>18294</v>
      </c>
      <c r="I308">
        <v>6</v>
      </c>
      <c r="J308" t="s">
        <v>23</v>
      </c>
      <c r="K308" t="s">
        <v>18306</v>
      </c>
      <c r="L308" t="s">
        <v>18309</v>
      </c>
      <c r="M308" s="5">
        <v>2892936</v>
      </c>
      <c r="N308" t="s">
        <v>660</v>
      </c>
      <c r="O308" s="15">
        <v>5000000</v>
      </c>
      <c r="P308" s="15">
        <v>2592416</v>
      </c>
      <c r="Q308">
        <v>0</v>
      </c>
      <c r="R308">
        <v>0</v>
      </c>
      <c r="S308" t="s">
        <v>10</v>
      </c>
      <c r="T308" s="1">
        <v>41592</v>
      </c>
      <c r="U308" s="10">
        <v>167278</v>
      </c>
      <c r="V308" t="s">
        <v>11</v>
      </c>
      <c r="W308">
        <v>18</v>
      </c>
      <c r="X308" s="1">
        <v>42205</v>
      </c>
      <c r="Y308" s="16">
        <v>4.0599999999999997E-2</v>
      </c>
      <c r="Z308" s="17">
        <v>1932.03</v>
      </c>
      <c r="AA308">
        <v>1</v>
      </c>
    </row>
    <row r="309" spans="1:27">
      <c r="A309" t="s">
        <v>9</v>
      </c>
      <c r="B309" t="s">
        <v>661</v>
      </c>
      <c r="C309">
        <v>79646358</v>
      </c>
      <c r="D309" t="s">
        <v>6</v>
      </c>
      <c r="E309" t="s">
        <v>7</v>
      </c>
      <c r="F309" t="s">
        <v>18285</v>
      </c>
      <c r="G309">
        <v>65</v>
      </c>
      <c r="H309" t="s">
        <v>18297</v>
      </c>
      <c r="I309">
        <v>4</v>
      </c>
      <c r="J309" t="s">
        <v>23</v>
      </c>
      <c r="K309" t="s">
        <v>18307</v>
      </c>
      <c r="L309" t="s">
        <v>18308</v>
      </c>
      <c r="M309" s="5">
        <v>15856905</v>
      </c>
      <c r="N309" t="s">
        <v>662</v>
      </c>
      <c r="O309" s="15">
        <v>6000000</v>
      </c>
      <c r="P309" s="15">
        <v>1640793</v>
      </c>
      <c r="Q309">
        <v>0</v>
      </c>
      <c r="R309">
        <v>0</v>
      </c>
      <c r="S309" t="s">
        <v>10</v>
      </c>
      <c r="T309" s="1">
        <v>41289</v>
      </c>
      <c r="U309" s="10">
        <v>219997</v>
      </c>
      <c r="V309" t="s">
        <v>11</v>
      </c>
      <c r="W309">
        <v>28</v>
      </c>
      <c r="X309" s="1">
        <v>42185</v>
      </c>
      <c r="Y309" s="16">
        <v>5.21E-2</v>
      </c>
      <c r="Z309" s="17">
        <v>1758.45</v>
      </c>
      <c r="AA309">
        <v>1</v>
      </c>
    </row>
    <row r="310" spans="1:27">
      <c r="A310" t="s">
        <v>113</v>
      </c>
      <c r="B310" t="s">
        <v>663</v>
      </c>
      <c r="C310">
        <v>80921632</v>
      </c>
      <c r="D310" t="s">
        <v>100</v>
      </c>
      <c r="E310" t="s">
        <v>7</v>
      </c>
      <c r="F310" t="s">
        <v>18287</v>
      </c>
      <c r="G310">
        <v>30</v>
      </c>
      <c r="H310" t="s">
        <v>18295</v>
      </c>
      <c r="I310">
        <v>6</v>
      </c>
      <c r="J310" t="s">
        <v>114</v>
      </c>
      <c r="K310" t="s">
        <v>18305</v>
      </c>
      <c r="L310" t="s">
        <v>18308</v>
      </c>
      <c r="M310" s="5">
        <v>0</v>
      </c>
      <c r="N310" t="s">
        <v>664</v>
      </c>
      <c r="O310" s="15">
        <v>41700000</v>
      </c>
      <c r="P310" s="15">
        <v>15513541</v>
      </c>
      <c r="Q310">
        <v>0</v>
      </c>
      <c r="R310">
        <v>0</v>
      </c>
      <c r="S310" t="s">
        <v>10</v>
      </c>
      <c r="T310" s="1">
        <v>40373</v>
      </c>
      <c r="U310" s="10">
        <v>948220</v>
      </c>
      <c r="V310" t="s">
        <v>11</v>
      </c>
      <c r="W310">
        <v>4</v>
      </c>
      <c r="X310" s="1">
        <v>42185</v>
      </c>
      <c r="Y310" s="16">
        <v>3.4200000000000001E-2</v>
      </c>
      <c r="Z310" s="17">
        <v>1871.19</v>
      </c>
      <c r="AA310">
        <v>1</v>
      </c>
    </row>
    <row r="311" spans="1:27">
      <c r="A311" t="s">
        <v>2</v>
      </c>
      <c r="B311" t="s">
        <v>665</v>
      </c>
      <c r="C311">
        <v>80958658</v>
      </c>
      <c r="D311" t="s">
        <v>6</v>
      </c>
      <c r="E311" t="s">
        <v>7</v>
      </c>
      <c r="F311" t="s">
        <v>18286</v>
      </c>
      <c r="G311">
        <v>43</v>
      </c>
      <c r="H311" t="s">
        <v>18296</v>
      </c>
      <c r="I311">
        <v>1</v>
      </c>
      <c r="J311" t="s">
        <v>3</v>
      </c>
      <c r="K311" t="s">
        <v>18304</v>
      </c>
      <c r="L311" t="s">
        <v>18308</v>
      </c>
      <c r="M311" s="5">
        <v>37561039</v>
      </c>
      <c r="N311" t="s">
        <v>666</v>
      </c>
      <c r="O311" s="15">
        <v>623560</v>
      </c>
      <c r="P311" s="15">
        <v>566873</v>
      </c>
      <c r="Q311">
        <v>0</v>
      </c>
      <c r="R311">
        <v>0</v>
      </c>
      <c r="S311" t="s">
        <v>10</v>
      </c>
      <c r="T311" s="1">
        <v>42107</v>
      </c>
      <c r="U311" s="10">
        <v>56687</v>
      </c>
      <c r="V311" t="s">
        <v>11</v>
      </c>
      <c r="W311">
        <v>1</v>
      </c>
      <c r="X311" s="1">
        <v>42185</v>
      </c>
      <c r="Y311" s="16">
        <v>4.3899999999999995E-2</v>
      </c>
      <c r="Z311" s="17">
        <v>2516.08</v>
      </c>
      <c r="AA311">
        <v>1</v>
      </c>
    </row>
    <row r="312" spans="1:27">
      <c r="A312" t="s">
        <v>113</v>
      </c>
      <c r="B312" t="s">
        <v>667</v>
      </c>
      <c r="C312">
        <v>81428908</v>
      </c>
      <c r="D312" t="s">
        <v>6</v>
      </c>
      <c r="E312" t="s">
        <v>7</v>
      </c>
      <c r="F312" t="s">
        <v>18287</v>
      </c>
      <c r="G312">
        <v>65</v>
      </c>
      <c r="H312" t="s">
        <v>18294</v>
      </c>
      <c r="I312">
        <v>5</v>
      </c>
      <c r="J312" t="s">
        <v>114</v>
      </c>
      <c r="K312" t="s">
        <v>18306</v>
      </c>
      <c r="L312" t="s">
        <v>18308</v>
      </c>
      <c r="M312" s="5">
        <v>1179550</v>
      </c>
      <c r="N312" t="s">
        <v>668</v>
      </c>
      <c r="O312" s="15">
        <v>10000000</v>
      </c>
      <c r="P312" s="15">
        <v>9338265</v>
      </c>
      <c r="Q312">
        <v>0</v>
      </c>
      <c r="R312">
        <v>0</v>
      </c>
      <c r="S312" t="s">
        <v>10</v>
      </c>
      <c r="T312" s="1">
        <v>41185</v>
      </c>
      <c r="U312" s="10">
        <v>256408</v>
      </c>
      <c r="V312" t="s">
        <v>11</v>
      </c>
      <c r="W312">
        <v>31</v>
      </c>
      <c r="X312" s="1">
        <v>42175</v>
      </c>
      <c r="Y312" s="16">
        <v>5.2000000000000005E-2</v>
      </c>
      <c r="Z312" s="17">
        <v>1798.86</v>
      </c>
      <c r="AA312">
        <v>1</v>
      </c>
    </row>
    <row r="313" spans="1:27">
      <c r="A313" t="s">
        <v>9</v>
      </c>
      <c r="B313" t="s">
        <v>669</v>
      </c>
      <c r="C313">
        <v>81540250</v>
      </c>
      <c r="D313" t="s">
        <v>6</v>
      </c>
      <c r="E313" t="s">
        <v>7</v>
      </c>
      <c r="F313" t="s">
        <v>18287</v>
      </c>
      <c r="G313">
        <v>62</v>
      </c>
      <c r="H313" t="s">
        <v>18295</v>
      </c>
      <c r="I313">
        <v>6</v>
      </c>
      <c r="J313" t="s">
        <v>23</v>
      </c>
      <c r="K313" t="s">
        <v>18304</v>
      </c>
      <c r="L313" t="s">
        <v>18308</v>
      </c>
      <c r="M313" s="5">
        <v>44565764</v>
      </c>
      <c r="N313" t="s">
        <v>670</v>
      </c>
      <c r="O313" s="15">
        <v>11723000</v>
      </c>
      <c r="P313" s="15">
        <v>4894736</v>
      </c>
      <c r="Q313">
        <v>0</v>
      </c>
      <c r="R313">
        <v>0</v>
      </c>
      <c r="S313" t="s">
        <v>10</v>
      </c>
      <c r="T313" s="1">
        <v>41485</v>
      </c>
      <c r="U313" s="10">
        <v>367356</v>
      </c>
      <c r="V313" t="s">
        <v>11</v>
      </c>
      <c r="W313">
        <v>22</v>
      </c>
      <c r="X313" s="1">
        <v>42185</v>
      </c>
      <c r="Y313" s="16">
        <v>3.95E-2</v>
      </c>
      <c r="Z313" s="17">
        <v>1888.95</v>
      </c>
      <c r="AA313">
        <v>1</v>
      </c>
    </row>
    <row r="314" spans="1:27">
      <c r="A314" t="s">
        <v>2</v>
      </c>
      <c r="B314" t="s">
        <v>671</v>
      </c>
      <c r="C314">
        <v>81540492</v>
      </c>
      <c r="D314" t="s">
        <v>6</v>
      </c>
      <c r="E314" t="s">
        <v>7</v>
      </c>
      <c r="F314" t="s">
        <v>18287</v>
      </c>
      <c r="G314">
        <v>56</v>
      </c>
      <c r="H314" t="s">
        <v>18294</v>
      </c>
      <c r="I314">
        <v>5</v>
      </c>
      <c r="J314" t="s">
        <v>3</v>
      </c>
      <c r="K314" t="s">
        <v>18302</v>
      </c>
      <c r="L314" t="s">
        <v>18308</v>
      </c>
      <c r="M314" s="5">
        <v>28245557</v>
      </c>
      <c r="N314" t="s">
        <v>672</v>
      </c>
      <c r="O314" s="15">
        <v>26730840</v>
      </c>
      <c r="P314" s="15">
        <v>17728261</v>
      </c>
      <c r="Q314">
        <v>0</v>
      </c>
      <c r="R314">
        <v>0</v>
      </c>
      <c r="S314" t="s">
        <v>10</v>
      </c>
      <c r="T314" s="1">
        <v>41543</v>
      </c>
      <c r="U314" s="10">
        <v>771596</v>
      </c>
      <c r="V314" t="s">
        <v>11</v>
      </c>
      <c r="W314">
        <v>20</v>
      </c>
      <c r="X314" s="1">
        <v>42185</v>
      </c>
      <c r="Y314" s="16">
        <v>4.0899999999999999E-2</v>
      </c>
      <c r="Z314" s="17">
        <v>1893.42</v>
      </c>
      <c r="AA314">
        <v>1</v>
      </c>
    </row>
    <row r="315" spans="1:27">
      <c r="A315" t="s">
        <v>9</v>
      </c>
      <c r="B315" t="s">
        <v>673</v>
      </c>
      <c r="C315">
        <v>81740978</v>
      </c>
      <c r="D315" t="s">
        <v>6</v>
      </c>
      <c r="E315" t="s">
        <v>7</v>
      </c>
      <c r="F315" t="s">
        <v>18286</v>
      </c>
      <c r="G315">
        <v>65</v>
      </c>
      <c r="H315" t="s">
        <v>18297</v>
      </c>
      <c r="I315">
        <v>3</v>
      </c>
      <c r="J315" t="s">
        <v>23</v>
      </c>
      <c r="K315" t="s">
        <v>18304</v>
      </c>
      <c r="L315" t="s">
        <v>18309</v>
      </c>
      <c r="M315" s="5">
        <v>3594924</v>
      </c>
      <c r="N315" t="s">
        <v>674</v>
      </c>
      <c r="O315" s="15">
        <v>6000000</v>
      </c>
      <c r="P315" s="15">
        <v>2906658</v>
      </c>
      <c r="Q315">
        <v>0</v>
      </c>
      <c r="R315">
        <v>0</v>
      </c>
      <c r="S315" t="s">
        <v>10</v>
      </c>
      <c r="T315" s="1">
        <v>41771</v>
      </c>
      <c r="U315" s="10">
        <v>177834</v>
      </c>
      <c r="V315" t="s">
        <v>11</v>
      </c>
      <c r="W315">
        <v>8</v>
      </c>
      <c r="X315" s="1">
        <v>42160</v>
      </c>
      <c r="Y315" s="16">
        <v>3.8199999999999998E-2</v>
      </c>
      <c r="Z315" s="17">
        <v>1901.51</v>
      </c>
      <c r="AA315">
        <v>1</v>
      </c>
    </row>
    <row r="316" spans="1:27">
      <c r="A316" t="s">
        <v>113</v>
      </c>
      <c r="B316" t="s">
        <v>675</v>
      </c>
      <c r="C316">
        <v>81810014</v>
      </c>
      <c r="D316" t="s">
        <v>6</v>
      </c>
      <c r="E316" t="s">
        <v>7</v>
      </c>
      <c r="F316" t="s">
        <v>18287</v>
      </c>
      <c r="G316">
        <v>65</v>
      </c>
      <c r="H316" t="s">
        <v>18297</v>
      </c>
      <c r="I316">
        <v>3</v>
      </c>
      <c r="J316" t="s">
        <v>114</v>
      </c>
      <c r="K316" t="s">
        <v>18303</v>
      </c>
      <c r="L316" t="s">
        <v>18308</v>
      </c>
      <c r="M316" s="5">
        <v>2136536</v>
      </c>
      <c r="N316" t="s">
        <v>676</v>
      </c>
      <c r="O316" s="15">
        <v>20000000</v>
      </c>
      <c r="P316" s="15">
        <v>16999639</v>
      </c>
      <c r="Q316">
        <v>0</v>
      </c>
      <c r="R316">
        <v>0</v>
      </c>
      <c r="S316" t="s">
        <v>10</v>
      </c>
      <c r="T316" s="1">
        <v>41326</v>
      </c>
      <c r="U316" s="10">
        <v>512695</v>
      </c>
      <c r="V316" t="s">
        <v>11</v>
      </c>
      <c r="W316">
        <v>26</v>
      </c>
      <c r="X316" s="1">
        <v>42160</v>
      </c>
      <c r="Y316" s="16">
        <v>4.8499999999999995E-2</v>
      </c>
      <c r="Z316" s="17">
        <v>1791.33</v>
      </c>
      <c r="AA316">
        <v>1</v>
      </c>
    </row>
    <row r="317" spans="1:27">
      <c r="A317" t="s">
        <v>113</v>
      </c>
      <c r="B317" t="s">
        <v>677</v>
      </c>
      <c r="C317">
        <v>82330908</v>
      </c>
      <c r="D317" t="s">
        <v>6</v>
      </c>
      <c r="E317" t="s">
        <v>95</v>
      </c>
      <c r="F317" t="s">
        <v>18286</v>
      </c>
      <c r="G317">
        <v>54</v>
      </c>
      <c r="H317" t="s">
        <v>18295</v>
      </c>
      <c r="I317">
        <v>1</v>
      </c>
      <c r="J317" t="s">
        <v>114</v>
      </c>
      <c r="K317" t="s">
        <v>18306</v>
      </c>
      <c r="L317" t="s">
        <v>18309</v>
      </c>
      <c r="M317" s="5">
        <v>1099704</v>
      </c>
      <c r="N317" t="s">
        <v>678</v>
      </c>
      <c r="O317" s="15">
        <v>20000000</v>
      </c>
      <c r="P317" s="15">
        <v>18794258</v>
      </c>
      <c r="Q317">
        <v>258791</v>
      </c>
      <c r="R317">
        <v>115</v>
      </c>
      <c r="S317" t="s">
        <v>10</v>
      </c>
      <c r="T317" s="1">
        <v>41212</v>
      </c>
      <c r="U317" s="10">
        <v>462112</v>
      </c>
      <c r="V317" t="s">
        <v>11</v>
      </c>
      <c r="W317">
        <v>25</v>
      </c>
      <c r="X317" s="1">
        <v>42040</v>
      </c>
      <c r="Y317" s="16">
        <v>5.1900000000000002E-2</v>
      </c>
      <c r="Z317" s="17">
        <v>1830.45</v>
      </c>
      <c r="AA317">
        <v>1</v>
      </c>
    </row>
    <row r="318" spans="1:27">
      <c r="A318" t="s">
        <v>91</v>
      </c>
      <c r="B318" t="s">
        <v>679</v>
      </c>
      <c r="C318">
        <v>82574668</v>
      </c>
      <c r="D318" t="s">
        <v>6</v>
      </c>
      <c r="E318" t="s">
        <v>391</v>
      </c>
      <c r="F318" t="s">
        <v>18285</v>
      </c>
      <c r="G318">
        <v>52</v>
      </c>
      <c r="H318" t="s">
        <v>18295</v>
      </c>
      <c r="I318">
        <v>6</v>
      </c>
      <c r="J318" s="3" t="s">
        <v>18299</v>
      </c>
      <c r="K318" t="s">
        <v>18305</v>
      </c>
      <c r="L318" t="s">
        <v>18309</v>
      </c>
      <c r="M318" s="5">
        <v>4352333</v>
      </c>
      <c r="N318" t="s">
        <v>680</v>
      </c>
      <c r="O318" s="15">
        <v>4200000</v>
      </c>
      <c r="P318" s="15">
        <v>3866680</v>
      </c>
      <c r="Q318">
        <v>209818</v>
      </c>
      <c r="R318">
        <v>85</v>
      </c>
      <c r="S318" t="s">
        <v>10</v>
      </c>
      <c r="T318" s="1">
        <v>41890</v>
      </c>
      <c r="U318" s="10">
        <v>115836</v>
      </c>
      <c r="V318" t="s">
        <v>11</v>
      </c>
      <c r="W318">
        <v>5</v>
      </c>
      <c r="X318" s="1">
        <v>42068</v>
      </c>
      <c r="Y318" s="16">
        <v>4.07E-2</v>
      </c>
      <c r="Z318" s="17">
        <v>1935.25</v>
      </c>
      <c r="AA318">
        <v>1</v>
      </c>
    </row>
    <row r="319" spans="1:27">
      <c r="A319" t="s">
        <v>113</v>
      </c>
      <c r="B319" t="s">
        <v>681</v>
      </c>
      <c r="C319">
        <v>83224438</v>
      </c>
      <c r="D319" t="s">
        <v>6</v>
      </c>
      <c r="E319" t="s">
        <v>7</v>
      </c>
      <c r="F319" t="s">
        <v>18286</v>
      </c>
      <c r="G319">
        <v>27</v>
      </c>
      <c r="H319" t="s">
        <v>18297</v>
      </c>
      <c r="I319">
        <v>2</v>
      </c>
      <c r="J319" t="s">
        <v>114</v>
      </c>
      <c r="K319" t="s">
        <v>18307</v>
      </c>
      <c r="L319" t="s">
        <v>18309</v>
      </c>
      <c r="M319" s="5">
        <v>43019602</v>
      </c>
      <c r="N319" t="s">
        <v>682</v>
      </c>
      <c r="O319" s="15">
        <v>36600000</v>
      </c>
      <c r="P319" s="15">
        <v>20610210</v>
      </c>
      <c r="Q319">
        <v>0</v>
      </c>
      <c r="R319">
        <v>0</v>
      </c>
      <c r="S319" t="s">
        <v>10</v>
      </c>
      <c r="T319" s="1">
        <v>41386</v>
      </c>
      <c r="U319" s="10">
        <v>1056473</v>
      </c>
      <c r="V319" t="s">
        <v>11</v>
      </c>
      <c r="W319">
        <v>25</v>
      </c>
      <c r="X319" s="1">
        <v>42185</v>
      </c>
      <c r="Y319" s="16">
        <v>4.2500000000000003E-2</v>
      </c>
      <c r="Z319" s="17">
        <v>1835.57</v>
      </c>
      <c r="AA319">
        <v>1</v>
      </c>
    </row>
    <row r="320" spans="1:27">
      <c r="A320" t="s">
        <v>113</v>
      </c>
      <c r="B320" t="s">
        <v>683</v>
      </c>
      <c r="C320">
        <v>83227452</v>
      </c>
      <c r="D320" t="s">
        <v>6</v>
      </c>
      <c r="E320" t="s">
        <v>7</v>
      </c>
      <c r="F320" t="s">
        <v>18287</v>
      </c>
      <c r="G320">
        <v>48</v>
      </c>
      <c r="H320" t="s">
        <v>18294</v>
      </c>
      <c r="I320">
        <v>4</v>
      </c>
      <c r="J320" t="s">
        <v>114</v>
      </c>
      <c r="K320" t="s">
        <v>18305</v>
      </c>
      <c r="L320" t="s">
        <v>18309</v>
      </c>
      <c r="M320" s="5">
        <v>9110655</v>
      </c>
      <c r="N320" t="s">
        <v>684</v>
      </c>
      <c r="O320" s="15">
        <v>8357000</v>
      </c>
      <c r="P320" s="15">
        <v>6531224</v>
      </c>
      <c r="Q320">
        <v>0</v>
      </c>
      <c r="R320">
        <v>0</v>
      </c>
      <c r="S320" t="s">
        <v>10</v>
      </c>
      <c r="T320" s="1">
        <v>41712</v>
      </c>
      <c r="U320" s="10">
        <v>249963</v>
      </c>
      <c r="V320" t="s">
        <v>11</v>
      </c>
      <c r="W320">
        <v>14</v>
      </c>
      <c r="X320" s="1">
        <v>42185</v>
      </c>
      <c r="Y320" s="16">
        <v>3.9699999999999999E-2</v>
      </c>
      <c r="Z320" s="17">
        <v>2044.48</v>
      </c>
      <c r="AA320">
        <v>1</v>
      </c>
    </row>
    <row r="321" spans="1:27">
      <c r="A321" t="s">
        <v>113</v>
      </c>
      <c r="B321" t="s">
        <v>685</v>
      </c>
      <c r="C321">
        <v>83289932</v>
      </c>
      <c r="D321" t="s">
        <v>54</v>
      </c>
      <c r="E321" t="s">
        <v>7</v>
      </c>
      <c r="F321" t="s">
        <v>18285</v>
      </c>
      <c r="G321">
        <v>34</v>
      </c>
      <c r="H321" t="s">
        <v>18294</v>
      </c>
      <c r="I321">
        <v>1</v>
      </c>
      <c r="J321" t="s">
        <v>114</v>
      </c>
      <c r="K321" t="s">
        <v>18304</v>
      </c>
      <c r="L321" t="s">
        <v>18308</v>
      </c>
      <c r="M321" s="5">
        <v>8414082</v>
      </c>
      <c r="N321" t="s">
        <v>686</v>
      </c>
      <c r="O321" s="15">
        <v>7440000</v>
      </c>
      <c r="P321" s="15">
        <v>3616554</v>
      </c>
      <c r="Q321">
        <v>0</v>
      </c>
      <c r="R321">
        <v>0</v>
      </c>
      <c r="S321" t="s">
        <v>10</v>
      </c>
      <c r="T321" s="1">
        <v>41499</v>
      </c>
      <c r="U321" s="10">
        <v>272796</v>
      </c>
      <c r="V321" t="s">
        <v>11</v>
      </c>
      <c r="W321">
        <v>21</v>
      </c>
      <c r="X321" s="1">
        <v>42185</v>
      </c>
      <c r="Y321" s="16">
        <v>0.04</v>
      </c>
      <c r="Z321" s="17">
        <v>1868.9</v>
      </c>
      <c r="AA321">
        <v>1</v>
      </c>
    </row>
    <row r="322" spans="1:27">
      <c r="A322" t="s">
        <v>113</v>
      </c>
      <c r="B322" t="s">
        <v>687</v>
      </c>
      <c r="C322">
        <v>83345042</v>
      </c>
      <c r="D322" t="s">
        <v>6</v>
      </c>
      <c r="E322" t="s">
        <v>7</v>
      </c>
      <c r="F322" t="s">
        <v>18285</v>
      </c>
      <c r="G322">
        <v>41</v>
      </c>
      <c r="H322" t="s">
        <v>18295</v>
      </c>
      <c r="I322">
        <v>5</v>
      </c>
      <c r="J322" t="s">
        <v>114</v>
      </c>
      <c r="K322" t="s">
        <v>18303</v>
      </c>
      <c r="L322" t="s">
        <v>18308</v>
      </c>
      <c r="M322" s="5">
        <v>12461356</v>
      </c>
      <c r="N322" t="s">
        <v>688</v>
      </c>
      <c r="O322" s="15">
        <v>1000000</v>
      </c>
      <c r="P322" s="15">
        <v>979471</v>
      </c>
      <c r="Q322">
        <v>0</v>
      </c>
      <c r="R322">
        <v>0</v>
      </c>
      <c r="S322" t="s">
        <v>10</v>
      </c>
      <c r="T322" s="1">
        <v>42094</v>
      </c>
      <c r="U322" s="10">
        <v>37113</v>
      </c>
      <c r="V322" t="s">
        <v>11</v>
      </c>
      <c r="W322">
        <v>1</v>
      </c>
      <c r="X322" s="1">
        <v>42160</v>
      </c>
      <c r="Y322" s="16">
        <v>4.4600000000000001E-2</v>
      </c>
      <c r="Z322" s="17">
        <v>2576.0500000000002</v>
      </c>
      <c r="AA322">
        <v>1</v>
      </c>
    </row>
    <row r="323" spans="1:27">
      <c r="A323" t="s">
        <v>113</v>
      </c>
      <c r="B323" t="s">
        <v>689</v>
      </c>
      <c r="C323">
        <v>83392100</v>
      </c>
      <c r="D323" t="s">
        <v>100</v>
      </c>
      <c r="E323" t="s">
        <v>7</v>
      </c>
      <c r="F323" t="s">
        <v>18285</v>
      </c>
      <c r="G323">
        <v>53</v>
      </c>
      <c r="H323" t="s">
        <v>18294</v>
      </c>
      <c r="I323">
        <v>3</v>
      </c>
      <c r="J323" t="s">
        <v>114</v>
      </c>
      <c r="K323" t="s">
        <v>18304</v>
      </c>
      <c r="L323" t="s">
        <v>18309</v>
      </c>
      <c r="M323" s="5">
        <v>0</v>
      </c>
      <c r="N323" t="s">
        <v>690</v>
      </c>
      <c r="O323" s="15">
        <v>70200000</v>
      </c>
      <c r="P323" s="15">
        <v>26313763</v>
      </c>
      <c r="Q323">
        <v>85272</v>
      </c>
      <c r="R323">
        <v>0</v>
      </c>
      <c r="S323" t="s">
        <v>10</v>
      </c>
      <c r="T323" s="1">
        <v>38959</v>
      </c>
      <c r="U323" s="10">
        <v>998726</v>
      </c>
      <c r="V323" t="s">
        <v>11</v>
      </c>
      <c r="W323">
        <v>38</v>
      </c>
      <c r="X323" s="1">
        <v>42155</v>
      </c>
      <c r="Y323" s="16">
        <v>6.4600000000000005E-2</v>
      </c>
      <c r="Z323" s="17">
        <v>2402.0700000000002</v>
      </c>
      <c r="AA323">
        <v>1</v>
      </c>
    </row>
    <row r="324" spans="1:27">
      <c r="A324" t="s">
        <v>113</v>
      </c>
      <c r="B324" t="s">
        <v>691</v>
      </c>
      <c r="C324">
        <v>83397072</v>
      </c>
      <c r="D324" t="s">
        <v>6</v>
      </c>
      <c r="E324" t="s">
        <v>7</v>
      </c>
      <c r="F324" t="s">
        <v>18286</v>
      </c>
      <c r="G324">
        <v>44</v>
      </c>
      <c r="H324" t="s">
        <v>18294</v>
      </c>
      <c r="I324">
        <v>4</v>
      </c>
      <c r="J324" t="s">
        <v>114</v>
      </c>
      <c r="K324" t="s">
        <v>18305</v>
      </c>
      <c r="L324" t="s">
        <v>18308</v>
      </c>
      <c r="M324" s="5">
        <v>18257329</v>
      </c>
      <c r="N324" t="s">
        <v>692</v>
      </c>
      <c r="O324" s="15">
        <v>8500000</v>
      </c>
      <c r="P324" s="15">
        <v>6717478</v>
      </c>
      <c r="Q324">
        <v>0</v>
      </c>
      <c r="R324">
        <v>0</v>
      </c>
      <c r="S324" t="s">
        <v>10</v>
      </c>
      <c r="T324" s="1">
        <v>41864</v>
      </c>
      <c r="U324" s="10">
        <v>294739</v>
      </c>
      <c r="V324" t="s">
        <v>11</v>
      </c>
      <c r="W324">
        <v>9</v>
      </c>
      <c r="X324" s="1">
        <v>42185</v>
      </c>
      <c r="Y324" s="16">
        <v>4.0599999999999997E-2</v>
      </c>
      <c r="Z324" s="17">
        <v>1877.4</v>
      </c>
      <c r="AA324">
        <v>1</v>
      </c>
    </row>
    <row r="325" spans="1:27">
      <c r="A325" t="s">
        <v>113</v>
      </c>
      <c r="B325" t="s">
        <v>693</v>
      </c>
      <c r="C325">
        <v>83445428</v>
      </c>
      <c r="D325" t="s">
        <v>6</v>
      </c>
      <c r="E325" t="s">
        <v>7</v>
      </c>
      <c r="F325" t="s">
        <v>18286</v>
      </c>
      <c r="G325">
        <v>47</v>
      </c>
      <c r="H325" t="s">
        <v>18296</v>
      </c>
      <c r="I325">
        <v>2</v>
      </c>
      <c r="J325" t="s">
        <v>114</v>
      </c>
      <c r="K325" t="s">
        <v>18307</v>
      </c>
      <c r="L325" t="s">
        <v>18308</v>
      </c>
      <c r="M325" s="5">
        <v>14700315</v>
      </c>
      <c r="N325" t="s">
        <v>694</v>
      </c>
      <c r="O325" s="15">
        <v>649874</v>
      </c>
      <c r="P325" s="15">
        <v>379094</v>
      </c>
      <c r="Q325">
        <v>0</v>
      </c>
      <c r="R325">
        <v>0</v>
      </c>
      <c r="S325" t="s">
        <v>10</v>
      </c>
      <c r="T325" s="1">
        <v>41996</v>
      </c>
      <c r="U325" s="10">
        <v>54156</v>
      </c>
      <c r="V325" t="s">
        <v>11</v>
      </c>
      <c r="W325">
        <v>5</v>
      </c>
      <c r="X325" s="1">
        <v>42185</v>
      </c>
      <c r="Y325" s="16">
        <v>4.2999999999999997E-2</v>
      </c>
      <c r="Z325" s="17">
        <v>2316.9299999999998</v>
      </c>
      <c r="AA325">
        <v>1</v>
      </c>
    </row>
    <row r="326" spans="1:27">
      <c r="A326" t="s">
        <v>113</v>
      </c>
      <c r="B326" t="s">
        <v>695</v>
      </c>
      <c r="C326">
        <v>83459464</v>
      </c>
      <c r="D326" t="s">
        <v>6</v>
      </c>
      <c r="E326" t="s">
        <v>7</v>
      </c>
      <c r="F326" t="s">
        <v>18285</v>
      </c>
      <c r="G326">
        <v>46</v>
      </c>
      <c r="H326" t="s">
        <v>18296</v>
      </c>
      <c r="I326">
        <v>2</v>
      </c>
      <c r="J326" t="s">
        <v>114</v>
      </c>
      <c r="K326" t="s">
        <v>18304</v>
      </c>
      <c r="L326" t="s">
        <v>18309</v>
      </c>
      <c r="M326" s="5">
        <v>6687036</v>
      </c>
      <c r="N326" t="s">
        <v>696</v>
      </c>
      <c r="O326" s="15">
        <v>3000000</v>
      </c>
      <c r="P326" s="15">
        <v>1381974</v>
      </c>
      <c r="Q326">
        <v>0</v>
      </c>
      <c r="R326">
        <v>0</v>
      </c>
      <c r="S326" t="s">
        <v>10</v>
      </c>
      <c r="T326" s="1">
        <v>41466</v>
      </c>
      <c r="U326" s="10">
        <v>111521</v>
      </c>
      <c r="V326" t="s">
        <v>11</v>
      </c>
      <c r="W326">
        <v>22</v>
      </c>
      <c r="X326" s="1">
        <v>42160</v>
      </c>
      <c r="Y326" s="16">
        <v>3.9100000000000003E-2</v>
      </c>
      <c r="Z326" s="17">
        <v>1920.24</v>
      </c>
      <c r="AA326">
        <v>1</v>
      </c>
    </row>
    <row r="327" spans="1:27">
      <c r="A327" t="s">
        <v>113</v>
      </c>
      <c r="B327" t="s">
        <v>697</v>
      </c>
      <c r="C327">
        <v>83462874</v>
      </c>
      <c r="D327" t="s">
        <v>6</v>
      </c>
      <c r="E327" t="s">
        <v>7</v>
      </c>
      <c r="F327" t="s">
        <v>18286</v>
      </c>
      <c r="G327">
        <v>46</v>
      </c>
      <c r="H327" t="s">
        <v>18297</v>
      </c>
      <c r="I327">
        <v>5</v>
      </c>
      <c r="J327" t="s">
        <v>114</v>
      </c>
      <c r="K327" t="s">
        <v>18304</v>
      </c>
      <c r="L327" t="s">
        <v>18308</v>
      </c>
      <c r="M327" s="5">
        <v>27077254</v>
      </c>
      <c r="N327" t="s">
        <v>698</v>
      </c>
      <c r="O327" s="15">
        <v>5000000</v>
      </c>
      <c r="P327" s="15">
        <v>2796971</v>
      </c>
      <c r="Q327">
        <v>0</v>
      </c>
      <c r="R327">
        <v>0</v>
      </c>
      <c r="S327" t="s">
        <v>10</v>
      </c>
      <c r="T327" s="1">
        <v>41593</v>
      </c>
      <c r="U327" s="10">
        <v>175835</v>
      </c>
      <c r="V327" t="s">
        <v>11</v>
      </c>
      <c r="W327">
        <v>18</v>
      </c>
      <c r="X327" s="1">
        <v>42185</v>
      </c>
      <c r="Y327" s="16">
        <v>3.9900000000000005E-2</v>
      </c>
      <c r="Z327" s="17">
        <v>1929.24</v>
      </c>
      <c r="AA327">
        <v>1</v>
      </c>
    </row>
    <row r="328" spans="1:27">
      <c r="A328" t="s">
        <v>113</v>
      </c>
      <c r="B328" t="s">
        <v>699</v>
      </c>
      <c r="C328">
        <v>83464414</v>
      </c>
      <c r="D328" t="s">
        <v>6</v>
      </c>
      <c r="E328" t="s">
        <v>7</v>
      </c>
      <c r="F328" t="s">
        <v>18286</v>
      </c>
      <c r="G328">
        <v>53</v>
      </c>
      <c r="H328" t="s">
        <v>18295</v>
      </c>
      <c r="I328">
        <v>2</v>
      </c>
      <c r="J328" t="s">
        <v>114</v>
      </c>
      <c r="K328" t="s">
        <v>18303</v>
      </c>
      <c r="L328" t="s">
        <v>18309</v>
      </c>
      <c r="M328" s="5">
        <v>1063553</v>
      </c>
      <c r="N328" t="s">
        <v>700</v>
      </c>
      <c r="O328" s="15">
        <v>10000000</v>
      </c>
      <c r="P328" s="15">
        <v>9348505</v>
      </c>
      <c r="Q328">
        <v>100670</v>
      </c>
      <c r="R328">
        <v>25</v>
      </c>
      <c r="S328" t="s">
        <v>10</v>
      </c>
      <c r="T328" s="1">
        <v>41866</v>
      </c>
      <c r="U328" s="10">
        <v>287796</v>
      </c>
      <c r="V328" t="s">
        <v>11</v>
      </c>
      <c r="W328">
        <v>7</v>
      </c>
      <c r="X328" s="1">
        <v>42129</v>
      </c>
      <c r="Y328" s="16">
        <v>3.9199999999999999E-2</v>
      </c>
      <c r="Z328" s="17">
        <v>1877.77</v>
      </c>
      <c r="AA328">
        <v>1</v>
      </c>
    </row>
    <row r="329" spans="1:27">
      <c r="A329" t="s">
        <v>113</v>
      </c>
      <c r="B329" t="s">
        <v>701</v>
      </c>
      <c r="C329">
        <v>83471652</v>
      </c>
      <c r="D329" t="s">
        <v>6</v>
      </c>
      <c r="E329" t="s">
        <v>7</v>
      </c>
      <c r="F329" t="s">
        <v>18285</v>
      </c>
      <c r="G329">
        <v>54</v>
      </c>
      <c r="H329" t="s">
        <v>18295</v>
      </c>
      <c r="I329">
        <v>3</v>
      </c>
      <c r="J329" t="s">
        <v>114</v>
      </c>
      <c r="K329" t="s">
        <v>18304</v>
      </c>
      <c r="L329" t="s">
        <v>18309</v>
      </c>
      <c r="M329" s="5">
        <v>17648647</v>
      </c>
      <c r="N329" t="s">
        <v>702</v>
      </c>
      <c r="O329" s="15">
        <v>5000000</v>
      </c>
      <c r="P329" s="15">
        <v>3557623</v>
      </c>
      <c r="Q329">
        <v>0</v>
      </c>
      <c r="R329">
        <v>0</v>
      </c>
      <c r="S329" t="s">
        <v>10</v>
      </c>
      <c r="T329" s="1">
        <v>41740</v>
      </c>
      <c r="U329" s="10">
        <v>191004</v>
      </c>
      <c r="V329" t="s">
        <v>11</v>
      </c>
      <c r="W329">
        <v>13</v>
      </c>
      <c r="X329" s="1">
        <v>42185</v>
      </c>
      <c r="Y329" s="16">
        <v>3.8599999999999995E-2</v>
      </c>
      <c r="Z329" s="17">
        <v>1920.93</v>
      </c>
      <c r="AA329">
        <v>1</v>
      </c>
    </row>
    <row r="330" spans="1:27">
      <c r="A330" t="s">
        <v>113</v>
      </c>
      <c r="B330" t="s">
        <v>703</v>
      </c>
      <c r="C330">
        <v>83495676</v>
      </c>
      <c r="D330" t="s">
        <v>100</v>
      </c>
      <c r="E330" t="s">
        <v>7</v>
      </c>
      <c r="F330" t="s">
        <v>18286</v>
      </c>
      <c r="G330">
        <v>65</v>
      </c>
      <c r="H330" t="s">
        <v>18294</v>
      </c>
      <c r="I330">
        <v>4</v>
      </c>
      <c r="J330" t="s">
        <v>114</v>
      </c>
      <c r="K330" t="s">
        <v>18303</v>
      </c>
      <c r="L330" t="s">
        <v>18308</v>
      </c>
      <c r="M330" s="5">
        <v>0</v>
      </c>
      <c r="N330" t="s">
        <v>704</v>
      </c>
      <c r="O330" s="15">
        <v>80085071</v>
      </c>
      <c r="P330" s="15">
        <v>66381906</v>
      </c>
      <c r="Q330">
        <v>438944</v>
      </c>
      <c r="R330">
        <v>0</v>
      </c>
      <c r="S330" t="s">
        <v>10</v>
      </c>
      <c r="T330" s="1">
        <v>40570</v>
      </c>
      <c r="U330" s="10">
        <v>1823008</v>
      </c>
      <c r="V330" t="s">
        <v>11</v>
      </c>
      <c r="W330">
        <v>44</v>
      </c>
      <c r="X330" s="1">
        <v>42155</v>
      </c>
      <c r="Y330" s="16">
        <v>3.5299999999999998E-2</v>
      </c>
      <c r="Z330" s="17">
        <v>1862.05</v>
      </c>
      <c r="AA330">
        <v>1</v>
      </c>
    </row>
    <row r="331" spans="1:27">
      <c r="A331" t="s">
        <v>113</v>
      </c>
      <c r="B331" t="s">
        <v>705</v>
      </c>
      <c r="C331">
        <v>83513892</v>
      </c>
      <c r="D331" t="s">
        <v>6</v>
      </c>
      <c r="E331" t="s">
        <v>7</v>
      </c>
      <c r="F331" t="s">
        <v>18287</v>
      </c>
      <c r="G331">
        <v>53</v>
      </c>
      <c r="H331" t="s">
        <v>18296</v>
      </c>
      <c r="I331">
        <v>1</v>
      </c>
      <c r="J331" t="s">
        <v>114</v>
      </c>
      <c r="K331" t="s">
        <v>18306</v>
      </c>
      <c r="L331" t="s">
        <v>18308</v>
      </c>
      <c r="M331" s="5">
        <v>23341783</v>
      </c>
      <c r="N331" t="s">
        <v>706</v>
      </c>
      <c r="O331" s="15">
        <v>575100</v>
      </c>
      <c r="P331" s="15">
        <v>95850</v>
      </c>
      <c r="Q331">
        <v>0</v>
      </c>
      <c r="R331">
        <v>0</v>
      </c>
      <c r="S331" t="s">
        <v>10</v>
      </c>
      <c r="T331" s="1">
        <v>41849</v>
      </c>
      <c r="U331" s="10">
        <v>47925</v>
      </c>
      <c r="V331" t="s">
        <v>11</v>
      </c>
      <c r="W331">
        <v>10</v>
      </c>
      <c r="X331" s="1">
        <v>42185</v>
      </c>
      <c r="Y331" s="16">
        <v>4.0399999999999998E-2</v>
      </c>
      <c r="Z331" s="17">
        <v>1850.61</v>
      </c>
      <c r="AA331">
        <v>1</v>
      </c>
    </row>
    <row r="332" spans="1:27">
      <c r="A332" t="s">
        <v>2</v>
      </c>
      <c r="B332" t="s">
        <v>707</v>
      </c>
      <c r="C332">
        <v>83555538</v>
      </c>
      <c r="D332" t="s">
        <v>6</v>
      </c>
      <c r="E332" t="s">
        <v>7</v>
      </c>
      <c r="F332" t="s">
        <v>18287</v>
      </c>
      <c r="G332">
        <v>58</v>
      </c>
      <c r="H332" t="s">
        <v>18295</v>
      </c>
      <c r="I332">
        <v>2</v>
      </c>
      <c r="J332" t="s">
        <v>3</v>
      </c>
      <c r="K332" t="s">
        <v>18304</v>
      </c>
      <c r="L332" t="s">
        <v>18308</v>
      </c>
      <c r="M332" s="5">
        <v>34047483</v>
      </c>
      <c r="N332" t="s">
        <v>708</v>
      </c>
      <c r="O332" s="15">
        <v>288868</v>
      </c>
      <c r="P332" s="15">
        <v>24076</v>
      </c>
      <c r="Q332">
        <v>24076</v>
      </c>
      <c r="R332">
        <v>0</v>
      </c>
      <c r="S332" t="s">
        <v>10</v>
      </c>
      <c r="T332" s="1">
        <v>41780</v>
      </c>
      <c r="U332" s="10">
        <v>24072</v>
      </c>
      <c r="V332" t="s">
        <v>11</v>
      </c>
      <c r="W332">
        <v>11</v>
      </c>
      <c r="X332" s="1">
        <v>42155</v>
      </c>
      <c r="Y332" s="16">
        <v>3.6900000000000002E-2</v>
      </c>
      <c r="Z332" s="17">
        <v>1920.41</v>
      </c>
      <c r="AA332">
        <v>1</v>
      </c>
    </row>
    <row r="333" spans="1:27">
      <c r="A333" t="s">
        <v>113</v>
      </c>
      <c r="B333" t="s">
        <v>709</v>
      </c>
      <c r="C333">
        <v>83556594</v>
      </c>
      <c r="D333" t="s">
        <v>6</v>
      </c>
      <c r="E333" t="s">
        <v>7</v>
      </c>
      <c r="F333" t="s">
        <v>18285</v>
      </c>
      <c r="G333">
        <v>65</v>
      </c>
      <c r="H333" t="s">
        <v>18294</v>
      </c>
      <c r="I333">
        <v>6</v>
      </c>
      <c r="J333" t="s">
        <v>114</v>
      </c>
      <c r="K333" t="s">
        <v>18302</v>
      </c>
      <c r="L333" t="s">
        <v>18309</v>
      </c>
      <c r="M333" s="5">
        <v>1341909</v>
      </c>
      <c r="N333" t="s">
        <v>710</v>
      </c>
      <c r="O333" s="15">
        <v>16000000</v>
      </c>
      <c r="P333" s="15">
        <v>12695640</v>
      </c>
      <c r="Q333">
        <v>0</v>
      </c>
      <c r="R333">
        <v>0</v>
      </c>
      <c r="S333" t="s">
        <v>10</v>
      </c>
      <c r="T333" s="1">
        <v>41514</v>
      </c>
      <c r="U333" s="10">
        <v>474361</v>
      </c>
      <c r="V333" t="s">
        <v>11</v>
      </c>
      <c r="W333">
        <v>20</v>
      </c>
      <c r="X333" s="1">
        <v>42160</v>
      </c>
      <c r="Y333" s="16">
        <v>4.1100000000000005E-2</v>
      </c>
      <c r="Z333" s="17">
        <v>1938.26</v>
      </c>
      <c r="AA333">
        <v>1</v>
      </c>
    </row>
    <row r="334" spans="1:27">
      <c r="A334" t="s">
        <v>113</v>
      </c>
      <c r="B334" t="s">
        <v>711</v>
      </c>
      <c r="C334">
        <v>83607854</v>
      </c>
      <c r="D334" t="s">
        <v>6</v>
      </c>
      <c r="E334" t="s">
        <v>7</v>
      </c>
      <c r="F334" t="s">
        <v>18285</v>
      </c>
      <c r="G334">
        <v>47</v>
      </c>
      <c r="H334" t="s">
        <v>18294</v>
      </c>
      <c r="I334">
        <v>2</v>
      </c>
      <c r="J334" t="s">
        <v>114</v>
      </c>
      <c r="K334" t="s">
        <v>18305</v>
      </c>
      <c r="L334" t="s">
        <v>18309</v>
      </c>
      <c r="M334" s="5">
        <v>818464</v>
      </c>
      <c r="N334" t="s">
        <v>712</v>
      </c>
      <c r="O334" s="15">
        <v>5000000</v>
      </c>
      <c r="P334" s="15">
        <v>4772139</v>
      </c>
      <c r="Q334">
        <v>14104</v>
      </c>
      <c r="R334">
        <v>25</v>
      </c>
      <c r="S334" t="s">
        <v>10</v>
      </c>
      <c r="T334" s="1">
        <v>41471</v>
      </c>
      <c r="U334" s="10">
        <v>115528</v>
      </c>
      <c r="V334" t="s">
        <v>11</v>
      </c>
      <c r="W334">
        <v>20</v>
      </c>
      <c r="X334" s="1">
        <v>42129</v>
      </c>
      <c r="Y334" s="16">
        <v>3.9800000000000002E-2</v>
      </c>
      <c r="Z334" s="17">
        <v>1893.16</v>
      </c>
      <c r="AA334">
        <v>1</v>
      </c>
    </row>
    <row r="335" spans="1:27">
      <c r="A335" t="s">
        <v>113</v>
      </c>
      <c r="B335" t="s">
        <v>713</v>
      </c>
      <c r="C335">
        <v>83653636</v>
      </c>
      <c r="D335" t="s">
        <v>6</v>
      </c>
      <c r="E335" t="s">
        <v>7</v>
      </c>
      <c r="F335" t="s">
        <v>18287</v>
      </c>
      <c r="G335">
        <v>48</v>
      </c>
      <c r="H335" t="s">
        <v>18294</v>
      </c>
      <c r="I335">
        <v>5</v>
      </c>
      <c r="J335" t="s">
        <v>114</v>
      </c>
      <c r="K335" t="s">
        <v>18307</v>
      </c>
      <c r="L335" t="s">
        <v>18309</v>
      </c>
      <c r="M335" s="5">
        <v>1257737</v>
      </c>
      <c r="N335" t="s">
        <v>714</v>
      </c>
      <c r="O335" s="15">
        <v>15000000</v>
      </c>
      <c r="P335" s="15">
        <v>14748462</v>
      </c>
      <c r="Q335">
        <v>0</v>
      </c>
      <c r="R335">
        <v>0</v>
      </c>
      <c r="S335" t="s">
        <v>10</v>
      </c>
      <c r="T335" s="1">
        <v>41894</v>
      </c>
      <c r="U335" s="10">
        <v>315209</v>
      </c>
      <c r="V335" t="s">
        <v>11</v>
      </c>
      <c r="W335">
        <v>7</v>
      </c>
      <c r="X335" s="1">
        <v>42160</v>
      </c>
      <c r="Y335" s="16">
        <v>4.0500000000000001E-2</v>
      </c>
      <c r="Z335" s="17">
        <v>1979.97</v>
      </c>
      <c r="AA335">
        <v>1</v>
      </c>
    </row>
    <row r="336" spans="1:27">
      <c r="A336" t="s">
        <v>113</v>
      </c>
      <c r="B336" t="s">
        <v>715</v>
      </c>
      <c r="C336">
        <v>83670444</v>
      </c>
      <c r="D336" t="s">
        <v>6</v>
      </c>
      <c r="E336" t="s">
        <v>7</v>
      </c>
      <c r="F336" t="s">
        <v>18285</v>
      </c>
      <c r="G336">
        <v>45</v>
      </c>
      <c r="H336" t="s">
        <v>18294</v>
      </c>
      <c r="I336">
        <v>3</v>
      </c>
      <c r="J336" t="s">
        <v>114</v>
      </c>
      <c r="K336" t="s">
        <v>18306</v>
      </c>
      <c r="L336" t="s">
        <v>18309</v>
      </c>
      <c r="M336" s="5">
        <v>4285525</v>
      </c>
      <c r="N336" t="s">
        <v>716</v>
      </c>
      <c r="O336" s="15">
        <v>2000000</v>
      </c>
      <c r="P336" s="15">
        <v>1066937</v>
      </c>
      <c r="Q336">
        <v>0</v>
      </c>
      <c r="R336">
        <v>0</v>
      </c>
      <c r="S336" t="s">
        <v>10</v>
      </c>
      <c r="T336" s="1">
        <v>41556</v>
      </c>
      <c r="U336" s="10">
        <v>70813</v>
      </c>
      <c r="V336" t="s">
        <v>11</v>
      </c>
      <c r="W336">
        <v>19</v>
      </c>
      <c r="X336" s="1">
        <v>42185</v>
      </c>
      <c r="Y336" s="16">
        <v>4.0599999999999997E-2</v>
      </c>
      <c r="Z336" s="17">
        <v>1889.17</v>
      </c>
      <c r="AA336">
        <v>1</v>
      </c>
    </row>
    <row r="337" spans="1:27">
      <c r="A337" t="s">
        <v>2</v>
      </c>
      <c r="B337" t="s">
        <v>717</v>
      </c>
      <c r="C337">
        <v>83675988</v>
      </c>
      <c r="D337" t="s">
        <v>100</v>
      </c>
      <c r="E337" t="s">
        <v>103</v>
      </c>
      <c r="F337" t="s">
        <v>18285</v>
      </c>
      <c r="G337">
        <v>38</v>
      </c>
      <c r="H337" t="s">
        <v>18295</v>
      </c>
      <c r="I337">
        <v>2</v>
      </c>
      <c r="J337" t="s">
        <v>3</v>
      </c>
      <c r="K337" t="s">
        <v>18305</v>
      </c>
      <c r="L337" t="s">
        <v>18308</v>
      </c>
      <c r="M337" s="5">
        <v>0</v>
      </c>
      <c r="N337" t="s">
        <v>718</v>
      </c>
      <c r="O337" s="15">
        <v>54740000</v>
      </c>
      <c r="P337" s="15">
        <v>48560055</v>
      </c>
      <c r="Q337">
        <v>14329796</v>
      </c>
      <c r="R337">
        <v>1345</v>
      </c>
      <c r="S337" t="s">
        <v>10</v>
      </c>
      <c r="T337" s="1">
        <v>39815</v>
      </c>
      <c r="U337" s="10">
        <v>807954</v>
      </c>
      <c r="V337" t="s">
        <v>11</v>
      </c>
      <c r="W337">
        <v>0</v>
      </c>
      <c r="X337" s="1">
        <v>40791</v>
      </c>
      <c r="Y337" s="16">
        <v>9.820000000000001E-2</v>
      </c>
      <c r="Z337" s="17">
        <v>2243.59</v>
      </c>
      <c r="AA337">
        <v>1</v>
      </c>
    </row>
    <row r="338" spans="1:27">
      <c r="A338" t="s">
        <v>113</v>
      </c>
      <c r="B338" t="s">
        <v>719</v>
      </c>
      <c r="C338">
        <v>83737258</v>
      </c>
      <c r="D338" t="s">
        <v>6</v>
      </c>
      <c r="E338" t="s">
        <v>7</v>
      </c>
      <c r="F338" t="s">
        <v>18287</v>
      </c>
      <c r="G338">
        <v>65</v>
      </c>
      <c r="H338" t="s">
        <v>18295</v>
      </c>
      <c r="I338">
        <v>6</v>
      </c>
      <c r="J338" t="s">
        <v>114</v>
      </c>
      <c r="K338" t="s">
        <v>18305</v>
      </c>
      <c r="L338" t="s">
        <v>18308</v>
      </c>
      <c r="M338" s="5">
        <v>2344266</v>
      </c>
      <c r="N338" t="s">
        <v>720</v>
      </c>
      <c r="O338" s="15">
        <v>6000000</v>
      </c>
      <c r="P338" s="15">
        <v>4853121</v>
      </c>
      <c r="Q338">
        <v>0</v>
      </c>
      <c r="R338">
        <v>0</v>
      </c>
      <c r="S338" t="s">
        <v>10</v>
      </c>
      <c r="T338" s="1">
        <v>41885</v>
      </c>
      <c r="U338" s="10">
        <v>200733</v>
      </c>
      <c r="V338" t="s">
        <v>11</v>
      </c>
      <c r="W338">
        <v>8</v>
      </c>
      <c r="X338" s="1">
        <v>42160</v>
      </c>
      <c r="Y338" s="16">
        <v>4.0899999999999999E-2</v>
      </c>
      <c r="Z338" s="17">
        <v>1931.49</v>
      </c>
      <c r="AA338">
        <v>1</v>
      </c>
    </row>
    <row r="339" spans="1:27">
      <c r="A339" t="s">
        <v>113</v>
      </c>
      <c r="B339" t="s">
        <v>721</v>
      </c>
      <c r="C339">
        <v>83806602</v>
      </c>
      <c r="D339" t="s">
        <v>6</v>
      </c>
      <c r="E339" t="s">
        <v>95</v>
      </c>
      <c r="F339" t="s">
        <v>18286</v>
      </c>
      <c r="G339">
        <v>61</v>
      </c>
      <c r="H339" t="s">
        <v>18295</v>
      </c>
      <c r="I339">
        <v>5</v>
      </c>
      <c r="J339" t="s">
        <v>114</v>
      </c>
      <c r="K339" t="s">
        <v>18302</v>
      </c>
      <c r="L339" t="s">
        <v>18309</v>
      </c>
      <c r="M339" s="5">
        <v>185775</v>
      </c>
      <c r="N339" t="s">
        <v>722</v>
      </c>
      <c r="O339" s="15">
        <v>2000000</v>
      </c>
      <c r="P339" s="15">
        <v>1388419</v>
      </c>
      <c r="Q339">
        <v>237334</v>
      </c>
      <c r="R339">
        <v>145</v>
      </c>
      <c r="S339" t="s">
        <v>10</v>
      </c>
      <c r="T339" s="1">
        <v>41474</v>
      </c>
      <c r="U339" s="10">
        <v>75000</v>
      </c>
      <c r="V339" t="s">
        <v>11</v>
      </c>
      <c r="W339">
        <v>16</v>
      </c>
      <c r="X339" s="1">
        <v>42009</v>
      </c>
      <c r="Y339" s="16">
        <v>3.9199999999999999E-2</v>
      </c>
      <c r="Z339" s="17">
        <v>1883.29</v>
      </c>
      <c r="AA339">
        <v>1</v>
      </c>
    </row>
    <row r="340" spans="1:27">
      <c r="A340" t="s">
        <v>113</v>
      </c>
      <c r="B340" t="s">
        <v>723</v>
      </c>
      <c r="C340">
        <v>83807020</v>
      </c>
      <c r="D340" t="s">
        <v>6</v>
      </c>
      <c r="E340" t="s">
        <v>7</v>
      </c>
      <c r="F340" t="s">
        <v>18286</v>
      </c>
      <c r="G340">
        <v>47</v>
      </c>
      <c r="H340" t="s">
        <v>18294</v>
      </c>
      <c r="I340">
        <v>2</v>
      </c>
      <c r="J340" t="s">
        <v>114</v>
      </c>
      <c r="K340" t="s">
        <v>18306</v>
      </c>
      <c r="L340" t="s">
        <v>18309</v>
      </c>
      <c r="M340" s="5">
        <v>97100</v>
      </c>
      <c r="N340" t="s">
        <v>724</v>
      </c>
      <c r="O340" s="15">
        <v>6325168</v>
      </c>
      <c r="P340" s="15">
        <v>5403841</v>
      </c>
      <c r="Q340">
        <v>158293</v>
      </c>
      <c r="R340">
        <v>25</v>
      </c>
      <c r="S340" t="s">
        <v>10</v>
      </c>
      <c r="T340" s="1">
        <v>41908</v>
      </c>
      <c r="U340" s="10">
        <v>205595</v>
      </c>
      <c r="V340" t="s">
        <v>11</v>
      </c>
      <c r="W340">
        <v>6</v>
      </c>
      <c r="X340" s="1">
        <v>42129</v>
      </c>
      <c r="Y340" s="16">
        <v>4.24E-2</v>
      </c>
      <c r="Z340" s="17">
        <v>2019.76</v>
      </c>
      <c r="AA340">
        <v>1</v>
      </c>
    </row>
    <row r="341" spans="1:27">
      <c r="A341" t="s">
        <v>113</v>
      </c>
      <c r="B341" t="s">
        <v>725</v>
      </c>
      <c r="C341">
        <v>83847742</v>
      </c>
      <c r="D341" t="s">
        <v>100</v>
      </c>
      <c r="E341" t="s">
        <v>103</v>
      </c>
      <c r="F341" t="s">
        <v>18286</v>
      </c>
      <c r="G341">
        <v>43</v>
      </c>
      <c r="H341" t="s">
        <v>18296</v>
      </c>
      <c r="I341">
        <v>4</v>
      </c>
      <c r="J341" t="s">
        <v>114</v>
      </c>
      <c r="K341" t="s">
        <v>18304</v>
      </c>
      <c r="L341" t="s">
        <v>18308</v>
      </c>
      <c r="M341" s="5">
        <v>0</v>
      </c>
      <c r="N341" t="s">
        <v>726</v>
      </c>
      <c r="O341" s="15">
        <v>31664000</v>
      </c>
      <c r="P341" s="15">
        <v>23475209</v>
      </c>
      <c r="Q341">
        <v>7147524</v>
      </c>
      <c r="R341">
        <v>595</v>
      </c>
      <c r="S341" t="s">
        <v>10</v>
      </c>
      <c r="T341" s="1">
        <v>40570</v>
      </c>
      <c r="U341" s="10">
        <v>620000</v>
      </c>
      <c r="V341" t="s">
        <v>11</v>
      </c>
      <c r="W341">
        <v>11</v>
      </c>
      <c r="X341" s="1">
        <v>41552</v>
      </c>
      <c r="Y341" s="16">
        <v>3.5299999999999998E-2</v>
      </c>
      <c r="Z341" s="17">
        <v>1862.05</v>
      </c>
      <c r="AA341">
        <v>1</v>
      </c>
    </row>
    <row r="342" spans="1:27">
      <c r="A342" t="s">
        <v>39</v>
      </c>
      <c r="B342" t="s">
        <v>727</v>
      </c>
      <c r="C342">
        <v>83982008</v>
      </c>
      <c r="D342" t="s">
        <v>6</v>
      </c>
      <c r="E342" t="s">
        <v>7</v>
      </c>
      <c r="F342" t="s">
        <v>18286</v>
      </c>
      <c r="G342">
        <v>36</v>
      </c>
      <c r="H342" t="s">
        <v>18294</v>
      </c>
      <c r="I342">
        <v>4</v>
      </c>
      <c r="J342" t="s">
        <v>191</v>
      </c>
      <c r="K342" t="s">
        <v>18304</v>
      </c>
      <c r="L342" t="s">
        <v>18309</v>
      </c>
      <c r="M342" s="5">
        <v>84677</v>
      </c>
      <c r="N342" t="s">
        <v>728</v>
      </c>
      <c r="O342" s="15">
        <v>2000000</v>
      </c>
      <c r="P342" s="15">
        <v>1822848</v>
      </c>
      <c r="Q342">
        <v>0</v>
      </c>
      <c r="R342">
        <v>0</v>
      </c>
      <c r="S342" t="s">
        <v>10</v>
      </c>
      <c r="T342" s="1">
        <v>41997</v>
      </c>
      <c r="U342" s="10">
        <v>70813</v>
      </c>
      <c r="V342" t="s">
        <v>11</v>
      </c>
      <c r="W342">
        <v>4</v>
      </c>
      <c r="X342" s="1">
        <v>42160</v>
      </c>
      <c r="Y342" s="16">
        <v>4.2999999999999997E-2</v>
      </c>
      <c r="Z342" s="17">
        <v>2342.5700000000002</v>
      </c>
      <c r="AA342">
        <v>1</v>
      </c>
    </row>
    <row r="343" spans="1:27">
      <c r="A343" t="s">
        <v>2</v>
      </c>
      <c r="B343" t="s">
        <v>729</v>
      </c>
      <c r="C343">
        <v>84000378</v>
      </c>
      <c r="D343" t="s">
        <v>6</v>
      </c>
      <c r="E343" t="s">
        <v>7</v>
      </c>
      <c r="F343" t="s">
        <v>18287</v>
      </c>
      <c r="G343">
        <v>39</v>
      </c>
      <c r="H343" t="s">
        <v>18295</v>
      </c>
      <c r="I343">
        <v>6</v>
      </c>
      <c r="J343" t="s">
        <v>3</v>
      </c>
      <c r="K343" t="s">
        <v>18303</v>
      </c>
      <c r="L343" t="s">
        <v>18308</v>
      </c>
      <c r="M343" s="5">
        <v>22800444</v>
      </c>
      <c r="N343" t="s">
        <v>730</v>
      </c>
      <c r="O343" s="15">
        <v>58606632</v>
      </c>
      <c r="P343" s="15">
        <v>50023540</v>
      </c>
      <c r="Q343">
        <v>0</v>
      </c>
      <c r="R343">
        <v>0</v>
      </c>
      <c r="S343" t="s">
        <v>10</v>
      </c>
      <c r="T343" s="1">
        <v>41437</v>
      </c>
      <c r="U343" s="10">
        <v>1354876</v>
      </c>
      <c r="V343" t="s">
        <v>11</v>
      </c>
      <c r="W343">
        <v>23</v>
      </c>
      <c r="X343" s="1">
        <v>42185</v>
      </c>
      <c r="Y343" s="16">
        <v>4.0099999999999997E-2</v>
      </c>
      <c r="Z343" s="17">
        <v>1907.12</v>
      </c>
      <c r="AA343">
        <v>1</v>
      </c>
    </row>
    <row r="344" spans="1:27">
      <c r="A344" t="s">
        <v>29</v>
      </c>
      <c r="B344" t="s">
        <v>731</v>
      </c>
      <c r="C344">
        <v>84002402</v>
      </c>
      <c r="D344" t="s">
        <v>6</v>
      </c>
      <c r="E344" t="s">
        <v>7</v>
      </c>
      <c r="F344" t="s">
        <v>18286</v>
      </c>
      <c r="G344">
        <v>49</v>
      </c>
      <c r="H344" t="s">
        <v>18296</v>
      </c>
      <c r="I344">
        <v>5</v>
      </c>
      <c r="J344" t="s">
        <v>30</v>
      </c>
      <c r="K344" t="s">
        <v>18307</v>
      </c>
      <c r="L344" t="s">
        <v>18308</v>
      </c>
      <c r="M344" s="5">
        <v>1996027</v>
      </c>
      <c r="N344" t="s">
        <v>732</v>
      </c>
      <c r="O344" s="15">
        <v>9000000</v>
      </c>
      <c r="P344" s="15">
        <v>8876370</v>
      </c>
      <c r="Q344">
        <v>0</v>
      </c>
      <c r="R344">
        <v>0</v>
      </c>
      <c r="S344" t="s">
        <v>10</v>
      </c>
      <c r="T344" s="1">
        <v>42122</v>
      </c>
      <c r="U344" s="10">
        <v>276296</v>
      </c>
      <c r="V344" t="s">
        <v>11</v>
      </c>
      <c r="W344">
        <v>0</v>
      </c>
      <c r="X344" s="1">
        <v>42190</v>
      </c>
      <c r="Y344" s="16">
        <v>4.4800000000000006E-2</v>
      </c>
      <c r="Z344" s="17">
        <v>2419.81</v>
      </c>
      <c r="AA344">
        <v>1</v>
      </c>
    </row>
    <row r="345" spans="1:27">
      <c r="A345" t="s">
        <v>97</v>
      </c>
      <c r="B345" t="s">
        <v>733</v>
      </c>
      <c r="C345">
        <v>84414506</v>
      </c>
      <c r="D345" t="s">
        <v>6</v>
      </c>
      <c r="E345" t="s">
        <v>7</v>
      </c>
      <c r="F345" t="s">
        <v>18285</v>
      </c>
      <c r="G345">
        <v>65</v>
      </c>
      <c r="H345" t="s">
        <v>18295</v>
      </c>
      <c r="I345">
        <v>6</v>
      </c>
      <c r="J345" t="s">
        <v>98</v>
      </c>
      <c r="K345" t="s">
        <v>18307</v>
      </c>
      <c r="L345" t="s">
        <v>18308</v>
      </c>
      <c r="M345" s="5">
        <v>1650000</v>
      </c>
      <c r="N345" t="s">
        <v>734</v>
      </c>
      <c r="O345" s="15">
        <v>5100000</v>
      </c>
      <c r="P345" s="15">
        <v>4387495</v>
      </c>
      <c r="Q345">
        <v>0</v>
      </c>
      <c r="R345">
        <v>0</v>
      </c>
      <c r="S345" t="s">
        <v>10</v>
      </c>
      <c r="T345" s="1">
        <v>41725</v>
      </c>
      <c r="U345" s="10">
        <v>136553</v>
      </c>
      <c r="V345" t="s">
        <v>11</v>
      </c>
      <c r="W345">
        <v>13</v>
      </c>
      <c r="X345" s="1">
        <v>42160</v>
      </c>
      <c r="Y345" s="16">
        <v>3.9100000000000003E-2</v>
      </c>
      <c r="Z345" s="17">
        <v>1973.03</v>
      </c>
      <c r="AA345">
        <v>1</v>
      </c>
    </row>
    <row r="346" spans="1:27">
      <c r="A346" t="s">
        <v>29</v>
      </c>
      <c r="B346" t="s">
        <v>735</v>
      </c>
      <c r="C346">
        <v>85125040</v>
      </c>
      <c r="D346" t="s">
        <v>128</v>
      </c>
      <c r="E346" t="s">
        <v>7</v>
      </c>
      <c r="F346" t="s">
        <v>18285</v>
      </c>
      <c r="G346">
        <v>50</v>
      </c>
      <c r="H346" t="s">
        <v>18294</v>
      </c>
      <c r="I346">
        <v>3</v>
      </c>
      <c r="J346" t="s">
        <v>30</v>
      </c>
      <c r="K346" t="s">
        <v>18306</v>
      </c>
      <c r="L346" t="s">
        <v>18308</v>
      </c>
      <c r="M346" s="5">
        <v>23967748</v>
      </c>
      <c r="N346" t="s">
        <v>736</v>
      </c>
      <c r="O346" s="15">
        <v>23000000</v>
      </c>
      <c r="P346" s="15">
        <v>20047182</v>
      </c>
      <c r="Q346">
        <v>0</v>
      </c>
      <c r="R346">
        <v>0</v>
      </c>
      <c r="S346" t="s">
        <v>10</v>
      </c>
      <c r="T346" s="1">
        <v>41891</v>
      </c>
      <c r="U346" s="10">
        <v>638942</v>
      </c>
      <c r="V346" t="s">
        <v>11</v>
      </c>
      <c r="W346">
        <v>8</v>
      </c>
      <c r="X346" s="1">
        <v>42185</v>
      </c>
      <c r="Y346" s="16">
        <v>4.07E-2</v>
      </c>
      <c r="Z346" s="17">
        <v>1942.03</v>
      </c>
      <c r="AA346">
        <v>1</v>
      </c>
    </row>
    <row r="347" spans="1:27">
      <c r="A347" t="s">
        <v>113</v>
      </c>
      <c r="B347" t="s">
        <v>737</v>
      </c>
      <c r="C347">
        <v>85287576</v>
      </c>
      <c r="D347" t="s">
        <v>6</v>
      </c>
      <c r="E347" t="s">
        <v>391</v>
      </c>
      <c r="F347" t="s">
        <v>18287</v>
      </c>
      <c r="G347">
        <v>30</v>
      </c>
      <c r="H347" t="s">
        <v>18294</v>
      </c>
      <c r="I347">
        <v>5</v>
      </c>
      <c r="J347" t="s">
        <v>114</v>
      </c>
      <c r="K347" t="s">
        <v>18303</v>
      </c>
      <c r="L347" t="s">
        <v>18309</v>
      </c>
      <c r="M347" s="5">
        <v>767178</v>
      </c>
      <c r="N347" t="s">
        <v>738</v>
      </c>
      <c r="O347" s="15">
        <v>3395000</v>
      </c>
      <c r="P347" s="15">
        <v>3027173</v>
      </c>
      <c r="Q347">
        <v>291028</v>
      </c>
      <c r="R347">
        <v>85</v>
      </c>
      <c r="S347" t="s">
        <v>10</v>
      </c>
      <c r="T347" s="1">
        <v>41906</v>
      </c>
      <c r="U347" s="10">
        <v>142208</v>
      </c>
      <c r="V347" t="s">
        <v>11</v>
      </c>
      <c r="W347">
        <v>4</v>
      </c>
      <c r="X347" s="1">
        <v>42068</v>
      </c>
      <c r="Y347" s="16">
        <v>4.1900000000000007E-2</v>
      </c>
      <c r="Z347" s="17">
        <v>1997.91</v>
      </c>
      <c r="AA347">
        <v>1</v>
      </c>
    </row>
    <row r="348" spans="1:27">
      <c r="A348" t="s">
        <v>97</v>
      </c>
      <c r="B348" t="s">
        <v>739</v>
      </c>
      <c r="C348">
        <v>85377512</v>
      </c>
      <c r="D348" t="s">
        <v>6</v>
      </c>
      <c r="E348" t="s">
        <v>391</v>
      </c>
      <c r="F348" t="s">
        <v>18285</v>
      </c>
      <c r="G348">
        <v>62</v>
      </c>
      <c r="H348" t="s">
        <v>18295</v>
      </c>
      <c r="I348">
        <v>3</v>
      </c>
      <c r="J348" t="s">
        <v>98</v>
      </c>
      <c r="K348" t="s">
        <v>18302</v>
      </c>
      <c r="L348" t="s">
        <v>18309</v>
      </c>
      <c r="M348" s="5">
        <v>14328075</v>
      </c>
      <c r="N348" t="s">
        <v>740</v>
      </c>
      <c r="O348" s="15">
        <v>11400000</v>
      </c>
      <c r="P348" s="15">
        <v>6516114</v>
      </c>
      <c r="Q348">
        <v>959842</v>
      </c>
      <c r="R348">
        <v>90</v>
      </c>
      <c r="S348" t="s">
        <v>10</v>
      </c>
      <c r="T348" s="1">
        <v>41297</v>
      </c>
      <c r="U348" s="10">
        <v>314412</v>
      </c>
      <c r="V348" t="s">
        <v>11</v>
      </c>
      <c r="W348">
        <v>24</v>
      </c>
      <c r="X348" s="1">
        <v>42063</v>
      </c>
      <c r="Y348" s="16">
        <v>5.2199999999999996E-2</v>
      </c>
      <c r="Z348" s="17">
        <v>1776.96</v>
      </c>
      <c r="AA348">
        <v>1</v>
      </c>
    </row>
    <row r="349" spans="1:27">
      <c r="A349" t="s">
        <v>113</v>
      </c>
      <c r="B349" t="s">
        <v>741</v>
      </c>
      <c r="C349">
        <v>85484520</v>
      </c>
      <c r="D349" t="s">
        <v>6</v>
      </c>
      <c r="E349" t="s">
        <v>7</v>
      </c>
      <c r="F349" t="s">
        <v>18286</v>
      </c>
      <c r="G349">
        <v>52</v>
      </c>
      <c r="H349" t="s">
        <v>18295</v>
      </c>
      <c r="I349">
        <v>6</v>
      </c>
      <c r="J349" t="s">
        <v>114</v>
      </c>
      <c r="K349" t="s">
        <v>18306</v>
      </c>
      <c r="L349" t="s">
        <v>18309</v>
      </c>
      <c r="M349" s="5">
        <v>952301</v>
      </c>
      <c r="N349" t="s">
        <v>742</v>
      </c>
      <c r="O349" s="15">
        <v>65000000</v>
      </c>
      <c r="P349" s="15">
        <v>57625714</v>
      </c>
      <c r="Q349">
        <v>0</v>
      </c>
      <c r="R349">
        <v>0</v>
      </c>
      <c r="S349" t="s">
        <v>10</v>
      </c>
      <c r="T349" s="1">
        <v>40991</v>
      </c>
      <c r="U349" s="10">
        <v>1410708</v>
      </c>
      <c r="V349" t="s">
        <v>11</v>
      </c>
      <c r="W349">
        <v>37</v>
      </c>
      <c r="X349" s="1">
        <v>42160</v>
      </c>
      <c r="Y349" s="16">
        <v>5.2300000000000006E-2</v>
      </c>
      <c r="Z349" s="17">
        <v>1761.87</v>
      </c>
      <c r="AA349">
        <v>1</v>
      </c>
    </row>
    <row r="350" spans="1:27">
      <c r="A350" t="s">
        <v>113</v>
      </c>
      <c r="B350" t="s">
        <v>743</v>
      </c>
      <c r="C350">
        <v>85659420</v>
      </c>
      <c r="D350" t="s">
        <v>6</v>
      </c>
      <c r="E350" t="s">
        <v>7</v>
      </c>
      <c r="F350" t="s">
        <v>18287</v>
      </c>
      <c r="G350">
        <v>33</v>
      </c>
      <c r="H350" t="s">
        <v>18294</v>
      </c>
      <c r="I350">
        <v>3</v>
      </c>
      <c r="J350" t="s">
        <v>114</v>
      </c>
      <c r="K350" t="s">
        <v>18306</v>
      </c>
      <c r="L350" t="s">
        <v>18309</v>
      </c>
      <c r="M350" s="5">
        <v>7738269</v>
      </c>
      <c r="N350" t="s">
        <v>744</v>
      </c>
      <c r="O350" s="15">
        <v>7369000</v>
      </c>
      <c r="P350" s="15">
        <v>5977870</v>
      </c>
      <c r="Q350">
        <v>0</v>
      </c>
      <c r="R350">
        <v>0</v>
      </c>
      <c r="S350" t="s">
        <v>10</v>
      </c>
      <c r="T350" s="1">
        <v>41873</v>
      </c>
      <c r="U350" s="10">
        <v>250083</v>
      </c>
      <c r="V350" t="s">
        <v>11</v>
      </c>
      <c r="W350">
        <v>8</v>
      </c>
      <c r="X350" s="1">
        <v>42160</v>
      </c>
      <c r="Y350" s="16">
        <v>4.0300000000000002E-2</v>
      </c>
      <c r="Z350" s="17">
        <v>1919.84</v>
      </c>
      <c r="AA350">
        <v>1</v>
      </c>
    </row>
    <row r="351" spans="1:27">
      <c r="A351" t="s">
        <v>113</v>
      </c>
      <c r="B351" t="s">
        <v>745</v>
      </c>
      <c r="C351">
        <v>85816390</v>
      </c>
      <c r="D351" t="s">
        <v>6</v>
      </c>
      <c r="E351" t="s">
        <v>7</v>
      </c>
      <c r="F351" t="s">
        <v>18287</v>
      </c>
      <c r="G351">
        <v>59</v>
      </c>
      <c r="H351" t="s">
        <v>18297</v>
      </c>
      <c r="I351">
        <v>3</v>
      </c>
      <c r="J351" t="s">
        <v>114</v>
      </c>
      <c r="K351" t="s">
        <v>18304</v>
      </c>
      <c r="L351" t="s">
        <v>18309</v>
      </c>
      <c r="M351" s="5">
        <v>5581485</v>
      </c>
      <c r="N351" t="s">
        <v>746</v>
      </c>
      <c r="O351" s="15">
        <v>7100000</v>
      </c>
      <c r="P351" s="15">
        <v>5773283</v>
      </c>
      <c r="Q351">
        <v>0</v>
      </c>
      <c r="R351">
        <v>0</v>
      </c>
      <c r="S351" t="s">
        <v>10</v>
      </c>
      <c r="T351" s="1">
        <v>41241</v>
      </c>
      <c r="U351" s="10">
        <v>177449</v>
      </c>
      <c r="V351" t="s">
        <v>11</v>
      </c>
      <c r="W351">
        <v>30</v>
      </c>
      <c r="X351" s="1">
        <v>42185</v>
      </c>
      <c r="Y351" s="16">
        <v>5.2600000000000001E-2</v>
      </c>
      <c r="Z351" s="17">
        <v>1823.54</v>
      </c>
      <c r="AA351">
        <v>1</v>
      </c>
    </row>
    <row r="352" spans="1:27">
      <c r="A352" t="s">
        <v>2</v>
      </c>
      <c r="B352" t="s">
        <v>747</v>
      </c>
      <c r="C352">
        <v>85853856</v>
      </c>
      <c r="D352" t="s">
        <v>6</v>
      </c>
      <c r="E352" t="s">
        <v>7</v>
      </c>
      <c r="F352" t="s">
        <v>18285</v>
      </c>
      <c r="G352">
        <v>62</v>
      </c>
      <c r="H352" t="s">
        <v>18294</v>
      </c>
      <c r="I352">
        <v>2</v>
      </c>
      <c r="J352" t="s">
        <v>3</v>
      </c>
      <c r="K352" t="s">
        <v>18307</v>
      </c>
      <c r="L352" t="s">
        <v>18309</v>
      </c>
      <c r="M352" s="5">
        <v>40187231</v>
      </c>
      <c r="N352" t="s">
        <v>748</v>
      </c>
      <c r="O352" s="15">
        <v>4355308</v>
      </c>
      <c r="P352" s="15">
        <v>18265032</v>
      </c>
      <c r="Q352">
        <v>0</v>
      </c>
      <c r="R352">
        <v>0</v>
      </c>
      <c r="S352" t="s">
        <v>10</v>
      </c>
      <c r="T352" s="1">
        <v>39233</v>
      </c>
      <c r="U352" s="10">
        <v>750000</v>
      </c>
      <c r="V352" t="s">
        <v>11</v>
      </c>
      <c r="W352">
        <v>5</v>
      </c>
      <c r="X352" s="1">
        <v>42185</v>
      </c>
      <c r="Y352" s="16">
        <v>7.6100000000000001E-2</v>
      </c>
      <c r="Z352" s="17">
        <v>1930.64</v>
      </c>
      <c r="AA352">
        <v>1</v>
      </c>
    </row>
    <row r="353" spans="1:27">
      <c r="A353" t="s">
        <v>113</v>
      </c>
      <c r="B353" t="s">
        <v>749</v>
      </c>
      <c r="C353">
        <v>85854076</v>
      </c>
      <c r="D353" t="s">
        <v>6</v>
      </c>
      <c r="E353" t="s">
        <v>7</v>
      </c>
      <c r="F353" t="s">
        <v>18287</v>
      </c>
      <c r="G353">
        <v>31</v>
      </c>
      <c r="H353" t="s">
        <v>18294</v>
      </c>
      <c r="I353">
        <v>1</v>
      </c>
      <c r="J353" t="s">
        <v>114</v>
      </c>
      <c r="K353" t="s">
        <v>18304</v>
      </c>
      <c r="L353" t="s">
        <v>18308</v>
      </c>
      <c r="M353" s="5">
        <v>419315</v>
      </c>
      <c r="N353" t="s">
        <v>750</v>
      </c>
      <c r="O353" s="15">
        <v>6000000</v>
      </c>
      <c r="P353" s="15">
        <v>6000000</v>
      </c>
      <c r="Q353">
        <v>0</v>
      </c>
      <c r="R353">
        <v>0</v>
      </c>
      <c r="S353" t="s">
        <v>10</v>
      </c>
      <c r="T353" s="1">
        <v>42116</v>
      </c>
      <c r="U353" s="10">
        <v>221468</v>
      </c>
      <c r="V353" t="s">
        <v>11</v>
      </c>
      <c r="W353">
        <v>0</v>
      </c>
      <c r="X353" s="1">
        <v>42160</v>
      </c>
      <c r="Y353" s="16">
        <v>4.4600000000000001E-2</v>
      </c>
      <c r="Z353" s="17">
        <v>2469.0300000000002</v>
      </c>
      <c r="AA353">
        <v>1</v>
      </c>
    </row>
    <row r="354" spans="1:27">
      <c r="A354" t="s">
        <v>113</v>
      </c>
      <c r="B354" t="s">
        <v>751</v>
      </c>
      <c r="C354">
        <v>85878166</v>
      </c>
      <c r="D354" t="s">
        <v>6</v>
      </c>
      <c r="E354" t="s">
        <v>7</v>
      </c>
      <c r="F354" t="s">
        <v>18286</v>
      </c>
      <c r="G354">
        <v>48</v>
      </c>
      <c r="H354" t="s">
        <v>18294</v>
      </c>
      <c r="I354">
        <v>4</v>
      </c>
      <c r="J354" t="s">
        <v>114</v>
      </c>
      <c r="K354" t="s">
        <v>18307</v>
      </c>
      <c r="L354" t="s">
        <v>18309</v>
      </c>
      <c r="M354" s="5">
        <v>8465227</v>
      </c>
      <c r="N354" t="s">
        <v>752</v>
      </c>
      <c r="O354" s="15">
        <v>173407</v>
      </c>
      <c r="P354" s="15">
        <v>101157</v>
      </c>
      <c r="Q354">
        <v>0</v>
      </c>
      <c r="R354">
        <v>0</v>
      </c>
      <c r="S354" t="s">
        <v>10</v>
      </c>
      <c r="T354" s="1">
        <v>41996</v>
      </c>
      <c r="U354" s="10">
        <v>14450</v>
      </c>
      <c r="V354" t="s">
        <v>11</v>
      </c>
      <c r="W354">
        <v>5</v>
      </c>
      <c r="X354" s="1">
        <v>42185</v>
      </c>
      <c r="Y354" s="16">
        <v>4.2999999999999997E-2</v>
      </c>
      <c r="Z354" s="17">
        <v>2316.9299999999998</v>
      </c>
      <c r="AA354">
        <v>1</v>
      </c>
    </row>
    <row r="355" spans="1:27">
      <c r="A355" t="s">
        <v>113</v>
      </c>
      <c r="B355" t="s">
        <v>753</v>
      </c>
      <c r="C355">
        <v>85880102</v>
      </c>
      <c r="D355" t="s">
        <v>6</v>
      </c>
      <c r="E355" t="s">
        <v>7</v>
      </c>
      <c r="F355" t="s">
        <v>18287</v>
      </c>
      <c r="G355">
        <v>63</v>
      </c>
      <c r="H355" t="s">
        <v>18294</v>
      </c>
      <c r="I355">
        <v>2</v>
      </c>
      <c r="J355" t="s">
        <v>114</v>
      </c>
      <c r="K355" t="s">
        <v>18302</v>
      </c>
      <c r="L355" t="s">
        <v>18308</v>
      </c>
      <c r="M355" s="5">
        <v>9029899</v>
      </c>
      <c r="N355" t="s">
        <v>754</v>
      </c>
      <c r="O355" s="15">
        <v>2200000</v>
      </c>
      <c r="P355" s="15">
        <v>1915498</v>
      </c>
      <c r="Q355">
        <v>0</v>
      </c>
      <c r="R355">
        <v>0</v>
      </c>
      <c r="S355" t="s">
        <v>10</v>
      </c>
      <c r="T355" s="1">
        <v>41884</v>
      </c>
      <c r="U355" s="10">
        <v>60676</v>
      </c>
      <c r="V355" t="s">
        <v>11</v>
      </c>
      <c r="W355">
        <v>8</v>
      </c>
      <c r="X355" s="1">
        <v>42185</v>
      </c>
      <c r="Y355" s="16">
        <v>4.0899999999999999E-2</v>
      </c>
      <c r="Z355" s="17">
        <v>1918.62</v>
      </c>
      <c r="AA355">
        <v>1</v>
      </c>
    </row>
    <row r="356" spans="1:27">
      <c r="A356" t="s">
        <v>113</v>
      </c>
      <c r="B356" t="s">
        <v>755</v>
      </c>
      <c r="C356">
        <v>85880432</v>
      </c>
      <c r="D356" t="s">
        <v>6</v>
      </c>
      <c r="E356" t="s">
        <v>7</v>
      </c>
      <c r="F356" t="s">
        <v>18286</v>
      </c>
      <c r="G356">
        <v>43</v>
      </c>
      <c r="H356" t="s">
        <v>18296</v>
      </c>
      <c r="I356">
        <v>3</v>
      </c>
      <c r="J356" t="s">
        <v>114</v>
      </c>
      <c r="K356" t="s">
        <v>18302</v>
      </c>
      <c r="L356" t="s">
        <v>18309</v>
      </c>
      <c r="M356" s="5">
        <v>8254563</v>
      </c>
      <c r="N356" t="s">
        <v>756</v>
      </c>
      <c r="O356" s="15">
        <v>6414000</v>
      </c>
      <c r="P356" s="15">
        <v>3924563</v>
      </c>
      <c r="Q356">
        <v>173225</v>
      </c>
      <c r="R356">
        <v>0</v>
      </c>
      <c r="S356" t="s">
        <v>10</v>
      </c>
      <c r="T356" s="1">
        <v>41613</v>
      </c>
      <c r="U356" s="10">
        <v>223930</v>
      </c>
      <c r="V356" t="s">
        <v>11</v>
      </c>
      <c r="W356">
        <v>16</v>
      </c>
      <c r="X356" s="1">
        <v>42155</v>
      </c>
      <c r="Y356" s="16">
        <v>4.0500000000000001E-2</v>
      </c>
      <c r="Z356" s="17">
        <v>1948.48</v>
      </c>
      <c r="AA356">
        <v>1</v>
      </c>
    </row>
    <row r="357" spans="1:27">
      <c r="A357" t="s">
        <v>113</v>
      </c>
      <c r="B357" t="s">
        <v>757</v>
      </c>
      <c r="C357">
        <v>85880454</v>
      </c>
      <c r="D357" t="s">
        <v>6</v>
      </c>
      <c r="E357" t="s">
        <v>7</v>
      </c>
      <c r="F357" t="s">
        <v>18287</v>
      </c>
      <c r="G357">
        <v>63</v>
      </c>
      <c r="H357" t="s">
        <v>18296</v>
      </c>
      <c r="I357">
        <v>5</v>
      </c>
      <c r="J357" t="s">
        <v>114</v>
      </c>
      <c r="K357" t="s">
        <v>18307</v>
      </c>
      <c r="L357" t="s">
        <v>18308</v>
      </c>
      <c r="M357" s="5">
        <v>3553851</v>
      </c>
      <c r="N357" t="s">
        <v>758</v>
      </c>
      <c r="O357" s="15">
        <v>4200000</v>
      </c>
      <c r="P357" s="15">
        <v>3656862</v>
      </c>
      <c r="Q357">
        <v>0</v>
      </c>
      <c r="R357">
        <v>0</v>
      </c>
      <c r="S357" t="s">
        <v>10</v>
      </c>
      <c r="T357" s="1">
        <v>41898</v>
      </c>
      <c r="U357" s="10">
        <v>115836</v>
      </c>
      <c r="V357" t="s">
        <v>11</v>
      </c>
      <c r="W357">
        <v>8</v>
      </c>
      <c r="X357" s="1">
        <v>42185</v>
      </c>
      <c r="Y357" s="16">
        <v>4.0500000000000001E-2</v>
      </c>
      <c r="Z357" s="17">
        <v>1987.71</v>
      </c>
      <c r="AA357">
        <v>1</v>
      </c>
    </row>
    <row r="358" spans="1:27">
      <c r="A358" t="s">
        <v>29</v>
      </c>
      <c r="B358" t="s">
        <v>759</v>
      </c>
      <c r="C358">
        <v>85899132</v>
      </c>
      <c r="D358" t="s">
        <v>6</v>
      </c>
      <c r="E358" t="s">
        <v>7</v>
      </c>
      <c r="F358" t="s">
        <v>18285</v>
      </c>
      <c r="G358">
        <v>47</v>
      </c>
      <c r="H358" t="s">
        <v>18295</v>
      </c>
      <c r="I358">
        <v>3</v>
      </c>
      <c r="J358" t="s">
        <v>30</v>
      </c>
      <c r="K358" t="s">
        <v>18304</v>
      </c>
      <c r="L358" t="s">
        <v>18308</v>
      </c>
      <c r="M358" s="5">
        <v>4243052</v>
      </c>
      <c r="N358" t="s">
        <v>760</v>
      </c>
      <c r="O358" s="15">
        <v>307200</v>
      </c>
      <c r="P358" s="15">
        <v>25600</v>
      </c>
      <c r="Q358">
        <v>0</v>
      </c>
      <c r="R358">
        <v>0</v>
      </c>
      <c r="S358" t="s">
        <v>10</v>
      </c>
      <c r="T358" s="1">
        <v>41795</v>
      </c>
      <c r="U358" s="10">
        <v>25600</v>
      </c>
      <c r="V358" t="s">
        <v>11</v>
      </c>
      <c r="W358">
        <v>11</v>
      </c>
      <c r="X358" s="1">
        <v>42160</v>
      </c>
      <c r="Y358" s="16">
        <v>3.8100000000000002E-2</v>
      </c>
      <c r="Z358" s="17">
        <v>1897.7</v>
      </c>
      <c r="AA358">
        <v>1</v>
      </c>
    </row>
    <row r="359" spans="1:27">
      <c r="A359" t="s">
        <v>113</v>
      </c>
      <c r="B359" t="s">
        <v>761</v>
      </c>
      <c r="C359">
        <v>85935432</v>
      </c>
      <c r="D359" t="s">
        <v>6</v>
      </c>
      <c r="E359" t="s">
        <v>7</v>
      </c>
      <c r="F359" t="s">
        <v>18285</v>
      </c>
      <c r="G359">
        <v>65</v>
      </c>
      <c r="H359" t="s">
        <v>18297</v>
      </c>
      <c r="I359">
        <v>3</v>
      </c>
      <c r="J359" t="s">
        <v>114</v>
      </c>
      <c r="K359" t="s">
        <v>18307</v>
      </c>
      <c r="L359" t="s">
        <v>18308</v>
      </c>
      <c r="M359" s="5">
        <v>2276794</v>
      </c>
      <c r="N359" t="s">
        <v>762</v>
      </c>
      <c r="O359" s="15">
        <v>10000000</v>
      </c>
      <c r="P359" s="15">
        <v>9179105</v>
      </c>
      <c r="Q359">
        <v>0</v>
      </c>
      <c r="R359">
        <v>0</v>
      </c>
      <c r="S359" t="s">
        <v>10</v>
      </c>
      <c r="T359" s="1">
        <v>42025</v>
      </c>
      <c r="U359" s="10">
        <v>375000</v>
      </c>
      <c r="V359" t="s">
        <v>11</v>
      </c>
      <c r="W359">
        <v>3</v>
      </c>
      <c r="X359" s="1">
        <v>42160</v>
      </c>
      <c r="Y359" s="16">
        <v>4.4199999999999996E-2</v>
      </c>
      <c r="Z359" s="17">
        <v>2373.44</v>
      </c>
      <c r="AA359">
        <v>1</v>
      </c>
    </row>
    <row r="360" spans="1:27">
      <c r="A360" t="s">
        <v>113</v>
      </c>
      <c r="B360" t="s">
        <v>763</v>
      </c>
      <c r="C360">
        <v>85941042</v>
      </c>
      <c r="D360" t="s">
        <v>6</v>
      </c>
      <c r="E360" t="s">
        <v>7</v>
      </c>
      <c r="F360" t="s">
        <v>18286</v>
      </c>
      <c r="G360">
        <v>65</v>
      </c>
      <c r="H360" t="s">
        <v>18295</v>
      </c>
      <c r="I360">
        <v>1</v>
      </c>
      <c r="J360" t="s">
        <v>114</v>
      </c>
      <c r="K360" t="s">
        <v>18304</v>
      </c>
      <c r="L360" t="s">
        <v>18309</v>
      </c>
      <c r="M360" s="5">
        <v>1366010</v>
      </c>
      <c r="N360" t="s">
        <v>764</v>
      </c>
      <c r="O360" s="15">
        <v>12000000</v>
      </c>
      <c r="P360" s="15">
        <v>6981232</v>
      </c>
      <c r="Q360">
        <v>206178</v>
      </c>
      <c r="R360">
        <v>25</v>
      </c>
      <c r="S360" t="s">
        <v>10</v>
      </c>
      <c r="T360" s="1">
        <v>41053</v>
      </c>
      <c r="U360" s="10">
        <v>348735</v>
      </c>
      <c r="V360" t="s">
        <v>11</v>
      </c>
      <c r="W360">
        <v>34</v>
      </c>
      <c r="X360" s="1">
        <v>42129</v>
      </c>
      <c r="Y360" s="16">
        <v>5.4299999999999994E-2</v>
      </c>
      <c r="Z360" s="17">
        <v>1845.17</v>
      </c>
      <c r="AA360">
        <v>1</v>
      </c>
    </row>
    <row r="361" spans="1:27">
      <c r="A361" t="s">
        <v>113</v>
      </c>
      <c r="B361" t="s">
        <v>765</v>
      </c>
      <c r="C361">
        <v>85979476</v>
      </c>
      <c r="D361" t="s">
        <v>6</v>
      </c>
      <c r="E361" t="s">
        <v>7</v>
      </c>
      <c r="F361" t="s">
        <v>18285</v>
      </c>
      <c r="G361">
        <v>29</v>
      </c>
      <c r="H361" t="s">
        <v>18295</v>
      </c>
      <c r="I361">
        <v>1</v>
      </c>
      <c r="J361" t="s">
        <v>114</v>
      </c>
      <c r="K361" t="s">
        <v>18304</v>
      </c>
      <c r="L361" t="s">
        <v>18308</v>
      </c>
      <c r="M361" s="5">
        <v>4892368</v>
      </c>
      <c r="N361" t="s">
        <v>766</v>
      </c>
      <c r="O361" s="15">
        <v>3196000</v>
      </c>
      <c r="P361" s="15">
        <v>702994</v>
      </c>
      <c r="Q361">
        <v>0</v>
      </c>
      <c r="R361">
        <v>0</v>
      </c>
      <c r="S361" t="s">
        <v>10</v>
      </c>
      <c r="T361" s="1">
        <v>40927</v>
      </c>
      <c r="U361" s="10">
        <v>93916</v>
      </c>
      <c r="V361" t="s">
        <v>11</v>
      </c>
      <c r="W361">
        <v>40</v>
      </c>
      <c r="X361" s="1">
        <v>42185</v>
      </c>
      <c r="Y361" s="16">
        <v>5.1200000000000002E-2</v>
      </c>
      <c r="Z361" s="17">
        <v>1827.24</v>
      </c>
      <c r="AA361">
        <v>1</v>
      </c>
    </row>
    <row r="362" spans="1:27">
      <c r="A362" t="s">
        <v>113</v>
      </c>
      <c r="B362" t="s">
        <v>767</v>
      </c>
      <c r="C362">
        <v>85980554</v>
      </c>
      <c r="D362" t="s">
        <v>6</v>
      </c>
      <c r="E362" t="s">
        <v>7</v>
      </c>
      <c r="F362" t="s">
        <v>18286</v>
      </c>
      <c r="G362">
        <v>39</v>
      </c>
      <c r="H362" t="s">
        <v>18295</v>
      </c>
      <c r="I362">
        <v>4</v>
      </c>
      <c r="J362" t="s">
        <v>114</v>
      </c>
      <c r="K362" t="s">
        <v>18302</v>
      </c>
      <c r="L362" t="s">
        <v>18308</v>
      </c>
      <c r="M362" s="5">
        <v>14280317</v>
      </c>
      <c r="N362" t="s">
        <v>768</v>
      </c>
      <c r="O362" s="15">
        <v>3000000</v>
      </c>
      <c r="P362" s="15">
        <v>2612043</v>
      </c>
      <c r="Q362">
        <v>0</v>
      </c>
      <c r="R362">
        <v>0</v>
      </c>
      <c r="S362" t="s">
        <v>10</v>
      </c>
      <c r="T362" s="1">
        <v>41887</v>
      </c>
      <c r="U362" s="10">
        <v>82740</v>
      </c>
      <c r="V362" t="s">
        <v>11</v>
      </c>
      <c r="W362">
        <v>8</v>
      </c>
      <c r="X362" s="1">
        <v>42185</v>
      </c>
      <c r="Y362" s="16">
        <v>4.07E-2</v>
      </c>
      <c r="Z362" s="17">
        <v>1931.45</v>
      </c>
      <c r="AA362">
        <v>1</v>
      </c>
    </row>
    <row r="363" spans="1:27">
      <c r="A363" t="s">
        <v>113</v>
      </c>
      <c r="B363" t="s">
        <v>769</v>
      </c>
      <c r="C363">
        <v>86020220</v>
      </c>
      <c r="D363" t="s">
        <v>6</v>
      </c>
      <c r="E363" t="s">
        <v>7</v>
      </c>
      <c r="F363" t="s">
        <v>18287</v>
      </c>
      <c r="G363">
        <v>48</v>
      </c>
      <c r="H363" t="s">
        <v>18297</v>
      </c>
      <c r="I363">
        <v>4</v>
      </c>
      <c r="J363" t="s">
        <v>114</v>
      </c>
      <c r="K363" t="s">
        <v>18303</v>
      </c>
      <c r="L363" t="s">
        <v>18309</v>
      </c>
      <c r="M363" s="5">
        <v>8650457</v>
      </c>
      <c r="N363" t="s">
        <v>770</v>
      </c>
      <c r="O363" s="15">
        <v>159841</v>
      </c>
      <c r="P363" s="15">
        <v>1535646</v>
      </c>
      <c r="Q363">
        <v>0</v>
      </c>
      <c r="R363">
        <v>0</v>
      </c>
      <c r="S363" t="s">
        <v>10</v>
      </c>
      <c r="T363" s="1">
        <v>39233</v>
      </c>
      <c r="U363" s="10">
        <v>75000</v>
      </c>
      <c r="V363" t="s">
        <v>11</v>
      </c>
      <c r="W363">
        <v>4</v>
      </c>
      <c r="X363" s="1">
        <v>42185</v>
      </c>
      <c r="Y363" s="16">
        <v>7.6100000000000001E-2</v>
      </c>
      <c r="Z363" s="17">
        <v>1930.64</v>
      </c>
      <c r="AA363">
        <v>1</v>
      </c>
    </row>
    <row r="364" spans="1:27">
      <c r="A364" t="s">
        <v>113</v>
      </c>
      <c r="B364" t="s">
        <v>771</v>
      </c>
      <c r="C364">
        <v>86043584</v>
      </c>
      <c r="D364" t="s">
        <v>6</v>
      </c>
      <c r="E364" t="s">
        <v>7</v>
      </c>
      <c r="F364" t="s">
        <v>18286</v>
      </c>
      <c r="G364">
        <v>37</v>
      </c>
      <c r="H364" t="s">
        <v>18295</v>
      </c>
      <c r="I364">
        <v>2</v>
      </c>
      <c r="J364" t="s">
        <v>114</v>
      </c>
      <c r="K364" t="s">
        <v>18306</v>
      </c>
      <c r="L364" t="s">
        <v>18308</v>
      </c>
      <c r="M364" s="5">
        <v>13696526</v>
      </c>
      <c r="N364" t="s">
        <v>772</v>
      </c>
      <c r="O364" s="15">
        <v>1300000</v>
      </c>
      <c r="P364" s="15">
        <v>1219591</v>
      </c>
      <c r="Q364">
        <v>20756</v>
      </c>
      <c r="R364">
        <v>0</v>
      </c>
      <c r="S364" t="s">
        <v>10</v>
      </c>
      <c r="T364" s="1">
        <v>41982</v>
      </c>
      <c r="U364" s="10">
        <v>36513</v>
      </c>
      <c r="V364" t="s">
        <v>11</v>
      </c>
      <c r="W364">
        <v>4</v>
      </c>
      <c r="X364" s="1">
        <v>42155</v>
      </c>
      <c r="Y364" s="16">
        <v>4.4199999999999996E-2</v>
      </c>
      <c r="Z364" s="17">
        <v>2304.12</v>
      </c>
      <c r="AA364">
        <v>1</v>
      </c>
    </row>
    <row r="365" spans="1:27">
      <c r="A365" t="s">
        <v>113</v>
      </c>
      <c r="B365" t="s">
        <v>773</v>
      </c>
      <c r="C365">
        <v>87011386</v>
      </c>
      <c r="D365" t="s">
        <v>6</v>
      </c>
      <c r="E365" t="s">
        <v>5</v>
      </c>
      <c r="F365" t="s">
        <v>18287</v>
      </c>
      <c r="G365">
        <v>27</v>
      </c>
      <c r="H365" t="s">
        <v>18295</v>
      </c>
      <c r="I365">
        <v>2</v>
      </c>
      <c r="J365" t="s">
        <v>114</v>
      </c>
      <c r="K365" t="s">
        <v>18305</v>
      </c>
      <c r="L365" t="s">
        <v>18309</v>
      </c>
      <c r="M365" s="5">
        <v>781790</v>
      </c>
      <c r="N365" t="s">
        <v>774</v>
      </c>
      <c r="O365" s="15">
        <v>600000</v>
      </c>
      <c r="P365" s="15">
        <v>385189</v>
      </c>
      <c r="Q365">
        <v>32111</v>
      </c>
      <c r="R365">
        <v>55</v>
      </c>
      <c r="S365" t="s">
        <v>10</v>
      </c>
      <c r="T365" s="1">
        <v>41617</v>
      </c>
      <c r="U365" s="10">
        <v>21244</v>
      </c>
      <c r="V365" t="s">
        <v>11</v>
      </c>
      <c r="W365">
        <v>15</v>
      </c>
      <c r="X365" s="1">
        <v>42099</v>
      </c>
      <c r="Y365" s="16">
        <v>4.0099999999999997E-2</v>
      </c>
      <c r="Z365" s="17">
        <v>1936.33</v>
      </c>
      <c r="AA365">
        <v>1</v>
      </c>
    </row>
    <row r="366" spans="1:27">
      <c r="A366" t="s">
        <v>97</v>
      </c>
      <c r="B366" t="s">
        <v>775</v>
      </c>
      <c r="C366">
        <v>87044848</v>
      </c>
      <c r="D366" t="s">
        <v>6</v>
      </c>
      <c r="E366" t="s">
        <v>7</v>
      </c>
      <c r="F366" t="s">
        <v>18287</v>
      </c>
      <c r="G366">
        <v>40</v>
      </c>
      <c r="H366" t="s">
        <v>18297</v>
      </c>
      <c r="I366">
        <v>6</v>
      </c>
      <c r="J366" t="s">
        <v>98</v>
      </c>
      <c r="K366" t="s">
        <v>18307</v>
      </c>
      <c r="L366" t="s">
        <v>18308</v>
      </c>
      <c r="M366" s="5">
        <v>20136567</v>
      </c>
      <c r="N366" t="s">
        <v>776</v>
      </c>
      <c r="O366" s="15">
        <v>18900000</v>
      </c>
      <c r="P366" s="15">
        <v>17102802</v>
      </c>
      <c r="Q366">
        <v>0</v>
      </c>
      <c r="R366">
        <v>0</v>
      </c>
      <c r="S366" t="s">
        <v>10</v>
      </c>
      <c r="T366" s="1">
        <v>41949</v>
      </c>
      <c r="U366" s="10">
        <v>525044</v>
      </c>
      <c r="V366" t="s">
        <v>11</v>
      </c>
      <c r="W366">
        <v>6</v>
      </c>
      <c r="X366" s="1">
        <v>42185</v>
      </c>
      <c r="Y366" s="16">
        <v>4.41E-2</v>
      </c>
      <c r="Z366" s="17">
        <v>2081.2399999999998</v>
      </c>
      <c r="AA366">
        <v>1</v>
      </c>
    </row>
    <row r="367" spans="1:27">
      <c r="A367" t="s">
        <v>9</v>
      </c>
      <c r="B367" t="s">
        <v>777</v>
      </c>
      <c r="C367">
        <v>87455434</v>
      </c>
      <c r="D367" t="s">
        <v>6</v>
      </c>
      <c r="E367" t="s">
        <v>7</v>
      </c>
      <c r="F367" t="s">
        <v>18285</v>
      </c>
      <c r="G367">
        <v>33</v>
      </c>
      <c r="H367" t="s">
        <v>18297</v>
      </c>
      <c r="I367">
        <v>4</v>
      </c>
      <c r="J367" t="s">
        <v>23</v>
      </c>
      <c r="K367" t="s">
        <v>18304</v>
      </c>
      <c r="L367" t="s">
        <v>18308</v>
      </c>
      <c r="M367" s="5">
        <v>3333035</v>
      </c>
      <c r="N367" t="s">
        <v>778</v>
      </c>
      <c r="O367" s="15">
        <v>2300000</v>
      </c>
      <c r="P367" s="15">
        <v>963356</v>
      </c>
      <c r="Q367">
        <v>0</v>
      </c>
      <c r="R367">
        <v>0</v>
      </c>
      <c r="S367" t="s">
        <v>10</v>
      </c>
      <c r="T367" s="1">
        <v>41439</v>
      </c>
      <c r="U367" s="10">
        <v>81435</v>
      </c>
      <c r="V367" t="s">
        <v>11</v>
      </c>
      <c r="W367">
        <v>23</v>
      </c>
      <c r="X367" s="1">
        <v>42185</v>
      </c>
      <c r="Y367" s="16">
        <v>3.9399999999999998E-2</v>
      </c>
      <c r="Z367" s="17">
        <v>1895.01</v>
      </c>
      <c r="AA367">
        <v>1</v>
      </c>
    </row>
    <row r="368" spans="1:27">
      <c r="A368" t="s">
        <v>113</v>
      </c>
      <c r="B368" t="s">
        <v>779</v>
      </c>
      <c r="C368">
        <v>87605716</v>
      </c>
      <c r="D368" t="s">
        <v>6</v>
      </c>
      <c r="E368" t="s">
        <v>7</v>
      </c>
      <c r="F368" t="s">
        <v>18285</v>
      </c>
      <c r="G368">
        <v>50</v>
      </c>
      <c r="H368" t="s">
        <v>18295</v>
      </c>
      <c r="I368">
        <v>3</v>
      </c>
      <c r="J368" t="s">
        <v>114</v>
      </c>
      <c r="K368" t="s">
        <v>18305</v>
      </c>
      <c r="L368" t="s">
        <v>18309</v>
      </c>
      <c r="M368" s="5">
        <v>8240615</v>
      </c>
      <c r="N368" t="s">
        <v>780</v>
      </c>
      <c r="O368" s="15">
        <v>6337000</v>
      </c>
      <c r="P368" s="15">
        <v>1108516</v>
      </c>
      <c r="Q368">
        <v>0</v>
      </c>
      <c r="R368">
        <v>0</v>
      </c>
      <c r="S368" t="s">
        <v>10</v>
      </c>
      <c r="T368" s="1">
        <v>41206</v>
      </c>
      <c r="U368" s="10">
        <v>232353</v>
      </c>
      <c r="V368" t="s">
        <v>11</v>
      </c>
      <c r="W368">
        <v>31</v>
      </c>
      <c r="X368" s="1">
        <v>42185</v>
      </c>
      <c r="Y368" s="16">
        <v>5.2300000000000006E-2</v>
      </c>
      <c r="Z368" s="17">
        <v>1816.6</v>
      </c>
      <c r="AA368">
        <v>1</v>
      </c>
    </row>
    <row r="369" spans="1:27">
      <c r="A369" t="s">
        <v>29</v>
      </c>
      <c r="B369" t="s">
        <v>781</v>
      </c>
      <c r="C369">
        <v>87606574</v>
      </c>
      <c r="D369" t="s">
        <v>6</v>
      </c>
      <c r="E369" t="s">
        <v>7</v>
      </c>
      <c r="F369" t="s">
        <v>18287</v>
      </c>
      <c r="G369">
        <v>59</v>
      </c>
      <c r="H369" t="s">
        <v>18295</v>
      </c>
      <c r="I369">
        <v>3</v>
      </c>
      <c r="J369" t="s">
        <v>30</v>
      </c>
      <c r="K369" t="s">
        <v>18307</v>
      </c>
      <c r="L369" t="s">
        <v>18308</v>
      </c>
      <c r="M369" s="5">
        <v>12833459</v>
      </c>
      <c r="N369" t="s">
        <v>782</v>
      </c>
      <c r="O369" s="15">
        <v>11000000</v>
      </c>
      <c r="P369" s="15">
        <v>8362965</v>
      </c>
      <c r="Q369">
        <v>0</v>
      </c>
      <c r="R369">
        <v>0</v>
      </c>
      <c r="S369" t="s">
        <v>10</v>
      </c>
      <c r="T369" s="1">
        <v>41675</v>
      </c>
      <c r="U369" s="10">
        <v>323240</v>
      </c>
      <c r="V369" t="s">
        <v>11</v>
      </c>
      <c r="W369">
        <v>15</v>
      </c>
      <c r="X369" s="1">
        <v>42185</v>
      </c>
      <c r="Y369" s="16">
        <v>4.0300000000000002E-2</v>
      </c>
      <c r="Z369" s="17">
        <v>2041.34</v>
      </c>
      <c r="AA369">
        <v>1</v>
      </c>
    </row>
    <row r="370" spans="1:27">
      <c r="A370" t="s">
        <v>97</v>
      </c>
      <c r="B370" t="s">
        <v>783</v>
      </c>
      <c r="C370">
        <v>87606750</v>
      </c>
      <c r="D370" t="s">
        <v>6</v>
      </c>
      <c r="E370" t="s">
        <v>7</v>
      </c>
      <c r="F370" t="s">
        <v>18286</v>
      </c>
      <c r="G370">
        <v>60</v>
      </c>
      <c r="H370" t="s">
        <v>18296</v>
      </c>
      <c r="I370">
        <v>3</v>
      </c>
      <c r="J370" t="s">
        <v>98</v>
      </c>
      <c r="K370" t="s">
        <v>18307</v>
      </c>
      <c r="L370" t="s">
        <v>18309</v>
      </c>
      <c r="M370" s="5">
        <v>12532553</v>
      </c>
      <c r="N370" t="s">
        <v>784</v>
      </c>
      <c r="O370" s="15">
        <v>2500000</v>
      </c>
      <c r="P370" s="15">
        <v>2218835</v>
      </c>
      <c r="Q370">
        <v>0</v>
      </c>
      <c r="R370">
        <v>0</v>
      </c>
      <c r="S370" t="s">
        <v>10</v>
      </c>
      <c r="T370" s="1">
        <v>41926</v>
      </c>
      <c r="U370" s="10">
        <v>68950</v>
      </c>
      <c r="V370" t="s">
        <v>11</v>
      </c>
      <c r="W370">
        <v>7</v>
      </c>
      <c r="X370" s="1">
        <v>42185</v>
      </c>
      <c r="Y370" s="16">
        <v>4.4000000000000004E-2</v>
      </c>
      <c r="Z370" s="17">
        <v>2052.96</v>
      </c>
      <c r="AA370">
        <v>1</v>
      </c>
    </row>
    <row r="371" spans="1:27">
      <c r="A371" t="s">
        <v>2</v>
      </c>
      <c r="B371" t="s">
        <v>785</v>
      </c>
      <c r="C371">
        <v>87620390</v>
      </c>
      <c r="D371" t="s">
        <v>6</v>
      </c>
      <c r="E371" t="s">
        <v>7</v>
      </c>
      <c r="F371" t="s">
        <v>18287</v>
      </c>
      <c r="G371">
        <v>60</v>
      </c>
      <c r="H371" t="s">
        <v>18294</v>
      </c>
      <c r="I371">
        <v>1</v>
      </c>
      <c r="J371" t="s">
        <v>3</v>
      </c>
      <c r="K371" t="s">
        <v>18304</v>
      </c>
      <c r="L371" t="s">
        <v>18308</v>
      </c>
      <c r="M371" s="5">
        <v>22594958</v>
      </c>
      <c r="N371" t="s">
        <v>786</v>
      </c>
      <c r="O371" s="15">
        <v>22015000</v>
      </c>
      <c r="P371" s="15">
        <v>18616677</v>
      </c>
      <c r="Q371">
        <v>0</v>
      </c>
      <c r="R371">
        <v>0</v>
      </c>
      <c r="S371" t="s">
        <v>10</v>
      </c>
      <c r="T371" s="1">
        <v>41863</v>
      </c>
      <c r="U371" s="10">
        <v>574393</v>
      </c>
      <c r="V371" t="s">
        <v>11</v>
      </c>
      <c r="W371">
        <v>9</v>
      </c>
      <c r="X371" s="1">
        <v>42160</v>
      </c>
      <c r="Y371" s="16">
        <v>4.0599999999999997E-2</v>
      </c>
      <c r="Z371" s="17">
        <v>1881.62</v>
      </c>
      <c r="AA371">
        <v>1</v>
      </c>
    </row>
    <row r="372" spans="1:27">
      <c r="A372" t="s">
        <v>97</v>
      </c>
      <c r="B372" t="s">
        <v>787</v>
      </c>
      <c r="C372">
        <v>87756152</v>
      </c>
      <c r="D372" t="s">
        <v>6</v>
      </c>
      <c r="E372" t="s">
        <v>7</v>
      </c>
      <c r="F372" t="s">
        <v>18285</v>
      </c>
      <c r="G372">
        <v>65</v>
      </c>
      <c r="H372" t="s">
        <v>18295</v>
      </c>
      <c r="I372">
        <v>6</v>
      </c>
      <c r="J372" t="s">
        <v>98</v>
      </c>
      <c r="K372" t="s">
        <v>18303</v>
      </c>
      <c r="L372" t="s">
        <v>18308</v>
      </c>
      <c r="M372" s="5">
        <v>16487932</v>
      </c>
      <c r="N372" t="s">
        <v>788</v>
      </c>
      <c r="O372" s="15">
        <v>39000000</v>
      </c>
      <c r="P372" s="15">
        <v>37179931</v>
      </c>
      <c r="Q372">
        <v>0</v>
      </c>
      <c r="R372">
        <v>0</v>
      </c>
      <c r="S372" t="s">
        <v>10</v>
      </c>
      <c r="T372" s="1">
        <v>41935</v>
      </c>
      <c r="U372" s="10">
        <v>785857</v>
      </c>
      <c r="V372" t="s">
        <v>11</v>
      </c>
      <c r="W372">
        <v>7</v>
      </c>
      <c r="X372" s="1">
        <v>42185</v>
      </c>
      <c r="Y372" s="16">
        <v>4.2500000000000003E-2</v>
      </c>
      <c r="Z372" s="17">
        <v>2049.9</v>
      </c>
      <c r="AA372">
        <v>1</v>
      </c>
    </row>
    <row r="373" spans="1:27">
      <c r="A373" t="s">
        <v>113</v>
      </c>
      <c r="B373" t="s">
        <v>789</v>
      </c>
      <c r="C373">
        <v>88410762</v>
      </c>
      <c r="D373" t="s">
        <v>128</v>
      </c>
      <c r="E373" t="s">
        <v>7</v>
      </c>
      <c r="F373" t="s">
        <v>18286</v>
      </c>
      <c r="G373">
        <v>56</v>
      </c>
      <c r="H373" t="s">
        <v>18295</v>
      </c>
      <c r="I373">
        <v>3</v>
      </c>
      <c r="J373" t="s">
        <v>114</v>
      </c>
      <c r="K373" t="s">
        <v>18306</v>
      </c>
      <c r="L373" t="s">
        <v>18308</v>
      </c>
      <c r="M373" s="5">
        <v>11544316</v>
      </c>
      <c r="N373" t="s">
        <v>790</v>
      </c>
      <c r="O373" s="15">
        <v>10600000</v>
      </c>
      <c r="P373" s="15">
        <v>6872273</v>
      </c>
      <c r="Q373">
        <v>10</v>
      </c>
      <c r="R373">
        <v>0</v>
      </c>
      <c r="S373" t="s">
        <v>10</v>
      </c>
      <c r="T373" s="1">
        <v>41492</v>
      </c>
      <c r="U373" s="10">
        <v>311486</v>
      </c>
      <c r="V373" t="s">
        <v>11</v>
      </c>
      <c r="W373">
        <v>20</v>
      </c>
      <c r="X373" s="1">
        <v>42155</v>
      </c>
      <c r="Y373" s="16">
        <v>4.0599999999999997E-2</v>
      </c>
      <c r="Z373" s="17">
        <v>1883.24</v>
      </c>
      <c r="AA373">
        <v>1</v>
      </c>
    </row>
    <row r="374" spans="1:27">
      <c r="A374" t="s">
        <v>113</v>
      </c>
      <c r="B374" t="s">
        <v>791</v>
      </c>
      <c r="C374">
        <v>88434368</v>
      </c>
      <c r="D374" t="s">
        <v>6</v>
      </c>
      <c r="E374" t="s">
        <v>7</v>
      </c>
      <c r="F374" t="s">
        <v>18286</v>
      </c>
      <c r="G374">
        <v>57</v>
      </c>
      <c r="H374" t="s">
        <v>18295</v>
      </c>
      <c r="I374">
        <v>3</v>
      </c>
      <c r="J374" t="s">
        <v>114</v>
      </c>
      <c r="K374" t="s">
        <v>18304</v>
      </c>
      <c r="L374" t="s">
        <v>18308</v>
      </c>
      <c r="M374" s="5">
        <v>1328915</v>
      </c>
      <c r="N374" t="s">
        <v>792</v>
      </c>
      <c r="O374" s="15">
        <v>15000000</v>
      </c>
      <c r="P374" s="15">
        <v>12401760</v>
      </c>
      <c r="Q374">
        <v>0</v>
      </c>
      <c r="R374">
        <v>0</v>
      </c>
      <c r="S374" t="s">
        <v>10</v>
      </c>
      <c r="T374" s="1">
        <v>41239</v>
      </c>
      <c r="U374" s="10">
        <v>384522</v>
      </c>
      <c r="V374" t="s">
        <v>11</v>
      </c>
      <c r="W374">
        <v>29</v>
      </c>
      <c r="X374" s="1">
        <v>42160</v>
      </c>
      <c r="Y374" s="16">
        <v>5.2600000000000001E-2</v>
      </c>
      <c r="Z374" s="17">
        <v>1820.18</v>
      </c>
      <c r="AA374">
        <v>1</v>
      </c>
    </row>
    <row r="375" spans="1:27">
      <c r="A375" t="s">
        <v>113</v>
      </c>
      <c r="B375" t="s">
        <v>793</v>
      </c>
      <c r="C375">
        <v>88441804</v>
      </c>
      <c r="D375" t="s">
        <v>6</v>
      </c>
      <c r="E375" t="s">
        <v>7</v>
      </c>
      <c r="F375" t="s">
        <v>18285</v>
      </c>
      <c r="G375">
        <v>29</v>
      </c>
      <c r="H375" t="s">
        <v>18295</v>
      </c>
      <c r="I375">
        <v>2</v>
      </c>
      <c r="J375" t="s">
        <v>114</v>
      </c>
      <c r="K375" t="s">
        <v>18304</v>
      </c>
      <c r="L375" t="s">
        <v>18309</v>
      </c>
      <c r="M375" s="5">
        <v>6733690</v>
      </c>
      <c r="N375" t="s">
        <v>794</v>
      </c>
      <c r="O375" s="15">
        <v>6360000</v>
      </c>
      <c r="P375" s="15">
        <v>2641552</v>
      </c>
      <c r="Q375">
        <v>187915</v>
      </c>
      <c r="R375">
        <v>10</v>
      </c>
      <c r="S375" t="s">
        <v>10</v>
      </c>
      <c r="T375" s="1">
        <v>41382</v>
      </c>
      <c r="U375" s="10">
        <v>222044</v>
      </c>
      <c r="V375" t="s">
        <v>11</v>
      </c>
      <c r="W375">
        <v>23</v>
      </c>
      <c r="X375" s="1">
        <v>42144</v>
      </c>
      <c r="Y375" s="16">
        <v>4.3899999999999995E-2</v>
      </c>
      <c r="Z375" s="17">
        <v>1846.46</v>
      </c>
      <c r="AA375">
        <v>1</v>
      </c>
    </row>
    <row r="376" spans="1:27">
      <c r="A376" t="s">
        <v>113</v>
      </c>
      <c r="B376" t="s">
        <v>795</v>
      </c>
      <c r="C376">
        <v>88451132</v>
      </c>
      <c r="D376" t="s">
        <v>6</v>
      </c>
      <c r="E376" t="s">
        <v>7</v>
      </c>
      <c r="F376" t="s">
        <v>18287</v>
      </c>
      <c r="G376">
        <v>50</v>
      </c>
      <c r="H376" t="s">
        <v>18294</v>
      </c>
      <c r="I376">
        <v>1</v>
      </c>
      <c r="J376" t="s">
        <v>114</v>
      </c>
      <c r="K376" t="s">
        <v>18304</v>
      </c>
      <c r="L376" t="s">
        <v>18309</v>
      </c>
      <c r="M376" s="5">
        <v>21219348</v>
      </c>
      <c r="N376" t="s">
        <v>796</v>
      </c>
      <c r="O376" s="15">
        <v>15300000</v>
      </c>
      <c r="P376" s="15">
        <v>14992386</v>
      </c>
      <c r="Q376">
        <v>0</v>
      </c>
      <c r="R376">
        <v>0</v>
      </c>
      <c r="S376" t="s">
        <v>10</v>
      </c>
      <c r="T376" s="1">
        <v>41976</v>
      </c>
      <c r="U376" s="10">
        <v>346184</v>
      </c>
      <c r="V376" t="s">
        <v>11</v>
      </c>
      <c r="W376">
        <v>5</v>
      </c>
      <c r="X376" s="1">
        <v>42185</v>
      </c>
      <c r="Y376" s="16">
        <v>4.3700000000000003E-2</v>
      </c>
      <c r="Z376" s="17">
        <v>2293.4699999999998</v>
      </c>
      <c r="AA376">
        <v>1</v>
      </c>
    </row>
    <row r="377" spans="1:27">
      <c r="A377" t="s">
        <v>113</v>
      </c>
      <c r="B377" t="s">
        <v>797</v>
      </c>
      <c r="C377">
        <v>88532268</v>
      </c>
      <c r="D377" t="s">
        <v>6</v>
      </c>
      <c r="E377" t="s">
        <v>103</v>
      </c>
      <c r="F377" t="s">
        <v>18287</v>
      </c>
      <c r="G377">
        <v>49</v>
      </c>
      <c r="H377" t="s">
        <v>18296</v>
      </c>
      <c r="I377">
        <v>6</v>
      </c>
      <c r="J377" t="s">
        <v>114</v>
      </c>
      <c r="K377" t="s">
        <v>18305</v>
      </c>
      <c r="L377" t="s">
        <v>18308</v>
      </c>
      <c r="M377" s="5">
        <v>106267</v>
      </c>
      <c r="N377" t="s">
        <v>798</v>
      </c>
      <c r="O377" s="15">
        <v>17000000</v>
      </c>
      <c r="P377" s="15">
        <v>15278540</v>
      </c>
      <c r="Q377">
        <v>1360254</v>
      </c>
      <c r="R377">
        <v>325</v>
      </c>
      <c r="S377" t="s">
        <v>10</v>
      </c>
      <c r="T377" s="1">
        <v>41213</v>
      </c>
      <c r="U377" s="10">
        <v>435791</v>
      </c>
      <c r="V377" t="s">
        <v>11</v>
      </c>
      <c r="W377">
        <v>19</v>
      </c>
      <c r="X377" s="1">
        <v>41825</v>
      </c>
      <c r="Y377" s="16">
        <v>5.1900000000000002E-2</v>
      </c>
      <c r="Z377" s="17">
        <v>1829.89</v>
      </c>
      <c r="AA377">
        <v>1</v>
      </c>
    </row>
    <row r="378" spans="1:27">
      <c r="A378" t="s">
        <v>113</v>
      </c>
      <c r="B378" t="s">
        <v>799</v>
      </c>
      <c r="C378">
        <v>88576158</v>
      </c>
      <c r="D378" t="s">
        <v>100</v>
      </c>
      <c r="E378" t="s">
        <v>7</v>
      </c>
      <c r="F378" t="s">
        <v>18285</v>
      </c>
      <c r="G378">
        <v>65</v>
      </c>
      <c r="H378" t="s">
        <v>18297</v>
      </c>
      <c r="I378">
        <v>4</v>
      </c>
      <c r="J378" t="s">
        <v>114</v>
      </c>
      <c r="K378" t="s">
        <v>18306</v>
      </c>
      <c r="L378" t="s">
        <v>18308</v>
      </c>
      <c r="M378" s="5">
        <v>0</v>
      </c>
      <c r="N378" t="s">
        <v>800</v>
      </c>
      <c r="O378" s="15">
        <v>32000000</v>
      </c>
      <c r="P378" s="15">
        <v>21580051</v>
      </c>
      <c r="Q378">
        <v>348220</v>
      </c>
      <c r="R378">
        <v>0</v>
      </c>
      <c r="S378" t="s">
        <v>10</v>
      </c>
      <c r="T378" s="1">
        <v>40983</v>
      </c>
      <c r="U378" s="10">
        <v>653650</v>
      </c>
      <c r="V378" t="s">
        <v>11</v>
      </c>
      <c r="W378">
        <v>15</v>
      </c>
      <c r="X378" s="1">
        <v>42155</v>
      </c>
      <c r="Y378" s="16">
        <v>5.3499999999999999E-2</v>
      </c>
      <c r="Z378" s="17">
        <v>1761.04</v>
      </c>
      <c r="AA378">
        <v>1</v>
      </c>
    </row>
    <row r="379" spans="1:27">
      <c r="A379" t="s">
        <v>113</v>
      </c>
      <c r="B379" t="s">
        <v>801</v>
      </c>
      <c r="C379">
        <v>88580998</v>
      </c>
      <c r="D379" t="s">
        <v>100</v>
      </c>
      <c r="E379" t="s">
        <v>7</v>
      </c>
      <c r="F379" t="s">
        <v>18286</v>
      </c>
      <c r="G379">
        <v>65</v>
      </c>
      <c r="H379" t="s">
        <v>18296</v>
      </c>
      <c r="I379">
        <v>4</v>
      </c>
      <c r="J379" t="s">
        <v>114</v>
      </c>
      <c r="K379" t="s">
        <v>18304</v>
      </c>
      <c r="L379" t="s">
        <v>18308</v>
      </c>
      <c r="M379" s="5">
        <v>0</v>
      </c>
      <c r="N379" t="s">
        <v>802</v>
      </c>
      <c r="O379" s="15">
        <v>97442609</v>
      </c>
      <c r="P379" s="15">
        <v>83148904</v>
      </c>
      <c r="Q379">
        <v>498864</v>
      </c>
      <c r="R379">
        <v>30</v>
      </c>
      <c r="S379" t="s">
        <v>10</v>
      </c>
      <c r="T379" s="1">
        <v>39668</v>
      </c>
      <c r="U379" s="10">
        <v>1703898</v>
      </c>
      <c r="V379" t="s">
        <v>11</v>
      </c>
      <c r="W379">
        <v>43</v>
      </c>
      <c r="X379" s="1">
        <v>42124</v>
      </c>
      <c r="Y379" s="16">
        <v>9.7299999999999998E-2</v>
      </c>
      <c r="Z379" s="17">
        <v>1782.92</v>
      </c>
      <c r="AA379">
        <v>1</v>
      </c>
    </row>
    <row r="380" spans="1:27">
      <c r="A380" t="s">
        <v>113</v>
      </c>
      <c r="B380" t="s">
        <v>803</v>
      </c>
      <c r="C380">
        <v>88613404</v>
      </c>
      <c r="D380" t="s">
        <v>6</v>
      </c>
      <c r="E380" t="s">
        <v>7</v>
      </c>
      <c r="F380" t="s">
        <v>18287</v>
      </c>
      <c r="G380">
        <v>58</v>
      </c>
      <c r="H380" t="s">
        <v>18295</v>
      </c>
      <c r="I380">
        <v>3</v>
      </c>
      <c r="J380" t="s">
        <v>114</v>
      </c>
      <c r="K380" t="s">
        <v>18303</v>
      </c>
      <c r="L380" t="s">
        <v>18308</v>
      </c>
      <c r="M380" s="5">
        <v>32720103</v>
      </c>
      <c r="N380" t="s">
        <v>804</v>
      </c>
      <c r="O380" s="15">
        <v>20000000</v>
      </c>
      <c r="P380" s="15">
        <v>19078450</v>
      </c>
      <c r="Q380">
        <v>0</v>
      </c>
      <c r="R380">
        <v>0</v>
      </c>
      <c r="S380" t="s">
        <v>10</v>
      </c>
      <c r="T380" s="1">
        <v>41905</v>
      </c>
      <c r="U380" s="10">
        <v>450213</v>
      </c>
      <c r="V380" t="s">
        <v>11</v>
      </c>
      <c r="W380">
        <v>8</v>
      </c>
      <c r="X380" s="1">
        <v>42185</v>
      </c>
      <c r="Y380" s="16">
        <v>4.1900000000000007E-2</v>
      </c>
      <c r="Z380" s="17">
        <v>1992.68</v>
      </c>
      <c r="AA380">
        <v>1</v>
      </c>
    </row>
    <row r="381" spans="1:27">
      <c r="A381" t="s">
        <v>81</v>
      </c>
      <c r="B381" t="s">
        <v>805</v>
      </c>
      <c r="C381">
        <v>88828410</v>
      </c>
      <c r="D381" t="s">
        <v>6</v>
      </c>
      <c r="E381" t="s">
        <v>7</v>
      </c>
      <c r="F381" t="s">
        <v>18287</v>
      </c>
      <c r="G381">
        <v>28</v>
      </c>
      <c r="H381" t="s">
        <v>18296</v>
      </c>
      <c r="I381">
        <v>6</v>
      </c>
      <c r="J381" t="s">
        <v>82</v>
      </c>
      <c r="K381" t="s">
        <v>18304</v>
      </c>
      <c r="L381" t="s">
        <v>18309</v>
      </c>
      <c r="M381" s="5">
        <v>16058949</v>
      </c>
      <c r="N381" t="s">
        <v>806</v>
      </c>
      <c r="O381" s="15">
        <v>649874</v>
      </c>
      <c r="P381" s="15">
        <v>379094</v>
      </c>
      <c r="Q381">
        <v>0</v>
      </c>
      <c r="R381">
        <v>0</v>
      </c>
      <c r="S381" t="s">
        <v>10</v>
      </c>
      <c r="T381" s="1">
        <v>41997</v>
      </c>
      <c r="U381" s="10">
        <v>54156</v>
      </c>
      <c r="V381" t="s">
        <v>11</v>
      </c>
      <c r="W381">
        <v>5</v>
      </c>
      <c r="X381" s="1">
        <v>42185</v>
      </c>
      <c r="Y381" s="16">
        <v>4.2999999999999997E-2</v>
      </c>
      <c r="Z381" s="17">
        <v>2342.5700000000002</v>
      </c>
      <c r="AA381">
        <v>1</v>
      </c>
    </row>
    <row r="382" spans="1:27">
      <c r="A382" t="s">
        <v>2</v>
      </c>
      <c r="B382" t="s">
        <v>807</v>
      </c>
      <c r="C382">
        <v>89990934</v>
      </c>
      <c r="D382" t="s">
        <v>6</v>
      </c>
      <c r="E382" t="s">
        <v>7</v>
      </c>
      <c r="F382" t="s">
        <v>18285</v>
      </c>
      <c r="G382">
        <v>61</v>
      </c>
      <c r="H382" t="s">
        <v>18295</v>
      </c>
      <c r="I382">
        <v>3</v>
      </c>
      <c r="J382" t="s">
        <v>3</v>
      </c>
      <c r="K382" t="s">
        <v>18302</v>
      </c>
      <c r="L382" t="s">
        <v>18309</v>
      </c>
      <c r="M382" s="5">
        <v>2360078</v>
      </c>
      <c r="N382" t="s">
        <v>808</v>
      </c>
      <c r="O382" s="15">
        <v>8000000</v>
      </c>
      <c r="P382" s="15">
        <v>3242826</v>
      </c>
      <c r="Q382">
        <v>0</v>
      </c>
      <c r="R382">
        <v>0</v>
      </c>
      <c r="S382" t="s">
        <v>10</v>
      </c>
      <c r="T382" s="1">
        <v>41534</v>
      </c>
      <c r="U382" s="10">
        <v>180737</v>
      </c>
      <c r="V382" t="s">
        <v>42</v>
      </c>
      <c r="W382">
        <v>40</v>
      </c>
      <c r="X382" s="1">
        <v>42170</v>
      </c>
      <c r="Y382" s="16">
        <v>4.0899999999999999E-2</v>
      </c>
      <c r="Z382" s="17">
        <v>1917.03</v>
      </c>
      <c r="AA382">
        <v>1</v>
      </c>
    </row>
    <row r="383" spans="1:27">
      <c r="A383" t="s">
        <v>97</v>
      </c>
      <c r="B383" t="s">
        <v>809</v>
      </c>
      <c r="C383">
        <v>90169970</v>
      </c>
      <c r="D383" t="s">
        <v>6</v>
      </c>
      <c r="E383" t="s">
        <v>7</v>
      </c>
      <c r="F383" t="s">
        <v>18286</v>
      </c>
      <c r="G383">
        <v>48</v>
      </c>
      <c r="H383" t="s">
        <v>18297</v>
      </c>
      <c r="I383">
        <v>4</v>
      </c>
      <c r="J383" t="s">
        <v>98</v>
      </c>
      <c r="K383" t="s">
        <v>18303</v>
      </c>
      <c r="L383" t="s">
        <v>18309</v>
      </c>
      <c r="M383" s="5">
        <v>1809660</v>
      </c>
      <c r="N383" t="s">
        <v>810</v>
      </c>
      <c r="O383" s="15">
        <v>2680000</v>
      </c>
      <c r="P383" s="15">
        <v>2378595</v>
      </c>
      <c r="Q383">
        <v>45165</v>
      </c>
      <c r="R383">
        <v>25</v>
      </c>
      <c r="S383" t="s">
        <v>10</v>
      </c>
      <c r="T383" s="1">
        <v>41897</v>
      </c>
      <c r="U383" s="10">
        <v>73914</v>
      </c>
      <c r="V383" t="s">
        <v>11</v>
      </c>
      <c r="W383">
        <v>7</v>
      </c>
      <c r="X383" s="1">
        <v>42129</v>
      </c>
      <c r="Y383" s="16">
        <v>4.0500000000000001E-2</v>
      </c>
      <c r="Z383" s="17">
        <v>1994.97</v>
      </c>
      <c r="AA383">
        <v>1</v>
      </c>
    </row>
    <row r="384" spans="1:27">
      <c r="A384" t="s">
        <v>81</v>
      </c>
      <c r="B384" t="s">
        <v>811</v>
      </c>
      <c r="C384">
        <v>90359654</v>
      </c>
      <c r="D384" t="s">
        <v>6</v>
      </c>
      <c r="E384" t="s">
        <v>7</v>
      </c>
      <c r="F384" t="s">
        <v>18286</v>
      </c>
      <c r="G384">
        <v>55</v>
      </c>
      <c r="H384" t="s">
        <v>18297</v>
      </c>
      <c r="I384">
        <v>6</v>
      </c>
      <c r="J384" t="s">
        <v>82</v>
      </c>
      <c r="K384" t="s">
        <v>18305</v>
      </c>
      <c r="L384" t="s">
        <v>18309</v>
      </c>
      <c r="M384" s="5">
        <v>1538758</v>
      </c>
      <c r="N384" t="s">
        <v>812</v>
      </c>
      <c r="O384" s="15">
        <v>256737</v>
      </c>
      <c r="P384" s="15">
        <v>21403</v>
      </c>
      <c r="Q384">
        <v>0</v>
      </c>
      <c r="R384">
        <v>0</v>
      </c>
      <c r="S384" t="s">
        <v>10</v>
      </c>
      <c r="T384" s="1">
        <v>41778</v>
      </c>
      <c r="U384" s="10">
        <v>21394</v>
      </c>
      <c r="V384" t="s">
        <v>11</v>
      </c>
      <c r="W384">
        <v>11</v>
      </c>
      <c r="X384" s="1">
        <v>42160</v>
      </c>
      <c r="Y384" s="16">
        <v>3.6900000000000002E-2</v>
      </c>
      <c r="Z384" s="17">
        <v>1925.41</v>
      </c>
      <c r="AA384">
        <v>1</v>
      </c>
    </row>
    <row r="385" spans="1:27">
      <c r="A385" t="s">
        <v>72</v>
      </c>
      <c r="B385" t="s">
        <v>813</v>
      </c>
      <c r="C385">
        <v>90926726</v>
      </c>
      <c r="D385" t="s">
        <v>6</v>
      </c>
      <c r="E385" t="s">
        <v>95</v>
      </c>
      <c r="F385" t="s">
        <v>18287</v>
      </c>
      <c r="G385">
        <v>61</v>
      </c>
      <c r="H385" t="s">
        <v>18294</v>
      </c>
      <c r="I385">
        <v>6</v>
      </c>
      <c r="J385" t="s">
        <v>73</v>
      </c>
      <c r="K385" t="s">
        <v>18305</v>
      </c>
      <c r="L385" t="s">
        <v>18309</v>
      </c>
      <c r="M385" s="5">
        <v>1279300</v>
      </c>
      <c r="N385" t="s">
        <v>814</v>
      </c>
      <c r="O385" s="15">
        <v>4100000</v>
      </c>
      <c r="P385" s="15">
        <v>3452224</v>
      </c>
      <c r="Q385">
        <v>304907</v>
      </c>
      <c r="R385">
        <v>175</v>
      </c>
      <c r="S385" t="s">
        <v>10</v>
      </c>
      <c r="T385" s="1">
        <v>41464</v>
      </c>
      <c r="U385" s="10">
        <v>121555</v>
      </c>
      <c r="V385" t="s">
        <v>11</v>
      </c>
      <c r="W385">
        <v>16</v>
      </c>
      <c r="X385" s="1">
        <v>41978</v>
      </c>
      <c r="Y385" s="16">
        <v>3.9100000000000003E-2</v>
      </c>
      <c r="Z385" s="17">
        <v>1926.84</v>
      </c>
      <c r="AA385">
        <v>1</v>
      </c>
    </row>
    <row r="386" spans="1:27">
      <c r="A386" t="s">
        <v>33</v>
      </c>
      <c r="B386" t="s">
        <v>815</v>
      </c>
      <c r="C386">
        <v>90930554</v>
      </c>
      <c r="D386" t="s">
        <v>6</v>
      </c>
      <c r="E386" t="s">
        <v>7</v>
      </c>
      <c r="F386" t="s">
        <v>18286</v>
      </c>
      <c r="G386">
        <v>60</v>
      </c>
      <c r="H386" t="s">
        <v>18297</v>
      </c>
      <c r="I386">
        <v>6</v>
      </c>
      <c r="J386" t="s">
        <v>36</v>
      </c>
      <c r="K386" t="s">
        <v>18304</v>
      </c>
      <c r="L386" t="s">
        <v>18309</v>
      </c>
      <c r="M386" s="5">
        <v>730644</v>
      </c>
      <c r="N386" t="s">
        <v>816</v>
      </c>
      <c r="O386" s="15">
        <v>6000000</v>
      </c>
      <c r="P386" s="15">
        <v>4299700</v>
      </c>
      <c r="Q386">
        <v>0</v>
      </c>
      <c r="R386">
        <v>0</v>
      </c>
      <c r="S386" t="s">
        <v>10</v>
      </c>
      <c r="T386" s="1">
        <v>41886</v>
      </c>
      <c r="U386" s="10">
        <v>200733</v>
      </c>
      <c r="V386" t="s">
        <v>11</v>
      </c>
      <c r="W386">
        <v>6</v>
      </c>
      <c r="X386" s="1">
        <v>42160</v>
      </c>
      <c r="Y386" s="16">
        <v>4.0899999999999999E-2</v>
      </c>
      <c r="Z386" s="17">
        <v>1924.67</v>
      </c>
      <c r="AA386">
        <v>1</v>
      </c>
    </row>
    <row r="387" spans="1:27">
      <c r="A387" t="s">
        <v>81</v>
      </c>
      <c r="B387" t="s">
        <v>817</v>
      </c>
      <c r="C387">
        <v>91243988</v>
      </c>
      <c r="D387" t="s">
        <v>6</v>
      </c>
      <c r="E387" t="s">
        <v>7</v>
      </c>
      <c r="F387" t="s">
        <v>18286</v>
      </c>
      <c r="G387">
        <v>42</v>
      </c>
      <c r="H387" t="s">
        <v>18297</v>
      </c>
      <c r="I387">
        <v>3</v>
      </c>
      <c r="J387" t="s">
        <v>82</v>
      </c>
      <c r="K387" t="s">
        <v>18305</v>
      </c>
      <c r="L387" t="s">
        <v>18308</v>
      </c>
      <c r="M387" s="5">
        <v>1668054</v>
      </c>
      <c r="N387" t="s">
        <v>818</v>
      </c>
      <c r="O387" s="15">
        <v>800000</v>
      </c>
      <c r="P387" s="15">
        <v>1858008</v>
      </c>
      <c r="Q387">
        <v>0</v>
      </c>
      <c r="R387">
        <v>0</v>
      </c>
      <c r="S387" t="s">
        <v>10</v>
      </c>
      <c r="T387" s="1">
        <v>41097</v>
      </c>
      <c r="U387" s="10">
        <v>75000</v>
      </c>
      <c r="V387" t="s">
        <v>11</v>
      </c>
      <c r="W387">
        <v>4</v>
      </c>
      <c r="X387" s="1">
        <v>42160</v>
      </c>
      <c r="Y387" s="16">
        <v>5.4800000000000001E-2</v>
      </c>
      <c r="Z387" s="17">
        <v>1785.25</v>
      </c>
      <c r="AA387">
        <v>1</v>
      </c>
    </row>
    <row r="388" spans="1:27">
      <c r="A388" t="s">
        <v>2</v>
      </c>
      <c r="B388" t="s">
        <v>819</v>
      </c>
      <c r="C388">
        <v>91636248</v>
      </c>
      <c r="D388" t="s">
        <v>6</v>
      </c>
      <c r="E388" t="s">
        <v>7</v>
      </c>
      <c r="F388" t="s">
        <v>18285</v>
      </c>
      <c r="G388">
        <v>48</v>
      </c>
      <c r="H388" t="s">
        <v>18294</v>
      </c>
      <c r="I388">
        <v>5</v>
      </c>
      <c r="J388" t="s">
        <v>3</v>
      </c>
      <c r="K388" t="s">
        <v>18306</v>
      </c>
      <c r="L388" t="s">
        <v>18308</v>
      </c>
      <c r="M388" s="5">
        <v>126392</v>
      </c>
      <c r="N388" t="s">
        <v>820</v>
      </c>
      <c r="O388" s="15">
        <v>3000000</v>
      </c>
      <c r="P388" s="15">
        <v>2565731</v>
      </c>
      <c r="Q388">
        <v>0</v>
      </c>
      <c r="R388">
        <v>0</v>
      </c>
      <c r="S388" t="s">
        <v>10</v>
      </c>
      <c r="T388" s="1">
        <v>42010</v>
      </c>
      <c r="U388" s="10">
        <v>147613</v>
      </c>
      <c r="V388" t="s">
        <v>11</v>
      </c>
      <c r="W388">
        <v>4</v>
      </c>
      <c r="X388" s="1">
        <v>42160</v>
      </c>
      <c r="Y388" s="16">
        <v>4.3400000000000001E-2</v>
      </c>
      <c r="Z388" s="17">
        <v>2412.8200000000002</v>
      </c>
      <c r="AA388">
        <v>1</v>
      </c>
    </row>
    <row r="389" spans="1:27">
      <c r="A389" t="s">
        <v>81</v>
      </c>
      <c r="B389" t="s">
        <v>821</v>
      </c>
      <c r="C389">
        <v>93185818</v>
      </c>
      <c r="D389" t="s">
        <v>6</v>
      </c>
      <c r="E389" t="s">
        <v>7</v>
      </c>
      <c r="F389" t="s">
        <v>18285</v>
      </c>
      <c r="G389">
        <v>29</v>
      </c>
      <c r="H389" t="s">
        <v>18294</v>
      </c>
      <c r="I389">
        <v>6</v>
      </c>
      <c r="J389" t="s">
        <v>82</v>
      </c>
      <c r="K389" t="s">
        <v>18303</v>
      </c>
      <c r="L389" t="s">
        <v>18308</v>
      </c>
      <c r="M389" s="5">
        <v>7362991</v>
      </c>
      <c r="N389" t="s">
        <v>822</v>
      </c>
      <c r="O389" s="15">
        <v>167790432</v>
      </c>
      <c r="P389" s="15">
        <v>165904578</v>
      </c>
      <c r="Q389">
        <v>0</v>
      </c>
      <c r="R389">
        <v>0</v>
      </c>
      <c r="S389" t="s">
        <v>10</v>
      </c>
      <c r="T389" s="1">
        <v>41794</v>
      </c>
      <c r="U389" s="10">
        <v>2763195</v>
      </c>
      <c r="V389" t="s">
        <v>11</v>
      </c>
      <c r="W389">
        <v>6</v>
      </c>
      <c r="X389" s="1">
        <v>42160</v>
      </c>
      <c r="Y389" s="16">
        <v>3.8100000000000002E-2</v>
      </c>
      <c r="Z389" s="17">
        <v>1899.74</v>
      </c>
      <c r="AA389">
        <v>1</v>
      </c>
    </row>
    <row r="390" spans="1:27">
      <c r="A390" t="s">
        <v>97</v>
      </c>
      <c r="B390" t="s">
        <v>823</v>
      </c>
      <c r="C390">
        <v>93259122</v>
      </c>
      <c r="D390" t="s">
        <v>6</v>
      </c>
      <c r="E390" t="s">
        <v>7</v>
      </c>
      <c r="F390" t="s">
        <v>18286</v>
      </c>
      <c r="G390">
        <v>37</v>
      </c>
      <c r="H390" t="s">
        <v>18295</v>
      </c>
      <c r="I390">
        <v>4</v>
      </c>
      <c r="J390" t="s">
        <v>98</v>
      </c>
      <c r="K390" t="s">
        <v>18305</v>
      </c>
      <c r="L390" t="s">
        <v>18308</v>
      </c>
      <c r="M390" s="5">
        <v>11302429</v>
      </c>
      <c r="N390" t="s">
        <v>824</v>
      </c>
      <c r="O390" s="15">
        <v>173407</v>
      </c>
      <c r="P390" s="15">
        <v>101157</v>
      </c>
      <c r="Q390">
        <v>0</v>
      </c>
      <c r="R390">
        <v>0</v>
      </c>
      <c r="S390" t="s">
        <v>10</v>
      </c>
      <c r="T390" s="1">
        <v>41996</v>
      </c>
      <c r="U390" s="10">
        <v>14450</v>
      </c>
      <c r="V390" t="s">
        <v>11</v>
      </c>
      <c r="W390">
        <v>5</v>
      </c>
      <c r="X390" s="1">
        <v>42185</v>
      </c>
      <c r="Y390" s="16">
        <v>4.2999999999999997E-2</v>
      </c>
      <c r="Z390" s="17">
        <v>2316.9299999999998</v>
      </c>
      <c r="AA390">
        <v>1</v>
      </c>
    </row>
    <row r="391" spans="1:27">
      <c r="A391" t="s">
        <v>2</v>
      </c>
      <c r="B391" t="s">
        <v>825</v>
      </c>
      <c r="C391">
        <v>93272256</v>
      </c>
      <c r="D391" t="s">
        <v>6</v>
      </c>
      <c r="E391" t="s">
        <v>7</v>
      </c>
      <c r="F391" t="s">
        <v>18286</v>
      </c>
      <c r="G391">
        <v>50</v>
      </c>
      <c r="H391" t="s">
        <v>18296</v>
      </c>
      <c r="I391">
        <v>2</v>
      </c>
      <c r="J391" t="s">
        <v>3</v>
      </c>
      <c r="K391" t="s">
        <v>18307</v>
      </c>
      <c r="L391" t="s">
        <v>18308</v>
      </c>
      <c r="M391" s="5">
        <v>1776050</v>
      </c>
      <c r="N391" t="s">
        <v>826</v>
      </c>
      <c r="O391" s="15">
        <v>197286</v>
      </c>
      <c r="P391" s="15">
        <v>82206</v>
      </c>
      <c r="Q391">
        <v>0</v>
      </c>
      <c r="R391">
        <v>0</v>
      </c>
      <c r="S391" t="s">
        <v>10</v>
      </c>
      <c r="T391" s="1">
        <v>41900</v>
      </c>
      <c r="U391" s="10">
        <v>16440</v>
      </c>
      <c r="V391" t="s">
        <v>11</v>
      </c>
      <c r="W391">
        <v>7</v>
      </c>
      <c r="X391" s="1">
        <v>42160</v>
      </c>
      <c r="Y391" s="16">
        <v>4.0500000000000001E-2</v>
      </c>
      <c r="Z391" s="17">
        <v>1975.47</v>
      </c>
      <c r="AA391">
        <v>1</v>
      </c>
    </row>
    <row r="392" spans="1:27">
      <c r="A392" t="s">
        <v>9</v>
      </c>
      <c r="B392" t="s">
        <v>827</v>
      </c>
      <c r="C392">
        <v>93910586</v>
      </c>
      <c r="D392" t="s">
        <v>6</v>
      </c>
      <c r="E392" t="s">
        <v>7</v>
      </c>
      <c r="F392" t="s">
        <v>18287</v>
      </c>
      <c r="G392">
        <v>59</v>
      </c>
      <c r="H392" t="s">
        <v>18294</v>
      </c>
      <c r="I392">
        <v>2</v>
      </c>
      <c r="J392" t="s">
        <v>23</v>
      </c>
      <c r="K392" t="s">
        <v>18302</v>
      </c>
      <c r="L392" t="s">
        <v>18309</v>
      </c>
      <c r="M392" s="5">
        <v>690753</v>
      </c>
      <c r="N392" t="s">
        <v>828</v>
      </c>
      <c r="O392" s="15">
        <v>10000000</v>
      </c>
      <c r="P392" s="15">
        <v>8059966</v>
      </c>
      <c r="Q392">
        <v>0</v>
      </c>
      <c r="R392">
        <v>0</v>
      </c>
      <c r="S392" t="s">
        <v>10</v>
      </c>
      <c r="T392" s="1">
        <v>41547</v>
      </c>
      <c r="U392" s="10">
        <v>296475</v>
      </c>
      <c r="V392" t="s">
        <v>11</v>
      </c>
      <c r="W392">
        <v>19</v>
      </c>
      <c r="X392" s="1">
        <v>42160</v>
      </c>
      <c r="Y392" s="16">
        <v>4.0199999999999993E-2</v>
      </c>
      <c r="Z392" s="17">
        <v>1914.65</v>
      </c>
      <c r="AA392">
        <v>1</v>
      </c>
    </row>
    <row r="393" spans="1:27">
      <c r="A393" t="s">
        <v>2</v>
      </c>
      <c r="B393" t="s">
        <v>829</v>
      </c>
      <c r="C393">
        <v>94789442</v>
      </c>
      <c r="D393" t="s">
        <v>6</v>
      </c>
      <c r="E393" t="s">
        <v>7</v>
      </c>
      <c r="F393" t="s">
        <v>18287</v>
      </c>
      <c r="G393">
        <v>45</v>
      </c>
      <c r="H393" t="s">
        <v>18296</v>
      </c>
      <c r="I393">
        <v>6</v>
      </c>
      <c r="J393" t="s">
        <v>3</v>
      </c>
      <c r="K393" t="s">
        <v>18305</v>
      </c>
      <c r="L393" t="s">
        <v>18309</v>
      </c>
      <c r="M393" s="5">
        <v>19031911</v>
      </c>
      <c r="N393" t="s">
        <v>830</v>
      </c>
      <c r="O393" s="15">
        <v>18107000</v>
      </c>
      <c r="P393" s="15">
        <v>12356215</v>
      </c>
      <c r="Q393">
        <v>0</v>
      </c>
      <c r="R393">
        <v>0</v>
      </c>
      <c r="S393" t="s">
        <v>10</v>
      </c>
      <c r="T393" s="1">
        <v>41570</v>
      </c>
      <c r="U393" s="10">
        <v>522666</v>
      </c>
      <c r="V393" t="s">
        <v>11</v>
      </c>
      <c r="W393">
        <v>19</v>
      </c>
      <c r="X393" s="1">
        <v>42185</v>
      </c>
      <c r="Y393" s="16">
        <v>3.9599999999999996E-2</v>
      </c>
      <c r="Z393" s="17">
        <v>1879.46</v>
      </c>
      <c r="AA393">
        <v>1</v>
      </c>
    </row>
    <row r="394" spans="1:27">
      <c r="A394" t="s">
        <v>20</v>
      </c>
      <c r="B394" t="s">
        <v>831</v>
      </c>
      <c r="C394">
        <v>94817580</v>
      </c>
      <c r="D394" t="s">
        <v>6</v>
      </c>
      <c r="E394" t="s">
        <v>7</v>
      </c>
      <c r="F394" t="s">
        <v>18285</v>
      </c>
      <c r="G394">
        <v>28</v>
      </c>
      <c r="H394" t="s">
        <v>18295</v>
      </c>
      <c r="I394">
        <v>3</v>
      </c>
      <c r="J394" t="s">
        <v>405</v>
      </c>
      <c r="K394" t="s">
        <v>18304</v>
      </c>
      <c r="L394" t="s">
        <v>18308</v>
      </c>
      <c r="M394" s="5">
        <v>2890922</v>
      </c>
      <c r="N394" t="s">
        <v>832</v>
      </c>
      <c r="O394" s="15">
        <v>12320000</v>
      </c>
      <c r="P394" s="15">
        <v>11396063</v>
      </c>
      <c r="Q394">
        <v>0</v>
      </c>
      <c r="R394">
        <v>0</v>
      </c>
      <c r="S394" t="s">
        <v>10</v>
      </c>
      <c r="T394" s="1">
        <v>41691</v>
      </c>
      <c r="U394" s="10">
        <v>319919</v>
      </c>
      <c r="V394" t="s">
        <v>11</v>
      </c>
      <c r="W394">
        <v>15</v>
      </c>
      <c r="X394" s="1">
        <v>42185</v>
      </c>
      <c r="Y394" s="16">
        <v>3.9599999999999996E-2</v>
      </c>
      <c r="Z394" s="17">
        <v>2052.46</v>
      </c>
      <c r="AA394">
        <v>1</v>
      </c>
    </row>
    <row r="395" spans="1:27">
      <c r="A395" t="s">
        <v>20</v>
      </c>
      <c r="B395" t="s">
        <v>833</v>
      </c>
      <c r="C395">
        <v>94931254</v>
      </c>
      <c r="D395" t="s">
        <v>6</v>
      </c>
      <c r="E395" t="s">
        <v>103</v>
      </c>
      <c r="F395" t="s">
        <v>18287</v>
      </c>
      <c r="G395">
        <v>40</v>
      </c>
      <c r="H395" t="s">
        <v>18295</v>
      </c>
      <c r="I395">
        <v>4</v>
      </c>
      <c r="J395" t="s">
        <v>405</v>
      </c>
      <c r="K395" t="s">
        <v>18302</v>
      </c>
      <c r="L395" t="s">
        <v>18309</v>
      </c>
      <c r="M395" s="5">
        <v>865575</v>
      </c>
      <c r="N395" t="s">
        <v>834</v>
      </c>
      <c r="O395" s="15">
        <v>400000</v>
      </c>
      <c r="P395" s="15">
        <v>1870683</v>
      </c>
      <c r="Q395">
        <v>616572</v>
      </c>
      <c r="R395">
        <v>505</v>
      </c>
      <c r="S395" t="s">
        <v>10</v>
      </c>
      <c r="T395" s="1">
        <v>41369</v>
      </c>
      <c r="U395" s="10">
        <v>75000</v>
      </c>
      <c r="V395" t="s">
        <v>11</v>
      </c>
      <c r="W395">
        <v>4</v>
      </c>
      <c r="X395" s="1">
        <v>41644</v>
      </c>
      <c r="Y395" s="16">
        <v>4.4999999999999998E-2</v>
      </c>
      <c r="Z395" s="17">
        <v>1829.01</v>
      </c>
      <c r="AA395">
        <v>1</v>
      </c>
    </row>
    <row r="396" spans="1:27">
      <c r="A396" t="s">
        <v>2</v>
      </c>
      <c r="B396" t="s">
        <v>835</v>
      </c>
      <c r="C396">
        <v>95043564</v>
      </c>
      <c r="D396" t="s">
        <v>6</v>
      </c>
      <c r="E396" t="s">
        <v>7</v>
      </c>
      <c r="F396" t="s">
        <v>18285</v>
      </c>
      <c r="G396">
        <v>52</v>
      </c>
      <c r="H396" t="s">
        <v>18297</v>
      </c>
      <c r="I396">
        <v>1</v>
      </c>
      <c r="J396" t="s">
        <v>3</v>
      </c>
      <c r="K396" t="s">
        <v>18302</v>
      </c>
      <c r="L396" t="s">
        <v>18309</v>
      </c>
      <c r="M396" s="5">
        <v>27769401</v>
      </c>
      <c r="N396" t="s">
        <v>836</v>
      </c>
      <c r="O396" s="15">
        <v>3500000</v>
      </c>
      <c r="P396" s="15">
        <v>256912</v>
      </c>
      <c r="Q396">
        <v>0</v>
      </c>
      <c r="R396">
        <v>0</v>
      </c>
      <c r="S396" t="s">
        <v>10</v>
      </c>
      <c r="T396" s="1">
        <v>41108</v>
      </c>
      <c r="U396" s="10">
        <v>131834</v>
      </c>
      <c r="V396" t="s">
        <v>11</v>
      </c>
      <c r="W396">
        <v>34</v>
      </c>
      <c r="X396" s="1">
        <v>42185</v>
      </c>
      <c r="Y396" s="16">
        <v>5.3800000000000001E-2</v>
      </c>
      <c r="Z396" s="17">
        <v>1778.97</v>
      </c>
      <c r="AA396">
        <v>1</v>
      </c>
    </row>
    <row r="397" spans="1:27">
      <c r="A397" t="s">
        <v>20</v>
      </c>
      <c r="B397" t="s">
        <v>837</v>
      </c>
      <c r="C397">
        <v>95072582</v>
      </c>
      <c r="D397" t="s">
        <v>6</v>
      </c>
      <c r="E397" t="s">
        <v>7</v>
      </c>
      <c r="F397" t="s">
        <v>18286</v>
      </c>
      <c r="G397">
        <v>57</v>
      </c>
      <c r="H397" t="s">
        <v>18297</v>
      </c>
      <c r="I397">
        <v>3</v>
      </c>
      <c r="J397" t="s">
        <v>405</v>
      </c>
      <c r="K397" t="s">
        <v>18304</v>
      </c>
      <c r="L397" t="s">
        <v>18308</v>
      </c>
      <c r="M397" s="5">
        <v>583576</v>
      </c>
      <c r="N397" t="s">
        <v>838</v>
      </c>
      <c r="O397" s="15">
        <v>10000000</v>
      </c>
      <c r="P397" s="15">
        <v>6369139</v>
      </c>
      <c r="Q397">
        <v>0</v>
      </c>
      <c r="R397">
        <v>0</v>
      </c>
      <c r="S397" t="s">
        <v>10</v>
      </c>
      <c r="T397" s="1">
        <v>41193</v>
      </c>
      <c r="U397" s="10">
        <v>296475</v>
      </c>
      <c r="V397" t="s">
        <v>11</v>
      </c>
      <c r="W397">
        <v>31</v>
      </c>
      <c r="X397" s="1">
        <v>42160</v>
      </c>
      <c r="Y397" s="16">
        <v>5.2699999999999997E-2</v>
      </c>
      <c r="Z397" s="17">
        <v>1799.78</v>
      </c>
      <c r="AA397">
        <v>1</v>
      </c>
    </row>
    <row r="398" spans="1:27">
      <c r="A398" t="s">
        <v>20</v>
      </c>
      <c r="B398" t="s">
        <v>839</v>
      </c>
      <c r="C398">
        <v>95077862</v>
      </c>
      <c r="D398" t="s">
        <v>6</v>
      </c>
      <c r="E398" t="s">
        <v>7</v>
      </c>
      <c r="F398" t="s">
        <v>18287</v>
      </c>
      <c r="G398">
        <v>65</v>
      </c>
      <c r="H398" t="s">
        <v>18295</v>
      </c>
      <c r="I398">
        <v>4</v>
      </c>
      <c r="J398" t="s">
        <v>405</v>
      </c>
      <c r="K398" t="s">
        <v>18303</v>
      </c>
      <c r="L398" t="s">
        <v>18309</v>
      </c>
      <c r="M398" s="5">
        <v>23106430</v>
      </c>
      <c r="N398" t="s">
        <v>840</v>
      </c>
      <c r="O398" s="15">
        <v>16300000</v>
      </c>
      <c r="P398" s="15">
        <v>4298002</v>
      </c>
      <c r="Q398">
        <v>0</v>
      </c>
      <c r="R398">
        <v>0</v>
      </c>
      <c r="S398" t="s">
        <v>10</v>
      </c>
      <c r="T398" s="1">
        <v>41018</v>
      </c>
      <c r="U398" s="10">
        <v>409538</v>
      </c>
      <c r="V398" t="s">
        <v>11</v>
      </c>
      <c r="W398">
        <v>37</v>
      </c>
      <c r="X398" s="1">
        <v>42185</v>
      </c>
      <c r="Y398" s="16">
        <v>5.4299999999999994E-2</v>
      </c>
      <c r="Z398" s="17">
        <v>1774.21</v>
      </c>
      <c r="AA398">
        <v>1</v>
      </c>
    </row>
    <row r="399" spans="1:27">
      <c r="A399" t="s">
        <v>9</v>
      </c>
      <c r="B399" t="s">
        <v>841</v>
      </c>
      <c r="C399">
        <v>95347956</v>
      </c>
      <c r="D399" t="s">
        <v>6</v>
      </c>
      <c r="E399" t="s">
        <v>5</v>
      </c>
      <c r="F399" t="s">
        <v>18287</v>
      </c>
      <c r="G399">
        <v>43</v>
      </c>
      <c r="H399" t="s">
        <v>18295</v>
      </c>
      <c r="I399">
        <v>1</v>
      </c>
      <c r="J399" t="s">
        <v>23</v>
      </c>
      <c r="K399" t="s">
        <v>18306</v>
      </c>
      <c r="L399" t="s">
        <v>18308</v>
      </c>
      <c r="M399" s="5">
        <v>344908</v>
      </c>
      <c r="N399" t="s">
        <v>842</v>
      </c>
      <c r="O399" s="15">
        <v>10000000</v>
      </c>
      <c r="P399" s="15">
        <v>6832731</v>
      </c>
      <c r="Q399">
        <v>305727</v>
      </c>
      <c r="R399">
        <v>55</v>
      </c>
      <c r="S399" t="s">
        <v>10</v>
      </c>
      <c r="T399" s="1">
        <v>41204</v>
      </c>
      <c r="U399" s="10">
        <v>296475</v>
      </c>
      <c r="V399" t="s">
        <v>11</v>
      </c>
      <c r="W399">
        <v>28</v>
      </c>
      <c r="X399" s="1">
        <v>42099</v>
      </c>
      <c r="Y399" s="16">
        <v>5.2300000000000006E-2</v>
      </c>
      <c r="Z399" s="17">
        <v>1798.42</v>
      </c>
      <c r="AA399">
        <v>1</v>
      </c>
    </row>
    <row r="400" spans="1:27">
      <c r="A400" t="s">
        <v>26</v>
      </c>
      <c r="B400" t="s">
        <v>843</v>
      </c>
      <c r="C400">
        <v>95603332</v>
      </c>
      <c r="D400" t="s">
        <v>6</v>
      </c>
      <c r="E400" t="s">
        <v>7</v>
      </c>
      <c r="F400" t="s">
        <v>18286</v>
      </c>
      <c r="G400">
        <v>32</v>
      </c>
      <c r="H400" t="s">
        <v>18297</v>
      </c>
      <c r="I400">
        <v>4</v>
      </c>
      <c r="J400" t="s">
        <v>208</v>
      </c>
      <c r="K400" t="s">
        <v>18302</v>
      </c>
      <c r="L400" t="s">
        <v>18309</v>
      </c>
      <c r="M400" s="5">
        <v>302137</v>
      </c>
      <c r="N400" t="s">
        <v>844</v>
      </c>
      <c r="O400" s="15">
        <v>3000000</v>
      </c>
      <c r="P400" s="15">
        <v>889526</v>
      </c>
      <c r="Q400">
        <v>0</v>
      </c>
      <c r="R400">
        <v>0</v>
      </c>
      <c r="S400" t="s">
        <v>10</v>
      </c>
      <c r="T400" s="1">
        <v>41967</v>
      </c>
      <c r="U400" s="10">
        <v>455410</v>
      </c>
      <c r="V400" t="s">
        <v>11</v>
      </c>
      <c r="W400">
        <v>5</v>
      </c>
      <c r="X400" s="1">
        <v>42160</v>
      </c>
      <c r="Y400" s="16">
        <v>4.41E-2</v>
      </c>
      <c r="Z400" s="17">
        <v>2142.02</v>
      </c>
      <c r="AA400">
        <v>1</v>
      </c>
    </row>
    <row r="401" spans="1:27">
      <c r="A401" t="s">
        <v>56</v>
      </c>
      <c r="B401" t="s">
        <v>845</v>
      </c>
      <c r="C401">
        <v>96896976</v>
      </c>
      <c r="D401" t="s">
        <v>6</v>
      </c>
      <c r="E401" t="s">
        <v>103</v>
      </c>
      <c r="F401" t="s">
        <v>18285</v>
      </c>
      <c r="G401">
        <v>38</v>
      </c>
      <c r="H401" t="s">
        <v>18295</v>
      </c>
      <c r="I401">
        <v>3</v>
      </c>
      <c r="J401" t="s">
        <v>57</v>
      </c>
      <c r="K401" t="s">
        <v>18305</v>
      </c>
      <c r="L401" t="s">
        <v>18308</v>
      </c>
      <c r="M401" s="5">
        <v>621719</v>
      </c>
      <c r="N401" t="s">
        <v>846</v>
      </c>
      <c r="O401" s="15">
        <v>7000000</v>
      </c>
      <c r="P401" s="15">
        <v>6950486</v>
      </c>
      <c r="Q401">
        <v>3507815</v>
      </c>
      <c r="R401">
        <v>1195</v>
      </c>
      <c r="S401" t="s">
        <v>10</v>
      </c>
      <c r="T401" s="1">
        <v>40876</v>
      </c>
      <c r="U401" s="10">
        <v>232092</v>
      </c>
      <c r="V401" t="s">
        <v>11</v>
      </c>
      <c r="W401">
        <v>1</v>
      </c>
      <c r="X401" s="1">
        <v>40944</v>
      </c>
      <c r="Y401" s="16">
        <v>4.8499999999999995E-2</v>
      </c>
      <c r="Z401" s="17">
        <v>1946.28</v>
      </c>
      <c r="AA401">
        <v>1</v>
      </c>
    </row>
    <row r="402" spans="1:27">
      <c r="A402" t="s">
        <v>20</v>
      </c>
      <c r="B402" t="s">
        <v>847</v>
      </c>
      <c r="C402">
        <v>96975868</v>
      </c>
      <c r="D402" t="s">
        <v>6</v>
      </c>
      <c r="E402" t="s">
        <v>7</v>
      </c>
      <c r="F402" t="s">
        <v>18285</v>
      </c>
      <c r="G402">
        <v>35</v>
      </c>
      <c r="H402" t="s">
        <v>18294</v>
      </c>
      <c r="I402">
        <v>3</v>
      </c>
      <c r="J402" t="s">
        <v>405</v>
      </c>
      <c r="K402" t="s">
        <v>18307</v>
      </c>
      <c r="L402" t="s">
        <v>18308</v>
      </c>
      <c r="M402" s="5">
        <v>207400</v>
      </c>
      <c r="N402" t="s">
        <v>848</v>
      </c>
      <c r="O402" s="15">
        <v>12300000</v>
      </c>
      <c r="P402" s="15">
        <v>10120059</v>
      </c>
      <c r="Q402">
        <v>0</v>
      </c>
      <c r="R402">
        <v>0</v>
      </c>
      <c r="S402" t="s">
        <v>10</v>
      </c>
      <c r="T402" s="1">
        <v>41891</v>
      </c>
      <c r="U402" s="10">
        <v>447790</v>
      </c>
      <c r="V402" t="s">
        <v>11</v>
      </c>
      <c r="W402">
        <v>8</v>
      </c>
      <c r="X402" s="1">
        <v>42175</v>
      </c>
      <c r="Y402" s="16">
        <v>4.07E-2</v>
      </c>
      <c r="Z402" s="17">
        <v>1942.03</v>
      </c>
      <c r="AA402">
        <v>1</v>
      </c>
    </row>
    <row r="403" spans="1:27">
      <c r="A403" t="s">
        <v>20</v>
      </c>
      <c r="B403" t="s">
        <v>849</v>
      </c>
      <c r="C403">
        <v>97115920</v>
      </c>
      <c r="D403" t="s">
        <v>6</v>
      </c>
      <c r="E403" t="s">
        <v>7</v>
      </c>
      <c r="F403" t="s">
        <v>18287</v>
      </c>
      <c r="G403">
        <v>30</v>
      </c>
      <c r="H403" t="s">
        <v>18295</v>
      </c>
      <c r="I403">
        <v>1</v>
      </c>
      <c r="J403" t="s">
        <v>405</v>
      </c>
      <c r="K403" t="s">
        <v>18306</v>
      </c>
      <c r="L403" t="s">
        <v>18309</v>
      </c>
      <c r="M403" s="5">
        <v>2643008</v>
      </c>
      <c r="N403" t="s">
        <v>850</v>
      </c>
      <c r="O403" s="15">
        <v>2833767</v>
      </c>
      <c r="P403" s="15">
        <v>2663912</v>
      </c>
      <c r="Q403">
        <v>0</v>
      </c>
      <c r="R403">
        <v>0</v>
      </c>
      <c r="S403" t="s">
        <v>10</v>
      </c>
      <c r="T403" s="1">
        <v>41932</v>
      </c>
      <c r="U403" s="10">
        <v>112500</v>
      </c>
      <c r="V403" t="s">
        <v>11</v>
      </c>
      <c r="W403">
        <v>4</v>
      </c>
      <c r="X403" s="1">
        <v>42160</v>
      </c>
      <c r="Y403" s="16">
        <v>4.2500000000000003E-2</v>
      </c>
      <c r="Z403" s="17">
        <v>2064.4299999999998</v>
      </c>
      <c r="AA403">
        <v>1</v>
      </c>
    </row>
    <row r="404" spans="1:27">
      <c r="A404" t="s">
        <v>20</v>
      </c>
      <c r="B404" t="s">
        <v>851</v>
      </c>
      <c r="C404">
        <v>97160118</v>
      </c>
      <c r="D404" t="s">
        <v>6</v>
      </c>
      <c r="E404" t="s">
        <v>7</v>
      </c>
      <c r="F404" t="s">
        <v>18286</v>
      </c>
      <c r="G404">
        <v>38</v>
      </c>
      <c r="H404" t="s">
        <v>18294</v>
      </c>
      <c r="I404">
        <v>2</v>
      </c>
      <c r="J404" t="s">
        <v>405</v>
      </c>
      <c r="K404" t="s">
        <v>18304</v>
      </c>
      <c r="L404" t="s">
        <v>18308</v>
      </c>
      <c r="M404" s="5">
        <v>637428</v>
      </c>
      <c r="N404" t="s">
        <v>852</v>
      </c>
      <c r="O404" s="15">
        <v>8300000</v>
      </c>
      <c r="P404" s="15">
        <v>5538168</v>
      </c>
      <c r="Q404">
        <v>0</v>
      </c>
      <c r="R404">
        <v>0</v>
      </c>
      <c r="S404" t="s">
        <v>10</v>
      </c>
      <c r="T404" s="1">
        <v>41850</v>
      </c>
      <c r="U404" s="10">
        <v>416394</v>
      </c>
      <c r="V404" t="s">
        <v>11</v>
      </c>
      <c r="W404">
        <v>9</v>
      </c>
      <c r="X404" s="1">
        <v>42160</v>
      </c>
      <c r="Y404" s="16">
        <v>4.0399999999999998E-2</v>
      </c>
      <c r="Z404" s="17">
        <v>1853.3</v>
      </c>
      <c r="AA404">
        <v>1</v>
      </c>
    </row>
    <row r="405" spans="1:27">
      <c r="A405" t="s">
        <v>29</v>
      </c>
      <c r="B405" t="s">
        <v>853</v>
      </c>
      <c r="C405">
        <v>97570880</v>
      </c>
      <c r="D405" t="s">
        <v>6</v>
      </c>
      <c r="E405" t="s">
        <v>7</v>
      </c>
      <c r="F405" t="s">
        <v>18285</v>
      </c>
      <c r="G405">
        <v>41</v>
      </c>
      <c r="H405" t="s">
        <v>18294</v>
      </c>
      <c r="I405">
        <v>6</v>
      </c>
      <c r="J405" t="s">
        <v>30</v>
      </c>
      <c r="K405" t="s">
        <v>18303</v>
      </c>
      <c r="L405" t="s">
        <v>18309</v>
      </c>
      <c r="M405" s="5">
        <v>6072957</v>
      </c>
      <c r="N405" t="s">
        <v>854</v>
      </c>
      <c r="O405" s="15">
        <v>9000000</v>
      </c>
      <c r="P405" s="15">
        <v>7605495</v>
      </c>
      <c r="Q405">
        <v>0</v>
      </c>
      <c r="R405">
        <v>0</v>
      </c>
      <c r="S405" t="s">
        <v>10</v>
      </c>
      <c r="T405" s="1">
        <v>41339</v>
      </c>
      <c r="U405" s="10">
        <v>224936</v>
      </c>
      <c r="V405" t="s">
        <v>11</v>
      </c>
      <c r="W405">
        <v>26</v>
      </c>
      <c r="X405" s="1">
        <v>42185</v>
      </c>
      <c r="Y405" s="16">
        <v>4.8300000000000003E-2</v>
      </c>
      <c r="Z405" s="17">
        <v>1809.65</v>
      </c>
      <c r="AA405">
        <v>1</v>
      </c>
    </row>
    <row r="406" spans="1:27">
      <c r="A406" t="s">
        <v>81</v>
      </c>
      <c r="B406" t="s">
        <v>855</v>
      </c>
      <c r="C406">
        <v>97628916</v>
      </c>
      <c r="D406" t="s">
        <v>6</v>
      </c>
      <c r="E406" t="s">
        <v>7</v>
      </c>
      <c r="F406" t="s">
        <v>18285</v>
      </c>
      <c r="G406">
        <v>53</v>
      </c>
      <c r="H406" t="s">
        <v>18296</v>
      </c>
      <c r="I406">
        <v>4</v>
      </c>
      <c r="J406" t="s">
        <v>82</v>
      </c>
      <c r="K406" t="s">
        <v>18304</v>
      </c>
      <c r="L406" t="s">
        <v>18308</v>
      </c>
      <c r="M406" s="5">
        <v>382798</v>
      </c>
      <c r="N406" t="s">
        <v>856</v>
      </c>
      <c r="O406" s="15">
        <v>6000000</v>
      </c>
      <c r="P406" s="15">
        <v>4397437</v>
      </c>
      <c r="Q406">
        <v>0</v>
      </c>
      <c r="R406">
        <v>0</v>
      </c>
      <c r="S406" t="s">
        <v>10</v>
      </c>
      <c r="T406" s="1">
        <v>41765</v>
      </c>
      <c r="U406" s="10">
        <v>200733</v>
      </c>
      <c r="V406" t="s">
        <v>11</v>
      </c>
      <c r="W406">
        <v>11</v>
      </c>
      <c r="X406" s="1">
        <v>42160</v>
      </c>
      <c r="Y406" s="16">
        <v>3.78E-2</v>
      </c>
      <c r="Z406" s="17">
        <v>1923.07</v>
      </c>
      <c r="AA406">
        <v>1</v>
      </c>
    </row>
    <row r="407" spans="1:27">
      <c r="A407" t="s">
        <v>81</v>
      </c>
      <c r="B407" t="s">
        <v>857</v>
      </c>
      <c r="C407">
        <v>97644712</v>
      </c>
      <c r="D407" t="s">
        <v>6</v>
      </c>
      <c r="E407" t="s">
        <v>7</v>
      </c>
      <c r="F407" t="s">
        <v>18287</v>
      </c>
      <c r="G407">
        <v>41</v>
      </c>
      <c r="H407" t="s">
        <v>18296</v>
      </c>
      <c r="I407">
        <v>6</v>
      </c>
      <c r="J407" t="s">
        <v>82</v>
      </c>
      <c r="K407" t="s">
        <v>18304</v>
      </c>
      <c r="L407" t="s">
        <v>18309</v>
      </c>
      <c r="M407" s="5">
        <v>9599139</v>
      </c>
      <c r="N407" t="s">
        <v>858</v>
      </c>
      <c r="O407" s="15">
        <v>6000000</v>
      </c>
      <c r="P407" s="15">
        <v>3508259</v>
      </c>
      <c r="Q407">
        <v>0</v>
      </c>
      <c r="R407">
        <v>0</v>
      </c>
      <c r="S407" t="s">
        <v>10</v>
      </c>
      <c r="T407" s="1">
        <v>41593</v>
      </c>
      <c r="U407" s="10">
        <v>209476</v>
      </c>
      <c r="V407" t="s">
        <v>11</v>
      </c>
      <c r="W407">
        <v>17</v>
      </c>
      <c r="X407" s="1">
        <v>42160</v>
      </c>
      <c r="Y407" s="16">
        <v>3.9900000000000005E-2</v>
      </c>
      <c r="Z407" s="17">
        <v>1929.24</v>
      </c>
      <c r="AA407">
        <v>1</v>
      </c>
    </row>
    <row r="408" spans="1:27">
      <c r="A408" t="s">
        <v>81</v>
      </c>
      <c r="B408" t="s">
        <v>859</v>
      </c>
      <c r="C408">
        <v>97646142</v>
      </c>
      <c r="D408" t="s">
        <v>6</v>
      </c>
      <c r="E408" t="s">
        <v>103</v>
      </c>
      <c r="F408" t="s">
        <v>18287</v>
      </c>
      <c r="G408">
        <v>32</v>
      </c>
      <c r="H408" t="s">
        <v>18297</v>
      </c>
      <c r="I408">
        <v>6</v>
      </c>
      <c r="J408" t="s">
        <v>82</v>
      </c>
      <c r="K408" t="s">
        <v>18304</v>
      </c>
      <c r="L408" t="s">
        <v>18308</v>
      </c>
      <c r="M408" s="5">
        <v>224070</v>
      </c>
      <c r="N408" t="s">
        <v>860</v>
      </c>
      <c r="O408" s="15">
        <v>2000000</v>
      </c>
      <c r="P408" s="15">
        <v>1979526</v>
      </c>
      <c r="Q408">
        <v>445316</v>
      </c>
      <c r="R408">
        <v>355</v>
      </c>
      <c r="S408" t="s">
        <v>10</v>
      </c>
      <c r="T408" s="1">
        <v>41445</v>
      </c>
      <c r="U408" s="10">
        <v>75000</v>
      </c>
      <c r="V408" t="s">
        <v>11</v>
      </c>
      <c r="W408">
        <v>0</v>
      </c>
      <c r="X408" s="1">
        <v>41795</v>
      </c>
      <c r="Y408" s="16">
        <v>3.9399999999999998E-2</v>
      </c>
      <c r="Z408" s="17">
        <v>1900.87</v>
      </c>
      <c r="AA408">
        <v>1</v>
      </c>
    </row>
    <row r="409" spans="1:27">
      <c r="A409" t="s">
        <v>81</v>
      </c>
      <c r="B409" t="s">
        <v>861</v>
      </c>
      <c r="C409">
        <v>97651664</v>
      </c>
      <c r="D409" t="s">
        <v>6</v>
      </c>
      <c r="E409" t="s">
        <v>7</v>
      </c>
      <c r="F409" t="s">
        <v>18287</v>
      </c>
      <c r="G409">
        <v>59</v>
      </c>
      <c r="H409" t="s">
        <v>18294</v>
      </c>
      <c r="I409">
        <v>3</v>
      </c>
      <c r="J409" t="s">
        <v>82</v>
      </c>
      <c r="K409" t="s">
        <v>18303</v>
      </c>
      <c r="L409" t="s">
        <v>18309</v>
      </c>
      <c r="M409" s="5">
        <v>2469459</v>
      </c>
      <c r="N409" t="s">
        <v>862</v>
      </c>
      <c r="O409" s="15">
        <v>342800</v>
      </c>
      <c r="P409" s="15">
        <v>85706</v>
      </c>
      <c r="Q409">
        <v>0</v>
      </c>
      <c r="R409">
        <v>0</v>
      </c>
      <c r="S409" t="s">
        <v>10</v>
      </c>
      <c r="T409" s="1">
        <v>41855</v>
      </c>
      <c r="U409" s="10">
        <v>28566</v>
      </c>
      <c r="V409" t="s">
        <v>11</v>
      </c>
      <c r="W409">
        <v>9</v>
      </c>
      <c r="X409" s="1">
        <v>42160</v>
      </c>
      <c r="Y409" s="16">
        <v>4.0599999999999997E-2</v>
      </c>
      <c r="Z409" s="17">
        <v>1873.65</v>
      </c>
      <c r="AA409">
        <v>1</v>
      </c>
    </row>
    <row r="410" spans="1:27">
      <c r="A410" t="s">
        <v>81</v>
      </c>
      <c r="B410" t="s">
        <v>863</v>
      </c>
      <c r="C410">
        <v>97658330</v>
      </c>
      <c r="D410" t="s">
        <v>100</v>
      </c>
      <c r="E410" t="s">
        <v>103</v>
      </c>
      <c r="F410" t="s">
        <v>18287</v>
      </c>
      <c r="G410">
        <v>47</v>
      </c>
      <c r="H410" t="s">
        <v>18294</v>
      </c>
      <c r="I410">
        <v>1</v>
      </c>
      <c r="J410" t="s">
        <v>82</v>
      </c>
      <c r="K410" t="s">
        <v>18307</v>
      </c>
      <c r="L410" t="s">
        <v>18308</v>
      </c>
      <c r="M410" s="5">
        <v>0</v>
      </c>
      <c r="N410" t="s">
        <v>864</v>
      </c>
      <c r="O410" s="15">
        <v>839228</v>
      </c>
      <c r="P410" s="15">
        <v>421297</v>
      </c>
      <c r="Q410">
        <v>421297</v>
      </c>
      <c r="R410">
        <v>355</v>
      </c>
      <c r="S410" t="s">
        <v>10</v>
      </c>
      <c r="T410" s="1">
        <v>41603</v>
      </c>
      <c r="U410" s="10">
        <v>76293</v>
      </c>
      <c r="V410" t="s">
        <v>11</v>
      </c>
      <c r="W410">
        <v>5</v>
      </c>
      <c r="X410" s="1">
        <v>41795</v>
      </c>
      <c r="Y410" s="16">
        <v>4.0599999999999997E-2</v>
      </c>
      <c r="Z410" s="17">
        <v>1929.13</v>
      </c>
      <c r="AA410">
        <v>1</v>
      </c>
    </row>
    <row r="411" spans="1:27">
      <c r="A411" t="s">
        <v>81</v>
      </c>
      <c r="B411" t="s">
        <v>865</v>
      </c>
      <c r="C411">
        <v>97893004</v>
      </c>
      <c r="D411" t="s">
        <v>6</v>
      </c>
      <c r="E411" t="s">
        <v>7</v>
      </c>
      <c r="F411" t="s">
        <v>18286</v>
      </c>
      <c r="G411">
        <v>40</v>
      </c>
      <c r="H411" t="s">
        <v>18297</v>
      </c>
      <c r="I411">
        <v>1</v>
      </c>
      <c r="J411" t="s">
        <v>82</v>
      </c>
      <c r="K411" t="s">
        <v>18303</v>
      </c>
      <c r="L411" t="s">
        <v>18309</v>
      </c>
      <c r="M411" s="5">
        <v>7753124</v>
      </c>
      <c r="N411" t="s">
        <v>866</v>
      </c>
      <c r="O411" s="15">
        <v>128789</v>
      </c>
      <c r="P411" s="15">
        <v>42876</v>
      </c>
      <c r="Q411">
        <v>0</v>
      </c>
      <c r="R411">
        <v>0</v>
      </c>
      <c r="S411" t="s">
        <v>10</v>
      </c>
      <c r="T411" s="1">
        <v>41900</v>
      </c>
      <c r="U411" s="10">
        <v>10732</v>
      </c>
      <c r="V411" t="s">
        <v>11</v>
      </c>
      <c r="W411">
        <v>7</v>
      </c>
      <c r="X411" s="1">
        <v>42190</v>
      </c>
      <c r="Y411" s="16">
        <v>4.0500000000000001E-2</v>
      </c>
      <c r="Z411" s="17">
        <v>1975.47</v>
      </c>
      <c r="AA411">
        <v>1</v>
      </c>
    </row>
    <row r="412" spans="1:27">
      <c r="A412" t="s">
        <v>20</v>
      </c>
      <c r="B412" t="s">
        <v>867</v>
      </c>
      <c r="C412">
        <v>97984568</v>
      </c>
      <c r="D412" t="s">
        <v>6</v>
      </c>
      <c r="E412" t="s">
        <v>7</v>
      </c>
      <c r="F412" t="s">
        <v>18285</v>
      </c>
      <c r="G412">
        <v>65</v>
      </c>
      <c r="H412" t="s">
        <v>18296</v>
      </c>
      <c r="I412">
        <v>6</v>
      </c>
      <c r="J412" t="s">
        <v>405</v>
      </c>
      <c r="K412" t="s">
        <v>18304</v>
      </c>
      <c r="L412" t="s">
        <v>18309</v>
      </c>
      <c r="M412" s="5">
        <v>519892</v>
      </c>
      <c r="N412" t="s">
        <v>868</v>
      </c>
      <c r="O412" s="15">
        <v>10000000</v>
      </c>
      <c r="P412" s="15">
        <v>9047406</v>
      </c>
      <c r="Q412">
        <v>0</v>
      </c>
      <c r="R412">
        <v>0</v>
      </c>
      <c r="S412" t="s">
        <v>10</v>
      </c>
      <c r="T412" s="1">
        <v>41424</v>
      </c>
      <c r="U412" s="10">
        <v>245079</v>
      </c>
      <c r="V412" t="s">
        <v>11</v>
      </c>
      <c r="W412">
        <v>23</v>
      </c>
      <c r="X412" s="1">
        <v>42160</v>
      </c>
      <c r="Y412" s="16">
        <v>3.9800000000000002E-2</v>
      </c>
      <c r="Z412" s="17">
        <v>1894.13</v>
      </c>
      <c r="AA412">
        <v>1</v>
      </c>
    </row>
    <row r="413" spans="1:27">
      <c r="A413" t="s">
        <v>20</v>
      </c>
      <c r="B413" t="s">
        <v>869</v>
      </c>
      <c r="C413">
        <v>99347380</v>
      </c>
      <c r="D413" t="s">
        <v>6</v>
      </c>
      <c r="E413" t="s">
        <v>7</v>
      </c>
      <c r="F413" t="s">
        <v>18285</v>
      </c>
      <c r="G413">
        <v>57</v>
      </c>
      <c r="H413" t="s">
        <v>18296</v>
      </c>
      <c r="I413">
        <v>3</v>
      </c>
      <c r="J413" t="s">
        <v>405</v>
      </c>
      <c r="K413" t="s">
        <v>18306</v>
      </c>
      <c r="L413" t="s">
        <v>18309</v>
      </c>
      <c r="M413" s="5">
        <v>3155000</v>
      </c>
      <c r="N413" t="s">
        <v>870</v>
      </c>
      <c r="O413" s="15">
        <v>10000000</v>
      </c>
      <c r="P413" s="15">
        <v>5645846</v>
      </c>
      <c r="Q413">
        <v>0</v>
      </c>
      <c r="R413">
        <v>0</v>
      </c>
      <c r="S413" t="s">
        <v>10</v>
      </c>
      <c r="T413" s="1">
        <v>41059</v>
      </c>
      <c r="U413" s="10">
        <v>290613</v>
      </c>
      <c r="V413" t="s">
        <v>11</v>
      </c>
      <c r="W413">
        <v>35</v>
      </c>
      <c r="X413" s="1">
        <v>42160</v>
      </c>
      <c r="Y413" s="16">
        <v>5.5099999999999996E-2</v>
      </c>
      <c r="Z413" s="17">
        <v>1818.82</v>
      </c>
      <c r="AA413">
        <v>1</v>
      </c>
    </row>
    <row r="414" spans="1:27">
      <c r="A414" t="s">
        <v>20</v>
      </c>
      <c r="B414" t="s">
        <v>871</v>
      </c>
      <c r="C414">
        <v>99972466</v>
      </c>
      <c r="D414" t="s">
        <v>6</v>
      </c>
      <c r="E414" t="s">
        <v>7</v>
      </c>
      <c r="F414" t="s">
        <v>18286</v>
      </c>
      <c r="G414">
        <v>46</v>
      </c>
      <c r="H414" t="s">
        <v>18296</v>
      </c>
      <c r="I414">
        <v>4</v>
      </c>
      <c r="J414" t="s">
        <v>405</v>
      </c>
      <c r="K414" t="s">
        <v>18302</v>
      </c>
      <c r="L414" t="s">
        <v>18309</v>
      </c>
      <c r="M414" s="5">
        <v>675709</v>
      </c>
      <c r="N414" t="s">
        <v>872</v>
      </c>
      <c r="O414" s="15">
        <v>5000000</v>
      </c>
      <c r="P414" s="15">
        <v>3136147</v>
      </c>
      <c r="Q414">
        <v>0</v>
      </c>
      <c r="R414">
        <v>0</v>
      </c>
      <c r="S414" t="s">
        <v>10</v>
      </c>
      <c r="T414" s="1">
        <v>41837</v>
      </c>
      <c r="U414" s="10">
        <v>250840</v>
      </c>
      <c r="V414" t="s">
        <v>11</v>
      </c>
      <c r="W414">
        <v>9</v>
      </c>
      <c r="X414" s="1">
        <v>42190</v>
      </c>
      <c r="Y414" s="16">
        <v>4.07E-2</v>
      </c>
      <c r="Z414" s="17">
        <v>1868.41</v>
      </c>
      <c r="AA414">
        <v>1</v>
      </c>
    </row>
    <row r="415" spans="1:27">
      <c r="A415" t="s">
        <v>20</v>
      </c>
      <c r="B415" t="s">
        <v>873</v>
      </c>
      <c r="C415">
        <v>100113772</v>
      </c>
      <c r="D415" t="s">
        <v>6</v>
      </c>
      <c r="E415" t="s">
        <v>7</v>
      </c>
      <c r="F415" t="s">
        <v>18287</v>
      </c>
      <c r="G415">
        <v>42</v>
      </c>
      <c r="H415" t="s">
        <v>18297</v>
      </c>
      <c r="I415">
        <v>5</v>
      </c>
      <c r="J415" t="s">
        <v>405</v>
      </c>
      <c r="K415" t="s">
        <v>18302</v>
      </c>
      <c r="L415" t="s">
        <v>18308</v>
      </c>
      <c r="M415" s="5">
        <v>1150724</v>
      </c>
      <c r="N415" t="s">
        <v>874</v>
      </c>
      <c r="O415" s="15">
        <v>1112073</v>
      </c>
      <c r="P415" s="15">
        <v>667127</v>
      </c>
      <c r="Q415">
        <v>0</v>
      </c>
      <c r="R415">
        <v>0</v>
      </c>
      <c r="S415" t="s">
        <v>10</v>
      </c>
      <c r="T415" s="1">
        <v>42023</v>
      </c>
      <c r="U415" s="10">
        <v>100639</v>
      </c>
      <c r="V415" t="s">
        <v>11</v>
      </c>
      <c r="W415">
        <v>3</v>
      </c>
      <c r="X415" s="1">
        <v>42221</v>
      </c>
      <c r="Y415" s="16">
        <v>4.4199999999999996E-2</v>
      </c>
      <c r="Z415" s="17">
        <v>2383.91</v>
      </c>
      <c r="AA415">
        <v>1</v>
      </c>
    </row>
    <row r="416" spans="1:27">
      <c r="A416" t="s">
        <v>69</v>
      </c>
      <c r="B416" t="s">
        <v>875</v>
      </c>
      <c r="C416">
        <v>100272854</v>
      </c>
      <c r="D416" t="s">
        <v>6</v>
      </c>
      <c r="E416" t="s">
        <v>7</v>
      </c>
      <c r="F416" t="s">
        <v>18287</v>
      </c>
      <c r="G416">
        <v>65</v>
      </c>
      <c r="H416" t="s">
        <v>18296</v>
      </c>
      <c r="I416">
        <v>1</v>
      </c>
      <c r="J416" s="3" t="s">
        <v>18290</v>
      </c>
      <c r="K416" t="s">
        <v>18304</v>
      </c>
      <c r="L416" t="s">
        <v>18309</v>
      </c>
      <c r="M416" s="5">
        <v>9036634</v>
      </c>
      <c r="N416" t="s">
        <v>876</v>
      </c>
      <c r="O416" s="15">
        <v>173407</v>
      </c>
      <c r="P416" s="15">
        <v>110351</v>
      </c>
      <c r="Q416">
        <v>0</v>
      </c>
      <c r="R416">
        <v>0</v>
      </c>
      <c r="S416" t="s">
        <v>10</v>
      </c>
      <c r="T416" s="1">
        <v>41999</v>
      </c>
      <c r="U416" s="10">
        <v>15764</v>
      </c>
      <c r="V416" t="s">
        <v>11</v>
      </c>
      <c r="W416">
        <v>4</v>
      </c>
      <c r="X416" s="1">
        <v>42160</v>
      </c>
      <c r="Y416" s="16">
        <v>4.4000000000000004E-2</v>
      </c>
      <c r="Z416" s="17">
        <v>2346.9</v>
      </c>
      <c r="AA416">
        <v>1</v>
      </c>
    </row>
    <row r="417" spans="1:27">
      <c r="A417" t="s">
        <v>20</v>
      </c>
      <c r="B417" t="s">
        <v>877</v>
      </c>
      <c r="C417">
        <v>100274284</v>
      </c>
      <c r="D417" t="s">
        <v>6</v>
      </c>
      <c r="E417" t="s">
        <v>103</v>
      </c>
      <c r="F417" t="s">
        <v>18286</v>
      </c>
      <c r="G417">
        <v>29</v>
      </c>
      <c r="H417" t="s">
        <v>18294</v>
      </c>
      <c r="I417">
        <v>3</v>
      </c>
      <c r="J417" t="s">
        <v>405</v>
      </c>
      <c r="K417" t="s">
        <v>18304</v>
      </c>
      <c r="L417" t="s">
        <v>18309</v>
      </c>
      <c r="M417" s="5">
        <v>141480</v>
      </c>
      <c r="N417" t="s">
        <v>878</v>
      </c>
      <c r="O417" s="15">
        <v>3000000</v>
      </c>
      <c r="P417" s="15">
        <v>2388566</v>
      </c>
      <c r="Q417">
        <v>1220271</v>
      </c>
      <c r="R417">
        <v>475</v>
      </c>
      <c r="S417" t="s">
        <v>10</v>
      </c>
      <c r="T417" s="1">
        <v>41375</v>
      </c>
      <c r="U417" s="10">
        <v>120228</v>
      </c>
      <c r="V417" t="s">
        <v>11</v>
      </c>
      <c r="W417">
        <v>7</v>
      </c>
      <c r="X417" s="1">
        <v>41675</v>
      </c>
      <c r="Y417" s="16">
        <v>4.4999999999999998E-2</v>
      </c>
      <c r="Z417" s="17">
        <v>1821.2</v>
      </c>
      <c r="AA417">
        <v>1</v>
      </c>
    </row>
    <row r="418" spans="1:27">
      <c r="A418" t="s">
        <v>69</v>
      </c>
      <c r="B418" t="s">
        <v>879</v>
      </c>
      <c r="C418">
        <v>100337028</v>
      </c>
      <c r="D418" t="s">
        <v>6</v>
      </c>
      <c r="E418" t="s">
        <v>7</v>
      </c>
      <c r="F418" t="s">
        <v>18286</v>
      </c>
      <c r="G418">
        <v>46</v>
      </c>
      <c r="H418" t="s">
        <v>18295</v>
      </c>
      <c r="I418">
        <v>4</v>
      </c>
      <c r="J418" s="3" t="s">
        <v>18290</v>
      </c>
      <c r="K418" t="s">
        <v>18302</v>
      </c>
      <c r="L418" t="s">
        <v>18308</v>
      </c>
      <c r="M418" s="5">
        <v>12104908</v>
      </c>
      <c r="N418" t="s">
        <v>880</v>
      </c>
      <c r="O418" s="15">
        <v>17500000</v>
      </c>
      <c r="P418" s="15">
        <v>15110359</v>
      </c>
      <c r="Q418">
        <v>0</v>
      </c>
      <c r="R418">
        <v>0</v>
      </c>
      <c r="S418" t="s">
        <v>10</v>
      </c>
      <c r="T418" s="1">
        <v>41871</v>
      </c>
      <c r="U418" s="10">
        <v>456592</v>
      </c>
      <c r="V418" t="s">
        <v>11</v>
      </c>
      <c r="W418">
        <v>8</v>
      </c>
      <c r="X418" s="1">
        <v>42160</v>
      </c>
      <c r="Y418" s="16">
        <v>3.9199999999999999E-2</v>
      </c>
      <c r="Z418" s="17">
        <v>1894.27</v>
      </c>
      <c r="AA418">
        <v>1</v>
      </c>
    </row>
    <row r="419" spans="1:27">
      <c r="A419" t="s">
        <v>69</v>
      </c>
      <c r="B419" t="s">
        <v>881</v>
      </c>
      <c r="C419">
        <v>100338238</v>
      </c>
      <c r="D419" t="s">
        <v>6</v>
      </c>
      <c r="E419" t="s">
        <v>103</v>
      </c>
      <c r="F419" t="s">
        <v>18286</v>
      </c>
      <c r="G419">
        <v>51</v>
      </c>
      <c r="H419" t="s">
        <v>18296</v>
      </c>
      <c r="I419">
        <v>2</v>
      </c>
      <c r="J419" s="3" t="s">
        <v>18290</v>
      </c>
      <c r="K419" t="s">
        <v>18304</v>
      </c>
      <c r="L419" t="s">
        <v>18309</v>
      </c>
      <c r="M419" s="5">
        <v>833709</v>
      </c>
      <c r="N419" t="s">
        <v>882</v>
      </c>
      <c r="O419" s="15">
        <v>359600</v>
      </c>
      <c r="P419" s="15">
        <v>359600</v>
      </c>
      <c r="Q419">
        <v>329626</v>
      </c>
      <c r="R419">
        <v>325</v>
      </c>
      <c r="S419" t="s">
        <v>10</v>
      </c>
      <c r="T419" s="1">
        <v>41780</v>
      </c>
      <c r="U419" s="10">
        <v>29966</v>
      </c>
      <c r="V419" t="s">
        <v>11</v>
      </c>
      <c r="W419">
        <v>0</v>
      </c>
      <c r="X419" s="1">
        <v>41825</v>
      </c>
      <c r="Y419" s="16">
        <v>3.6900000000000002E-2</v>
      </c>
      <c r="Z419" s="17">
        <v>1920.41</v>
      </c>
      <c r="AA419">
        <v>1</v>
      </c>
    </row>
    <row r="420" spans="1:27">
      <c r="A420" t="s">
        <v>20</v>
      </c>
      <c r="B420" t="s">
        <v>883</v>
      </c>
      <c r="C420">
        <v>101156440</v>
      </c>
      <c r="D420" t="s">
        <v>6</v>
      </c>
      <c r="E420" t="s">
        <v>95</v>
      </c>
      <c r="F420" t="s">
        <v>18286</v>
      </c>
      <c r="G420">
        <v>33</v>
      </c>
      <c r="H420" t="s">
        <v>18297</v>
      </c>
      <c r="I420">
        <v>5</v>
      </c>
      <c r="J420" t="s">
        <v>405</v>
      </c>
      <c r="K420" t="s">
        <v>18302</v>
      </c>
      <c r="L420" t="s">
        <v>18309</v>
      </c>
      <c r="M420" s="5">
        <v>329910</v>
      </c>
      <c r="N420" t="s">
        <v>884</v>
      </c>
      <c r="O420" s="15">
        <v>4000000</v>
      </c>
      <c r="P420" s="15">
        <v>3273014</v>
      </c>
      <c r="Q420">
        <v>255779</v>
      </c>
      <c r="R420">
        <v>145</v>
      </c>
      <c r="S420" t="s">
        <v>10</v>
      </c>
      <c r="T420" s="1">
        <v>41424</v>
      </c>
      <c r="U420" s="10">
        <v>118590</v>
      </c>
      <c r="V420" t="s">
        <v>11</v>
      </c>
      <c r="W420">
        <v>18</v>
      </c>
      <c r="X420" s="1">
        <v>42009</v>
      </c>
      <c r="Y420" s="16">
        <v>3.9800000000000002E-2</v>
      </c>
      <c r="Z420" s="17">
        <v>1894.13</v>
      </c>
      <c r="AA420">
        <v>1</v>
      </c>
    </row>
    <row r="421" spans="1:27">
      <c r="A421" t="s">
        <v>20</v>
      </c>
      <c r="B421" t="s">
        <v>885</v>
      </c>
      <c r="C421">
        <v>101169244</v>
      </c>
      <c r="D421" t="s">
        <v>6</v>
      </c>
      <c r="E421" t="s">
        <v>7</v>
      </c>
      <c r="F421" t="s">
        <v>18287</v>
      </c>
      <c r="G421">
        <v>65</v>
      </c>
      <c r="H421" t="s">
        <v>18294</v>
      </c>
      <c r="I421">
        <v>5</v>
      </c>
      <c r="J421" t="s">
        <v>405</v>
      </c>
      <c r="K421" t="s">
        <v>18303</v>
      </c>
      <c r="L421" t="s">
        <v>18309</v>
      </c>
      <c r="M421" s="5">
        <v>440564</v>
      </c>
      <c r="N421" t="s">
        <v>886</v>
      </c>
      <c r="O421" s="15">
        <v>6000000</v>
      </c>
      <c r="P421" s="15">
        <v>5398408</v>
      </c>
      <c r="Q421">
        <v>0</v>
      </c>
      <c r="R421">
        <v>0</v>
      </c>
      <c r="S421" t="s">
        <v>10</v>
      </c>
      <c r="T421" s="1">
        <v>41402</v>
      </c>
      <c r="U421" s="10">
        <v>147094</v>
      </c>
      <c r="V421" t="s">
        <v>11</v>
      </c>
      <c r="W421">
        <v>23</v>
      </c>
      <c r="X421" s="1">
        <v>42160</v>
      </c>
      <c r="Y421" s="16">
        <v>4.1100000000000005E-2</v>
      </c>
      <c r="Z421" s="17">
        <v>1827.13</v>
      </c>
      <c r="AA421">
        <v>1</v>
      </c>
    </row>
    <row r="422" spans="1:27">
      <c r="A422" t="s">
        <v>33</v>
      </c>
      <c r="B422" t="s">
        <v>887</v>
      </c>
      <c r="C422">
        <v>101275988</v>
      </c>
      <c r="D422" t="s">
        <v>6</v>
      </c>
      <c r="E422" t="s">
        <v>7</v>
      </c>
      <c r="F422" t="s">
        <v>18287</v>
      </c>
      <c r="G422">
        <v>39</v>
      </c>
      <c r="H422" t="s">
        <v>18296</v>
      </c>
      <c r="I422">
        <v>4</v>
      </c>
      <c r="J422" t="s">
        <v>36</v>
      </c>
      <c r="K422" t="s">
        <v>18303</v>
      </c>
      <c r="L422" t="s">
        <v>18309</v>
      </c>
      <c r="M422" s="5">
        <v>10492404</v>
      </c>
      <c r="N422" t="s">
        <v>888</v>
      </c>
      <c r="O422" s="15">
        <v>5000000</v>
      </c>
      <c r="P422" s="15">
        <v>85980</v>
      </c>
      <c r="Q422">
        <v>0</v>
      </c>
      <c r="R422">
        <v>0</v>
      </c>
      <c r="S422" t="s">
        <v>10</v>
      </c>
      <c r="T422" s="1">
        <v>41018</v>
      </c>
      <c r="U422" s="10">
        <v>171468</v>
      </c>
      <c r="V422" t="s">
        <v>11</v>
      </c>
      <c r="W422">
        <v>37</v>
      </c>
      <c r="X422" s="1">
        <v>42490</v>
      </c>
      <c r="Y422" s="16">
        <v>5.4299999999999994E-2</v>
      </c>
      <c r="Z422" s="17">
        <v>1774.21</v>
      </c>
      <c r="AA422">
        <v>1</v>
      </c>
    </row>
    <row r="423" spans="1:27">
      <c r="A423" t="s">
        <v>33</v>
      </c>
      <c r="B423" t="s">
        <v>889</v>
      </c>
      <c r="C423">
        <v>103117542</v>
      </c>
      <c r="D423" t="s">
        <v>6</v>
      </c>
      <c r="E423" t="s">
        <v>103</v>
      </c>
      <c r="F423" t="s">
        <v>18286</v>
      </c>
      <c r="G423">
        <v>40</v>
      </c>
      <c r="H423" t="s">
        <v>18294</v>
      </c>
      <c r="I423">
        <v>5</v>
      </c>
      <c r="J423" t="s">
        <v>36</v>
      </c>
      <c r="K423" t="s">
        <v>18304</v>
      </c>
      <c r="L423" t="s">
        <v>18308</v>
      </c>
      <c r="M423" s="5">
        <v>63787</v>
      </c>
      <c r="N423" t="s">
        <v>890</v>
      </c>
      <c r="O423" s="15">
        <v>3500000</v>
      </c>
      <c r="P423" s="15">
        <v>3048341</v>
      </c>
      <c r="Q423">
        <v>1898874</v>
      </c>
      <c r="R423">
        <v>925</v>
      </c>
      <c r="S423" t="s">
        <v>10</v>
      </c>
      <c r="T423" s="1">
        <v>40815</v>
      </c>
      <c r="U423" s="10">
        <v>121553</v>
      </c>
      <c r="V423" t="s">
        <v>11</v>
      </c>
      <c r="W423">
        <v>12</v>
      </c>
      <c r="X423" s="1">
        <v>41218</v>
      </c>
      <c r="Y423" s="16">
        <v>4.5499999999999999E-2</v>
      </c>
      <c r="Z423" s="17">
        <v>1907.75</v>
      </c>
      <c r="AA423">
        <v>1</v>
      </c>
    </row>
    <row r="424" spans="1:27">
      <c r="A424" t="s">
        <v>39</v>
      </c>
      <c r="B424" t="s">
        <v>891</v>
      </c>
      <c r="C424">
        <v>104342458</v>
      </c>
      <c r="D424" t="s">
        <v>6</v>
      </c>
      <c r="E424" t="s">
        <v>7</v>
      </c>
      <c r="F424" t="s">
        <v>18286</v>
      </c>
      <c r="G424">
        <v>57</v>
      </c>
      <c r="H424" t="s">
        <v>18294</v>
      </c>
      <c r="I424">
        <v>3</v>
      </c>
      <c r="J424" t="s">
        <v>191</v>
      </c>
      <c r="K424" t="s">
        <v>18303</v>
      </c>
      <c r="L424" t="s">
        <v>18309</v>
      </c>
      <c r="M424" s="5">
        <v>21071789</v>
      </c>
      <c r="N424" t="s">
        <v>892</v>
      </c>
      <c r="O424" s="15">
        <v>16800000</v>
      </c>
      <c r="P424" s="15">
        <v>10205217</v>
      </c>
      <c r="Q424">
        <v>0</v>
      </c>
      <c r="R424">
        <v>0</v>
      </c>
      <c r="S424" t="s">
        <v>10</v>
      </c>
      <c r="T424" s="1">
        <v>41480</v>
      </c>
      <c r="U424" s="10">
        <v>226822</v>
      </c>
      <c r="V424" t="s">
        <v>42</v>
      </c>
      <c r="W424">
        <v>44</v>
      </c>
      <c r="X424" s="1">
        <v>42170</v>
      </c>
      <c r="Y424" s="16">
        <v>3.9199999999999999E-2</v>
      </c>
      <c r="Z424" s="17">
        <v>1891.02</v>
      </c>
      <c r="AA424">
        <v>1</v>
      </c>
    </row>
    <row r="425" spans="1:27">
      <c r="A425" t="s">
        <v>33</v>
      </c>
      <c r="B425" t="s">
        <v>893</v>
      </c>
      <c r="C425">
        <v>104382674</v>
      </c>
      <c r="D425" t="s">
        <v>6</v>
      </c>
      <c r="E425" t="s">
        <v>7</v>
      </c>
      <c r="F425" t="s">
        <v>18286</v>
      </c>
      <c r="G425">
        <v>57</v>
      </c>
      <c r="H425" t="s">
        <v>18295</v>
      </c>
      <c r="I425">
        <v>3</v>
      </c>
      <c r="J425" t="s">
        <v>36</v>
      </c>
      <c r="K425" t="s">
        <v>18303</v>
      </c>
      <c r="L425" t="s">
        <v>18309</v>
      </c>
      <c r="M425" s="5">
        <v>19215065</v>
      </c>
      <c r="N425" t="s">
        <v>894</v>
      </c>
      <c r="O425" s="15">
        <v>649874</v>
      </c>
      <c r="P425" s="15">
        <v>379094</v>
      </c>
      <c r="Q425">
        <v>0</v>
      </c>
      <c r="R425">
        <v>0</v>
      </c>
      <c r="S425" t="s">
        <v>10</v>
      </c>
      <c r="T425" s="1">
        <v>41996</v>
      </c>
      <c r="U425" s="10">
        <v>54156</v>
      </c>
      <c r="V425" t="s">
        <v>11</v>
      </c>
      <c r="W425">
        <v>5</v>
      </c>
      <c r="X425" s="1">
        <v>42185</v>
      </c>
      <c r="Y425" s="16">
        <v>4.2999999999999997E-2</v>
      </c>
      <c r="Z425" s="17">
        <v>2316.9299999999998</v>
      </c>
      <c r="AA425">
        <v>1</v>
      </c>
    </row>
    <row r="426" spans="1:27">
      <c r="A426" t="s">
        <v>69</v>
      </c>
      <c r="B426" t="s">
        <v>895</v>
      </c>
      <c r="C426">
        <v>104742066</v>
      </c>
      <c r="D426" t="s">
        <v>6</v>
      </c>
      <c r="E426" t="s">
        <v>7</v>
      </c>
      <c r="F426" t="s">
        <v>18286</v>
      </c>
      <c r="G426">
        <v>45</v>
      </c>
      <c r="H426" t="s">
        <v>18297</v>
      </c>
      <c r="I426">
        <v>5</v>
      </c>
      <c r="J426" s="3" t="s">
        <v>18290</v>
      </c>
      <c r="K426" t="s">
        <v>18304</v>
      </c>
      <c r="L426" t="s">
        <v>18308</v>
      </c>
      <c r="M426" s="5">
        <v>10653145</v>
      </c>
      <c r="N426" t="s">
        <v>896</v>
      </c>
      <c r="O426" s="15">
        <v>2000000</v>
      </c>
      <c r="P426" s="15">
        <v>1788985</v>
      </c>
      <c r="Q426">
        <v>0</v>
      </c>
      <c r="R426">
        <v>0</v>
      </c>
      <c r="S426" t="s">
        <v>10</v>
      </c>
      <c r="T426" s="1">
        <v>41936</v>
      </c>
      <c r="U426" s="10">
        <v>58646</v>
      </c>
      <c r="V426" t="s">
        <v>11</v>
      </c>
      <c r="W426">
        <v>6</v>
      </c>
      <c r="X426" s="1">
        <v>42190</v>
      </c>
      <c r="Y426" s="16">
        <v>4.2300000000000004E-2</v>
      </c>
      <c r="Z426" s="17">
        <v>2053.39</v>
      </c>
      <c r="AA426">
        <v>1</v>
      </c>
    </row>
    <row r="427" spans="1:27">
      <c r="A427" t="s">
        <v>33</v>
      </c>
      <c r="B427" t="s">
        <v>897</v>
      </c>
      <c r="C427">
        <v>105050594</v>
      </c>
      <c r="D427" t="s">
        <v>6</v>
      </c>
      <c r="E427" t="s">
        <v>7</v>
      </c>
      <c r="F427" t="s">
        <v>18287</v>
      </c>
      <c r="G427">
        <v>65</v>
      </c>
      <c r="H427" t="s">
        <v>18297</v>
      </c>
      <c r="I427">
        <v>3</v>
      </c>
      <c r="J427" t="s">
        <v>36</v>
      </c>
      <c r="K427" t="s">
        <v>18302</v>
      </c>
      <c r="L427" t="s">
        <v>18308</v>
      </c>
      <c r="M427" s="5">
        <v>427907</v>
      </c>
      <c r="N427" t="s">
        <v>898</v>
      </c>
      <c r="O427" s="15">
        <v>2000000</v>
      </c>
      <c r="P427" s="15">
        <v>1244329</v>
      </c>
      <c r="Q427">
        <v>54063</v>
      </c>
      <c r="R427">
        <v>25</v>
      </c>
      <c r="S427" t="s">
        <v>10</v>
      </c>
      <c r="T427" s="1">
        <v>41563</v>
      </c>
      <c r="U427" s="10">
        <v>89026</v>
      </c>
      <c r="V427" t="s">
        <v>11</v>
      </c>
      <c r="W427">
        <v>18</v>
      </c>
      <c r="X427" s="1">
        <v>42129</v>
      </c>
      <c r="Y427" s="16">
        <v>4.07E-2</v>
      </c>
      <c r="Z427" s="17">
        <v>1883.7</v>
      </c>
      <c r="AA427">
        <v>1</v>
      </c>
    </row>
    <row r="428" spans="1:27">
      <c r="A428" t="s">
        <v>81</v>
      </c>
      <c r="B428" t="s">
        <v>899</v>
      </c>
      <c r="C428">
        <v>105674448</v>
      </c>
      <c r="D428" t="s">
        <v>128</v>
      </c>
      <c r="E428" t="s">
        <v>7</v>
      </c>
      <c r="F428" t="s">
        <v>18287</v>
      </c>
      <c r="G428">
        <v>56</v>
      </c>
      <c r="H428" t="s">
        <v>18297</v>
      </c>
      <c r="I428">
        <v>2</v>
      </c>
      <c r="J428" t="s">
        <v>82</v>
      </c>
      <c r="K428" t="s">
        <v>18306</v>
      </c>
      <c r="L428" t="s">
        <v>18308</v>
      </c>
      <c r="M428" s="5">
        <v>1526538</v>
      </c>
      <c r="N428" t="s">
        <v>900</v>
      </c>
      <c r="O428" s="15">
        <v>1800000</v>
      </c>
      <c r="P428" s="15">
        <v>1083171</v>
      </c>
      <c r="Q428">
        <v>0</v>
      </c>
      <c r="R428">
        <v>0</v>
      </c>
      <c r="S428" t="s">
        <v>10</v>
      </c>
      <c r="T428" s="1">
        <v>41977</v>
      </c>
      <c r="U428" s="10">
        <v>162893</v>
      </c>
      <c r="V428" t="s">
        <v>11</v>
      </c>
      <c r="W428">
        <v>5</v>
      </c>
      <c r="X428" s="1">
        <v>42160</v>
      </c>
      <c r="Y428" s="16">
        <v>4.3700000000000003E-2</v>
      </c>
      <c r="Z428" s="17">
        <v>2286.0300000000002</v>
      </c>
      <c r="AA428">
        <v>1</v>
      </c>
    </row>
    <row r="429" spans="1:27">
      <c r="A429" t="s">
        <v>9</v>
      </c>
      <c r="B429" t="s">
        <v>901</v>
      </c>
      <c r="C429">
        <v>106623682</v>
      </c>
      <c r="D429" t="s">
        <v>6</v>
      </c>
      <c r="E429" t="s">
        <v>7</v>
      </c>
      <c r="F429" t="s">
        <v>18287</v>
      </c>
      <c r="G429">
        <v>37</v>
      </c>
      <c r="H429" t="s">
        <v>18294</v>
      </c>
      <c r="I429">
        <v>5</v>
      </c>
      <c r="J429" t="s">
        <v>23</v>
      </c>
      <c r="K429" t="s">
        <v>18304</v>
      </c>
      <c r="L429" t="s">
        <v>18309</v>
      </c>
      <c r="M429" s="5">
        <v>16243815</v>
      </c>
      <c r="N429" t="s">
        <v>902</v>
      </c>
      <c r="O429" s="15">
        <v>23000000</v>
      </c>
      <c r="P429" s="15">
        <v>22252677</v>
      </c>
      <c r="Q429">
        <v>762980</v>
      </c>
      <c r="R429">
        <v>30</v>
      </c>
      <c r="S429" t="s">
        <v>10</v>
      </c>
      <c r="T429" s="1">
        <v>42027</v>
      </c>
      <c r="U429" s="10">
        <v>611385</v>
      </c>
      <c r="V429" t="s">
        <v>11</v>
      </c>
      <c r="W429">
        <v>2</v>
      </c>
      <c r="X429" s="1">
        <v>42124</v>
      </c>
      <c r="Y429" s="16">
        <v>4.4999999999999998E-2</v>
      </c>
      <c r="Z429" s="17">
        <v>2370.75</v>
      </c>
      <c r="AA429">
        <v>1</v>
      </c>
    </row>
    <row r="430" spans="1:27">
      <c r="A430" t="s">
        <v>81</v>
      </c>
      <c r="B430" t="s">
        <v>903</v>
      </c>
      <c r="C430">
        <v>106959534</v>
      </c>
      <c r="D430" t="s">
        <v>6</v>
      </c>
      <c r="E430" t="s">
        <v>7</v>
      </c>
      <c r="F430" t="s">
        <v>18287</v>
      </c>
      <c r="G430">
        <v>27</v>
      </c>
      <c r="H430" t="s">
        <v>18297</v>
      </c>
      <c r="I430">
        <v>6</v>
      </c>
      <c r="J430" t="s">
        <v>82</v>
      </c>
      <c r="K430" t="s">
        <v>18306</v>
      </c>
      <c r="L430" t="s">
        <v>18308</v>
      </c>
      <c r="M430" s="5">
        <v>6824335</v>
      </c>
      <c r="N430" t="s">
        <v>904</v>
      </c>
      <c r="O430" s="15">
        <v>6000000</v>
      </c>
      <c r="P430" s="15">
        <v>1052542</v>
      </c>
      <c r="Q430">
        <v>0</v>
      </c>
      <c r="R430">
        <v>0</v>
      </c>
      <c r="S430" t="s">
        <v>10</v>
      </c>
      <c r="T430" s="1">
        <v>41809</v>
      </c>
      <c r="U430" s="10">
        <v>534508</v>
      </c>
      <c r="V430" t="s">
        <v>11</v>
      </c>
      <c r="W430">
        <v>10</v>
      </c>
      <c r="X430" s="1">
        <v>42160</v>
      </c>
      <c r="Y430" s="16">
        <v>3.8100000000000002E-2</v>
      </c>
      <c r="Z430" s="17">
        <v>1895.92</v>
      </c>
      <c r="AA430">
        <v>1</v>
      </c>
    </row>
    <row r="431" spans="1:27">
      <c r="A431" t="s">
        <v>39</v>
      </c>
      <c r="B431" t="s">
        <v>905</v>
      </c>
      <c r="C431">
        <v>107442962</v>
      </c>
      <c r="D431" t="s">
        <v>6</v>
      </c>
      <c r="E431" t="s">
        <v>7</v>
      </c>
      <c r="F431" t="s">
        <v>18287</v>
      </c>
      <c r="G431">
        <v>65</v>
      </c>
      <c r="H431" t="s">
        <v>18294</v>
      </c>
      <c r="I431">
        <v>4</v>
      </c>
      <c r="J431" t="s">
        <v>191</v>
      </c>
      <c r="K431" t="s">
        <v>18304</v>
      </c>
      <c r="L431" t="s">
        <v>18309</v>
      </c>
      <c r="M431" s="5">
        <v>1903719</v>
      </c>
      <c r="N431" t="s">
        <v>906</v>
      </c>
      <c r="O431" s="15">
        <v>6000000</v>
      </c>
      <c r="P431" s="15">
        <v>4155874</v>
      </c>
      <c r="Q431">
        <v>0</v>
      </c>
      <c r="R431">
        <v>0</v>
      </c>
      <c r="S431" t="s">
        <v>10</v>
      </c>
      <c r="T431" s="1">
        <v>41879</v>
      </c>
      <c r="U431" s="10">
        <v>171896</v>
      </c>
      <c r="V431" t="s">
        <v>11</v>
      </c>
      <c r="W431">
        <v>5</v>
      </c>
      <c r="X431" s="1">
        <v>42160</v>
      </c>
      <c r="Y431" s="16">
        <v>4.0300000000000002E-2</v>
      </c>
      <c r="Z431" s="17">
        <v>1926.92</v>
      </c>
      <c r="AA431">
        <v>1</v>
      </c>
    </row>
    <row r="432" spans="1:27">
      <c r="A432" t="s">
        <v>39</v>
      </c>
      <c r="B432" t="s">
        <v>907</v>
      </c>
      <c r="C432">
        <v>107589460</v>
      </c>
      <c r="D432" t="s">
        <v>6</v>
      </c>
      <c r="E432" t="s">
        <v>7</v>
      </c>
      <c r="F432" t="s">
        <v>18286</v>
      </c>
      <c r="G432">
        <v>54</v>
      </c>
      <c r="H432" t="s">
        <v>18295</v>
      </c>
      <c r="I432">
        <v>2</v>
      </c>
      <c r="J432" t="s">
        <v>191</v>
      </c>
      <c r="K432" t="s">
        <v>18305</v>
      </c>
      <c r="L432" t="s">
        <v>18308</v>
      </c>
      <c r="M432" s="5">
        <v>791212</v>
      </c>
      <c r="N432" t="s">
        <v>908</v>
      </c>
      <c r="O432" s="15">
        <v>2000000</v>
      </c>
      <c r="P432" s="15">
        <v>923216</v>
      </c>
      <c r="Q432">
        <v>0</v>
      </c>
      <c r="R432">
        <v>0</v>
      </c>
      <c r="S432" t="s">
        <v>10</v>
      </c>
      <c r="T432" s="1">
        <v>41711</v>
      </c>
      <c r="U432" s="10">
        <v>100336</v>
      </c>
      <c r="V432" t="s">
        <v>11</v>
      </c>
      <c r="W432">
        <v>14</v>
      </c>
      <c r="X432" s="1">
        <v>42160</v>
      </c>
      <c r="Y432" s="16">
        <v>3.95E-2</v>
      </c>
      <c r="Z432" s="17">
        <v>2047.59</v>
      </c>
      <c r="AA432">
        <v>1</v>
      </c>
    </row>
    <row r="433" spans="1:27">
      <c r="A433" t="s">
        <v>39</v>
      </c>
      <c r="B433" t="s">
        <v>909</v>
      </c>
      <c r="C433">
        <v>107825586</v>
      </c>
      <c r="D433" t="s">
        <v>6</v>
      </c>
      <c r="E433" t="s">
        <v>7</v>
      </c>
      <c r="F433" t="s">
        <v>18285</v>
      </c>
      <c r="G433">
        <v>32</v>
      </c>
      <c r="H433" t="s">
        <v>18296</v>
      </c>
      <c r="I433">
        <v>5</v>
      </c>
      <c r="J433" t="s">
        <v>191</v>
      </c>
      <c r="K433" t="s">
        <v>18304</v>
      </c>
      <c r="L433" t="s">
        <v>18309</v>
      </c>
      <c r="M433" s="5">
        <v>1080000</v>
      </c>
      <c r="N433" t="s">
        <v>910</v>
      </c>
      <c r="O433" s="15">
        <v>24640000</v>
      </c>
      <c r="P433" s="15">
        <v>20847607</v>
      </c>
      <c r="Q433">
        <v>0</v>
      </c>
      <c r="R433">
        <v>0</v>
      </c>
      <c r="S433" t="s">
        <v>10</v>
      </c>
      <c r="T433" s="1">
        <v>41921</v>
      </c>
      <c r="U433" s="10">
        <v>897037</v>
      </c>
      <c r="V433" t="s">
        <v>11</v>
      </c>
      <c r="W433">
        <v>7</v>
      </c>
      <c r="X433" s="1">
        <v>42160</v>
      </c>
      <c r="Y433" s="16">
        <v>4.3499999999999997E-2</v>
      </c>
      <c r="Z433" s="17">
        <v>2040.31</v>
      </c>
      <c r="AA433">
        <v>1</v>
      </c>
    </row>
    <row r="434" spans="1:27">
      <c r="A434" t="s">
        <v>39</v>
      </c>
      <c r="B434" t="s">
        <v>911</v>
      </c>
      <c r="C434">
        <v>107993688</v>
      </c>
      <c r="D434" t="s">
        <v>6</v>
      </c>
      <c r="E434" t="s">
        <v>7</v>
      </c>
      <c r="F434" t="s">
        <v>18286</v>
      </c>
      <c r="G434">
        <v>65</v>
      </c>
      <c r="H434" t="s">
        <v>18294</v>
      </c>
      <c r="I434">
        <v>5</v>
      </c>
      <c r="J434" t="s">
        <v>191</v>
      </c>
      <c r="K434" t="s">
        <v>18304</v>
      </c>
      <c r="L434" t="s">
        <v>18308</v>
      </c>
      <c r="M434" s="5">
        <v>4355157</v>
      </c>
      <c r="N434" t="s">
        <v>912</v>
      </c>
      <c r="O434" s="15">
        <v>6000000</v>
      </c>
      <c r="P434" s="15">
        <v>4853121</v>
      </c>
      <c r="Q434">
        <v>0</v>
      </c>
      <c r="R434">
        <v>0</v>
      </c>
      <c r="S434" t="s">
        <v>10</v>
      </c>
      <c r="T434" s="1">
        <v>41878</v>
      </c>
      <c r="U434" s="10">
        <v>200733</v>
      </c>
      <c r="V434" t="s">
        <v>11</v>
      </c>
      <c r="W434">
        <v>8</v>
      </c>
      <c r="X434" s="1">
        <v>42160</v>
      </c>
      <c r="Y434" s="16">
        <v>4.0300000000000002E-2</v>
      </c>
      <c r="Z434" s="17">
        <v>1928.67</v>
      </c>
      <c r="AA434">
        <v>1</v>
      </c>
    </row>
    <row r="435" spans="1:27">
      <c r="A435" t="s">
        <v>33</v>
      </c>
      <c r="B435" t="s">
        <v>913</v>
      </c>
      <c r="C435">
        <v>108099442</v>
      </c>
      <c r="D435" t="s">
        <v>6</v>
      </c>
      <c r="E435" t="s">
        <v>7</v>
      </c>
      <c r="F435" t="s">
        <v>18287</v>
      </c>
      <c r="G435">
        <v>43</v>
      </c>
      <c r="H435" t="s">
        <v>18294</v>
      </c>
      <c r="I435">
        <v>4</v>
      </c>
      <c r="J435" t="s">
        <v>36</v>
      </c>
      <c r="K435" t="s">
        <v>18303</v>
      </c>
      <c r="L435" t="s">
        <v>18309</v>
      </c>
      <c r="M435" s="5">
        <v>1823726</v>
      </c>
      <c r="N435" t="s">
        <v>914</v>
      </c>
      <c r="O435" s="15">
        <v>1023120</v>
      </c>
      <c r="P435" s="15">
        <v>511560</v>
      </c>
      <c r="Q435">
        <v>0</v>
      </c>
      <c r="R435">
        <v>0</v>
      </c>
      <c r="S435" t="s">
        <v>10</v>
      </c>
      <c r="T435" s="1">
        <v>41929</v>
      </c>
      <c r="U435" s="10">
        <v>85260</v>
      </c>
      <c r="V435" t="s">
        <v>11</v>
      </c>
      <c r="W435">
        <v>6</v>
      </c>
      <c r="X435" s="1">
        <v>42160</v>
      </c>
      <c r="Y435" s="16">
        <v>4.2500000000000003E-2</v>
      </c>
      <c r="Z435" s="17">
        <v>2074.4</v>
      </c>
      <c r="AA435">
        <v>1</v>
      </c>
    </row>
    <row r="436" spans="1:27">
      <c r="A436" t="s">
        <v>39</v>
      </c>
      <c r="B436" t="s">
        <v>915</v>
      </c>
      <c r="C436">
        <v>108111740</v>
      </c>
      <c r="D436" t="s">
        <v>6</v>
      </c>
      <c r="E436" t="s">
        <v>7</v>
      </c>
      <c r="F436" t="s">
        <v>18286</v>
      </c>
      <c r="G436">
        <v>32</v>
      </c>
      <c r="H436" t="s">
        <v>18294</v>
      </c>
      <c r="I436">
        <v>4</v>
      </c>
      <c r="J436" t="s">
        <v>191</v>
      </c>
      <c r="K436" t="s">
        <v>18304</v>
      </c>
      <c r="L436" t="s">
        <v>18309</v>
      </c>
      <c r="M436" s="5">
        <v>1688259</v>
      </c>
      <c r="N436" t="s">
        <v>916</v>
      </c>
      <c r="O436" s="15">
        <v>1000000</v>
      </c>
      <c r="P436" s="15">
        <v>1269899</v>
      </c>
      <c r="Q436">
        <v>0</v>
      </c>
      <c r="R436">
        <v>0</v>
      </c>
      <c r="S436" t="s">
        <v>10</v>
      </c>
      <c r="T436" s="1">
        <v>41001</v>
      </c>
      <c r="U436" s="10">
        <v>75000</v>
      </c>
      <c r="V436" t="s">
        <v>11</v>
      </c>
      <c r="W436">
        <v>6</v>
      </c>
      <c r="X436" s="1">
        <v>42160</v>
      </c>
      <c r="Y436" s="16">
        <v>5.33E-2</v>
      </c>
      <c r="Z436" s="17">
        <v>1792.07</v>
      </c>
      <c r="AA436">
        <v>1</v>
      </c>
    </row>
    <row r="437" spans="1:27">
      <c r="A437" t="s">
        <v>39</v>
      </c>
      <c r="B437" t="s">
        <v>917</v>
      </c>
      <c r="C437">
        <v>108316054</v>
      </c>
      <c r="D437" t="s">
        <v>6</v>
      </c>
      <c r="E437" t="s">
        <v>7</v>
      </c>
      <c r="F437" t="s">
        <v>18285</v>
      </c>
      <c r="G437">
        <v>65</v>
      </c>
      <c r="H437" t="s">
        <v>18295</v>
      </c>
      <c r="I437">
        <v>5</v>
      </c>
      <c r="J437" t="s">
        <v>191</v>
      </c>
      <c r="K437" t="s">
        <v>18302</v>
      </c>
      <c r="L437" t="s">
        <v>18308</v>
      </c>
      <c r="M437" s="5">
        <v>838892</v>
      </c>
      <c r="N437" t="s">
        <v>918</v>
      </c>
      <c r="O437" s="15">
        <v>6000000</v>
      </c>
      <c r="P437" s="15">
        <v>4243013</v>
      </c>
      <c r="Q437">
        <v>0</v>
      </c>
      <c r="R437">
        <v>0</v>
      </c>
      <c r="S437" t="s">
        <v>10</v>
      </c>
      <c r="T437" s="1">
        <v>41758</v>
      </c>
      <c r="U437" s="10">
        <v>200733</v>
      </c>
      <c r="V437" t="s">
        <v>11</v>
      </c>
      <c r="W437">
        <v>12</v>
      </c>
      <c r="X437" s="1">
        <v>42160</v>
      </c>
      <c r="Y437" s="16">
        <v>3.78E-2</v>
      </c>
      <c r="Z437" s="17">
        <v>1936.13</v>
      </c>
      <c r="AA437">
        <v>1</v>
      </c>
    </row>
    <row r="438" spans="1:27">
      <c r="A438" t="s">
        <v>39</v>
      </c>
      <c r="B438" t="s">
        <v>919</v>
      </c>
      <c r="C438">
        <v>108524064</v>
      </c>
      <c r="D438" t="s">
        <v>6</v>
      </c>
      <c r="E438" t="s">
        <v>7</v>
      </c>
      <c r="F438" t="s">
        <v>18287</v>
      </c>
      <c r="G438">
        <v>65</v>
      </c>
      <c r="H438" t="s">
        <v>18295</v>
      </c>
      <c r="I438">
        <v>5</v>
      </c>
      <c r="J438" t="s">
        <v>191</v>
      </c>
      <c r="K438" t="s">
        <v>18306</v>
      </c>
      <c r="L438" t="s">
        <v>18309</v>
      </c>
      <c r="M438" s="5">
        <v>6196727</v>
      </c>
      <c r="N438" t="s">
        <v>920</v>
      </c>
      <c r="O438" s="15">
        <v>255800</v>
      </c>
      <c r="P438" s="15">
        <v>21324</v>
      </c>
      <c r="Q438">
        <v>0</v>
      </c>
      <c r="R438">
        <v>0</v>
      </c>
      <c r="S438" t="s">
        <v>10</v>
      </c>
      <c r="T438" s="1">
        <v>41779</v>
      </c>
      <c r="U438" s="10">
        <v>21316</v>
      </c>
      <c r="V438" t="s">
        <v>11</v>
      </c>
      <c r="W438">
        <v>11</v>
      </c>
      <c r="X438" s="1">
        <v>42160</v>
      </c>
      <c r="Y438" s="16">
        <v>3.6900000000000002E-2</v>
      </c>
      <c r="Z438" s="17">
        <v>1921.16</v>
      </c>
      <c r="AA438">
        <v>1</v>
      </c>
    </row>
    <row r="439" spans="1:27">
      <c r="A439" t="s">
        <v>69</v>
      </c>
      <c r="B439" t="s">
        <v>921</v>
      </c>
      <c r="C439">
        <v>108567624</v>
      </c>
      <c r="D439" t="s">
        <v>6</v>
      </c>
      <c r="E439" t="s">
        <v>103</v>
      </c>
      <c r="F439" t="s">
        <v>18286</v>
      </c>
      <c r="G439">
        <v>60</v>
      </c>
      <c r="H439" t="s">
        <v>18296</v>
      </c>
      <c r="I439">
        <v>6</v>
      </c>
      <c r="J439" s="3" t="s">
        <v>18290</v>
      </c>
      <c r="K439" t="s">
        <v>18303</v>
      </c>
      <c r="L439" t="s">
        <v>18308</v>
      </c>
      <c r="M439" s="5">
        <v>1050918</v>
      </c>
      <c r="N439" t="s">
        <v>922</v>
      </c>
      <c r="O439" s="15">
        <v>25000000</v>
      </c>
      <c r="P439" s="15">
        <v>23771306</v>
      </c>
      <c r="Q439">
        <v>2147069</v>
      </c>
      <c r="R439">
        <v>415</v>
      </c>
      <c r="S439" t="s">
        <v>10</v>
      </c>
      <c r="T439" s="1">
        <v>41397</v>
      </c>
      <c r="U439" s="10">
        <v>641106</v>
      </c>
      <c r="V439" t="s">
        <v>11</v>
      </c>
      <c r="W439">
        <v>9</v>
      </c>
      <c r="X439" s="1">
        <v>41734</v>
      </c>
      <c r="Y439" s="16">
        <v>4.1100000000000005E-2</v>
      </c>
      <c r="Z439" s="17">
        <v>1836.34</v>
      </c>
      <c r="AA439">
        <v>1</v>
      </c>
    </row>
    <row r="440" spans="1:27">
      <c r="A440" t="s">
        <v>33</v>
      </c>
      <c r="B440" t="s">
        <v>923</v>
      </c>
      <c r="C440">
        <v>108650344</v>
      </c>
      <c r="D440" t="s">
        <v>6</v>
      </c>
      <c r="E440" t="s">
        <v>7</v>
      </c>
      <c r="F440" t="s">
        <v>18287</v>
      </c>
      <c r="G440">
        <v>39</v>
      </c>
      <c r="H440" t="s">
        <v>18294</v>
      </c>
      <c r="I440">
        <v>3</v>
      </c>
      <c r="J440" t="s">
        <v>36</v>
      </c>
      <c r="K440" t="s">
        <v>18305</v>
      </c>
      <c r="L440" t="s">
        <v>18309</v>
      </c>
      <c r="M440" s="5">
        <v>749044</v>
      </c>
      <c r="N440" t="s">
        <v>924</v>
      </c>
      <c r="O440" s="15">
        <v>2000000</v>
      </c>
      <c r="P440" s="15">
        <v>666687</v>
      </c>
      <c r="Q440">
        <v>0</v>
      </c>
      <c r="R440">
        <v>0</v>
      </c>
      <c r="S440" t="s">
        <v>10</v>
      </c>
      <c r="T440" s="1">
        <v>40996</v>
      </c>
      <c r="U440" s="10">
        <v>75000</v>
      </c>
      <c r="V440" t="s">
        <v>11</v>
      </c>
      <c r="W440">
        <v>26</v>
      </c>
      <c r="X440" s="1">
        <v>42160</v>
      </c>
      <c r="Y440" s="16">
        <v>5.2300000000000006E-2</v>
      </c>
      <c r="Z440" s="17">
        <v>1762.93</v>
      </c>
      <c r="AA440">
        <v>1</v>
      </c>
    </row>
    <row r="441" spans="1:27">
      <c r="A441" t="s">
        <v>69</v>
      </c>
      <c r="B441" t="s">
        <v>925</v>
      </c>
      <c r="C441">
        <v>109055738</v>
      </c>
      <c r="D441" t="s">
        <v>6</v>
      </c>
      <c r="E441" t="s">
        <v>5</v>
      </c>
      <c r="F441" t="s">
        <v>18285</v>
      </c>
      <c r="G441">
        <v>40</v>
      </c>
      <c r="H441" t="s">
        <v>18296</v>
      </c>
      <c r="I441">
        <v>4</v>
      </c>
      <c r="J441" s="3" t="s">
        <v>18290</v>
      </c>
      <c r="K441" t="s">
        <v>18304</v>
      </c>
      <c r="L441" t="s">
        <v>18309</v>
      </c>
      <c r="M441" s="5">
        <v>1441148</v>
      </c>
      <c r="N441" t="s">
        <v>926</v>
      </c>
      <c r="O441" s="15">
        <v>10000000</v>
      </c>
      <c r="P441" s="15">
        <v>6630520</v>
      </c>
      <c r="Q441">
        <v>391415</v>
      </c>
      <c r="R441">
        <v>55</v>
      </c>
      <c r="S441" t="s">
        <v>10</v>
      </c>
      <c r="T441" s="1">
        <v>41396</v>
      </c>
      <c r="U441" s="10">
        <v>334570</v>
      </c>
      <c r="V441" t="s">
        <v>11</v>
      </c>
      <c r="W441">
        <v>21</v>
      </c>
      <c r="X441" s="1">
        <v>42099</v>
      </c>
      <c r="Y441" s="16">
        <v>4.1700000000000001E-2</v>
      </c>
      <c r="Z441" s="17">
        <v>1825.83</v>
      </c>
      <c r="AA441">
        <v>1</v>
      </c>
    </row>
    <row r="442" spans="1:27">
      <c r="A442" t="s">
        <v>69</v>
      </c>
      <c r="B442" t="s">
        <v>927</v>
      </c>
      <c r="C442">
        <v>109205558</v>
      </c>
      <c r="D442" t="s">
        <v>100</v>
      </c>
      <c r="E442" t="s">
        <v>103</v>
      </c>
      <c r="F442" t="s">
        <v>18286</v>
      </c>
      <c r="G442">
        <v>41</v>
      </c>
      <c r="H442" t="s">
        <v>18295</v>
      </c>
      <c r="I442">
        <v>1</v>
      </c>
      <c r="J442" s="3" t="s">
        <v>18290</v>
      </c>
      <c r="K442" t="s">
        <v>18306</v>
      </c>
      <c r="L442" t="s">
        <v>18308</v>
      </c>
      <c r="M442" s="5">
        <v>0</v>
      </c>
      <c r="N442" t="s">
        <v>928</v>
      </c>
      <c r="O442" s="15">
        <v>35000000</v>
      </c>
      <c r="P442" s="15">
        <v>33306321</v>
      </c>
      <c r="Q442">
        <v>752397</v>
      </c>
      <c r="R442">
        <v>205</v>
      </c>
      <c r="S442" t="s">
        <v>10</v>
      </c>
      <c r="T442" s="1">
        <v>41229</v>
      </c>
      <c r="U442" s="10">
        <v>808695</v>
      </c>
      <c r="V442" t="s">
        <v>11</v>
      </c>
      <c r="W442">
        <v>21</v>
      </c>
      <c r="X442" s="1">
        <v>41948</v>
      </c>
      <c r="Y442" s="16">
        <v>5.2300000000000006E-2</v>
      </c>
      <c r="Z442" s="17">
        <v>1822.61</v>
      </c>
      <c r="AA442">
        <v>1</v>
      </c>
    </row>
    <row r="443" spans="1:27">
      <c r="A443" t="s">
        <v>113</v>
      </c>
      <c r="B443" t="s">
        <v>929</v>
      </c>
      <c r="C443">
        <v>109451540</v>
      </c>
      <c r="D443" t="s">
        <v>6</v>
      </c>
      <c r="E443" t="s">
        <v>7</v>
      </c>
      <c r="F443" t="s">
        <v>18285</v>
      </c>
      <c r="G443">
        <v>65</v>
      </c>
      <c r="H443" t="s">
        <v>18297</v>
      </c>
      <c r="I443">
        <v>1</v>
      </c>
      <c r="J443" t="s">
        <v>114</v>
      </c>
      <c r="K443" t="s">
        <v>18303</v>
      </c>
      <c r="L443" t="s">
        <v>18309</v>
      </c>
      <c r="M443" s="5">
        <v>31916055</v>
      </c>
      <c r="N443" t="s">
        <v>930</v>
      </c>
      <c r="O443" s="15">
        <v>24640000</v>
      </c>
      <c r="P443" s="15">
        <v>23224109</v>
      </c>
      <c r="Q443">
        <v>0</v>
      </c>
      <c r="R443">
        <v>0</v>
      </c>
      <c r="S443" t="s">
        <v>10</v>
      </c>
      <c r="T443" s="1">
        <v>41835</v>
      </c>
      <c r="U443" s="10">
        <v>562394</v>
      </c>
      <c r="V443" t="s">
        <v>11</v>
      </c>
      <c r="W443">
        <v>10</v>
      </c>
      <c r="X443" s="1">
        <v>42185</v>
      </c>
      <c r="Y443" s="16">
        <v>4.07E-2</v>
      </c>
      <c r="Z443" s="17">
        <v>1857.93</v>
      </c>
      <c r="AA443">
        <v>1</v>
      </c>
    </row>
    <row r="444" spans="1:27">
      <c r="A444" t="s">
        <v>113</v>
      </c>
      <c r="B444" t="s">
        <v>931</v>
      </c>
      <c r="C444">
        <v>109474222</v>
      </c>
      <c r="D444" t="s">
        <v>6</v>
      </c>
      <c r="E444" t="s">
        <v>7</v>
      </c>
      <c r="F444" t="s">
        <v>18286</v>
      </c>
      <c r="G444">
        <v>33</v>
      </c>
      <c r="H444" t="s">
        <v>18297</v>
      </c>
      <c r="I444">
        <v>6</v>
      </c>
      <c r="J444" t="s">
        <v>114</v>
      </c>
      <c r="K444" t="s">
        <v>18307</v>
      </c>
      <c r="L444" t="s">
        <v>18309</v>
      </c>
      <c r="M444" s="5">
        <v>1726508</v>
      </c>
      <c r="N444" t="s">
        <v>932</v>
      </c>
      <c r="O444" s="15">
        <v>3000000</v>
      </c>
      <c r="P444" s="15">
        <v>2449564</v>
      </c>
      <c r="Q444">
        <v>0</v>
      </c>
      <c r="R444">
        <v>0</v>
      </c>
      <c r="S444" t="s">
        <v>10</v>
      </c>
      <c r="T444" s="1">
        <v>41922</v>
      </c>
      <c r="U444" s="10">
        <v>105323</v>
      </c>
      <c r="V444" t="s">
        <v>11</v>
      </c>
      <c r="W444">
        <v>7</v>
      </c>
      <c r="X444" s="1">
        <v>42190</v>
      </c>
      <c r="Y444" s="16">
        <v>4.4000000000000004E-2</v>
      </c>
      <c r="Z444" s="17">
        <v>2041.71</v>
      </c>
      <c r="AA444">
        <v>1</v>
      </c>
    </row>
    <row r="445" spans="1:27">
      <c r="A445" t="s">
        <v>29</v>
      </c>
      <c r="B445" t="s">
        <v>933</v>
      </c>
      <c r="C445">
        <v>109503988</v>
      </c>
      <c r="D445" t="s">
        <v>6</v>
      </c>
      <c r="E445" t="s">
        <v>7</v>
      </c>
      <c r="F445" t="s">
        <v>18286</v>
      </c>
      <c r="G445">
        <v>65</v>
      </c>
      <c r="H445" t="s">
        <v>18294</v>
      </c>
      <c r="I445">
        <v>6</v>
      </c>
      <c r="J445" t="s">
        <v>30</v>
      </c>
      <c r="K445" t="s">
        <v>18307</v>
      </c>
      <c r="L445" t="s">
        <v>18309</v>
      </c>
      <c r="M445" s="5">
        <v>11728032</v>
      </c>
      <c r="N445" t="s">
        <v>934</v>
      </c>
      <c r="O445" s="15">
        <v>10500000</v>
      </c>
      <c r="P445" s="15">
        <v>9004342</v>
      </c>
      <c r="Q445">
        <v>0</v>
      </c>
      <c r="R445">
        <v>0</v>
      </c>
      <c r="S445" t="s">
        <v>10</v>
      </c>
      <c r="T445" s="1">
        <v>41879</v>
      </c>
      <c r="U445" s="10">
        <v>297681</v>
      </c>
      <c r="V445" t="s">
        <v>11</v>
      </c>
      <c r="W445">
        <v>9</v>
      </c>
      <c r="X445" s="1">
        <v>42185</v>
      </c>
      <c r="Y445" s="16">
        <v>4.0300000000000002E-2</v>
      </c>
      <c r="Z445" s="17">
        <v>1926.92</v>
      </c>
      <c r="AA445">
        <v>1</v>
      </c>
    </row>
    <row r="446" spans="1:27">
      <c r="A446" t="s">
        <v>2</v>
      </c>
      <c r="B446" t="s">
        <v>935</v>
      </c>
      <c r="C446">
        <v>109587896</v>
      </c>
      <c r="D446" t="s">
        <v>6</v>
      </c>
      <c r="E446" t="s">
        <v>7</v>
      </c>
      <c r="F446" t="s">
        <v>18286</v>
      </c>
      <c r="G446">
        <v>38</v>
      </c>
      <c r="H446" t="s">
        <v>18297</v>
      </c>
      <c r="I446">
        <v>6</v>
      </c>
      <c r="J446" t="s">
        <v>3</v>
      </c>
      <c r="K446" t="s">
        <v>18302</v>
      </c>
      <c r="L446" t="s">
        <v>18308</v>
      </c>
      <c r="M446" s="5">
        <v>512912</v>
      </c>
      <c r="N446" t="s">
        <v>936</v>
      </c>
      <c r="O446" s="15">
        <v>1700000</v>
      </c>
      <c r="P446" s="15">
        <v>397892</v>
      </c>
      <c r="Q446">
        <v>0</v>
      </c>
      <c r="R446">
        <v>0</v>
      </c>
      <c r="S446" t="s">
        <v>10</v>
      </c>
      <c r="T446" s="1">
        <v>41215</v>
      </c>
      <c r="U446" s="10">
        <v>75000</v>
      </c>
      <c r="V446" t="s">
        <v>11</v>
      </c>
      <c r="W446">
        <v>16</v>
      </c>
      <c r="X446" s="1">
        <v>42679</v>
      </c>
      <c r="Y446" s="16">
        <v>5.2900000000000003E-2</v>
      </c>
      <c r="Z446" s="17">
        <v>1825.5</v>
      </c>
      <c r="AA446">
        <v>1</v>
      </c>
    </row>
    <row r="447" spans="1:27">
      <c r="A447" t="s">
        <v>97</v>
      </c>
      <c r="B447" t="s">
        <v>937</v>
      </c>
      <c r="C447">
        <v>109647120</v>
      </c>
      <c r="D447" t="s">
        <v>54</v>
      </c>
      <c r="E447" t="s">
        <v>7</v>
      </c>
      <c r="F447" t="s">
        <v>18285</v>
      </c>
      <c r="G447">
        <v>65</v>
      </c>
      <c r="H447" t="s">
        <v>18297</v>
      </c>
      <c r="I447">
        <v>6</v>
      </c>
      <c r="J447" t="s">
        <v>98</v>
      </c>
      <c r="K447" t="s">
        <v>18302</v>
      </c>
      <c r="L447" t="s">
        <v>18309</v>
      </c>
      <c r="M447" s="5">
        <v>17552129</v>
      </c>
      <c r="N447" t="s">
        <v>938</v>
      </c>
      <c r="O447" s="15">
        <v>15000000</v>
      </c>
      <c r="P447" s="15">
        <v>12724944</v>
      </c>
      <c r="Q447">
        <v>0</v>
      </c>
      <c r="R447">
        <v>0</v>
      </c>
      <c r="S447" t="s">
        <v>10</v>
      </c>
      <c r="T447" s="1">
        <v>41877</v>
      </c>
      <c r="U447" s="10">
        <v>398730</v>
      </c>
      <c r="V447" t="s">
        <v>11</v>
      </c>
      <c r="W447">
        <v>9</v>
      </c>
      <c r="X447" s="1">
        <v>42185</v>
      </c>
      <c r="Y447" s="16">
        <v>4.0300000000000002E-2</v>
      </c>
      <c r="Z447" s="17">
        <v>1932.39</v>
      </c>
      <c r="AA447">
        <v>1</v>
      </c>
    </row>
    <row r="448" spans="1:27">
      <c r="A448" t="s">
        <v>113</v>
      </c>
      <c r="B448" t="s">
        <v>939</v>
      </c>
      <c r="C448">
        <v>110159984</v>
      </c>
      <c r="D448" t="s">
        <v>6</v>
      </c>
      <c r="E448" t="s">
        <v>7</v>
      </c>
      <c r="F448" t="s">
        <v>18286</v>
      </c>
      <c r="G448">
        <v>65</v>
      </c>
      <c r="H448" t="s">
        <v>18295</v>
      </c>
      <c r="I448">
        <v>1</v>
      </c>
      <c r="J448" t="s">
        <v>114</v>
      </c>
      <c r="K448" t="s">
        <v>18302</v>
      </c>
      <c r="L448" t="s">
        <v>18308</v>
      </c>
      <c r="M448" s="5">
        <v>25460789</v>
      </c>
      <c r="N448" t="s">
        <v>940</v>
      </c>
      <c r="O448" s="15">
        <v>21900000</v>
      </c>
      <c r="P448" s="15">
        <v>15027713</v>
      </c>
      <c r="Q448">
        <v>0</v>
      </c>
      <c r="R448">
        <v>0</v>
      </c>
      <c r="S448" t="s">
        <v>10</v>
      </c>
      <c r="T448" s="1">
        <v>41590</v>
      </c>
      <c r="U448" s="10">
        <v>593015</v>
      </c>
      <c r="V448" t="s">
        <v>11</v>
      </c>
      <c r="W448">
        <v>18</v>
      </c>
      <c r="X448" s="1">
        <v>42185</v>
      </c>
      <c r="Y448" s="16">
        <v>4.0599999999999997E-2</v>
      </c>
      <c r="Z448" s="17">
        <v>1932.77</v>
      </c>
      <c r="AA448">
        <v>1</v>
      </c>
    </row>
    <row r="449" spans="1:27">
      <c r="A449" t="s">
        <v>97</v>
      </c>
      <c r="B449" t="s">
        <v>941</v>
      </c>
      <c r="C449">
        <v>110177034</v>
      </c>
      <c r="D449" t="s">
        <v>6</v>
      </c>
      <c r="E449" t="s">
        <v>7</v>
      </c>
      <c r="F449" t="s">
        <v>18286</v>
      </c>
      <c r="G449">
        <v>65</v>
      </c>
      <c r="H449" t="s">
        <v>18297</v>
      </c>
      <c r="I449">
        <v>4</v>
      </c>
      <c r="J449" t="s">
        <v>98</v>
      </c>
      <c r="K449" t="s">
        <v>18303</v>
      </c>
      <c r="L449" t="s">
        <v>18309</v>
      </c>
      <c r="M449" s="5">
        <v>11886155</v>
      </c>
      <c r="N449" t="s">
        <v>942</v>
      </c>
      <c r="O449" s="15">
        <v>100000000</v>
      </c>
      <c r="P449" s="15">
        <v>96125679</v>
      </c>
      <c r="Q449">
        <v>0</v>
      </c>
      <c r="R449">
        <v>0</v>
      </c>
      <c r="S449" t="s">
        <v>10</v>
      </c>
      <c r="T449" s="1">
        <v>41688</v>
      </c>
      <c r="U449" s="10">
        <v>1045816</v>
      </c>
      <c r="V449" t="s">
        <v>42</v>
      </c>
      <c r="W449">
        <v>30</v>
      </c>
      <c r="X449" s="1">
        <v>42170</v>
      </c>
      <c r="Y449" s="16">
        <v>3.9399999999999998E-2</v>
      </c>
      <c r="Z449" s="17">
        <v>2022.68</v>
      </c>
      <c r="AA449">
        <v>1</v>
      </c>
    </row>
    <row r="450" spans="1:27">
      <c r="A450" t="s">
        <v>97</v>
      </c>
      <c r="B450" t="s">
        <v>943</v>
      </c>
      <c r="C450">
        <v>110177188</v>
      </c>
      <c r="D450" t="s">
        <v>6</v>
      </c>
      <c r="E450" t="s">
        <v>7</v>
      </c>
      <c r="F450" t="s">
        <v>18287</v>
      </c>
      <c r="G450">
        <v>30</v>
      </c>
      <c r="H450" t="s">
        <v>18297</v>
      </c>
      <c r="I450">
        <v>1</v>
      </c>
      <c r="J450" t="s">
        <v>98</v>
      </c>
      <c r="K450" t="s">
        <v>18304</v>
      </c>
      <c r="L450" t="s">
        <v>18309</v>
      </c>
      <c r="M450" s="5">
        <v>18740015</v>
      </c>
      <c r="N450" t="s">
        <v>944</v>
      </c>
      <c r="O450" s="15">
        <v>180000000</v>
      </c>
      <c r="P450" s="15">
        <v>176063678</v>
      </c>
      <c r="Q450">
        <v>530620</v>
      </c>
      <c r="R450">
        <v>0</v>
      </c>
      <c r="S450" t="s">
        <v>10</v>
      </c>
      <c r="T450" s="1">
        <v>41851</v>
      </c>
      <c r="U450" s="10">
        <v>3538962</v>
      </c>
      <c r="V450" t="s">
        <v>11</v>
      </c>
      <c r="W450">
        <v>8</v>
      </c>
      <c r="X450" s="1">
        <v>42155</v>
      </c>
      <c r="Y450" s="16">
        <v>4.0399999999999998E-2</v>
      </c>
      <c r="Z450" s="17">
        <v>1872.43</v>
      </c>
      <c r="AA450">
        <v>1</v>
      </c>
    </row>
    <row r="451" spans="1:27">
      <c r="A451" t="s">
        <v>2</v>
      </c>
      <c r="B451" t="s">
        <v>945</v>
      </c>
      <c r="C451">
        <v>110307010</v>
      </c>
      <c r="D451" t="s">
        <v>6</v>
      </c>
      <c r="E451" t="s">
        <v>7</v>
      </c>
      <c r="F451" t="s">
        <v>18287</v>
      </c>
      <c r="G451">
        <v>48</v>
      </c>
      <c r="H451" t="s">
        <v>18294</v>
      </c>
      <c r="I451">
        <v>6</v>
      </c>
      <c r="J451" t="s">
        <v>3</v>
      </c>
      <c r="K451" t="s">
        <v>18303</v>
      </c>
      <c r="L451" t="s">
        <v>18308</v>
      </c>
      <c r="M451" s="5">
        <v>7627065</v>
      </c>
      <c r="N451" t="s">
        <v>946</v>
      </c>
      <c r="O451" s="15">
        <v>4800000</v>
      </c>
      <c r="P451" s="15">
        <v>1723940</v>
      </c>
      <c r="Q451">
        <v>0</v>
      </c>
      <c r="R451">
        <v>0</v>
      </c>
      <c r="S451" t="s">
        <v>10</v>
      </c>
      <c r="T451" s="1">
        <v>41390</v>
      </c>
      <c r="U451" s="10">
        <v>169951</v>
      </c>
      <c r="V451" t="s">
        <v>11</v>
      </c>
      <c r="W451">
        <v>25</v>
      </c>
      <c r="X451" s="1">
        <v>42185</v>
      </c>
      <c r="Y451" s="16">
        <v>4.1700000000000001E-2</v>
      </c>
      <c r="Z451" s="17">
        <v>1830.84</v>
      </c>
      <c r="AA451">
        <v>1</v>
      </c>
    </row>
    <row r="452" spans="1:27">
      <c r="A452" t="s">
        <v>91</v>
      </c>
      <c r="B452" t="s">
        <v>947</v>
      </c>
      <c r="C452">
        <v>110647724</v>
      </c>
      <c r="D452" t="s">
        <v>6</v>
      </c>
      <c r="E452" t="s">
        <v>7</v>
      </c>
      <c r="F452" t="s">
        <v>18286</v>
      </c>
      <c r="G452">
        <v>35</v>
      </c>
      <c r="H452" t="s">
        <v>18294</v>
      </c>
      <c r="I452">
        <v>1</v>
      </c>
      <c r="J452" s="3" t="s">
        <v>18299</v>
      </c>
      <c r="K452" t="s">
        <v>18303</v>
      </c>
      <c r="L452" t="s">
        <v>18308</v>
      </c>
      <c r="M452" s="5">
        <v>8047641</v>
      </c>
      <c r="N452" t="s">
        <v>948</v>
      </c>
      <c r="O452" s="15">
        <v>10500000</v>
      </c>
      <c r="P452" s="15">
        <v>9633628</v>
      </c>
      <c r="Q452">
        <v>0</v>
      </c>
      <c r="R452">
        <v>0</v>
      </c>
      <c r="S452" t="s">
        <v>10</v>
      </c>
      <c r="T452" s="1">
        <v>41956</v>
      </c>
      <c r="U452" s="10">
        <v>279111</v>
      </c>
      <c r="V452" t="s">
        <v>11</v>
      </c>
      <c r="W452">
        <v>5</v>
      </c>
      <c r="X452" s="1">
        <v>42160</v>
      </c>
      <c r="Y452" s="16">
        <v>4.3200000000000002E-2</v>
      </c>
      <c r="Z452" s="17">
        <v>2115.59</v>
      </c>
      <c r="AA452">
        <v>1</v>
      </c>
    </row>
    <row r="453" spans="1:27">
      <c r="A453" t="s">
        <v>81</v>
      </c>
      <c r="B453" t="s">
        <v>949</v>
      </c>
      <c r="C453">
        <v>110673068</v>
      </c>
      <c r="D453" t="s">
        <v>6</v>
      </c>
      <c r="E453" t="s">
        <v>7</v>
      </c>
      <c r="F453" t="s">
        <v>18285</v>
      </c>
      <c r="G453">
        <v>51</v>
      </c>
      <c r="H453" t="s">
        <v>18295</v>
      </c>
      <c r="I453">
        <v>5</v>
      </c>
      <c r="J453" t="s">
        <v>82</v>
      </c>
      <c r="K453" t="s">
        <v>18307</v>
      </c>
      <c r="L453" t="s">
        <v>18309</v>
      </c>
      <c r="M453" s="5">
        <v>7384069</v>
      </c>
      <c r="N453" t="s">
        <v>950</v>
      </c>
      <c r="O453" s="15">
        <v>10000000</v>
      </c>
      <c r="P453" s="15">
        <v>8683002</v>
      </c>
      <c r="Q453">
        <v>0</v>
      </c>
      <c r="R453">
        <v>0</v>
      </c>
      <c r="S453" t="s">
        <v>10</v>
      </c>
      <c r="T453" s="1">
        <v>41906</v>
      </c>
      <c r="U453" s="10">
        <v>270783</v>
      </c>
      <c r="V453" t="s">
        <v>11</v>
      </c>
      <c r="W453">
        <v>8</v>
      </c>
      <c r="X453" s="1">
        <v>42185</v>
      </c>
      <c r="Y453" s="16">
        <v>4.1900000000000007E-2</v>
      </c>
      <c r="Z453" s="17">
        <v>1997.91</v>
      </c>
      <c r="AA453">
        <v>1</v>
      </c>
    </row>
    <row r="454" spans="1:27">
      <c r="A454" t="s">
        <v>113</v>
      </c>
      <c r="B454" t="s">
        <v>951</v>
      </c>
      <c r="C454">
        <v>111023902</v>
      </c>
      <c r="D454" t="s">
        <v>6</v>
      </c>
      <c r="E454" t="s">
        <v>7</v>
      </c>
      <c r="F454" t="s">
        <v>18287</v>
      </c>
      <c r="G454">
        <v>64</v>
      </c>
      <c r="H454" t="s">
        <v>18296</v>
      </c>
      <c r="I454">
        <v>6</v>
      </c>
      <c r="J454" t="s">
        <v>114</v>
      </c>
      <c r="K454" t="s">
        <v>18307</v>
      </c>
      <c r="L454" t="s">
        <v>18309</v>
      </c>
      <c r="M454" s="5">
        <v>16118190</v>
      </c>
      <c r="N454" t="s">
        <v>952</v>
      </c>
      <c r="O454" s="15">
        <v>50000000</v>
      </c>
      <c r="P454" s="15">
        <v>34863702</v>
      </c>
      <c r="Q454">
        <v>0</v>
      </c>
      <c r="R454">
        <v>0</v>
      </c>
      <c r="S454" t="s">
        <v>10</v>
      </c>
      <c r="T454" s="1">
        <v>41719</v>
      </c>
      <c r="U454" s="10">
        <v>1795203</v>
      </c>
      <c r="V454" t="s">
        <v>11</v>
      </c>
      <c r="W454">
        <v>13</v>
      </c>
      <c r="X454" s="1">
        <v>42160</v>
      </c>
      <c r="Y454" s="16">
        <v>3.9100000000000003E-2</v>
      </c>
      <c r="Z454" s="17">
        <v>1998.6</v>
      </c>
      <c r="AA454">
        <v>1</v>
      </c>
    </row>
    <row r="455" spans="1:27">
      <c r="A455" t="s">
        <v>91</v>
      </c>
      <c r="B455" t="s">
        <v>953</v>
      </c>
      <c r="C455">
        <v>111024364</v>
      </c>
      <c r="D455" t="s">
        <v>6</v>
      </c>
      <c r="E455" t="s">
        <v>7</v>
      </c>
      <c r="F455" t="s">
        <v>18286</v>
      </c>
      <c r="G455">
        <v>39</v>
      </c>
      <c r="H455" t="s">
        <v>18295</v>
      </c>
      <c r="I455">
        <v>1</v>
      </c>
      <c r="J455" s="3" t="s">
        <v>18299</v>
      </c>
      <c r="K455" t="s">
        <v>18307</v>
      </c>
      <c r="L455" t="s">
        <v>18309</v>
      </c>
      <c r="M455" s="5">
        <v>20607560</v>
      </c>
      <c r="N455" t="s">
        <v>954</v>
      </c>
      <c r="O455" s="15">
        <v>16000000</v>
      </c>
      <c r="P455" s="15">
        <v>6589093</v>
      </c>
      <c r="Q455">
        <v>0</v>
      </c>
      <c r="R455">
        <v>0</v>
      </c>
      <c r="S455" t="s">
        <v>10</v>
      </c>
      <c r="T455" s="1">
        <v>41418</v>
      </c>
      <c r="U455" s="10">
        <v>550767</v>
      </c>
      <c r="V455" t="s">
        <v>11</v>
      </c>
      <c r="W455">
        <v>23</v>
      </c>
      <c r="X455" s="1">
        <v>42160</v>
      </c>
      <c r="Y455" s="16">
        <v>3.9800000000000002E-2</v>
      </c>
      <c r="Z455" s="17">
        <v>1864.02</v>
      </c>
      <c r="AA455">
        <v>1</v>
      </c>
    </row>
    <row r="456" spans="1:27">
      <c r="A456" t="s">
        <v>81</v>
      </c>
      <c r="B456" t="s">
        <v>955</v>
      </c>
      <c r="C456">
        <v>111026014</v>
      </c>
      <c r="D456" t="s">
        <v>6</v>
      </c>
      <c r="E456" t="s">
        <v>7</v>
      </c>
      <c r="F456" t="s">
        <v>18285</v>
      </c>
      <c r="G456">
        <v>31</v>
      </c>
      <c r="H456" t="s">
        <v>18296</v>
      </c>
      <c r="I456">
        <v>4</v>
      </c>
      <c r="J456" t="s">
        <v>82</v>
      </c>
      <c r="K456" t="s">
        <v>18304</v>
      </c>
      <c r="L456" t="s">
        <v>18308</v>
      </c>
      <c r="M456" s="5">
        <v>1797241</v>
      </c>
      <c r="N456" t="s">
        <v>956</v>
      </c>
      <c r="O456" s="15">
        <v>5000000</v>
      </c>
      <c r="P456" s="15">
        <v>2978242</v>
      </c>
      <c r="Q456">
        <v>0</v>
      </c>
      <c r="R456">
        <v>0</v>
      </c>
      <c r="S456" t="s">
        <v>10</v>
      </c>
      <c r="T456" s="1">
        <v>41624</v>
      </c>
      <c r="U456" s="10">
        <v>182029</v>
      </c>
      <c r="V456" t="s">
        <v>11</v>
      </c>
      <c r="W456">
        <v>17</v>
      </c>
      <c r="X456" s="1">
        <v>42185</v>
      </c>
      <c r="Y456" s="16">
        <v>4.0399999999999998E-2</v>
      </c>
      <c r="Z456" s="17">
        <v>1930.87</v>
      </c>
      <c r="AA456">
        <v>1</v>
      </c>
    </row>
    <row r="457" spans="1:27">
      <c r="A457" t="s">
        <v>72</v>
      </c>
      <c r="B457" t="s">
        <v>957</v>
      </c>
      <c r="C457">
        <v>111054240</v>
      </c>
      <c r="D457" t="s">
        <v>6</v>
      </c>
      <c r="E457" t="s">
        <v>7</v>
      </c>
      <c r="F457" t="s">
        <v>18286</v>
      </c>
      <c r="G457">
        <v>56</v>
      </c>
      <c r="H457" t="s">
        <v>18294</v>
      </c>
      <c r="I457">
        <v>5</v>
      </c>
      <c r="J457" t="s">
        <v>73</v>
      </c>
      <c r="K457" t="s">
        <v>18307</v>
      </c>
      <c r="L457" t="s">
        <v>18308</v>
      </c>
      <c r="M457" s="5">
        <v>3299918</v>
      </c>
      <c r="N457" t="s">
        <v>958</v>
      </c>
      <c r="O457" s="15">
        <v>350800</v>
      </c>
      <c r="P457" s="15">
        <v>210460</v>
      </c>
      <c r="Q457">
        <v>0</v>
      </c>
      <c r="R457">
        <v>0</v>
      </c>
      <c r="S457" t="s">
        <v>10</v>
      </c>
      <c r="T457" s="1">
        <v>41989</v>
      </c>
      <c r="U457" s="10">
        <v>35080</v>
      </c>
      <c r="V457" t="s">
        <v>11</v>
      </c>
      <c r="W457">
        <v>4</v>
      </c>
      <c r="X457" s="1">
        <v>42160</v>
      </c>
      <c r="Y457" s="16">
        <v>4.3200000000000002E-2</v>
      </c>
      <c r="Z457" s="17">
        <v>2414.39</v>
      </c>
      <c r="AA457">
        <v>1</v>
      </c>
    </row>
    <row r="458" spans="1:27">
      <c r="A458" t="s">
        <v>29</v>
      </c>
      <c r="B458" t="s">
        <v>959</v>
      </c>
      <c r="C458">
        <v>111059564</v>
      </c>
      <c r="D458" t="s">
        <v>6</v>
      </c>
      <c r="E458" t="s">
        <v>7</v>
      </c>
      <c r="F458" t="s">
        <v>18287</v>
      </c>
      <c r="G458">
        <v>57</v>
      </c>
      <c r="H458" t="s">
        <v>18294</v>
      </c>
      <c r="I458">
        <v>2</v>
      </c>
      <c r="J458" t="s">
        <v>30</v>
      </c>
      <c r="K458" t="s">
        <v>18303</v>
      </c>
      <c r="L458" t="s">
        <v>18309</v>
      </c>
      <c r="M458" s="5">
        <v>1361772</v>
      </c>
      <c r="N458" t="s">
        <v>960</v>
      </c>
      <c r="O458" s="15">
        <v>6000000</v>
      </c>
      <c r="P458" s="15">
        <v>5332292</v>
      </c>
      <c r="Q458">
        <v>0</v>
      </c>
      <c r="R458">
        <v>0</v>
      </c>
      <c r="S458" t="s">
        <v>10</v>
      </c>
      <c r="T458" s="1">
        <v>41977</v>
      </c>
      <c r="U458" s="10">
        <v>212438</v>
      </c>
      <c r="V458" t="s">
        <v>11</v>
      </c>
      <c r="W458">
        <v>5</v>
      </c>
      <c r="X458" s="1">
        <v>42160</v>
      </c>
      <c r="Y458" s="16">
        <v>4.3700000000000003E-2</v>
      </c>
      <c r="Z458" s="17">
        <v>2286.0300000000002</v>
      </c>
      <c r="AA458">
        <v>1</v>
      </c>
    </row>
    <row r="459" spans="1:27">
      <c r="A459" t="s">
        <v>97</v>
      </c>
      <c r="B459" t="s">
        <v>961</v>
      </c>
      <c r="C459">
        <v>111066340</v>
      </c>
      <c r="D459" t="s">
        <v>6</v>
      </c>
      <c r="E459" t="s">
        <v>103</v>
      </c>
      <c r="F459" t="s">
        <v>18286</v>
      </c>
      <c r="G459">
        <v>65</v>
      </c>
      <c r="H459" t="s">
        <v>18294</v>
      </c>
      <c r="I459">
        <v>3</v>
      </c>
      <c r="J459" t="s">
        <v>98</v>
      </c>
      <c r="K459" t="s">
        <v>18302</v>
      </c>
      <c r="L459" t="s">
        <v>18308</v>
      </c>
      <c r="M459" s="5">
        <v>276653</v>
      </c>
      <c r="N459" t="s">
        <v>962</v>
      </c>
      <c r="O459" s="15">
        <v>2000000</v>
      </c>
      <c r="P459" s="15">
        <v>1612754</v>
      </c>
      <c r="Q459">
        <v>1199513</v>
      </c>
      <c r="R459">
        <v>685</v>
      </c>
      <c r="S459" t="s">
        <v>10</v>
      </c>
      <c r="T459" s="1">
        <v>41127</v>
      </c>
      <c r="U459" s="10">
        <v>75000</v>
      </c>
      <c r="V459" t="s">
        <v>11</v>
      </c>
      <c r="W459">
        <v>10</v>
      </c>
      <c r="X459" s="1">
        <v>41460</v>
      </c>
      <c r="Y459" s="16">
        <v>5.5E-2</v>
      </c>
      <c r="Z459" s="17">
        <v>1786.06</v>
      </c>
      <c r="AA459">
        <v>1</v>
      </c>
    </row>
    <row r="460" spans="1:27">
      <c r="A460" t="s">
        <v>113</v>
      </c>
      <c r="B460" t="s">
        <v>963</v>
      </c>
      <c r="C460">
        <v>111644126</v>
      </c>
      <c r="D460" t="s">
        <v>6</v>
      </c>
      <c r="E460" t="s">
        <v>7</v>
      </c>
      <c r="F460" t="s">
        <v>18285</v>
      </c>
      <c r="G460">
        <v>58</v>
      </c>
      <c r="H460" t="s">
        <v>18296</v>
      </c>
      <c r="I460">
        <v>2</v>
      </c>
      <c r="J460" t="s">
        <v>114</v>
      </c>
      <c r="K460" t="s">
        <v>18303</v>
      </c>
      <c r="L460" t="s">
        <v>18309</v>
      </c>
      <c r="M460" s="5">
        <v>179234</v>
      </c>
      <c r="N460" t="s">
        <v>964</v>
      </c>
      <c r="O460" s="15">
        <v>6000000</v>
      </c>
      <c r="P460" s="15">
        <v>4853121</v>
      </c>
      <c r="Q460">
        <v>150164</v>
      </c>
      <c r="R460">
        <v>25</v>
      </c>
      <c r="S460" t="s">
        <v>10</v>
      </c>
      <c r="T460" s="1">
        <v>41851</v>
      </c>
      <c r="U460" s="10">
        <v>200733</v>
      </c>
      <c r="V460" t="s">
        <v>11</v>
      </c>
      <c r="W460">
        <v>8</v>
      </c>
      <c r="X460" s="1">
        <v>42129</v>
      </c>
      <c r="Y460" s="16">
        <v>4.0399999999999998E-2</v>
      </c>
      <c r="Z460" s="17">
        <v>1872.43</v>
      </c>
      <c r="AA460">
        <v>1</v>
      </c>
    </row>
    <row r="461" spans="1:27">
      <c r="A461" t="s">
        <v>113</v>
      </c>
      <c r="B461" t="s">
        <v>965</v>
      </c>
      <c r="C461">
        <v>112292224</v>
      </c>
      <c r="D461" t="s">
        <v>6</v>
      </c>
      <c r="E461" t="s">
        <v>7</v>
      </c>
      <c r="F461" t="s">
        <v>18287</v>
      </c>
      <c r="G461">
        <v>65</v>
      </c>
      <c r="H461" t="s">
        <v>18297</v>
      </c>
      <c r="I461">
        <v>6</v>
      </c>
      <c r="J461" t="s">
        <v>114</v>
      </c>
      <c r="K461" t="s">
        <v>18304</v>
      </c>
      <c r="L461" t="s">
        <v>18309</v>
      </c>
      <c r="M461" s="5">
        <v>2229640</v>
      </c>
      <c r="N461" t="s">
        <v>966</v>
      </c>
      <c r="O461" s="15">
        <v>1129440</v>
      </c>
      <c r="P461" s="15">
        <v>299454</v>
      </c>
      <c r="Q461">
        <v>0</v>
      </c>
      <c r="R461">
        <v>0</v>
      </c>
      <c r="S461" t="s">
        <v>10</v>
      </c>
      <c r="T461" s="1">
        <v>41563</v>
      </c>
      <c r="U461" s="10">
        <v>51082</v>
      </c>
      <c r="V461" t="s">
        <v>11</v>
      </c>
      <c r="W461">
        <v>18</v>
      </c>
      <c r="X461" s="1">
        <v>42160</v>
      </c>
      <c r="Y461" s="16">
        <v>4.07E-2</v>
      </c>
      <c r="Z461" s="17">
        <v>1883.7</v>
      </c>
      <c r="AA461">
        <v>1</v>
      </c>
    </row>
    <row r="462" spans="1:27">
      <c r="A462" t="s">
        <v>29</v>
      </c>
      <c r="B462" t="s">
        <v>967</v>
      </c>
      <c r="C462">
        <v>112552330</v>
      </c>
      <c r="D462" t="s">
        <v>6</v>
      </c>
      <c r="E462" t="s">
        <v>391</v>
      </c>
      <c r="F462" t="s">
        <v>18286</v>
      </c>
      <c r="G462">
        <v>57</v>
      </c>
      <c r="H462" t="s">
        <v>18295</v>
      </c>
      <c r="I462">
        <v>2</v>
      </c>
      <c r="J462" t="s">
        <v>30</v>
      </c>
      <c r="K462" t="s">
        <v>18304</v>
      </c>
      <c r="L462" t="s">
        <v>18309</v>
      </c>
      <c r="M462" s="5">
        <v>10732850</v>
      </c>
      <c r="N462" t="s">
        <v>968</v>
      </c>
      <c r="O462" s="15">
        <v>30000000</v>
      </c>
      <c r="P462" s="15">
        <v>28853431</v>
      </c>
      <c r="Q462">
        <v>821636</v>
      </c>
      <c r="R462">
        <v>90</v>
      </c>
      <c r="S462" t="s">
        <v>10</v>
      </c>
      <c r="T462" s="1">
        <v>41845</v>
      </c>
      <c r="U462" s="10">
        <v>621844</v>
      </c>
      <c r="V462" t="s">
        <v>11</v>
      </c>
      <c r="W462">
        <v>6</v>
      </c>
      <c r="X462" s="1">
        <v>42063</v>
      </c>
      <c r="Y462" s="16">
        <v>4.0399999999999998E-2</v>
      </c>
      <c r="Z462" s="17">
        <v>1846.12</v>
      </c>
      <c r="AA462">
        <v>1</v>
      </c>
    </row>
    <row r="463" spans="1:27">
      <c r="A463" t="s">
        <v>29</v>
      </c>
      <c r="B463" t="s">
        <v>969</v>
      </c>
      <c r="C463">
        <v>112574902</v>
      </c>
      <c r="D463" t="s">
        <v>6</v>
      </c>
      <c r="E463" t="s">
        <v>7</v>
      </c>
      <c r="F463" t="s">
        <v>18285</v>
      </c>
      <c r="G463">
        <v>34</v>
      </c>
      <c r="H463" t="s">
        <v>18294</v>
      </c>
      <c r="I463">
        <v>4</v>
      </c>
      <c r="J463" t="s">
        <v>30</v>
      </c>
      <c r="K463" t="s">
        <v>18304</v>
      </c>
      <c r="L463" t="s">
        <v>18309</v>
      </c>
      <c r="M463" s="5">
        <v>33788206</v>
      </c>
      <c r="N463" t="s">
        <v>970</v>
      </c>
      <c r="O463" s="15">
        <v>24600000</v>
      </c>
      <c r="P463" s="15">
        <v>21336557</v>
      </c>
      <c r="Q463">
        <v>0</v>
      </c>
      <c r="R463">
        <v>0</v>
      </c>
      <c r="S463" t="s">
        <v>10</v>
      </c>
      <c r="T463" s="1">
        <v>41942</v>
      </c>
      <c r="U463" s="10">
        <v>883240</v>
      </c>
      <c r="V463" t="s">
        <v>11</v>
      </c>
      <c r="W463">
        <v>6</v>
      </c>
      <c r="X463" s="1">
        <v>42160</v>
      </c>
      <c r="Y463" s="16">
        <v>4.2300000000000004E-2</v>
      </c>
      <c r="Z463" s="17">
        <v>2044.55</v>
      </c>
      <c r="AA463">
        <v>1</v>
      </c>
    </row>
    <row r="464" spans="1:27">
      <c r="A464" t="s">
        <v>2</v>
      </c>
      <c r="B464" t="s">
        <v>971</v>
      </c>
      <c r="C464">
        <v>113366066</v>
      </c>
      <c r="D464" t="s">
        <v>6</v>
      </c>
      <c r="E464" t="s">
        <v>103</v>
      </c>
      <c r="F464" t="s">
        <v>18286</v>
      </c>
      <c r="G464">
        <v>37</v>
      </c>
      <c r="H464" t="s">
        <v>18294</v>
      </c>
      <c r="I464">
        <v>5</v>
      </c>
      <c r="J464" t="s">
        <v>3</v>
      </c>
      <c r="K464" t="s">
        <v>18303</v>
      </c>
      <c r="L464" t="s">
        <v>18309</v>
      </c>
      <c r="M464" s="5">
        <v>12316451</v>
      </c>
      <c r="N464" t="s">
        <v>972</v>
      </c>
      <c r="O464" s="15">
        <v>10330000</v>
      </c>
      <c r="P464" s="15">
        <v>9168228</v>
      </c>
      <c r="Q464">
        <v>3052717</v>
      </c>
      <c r="R464">
        <v>450</v>
      </c>
      <c r="S464" t="s">
        <v>10</v>
      </c>
      <c r="T464" s="1">
        <v>41436</v>
      </c>
      <c r="U464" s="10">
        <v>284901</v>
      </c>
      <c r="V464" t="s">
        <v>11</v>
      </c>
      <c r="W464">
        <v>7</v>
      </c>
      <c r="X464" s="1">
        <v>41698</v>
      </c>
      <c r="Y464" s="16">
        <v>4.0099999999999997E-2</v>
      </c>
      <c r="Z464" s="17">
        <v>1898.8</v>
      </c>
      <c r="AA464">
        <v>1</v>
      </c>
    </row>
    <row r="465" spans="1:27">
      <c r="A465" t="s">
        <v>68</v>
      </c>
      <c r="B465" t="s">
        <v>973</v>
      </c>
      <c r="C465">
        <v>113524004</v>
      </c>
      <c r="D465" t="s">
        <v>100</v>
      </c>
      <c r="E465" t="s">
        <v>103</v>
      </c>
      <c r="F465" t="s">
        <v>18287</v>
      </c>
      <c r="G465">
        <v>55</v>
      </c>
      <c r="H465" t="s">
        <v>18296</v>
      </c>
      <c r="I465">
        <v>6</v>
      </c>
      <c r="J465" s="3" t="s">
        <v>18298</v>
      </c>
      <c r="K465" t="s">
        <v>18306</v>
      </c>
      <c r="L465" t="s">
        <v>18308</v>
      </c>
      <c r="M465" s="5">
        <v>0</v>
      </c>
      <c r="N465" t="s">
        <v>974</v>
      </c>
      <c r="O465" s="15">
        <v>10000000</v>
      </c>
      <c r="P465" s="15">
        <v>1903898</v>
      </c>
      <c r="Q465">
        <v>1903898</v>
      </c>
      <c r="R465">
        <v>1020</v>
      </c>
      <c r="S465" t="s">
        <v>10</v>
      </c>
      <c r="T465" s="1">
        <v>39666</v>
      </c>
      <c r="U465" s="10">
        <v>252066</v>
      </c>
      <c r="V465" t="s">
        <v>11</v>
      </c>
      <c r="W465">
        <v>11</v>
      </c>
      <c r="X465" s="1">
        <v>41121</v>
      </c>
      <c r="Y465" s="16">
        <v>9.6099999999999991E-2</v>
      </c>
      <c r="Z465" s="17">
        <v>1772.16</v>
      </c>
      <c r="AA465">
        <v>1</v>
      </c>
    </row>
    <row r="466" spans="1:27">
      <c r="A466" t="s">
        <v>68</v>
      </c>
      <c r="B466" t="s">
        <v>975</v>
      </c>
      <c r="C466">
        <v>113562834</v>
      </c>
      <c r="D466" t="s">
        <v>6</v>
      </c>
      <c r="E466" t="s">
        <v>7</v>
      </c>
      <c r="F466" t="s">
        <v>18287</v>
      </c>
      <c r="G466">
        <v>65</v>
      </c>
      <c r="H466" t="s">
        <v>18294</v>
      </c>
      <c r="I466">
        <v>5</v>
      </c>
      <c r="J466" s="3" t="s">
        <v>18298</v>
      </c>
      <c r="K466" t="s">
        <v>18304</v>
      </c>
      <c r="L466" t="s">
        <v>18308</v>
      </c>
      <c r="M466" s="5">
        <v>59512</v>
      </c>
      <c r="N466" t="s">
        <v>976</v>
      </c>
      <c r="O466" s="15">
        <v>5000000</v>
      </c>
      <c r="P466" s="15">
        <v>4923226</v>
      </c>
      <c r="Q466">
        <v>0</v>
      </c>
      <c r="R466">
        <v>0</v>
      </c>
      <c r="S466" t="s">
        <v>10</v>
      </c>
      <c r="T466" s="1">
        <v>42089</v>
      </c>
      <c r="U466" s="10">
        <v>177032</v>
      </c>
      <c r="V466" t="s">
        <v>11</v>
      </c>
      <c r="W466">
        <v>1</v>
      </c>
      <c r="X466" s="1">
        <v>42160</v>
      </c>
      <c r="Y466" s="16">
        <v>4.4199999999999996E-2</v>
      </c>
      <c r="Z466" s="17">
        <v>2535.5500000000002</v>
      </c>
      <c r="AA466">
        <v>1</v>
      </c>
    </row>
    <row r="467" spans="1:27">
      <c r="A467" t="s">
        <v>2</v>
      </c>
      <c r="B467" t="s">
        <v>977</v>
      </c>
      <c r="C467">
        <v>113600938</v>
      </c>
      <c r="D467" t="s">
        <v>100</v>
      </c>
      <c r="E467" t="s">
        <v>5</v>
      </c>
      <c r="F467" t="s">
        <v>18285</v>
      </c>
      <c r="G467">
        <v>50</v>
      </c>
      <c r="H467" t="s">
        <v>18294</v>
      </c>
      <c r="I467">
        <v>1</v>
      </c>
      <c r="J467" t="s">
        <v>3</v>
      </c>
      <c r="K467" t="s">
        <v>18304</v>
      </c>
      <c r="L467" t="s">
        <v>18308</v>
      </c>
      <c r="M467" s="5">
        <v>0</v>
      </c>
      <c r="N467" t="s">
        <v>978</v>
      </c>
      <c r="O467" s="15">
        <v>5000000</v>
      </c>
      <c r="P467" s="15">
        <v>1057814</v>
      </c>
      <c r="Q467">
        <v>145046</v>
      </c>
      <c r="R467">
        <v>55</v>
      </c>
      <c r="S467" t="s">
        <v>10</v>
      </c>
      <c r="T467" s="1">
        <v>41380</v>
      </c>
      <c r="U467" s="10">
        <v>167285</v>
      </c>
      <c r="V467" t="s">
        <v>11</v>
      </c>
      <c r="W467">
        <v>8</v>
      </c>
      <c r="X467" s="1">
        <v>42099</v>
      </c>
      <c r="Y467" s="16">
        <v>4.3899999999999995E-2</v>
      </c>
      <c r="Z467" s="17">
        <v>1834.86</v>
      </c>
      <c r="AA467">
        <v>1</v>
      </c>
    </row>
    <row r="468" spans="1:27">
      <c r="A468" t="s">
        <v>68</v>
      </c>
      <c r="B468" t="s">
        <v>979</v>
      </c>
      <c r="C468">
        <v>113617702</v>
      </c>
      <c r="D468" t="s">
        <v>6</v>
      </c>
      <c r="E468" t="s">
        <v>7</v>
      </c>
      <c r="F468" t="s">
        <v>18287</v>
      </c>
      <c r="G468">
        <v>45</v>
      </c>
      <c r="H468" t="s">
        <v>18294</v>
      </c>
      <c r="I468">
        <v>2</v>
      </c>
      <c r="J468" s="3" t="s">
        <v>18298</v>
      </c>
      <c r="K468" t="s">
        <v>18304</v>
      </c>
      <c r="L468" t="s">
        <v>18309</v>
      </c>
      <c r="M468" s="5">
        <v>1597174</v>
      </c>
      <c r="N468" t="s">
        <v>980</v>
      </c>
      <c r="O468" s="15">
        <v>10000000</v>
      </c>
      <c r="P468" s="15">
        <v>4510766</v>
      </c>
      <c r="Q468">
        <v>0</v>
      </c>
      <c r="R468">
        <v>0</v>
      </c>
      <c r="S468" t="s">
        <v>10</v>
      </c>
      <c r="T468" s="1">
        <v>40959</v>
      </c>
      <c r="U468" s="10">
        <v>217032</v>
      </c>
      <c r="V468" t="s">
        <v>11</v>
      </c>
      <c r="W468">
        <v>14</v>
      </c>
      <c r="X468" s="1">
        <v>42185</v>
      </c>
      <c r="Y468" s="16">
        <v>5.21E-2</v>
      </c>
      <c r="Z468" s="17">
        <v>1779.81</v>
      </c>
      <c r="AA468">
        <v>1</v>
      </c>
    </row>
    <row r="469" spans="1:27">
      <c r="A469" t="s">
        <v>68</v>
      </c>
      <c r="B469" t="s">
        <v>981</v>
      </c>
      <c r="C469">
        <v>113843334</v>
      </c>
      <c r="D469" t="s">
        <v>6</v>
      </c>
      <c r="E469" t="s">
        <v>7</v>
      </c>
      <c r="F469" t="s">
        <v>18286</v>
      </c>
      <c r="G469">
        <v>44</v>
      </c>
      <c r="H469" t="s">
        <v>18294</v>
      </c>
      <c r="I469">
        <v>3</v>
      </c>
      <c r="J469" s="3" t="s">
        <v>18298</v>
      </c>
      <c r="K469" t="s">
        <v>18304</v>
      </c>
      <c r="L469" t="s">
        <v>18309</v>
      </c>
      <c r="M469" s="5">
        <v>105412</v>
      </c>
      <c r="N469" t="s">
        <v>982</v>
      </c>
      <c r="O469" s="15">
        <v>6000000</v>
      </c>
      <c r="P469" s="15">
        <v>5294382</v>
      </c>
      <c r="Q469">
        <v>292646</v>
      </c>
      <c r="R469">
        <v>30</v>
      </c>
      <c r="S469" t="s">
        <v>10</v>
      </c>
      <c r="T469" s="1">
        <v>41918</v>
      </c>
      <c r="U469" s="10">
        <v>200733</v>
      </c>
      <c r="V469" t="s">
        <v>11</v>
      </c>
      <c r="W469">
        <v>5</v>
      </c>
      <c r="X469" s="1">
        <v>42124</v>
      </c>
      <c r="Y469" s="16">
        <v>4.3499999999999997E-2</v>
      </c>
      <c r="Z469" s="17">
        <v>2026.2</v>
      </c>
      <c r="AA469">
        <v>1</v>
      </c>
    </row>
    <row r="470" spans="1:27">
      <c r="A470" t="s">
        <v>26</v>
      </c>
      <c r="B470" t="s">
        <v>983</v>
      </c>
      <c r="C470">
        <v>114251764</v>
      </c>
      <c r="D470" t="s">
        <v>100</v>
      </c>
      <c r="E470" t="s">
        <v>7</v>
      </c>
      <c r="F470" t="s">
        <v>18285</v>
      </c>
      <c r="G470">
        <v>52</v>
      </c>
      <c r="H470" t="s">
        <v>18294</v>
      </c>
      <c r="I470">
        <v>3</v>
      </c>
      <c r="J470" t="s">
        <v>208</v>
      </c>
      <c r="K470" t="s">
        <v>18304</v>
      </c>
      <c r="L470" t="s">
        <v>18308</v>
      </c>
      <c r="M470" s="5">
        <v>0</v>
      </c>
      <c r="N470" t="s">
        <v>984</v>
      </c>
      <c r="O470" s="15">
        <v>17000000</v>
      </c>
      <c r="P470" s="15">
        <v>4036427</v>
      </c>
      <c r="Q470">
        <v>70935</v>
      </c>
      <c r="R470">
        <v>25</v>
      </c>
      <c r="S470" t="s">
        <v>10</v>
      </c>
      <c r="T470" s="1">
        <v>39149</v>
      </c>
      <c r="U470" s="10">
        <v>207286</v>
      </c>
      <c r="V470" t="s">
        <v>11</v>
      </c>
      <c r="W470">
        <v>48</v>
      </c>
      <c r="X470" s="1">
        <v>42129</v>
      </c>
      <c r="Y470" s="16">
        <v>6.6600000000000006E-2</v>
      </c>
      <c r="Z470" s="17">
        <v>2218.94</v>
      </c>
      <c r="AA470">
        <v>1</v>
      </c>
    </row>
    <row r="471" spans="1:27">
      <c r="A471" t="s">
        <v>121</v>
      </c>
      <c r="B471" t="s">
        <v>985</v>
      </c>
      <c r="C471">
        <v>114352744</v>
      </c>
      <c r="D471" t="s">
        <v>6</v>
      </c>
      <c r="E471" t="s">
        <v>103</v>
      </c>
      <c r="F471" t="s">
        <v>18287</v>
      </c>
      <c r="G471">
        <v>65</v>
      </c>
      <c r="H471" t="s">
        <v>18294</v>
      </c>
      <c r="I471">
        <v>6</v>
      </c>
      <c r="J471" s="3" t="s">
        <v>18292</v>
      </c>
      <c r="K471" t="s">
        <v>18304</v>
      </c>
      <c r="L471" t="s">
        <v>18309</v>
      </c>
      <c r="M471" s="5">
        <v>252532</v>
      </c>
      <c r="N471" t="s">
        <v>986</v>
      </c>
      <c r="O471" s="15">
        <v>426750</v>
      </c>
      <c r="P471" s="15">
        <v>391188</v>
      </c>
      <c r="Q471">
        <v>355620</v>
      </c>
      <c r="R471">
        <v>295</v>
      </c>
      <c r="S471" t="s">
        <v>10</v>
      </c>
      <c r="T471" s="1">
        <v>41780</v>
      </c>
      <c r="U471" s="10">
        <v>35562</v>
      </c>
      <c r="V471" t="s">
        <v>11</v>
      </c>
      <c r="W471">
        <v>1</v>
      </c>
      <c r="X471" s="1">
        <v>41856</v>
      </c>
      <c r="Y471" s="16">
        <v>3.6900000000000002E-2</v>
      </c>
      <c r="Z471" s="17">
        <v>1920.41</v>
      </c>
      <c r="AA471">
        <v>1</v>
      </c>
    </row>
    <row r="472" spans="1:27">
      <c r="A472" t="s">
        <v>26</v>
      </c>
      <c r="B472" t="s">
        <v>987</v>
      </c>
      <c r="C472">
        <v>114377604</v>
      </c>
      <c r="D472" t="s">
        <v>128</v>
      </c>
      <c r="E472" t="s">
        <v>7</v>
      </c>
      <c r="F472" t="s">
        <v>18287</v>
      </c>
      <c r="G472">
        <v>51</v>
      </c>
      <c r="H472" t="s">
        <v>18295</v>
      </c>
      <c r="I472">
        <v>6</v>
      </c>
      <c r="J472" t="s">
        <v>208</v>
      </c>
      <c r="K472" t="s">
        <v>18304</v>
      </c>
      <c r="L472" t="s">
        <v>18309</v>
      </c>
      <c r="M472" s="5">
        <v>5560119</v>
      </c>
      <c r="N472" t="s">
        <v>988</v>
      </c>
      <c r="O472" s="15">
        <v>5000000</v>
      </c>
      <c r="P472" s="15">
        <v>3382796</v>
      </c>
      <c r="Q472">
        <v>129714</v>
      </c>
      <c r="R472">
        <v>25</v>
      </c>
      <c r="S472" t="s">
        <v>10</v>
      </c>
      <c r="T472" s="1">
        <v>41676</v>
      </c>
      <c r="U472" s="10">
        <v>183331</v>
      </c>
      <c r="V472" t="s">
        <v>11</v>
      </c>
      <c r="W472">
        <v>14</v>
      </c>
      <c r="X472" s="1">
        <v>42129</v>
      </c>
      <c r="Y472" s="16">
        <v>4.0300000000000002E-2</v>
      </c>
      <c r="Z472" s="17">
        <v>2048.75</v>
      </c>
      <c r="AA472">
        <v>1</v>
      </c>
    </row>
    <row r="473" spans="1:27">
      <c r="A473" t="s">
        <v>26</v>
      </c>
      <c r="B473" t="s">
        <v>989</v>
      </c>
      <c r="C473">
        <v>114390914</v>
      </c>
      <c r="D473" t="s">
        <v>6</v>
      </c>
      <c r="E473" t="s">
        <v>7</v>
      </c>
      <c r="F473" t="s">
        <v>18285</v>
      </c>
      <c r="G473">
        <v>65</v>
      </c>
      <c r="H473" t="s">
        <v>18296</v>
      </c>
      <c r="I473">
        <v>2</v>
      </c>
      <c r="J473" t="s">
        <v>208</v>
      </c>
      <c r="K473" t="s">
        <v>18305</v>
      </c>
      <c r="L473" t="s">
        <v>18309</v>
      </c>
      <c r="M473" s="5">
        <v>3755213</v>
      </c>
      <c r="N473" t="s">
        <v>990</v>
      </c>
      <c r="O473" s="15">
        <v>10000000</v>
      </c>
      <c r="P473" s="15">
        <v>8766790</v>
      </c>
      <c r="Q473">
        <v>0</v>
      </c>
      <c r="R473">
        <v>0</v>
      </c>
      <c r="S473" t="s">
        <v>10</v>
      </c>
      <c r="T473" s="1">
        <v>41736</v>
      </c>
      <c r="U473" s="10">
        <v>276303</v>
      </c>
      <c r="V473" t="s">
        <v>11</v>
      </c>
      <c r="W473">
        <v>12</v>
      </c>
      <c r="X473" s="1">
        <v>42160</v>
      </c>
      <c r="Y473" s="16">
        <v>3.8800000000000001E-2</v>
      </c>
      <c r="Z473" s="17">
        <v>1951.85</v>
      </c>
      <c r="AA473">
        <v>1</v>
      </c>
    </row>
    <row r="474" spans="1:27">
      <c r="A474" t="s">
        <v>26</v>
      </c>
      <c r="B474" t="s">
        <v>991</v>
      </c>
      <c r="C474">
        <v>114410362</v>
      </c>
      <c r="D474" t="s">
        <v>6</v>
      </c>
      <c r="E474" t="s">
        <v>7</v>
      </c>
      <c r="F474" t="s">
        <v>18287</v>
      </c>
      <c r="G474">
        <v>42</v>
      </c>
      <c r="H474" t="s">
        <v>18295</v>
      </c>
      <c r="I474">
        <v>3</v>
      </c>
      <c r="J474" t="s">
        <v>208</v>
      </c>
      <c r="K474" t="s">
        <v>18304</v>
      </c>
      <c r="L474" t="s">
        <v>18309</v>
      </c>
      <c r="M474" s="5">
        <v>979198</v>
      </c>
      <c r="N474" t="s">
        <v>992</v>
      </c>
      <c r="O474" s="15">
        <v>649874</v>
      </c>
      <c r="P474" s="15">
        <v>153462</v>
      </c>
      <c r="Q474">
        <v>0</v>
      </c>
      <c r="R474">
        <v>0</v>
      </c>
      <c r="S474" t="s">
        <v>10</v>
      </c>
      <c r="T474" s="1">
        <v>41999</v>
      </c>
      <c r="U474" s="10">
        <v>59079</v>
      </c>
      <c r="V474" t="s">
        <v>11</v>
      </c>
      <c r="W474">
        <v>4</v>
      </c>
      <c r="X474" s="1">
        <v>42282</v>
      </c>
      <c r="Y474" s="16">
        <v>4.4000000000000004E-2</v>
      </c>
      <c r="Z474" s="17">
        <v>2346.9</v>
      </c>
      <c r="AA474">
        <v>1</v>
      </c>
    </row>
    <row r="475" spans="1:27">
      <c r="A475" t="s">
        <v>26</v>
      </c>
      <c r="B475" t="s">
        <v>993</v>
      </c>
      <c r="C475">
        <v>114460368</v>
      </c>
      <c r="D475" t="s">
        <v>6</v>
      </c>
      <c r="E475" t="s">
        <v>7</v>
      </c>
      <c r="F475" t="s">
        <v>18285</v>
      </c>
      <c r="G475">
        <v>40</v>
      </c>
      <c r="H475" t="s">
        <v>18295</v>
      </c>
      <c r="I475">
        <v>5</v>
      </c>
      <c r="J475" t="s">
        <v>208</v>
      </c>
      <c r="K475" t="s">
        <v>18307</v>
      </c>
      <c r="L475" t="s">
        <v>18309</v>
      </c>
      <c r="M475" s="5">
        <v>4152865</v>
      </c>
      <c r="N475" t="s">
        <v>994</v>
      </c>
      <c r="O475" s="15">
        <v>2000000</v>
      </c>
      <c r="P475" s="15">
        <v>1336390</v>
      </c>
      <c r="Q475">
        <v>0</v>
      </c>
      <c r="R475">
        <v>0</v>
      </c>
      <c r="S475" t="s">
        <v>10</v>
      </c>
      <c r="T475" s="1">
        <v>41701</v>
      </c>
      <c r="U475" s="10">
        <v>70813</v>
      </c>
      <c r="V475" t="s">
        <v>11</v>
      </c>
      <c r="W475">
        <v>14</v>
      </c>
      <c r="X475" s="1">
        <v>42160</v>
      </c>
      <c r="Y475" s="16">
        <v>3.9699999999999999E-2</v>
      </c>
      <c r="Z475" s="17">
        <v>2046.75</v>
      </c>
      <c r="AA475">
        <v>1</v>
      </c>
    </row>
    <row r="476" spans="1:27">
      <c r="A476" t="s">
        <v>69</v>
      </c>
      <c r="B476" t="s">
        <v>995</v>
      </c>
      <c r="C476">
        <v>114470906</v>
      </c>
      <c r="D476" t="s">
        <v>6</v>
      </c>
      <c r="E476" t="s">
        <v>391</v>
      </c>
      <c r="F476" t="s">
        <v>18286</v>
      </c>
      <c r="G476">
        <v>65</v>
      </c>
      <c r="H476" t="s">
        <v>18296</v>
      </c>
      <c r="I476">
        <v>6</v>
      </c>
      <c r="J476" s="3" t="s">
        <v>18290</v>
      </c>
      <c r="K476" t="s">
        <v>18307</v>
      </c>
      <c r="L476" t="s">
        <v>18308</v>
      </c>
      <c r="M476" s="5">
        <v>811943</v>
      </c>
      <c r="N476" t="s">
        <v>996</v>
      </c>
      <c r="O476" s="15">
        <v>10000000</v>
      </c>
      <c r="P476" s="15">
        <v>3571203</v>
      </c>
      <c r="Q476">
        <v>993109</v>
      </c>
      <c r="R476">
        <v>85</v>
      </c>
      <c r="S476" t="s">
        <v>10</v>
      </c>
      <c r="T476" s="1">
        <v>41229</v>
      </c>
      <c r="U476" s="10">
        <v>400269</v>
      </c>
      <c r="V476" t="s">
        <v>11</v>
      </c>
      <c r="W476">
        <v>26</v>
      </c>
      <c r="X476" s="1">
        <v>42068</v>
      </c>
      <c r="Y476" s="16">
        <v>5.2300000000000006E-2</v>
      </c>
      <c r="Z476" s="17">
        <v>1822.61</v>
      </c>
      <c r="AA476">
        <v>1</v>
      </c>
    </row>
    <row r="477" spans="1:27">
      <c r="A477" t="s">
        <v>26</v>
      </c>
      <c r="B477" t="s">
        <v>997</v>
      </c>
      <c r="C477">
        <v>114483710</v>
      </c>
      <c r="D477" t="s">
        <v>6</v>
      </c>
      <c r="E477" t="s">
        <v>7</v>
      </c>
      <c r="F477" t="s">
        <v>18286</v>
      </c>
      <c r="G477">
        <v>58</v>
      </c>
      <c r="H477" t="s">
        <v>18296</v>
      </c>
      <c r="I477">
        <v>5</v>
      </c>
      <c r="J477" t="s">
        <v>208</v>
      </c>
      <c r="K477" t="s">
        <v>18303</v>
      </c>
      <c r="L477" t="s">
        <v>18309</v>
      </c>
      <c r="M477" s="5">
        <v>8038628</v>
      </c>
      <c r="N477" t="s">
        <v>998</v>
      </c>
      <c r="O477" s="15">
        <v>11600000</v>
      </c>
      <c r="P477" s="15">
        <v>11043053</v>
      </c>
      <c r="Q477">
        <v>0</v>
      </c>
      <c r="R477">
        <v>0</v>
      </c>
      <c r="S477" t="s">
        <v>10</v>
      </c>
      <c r="T477" s="1">
        <v>42020</v>
      </c>
      <c r="U477" s="10">
        <v>314109</v>
      </c>
      <c r="V477" t="s">
        <v>11</v>
      </c>
      <c r="W477">
        <v>3</v>
      </c>
      <c r="X477" s="1">
        <v>42160</v>
      </c>
      <c r="Y477" s="16">
        <v>4.4199999999999996E-2</v>
      </c>
      <c r="Z477" s="17">
        <v>2398.91</v>
      </c>
      <c r="AA477">
        <v>1</v>
      </c>
    </row>
    <row r="478" spans="1:27">
      <c r="A478" t="s">
        <v>69</v>
      </c>
      <c r="B478" t="s">
        <v>999</v>
      </c>
      <c r="C478">
        <v>114484788</v>
      </c>
      <c r="D478" t="s">
        <v>6</v>
      </c>
      <c r="E478" t="s">
        <v>7</v>
      </c>
      <c r="F478" t="s">
        <v>18287</v>
      </c>
      <c r="G478">
        <v>65</v>
      </c>
      <c r="H478" t="s">
        <v>18297</v>
      </c>
      <c r="I478">
        <v>4</v>
      </c>
      <c r="J478" s="3" t="s">
        <v>18290</v>
      </c>
      <c r="K478" t="s">
        <v>18304</v>
      </c>
      <c r="L478" t="s">
        <v>18308</v>
      </c>
      <c r="M478" s="5">
        <v>2883066</v>
      </c>
      <c r="N478" t="s">
        <v>1000</v>
      </c>
      <c r="O478" s="15">
        <v>32000000</v>
      </c>
      <c r="P478" s="15">
        <v>28930566</v>
      </c>
      <c r="Q478">
        <v>0</v>
      </c>
      <c r="R478">
        <v>0</v>
      </c>
      <c r="S478" t="s">
        <v>10</v>
      </c>
      <c r="T478" s="1">
        <v>40737</v>
      </c>
      <c r="U478" s="10">
        <v>437047</v>
      </c>
      <c r="V478" t="s">
        <v>11</v>
      </c>
      <c r="W478">
        <v>46</v>
      </c>
      <c r="X478" s="1">
        <v>42160</v>
      </c>
      <c r="Y478" s="16">
        <v>4.2099999999999999E-2</v>
      </c>
      <c r="Z478" s="17">
        <v>1765.32</v>
      </c>
      <c r="AA478">
        <v>1</v>
      </c>
    </row>
    <row r="479" spans="1:27">
      <c r="A479" t="s">
        <v>26</v>
      </c>
      <c r="B479" t="s">
        <v>1001</v>
      </c>
      <c r="C479">
        <v>114540118</v>
      </c>
      <c r="D479" t="s">
        <v>6</v>
      </c>
      <c r="E479" t="s">
        <v>7</v>
      </c>
      <c r="F479" t="s">
        <v>18285</v>
      </c>
      <c r="G479">
        <v>65</v>
      </c>
      <c r="H479" t="s">
        <v>18295</v>
      </c>
      <c r="I479">
        <v>5</v>
      </c>
      <c r="J479" t="s">
        <v>208</v>
      </c>
      <c r="K479" t="s">
        <v>18304</v>
      </c>
      <c r="L479" t="s">
        <v>18308</v>
      </c>
      <c r="M479" s="5">
        <v>763500</v>
      </c>
      <c r="N479" t="s">
        <v>1002</v>
      </c>
      <c r="O479" s="15">
        <v>4000000</v>
      </c>
      <c r="P479" s="15">
        <v>2264380</v>
      </c>
      <c r="Q479">
        <v>0</v>
      </c>
      <c r="R479">
        <v>0</v>
      </c>
      <c r="S479" t="s">
        <v>10</v>
      </c>
      <c r="T479" s="1">
        <v>41543</v>
      </c>
      <c r="U479" s="10">
        <v>160107</v>
      </c>
      <c r="V479" t="s">
        <v>11</v>
      </c>
      <c r="W479">
        <v>19</v>
      </c>
      <c r="X479" s="1">
        <v>42160</v>
      </c>
      <c r="Y479" s="16">
        <v>4.0899999999999999E-2</v>
      </c>
      <c r="Z479" s="17">
        <v>1893.42</v>
      </c>
      <c r="AA479">
        <v>1</v>
      </c>
    </row>
    <row r="480" spans="1:27">
      <c r="A480" t="s">
        <v>69</v>
      </c>
      <c r="B480" t="s">
        <v>1003</v>
      </c>
      <c r="C480">
        <v>114552284</v>
      </c>
      <c r="D480" t="s">
        <v>6</v>
      </c>
      <c r="E480" t="s">
        <v>7</v>
      </c>
      <c r="F480" t="s">
        <v>18285</v>
      </c>
      <c r="G480">
        <v>52</v>
      </c>
      <c r="H480" t="s">
        <v>18297</v>
      </c>
      <c r="I480">
        <v>5</v>
      </c>
      <c r="J480" s="3" t="s">
        <v>18290</v>
      </c>
      <c r="K480" t="s">
        <v>18306</v>
      </c>
      <c r="L480" t="s">
        <v>18308</v>
      </c>
      <c r="M480" s="5">
        <v>10388025</v>
      </c>
      <c r="N480" t="s">
        <v>1004</v>
      </c>
      <c r="O480" s="15">
        <v>10000000</v>
      </c>
      <c r="P480" s="15">
        <v>203778</v>
      </c>
      <c r="Q480">
        <v>0</v>
      </c>
      <c r="R480">
        <v>0</v>
      </c>
      <c r="S480" t="s">
        <v>10</v>
      </c>
      <c r="T480" s="1">
        <v>40884</v>
      </c>
      <c r="U480" s="10">
        <v>304218</v>
      </c>
      <c r="V480" t="s">
        <v>11</v>
      </c>
      <c r="W480">
        <v>41</v>
      </c>
      <c r="X480" s="1">
        <v>42343</v>
      </c>
      <c r="Y480" s="16">
        <v>4.9800000000000004E-2</v>
      </c>
      <c r="Z480" s="17">
        <v>1936.11</v>
      </c>
      <c r="AA480">
        <v>1</v>
      </c>
    </row>
    <row r="481" spans="1:27">
      <c r="A481" t="s">
        <v>69</v>
      </c>
      <c r="B481" t="s">
        <v>1005</v>
      </c>
      <c r="C481">
        <v>114552350</v>
      </c>
      <c r="D481" t="s">
        <v>6</v>
      </c>
      <c r="E481" t="s">
        <v>7</v>
      </c>
      <c r="F481" t="s">
        <v>18286</v>
      </c>
      <c r="G481">
        <v>65</v>
      </c>
      <c r="H481" t="s">
        <v>18296</v>
      </c>
      <c r="I481">
        <v>3</v>
      </c>
      <c r="J481" s="3" t="s">
        <v>18290</v>
      </c>
      <c r="K481" t="s">
        <v>18304</v>
      </c>
      <c r="L481" t="s">
        <v>18309</v>
      </c>
      <c r="M481" s="5">
        <v>4218168</v>
      </c>
      <c r="N481" t="s">
        <v>1006</v>
      </c>
      <c r="O481" s="15">
        <v>5970000</v>
      </c>
      <c r="P481" s="15">
        <v>5486869</v>
      </c>
      <c r="Q481">
        <v>99913</v>
      </c>
      <c r="R481">
        <v>25</v>
      </c>
      <c r="S481" t="s">
        <v>10</v>
      </c>
      <c r="T481" s="1">
        <v>41927</v>
      </c>
      <c r="U481" s="10">
        <v>161658</v>
      </c>
      <c r="V481" t="s">
        <v>11</v>
      </c>
      <c r="W481">
        <v>5</v>
      </c>
      <c r="X481" s="1">
        <v>42129</v>
      </c>
      <c r="Y481" s="16">
        <v>4.4000000000000004E-2</v>
      </c>
      <c r="Z481" s="17">
        <v>2049.66</v>
      </c>
      <c r="AA481">
        <v>1</v>
      </c>
    </row>
    <row r="482" spans="1:27">
      <c r="A482" t="s">
        <v>26</v>
      </c>
      <c r="B482" t="s">
        <v>1007</v>
      </c>
      <c r="C482">
        <v>114559962</v>
      </c>
      <c r="D482" t="s">
        <v>6</v>
      </c>
      <c r="E482" t="s">
        <v>7</v>
      </c>
      <c r="F482" t="s">
        <v>18285</v>
      </c>
      <c r="G482">
        <v>49</v>
      </c>
      <c r="H482" t="s">
        <v>18297</v>
      </c>
      <c r="I482">
        <v>6</v>
      </c>
      <c r="J482" t="s">
        <v>208</v>
      </c>
      <c r="K482" t="s">
        <v>18304</v>
      </c>
      <c r="L482" t="s">
        <v>18308</v>
      </c>
      <c r="M482" s="5">
        <v>1380041</v>
      </c>
      <c r="N482" t="s">
        <v>1008</v>
      </c>
      <c r="O482" s="15">
        <v>900000</v>
      </c>
      <c r="P482" s="15">
        <v>466033</v>
      </c>
      <c r="Q482">
        <v>0</v>
      </c>
      <c r="R482">
        <v>0</v>
      </c>
      <c r="S482" t="s">
        <v>10</v>
      </c>
      <c r="T482" s="1">
        <v>41940</v>
      </c>
      <c r="U482" s="10">
        <v>81022</v>
      </c>
      <c r="V482" t="s">
        <v>11</v>
      </c>
      <c r="W482">
        <v>6</v>
      </c>
      <c r="X482" s="1">
        <v>42160</v>
      </c>
      <c r="Y482" s="16">
        <v>4.2300000000000004E-2</v>
      </c>
      <c r="Z482" s="17">
        <v>2069.7199999999998</v>
      </c>
      <c r="AA482">
        <v>1</v>
      </c>
    </row>
    <row r="483" spans="1:27">
      <c r="A483" t="s">
        <v>69</v>
      </c>
      <c r="B483" t="s">
        <v>1009</v>
      </c>
      <c r="C483">
        <v>114596240</v>
      </c>
      <c r="D483" t="s">
        <v>6</v>
      </c>
      <c r="E483" t="s">
        <v>7</v>
      </c>
      <c r="F483" t="s">
        <v>18285</v>
      </c>
      <c r="G483">
        <v>65</v>
      </c>
      <c r="H483" t="s">
        <v>18297</v>
      </c>
      <c r="I483">
        <v>4</v>
      </c>
      <c r="J483" s="3" t="s">
        <v>18290</v>
      </c>
      <c r="K483" t="s">
        <v>18304</v>
      </c>
      <c r="L483" t="s">
        <v>18309</v>
      </c>
      <c r="M483" s="5">
        <v>1458025</v>
      </c>
      <c r="N483" t="s">
        <v>1010</v>
      </c>
      <c r="O483" s="15">
        <v>15000000</v>
      </c>
      <c r="P483" s="15">
        <v>14144630</v>
      </c>
      <c r="Q483">
        <v>0</v>
      </c>
      <c r="R483">
        <v>0</v>
      </c>
      <c r="S483" t="s">
        <v>10</v>
      </c>
      <c r="T483" s="1">
        <v>42023</v>
      </c>
      <c r="U483" s="10">
        <v>225338</v>
      </c>
      <c r="V483" t="s">
        <v>42</v>
      </c>
      <c r="W483">
        <v>8</v>
      </c>
      <c r="X483" s="1">
        <v>42170</v>
      </c>
      <c r="Y483" s="16">
        <v>4.4199999999999996E-2</v>
      </c>
      <c r="Z483" s="17">
        <v>2383.91</v>
      </c>
      <c r="AA483">
        <v>1</v>
      </c>
    </row>
    <row r="484" spans="1:27">
      <c r="A484" t="s">
        <v>26</v>
      </c>
      <c r="B484" t="s">
        <v>1011</v>
      </c>
      <c r="C484">
        <v>114596438</v>
      </c>
      <c r="D484" t="s">
        <v>6</v>
      </c>
      <c r="E484" t="s">
        <v>7</v>
      </c>
      <c r="F484" t="s">
        <v>18286</v>
      </c>
      <c r="G484">
        <v>61</v>
      </c>
      <c r="H484" t="s">
        <v>18296</v>
      </c>
      <c r="I484">
        <v>3</v>
      </c>
      <c r="J484" t="s">
        <v>208</v>
      </c>
      <c r="K484" t="s">
        <v>18303</v>
      </c>
      <c r="L484" t="s">
        <v>18308</v>
      </c>
      <c r="M484" s="5">
        <v>1152000</v>
      </c>
      <c r="N484" t="s">
        <v>1012</v>
      </c>
      <c r="O484" s="15">
        <v>870000</v>
      </c>
      <c r="P484" s="15">
        <v>641480</v>
      </c>
      <c r="Q484">
        <v>0</v>
      </c>
      <c r="R484">
        <v>0</v>
      </c>
      <c r="S484" t="s">
        <v>10</v>
      </c>
      <c r="T484" s="1">
        <v>41904</v>
      </c>
      <c r="U484" s="10">
        <v>41979</v>
      </c>
      <c r="V484" t="s">
        <v>11</v>
      </c>
      <c r="W484">
        <v>7</v>
      </c>
      <c r="X484" s="1">
        <v>42160</v>
      </c>
      <c r="Y484" s="16">
        <v>4.1900000000000007E-2</v>
      </c>
      <c r="Z484" s="17">
        <v>1966.89</v>
      </c>
      <c r="AA484">
        <v>1</v>
      </c>
    </row>
    <row r="485" spans="1:27">
      <c r="A485" t="s">
        <v>26</v>
      </c>
      <c r="B485" t="s">
        <v>1013</v>
      </c>
      <c r="C485">
        <v>114688310</v>
      </c>
      <c r="D485" t="s">
        <v>6</v>
      </c>
      <c r="E485" t="s">
        <v>7</v>
      </c>
      <c r="F485" t="s">
        <v>18287</v>
      </c>
      <c r="G485">
        <v>50</v>
      </c>
      <c r="H485" t="s">
        <v>18296</v>
      </c>
      <c r="I485">
        <v>4</v>
      </c>
      <c r="J485" t="s">
        <v>208</v>
      </c>
      <c r="K485" t="s">
        <v>18306</v>
      </c>
      <c r="L485" t="s">
        <v>18309</v>
      </c>
      <c r="M485" s="5">
        <v>1191440</v>
      </c>
      <c r="N485" t="s">
        <v>1014</v>
      </c>
      <c r="O485" s="15">
        <v>5000000</v>
      </c>
      <c r="P485" s="15">
        <v>207369</v>
      </c>
      <c r="Q485">
        <v>0</v>
      </c>
      <c r="R485">
        <v>0</v>
      </c>
      <c r="S485" t="s">
        <v>10</v>
      </c>
      <c r="T485" s="1">
        <v>41536</v>
      </c>
      <c r="U485" s="10">
        <v>200134</v>
      </c>
      <c r="V485" t="s">
        <v>11</v>
      </c>
      <c r="W485">
        <v>17</v>
      </c>
      <c r="X485" s="1">
        <v>42160</v>
      </c>
      <c r="Y485" s="16">
        <v>4.0899999999999999E-2</v>
      </c>
      <c r="Z485" s="17">
        <v>1911.3</v>
      </c>
      <c r="AA485">
        <v>1</v>
      </c>
    </row>
    <row r="486" spans="1:27">
      <c r="A486" t="s">
        <v>80</v>
      </c>
      <c r="B486" t="s">
        <v>1015</v>
      </c>
      <c r="C486">
        <v>114822422</v>
      </c>
      <c r="D486" t="s">
        <v>6</v>
      </c>
      <c r="E486" t="s">
        <v>7</v>
      </c>
      <c r="F486" t="s">
        <v>18285</v>
      </c>
      <c r="G486">
        <v>38</v>
      </c>
      <c r="H486" t="s">
        <v>18296</v>
      </c>
      <c r="I486">
        <v>5</v>
      </c>
      <c r="J486" s="3" t="s">
        <v>18291</v>
      </c>
      <c r="K486" t="s">
        <v>18305</v>
      </c>
      <c r="L486" t="s">
        <v>18308</v>
      </c>
      <c r="M486" s="5">
        <v>460368</v>
      </c>
      <c r="N486" t="s">
        <v>1016</v>
      </c>
      <c r="O486" s="15">
        <v>1000000</v>
      </c>
      <c r="P486" s="15">
        <v>431803</v>
      </c>
      <c r="Q486">
        <v>0</v>
      </c>
      <c r="R486">
        <v>0</v>
      </c>
      <c r="S486" t="s">
        <v>10</v>
      </c>
      <c r="T486" s="1">
        <v>41919</v>
      </c>
      <c r="U486" s="10">
        <v>89085</v>
      </c>
      <c r="V486" t="s">
        <v>11</v>
      </c>
      <c r="W486">
        <v>7</v>
      </c>
      <c r="X486" s="1">
        <v>42160</v>
      </c>
      <c r="Y486" s="16">
        <v>4.3499999999999997E-2</v>
      </c>
      <c r="Z486" s="17">
        <v>2028.03</v>
      </c>
      <c r="AA486">
        <v>1</v>
      </c>
    </row>
    <row r="487" spans="1:27">
      <c r="A487" t="s">
        <v>80</v>
      </c>
      <c r="B487" t="s">
        <v>1017</v>
      </c>
      <c r="C487">
        <v>114923578</v>
      </c>
      <c r="D487" t="s">
        <v>6</v>
      </c>
      <c r="E487" t="s">
        <v>7</v>
      </c>
      <c r="F487" t="s">
        <v>18286</v>
      </c>
      <c r="G487">
        <v>28</v>
      </c>
      <c r="H487" t="s">
        <v>18294</v>
      </c>
      <c r="I487">
        <v>4</v>
      </c>
      <c r="J487" s="3" t="s">
        <v>18291</v>
      </c>
      <c r="K487" t="s">
        <v>18305</v>
      </c>
      <c r="L487" t="s">
        <v>18308</v>
      </c>
      <c r="M487" s="5">
        <v>527639</v>
      </c>
      <c r="N487" t="s">
        <v>1018</v>
      </c>
      <c r="O487" s="15">
        <v>4000000</v>
      </c>
      <c r="P487" s="15">
        <v>1299072</v>
      </c>
      <c r="Q487">
        <v>0</v>
      </c>
      <c r="R487">
        <v>0</v>
      </c>
      <c r="S487" t="s">
        <v>10</v>
      </c>
      <c r="T487" s="1">
        <v>41292</v>
      </c>
      <c r="U487" s="10">
        <v>160107</v>
      </c>
      <c r="V487" t="s">
        <v>11</v>
      </c>
      <c r="W487">
        <v>27</v>
      </c>
      <c r="X487" s="1">
        <v>42160</v>
      </c>
      <c r="Y487" s="16">
        <v>5.2199999999999996E-2</v>
      </c>
      <c r="Z487" s="17">
        <v>1767.78</v>
      </c>
      <c r="AA487">
        <v>1</v>
      </c>
    </row>
    <row r="488" spans="1:27">
      <c r="A488" t="s">
        <v>69</v>
      </c>
      <c r="B488" t="s">
        <v>1019</v>
      </c>
      <c r="C488">
        <v>115138980</v>
      </c>
      <c r="D488" t="s">
        <v>6</v>
      </c>
      <c r="E488" t="s">
        <v>7</v>
      </c>
      <c r="F488" t="s">
        <v>18287</v>
      </c>
      <c r="G488">
        <v>45</v>
      </c>
      <c r="H488" t="s">
        <v>18296</v>
      </c>
      <c r="I488">
        <v>2</v>
      </c>
      <c r="J488" s="3" t="s">
        <v>18290</v>
      </c>
      <c r="K488" t="s">
        <v>18307</v>
      </c>
      <c r="L488" t="s">
        <v>18309</v>
      </c>
      <c r="M488" s="5">
        <v>2553507</v>
      </c>
      <c r="N488" t="s">
        <v>1020</v>
      </c>
      <c r="O488" s="15">
        <v>10000000</v>
      </c>
      <c r="P488" s="15">
        <v>4200574</v>
      </c>
      <c r="Q488">
        <v>0</v>
      </c>
      <c r="R488">
        <v>0</v>
      </c>
      <c r="S488" t="s">
        <v>10</v>
      </c>
      <c r="T488" s="1">
        <v>41379</v>
      </c>
      <c r="U488" s="10">
        <v>400269</v>
      </c>
      <c r="V488" t="s">
        <v>11</v>
      </c>
      <c r="W488">
        <v>24</v>
      </c>
      <c r="X488" s="1">
        <v>42160</v>
      </c>
      <c r="Y488" s="16">
        <v>4.3899999999999995E-2</v>
      </c>
      <c r="Z488" s="17">
        <v>1827.79</v>
      </c>
      <c r="AA488">
        <v>1</v>
      </c>
    </row>
    <row r="489" spans="1:27">
      <c r="A489" t="s">
        <v>33</v>
      </c>
      <c r="B489" t="s">
        <v>1021</v>
      </c>
      <c r="C489">
        <v>115162850</v>
      </c>
      <c r="D489" t="s">
        <v>6</v>
      </c>
      <c r="E489" t="s">
        <v>7</v>
      </c>
      <c r="F489" t="s">
        <v>18287</v>
      </c>
      <c r="G489">
        <v>65</v>
      </c>
      <c r="H489" t="s">
        <v>18296</v>
      </c>
      <c r="I489">
        <v>1</v>
      </c>
      <c r="J489" t="s">
        <v>36</v>
      </c>
      <c r="K489" t="s">
        <v>18307</v>
      </c>
      <c r="L489" t="s">
        <v>18309</v>
      </c>
      <c r="M489" s="5">
        <v>168660</v>
      </c>
      <c r="N489" t="s">
        <v>1022</v>
      </c>
      <c r="O489" s="15">
        <v>6000000</v>
      </c>
      <c r="P489" s="15">
        <v>5294334</v>
      </c>
      <c r="Q489">
        <v>0</v>
      </c>
      <c r="R489">
        <v>0</v>
      </c>
      <c r="S489" t="s">
        <v>10</v>
      </c>
      <c r="T489" s="1">
        <v>41971</v>
      </c>
      <c r="U489" s="10">
        <v>200733</v>
      </c>
      <c r="V489" t="s">
        <v>11</v>
      </c>
      <c r="W489">
        <v>5</v>
      </c>
      <c r="X489" s="1">
        <v>42160</v>
      </c>
      <c r="Y489" s="16">
        <v>4.3700000000000003E-2</v>
      </c>
      <c r="Z489" s="17">
        <v>2165.15</v>
      </c>
      <c r="AA489">
        <v>1</v>
      </c>
    </row>
    <row r="490" spans="1:27">
      <c r="A490" t="s">
        <v>69</v>
      </c>
      <c r="B490" t="s">
        <v>1023</v>
      </c>
      <c r="C490">
        <v>115230786</v>
      </c>
      <c r="D490" t="s">
        <v>6</v>
      </c>
      <c r="E490" t="s">
        <v>7</v>
      </c>
      <c r="F490" t="s">
        <v>18287</v>
      </c>
      <c r="G490">
        <v>65</v>
      </c>
      <c r="H490" t="s">
        <v>18294</v>
      </c>
      <c r="I490">
        <v>6</v>
      </c>
      <c r="J490" s="3" t="s">
        <v>18290</v>
      </c>
      <c r="K490" t="s">
        <v>18304</v>
      </c>
      <c r="L490" t="s">
        <v>18308</v>
      </c>
      <c r="M490" s="5">
        <v>670818</v>
      </c>
      <c r="N490" t="s">
        <v>1024</v>
      </c>
      <c r="O490" s="15">
        <v>6000000</v>
      </c>
      <c r="P490" s="15">
        <v>5148317</v>
      </c>
      <c r="Q490">
        <v>0</v>
      </c>
      <c r="R490">
        <v>0</v>
      </c>
      <c r="S490" t="s">
        <v>10</v>
      </c>
      <c r="T490" s="1">
        <v>41939</v>
      </c>
      <c r="U490" s="10">
        <v>200733</v>
      </c>
      <c r="V490" t="s">
        <v>11</v>
      </c>
      <c r="W490">
        <v>6</v>
      </c>
      <c r="X490" s="1">
        <v>42160</v>
      </c>
      <c r="Y490" s="16">
        <v>4.2300000000000004E-2</v>
      </c>
      <c r="Z490" s="17">
        <v>2065.38</v>
      </c>
      <c r="AA490">
        <v>1</v>
      </c>
    </row>
    <row r="491" spans="1:27">
      <c r="A491" t="s">
        <v>26</v>
      </c>
      <c r="B491" t="s">
        <v>1025</v>
      </c>
      <c r="C491">
        <v>115272806</v>
      </c>
      <c r="D491" t="s">
        <v>6</v>
      </c>
      <c r="E491" t="s">
        <v>7</v>
      </c>
      <c r="F491" t="s">
        <v>18287</v>
      </c>
      <c r="G491">
        <v>57</v>
      </c>
      <c r="H491" t="s">
        <v>18296</v>
      </c>
      <c r="I491">
        <v>1</v>
      </c>
      <c r="J491" t="s">
        <v>208</v>
      </c>
      <c r="K491" t="s">
        <v>18304</v>
      </c>
      <c r="L491" t="s">
        <v>18308</v>
      </c>
      <c r="M491" s="5">
        <v>3520003</v>
      </c>
      <c r="N491" t="s">
        <v>1026</v>
      </c>
      <c r="O491" s="15">
        <v>346814</v>
      </c>
      <c r="P491" s="15">
        <v>220702</v>
      </c>
      <c r="Q491">
        <v>0</v>
      </c>
      <c r="R491">
        <v>0</v>
      </c>
      <c r="S491" t="s">
        <v>10</v>
      </c>
      <c r="T491" s="1">
        <v>42002</v>
      </c>
      <c r="U491" s="10">
        <v>31528</v>
      </c>
      <c r="V491" t="s">
        <v>11</v>
      </c>
      <c r="W491">
        <v>4</v>
      </c>
      <c r="X491" s="1">
        <v>42160</v>
      </c>
      <c r="Y491" s="16">
        <v>4.4000000000000004E-2</v>
      </c>
      <c r="Z491" s="17">
        <v>2358.46</v>
      </c>
      <c r="AA491">
        <v>1</v>
      </c>
    </row>
    <row r="492" spans="1:27">
      <c r="A492" t="s">
        <v>121</v>
      </c>
      <c r="B492" t="s">
        <v>1027</v>
      </c>
      <c r="C492">
        <v>115293156</v>
      </c>
      <c r="D492" t="s">
        <v>6</v>
      </c>
      <c r="E492" t="s">
        <v>7</v>
      </c>
      <c r="F492" t="s">
        <v>18286</v>
      </c>
      <c r="G492">
        <v>64</v>
      </c>
      <c r="H492" t="s">
        <v>18294</v>
      </c>
      <c r="I492">
        <v>2</v>
      </c>
      <c r="J492" s="3" t="s">
        <v>18292</v>
      </c>
      <c r="K492" t="s">
        <v>18305</v>
      </c>
      <c r="L492" t="s">
        <v>18308</v>
      </c>
      <c r="M492" s="5">
        <v>1506051</v>
      </c>
      <c r="N492" t="s">
        <v>1028</v>
      </c>
      <c r="O492" s="15">
        <v>81200</v>
      </c>
      <c r="P492" s="15">
        <v>6774</v>
      </c>
      <c r="Q492">
        <v>0</v>
      </c>
      <c r="R492">
        <v>0</v>
      </c>
      <c r="S492" t="s">
        <v>10</v>
      </c>
      <c r="T492" s="1">
        <v>41778</v>
      </c>
      <c r="U492" s="10">
        <v>6766</v>
      </c>
      <c r="V492" t="s">
        <v>11</v>
      </c>
      <c r="W492">
        <v>11</v>
      </c>
      <c r="X492" s="1">
        <v>42160</v>
      </c>
      <c r="Y492" s="16">
        <v>3.6900000000000002E-2</v>
      </c>
      <c r="Z492" s="17">
        <v>1925.41</v>
      </c>
      <c r="AA492">
        <v>1</v>
      </c>
    </row>
    <row r="493" spans="1:27">
      <c r="A493" t="s">
        <v>26</v>
      </c>
      <c r="B493" t="s">
        <v>1030</v>
      </c>
      <c r="C493">
        <v>115409602</v>
      </c>
      <c r="D493" t="s">
        <v>6</v>
      </c>
      <c r="E493" t="s">
        <v>7</v>
      </c>
      <c r="F493" t="s">
        <v>18287</v>
      </c>
      <c r="G493">
        <v>51</v>
      </c>
      <c r="H493" t="s">
        <v>18295</v>
      </c>
      <c r="I493">
        <v>5</v>
      </c>
      <c r="J493" t="s">
        <v>208</v>
      </c>
      <c r="K493" t="s">
        <v>18304</v>
      </c>
      <c r="L493" t="s">
        <v>18308</v>
      </c>
      <c r="M493" s="5">
        <v>10822075</v>
      </c>
      <c r="N493" t="s">
        <v>1031</v>
      </c>
      <c r="O493" s="15">
        <v>9400000</v>
      </c>
      <c r="P493" s="15">
        <v>7208223</v>
      </c>
      <c r="Q493">
        <v>0</v>
      </c>
      <c r="R493">
        <v>0</v>
      </c>
      <c r="S493" t="s">
        <v>10</v>
      </c>
      <c r="T493" s="1">
        <v>41823</v>
      </c>
      <c r="U493" s="10">
        <v>328179</v>
      </c>
      <c r="V493" t="s">
        <v>11</v>
      </c>
      <c r="W493">
        <v>10</v>
      </c>
      <c r="X493" s="1">
        <v>42160</v>
      </c>
      <c r="Y493" s="16">
        <v>3.95E-2</v>
      </c>
      <c r="Z493" s="17">
        <v>1856.73</v>
      </c>
      <c r="AA493">
        <v>1</v>
      </c>
    </row>
    <row r="494" spans="1:27">
      <c r="A494" t="s">
        <v>26</v>
      </c>
      <c r="B494" t="s">
        <v>1032</v>
      </c>
      <c r="C494">
        <v>115536806</v>
      </c>
      <c r="D494" t="s">
        <v>6</v>
      </c>
      <c r="E494" t="s">
        <v>7</v>
      </c>
      <c r="F494" t="s">
        <v>18286</v>
      </c>
      <c r="G494">
        <v>65</v>
      </c>
      <c r="H494" t="s">
        <v>18294</v>
      </c>
      <c r="I494">
        <v>1</v>
      </c>
      <c r="J494" t="s">
        <v>208</v>
      </c>
      <c r="K494" t="s">
        <v>18305</v>
      </c>
      <c r="L494" t="s">
        <v>18309</v>
      </c>
      <c r="M494" s="5">
        <v>2962316</v>
      </c>
      <c r="N494" t="s">
        <v>1033</v>
      </c>
      <c r="O494" s="15">
        <v>2670000</v>
      </c>
      <c r="P494" s="15">
        <v>2301107</v>
      </c>
      <c r="Q494">
        <v>0</v>
      </c>
      <c r="R494">
        <v>0</v>
      </c>
      <c r="S494" t="s">
        <v>10</v>
      </c>
      <c r="T494" s="1">
        <v>41928</v>
      </c>
      <c r="U494" s="10">
        <v>91909</v>
      </c>
      <c r="V494" t="s">
        <v>11</v>
      </c>
      <c r="W494">
        <v>6</v>
      </c>
      <c r="X494" s="1">
        <v>42160</v>
      </c>
      <c r="Y494" s="16">
        <v>4.4000000000000004E-2</v>
      </c>
      <c r="Z494" s="17">
        <v>2057.6999999999998</v>
      </c>
      <c r="AA494">
        <v>1</v>
      </c>
    </row>
    <row r="495" spans="1:27">
      <c r="A495" t="s">
        <v>69</v>
      </c>
      <c r="B495" t="s">
        <v>1034</v>
      </c>
      <c r="C495">
        <v>115545606</v>
      </c>
      <c r="D495" t="s">
        <v>6</v>
      </c>
      <c r="E495" t="s">
        <v>103</v>
      </c>
      <c r="F495" t="s">
        <v>18285</v>
      </c>
      <c r="G495">
        <v>54</v>
      </c>
      <c r="H495" t="s">
        <v>18294</v>
      </c>
      <c r="I495">
        <v>5</v>
      </c>
      <c r="J495" s="3" t="s">
        <v>18290</v>
      </c>
      <c r="K495" t="s">
        <v>18304</v>
      </c>
      <c r="L495" t="s">
        <v>18308</v>
      </c>
      <c r="M495" s="5">
        <v>2400688</v>
      </c>
      <c r="N495" t="s">
        <v>1035</v>
      </c>
      <c r="O495" s="15">
        <v>1054275</v>
      </c>
      <c r="P495" s="15">
        <v>86761</v>
      </c>
      <c r="Q495">
        <v>86761</v>
      </c>
      <c r="R495">
        <v>445</v>
      </c>
      <c r="S495" t="s">
        <v>10</v>
      </c>
      <c r="T495" s="1">
        <v>41341</v>
      </c>
      <c r="U495" s="10">
        <v>87856</v>
      </c>
      <c r="V495" t="s">
        <v>11</v>
      </c>
      <c r="W495">
        <v>11</v>
      </c>
      <c r="X495" s="1">
        <v>41703</v>
      </c>
      <c r="Y495" s="16">
        <v>4.7800000000000002E-2</v>
      </c>
      <c r="Z495" s="17">
        <v>1803.65</v>
      </c>
      <c r="AA495">
        <v>1</v>
      </c>
    </row>
    <row r="496" spans="1:27">
      <c r="A496" t="s">
        <v>69</v>
      </c>
      <c r="B496" t="s">
        <v>1036</v>
      </c>
      <c r="C496">
        <v>116251124</v>
      </c>
      <c r="D496" t="s">
        <v>6</v>
      </c>
      <c r="E496" t="s">
        <v>7</v>
      </c>
      <c r="F496" t="s">
        <v>18286</v>
      </c>
      <c r="G496">
        <v>49</v>
      </c>
      <c r="H496" t="s">
        <v>18294</v>
      </c>
      <c r="I496">
        <v>4</v>
      </c>
      <c r="J496" s="3" t="s">
        <v>18290</v>
      </c>
      <c r="K496" t="s">
        <v>18304</v>
      </c>
      <c r="L496" t="s">
        <v>18309</v>
      </c>
      <c r="M496" s="5">
        <v>1188929</v>
      </c>
      <c r="N496" t="s">
        <v>1037</v>
      </c>
      <c r="O496" s="15">
        <v>5000000</v>
      </c>
      <c r="P496" s="15">
        <v>3021717</v>
      </c>
      <c r="Q496">
        <v>0</v>
      </c>
      <c r="R496">
        <v>0</v>
      </c>
      <c r="S496" t="s">
        <v>10</v>
      </c>
      <c r="T496" s="1">
        <v>41123</v>
      </c>
      <c r="U496" s="10">
        <v>148238</v>
      </c>
      <c r="V496" t="s">
        <v>11</v>
      </c>
      <c r="W496">
        <v>33</v>
      </c>
      <c r="X496" s="1">
        <v>42160</v>
      </c>
      <c r="Y496" s="16">
        <v>5.2900000000000003E-2</v>
      </c>
      <c r="Z496" s="17">
        <v>1787.51</v>
      </c>
      <c r="AA496">
        <v>1</v>
      </c>
    </row>
    <row r="497" spans="1:27">
      <c r="A497" t="s">
        <v>26</v>
      </c>
      <c r="B497" t="s">
        <v>1038</v>
      </c>
      <c r="C497">
        <v>116289206</v>
      </c>
      <c r="D497" t="s">
        <v>6</v>
      </c>
      <c r="E497" t="s">
        <v>7</v>
      </c>
      <c r="F497" t="s">
        <v>18285</v>
      </c>
      <c r="G497">
        <v>43</v>
      </c>
      <c r="H497" t="s">
        <v>18295</v>
      </c>
      <c r="I497">
        <v>3</v>
      </c>
      <c r="J497" t="s">
        <v>208</v>
      </c>
      <c r="K497" t="s">
        <v>18304</v>
      </c>
      <c r="L497" t="s">
        <v>18309</v>
      </c>
      <c r="M497" s="5">
        <v>6296879</v>
      </c>
      <c r="N497" t="s">
        <v>1039</v>
      </c>
      <c r="O497" s="15">
        <v>7400000</v>
      </c>
      <c r="P497" s="15">
        <v>2586108</v>
      </c>
      <c r="Q497">
        <v>0</v>
      </c>
      <c r="R497">
        <v>0</v>
      </c>
      <c r="S497" t="s">
        <v>10</v>
      </c>
      <c r="T497" s="1">
        <v>41879</v>
      </c>
      <c r="U497" s="10">
        <v>666181</v>
      </c>
      <c r="V497" t="s">
        <v>11</v>
      </c>
      <c r="W497">
        <v>8</v>
      </c>
      <c r="X497" s="1">
        <v>42160</v>
      </c>
      <c r="Y497" s="16">
        <v>4.0300000000000002E-2</v>
      </c>
      <c r="Z497" s="17">
        <v>1926.92</v>
      </c>
      <c r="AA497">
        <v>1</v>
      </c>
    </row>
    <row r="498" spans="1:27">
      <c r="A498" t="s">
        <v>69</v>
      </c>
      <c r="B498" t="s">
        <v>1040</v>
      </c>
      <c r="C498">
        <v>116290438</v>
      </c>
      <c r="D498" t="s">
        <v>6</v>
      </c>
      <c r="E498" t="s">
        <v>7</v>
      </c>
      <c r="F498" t="s">
        <v>18286</v>
      </c>
      <c r="G498">
        <v>31</v>
      </c>
      <c r="H498" t="s">
        <v>18295</v>
      </c>
      <c r="I498">
        <v>6</v>
      </c>
      <c r="J498" s="3" t="s">
        <v>18290</v>
      </c>
      <c r="K498" t="s">
        <v>18304</v>
      </c>
      <c r="L498" t="s">
        <v>18309</v>
      </c>
      <c r="M498" s="5">
        <v>2560053</v>
      </c>
      <c r="N498" t="s">
        <v>1041</v>
      </c>
      <c r="O498" s="15">
        <v>10000000</v>
      </c>
      <c r="P498" s="15">
        <v>1462360</v>
      </c>
      <c r="Q498">
        <v>0</v>
      </c>
      <c r="R498">
        <v>0</v>
      </c>
      <c r="S498" t="s">
        <v>10</v>
      </c>
      <c r="T498" s="1">
        <v>41565</v>
      </c>
      <c r="U498" s="10">
        <v>400269</v>
      </c>
      <c r="V498" t="s">
        <v>11</v>
      </c>
      <c r="W498">
        <v>10</v>
      </c>
      <c r="X498" s="1">
        <v>42160</v>
      </c>
      <c r="Y498" s="16">
        <v>3.9599999999999996E-2</v>
      </c>
      <c r="Z498" s="17">
        <v>1879.48</v>
      </c>
      <c r="AA498">
        <v>1</v>
      </c>
    </row>
    <row r="499" spans="1:27">
      <c r="A499" t="s">
        <v>69</v>
      </c>
      <c r="B499" t="s">
        <v>1042</v>
      </c>
      <c r="C499">
        <v>116336814</v>
      </c>
      <c r="D499" t="s">
        <v>6</v>
      </c>
      <c r="E499" t="s">
        <v>7</v>
      </c>
      <c r="F499" t="s">
        <v>18286</v>
      </c>
      <c r="G499">
        <v>36</v>
      </c>
      <c r="H499" t="s">
        <v>18297</v>
      </c>
      <c r="I499">
        <v>3</v>
      </c>
      <c r="J499" s="3" t="s">
        <v>18290</v>
      </c>
      <c r="K499" t="s">
        <v>18307</v>
      </c>
      <c r="L499" t="s">
        <v>18308</v>
      </c>
      <c r="M499" s="5">
        <v>9603270</v>
      </c>
      <c r="N499" t="s">
        <v>1043</v>
      </c>
      <c r="O499" s="15">
        <v>8000000</v>
      </c>
      <c r="P499" s="15">
        <v>3786433</v>
      </c>
      <c r="Q499">
        <v>0</v>
      </c>
      <c r="R499">
        <v>0</v>
      </c>
      <c r="S499" t="s">
        <v>10</v>
      </c>
      <c r="T499" s="1">
        <v>41501</v>
      </c>
      <c r="U499" s="10">
        <v>279301</v>
      </c>
      <c r="V499" t="s">
        <v>11</v>
      </c>
      <c r="W499">
        <v>3</v>
      </c>
      <c r="X499" s="1">
        <v>42175</v>
      </c>
      <c r="Y499" s="16">
        <v>0.04</v>
      </c>
      <c r="Z499" s="17">
        <v>1883.15</v>
      </c>
      <c r="AA499">
        <v>1</v>
      </c>
    </row>
    <row r="500" spans="1:27">
      <c r="A500" t="s">
        <v>80</v>
      </c>
      <c r="B500" t="s">
        <v>1044</v>
      </c>
      <c r="C500">
        <v>116378768</v>
      </c>
      <c r="D500" t="s">
        <v>6</v>
      </c>
      <c r="E500" t="s">
        <v>7</v>
      </c>
      <c r="F500" t="s">
        <v>18286</v>
      </c>
      <c r="G500">
        <v>54</v>
      </c>
      <c r="H500" t="s">
        <v>18294</v>
      </c>
      <c r="I500">
        <v>4</v>
      </c>
      <c r="J500" s="3" t="s">
        <v>18291</v>
      </c>
      <c r="K500" t="s">
        <v>18304</v>
      </c>
      <c r="L500" t="s">
        <v>18309</v>
      </c>
      <c r="M500" s="5">
        <v>1504624</v>
      </c>
      <c r="N500" t="s">
        <v>1045</v>
      </c>
      <c r="O500" s="15">
        <v>6000000</v>
      </c>
      <c r="P500" s="15">
        <v>5148817</v>
      </c>
      <c r="Q500">
        <v>0</v>
      </c>
      <c r="R500">
        <v>0</v>
      </c>
      <c r="S500" t="s">
        <v>10</v>
      </c>
      <c r="T500" s="1">
        <v>41939</v>
      </c>
      <c r="U500" s="10">
        <v>200733</v>
      </c>
      <c r="V500" t="s">
        <v>11</v>
      </c>
      <c r="W500">
        <v>6</v>
      </c>
      <c r="X500" s="1">
        <v>42160</v>
      </c>
      <c r="Y500" s="16">
        <v>4.2300000000000004E-2</v>
      </c>
      <c r="Z500" s="17">
        <v>2065.38</v>
      </c>
      <c r="AA500">
        <v>1</v>
      </c>
    </row>
    <row r="501" spans="1:27">
      <c r="A501" t="s">
        <v>80</v>
      </c>
      <c r="B501" t="s">
        <v>1046</v>
      </c>
      <c r="C501">
        <v>116423340</v>
      </c>
      <c r="D501" t="s">
        <v>6</v>
      </c>
      <c r="E501" t="s">
        <v>7</v>
      </c>
      <c r="F501" t="s">
        <v>18286</v>
      </c>
      <c r="G501">
        <v>38</v>
      </c>
      <c r="H501" t="s">
        <v>18296</v>
      </c>
      <c r="I501">
        <v>6</v>
      </c>
      <c r="J501" s="3" t="s">
        <v>18291</v>
      </c>
      <c r="K501" t="s">
        <v>18306</v>
      </c>
      <c r="L501" t="s">
        <v>18309</v>
      </c>
      <c r="M501" s="5">
        <v>9510398</v>
      </c>
      <c r="N501" t="s">
        <v>1047</v>
      </c>
      <c r="O501" s="15">
        <v>5000000</v>
      </c>
      <c r="P501" s="15">
        <v>1474211</v>
      </c>
      <c r="Q501">
        <v>0</v>
      </c>
      <c r="R501">
        <v>0</v>
      </c>
      <c r="S501" t="s">
        <v>10</v>
      </c>
      <c r="T501" s="1">
        <v>41299</v>
      </c>
      <c r="U501" s="10">
        <v>174563</v>
      </c>
      <c r="V501" t="s">
        <v>11</v>
      </c>
      <c r="W501">
        <v>27</v>
      </c>
      <c r="X501" s="1">
        <v>42160</v>
      </c>
      <c r="Y501" s="16">
        <v>5.0700000000000002E-2</v>
      </c>
      <c r="Z501" s="17">
        <v>1779.73</v>
      </c>
      <c r="AA501">
        <v>1</v>
      </c>
    </row>
    <row r="502" spans="1:27">
      <c r="A502" t="s">
        <v>26</v>
      </c>
      <c r="B502" t="s">
        <v>1048</v>
      </c>
      <c r="C502">
        <v>116425298</v>
      </c>
      <c r="D502" t="s">
        <v>6</v>
      </c>
      <c r="E502" t="s">
        <v>7</v>
      </c>
      <c r="F502" t="s">
        <v>18286</v>
      </c>
      <c r="G502">
        <v>65</v>
      </c>
      <c r="H502" t="s">
        <v>18295</v>
      </c>
      <c r="I502">
        <v>3</v>
      </c>
      <c r="J502" t="s">
        <v>208</v>
      </c>
      <c r="K502" t="s">
        <v>18304</v>
      </c>
      <c r="L502" t="s">
        <v>18309</v>
      </c>
      <c r="M502" s="5">
        <v>3816870</v>
      </c>
      <c r="N502" t="s">
        <v>1049</v>
      </c>
      <c r="O502" s="15">
        <v>129500000</v>
      </c>
      <c r="P502" s="15">
        <v>128545633</v>
      </c>
      <c r="Q502">
        <v>0</v>
      </c>
      <c r="R502">
        <v>0</v>
      </c>
      <c r="S502" t="s">
        <v>10</v>
      </c>
      <c r="T502" s="1">
        <v>41982</v>
      </c>
      <c r="U502" s="10">
        <v>2633129</v>
      </c>
      <c r="V502" t="s">
        <v>11</v>
      </c>
      <c r="W502">
        <v>3</v>
      </c>
      <c r="X502" s="1">
        <v>42160</v>
      </c>
      <c r="Y502" s="16">
        <v>4.4199999999999996E-2</v>
      </c>
      <c r="Z502" s="17">
        <v>2304.12</v>
      </c>
      <c r="AA502">
        <v>1</v>
      </c>
    </row>
    <row r="503" spans="1:27">
      <c r="A503" t="s">
        <v>69</v>
      </c>
      <c r="B503" t="s">
        <v>1050</v>
      </c>
      <c r="C503">
        <v>116443030</v>
      </c>
      <c r="D503" t="s">
        <v>100</v>
      </c>
      <c r="E503" t="s">
        <v>95</v>
      </c>
      <c r="F503" t="s">
        <v>18285</v>
      </c>
      <c r="G503">
        <v>44</v>
      </c>
      <c r="H503" t="s">
        <v>18294</v>
      </c>
      <c r="I503">
        <v>2</v>
      </c>
      <c r="J503" s="3" t="s">
        <v>18290</v>
      </c>
      <c r="K503" t="s">
        <v>18306</v>
      </c>
      <c r="L503" t="s">
        <v>18309</v>
      </c>
      <c r="M503" s="5">
        <v>0</v>
      </c>
      <c r="N503" t="s">
        <v>1051</v>
      </c>
      <c r="O503" s="15">
        <v>35000000</v>
      </c>
      <c r="P503" s="15">
        <v>33868687</v>
      </c>
      <c r="Q503">
        <v>562384</v>
      </c>
      <c r="R503">
        <v>175</v>
      </c>
      <c r="S503" t="s">
        <v>10</v>
      </c>
      <c r="T503" s="1">
        <v>41486</v>
      </c>
      <c r="U503" s="10">
        <v>808695</v>
      </c>
      <c r="V503" t="s">
        <v>11</v>
      </c>
      <c r="W503">
        <v>15</v>
      </c>
      <c r="X503" s="1">
        <v>41978</v>
      </c>
      <c r="Y503" s="16">
        <v>3.95E-2</v>
      </c>
      <c r="Z503" s="17">
        <v>1890.33</v>
      </c>
      <c r="AA503">
        <v>1</v>
      </c>
    </row>
    <row r="504" spans="1:27">
      <c r="A504" t="s">
        <v>80</v>
      </c>
      <c r="B504" t="s">
        <v>1052</v>
      </c>
      <c r="C504">
        <v>116501990</v>
      </c>
      <c r="D504" t="s">
        <v>6</v>
      </c>
      <c r="E504" t="s">
        <v>7</v>
      </c>
      <c r="F504" t="s">
        <v>18287</v>
      </c>
      <c r="G504">
        <v>65</v>
      </c>
      <c r="H504" t="s">
        <v>18297</v>
      </c>
      <c r="I504">
        <v>4</v>
      </c>
      <c r="J504" s="3" t="s">
        <v>18291</v>
      </c>
      <c r="K504" t="s">
        <v>18304</v>
      </c>
      <c r="L504" t="s">
        <v>18309</v>
      </c>
      <c r="M504" s="5">
        <v>13035751</v>
      </c>
      <c r="N504" t="s">
        <v>1053</v>
      </c>
      <c r="O504" s="15">
        <v>990348</v>
      </c>
      <c r="P504" s="15">
        <v>207340</v>
      </c>
      <c r="Q504">
        <v>0</v>
      </c>
      <c r="R504">
        <v>0</v>
      </c>
      <c r="S504" t="s">
        <v>10</v>
      </c>
      <c r="T504" s="1">
        <v>39328</v>
      </c>
      <c r="U504" s="10">
        <v>22997</v>
      </c>
      <c r="V504" t="s">
        <v>11</v>
      </c>
      <c r="W504">
        <v>49</v>
      </c>
      <c r="X504" s="1">
        <v>42160</v>
      </c>
      <c r="Y504" s="16">
        <v>8.43E-2</v>
      </c>
      <c r="Z504" s="17">
        <v>2160.9899999999998</v>
      </c>
      <c r="AA504">
        <v>1</v>
      </c>
    </row>
    <row r="505" spans="1:27">
      <c r="A505" t="s">
        <v>26</v>
      </c>
      <c r="B505" t="s">
        <v>1054</v>
      </c>
      <c r="C505">
        <v>116533362</v>
      </c>
      <c r="D505" t="s">
        <v>6</v>
      </c>
      <c r="E505" t="s">
        <v>7</v>
      </c>
      <c r="F505" t="s">
        <v>18287</v>
      </c>
      <c r="G505">
        <v>64</v>
      </c>
      <c r="H505" t="s">
        <v>18294</v>
      </c>
      <c r="I505">
        <v>4</v>
      </c>
      <c r="J505" t="s">
        <v>208</v>
      </c>
      <c r="K505" t="s">
        <v>18307</v>
      </c>
      <c r="L505" t="s">
        <v>18309</v>
      </c>
      <c r="M505" s="5">
        <v>19999338</v>
      </c>
      <c r="N505" t="s">
        <v>1055</v>
      </c>
      <c r="O505" s="15">
        <v>4300000</v>
      </c>
      <c r="P505" s="15">
        <v>1149087</v>
      </c>
      <c r="Q505">
        <v>0</v>
      </c>
      <c r="R505">
        <v>0</v>
      </c>
      <c r="S505" t="s">
        <v>10</v>
      </c>
      <c r="T505" s="1">
        <v>40989</v>
      </c>
      <c r="U505" s="10">
        <v>124041</v>
      </c>
      <c r="V505" t="s">
        <v>11</v>
      </c>
      <c r="W505">
        <v>38</v>
      </c>
      <c r="X505" s="1">
        <v>42185</v>
      </c>
      <c r="Y505" s="16">
        <v>5.3099999999999994E-2</v>
      </c>
      <c r="Z505" s="17">
        <v>1759.78</v>
      </c>
      <c r="AA505">
        <v>1</v>
      </c>
    </row>
    <row r="506" spans="1:27">
      <c r="A506" t="s">
        <v>121</v>
      </c>
      <c r="B506" t="s">
        <v>1056</v>
      </c>
      <c r="C506">
        <v>116538928</v>
      </c>
      <c r="D506" t="s">
        <v>6</v>
      </c>
      <c r="E506" t="s">
        <v>7</v>
      </c>
      <c r="F506" t="s">
        <v>18285</v>
      </c>
      <c r="G506">
        <v>62</v>
      </c>
      <c r="H506" t="s">
        <v>18297</v>
      </c>
      <c r="I506">
        <v>3</v>
      </c>
      <c r="J506" s="3" t="s">
        <v>18292</v>
      </c>
      <c r="K506" t="s">
        <v>18307</v>
      </c>
      <c r="L506" t="s">
        <v>18308</v>
      </c>
      <c r="M506" s="5">
        <v>903000</v>
      </c>
      <c r="N506" t="s">
        <v>1057</v>
      </c>
      <c r="O506" s="15">
        <v>5000000</v>
      </c>
      <c r="P506" s="15">
        <v>3726091</v>
      </c>
      <c r="Q506">
        <v>0</v>
      </c>
      <c r="R506">
        <v>0</v>
      </c>
      <c r="S506" t="s">
        <v>10</v>
      </c>
      <c r="T506" s="1">
        <v>41905</v>
      </c>
      <c r="U506" s="10">
        <v>250840</v>
      </c>
      <c r="V506" t="s">
        <v>11</v>
      </c>
      <c r="W506">
        <v>7</v>
      </c>
      <c r="X506" s="1">
        <v>42160</v>
      </c>
      <c r="Y506" s="16">
        <v>4.1900000000000007E-2</v>
      </c>
      <c r="Z506" s="17">
        <v>1992.68</v>
      </c>
      <c r="AA506">
        <v>1</v>
      </c>
    </row>
    <row r="507" spans="1:27">
      <c r="A507" t="s">
        <v>121</v>
      </c>
      <c r="B507" t="s">
        <v>1058</v>
      </c>
      <c r="C507">
        <v>116541876</v>
      </c>
      <c r="D507" t="s">
        <v>6</v>
      </c>
      <c r="E507" t="s">
        <v>7</v>
      </c>
      <c r="F507" t="s">
        <v>18287</v>
      </c>
      <c r="G507">
        <v>47</v>
      </c>
      <c r="H507" t="s">
        <v>18296</v>
      </c>
      <c r="I507">
        <v>4</v>
      </c>
      <c r="J507" s="3" t="s">
        <v>18292</v>
      </c>
      <c r="K507" t="s">
        <v>18307</v>
      </c>
      <c r="L507" t="s">
        <v>18308</v>
      </c>
      <c r="M507" s="5">
        <v>1593736</v>
      </c>
      <c r="N507" t="s">
        <v>1059</v>
      </c>
      <c r="O507" s="15">
        <v>10000000</v>
      </c>
      <c r="P507" s="15">
        <v>6626909</v>
      </c>
      <c r="Q507">
        <v>193545</v>
      </c>
      <c r="R507">
        <v>25</v>
      </c>
      <c r="S507" t="s">
        <v>10</v>
      </c>
      <c r="T507" s="1">
        <v>41423</v>
      </c>
      <c r="U507" s="10">
        <v>334389</v>
      </c>
      <c r="V507" t="s">
        <v>11</v>
      </c>
      <c r="W507">
        <v>22</v>
      </c>
      <c r="X507" s="1">
        <v>42129</v>
      </c>
      <c r="Y507" s="16">
        <v>3.9800000000000002E-2</v>
      </c>
      <c r="Z507" s="17">
        <v>1897.1</v>
      </c>
      <c r="AA507">
        <v>1</v>
      </c>
    </row>
    <row r="508" spans="1:27">
      <c r="A508" t="s">
        <v>121</v>
      </c>
      <c r="B508" t="s">
        <v>1060</v>
      </c>
      <c r="C508">
        <v>116547288</v>
      </c>
      <c r="D508" t="s">
        <v>6</v>
      </c>
      <c r="E508" t="s">
        <v>7</v>
      </c>
      <c r="F508" t="s">
        <v>18285</v>
      </c>
      <c r="G508">
        <v>61</v>
      </c>
      <c r="H508" t="s">
        <v>18296</v>
      </c>
      <c r="I508">
        <v>5</v>
      </c>
      <c r="J508" s="3" t="s">
        <v>18292</v>
      </c>
      <c r="K508" t="s">
        <v>18305</v>
      </c>
      <c r="L508" t="s">
        <v>18308</v>
      </c>
      <c r="M508" s="5">
        <v>3308501</v>
      </c>
      <c r="N508" t="s">
        <v>1061</v>
      </c>
      <c r="O508" s="15">
        <v>478116</v>
      </c>
      <c r="P508" s="15">
        <v>39843</v>
      </c>
      <c r="Q508">
        <v>0</v>
      </c>
      <c r="R508">
        <v>0</v>
      </c>
      <c r="S508" t="s">
        <v>10</v>
      </c>
      <c r="T508" s="1">
        <v>41778</v>
      </c>
      <c r="U508" s="10">
        <v>39843</v>
      </c>
      <c r="V508" t="s">
        <v>11</v>
      </c>
      <c r="W508">
        <v>11</v>
      </c>
      <c r="X508" s="1">
        <v>42160</v>
      </c>
      <c r="Y508" s="16">
        <v>3.6900000000000002E-2</v>
      </c>
      <c r="Z508" s="17">
        <v>1925.41</v>
      </c>
      <c r="AA508">
        <v>1</v>
      </c>
    </row>
    <row r="509" spans="1:27">
      <c r="A509" t="s">
        <v>69</v>
      </c>
      <c r="B509" t="s">
        <v>1062</v>
      </c>
      <c r="C509">
        <v>116551732</v>
      </c>
      <c r="D509" t="s">
        <v>6</v>
      </c>
      <c r="E509" t="s">
        <v>7</v>
      </c>
      <c r="F509" t="s">
        <v>18287</v>
      </c>
      <c r="G509">
        <v>65</v>
      </c>
      <c r="H509" t="s">
        <v>18295</v>
      </c>
      <c r="I509">
        <v>4</v>
      </c>
      <c r="J509" s="3" t="s">
        <v>18290</v>
      </c>
      <c r="K509" t="s">
        <v>18304</v>
      </c>
      <c r="L509" t="s">
        <v>18309</v>
      </c>
      <c r="M509" s="5">
        <v>3465805</v>
      </c>
      <c r="N509" t="s">
        <v>1063</v>
      </c>
      <c r="O509" s="15">
        <v>6000000</v>
      </c>
      <c r="P509" s="15">
        <v>2510682</v>
      </c>
      <c r="Q509">
        <v>0</v>
      </c>
      <c r="R509">
        <v>0</v>
      </c>
      <c r="S509" t="s">
        <v>10</v>
      </c>
      <c r="T509" s="1">
        <v>41660</v>
      </c>
      <c r="U509" s="10">
        <v>301008</v>
      </c>
      <c r="V509" t="s">
        <v>11</v>
      </c>
      <c r="W509">
        <v>15</v>
      </c>
      <c r="X509" s="1">
        <v>42160</v>
      </c>
      <c r="Y509" s="16">
        <v>4.0599999999999997E-2</v>
      </c>
      <c r="Z509" s="17">
        <v>1957.86</v>
      </c>
      <c r="AA509">
        <v>1</v>
      </c>
    </row>
    <row r="510" spans="1:27">
      <c r="A510" t="s">
        <v>121</v>
      </c>
      <c r="B510" t="s">
        <v>1064</v>
      </c>
      <c r="C510">
        <v>116553206</v>
      </c>
      <c r="D510" t="s">
        <v>6</v>
      </c>
      <c r="E510" t="s">
        <v>7</v>
      </c>
      <c r="F510" t="s">
        <v>18285</v>
      </c>
      <c r="G510">
        <v>42</v>
      </c>
      <c r="H510" t="s">
        <v>18297</v>
      </c>
      <c r="I510">
        <v>4</v>
      </c>
      <c r="J510" s="3" t="s">
        <v>18292</v>
      </c>
      <c r="K510" t="s">
        <v>18304</v>
      </c>
      <c r="L510" t="s">
        <v>18309</v>
      </c>
      <c r="M510" s="5">
        <v>3650076</v>
      </c>
      <c r="N510" t="s">
        <v>1065</v>
      </c>
      <c r="O510" s="15">
        <v>20000000</v>
      </c>
      <c r="P510" s="15">
        <v>14226323</v>
      </c>
      <c r="Q510">
        <v>0</v>
      </c>
      <c r="R510">
        <v>0</v>
      </c>
      <c r="S510" t="s">
        <v>10</v>
      </c>
      <c r="T510" s="1">
        <v>41229</v>
      </c>
      <c r="U510" s="10">
        <v>693459</v>
      </c>
      <c r="V510" t="s">
        <v>11</v>
      </c>
      <c r="W510">
        <v>29</v>
      </c>
      <c r="X510" s="1">
        <v>42160</v>
      </c>
      <c r="Y510" s="16">
        <v>5.2300000000000006E-2</v>
      </c>
      <c r="Z510" s="17">
        <v>1822.61</v>
      </c>
      <c r="AA510">
        <v>1</v>
      </c>
    </row>
    <row r="511" spans="1:27">
      <c r="A511" t="s">
        <v>121</v>
      </c>
      <c r="B511" t="s">
        <v>1066</v>
      </c>
      <c r="C511">
        <v>116553228</v>
      </c>
      <c r="D511" t="s">
        <v>6</v>
      </c>
      <c r="E511" t="s">
        <v>7</v>
      </c>
      <c r="F511" t="s">
        <v>18285</v>
      </c>
      <c r="G511">
        <v>65</v>
      </c>
      <c r="H511" t="s">
        <v>18297</v>
      </c>
      <c r="I511">
        <v>1</v>
      </c>
      <c r="J511" s="3" t="s">
        <v>18292</v>
      </c>
      <c r="K511" t="s">
        <v>18304</v>
      </c>
      <c r="L511" t="s">
        <v>18309</v>
      </c>
      <c r="M511" s="5">
        <v>1796760</v>
      </c>
      <c r="N511" t="s">
        <v>1067</v>
      </c>
      <c r="O511" s="15">
        <v>5000000</v>
      </c>
      <c r="P511" s="15">
        <v>3263472</v>
      </c>
      <c r="Q511">
        <v>0</v>
      </c>
      <c r="R511">
        <v>0</v>
      </c>
      <c r="S511" t="s">
        <v>10</v>
      </c>
      <c r="T511" s="1">
        <v>41221</v>
      </c>
      <c r="U511" s="10">
        <v>148238</v>
      </c>
      <c r="V511" t="s">
        <v>11</v>
      </c>
      <c r="W511">
        <v>30</v>
      </c>
      <c r="X511" s="1">
        <v>42160</v>
      </c>
      <c r="Y511" s="16">
        <v>5.2900000000000003E-2</v>
      </c>
      <c r="Z511" s="17">
        <v>1814.83</v>
      </c>
      <c r="AA511">
        <v>1</v>
      </c>
    </row>
    <row r="512" spans="1:27">
      <c r="A512" t="s">
        <v>69</v>
      </c>
      <c r="B512" t="s">
        <v>1068</v>
      </c>
      <c r="C512">
        <v>116565328</v>
      </c>
      <c r="D512" t="s">
        <v>100</v>
      </c>
      <c r="E512" t="s">
        <v>7</v>
      </c>
      <c r="F512" t="s">
        <v>18285</v>
      </c>
      <c r="G512">
        <v>52</v>
      </c>
      <c r="H512" t="s">
        <v>18294</v>
      </c>
      <c r="I512">
        <v>2</v>
      </c>
      <c r="J512" s="3" t="s">
        <v>18290</v>
      </c>
      <c r="K512" t="s">
        <v>18304</v>
      </c>
      <c r="L512" t="s">
        <v>18308</v>
      </c>
      <c r="M512" s="5">
        <v>0</v>
      </c>
      <c r="N512" t="s">
        <v>1069</v>
      </c>
      <c r="O512" s="15">
        <v>23000000</v>
      </c>
      <c r="P512" s="15">
        <v>10489918</v>
      </c>
      <c r="Q512">
        <v>0</v>
      </c>
      <c r="R512">
        <v>0</v>
      </c>
      <c r="S512" t="s">
        <v>10</v>
      </c>
      <c r="T512" s="1">
        <v>40968</v>
      </c>
      <c r="U512" s="10">
        <v>517690</v>
      </c>
      <c r="V512" t="s">
        <v>11</v>
      </c>
      <c r="W512">
        <v>7</v>
      </c>
      <c r="X512" s="1">
        <v>42185</v>
      </c>
      <c r="Y512" s="16">
        <v>5.33E-2</v>
      </c>
      <c r="Z512" s="17">
        <v>1767.83</v>
      </c>
      <c r="AA512">
        <v>1</v>
      </c>
    </row>
    <row r="513" spans="1:27">
      <c r="A513" t="s">
        <v>69</v>
      </c>
      <c r="B513" t="s">
        <v>1070</v>
      </c>
      <c r="C513">
        <v>116567924</v>
      </c>
      <c r="D513" t="s">
        <v>100</v>
      </c>
      <c r="E513" t="s">
        <v>7</v>
      </c>
      <c r="F513" t="s">
        <v>18287</v>
      </c>
      <c r="G513">
        <v>65</v>
      </c>
      <c r="H513" t="s">
        <v>18295</v>
      </c>
      <c r="I513">
        <v>6</v>
      </c>
      <c r="J513" s="3" t="s">
        <v>18290</v>
      </c>
      <c r="K513" t="s">
        <v>18307</v>
      </c>
      <c r="L513" t="s">
        <v>18309</v>
      </c>
      <c r="M513" s="5">
        <v>0</v>
      </c>
      <c r="N513" t="s">
        <v>1071</v>
      </c>
      <c r="O513" s="15">
        <v>25000000</v>
      </c>
      <c r="P513" s="15">
        <v>838107</v>
      </c>
      <c r="Q513">
        <v>0</v>
      </c>
      <c r="R513">
        <v>0</v>
      </c>
      <c r="S513" t="s">
        <v>10</v>
      </c>
      <c r="T513" s="1">
        <v>40813</v>
      </c>
      <c r="U513" s="10">
        <v>736795</v>
      </c>
      <c r="V513" t="s">
        <v>11</v>
      </c>
      <c r="W513">
        <v>6</v>
      </c>
      <c r="X513" s="1">
        <v>42160</v>
      </c>
      <c r="Y513" s="16">
        <v>4.5499999999999999E-2</v>
      </c>
      <c r="Z513" s="17">
        <v>1903.31</v>
      </c>
      <c r="AA513">
        <v>1</v>
      </c>
    </row>
    <row r="514" spans="1:27">
      <c r="A514" t="s">
        <v>69</v>
      </c>
      <c r="B514" t="s">
        <v>1072</v>
      </c>
      <c r="C514">
        <v>116582400</v>
      </c>
      <c r="D514" t="s">
        <v>6</v>
      </c>
      <c r="E514" t="s">
        <v>7</v>
      </c>
      <c r="F514" t="s">
        <v>18285</v>
      </c>
      <c r="G514">
        <v>44</v>
      </c>
      <c r="H514" t="s">
        <v>18297</v>
      </c>
      <c r="I514">
        <v>3</v>
      </c>
      <c r="J514" s="3" t="s">
        <v>18290</v>
      </c>
      <c r="K514" t="s">
        <v>18302</v>
      </c>
      <c r="L514" t="s">
        <v>18309</v>
      </c>
      <c r="M514" s="5">
        <v>15854727</v>
      </c>
      <c r="N514" t="s">
        <v>1073</v>
      </c>
      <c r="O514" s="15">
        <v>173407</v>
      </c>
      <c r="P514" s="15">
        <v>110351</v>
      </c>
      <c r="Q514">
        <v>0</v>
      </c>
      <c r="R514">
        <v>0</v>
      </c>
      <c r="S514" t="s">
        <v>10</v>
      </c>
      <c r="T514" s="1">
        <v>41999</v>
      </c>
      <c r="U514" s="10">
        <v>15764</v>
      </c>
      <c r="V514" t="s">
        <v>11</v>
      </c>
      <c r="W514">
        <v>4</v>
      </c>
      <c r="X514" s="1">
        <v>42160</v>
      </c>
      <c r="Y514" s="16">
        <v>4.4000000000000004E-2</v>
      </c>
      <c r="Z514" s="17">
        <v>2346.9</v>
      </c>
      <c r="AA514">
        <v>1</v>
      </c>
    </row>
    <row r="515" spans="1:27">
      <c r="A515" t="s">
        <v>39</v>
      </c>
      <c r="B515" t="s">
        <v>1074</v>
      </c>
      <c r="C515">
        <v>116587416</v>
      </c>
      <c r="D515" t="s">
        <v>100</v>
      </c>
      <c r="E515" t="s">
        <v>103</v>
      </c>
      <c r="F515" t="s">
        <v>18286</v>
      </c>
      <c r="G515">
        <v>44</v>
      </c>
      <c r="H515" t="s">
        <v>18296</v>
      </c>
      <c r="I515">
        <v>6</v>
      </c>
      <c r="J515" t="s">
        <v>191</v>
      </c>
      <c r="K515" t="s">
        <v>18304</v>
      </c>
      <c r="L515" t="s">
        <v>18309</v>
      </c>
      <c r="M515" s="5">
        <v>0</v>
      </c>
      <c r="N515" t="s">
        <v>1075</v>
      </c>
      <c r="O515" s="15">
        <v>6000000</v>
      </c>
      <c r="P515" s="15">
        <v>5230623</v>
      </c>
      <c r="Q515">
        <v>828161</v>
      </c>
      <c r="R515">
        <v>265</v>
      </c>
      <c r="S515" t="s">
        <v>10</v>
      </c>
      <c r="T515" s="1">
        <v>41516</v>
      </c>
      <c r="U515" s="10">
        <v>229197</v>
      </c>
      <c r="V515" t="s">
        <v>11</v>
      </c>
      <c r="W515">
        <v>11</v>
      </c>
      <c r="X515" s="1">
        <v>41887</v>
      </c>
      <c r="Y515" s="16">
        <v>4.0399999999999998E-2</v>
      </c>
      <c r="Z515" s="17">
        <v>1943.04</v>
      </c>
      <c r="AA515">
        <v>1</v>
      </c>
    </row>
    <row r="516" spans="1:27">
      <c r="A516" t="s">
        <v>121</v>
      </c>
      <c r="B516" t="s">
        <v>1076</v>
      </c>
      <c r="C516">
        <v>116587636</v>
      </c>
      <c r="D516" t="s">
        <v>6</v>
      </c>
      <c r="E516" t="s">
        <v>7</v>
      </c>
      <c r="F516" t="s">
        <v>18286</v>
      </c>
      <c r="G516">
        <v>46</v>
      </c>
      <c r="H516" t="s">
        <v>18297</v>
      </c>
      <c r="I516">
        <v>6</v>
      </c>
      <c r="J516" s="3" t="s">
        <v>18292</v>
      </c>
      <c r="K516" t="s">
        <v>18304</v>
      </c>
      <c r="L516" t="s">
        <v>18308</v>
      </c>
      <c r="M516" s="5">
        <v>1725000</v>
      </c>
      <c r="N516" t="s">
        <v>1077</v>
      </c>
      <c r="O516" s="15">
        <v>5000000</v>
      </c>
      <c r="P516" s="15">
        <v>1495534</v>
      </c>
      <c r="Q516">
        <v>0</v>
      </c>
      <c r="R516">
        <v>0</v>
      </c>
      <c r="S516" t="s">
        <v>10</v>
      </c>
      <c r="T516" s="1">
        <v>41536</v>
      </c>
      <c r="U516" s="10">
        <v>268124</v>
      </c>
      <c r="V516" t="s">
        <v>11</v>
      </c>
      <c r="W516">
        <v>18</v>
      </c>
      <c r="X516" s="1">
        <v>42160</v>
      </c>
      <c r="Y516" s="16">
        <v>4.0899999999999999E-2</v>
      </c>
      <c r="Z516" s="17">
        <v>1911.3</v>
      </c>
      <c r="AA516">
        <v>1</v>
      </c>
    </row>
    <row r="517" spans="1:27">
      <c r="A517" t="s">
        <v>69</v>
      </c>
      <c r="B517" t="s">
        <v>1078</v>
      </c>
      <c r="C517">
        <v>116623078</v>
      </c>
      <c r="D517" t="s">
        <v>6</v>
      </c>
      <c r="E517" t="s">
        <v>7</v>
      </c>
      <c r="F517" t="s">
        <v>18287</v>
      </c>
      <c r="G517">
        <v>30</v>
      </c>
      <c r="H517" t="s">
        <v>18294</v>
      </c>
      <c r="I517">
        <v>5</v>
      </c>
      <c r="J517" s="3" t="s">
        <v>18290</v>
      </c>
      <c r="K517" t="s">
        <v>18305</v>
      </c>
      <c r="L517" t="s">
        <v>18309</v>
      </c>
      <c r="M517" s="5">
        <v>15027788</v>
      </c>
      <c r="N517" t="s">
        <v>1079</v>
      </c>
      <c r="O517" s="15">
        <v>247724</v>
      </c>
      <c r="P517" s="15">
        <v>144509</v>
      </c>
      <c r="Q517">
        <v>0</v>
      </c>
      <c r="R517">
        <v>0</v>
      </c>
      <c r="S517" t="s">
        <v>10</v>
      </c>
      <c r="T517" s="1">
        <v>41999</v>
      </c>
      <c r="U517" s="10">
        <v>20643</v>
      </c>
      <c r="V517" t="s">
        <v>11</v>
      </c>
      <c r="W517">
        <v>5</v>
      </c>
      <c r="X517" s="1">
        <v>42185</v>
      </c>
      <c r="Y517" s="16">
        <v>4.4000000000000004E-2</v>
      </c>
      <c r="Z517" s="17">
        <v>2346.9</v>
      </c>
      <c r="AA517">
        <v>1</v>
      </c>
    </row>
    <row r="518" spans="1:27">
      <c r="A518" t="s">
        <v>69</v>
      </c>
      <c r="B518" t="s">
        <v>1080</v>
      </c>
      <c r="C518">
        <v>116906130</v>
      </c>
      <c r="D518" t="s">
        <v>6</v>
      </c>
      <c r="E518" t="s">
        <v>7</v>
      </c>
      <c r="F518" t="s">
        <v>18286</v>
      </c>
      <c r="G518">
        <v>44</v>
      </c>
      <c r="H518" t="s">
        <v>18296</v>
      </c>
      <c r="I518">
        <v>2</v>
      </c>
      <c r="J518" s="3" t="s">
        <v>18290</v>
      </c>
      <c r="K518" t="s">
        <v>18306</v>
      </c>
      <c r="L518" t="s">
        <v>18309</v>
      </c>
      <c r="M518" s="5">
        <v>840348</v>
      </c>
      <c r="N518" t="s">
        <v>1081</v>
      </c>
      <c r="O518" s="15">
        <v>10000000</v>
      </c>
      <c r="P518" s="15">
        <v>6488322</v>
      </c>
      <c r="Q518">
        <v>263752</v>
      </c>
      <c r="R518">
        <v>10</v>
      </c>
      <c r="S518" t="s">
        <v>10</v>
      </c>
      <c r="T518" s="1">
        <v>41632</v>
      </c>
      <c r="U518" s="10">
        <v>364057</v>
      </c>
      <c r="V518" t="s">
        <v>11</v>
      </c>
      <c r="W518">
        <v>15</v>
      </c>
      <c r="X518" s="1">
        <v>42144</v>
      </c>
      <c r="Y518" s="16">
        <v>4.0599999999999997E-2</v>
      </c>
      <c r="Z518" s="17">
        <v>1925.45</v>
      </c>
      <c r="AA518">
        <v>1</v>
      </c>
    </row>
    <row r="519" spans="1:27">
      <c r="A519" t="s">
        <v>26</v>
      </c>
      <c r="B519" t="s">
        <v>1082</v>
      </c>
      <c r="C519">
        <v>116916778</v>
      </c>
      <c r="D519" t="s">
        <v>6</v>
      </c>
      <c r="E519" t="s">
        <v>7</v>
      </c>
      <c r="F519" t="s">
        <v>18287</v>
      </c>
      <c r="G519">
        <v>33</v>
      </c>
      <c r="H519" t="s">
        <v>18297</v>
      </c>
      <c r="I519">
        <v>2</v>
      </c>
      <c r="J519" t="s">
        <v>208</v>
      </c>
      <c r="K519" t="s">
        <v>18305</v>
      </c>
      <c r="L519" t="s">
        <v>18308</v>
      </c>
      <c r="M519" s="5">
        <v>18288785</v>
      </c>
      <c r="N519" t="s">
        <v>1083</v>
      </c>
      <c r="O519" s="15">
        <v>34466</v>
      </c>
      <c r="P519" s="15">
        <v>279474</v>
      </c>
      <c r="Q519">
        <v>0</v>
      </c>
      <c r="R519">
        <v>0</v>
      </c>
      <c r="S519" t="s">
        <v>10</v>
      </c>
      <c r="T519" s="1">
        <v>39294</v>
      </c>
      <c r="U519" s="10">
        <v>150000</v>
      </c>
      <c r="V519" t="s">
        <v>11</v>
      </c>
      <c r="W519">
        <v>3</v>
      </c>
      <c r="X519" s="1">
        <v>42185</v>
      </c>
      <c r="Y519" s="16">
        <v>8.1900000000000001E-2</v>
      </c>
      <c r="Z519" s="17">
        <v>1971.8</v>
      </c>
      <c r="AA519">
        <v>1</v>
      </c>
    </row>
    <row r="520" spans="1:27">
      <c r="A520" t="s">
        <v>69</v>
      </c>
      <c r="B520" t="s">
        <v>1084</v>
      </c>
      <c r="C520">
        <v>117238352</v>
      </c>
      <c r="D520" t="s">
        <v>6</v>
      </c>
      <c r="E520" t="s">
        <v>7</v>
      </c>
      <c r="F520" t="s">
        <v>18286</v>
      </c>
      <c r="G520">
        <v>62</v>
      </c>
      <c r="H520" t="s">
        <v>18297</v>
      </c>
      <c r="I520">
        <v>1</v>
      </c>
      <c r="J520" s="3" t="s">
        <v>18290</v>
      </c>
      <c r="K520" t="s">
        <v>18302</v>
      </c>
      <c r="L520" t="s">
        <v>18308</v>
      </c>
      <c r="M520" s="5">
        <v>6918168</v>
      </c>
      <c r="N520" t="s">
        <v>1085</v>
      </c>
      <c r="O520" s="15">
        <v>3000000</v>
      </c>
      <c r="P520" s="15">
        <v>2391620</v>
      </c>
      <c r="Q520">
        <v>0</v>
      </c>
      <c r="R520">
        <v>0</v>
      </c>
      <c r="S520" t="s">
        <v>10</v>
      </c>
      <c r="T520" s="1">
        <v>41996</v>
      </c>
      <c r="U520" s="10">
        <v>187867</v>
      </c>
      <c r="V520" t="s">
        <v>11</v>
      </c>
      <c r="W520">
        <v>4</v>
      </c>
      <c r="X520" s="1">
        <v>42160</v>
      </c>
      <c r="Y520" s="16">
        <v>4.2999999999999997E-2</v>
      </c>
      <c r="Z520" s="17">
        <v>2316.9299999999998</v>
      </c>
      <c r="AA520">
        <v>1</v>
      </c>
    </row>
    <row r="521" spans="1:27">
      <c r="A521" t="s">
        <v>69</v>
      </c>
      <c r="B521" t="s">
        <v>1086</v>
      </c>
      <c r="C521">
        <v>117572708</v>
      </c>
      <c r="D521" t="s">
        <v>6</v>
      </c>
      <c r="E521" t="s">
        <v>7</v>
      </c>
      <c r="F521" t="s">
        <v>18287</v>
      </c>
      <c r="G521">
        <v>44</v>
      </c>
      <c r="H521" t="s">
        <v>18297</v>
      </c>
      <c r="I521">
        <v>1</v>
      </c>
      <c r="J521" s="3" t="s">
        <v>18290</v>
      </c>
      <c r="K521" t="s">
        <v>18303</v>
      </c>
      <c r="L521" t="s">
        <v>18308</v>
      </c>
      <c r="M521" s="5">
        <v>13642903</v>
      </c>
      <c r="N521" t="s">
        <v>1087</v>
      </c>
      <c r="O521" s="15">
        <v>5000000</v>
      </c>
      <c r="P521" s="15">
        <v>1806391</v>
      </c>
      <c r="Q521">
        <v>0</v>
      </c>
      <c r="R521">
        <v>0</v>
      </c>
      <c r="S521" t="s">
        <v>10</v>
      </c>
      <c r="T521" s="1">
        <v>41634</v>
      </c>
      <c r="U521" s="10">
        <v>236546</v>
      </c>
      <c r="V521" t="s">
        <v>11</v>
      </c>
      <c r="W521">
        <v>16</v>
      </c>
      <c r="X521" s="1">
        <v>42160</v>
      </c>
      <c r="Y521" s="16">
        <v>4.0599999999999997E-2</v>
      </c>
      <c r="Z521" s="17">
        <v>1922.76</v>
      </c>
      <c r="AA521">
        <v>1</v>
      </c>
    </row>
    <row r="522" spans="1:27">
      <c r="A522" t="s">
        <v>2</v>
      </c>
      <c r="B522" t="s">
        <v>1088</v>
      </c>
      <c r="C522">
        <v>117607710</v>
      </c>
      <c r="D522" t="s">
        <v>6</v>
      </c>
      <c r="E522" t="s">
        <v>7</v>
      </c>
      <c r="F522" t="s">
        <v>18285</v>
      </c>
      <c r="G522">
        <v>60</v>
      </c>
      <c r="H522" t="s">
        <v>18295</v>
      </c>
      <c r="I522">
        <v>4</v>
      </c>
      <c r="J522" t="s">
        <v>3</v>
      </c>
      <c r="K522" t="s">
        <v>18303</v>
      </c>
      <c r="L522" t="s">
        <v>18309</v>
      </c>
      <c r="M522" s="5">
        <v>1140198</v>
      </c>
      <c r="N522" t="s">
        <v>1089</v>
      </c>
      <c r="O522" s="15">
        <v>5000000</v>
      </c>
      <c r="P522" s="15">
        <v>2401652</v>
      </c>
      <c r="Q522">
        <v>0</v>
      </c>
      <c r="R522">
        <v>0</v>
      </c>
      <c r="S522" t="s">
        <v>10</v>
      </c>
      <c r="T522" s="1">
        <v>41451</v>
      </c>
      <c r="U522" s="10">
        <v>200134</v>
      </c>
      <c r="V522" t="s">
        <v>11</v>
      </c>
      <c r="W522">
        <v>22</v>
      </c>
      <c r="X522" s="1">
        <v>42160</v>
      </c>
      <c r="Y522" s="16">
        <v>3.9100000000000003E-2</v>
      </c>
      <c r="Z522" s="17">
        <v>1928.27</v>
      </c>
      <c r="AA522">
        <v>1</v>
      </c>
    </row>
    <row r="523" spans="1:27">
      <c r="A523" t="s">
        <v>69</v>
      </c>
      <c r="B523" t="s">
        <v>1090</v>
      </c>
      <c r="C523">
        <v>117677824</v>
      </c>
      <c r="D523" t="s">
        <v>6</v>
      </c>
      <c r="E523" t="s">
        <v>7</v>
      </c>
      <c r="F523" t="s">
        <v>18287</v>
      </c>
      <c r="G523">
        <v>65</v>
      </c>
      <c r="H523" t="s">
        <v>18295</v>
      </c>
      <c r="I523">
        <v>1</v>
      </c>
      <c r="J523" s="3" t="s">
        <v>18290</v>
      </c>
      <c r="K523" t="s">
        <v>18304</v>
      </c>
      <c r="L523" t="s">
        <v>18308</v>
      </c>
      <c r="M523" s="5">
        <v>1460295</v>
      </c>
      <c r="N523" t="s">
        <v>1091</v>
      </c>
      <c r="O523" s="15">
        <v>5000000</v>
      </c>
      <c r="P523" s="15">
        <v>3184594</v>
      </c>
      <c r="Q523">
        <v>80554</v>
      </c>
      <c r="R523">
        <v>25</v>
      </c>
      <c r="S523" t="s">
        <v>10</v>
      </c>
      <c r="T523" s="1">
        <v>41156</v>
      </c>
      <c r="U523" s="10">
        <v>148238</v>
      </c>
      <c r="V523" t="s">
        <v>11</v>
      </c>
      <c r="W523">
        <v>31</v>
      </c>
      <c r="X523" s="1">
        <v>42129</v>
      </c>
      <c r="Y523" s="16">
        <v>5.4199999999999998E-2</v>
      </c>
      <c r="Z523" s="17">
        <v>1825.21</v>
      </c>
      <c r="AA523">
        <v>1</v>
      </c>
    </row>
    <row r="524" spans="1:27">
      <c r="A524" t="s">
        <v>69</v>
      </c>
      <c r="B524" t="s">
        <v>1092</v>
      </c>
      <c r="C524">
        <v>117680750</v>
      </c>
      <c r="D524" t="s">
        <v>6</v>
      </c>
      <c r="E524" t="s">
        <v>7</v>
      </c>
      <c r="F524" t="s">
        <v>18287</v>
      </c>
      <c r="G524">
        <v>60</v>
      </c>
      <c r="H524" t="s">
        <v>18296</v>
      </c>
      <c r="I524">
        <v>4</v>
      </c>
      <c r="J524" s="3" t="s">
        <v>18290</v>
      </c>
      <c r="K524" t="s">
        <v>18304</v>
      </c>
      <c r="L524" t="s">
        <v>18308</v>
      </c>
      <c r="M524" s="5">
        <v>5108479</v>
      </c>
      <c r="N524" t="s">
        <v>1093</v>
      </c>
      <c r="O524" s="15">
        <v>25000000</v>
      </c>
      <c r="P524" s="15">
        <v>23572205</v>
      </c>
      <c r="Q524">
        <v>0</v>
      </c>
      <c r="R524">
        <v>0</v>
      </c>
      <c r="S524" t="s">
        <v>10</v>
      </c>
      <c r="T524" s="1">
        <v>41115</v>
      </c>
      <c r="U524" s="10">
        <v>720730</v>
      </c>
      <c r="V524" t="s">
        <v>11</v>
      </c>
      <c r="W524">
        <v>33</v>
      </c>
      <c r="X524" s="1">
        <v>42160</v>
      </c>
      <c r="Y524" s="16">
        <v>5.5399999999999998E-2</v>
      </c>
      <c r="Z524" s="17">
        <v>1797.33</v>
      </c>
      <c r="AA524">
        <v>1</v>
      </c>
    </row>
    <row r="525" spans="1:27">
      <c r="A525" t="s">
        <v>69</v>
      </c>
      <c r="B525" t="s">
        <v>1094</v>
      </c>
      <c r="C525">
        <v>117683962</v>
      </c>
      <c r="D525" t="s">
        <v>6</v>
      </c>
      <c r="E525" t="s">
        <v>7</v>
      </c>
      <c r="F525" t="s">
        <v>18286</v>
      </c>
      <c r="G525">
        <v>65</v>
      </c>
      <c r="H525" t="s">
        <v>18297</v>
      </c>
      <c r="I525">
        <v>4</v>
      </c>
      <c r="J525" s="3" t="s">
        <v>18290</v>
      </c>
      <c r="K525" t="s">
        <v>18304</v>
      </c>
      <c r="L525" t="s">
        <v>18309</v>
      </c>
      <c r="M525" s="5">
        <v>202650</v>
      </c>
      <c r="N525" t="s">
        <v>1095</v>
      </c>
      <c r="O525" s="15">
        <v>10000000</v>
      </c>
      <c r="P525" s="15">
        <v>9112676</v>
      </c>
      <c r="Q525">
        <v>0</v>
      </c>
      <c r="R525">
        <v>0</v>
      </c>
      <c r="S525" t="s">
        <v>10</v>
      </c>
      <c r="T525" s="1">
        <v>41950</v>
      </c>
      <c r="U525" s="10">
        <v>296390</v>
      </c>
      <c r="V525" t="s">
        <v>11</v>
      </c>
      <c r="W525">
        <v>6</v>
      </c>
      <c r="X525" s="1">
        <v>42160</v>
      </c>
      <c r="Y525" s="16">
        <v>4.3200000000000002E-2</v>
      </c>
      <c r="Z525" s="17">
        <v>2086.86</v>
      </c>
      <c r="AA525">
        <v>1</v>
      </c>
    </row>
    <row r="526" spans="1:27">
      <c r="A526" t="s">
        <v>69</v>
      </c>
      <c r="B526" t="s">
        <v>1096</v>
      </c>
      <c r="C526">
        <v>117706380</v>
      </c>
      <c r="D526" t="s">
        <v>6</v>
      </c>
      <c r="E526" t="s">
        <v>7</v>
      </c>
      <c r="F526" t="s">
        <v>18285</v>
      </c>
      <c r="G526">
        <v>61</v>
      </c>
      <c r="H526" t="s">
        <v>18297</v>
      </c>
      <c r="I526">
        <v>4</v>
      </c>
      <c r="J526" s="3" t="s">
        <v>18290</v>
      </c>
      <c r="K526" t="s">
        <v>18304</v>
      </c>
      <c r="L526" t="s">
        <v>18308</v>
      </c>
      <c r="M526" s="5">
        <v>10461408</v>
      </c>
      <c r="N526" t="s">
        <v>1097</v>
      </c>
      <c r="O526" s="15">
        <v>253990</v>
      </c>
      <c r="P526" s="15">
        <v>105835</v>
      </c>
      <c r="Q526">
        <v>0</v>
      </c>
      <c r="R526">
        <v>0</v>
      </c>
      <c r="S526" t="s">
        <v>10</v>
      </c>
      <c r="T526" s="1">
        <v>41901</v>
      </c>
      <c r="U526" s="10">
        <v>21165</v>
      </c>
      <c r="V526" t="s">
        <v>11</v>
      </c>
      <c r="W526">
        <v>7</v>
      </c>
      <c r="X526" s="1">
        <v>42160</v>
      </c>
      <c r="Y526" s="16">
        <v>4.1900000000000007E-2</v>
      </c>
      <c r="Z526" s="17">
        <v>1975.42</v>
      </c>
      <c r="AA526">
        <v>1</v>
      </c>
    </row>
    <row r="527" spans="1:27">
      <c r="A527" t="s">
        <v>69</v>
      </c>
      <c r="B527" t="s">
        <v>1098</v>
      </c>
      <c r="C527">
        <v>117707260</v>
      </c>
      <c r="D527" t="s">
        <v>6</v>
      </c>
      <c r="E527" t="s">
        <v>7</v>
      </c>
      <c r="F527" t="s">
        <v>18286</v>
      </c>
      <c r="G527">
        <v>53</v>
      </c>
      <c r="H527" t="s">
        <v>18294</v>
      </c>
      <c r="I527">
        <v>6</v>
      </c>
      <c r="J527" s="3" t="s">
        <v>18290</v>
      </c>
      <c r="K527" t="s">
        <v>18305</v>
      </c>
      <c r="L527" t="s">
        <v>18308</v>
      </c>
      <c r="M527" s="5">
        <v>10468853</v>
      </c>
      <c r="N527" t="s">
        <v>1099</v>
      </c>
      <c r="O527" s="15">
        <v>892542</v>
      </c>
      <c r="P527" s="15">
        <v>1080495</v>
      </c>
      <c r="Q527">
        <v>90782</v>
      </c>
      <c r="R527">
        <v>0</v>
      </c>
      <c r="S527" t="s">
        <v>10</v>
      </c>
      <c r="T527" s="1">
        <v>39367</v>
      </c>
      <c r="U527" s="10">
        <v>112500</v>
      </c>
      <c r="V527" t="s">
        <v>11</v>
      </c>
      <c r="W527">
        <v>27</v>
      </c>
      <c r="X527" s="1">
        <v>42155</v>
      </c>
      <c r="Y527" s="16">
        <v>8.4199999999999997E-2</v>
      </c>
      <c r="Z527" s="17">
        <v>1963.03</v>
      </c>
      <c r="AA527">
        <v>1</v>
      </c>
    </row>
    <row r="528" spans="1:27">
      <c r="A528" t="s">
        <v>26</v>
      </c>
      <c r="B528" t="s">
        <v>1100</v>
      </c>
      <c r="C528">
        <v>117786680</v>
      </c>
      <c r="D528" t="s">
        <v>6</v>
      </c>
      <c r="E528" t="s">
        <v>7</v>
      </c>
      <c r="F528" t="s">
        <v>18286</v>
      </c>
      <c r="G528">
        <v>65</v>
      </c>
      <c r="H528" t="s">
        <v>18294</v>
      </c>
      <c r="I528">
        <v>1</v>
      </c>
      <c r="J528" t="s">
        <v>208</v>
      </c>
      <c r="K528" t="s">
        <v>18305</v>
      </c>
      <c r="L528" t="s">
        <v>18309</v>
      </c>
      <c r="M528" s="5">
        <v>3510751</v>
      </c>
      <c r="N528" t="s">
        <v>1101</v>
      </c>
      <c r="O528" s="15">
        <v>4200000</v>
      </c>
      <c r="P528" s="15">
        <v>3260159</v>
      </c>
      <c r="Q528">
        <v>0</v>
      </c>
      <c r="R528">
        <v>0</v>
      </c>
      <c r="S528" t="s">
        <v>10</v>
      </c>
      <c r="T528" s="1">
        <v>41953</v>
      </c>
      <c r="U528" s="10">
        <v>202656</v>
      </c>
      <c r="V528" t="s">
        <v>11</v>
      </c>
      <c r="W528">
        <v>2</v>
      </c>
      <c r="X528" s="1">
        <v>42175</v>
      </c>
      <c r="Y528" s="16">
        <v>4.3200000000000002E-2</v>
      </c>
      <c r="Z528" s="17">
        <v>2103.25</v>
      </c>
      <c r="AA528">
        <v>1</v>
      </c>
    </row>
    <row r="529" spans="1:27">
      <c r="A529" t="s">
        <v>80</v>
      </c>
      <c r="B529" t="s">
        <v>1102</v>
      </c>
      <c r="C529">
        <v>117903126</v>
      </c>
      <c r="D529" t="s">
        <v>128</v>
      </c>
      <c r="E529" t="s">
        <v>103</v>
      </c>
      <c r="F529" t="s">
        <v>18287</v>
      </c>
      <c r="G529">
        <v>65</v>
      </c>
      <c r="H529" t="s">
        <v>18297</v>
      </c>
      <c r="I529">
        <v>5</v>
      </c>
      <c r="J529" s="3" t="s">
        <v>18291</v>
      </c>
      <c r="K529" t="s">
        <v>18306</v>
      </c>
      <c r="L529" t="s">
        <v>18308</v>
      </c>
      <c r="M529" s="5">
        <v>1016938</v>
      </c>
      <c r="N529" t="s">
        <v>1103</v>
      </c>
      <c r="O529" s="15">
        <v>850000</v>
      </c>
      <c r="P529" s="15">
        <v>637937</v>
      </c>
      <c r="Q529">
        <v>486420</v>
      </c>
      <c r="R529">
        <v>205</v>
      </c>
      <c r="S529" t="s">
        <v>10</v>
      </c>
      <c r="T529" s="1">
        <v>41800</v>
      </c>
      <c r="U529" s="10">
        <v>77324</v>
      </c>
      <c r="V529" t="s">
        <v>11</v>
      </c>
      <c r="W529">
        <v>3</v>
      </c>
      <c r="X529" s="1">
        <v>41948</v>
      </c>
      <c r="Y529" s="16">
        <v>3.8699999999999998E-2</v>
      </c>
      <c r="Z529" s="17">
        <v>1883.76</v>
      </c>
      <c r="AA529">
        <v>1</v>
      </c>
    </row>
    <row r="530" spans="1:27">
      <c r="A530" t="s">
        <v>69</v>
      </c>
      <c r="B530" t="s">
        <v>1104</v>
      </c>
      <c r="C530">
        <v>117931836</v>
      </c>
      <c r="D530" t="s">
        <v>6</v>
      </c>
      <c r="E530" t="s">
        <v>7</v>
      </c>
      <c r="F530" t="s">
        <v>18286</v>
      </c>
      <c r="G530">
        <v>57</v>
      </c>
      <c r="H530" t="s">
        <v>18296</v>
      </c>
      <c r="I530">
        <v>4</v>
      </c>
      <c r="J530" s="3" t="s">
        <v>18290</v>
      </c>
      <c r="K530" t="s">
        <v>18306</v>
      </c>
      <c r="L530" t="s">
        <v>18309</v>
      </c>
      <c r="M530" s="5">
        <v>18030520</v>
      </c>
      <c r="N530" t="s">
        <v>1105</v>
      </c>
      <c r="O530" s="15">
        <v>12000000</v>
      </c>
      <c r="P530" s="15">
        <v>3079092</v>
      </c>
      <c r="Q530">
        <v>0</v>
      </c>
      <c r="R530">
        <v>0</v>
      </c>
      <c r="S530" t="s">
        <v>10</v>
      </c>
      <c r="T530" s="1">
        <v>40974</v>
      </c>
      <c r="U530" s="10">
        <v>328038</v>
      </c>
      <c r="V530" t="s">
        <v>11</v>
      </c>
      <c r="W530">
        <v>36</v>
      </c>
      <c r="X530" s="1">
        <v>42185</v>
      </c>
      <c r="Y530" s="16">
        <v>5.2600000000000001E-2</v>
      </c>
      <c r="Z530" s="17">
        <v>1774.03</v>
      </c>
      <c r="AA530">
        <v>1</v>
      </c>
    </row>
    <row r="531" spans="1:27">
      <c r="A531" t="s">
        <v>80</v>
      </c>
      <c r="B531" t="s">
        <v>1106</v>
      </c>
      <c r="C531">
        <v>117941538</v>
      </c>
      <c r="D531" t="s">
        <v>6</v>
      </c>
      <c r="E531" t="s">
        <v>7</v>
      </c>
      <c r="F531" t="s">
        <v>18285</v>
      </c>
      <c r="G531">
        <v>47</v>
      </c>
      <c r="H531" t="s">
        <v>18297</v>
      </c>
      <c r="I531">
        <v>5</v>
      </c>
      <c r="J531" s="3" t="s">
        <v>18291</v>
      </c>
      <c r="K531" t="s">
        <v>18302</v>
      </c>
      <c r="L531" t="s">
        <v>18308</v>
      </c>
      <c r="M531" s="5">
        <v>520256</v>
      </c>
      <c r="N531" t="s">
        <v>1107</v>
      </c>
      <c r="O531" s="15">
        <v>10000000</v>
      </c>
      <c r="P531" s="15">
        <v>8059966</v>
      </c>
      <c r="Q531">
        <v>125174</v>
      </c>
      <c r="R531">
        <v>25</v>
      </c>
      <c r="S531" t="s">
        <v>10</v>
      </c>
      <c r="T531" s="1">
        <v>41516</v>
      </c>
      <c r="U531" s="10">
        <v>296475</v>
      </c>
      <c r="V531" t="s">
        <v>11</v>
      </c>
      <c r="W531">
        <v>19</v>
      </c>
      <c r="X531" s="1">
        <v>42129</v>
      </c>
      <c r="Y531" s="16">
        <v>4.0399999999999998E-2</v>
      </c>
      <c r="Z531" s="17">
        <v>1943.04</v>
      </c>
      <c r="AA531">
        <v>1</v>
      </c>
    </row>
    <row r="532" spans="1:27">
      <c r="A532" t="s">
        <v>80</v>
      </c>
      <c r="B532" t="s">
        <v>1108</v>
      </c>
      <c r="C532">
        <v>117990356</v>
      </c>
      <c r="D532" t="s">
        <v>6</v>
      </c>
      <c r="E532" t="s">
        <v>7</v>
      </c>
      <c r="F532" t="s">
        <v>18286</v>
      </c>
      <c r="G532">
        <v>45</v>
      </c>
      <c r="H532" t="s">
        <v>18297</v>
      </c>
      <c r="I532">
        <v>4</v>
      </c>
      <c r="J532" s="3" t="s">
        <v>18291</v>
      </c>
      <c r="K532" t="s">
        <v>18305</v>
      </c>
      <c r="L532" t="s">
        <v>18309</v>
      </c>
      <c r="M532" s="5">
        <v>3719741</v>
      </c>
      <c r="N532" t="s">
        <v>1109</v>
      </c>
      <c r="O532" s="15">
        <v>2200000</v>
      </c>
      <c r="P532" s="15">
        <v>619350</v>
      </c>
      <c r="Q532">
        <v>0</v>
      </c>
      <c r="R532">
        <v>0</v>
      </c>
      <c r="S532" t="s">
        <v>10</v>
      </c>
      <c r="T532" s="1">
        <v>41578</v>
      </c>
      <c r="U532" s="10">
        <v>108249</v>
      </c>
      <c r="V532" t="s">
        <v>11</v>
      </c>
      <c r="W532">
        <v>18</v>
      </c>
      <c r="X532" s="1">
        <v>42160</v>
      </c>
      <c r="Y532" s="16">
        <v>3.9900000000000005E-2</v>
      </c>
      <c r="Z532" s="17">
        <v>1884.06</v>
      </c>
      <c r="AA532">
        <v>1</v>
      </c>
    </row>
    <row r="533" spans="1:27">
      <c r="A533" t="s">
        <v>80</v>
      </c>
      <c r="B533" t="s">
        <v>1110</v>
      </c>
      <c r="C533">
        <v>117998738</v>
      </c>
      <c r="D533" t="s">
        <v>6</v>
      </c>
      <c r="E533" t="s">
        <v>103</v>
      </c>
      <c r="F533" t="s">
        <v>18286</v>
      </c>
      <c r="G533">
        <v>65</v>
      </c>
      <c r="H533" t="s">
        <v>18294</v>
      </c>
      <c r="I533">
        <v>4</v>
      </c>
      <c r="J533" s="3" t="s">
        <v>18291</v>
      </c>
      <c r="K533" t="s">
        <v>18303</v>
      </c>
      <c r="L533" t="s">
        <v>18308</v>
      </c>
      <c r="M533" s="5">
        <v>322928</v>
      </c>
      <c r="N533" t="s">
        <v>1111</v>
      </c>
      <c r="O533" s="15">
        <v>20000000</v>
      </c>
      <c r="P533" s="15">
        <v>19685696</v>
      </c>
      <c r="Q533">
        <v>1954332</v>
      </c>
      <c r="R533">
        <v>895</v>
      </c>
      <c r="S533" t="s">
        <v>10</v>
      </c>
      <c r="T533" s="1">
        <v>41002</v>
      </c>
      <c r="U533" s="10">
        <v>434064</v>
      </c>
      <c r="V533" t="s">
        <v>11</v>
      </c>
      <c r="W533">
        <v>7</v>
      </c>
      <c r="X533" s="1">
        <v>41248</v>
      </c>
      <c r="Y533" s="16">
        <v>5.33E-2</v>
      </c>
      <c r="Z533" s="17">
        <v>1779.13</v>
      </c>
      <c r="AA533">
        <v>1</v>
      </c>
    </row>
    <row r="534" spans="1:27">
      <c r="A534" t="s">
        <v>72</v>
      </c>
      <c r="B534" t="s">
        <v>1112</v>
      </c>
      <c r="C534">
        <v>118366754</v>
      </c>
      <c r="D534" t="s">
        <v>6</v>
      </c>
      <c r="E534" t="s">
        <v>7</v>
      </c>
      <c r="F534" t="s">
        <v>18285</v>
      </c>
      <c r="G534">
        <v>27</v>
      </c>
      <c r="H534" t="s">
        <v>18296</v>
      </c>
      <c r="I534">
        <v>2</v>
      </c>
      <c r="J534" t="s">
        <v>73</v>
      </c>
      <c r="K534" t="s">
        <v>18302</v>
      </c>
      <c r="L534" t="s">
        <v>18308</v>
      </c>
      <c r="M534" s="5">
        <v>18672940</v>
      </c>
      <c r="N534" t="s">
        <v>1113</v>
      </c>
      <c r="O534" s="15">
        <v>17000000</v>
      </c>
      <c r="P534" s="15">
        <v>13164506</v>
      </c>
      <c r="Q534">
        <v>0</v>
      </c>
      <c r="R534">
        <v>0</v>
      </c>
      <c r="S534" t="s">
        <v>10</v>
      </c>
      <c r="T534" s="1">
        <v>41710</v>
      </c>
      <c r="U534" s="10">
        <v>490712</v>
      </c>
      <c r="V534" t="s">
        <v>11</v>
      </c>
      <c r="W534">
        <v>14</v>
      </c>
      <c r="X534" s="1">
        <v>42185</v>
      </c>
      <c r="Y534" s="16">
        <v>3.95E-2</v>
      </c>
      <c r="Z534" s="17">
        <v>2043.59</v>
      </c>
      <c r="AA534">
        <v>1</v>
      </c>
    </row>
    <row r="535" spans="1:27">
      <c r="A535" t="s">
        <v>72</v>
      </c>
      <c r="B535" t="s">
        <v>1114</v>
      </c>
      <c r="C535">
        <v>118490174</v>
      </c>
      <c r="D535" t="s">
        <v>6</v>
      </c>
      <c r="E535" t="s">
        <v>7</v>
      </c>
      <c r="F535" t="s">
        <v>18287</v>
      </c>
      <c r="G535">
        <v>38</v>
      </c>
      <c r="H535" t="s">
        <v>18296</v>
      </c>
      <c r="I535">
        <v>5</v>
      </c>
      <c r="J535" t="s">
        <v>73</v>
      </c>
      <c r="K535" t="s">
        <v>18303</v>
      </c>
      <c r="L535" t="s">
        <v>18308</v>
      </c>
      <c r="M535" s="5">
        <v>1912681</v>
      </c>
      <c r="N535" t="s">
        <v>1115</v>
      </c>
      <c r="O535" s="15">
        <v>1400000</v>
      </c>
      <c r="P535" s="15">
        <v>1201557</v>
      </c>
      <c r="Q535">
        <v>0</v>
      </c>
      <c r="R535">
        <v>0</v>
      </c>
      <c r="S535" t="s">
        <v>10</v>
      </c>
      <c r="T535" s="1">
        <v>42032</v>
      </c>
      <c r="U535" s="10">
        <v>70504</v>
      </c>
      <c r="V535" t="s">
        <v>11</v>
      </c>
      <c r="W535">
        <v>4</v>
      </c>
      <c r="X535" s="1">
        <v>42185</v>
      </c>
      <c r="Y535" s="16">
        <v>4.4999999999999998E-2</v>
      </c>
      <c r="Z535" s="17">
        <v>2381.11</v>
      </c>
      <c r="AA535">
        <v>1</v>
      </c>
    </row>
    <row r="536" spans="1:27">
      <c r="A536" t="s">
        <v>72</v>
      </c>
      <c r="B536" t="s">
        <v>1116</v>
      </c>
      <c r="C536">
        <v>118591484</v>
      </c>
      <c r="D536" t="s">
        <v>6</v>
      </c>
      <c r="E536" t="s">
        <v>7</v>
      </c>
      <c r="F536" t="s">
        <v>18285</v>
      </c>
      <c r="G536">
        <v>52</v>
      </c>
      <c r="H536" t="s">
        <v>18297</v>
      </c>
      <c r="I536">
        <v>4</v>
      </c>
      <c r="J536" t="s">
        <v>73</v>
      </c>
      <c r="K536" t="s">
        <v>18305</v>
      </c>
      <c r="L536" t="s">
        <v>18309</v>
      </c>
      <c r="M536" s="5">
        <v>11870439</v>
      </c>
      <c r="N536" t="s">
        <v>1117</v>
      </c>
      <c r="O536" s="15">
        <v>5000000</v>
      </c>
      <c r="P536" s="15">
        <v>3173495</v>
      </c>
      <c r="Q536">
        <v>0</v>
      </c>
      <c r="R536">
        <v>0</v>
      </c>
      <c r="S536" t="s">
        <v>10</v>
      </c>
      <c r="T536" s="1">
        <v>41660</v>
      </c>
      <c r="U536" s="10">
        <v>191004</v>
      </c>
      <c r="V536" t="s">
        <v>11</v>
      </c>
      <c r="W536">
        <v>16</v>
      </c>
      <c r="X536" s="1">
        <v>42185</v>
      </c>
      <c r="Y536" s="16">
        <v>4.0599999999999997E-2</v>
      </c>
      <c r="Z536" s="17">
        <v>1957.86</v>
      </c>
      <c r="AA536">
        <v>1</v>
      </c>
    </row>
    <row r="537" spans="1:27">
      <c r="A537" t="s">
        <v>124</v>
      </c>
      <c r="B537" t="s">
        <v>1118</v>
      </c>
      <c r="C537">
        <v>118609876</v>
      </c>
      <c r="D537" t="s">
        <v>6</v>
      </c>
      <c r="E537" t="s">
        <v>7</v>
      </c>
      <c r="F537" t="s">
        <v>18287</v>
      </c>
      <c r="G537">
        <v>65</v>
      </c>
      <c r="H537" t="s">
        <v>18296</v>
      </c>
      <c r="I537">
        <v>3</v>
      </c>
      <c r="J537" s="3" t="s">
        <v>18289</v>
      </c>
      <c r="K537" t="s">
        <v>18307</v>
      </c>
      <c r="L537" t="s">
        <v>18308</v>
      </c>
      <c r="M537" s="5">
        <v>2797937</v>
      </c>
      <c r="N537" t="s">
        <v>1119</v>
      </c>
      <c r="O537" s="15">
        <v>2100000</v>
      </c>
      <c r="P537" s="15">
        <v>741843</v>
      </c>
      <c r="Q537">
        <v>0</v>
      </c>
      <c r="R537">
        <v>0</v>
      </c>
      <c r="S537" t="s">
        <v>10</v>
      </c>
      <c r="T537" s="1">
        <v>41885</v>
      </c>
      <c r="U537" s="10">
        <v>192428</v>
      </c>
      <c r="V537" t="s">
        <v>11</v>
      </c>
      <c r="W537">
        <v>8</v>
      </c>
      <c r="X537" s="1">
        <v>42185</v>
      </c>
      <c r="Y537" s="16">
        <v>4.0899999999999999E-2</v>
      </c>
      <c r="Z537" s="17">
        <v>1931.49</v>
      </c>
      <c r="AA537">
        <v>1</v>
      </c>
    </row>
    <row r="538" spans="1:27">
      <c r="A538" t="s">
        <v>72</v>
      </c>
      <c r="B538" t="s">
        <v>1120</v>
      </c>
      <c r="C538">
        <v>118752260</v>
      </c>
      <c r="D538" t="s">
        <v>6</v>
      </c>
      <c r="E538" t="s">
        <v>7</v>
      </c>
      <c r="F538" t="s">
        <v>18287</v>
      </c>
      <c r="G538">
        <v>38</v>
      </c>
      <c r="H538" t="s">
        <v>18297</v>
      </c>
      <c r="I538">
        <v>5</v>
      </c>
      <c r="J538" t="s">
        <v>73</v>
      </c>
      <c r="K538" t="s">
        <v>18307</v>
      </c>
      <c r="L538" t="s">
        <v>18309</v>
      </c>
      <c r="M538" s="5">
        <v>12107131</v>
      </c>
      <c r="N538" t="s">
        <v>1121</v>
      </c>
      <c r="O538" s="15">
        <v>350800</v>
      </c>
      <c r="P538" s="15">
        <v>87703</v>
      </c>
      <c r="Q538">
        <v>0</v>
      </c>
      <c r="R538">
        <v>0</v>
      </c>
      <c r="S538" t="s">
        <v>10</v>
      </c>
      <c r="T538" s="1">
        <v>41859</v>
      </c>
      <c r="U538" s="10">
        <v>29233</v>
      </c>
      <c r="V538" t="s">
        <v>11</v>
      </c>
      <c r="W538">
        <v>9</v>
      </c>
      <c r="X538" s="1">
        <v>42185</v>
      </c>
      <c r="Y538" s="16">
        <v>4.0599999999999997E-2</v>
      </c>
      <c r="Z538" s="17">
        <v>1888.51</v>
      </c>
      <c r="AA538">
        <v>1</v>
      </c>
    </row>
    <row r="539" spans="1:27">
      <c r="A539" t="s">
        <v>72</v>
      </c>
      <c r="B539" t="s">
        <v>1122</v>
      </c>
      <c r="C539">
        <v>118896580</v>
      </c>
      <c r="D539" t="s">
        <v>6</v>
      </c>
      <c r="E539" t="s">
        <v>7</v>
      </c>
      <c r="F539" t="s">
        <v>18286</v>
      </c>
      <c r="G539">
        <v>65</v>
      </c>
      <c r="H539" t="s">
        <v>18296</v>
      </c>
      <c r="I539">
        <v>2</v>
      </c>
      <c r="J539" t="s">
        <v>73</v>
      </c>
      <c r="K539" t="s">
        <v>18306</v>
      </c>
      <c r="L539" t="s">
        <v>18308</v>
      </c>
      <c r="M539" s="5">
        <v>20924064</v>
      </c>
      <c r="N539" t="s">
        <v>1123</v>
      </c>
      <c r="O539" s="15">
        <v>324576</v>
      </c>
      <c r="P539" s="15">
        <v>189336</v>
      </c>
      <c r="Q539">
        <v>0</v>
      </c>
      <c r="R539">
        <v>0</v>
      </c>
      <c r="S539" t="s">
        <v>10</v>
      </c>
      <c r="T539" s="1">
        <v>41997</v>
      </c>
      <c r="U539" s="10">
        <v>27048</v>
      </c>
      <c r="V539" t="s">
        <v>11</v>
      </c>
      <c r="W539">
        <v>5</v>
      </c>
      <c r="X539" s="1">
        <v>42185</v>
      </c>
      <c r="Y539" s="16">
        <v>4.2999999999999997E-2</v>
      </c>
      <c r="Z539" s="17">
        <v>2342.5700000000002</v>
      </c>
      <c r="AA539">
        <v>1</v>
      </c>
    </row>
    <row r="540" spans="1:27">
      <c r="A540" t="s">
        <v>72</v>
      </c>
      <c r="B540" t="s">
        <v>1124</v>
      </c>
      <c r="C540">
        <v>118897944</v>
      </c>
      <c r="D540" t="s">
        <v>6</v>
      </c>
      <c r="E540" t="s">
        <v>7</v>
      </c>
      <c r="F540" t="s">
        <v>18286</v>
      </c>
      <c r="G540">
        <v>65</v>
      </c>
      <c r="H540" t="s">
        <v>18294</v>
      </c>
      <c r="I540">
        <v>1</v>
      </c>
      <c r="J540" t="s">
        <v>73</v>
      </c>
      <c r="K540" t="s">
        <v>18307</v>
      </c>
      <c r="L540" t="s">
        <v>18309</v>
      </c>
      <c r="M540" s="5">
        <v>3093360</v>
      </c>
      <c r="N540" t="s">
        <v>1125</v>
      </c>
      <c r="O540" s="15">
        <v>2400000</v>
      </c>
      <c r="P540" s="15">
        <v>963008</v>
      </c>
      <c r="Q540">
        <v>0</v>
      </c>
      <c r="R540">
        <v>0</v>
      </c>
      <c r="S540" t="s">
        <v>10</v>
      </c>
      <c r="T540" s="1">
        <v>41386</v>
      </c>
      <c r="U540" s="10">
        <v>89217</v>
      </c>
      <c r="V540" t="s">
        <v>11</v>
      </c>
      <c r="W540">
        <v>24</v>
      </c>
      <c r="X540" s="1">
        <v>42160</v>
      </c>
      <c r="Y540" s="16">
        <v>4.2500000000000003E-2</v>
      </c>
      <c r="Z540" s="17">
        <v>1835.57</v>
      </c>
      <c r="AA540">
        <v>1</v>
      </c>
    </row>
    <row r="541" spans="1:27">
      <c r="A541" t="s">
        <v>2</v>
      </c>
      <c r="B541" t="s">
        <v>1126</v>
      </c>
      <c r="C541">
        <v>118900012</v>
      </c>
      <c r="D541" t="s">
        <v>6</v>
      </c>
      <c r="E541" t="s">
        <v>7</v>
      </c>
      <c r="F541" t="s">
        <v>18287</v>
      </c>
      <c r="G541">
        <v>65</v>
      </c>
      <c r="H541" t="s">
        <v>18296</v>
      </c>
      <c r="I541">
        <v>6</v>
      </c>
      <c r="J541" t="s">
        <v>3</v>
      </c>
      <c r="K541" t="s">
        <v>18306</v>
      </c>
      <c r="L541" t="s">
        <v>18308</v>
      </c>
      <c r="M541" s="5">
        <v>20272337</v>
      </c>
      <c r="N541" t="s">
        <v>1127</v>
      </c>
      <c r="O541" s="15">
        <v>18000000</v>
      </c>
      <c r="P541" s="15">
        <v>13938899</v>
      </c>
      <c r="Q541">
        <v>0</v>
      </c>
      <c r="R541">
        <v>0</v>
      </c>
      <c r="S541" t="s">
        <v>10</v>
      </c>
      <c r="T541" s="1">
        <v>41703</v>
      </c>
      <c r="U541" s="10">
        <v>519577</v>
      </c>
      <c r="V541" t="s">
        <v>11</v>
      </c>
      <c r="W541">
        <v>14</v>
      </c>
      <c r="X541" s="1">
        <v>42185</v>
      </c>
      <c r="Y541" s="16">
        <v>3.9699999999999999E-2</v>
      </c>
      <c r="Z541" s="17">
        <v>2047.75</v>
      </c>
      <c r="AA541">
        <v>1</v>
      </c>
    </row>
    <row r="542" spans="1:27">
      <c r="A542" t="s">
        <v>72</v>
      </c>
      <c r="B542" t="s">
        <v>1128</v>
      </c>
      <c r="C542">
        <v>118909890</v>
      </c>
      <c r="D542" t="s">
        <v>6</v>
      </c>
      <c r="E542" t="s">
        <v>7</v>
      </c>
      <c r="F542" t="s">
        <v>18287</v>
      </c>
      <c r="G542">
        <v>55</v>
      </c>
      <c r="H542" t="s">
        <v>18297</v>
      </c>
      <c r="I542">
        <v>5</v>
      </c>
      <c r="J542" t="s">
        <v>73</v>
      </c>
      <c r="K542" t="s">
        <v>18306</v>
      </c>
      <c r="L542" t="s">
        <v>18308</v>
      </c>
      <c r="M542" s="5">
        <v>12313930</v>
      </c>
      <c r="N542" t="s">
        <v>1129</v>
      </c>
      <c r="O542" s="15">
        <v>9300000</v>
      </c>
      <c r="P542" s="15">
        <v>3977736</v>
      </c>
      <c r="Q542">
        <v>0</v>
      </c>
      <c r="R542">
        <v>0</v>
      </c>
      <c r="S542" t="s">
        <v>10</v>
      </c>
      <c r="T542" s="1">
        <v>41430</v>
      </c>
      <c r="U542" s="10">
        <v>340995</v>
      </c>
      <c r="V542" t="s">
        <v>11</v>
      </c>
      <c r="W542">
        <v>23</v>
      </c>
      <c r="X542" s="1">
        <v>42185</v>
      </c>
      <c r="Y542" s="16">
        <v>3.9599999999999996E-2</v>
      </c>
      <c r="Z542" s="17">
        <v>1894.4</v>
      </c>
      <c r="AA542">
        <v>1</v>
      </c>
    </row>
    <row r="543" spans="1:27">
      <c r="A543" t="s">
        <v>72</v>
      </c>
      <c r="B543" t="s">
        <v>1130</v>
      </c>
      <c r="C543">
        <v>118911188</v>
      </c>
      <c r="D543" t="s">
        <v>6</v>
      </c>
      <c r="E543" t="s">
        <v>7</v>
      </c>
      <c r="F543" t="s">
        <v>18285</v>
      </c>
      <c r="G543">
        <v>58</v>
      </c>
      <c r="H543" t="s">
        <v>18295</v>
      </c>
      <c r="I543">
        <v>5</v>
      </c>
      <c r="J543" t="s">
        <v>73</v>
      </c>
      <c r="K543" t="s">
        <v>18306</v>
      </c>
      <c r="L543" t="s">
        <v>18308</v>
      </c>
      <c r="M543" s="5">
        <v>9782594</v>
      </c>
      <c r="N543" t="s">
        <v>1131</v>
      </c>
      <c r="O543" s="15">
        <v>8000000</v>
      </c>
      <c r="P543" s="15">
        <v>6791432</v>
      </c>
      <c r="Q543">
        <v>0</v>
      </c>
      <c r="R543">
        <v>0</v>
      </c>
      <c r="S543" t="s">
        <v>10</v>
      </c>
      <c r="T543" s="1">
        <v>41845</v>
      </c>
      <c r="U543" s="10">
        <v>239285</v>
      </c>
      <c r="V543" t="s">
        <v>11</v>
      </c>
      <c r="W543">
        <v>10</v>
      </c>
      <c r="X543" s="1">
        <v>42185</v>
      </c>
      <c r="Y543" s="16">
        <v>4.0399999999999998E-2</v>
      </c>
      <c r="Z543" s="17">
        <v>1846.12</v>
      </c>
      <c r="AA543">
        <v>1</v>
      </c>
    </row>
    <row r="544" spans="1:27">
      <c r="A544" t="s">
        <v>72</v>
      </c>
      <c r="B544" t="s">
        <v>1132</v>
      </c>
      <c r="C544">
        <v>118914092</v>
      </c>
      <c r="D544" t="s">
        <v>6</v>
      </c>
      <c r="E544" t="s">
        <v>7</v>
      </c>
      <c r="F544" t="s">
        <v>18285</v>
      </c>
      <c r="G544">
        <v>46</v>
      </c>
      <c r="H544" t="s">
        <v>18295</v>
      </c>
      <c r="I544">
        <v>2</v>
      </c>
      <c r="J544" t="s">
        <v>73</v>
      </c>
      <c r="K544" t="s">
        <v>18302</v>
      </c>
      <c r="L544" t="s">
        <v>18308</v>
      </c>
      <c r="M544" s="5">
        <v>15038042</v>
      </c>
      <c r="N544" t="s">
        <v>1133</v>
      </c>
      <c r="O544" s="15">
        <v>5000000</v>
      </c>
      <c r="P544" s="15">
        <v>2933642</v>
      </c>
      <c r="Q544">
        <v>0</v>
      </c>
      <c r="R544">
        <v>0</v>
      </c>
      <c r="S544" t="s">
        <v>10</v>
      </c>
      <c r="T544" s="1">
        <v>41632</v>
      </c>
      <c r="U544" s="10">
        <v>175835</v>
      </c>
      <c r="V544" t="s">
        <v>11</v>
      </c>
      <c r="W544">
        <v>17</v>
      </c>
      <c r="X544" s="1">
        <v>42185</v>
      </c>
      <c r="Y544" s="16">
        <v>4.0599999999999997E-2</v>
      </c>
      <c r="Z544" s="17">
        <v>1925.45</v>
      </c>
      <c r="AA544">
        <v>1</v>
      </c>
    </row>
    <row r="545" spans="1:27">
      <c r="A545" t="s">
        <v>72</v>
      </c>
      <c r="B545" t="s">
        <v>1134</v>
      </c>
      <c r="C545">
        <v>119124412</v>
      </c>
      <c r="D545" t="s">
        <v>6</v>
      </c>
      <c r="E545" t="s">
        <v>7</v>
      </c>
      <c r="F545" t="s">
        <v>18287</v>
      </c>
      <c r="G545">
        <v>59</v>
      </c>
      <c r="H545" t="s">
        <v>18295</v>
      </c>
      <c r="I545">
        <v>4</v>
      </c>
      <c r="J545" t="s">
        <v>73</v>
      </c>
      <c r="K545" t="s">
        <v>18303</v>
      </c>
      <c r="L545" t="s">
        <v>18309</v>
      </c>
      <c r="M545" s="5">
        <v>5423447</v>
      </c>
      <c r="N545" t="s">
        <v>1135</v>
      </c>
      <c r="O545" s="15">
        <v>233224</v>
      </c>
      <c r="P545" s="15">
        <v>77744</v>
      </c>
      <c r="Q545">
        <v>0</v>
      </c>
      <c r="R545">
        <v>0</v>
      </c>
      <c r="S545" t="s">
        <v>10</v>
      </c>
      <c r="T545" s="1">
        <v>41904</v>
      </c>
      <c r="U545" s="10">
        <v>19435</v>
      </c>
      <c r="V545" t="s">
        <v>11</v>
      </c>
      <c r="W545">
        <v>8</v>
      </c>
      <c r="X545" s="1">
        <v>42185</v>
      </c>
      <c r="Y545" s="16">
        <v>4.1900000000000007E-2</v>
      </c>
      <c r="Z545" s="17">
        <v>1966.89</v>
      </c>
      <c r="AA545">
        <v>1</v>
      </c>
    </row>
    <row r="546" spans="1:27">
      <c r="A546" t="s">
        <v>124</v>
      </c>
      <c r="B546" t="s">
        <v>1136</v>
      </c>
      <c r="C546">
        <v>119147930</v>
      </c>
      <c r="D546" t="s">
        <v>6</v>
      </c>
      <c r="E546" t="s">
        <v>7</v>
      </c>
      <c r="F546" t="s">
        <v>18286</v>
      </c>
      <c r="G546">
        <v>29</v>
      </c>
      <c r="H546" t="s">
        <v>18297</v>
      </c>
      <c r="I546">
        <v>6</v>
      </c>
      <c r="J546" s="3" t="s">
        <v>18289</v>
      </c>
      <c r="K546" t="s">
        <v>18306</v>
      </c>
      <c r="L546" t="s">
        <v>18309</v>
      </c>
      <c r="M546" s="5">
        <v>1350345</v>
      </c>
      <c r="N546" t="s">
        <v>1137</v>
      </c>
      <c r="O546" s="15">
        <v>5300000</v>
      </c>
      <c r="P546" s="15">
        <v>2179354</v>
      </c>
      <c r="Q546">
        <v>0</v>
      </c>
      <c r="R546">
        <v>0</v>
      </c>
      <c r="S546" t="s">
        <v>10</v>
      </c>
      <c r="T546" s="1">
        <v>41782</v>
      </c>
      <c r="U546" s="10">
        <v>324447</v>
      </c>
      <c r="V546" t="s">
        <v>11</v>
      </c>
      <c r="W546">
        <v>11</v>
      </c>
      <c r="X546" s="1">
        <v>42160</v>
      </c>
      <c r="Y546" s="16">
        <v>3.8100000000000002E-2</v>
      </c>
      <c r="Z546" s="17">
        <v>1905.8</v>
      </c>
      <c r="AA546">
        <v>1</v>
      </c>
    </row>
    <row r="547" spans="1:27">
      <c r="A547" t="s">
        <v>97</v>
      </c>
      <c r="B547" t="s">
        <v>1138</v>
      </c>
      <c r="C547">
        <v>119233444</v>
      </c>
      <c r="D547" t="s">
        <v>6</v>
      </c>
      <c r="E547" t="s">
        <v>7</v>
      </c>
      <c r="F547" t="s">
        <v>18287</v>
      </c>
      <c r="G547">
        <v>62</v>
      </c>
      <c r="H547" t="s">
        <v>18297</v>
      </c>
      <c r="I547">
        <v>1</v>
      </c>
      <c r="J547" t="s">
        <v>98</v>
      </c>
      <c r="K547" t="s">
        <v>18302</v>
      </c>
      <c r="L547" t="s">
        <v>18309</v>
      </c>
      <c r="M547" s="5">
        <v>22718328</v>
      </c>
      <c r="N547" t="s">
        <v>1139</v>
      </c>
      <c r="O547" s="15">
        <v>18000000</v>
      </c>
      <c r="P547" s="15">
        <v>6532419</v>
      </c>
      <c r="Q547">
        <v>0</v>
      </c>
      <c r="R547">
        <v>0</v>
      </c>
      <c r="S547" t="s">
        <v>10</v>
      </c>
      <c r="T547" s="1">
        <v>41124</v>
      </c>
      <c r="U547" s="10">
        <v>469637</v>
      </c>
      <c r="V547" t="s">
        <v>11</v>
      </c>
      <c r="W547">
        <v>33</v>
      </c>
      <c r="X547" s="1">
        <v>42185</v>
      </c>
      <c r="Y547" s="16">
        <v>5.5E-2</v>
      </c>
      <c r="Z547" s="17">
        <v>1790.97</v>
      </c>
      <c r="AA547">
        <v>1</v>
      </c>
    </row>
    <row r="548" spans="1:27">
      <c r="A548" t="s">
        <v>124</v>
      </c>
      <c r="B548" t="s">
        <v>1140</v>
      </c>
      <c r="C548">
        <v>119352024</v>
      </c>
      <c r="D548" t="s">
        <v>6</v>
      </c>
      <c r="E548" t="s">
        <v>7</v>
      </c>
      <c r="F548" t="s">
        <v>18287</v>
      </c>
      <c r="G548">
        <v>56</v>
      </c>
      <c r="H548" t="s">
        <v>18294</v>
      </c>
      <c r="I548">
        <v>6</v>
      </c>
      <c r="J548" s="3" t="s">
        <v>18289</v>
      </c>
      <c r="K548" t="s">
        <v>18304</v>
      </c>
      <c r="L548" t="s">
        <v>18308</v>
      </c>
      <c r="M548" s="5">
        <v>18986454</v>
      </c>
      <c r="N548" t="s">
        <v>1141</v>
      </c>
      <c r="O548" s="15">
        <v>14000000</v>
      </c>
      <c r="P548" s="15">
        <v>9667496</v>
      </c>
      <c r="Q548">
        <v>0</v>
      </c>
      <c r="R548">
        <v>0</v>
      </c>
      <c r="S548" t="s">
        <v>10</v>
      </c>
      <c r="T548" s="1">
        <v>41585</v>
      </c>
      <c r="U548" s="10">
        <v>386120</v>
      </c>
      <c r="V548" t="s">
        <v>11</v>
      </c>
      <c r="W548">
        <v>18</v>
      </c>
      <c r="X548" s="1">
        <v>42185</v>
      </c>
      <c r="Y548" s="16">
        <v>4.0599999999999997E-2</v>
      </c>
      <c r="Z548" s="17">
        <v>1916.8</v>
      </c>
      <c r="AA548">
        <v>1</v>
      </c>
    </row>
    <row r="549" spans="1:27">
      <c r="A549" t="s">
        <v>72</v>
      </c>
      <c r="B549" t="s">
        <v>1142</v>
      </c>
      <c r="C549">
        <v>119556360</v>
      </c>
      <c r="D549" t="s">
        <v>6</v>
      </c>
      <c r="E549" t="s">
        <v>7</v>
      </c>
      <c r="F549" t="s">
        <v>18287</v>
      </c>
      <c r="G549">
        <v>54</v>
      </c>
      <c r="H549" t="s">
        <v>18294</v>
      </c>
      <c r="I549">
        <v>4</v>
      </c>
      <c r="J549" t="s">
        <v>73</v>
      </c>
      <c r="K549" t="s">
        <v>18306</v>
      </c>
      <c r="L549" t="s">
        <v>18309</v>
      </c>
      <c r="M549" s="5">
        <v>16980507</v>
      </c>
      <c r="N549" t="s">
        <v>1143</v>
      </c>
      <c r="O549" s="15">
        <v>9000000</v>
      </c>
      <c r="P549" s="15">
        <v>236761</v>
      </c>
      <c r="Q549">
        <v>0</v>
      </c>
      <c r="R549">
        <v>0</v>
      </c>
      <c r="S549" t="s">
        <v>10</v>
      </c>
      <c r="T549" s="1">
        <v>40715</v>
      </c>
      <c r="U549" s="10">
        <v>239238</v>
      </c>
      <c r="V549" t="s">
        <v>11</v>
      </c>
      <c r="W549">
        <v>45</v>
      </c>
      <c r="X549" s="1">
        <v>42185</v>
      </c>
      <c r="Y549" s="16">
        <v>0.04</v>
      </c>
      <c r="Z549" s="17">
        <v>1789.47</v>
      </c>
      <c r="AA549">
        <v>1</v>
      </c>
    </row>
    <row r="550" spans="1:27">
      <c r="A550" t="s">
        <v>29</v>
      </c>
      <c r="B550" t="s">
        <v>1144</v>
      </c>
      <c r="C550">
        <v>119562410</v>
      </c>
      <c r="D550" t="s">
        <v>6</v>
      </c>
      <c r="E550" t="s">
        <v>7</v>
      </c>
      <c r="F550" t="s">
        <v>18287</v>
      </c>
      <c r="G550">
        <v>58</v>
      </c>
      <c r="H550" t="s">
        <v>18297</v>
      </c>
      <c r="I550">
        <v>6</v>
      </c>
      <c r="J550" t="s">
        <v>30</v>
      </c>
      <c r="K550" t="s">
        <v>18302</v>
      </c>
      <c r="L550" t="s">
        <v>18308</v>
      </c>
      <c r="M550" s="5">
        <v>3217584</v>
      </c>
      <c r="N550" t="s">
        <v>1145</v>
      </c>
      <c r="O550" s="15">
        <v>15000000</v>
      </c>
      <c r="P550" s="15">
        <v>10897446</v>
      </c>
      <c r="Q550">
        <v>0</v>
      </c>
      <c r="R550">
        <v>0</v>
      </c>
      <c r="S550" t="s">
        <v>10</v>
      </c>
      <c r="T550" s="1">
        <v>40771</v>
      </c>
      <c r="U550" s="10">
        <v>442077</v>
      </c>
      <c r="V550" t="s">
        <v>11</v>
      </c>
      <c r="W550">
        <v>44</v>
      </c>
      <c r="X550" s="1">
        <v>42160</v>
      </c>
      <c r="Y550" s="16">
        <v>4.4400000000000002E-2</v>
      </c>
      <c r="Z550" s="17">
        <v>1783.35</v>
      </c>
      <c r="AA550">
        <v>1</v>
      </c>
    </row>
    <row r="551" spans="1:27">
      <c r="A551" t="s">
        <v>97</v>
      </c>
      <c r="B551" t="s">
        <v>1146</v>
      </c>
      <c r="C551">
        <v>119574554</v>
      </c>
      <c r="D551" t="s">
        <v>6</v>
      </c>
      <c r="E551" t="s">
        <v>7</v>
      </c>
      <c r="F551" t="s">
        <v>18285</v>
      </c>
      <c r="G551">
        <v>65</v>
      </c>
      <c r="H551" t="s">
        <v>18294</v>
      </c>
      <c r="I551">
        <v>2</v>
      </c>
      <c r="J551" t="s">
        <v>98</v>
      </c>
      <c r="K551" t="s">
        <v>18304</v>
      </c>
      <c r="L551" t="s">
        <v>18309</v>
      </c>
      <c r="M551" s="5">
        <v>35623095</v>
      </c>
      <c r="N551" t="s">
        <v>1147</v>
      </c>
      <c r="O551" s="15">
        <v>15500000</v>
      </c>
      <c r="P551" s="15">
        <v>14150264</v>
      </c>
      <c r="Q551">
        <v>0</v>
      </c>
      <c r="R551">
        <v>0</v>
      </c>
      <c r="S551" t="s">
        <v>10</v>
      </c>
      <c r="T551" s="1">
        <v>41544</v>
      </c>
      <c r="U551" s="10">
        <v>344047</v>
      </c>
      <c r="V551" t="s">
        <v>11</v>
      </c>
      <c r="W551">
        <v>7</v>
      </c>
      <c r="X551" s="1">
        <v>42160</v>
      </c>
      <c r="Y551" s="16">
        <v>4.0199999999999993E-2</v>
      </c>
      <c r="Z551" s="17">
        <v>1899.1</v>
      </c>
      <c r="AA551">
        <v>1</v>
      </c>
    </row>
    <row r="552" spans="1:27">
      <c r="A552" t="s">
        <v>124</v>
      </c>
      <c r="B552" t="s">
        <v>1148</v>
      </c>
      <c r="C552">
        <v>119775612</v>
      </c>
      <c r="D552" t="s">
        <v>100</v>
      </c>
      <c r="E552" t="s">
        <v>7</v>
      </c>
      <c r="F552" t="s">
        <v>18285</v>
      </c>
      <c r="G552">
        <v>65</v>
      </c>
      <c r="H552" t="s">
        <v>18295</v>
      </c>
      <c r="I552">
        <v>2</v>
      </c>
      <c r="J552" s="3" t="s">
        <v>18289</v>
      </c>
      <c r="K552" t="s">
        <v>18306</v>
      </c>
      <c r="L552" t="s">
        <v>18309</v>
      </c>
      <c r="M552" s="5">
        <v>0</v>
      </c>
      <c r="N552" t="s">
        <v>1149</v>
      </c>
      <c r="O552" s="15">
        <v>3680000</v>
      </c>
      <c r="P552" s="15">
        <v>959115</v>
      </c>
      <c r="Q552">
        <v>0</v>
      </c>
      <c r="R552">
        <v>0</v>
      </c>
      <c r="S552" t="s">
        <v>10</v>
      </c>
      <c r="T552" s="1">
        <v>41367</v>
      </c>
      <c r="U552" s="10">
        <v>130295</v>
      </c>
      <c r="V552" t="s">
        <v>11</v>
      </c>
      <c r="W552">
        <v>25</v>
      </c>
      <c r="X552" s="1">
        <v>42252</v>
      </c>
      <c r="Y552" s="16">
        <v>4.5499999999999999E-2</v>
      </c>
      <c r="Z552" s="17">
        <v>1817.14</v>
      </c>
      <c r="AA552">
        <v>1</v>
      </c>
    </row>
    <row r="553" spans="1:27">
      <c r="A553" t="s">
        <v>2</v>
      </c>
      <c r="B553" t="s">
        <v>1150</v>
      </c>
      <c r="C553">
        <v>119812242</v>
      </c>
      <c r="D553" t="s">
        <v>100</v>
      </c>
      <c r="E553" t="s">
        <v>103</v>
      </c>
      <c r="F553" t="s">
        <v>18286</v>
      </c>
      <c r="G553">
        <v>31</v>
      </c>
      <c r="H553" t="s">
        <v>18294</v>
      </c>
      <c r="I553">
        <v>1</v>
      </c>
      <c r="J553" t="s">
        <v>3</v>
      </c>
      <c r="K553" t="s">
        <v>18302</v>
      </c>
      <c r="L553" t="s">
        <v>18309</v>
      </c>
      <c r="M553" s="5">
        <v>0</v>
      </c>
      <c r="N553" t="s">
        <v>1151</v>
      </c>
      <c r="O553" s="15">
        <v>10000000</v>
      </c>
      <c r="P553" s="15">
        <v>6819617</v>
      </c>
      <c r="Q553">
        <v>296608</v>
      </c>
      <c r="R553">
        <v>270</v>
      </c>
      <c r="S553" t="s">
        <v>10</v>
      </c>
      <c r="T553" s="1">
        <v>38842</v>
      </c>
      <c r="U553" s="10">
        <v>119522</v>
      </c>
      <c r="V553" t="s">
        <v>11</v>
      </c>
      <c r="W553">
        <v>35</v>
      </c>
      <c r="X553" s="1">
        <v>41882</v>
      </c>
      <c r="Y553" s="16">
        <v>5.96E-2</v>
      </c>
      <c r="Z553" s="17">
        <v>2381.36</v>
      </c>
      <c r="AA553">
        <v>1</v>
      </c>
    </row>
    <row r="554" spans="1:27">
      <c r="A554" t="s">
        <v>56</v>
      </c>
      <c r="B554" t="s">
        <v>1152</v>
      </c>
      <c r="C554">
        <v>119897690</v>
      </c>
      <c r="D554" t="s">
        <v>6</v>
      </c>
      <c r="E554" t="s">
        <v>7</v>
      </c>
      <c r="F554" t="s">
        <v>18286</v>
      </c>
      <c r="G554">
        <v>65</v>
      </c>
      <c r="H554" t="s">
        <v>18295</v>
      </c>
      <c r="I554">
        <v>1</v>
      </c>
      <c r="J554" t="s">
        <v>57</v>
      </c>
      <c r="K554" t="s">
        <v>18305</v>
      </c>
      <c r="L554" t="s">
        <v>18309</v>
      </c>
      <c r="M554" s="5">
        <v>2113356</v>
      </c>
      <c r="N554" t="s">
        <v>1153</v>
      </c>
      <c r="O554" s="15">
        <v>49500000</v>
      </c>
      <c r="P554" s="15">
        <v>35751283</v>
      </c>
      <c r="Q554">
        <v>0</v>
      </c>
      <c r="R554">
        <v>0</v>
      </c>
      <c r="S554" t="s">
        <v>10</v>
      </c>
      <c r="T554" s="1">
        <v>41131</v>
      </c>
      <c r="U554" s="10">
        <v>1203137</v>
      </c>
      <c r="V554" t="s">
        <v>11</v>
      </c>
      <c r="W554">
        <v>24</v>
      </c>
      <c r="X554" s="1">
        <v>42185</v>
      </c>
      <c r="Y554" s="16">
        <v>5.3899999999999997E-2</v>
      </c>
      <c r="Z554" s="17">
        <v>1788.08</v>
      </c>
      <c r="AA554">
        <v>1</v>
      </c>
    </row>
    <row r="555" spans="1:27">
      <c r="A555" t="s">
        <v>72</v>
      </c>
      <c r="B555" t="s">
        <v>1154</v>
      </c>
      <c r="C555">
        <v>120064142</v>
      </c>
      <c r="D555" t="s">
        <v>6</v>
      </c>
      <c r="E555" t="s">
        <v>7</v>
      </c>
      <c r="F555" t="s">
        <v>18285</v>
      </c>
      <c r="G555">
        <v>65</v>
      </c>
      <c r="H555" t="s">
        <v>18297</v>
      </c>
      <c r="I555">
        <v>3</v>
      </c>
      <c r="J555" t="s">
        <v>73</v>
      </c>
      <c r="K555" t="s">
        <v>18302</v>
      </c>
      <c r="L555" t="s">
        <v>18308</v>
      </c>
      <c r="M555" s="5">
        <v>4614126</v>
      </c>
      <c r="N555" t="s">
        <v>1155</v>
      </c>
      <c r="O555" s="15">
        <v>490400</v>
      </c>
      <c r="P555" s="15">
        <v>81740</v>
      </c>
      <c r="Q555">
        <v>0</v>
      </c>
      <c r="R555">
        <v>0</v>
      </c>
      <c r="S555" t="s">
        <v>10</v>
      </c>
      <c r="T555" s="1">
        <v>41830</v>
      </c>
      <c r="U555" s="10">
        <v>40866</v>
      </c>
      <c r="V555" t="s">
        <v>11</v>
      </c>
      <c r="W555">
        <v>10</v>
      </c>
      <c r="X555" s="1">
        <v>42160</v>
      </c>
      <c r="Y555" s="16">
        <v>4.0099999999999997E-2</v>
      </c>
      <c r="Z555" s="17">
        <v>1859.94</v>
      </c>
      <c r="AA555">
        <v>1</v>
      </c>
    </row>
    <row r="556" spans="1:27">
      <c r="A556" t="s">
        <v>72</v>
      </c>
      <c r="B556" t="s">
        <v>1156</v>
      </c>
      <c r="C556">
        <v>120171150</v>
      </c>
      <c r="D556" t="s">
        <v>6</v>
      </c>
      <c r="E556" t="s">
        <v>7</v>
      </c>
      <c r="F556" t="s">
        <v>18286</v>
      </c>
      <c r="G556">
        <v>30</v>
      </c>
      <c r="H556" t="s">
        <v>18294</v>
      </c>
      <c r="I556">
        <v>6</v>
      </c>
      <c r="J556" t="s">
        <v>73</v>
      </c>
      <c r="K556" t="s">
        <v>18303</v>
      </c>
      <c r="L556" t="s">
        <v>18308</v>
      </c>
      <c r="M556" s="5">
        <v>25966161</v>
      </c>
      <c r="N556" t="s">
        <v>1157</v>
      </c>
      <c r="O556" s="15">
        <v>57799</v>
      </c>
      <c r="P556" s="15">
        <v>7646</v>
      </c>
      <c r="Q556">
        <v>0</v>
      </c>
      <c r="R556">
        <v>0</v>
      </c>
      <c r="S556" t="s">
        <v>10</v>
      </c>
      <c r="T556" s="1">
        <v>41901</v>
      </c>
      <c r="U556" s="10">
        <v>4816</v>
      </c>
      <c r="V556" t="s">
        <v>11</v>
      </c>
      <c r="W556">
        <v>7</v>
      </c>
      <c r="X556" s="1">
        <v>42252</v>
      </c>
      <c r="Y556" s="16">
        <v>4.1900000000000007E-2</v>
      </c>
      <c r="Z556" s="17">
        <v>1975.42</v>
      </c>
      <c r="AA556">
        <v>1</v>
      </c>
    </row>
    <row r="557" spans="1:27">
      <c r="A557" t="s">
        <v>124</v>
      </c>
      <c r="B557" t="s">
        <v>1158</v>
      </c>
      <c r="C557">
        <v>120186528</v>
      </c>
      <c r="D557" t="s">
        <v>6</v>
      </c>
      <c r="E557" t="s">
        <v>7</v>
      </c>
      <c r="F557" t="s">
        <v>18287</v>
      </c>
      <c r="G557">
        <v>36</v>
      </c>
      <c r="H557" t="s">
        <v>18295</v>
      </c>
      <c r="I557">
        <v>2</v>
      </c>
      <c r="J557" s="3" t="s">
        <v>18289</v>
      </c>
      <c r="K557" t="s">
        <v>18305</v>
      </c>
      <c r="L557" t="s">
        <v>18308</v>
      </c>
      <c r="M557" s="5">
        <v>3247909</v>
      </c>
      <c r="N557" t="s">
        <v>1159</v>
      </c>
      <c r="O557" s="15">
        <v>92842</v>
      </c>
      <c r="P557" s="15">
        <v>38690</v>
      </c>
      <c r="Q557">
        <v>0</v>
      </c>
      <c r="R557">
        <v>0</v>
      </c>
      <c r="S557" t="s">
        <v>10</v>
      </c>
      <c r="T557" s="1">
        <v>41901</v>
      </c>
      <c r="U557" s="10">
        <v>7736</v>
      </c>
      <c r="V557" t="s">
        <v>11</v>
      </c>
      <c r="W557">
        <v>7</v>
      </c>
      <c r="X557" s="1">
        <v>42160</v>
      </c>
      <c r="Y557" s="16">
        <v>4.1900000000000007E-2</v>
      </c>
      <c r="Z557" s="17">
        <v>1975.42</v>
      </c>
      <c r="AA557">
        <v>1</v>
      </c>
    </row>
    <row r="558" spans="1:27">
      <c r="A558" t="s">
        <v>29</v>
      </c>
      <c r="B558" t="s">
        <v>1160</v>
      </c>
      <c r="C558">
        <v>120344290</v>
      </c>
      <c r="D558" t="s">
        <v>6</v>
      </c>
      <c r="E558" t="s">
        <v>391</v>
      </c>
      <c r="F558" t="s">
        <v>18286</v>
      </c>
      <c r="G558">
        <v>65</v>
      </c>
      <c r="H558" t="s">
        <v>18297</v>
      </c>
      <c r="I558">
        <v>1</v>
      </c>
      <c r="J558" t="s">
        <v>30</v>
      </c>
      <c r="K558" t="s">
        <v>18306</v>
      </c>
      <c r="L558" t="s">
        <v>18309</v>
      </c>
      <c r="M558" s="5">
        <v>1616870</v>
      </c>
      <c r="N558" t="s">
        <v>1161</v>
      </c>
      <c r="O558" s="15">
        <v>200000</v>
      </c>
      <c r="P558" s="15">
        <v>4816292</v>
      </c>
      <c r="Q558">
        <v>260879</v>
      </c>
      <c r="R558">
        <v>85</v>
      </c>
      <c r="S558" t="s">
        <v>10</v>
      </c>
      <c r="T558" s="1">
        <v>41524</v>
      </c>
      <c r="U558" s="10">
        <v>187500</v>
      </c>
      <c r="V558" t="s">
        <v>11</v>
      </c>
      <c r="W558">
        <v>2</v>
      </c>
      <c r="X558" s="1">
        <v>42068</v>
      </c>
      <c r="Y558" s="16">
        <v>4.0899999999999999E-2</v>
      </c>
      <c r="Z558" s="17">
        <v>1947.99</v>
      </c>
      <c r="AA558">
        <v>1</v>
      </c>
    </row>
    <row r="559" spans="1:27">
      <c r="A559" t="s">
        <v>33</v>
      </c>
      <c r="B559" t="s">
        <v>1162</v>
      </c>
      <c r="C559">
        <v>120474992</v>
      </c>
      <c r="D559" t="s">
        <v>6</v>
      </c>
      <c r="E559" t="s">
        <v>7</v>
      </c>
      <c r="F559" t="s">
        <v>18287</v>
      </c>
      <c r="G559">
        <v>27</v>
      </c>
      <c r="H559" t="s">
        <v>18296</v>
      </c>
      <c r="I559">
        <v>3</v>
      </c>
      <c r="J559" t="s">
        <v>36</v>
      </c>
      <c r="K559" t="s">
        <v>18304</v>
      </c>
      <c r="L559" t="s">
        <v>18309</v>
      </c>
      <c r="M559" s="5">
        <v>21724075</v>
      </c>
      <c r="N559" t="s">
        <v>1163</v>
      </c>
      <c r="O559" s="15">
        <v>23000000</v>
      </c>
      <c r="P559" s="15">
        <v>20606730</v>
      </c>
      <c r="Q559">
        <v>0</v>
      </c>
      <c r="R559">
        <v>0</v>
      </c>
      <c r="S559" t="s">
        <v>10</v>
      </c>
      <c r="T559" s="1">
        <v>41612</v>
      </c>
      <c r="U559" s="10">
        <v>524962</v>
      </c>
      <c r="V559" t="s">
        <v>11</v>
      </c>
      <c r="W559">
        <v>17</v>
      </c>
      <c r="X559" s="1">
        <v>42185</v>
      </c>
      <c r="Y559" s="16">
        <v>4.0500000000000001E-2</v>
      </c>
      <c r="Z559" s="17">
        <v>1941.01</v>
      </c>
      <c r="AA559">
        <v>1</v>
      </c>
    </row>
    <row r="560" spans="1:27">
      <c r="A560" t="s">
        <v>2</v>
      </c>
      <c r="B560" t="s">
        <v>1164</v>
      </c>
      <c r="C560">
        <v>120482758</v>
      </c>
      <c r="D560" t="s">
        <v>6</v>
      </c>
      <c r="E560" t="s">
        <v>7</v>
      </c>
      <c r="F560" t="s">
        <v>18285</v>
      </c>
      <c r="G560">
        <v>61</v>
      </c>
      <c r="H560" t="s">
        <v>18296</v>
      </c>
      <c r="I560">
        <v>5</v>
      </c>
      <c r="J560" t="s">
        <v>3</v>
      </c>
      <c r="K560" t="s">
        <v>18304</v>
      </c>
      <c r="L560" t="s">
        <v>18308</v>
      </c>
      <c r="M560" s="5">
        <v>9324210</v>
      </c>
      <c r="N560" t="s">
        <v>1165</v>
      </c>
      <c r="O560" s="15">
        <v>6000000</v>
      </c>
      <c r="P560" s="15">
        <v>5294382</v>
      </c>
      <c r="Q560">
        <v>0</v>
      </c>
      <c r="R560">
        <v>0</v>
      </c>
      <c r="S560" t="s">
        <v>10</v>
      </c>
      <c r="T560" s="1">
        <v>41992</v>
      </c>
      <c r="U560" s="10">
        <v>200733</v>
      </c>
      <c r="V560" t="s">
        <v>11</v>
      </c>
      <c r="W560">
        <v>5</v>
      </c>
      <c r="X560" s="1">
        <v>42185</v>
      </c>
      <c r="Y560" s="16">
        <v>4.2999999999999997E-2</v>
      </c>
      <c r="Z560" s="17">
        <v>2334.98</v>
      </c>
      <c r="AA560">
        <v>1</v>
      </c>
    </row>
    <row r="561" spans="1:27">
      <c r="A561" t="s">
        <v>72</v>
      </c>
      <c r="B561" t="s">
        <v>1166</v>
      </c>
      <c r="C561">
        <v>120512216</v>
      </c>
      <c r="D561" t="s">
        <v>6</v>
      </c>
      <c r="E561" t="s">
        <v>7</v>
      </c>
      <c r="F561" t="s">
        <v>18287</v>
      </c>
      <c r="G561">
        <v>43</v>
      </c>
      <c r="H561" t="s">
        <v>18297</v>
      </c>
      <c r="I561">
        <v>1</v>
      </c>
      <c r="J561" t="s">
        <v>73</v>
      </c>
      <c r="K561" t="s">
        <v>18307</v>
      </c>
      <c r="L561" t="s">
        <v>18309</v>
      </c>
      <c r="M561" s="5">
        <v>4117309</v>
      </c>
      <c r="N561" t="s">
        <v>1167</v>
      </c>
      <c r="O561" s="15">
        <v>5000000</v>
      </c>
      <c r="P561" s="15">
        <v>865727</v>
      </c>
      <c r="Q561">
        <v>0</v>
      </c>
      <c r="R561">
        <v>0</v>
      </c>
      <c r="S561" t="s">
        <v>10</v>
      </c>
      <c r="T561" s="1">
        <v>41778</v>
      </c>
      <c r="U561" s="10">
        <v>167278</v>
      </c>
      <c r="V561" t="s">
        <v>11</v>
      </c>
      <c r="W561">
        <v>0</v>
      </c>
      <c r="X561" s="1">
        <v>42160</v>
      </c>
      <c r="Y561" s="16">
        <v>3.6900000000000002E-2</v>
      </c>
      <c r="Z561" s="17">
        <v>1925.41</v>
      </c>
      <c r="AA561">
        <v>1</v>
      </c>
    </row>
    <row r="562" spans="1:27">
      <c r="A562" t="s">
        <v>2</v>
      </c>
      <c r="B562" t="s">
        <v>1168</v>
      </c>
      <c r="C562">
        <v>120639640</v>
      </c>
      <c r="D562" t="s">
        <v>6</v>
      </c>
      <c r="E562" t="s">
        <v>7</v>
      </c>
      <c r="F562" t="s">
        <v>18287</v>
      </c>
      <c r="G562">
        <v>48</v>
      </c>
      <c r="H562" t="s">
        <v>18294</v>
      </c>
      <c r="I562">
        <v>6</v>
      </c>
      <c r="J562" t="s">
        <v>3</v>
      </c>
      <c r="K562" t="s">
        <v>18302</v>
      </c>
      <c r="L562" t="s">
        <v>18308</v>
      </c>
      <c r="M562" s="5">
        <v>5801500</v>
      </c>
      <c r="N562" t="s">
        <v>1169</v>
      </c>
      <c r="O562" s="15">
        <v>7480000</v>
      </c>
      <c r="P562" s="15">
        <v>6432875</v>
      </c>
      <c r="Q562">
        <v>0</v>
      </c>
      <c r="R562">
        <v>0</v>
      </c>
      <c r="S562" t="s">
        <v>10</v>
      </c>
      <c r="T562" s="1">
        <v>41933</v>
      </c>
      <c r="U562" s="10">
        <v>253850</v>
      </c>
      <c r="V562" t="s">
        <v>11</v>
      </c>
      <c r="W562">
        <v>6</v>
      </c>
      <c r="X562" s="1">
        <v>42160</v>
      </c>
      <c r="Y562" s="16">
        <v>4.2500000000000003E-2</v>
      </c>
      <c r="Z562" s="17">
        <v>2065.8200000000002</v>
      </c>
      <c r="AA562">
        <v>1</v>
      </c>
    </row>
    <row r="563" spans="1:27">
      <c r="A563" t="s">
        <v>124</v>
      </c>
      <c r="B563" t="s">
        <v>1170</v>
      </c>
      <c r="C563">
        <v>120766492</v>
      </c>
      <c r="D563" t="s">
        <v>100</v>
      </c>
      <c r="E563" t="s">
        <v>103</v>
      </c>
      <c r="F563" t="s">
        <v>18285</v>
      </c>
      <c r="G563">
        <v>63</v>
      </c>
      <c r="H563" t="s">
        <v>18295</v>
      </c>
      <c r="I563">
        <v>1</v>
      </c>
      <c r="J563" s="3" t="s">
        <v>18289</v>
      </c>
      <c r="K563" t="s">
        <v>18302</v>
      </c>
      <c r="L563" t="s">
        <v>18308</v>
      </c>
      <c r="M563" s="5">
        <v>0</v>
      </c>
      <c r="N563" t="s">
        <v>1171</v>
      </c>
      <c r="O563" s="15">
        <v>30000000</v>
      </c>
      <c r="P563" s="15">
        <v>26274471</v>
      </c>
      <c r="Q563">
        <v>5776332</v>
      </c>
      <c r="R563">
        <v>420</v>
      </c>
      <c r="S563" t="s">
        <v>10</v>
      </c>
      <c r="T563" s="1">
        <v>41227</v>
      </c>
      <c r="U563" s="10">
        <v>889426</v>
      </c>
      <c r="V563" t="s">
        <v>11</v>
      </c>
      <c r="W563">
        <v>7</v>
      </c>
      <c r="X563" s="1">
        <v>41729</v>
      </c>
      <c r="Y563" s="16">
        <v>5.79E-2</v>
      </c>
      <c r="Z563" s="17">
        <v>1819.3</v>
      </c>
      <c r="AA563">
        <v>1</v>
      </c>
    </row>
    <row r="564" spans="1:27">
      <c r="A564" t="s">
        <v>72</v>
      </c>
      <c r="B564" t="s">
        <v>1172</v>
      </c>
      <c r="C564">
        <v>120826640</v>
      </c>
      <c r="D564" t="s">
        <v>6</v>
      </c>
      <c r="E564" t="s">
        <v>7</v>
      </c>
      <c r="F564" t="s">
        <v>18286</v>
      </c>
      <c r="G564">
        <v>49</v>
      </c>
      <c r="H564" t="s">
        <v>18294</v>
      </c>
      <c r="I564">
        <v>5</v>
      </c>
      <c r="J564" t="s">
        <v>73</v>
      </c>
      <c r="K564" t="s">
        <v>18304</v>
      </c>
      <c r="L564" t="s">
        <v>18308</v>
      </c>
      <c r="M564" s="5">
        <v>13866990</v>
      </c>
      <c r="N564" t="s">
        <v>1173</v>
      </c>
      <c r="O564" s="15">
        <v>6000000</v>
      </c>
      <c r="P564" s="15">
        <v>5750090</v>
      </c>
      <c r="Q564">
        <v>0</v>
      </c>
      <c r="R564">
        <v>0</v>
      </c>
      <c r="S564" t="s">
        <v>10</v>
      </c>
      <c r="T564" s="1">
        <v>42082</v>
      </c>
      <c r="U564" s="10">
        <v>221468</v>
      </c>
      <c r="V564" t="s">
        <v>11</v>
      </c>
      <c r="W564">
        <v>2</v>
      </c>
      <c r="X564" s="1">
        <v>42185</v>
      </c>
      <c r="Y564" s="16">
        <v>4.4199999999999996E-2</v>
      </c>
      <c r="Z564" s="17">
        <v>2651.49</v>
      </c>
      <c r="AA564">
        <v>1</v>
      </c>
    </row>
    <row r="565" spans="1:27">
      <c r="A565" t="s">
        <v>72</v>
      </c>
      <c r="B565" t="s">
        <v>1174</v>
      </c>
      <c r="C565">
        <v>120834274</v>
      </c>
      <c r="D565" t="s">
        <v>6</v>
      </c>
      <c r="E565" t="s">
        <v>7</v>
      </c>
      <c r="F565" t="s">
        <v>18285</v>
      </c>
      <c r="G565">
        <v>65</v>
      </c>
      <c r="H565" t="s">
        <v>18296</v>
      </c>
      <c r="I565">
        <v>5</v>
      </c>
      <c r="J565" t="s">
        <v>73</v>
      </c>
      <c r="K565" t="s">
        <v>18304</v>
      </c>
      <c r="L565" t="s">
        <v>18308</v>
      </c>
      <c r="M565" s="5">
        <v>15560737</v>
      </c>
      <c r="N565" t="s">
        <v>1175</v>
      </c>
      <c r="O565" s="15">
        <v>6000000</v>
      </c>
      <c r="P565" s="15">
        <v>4320653</v>
      </c>
      <c r="Q565">
        <v>0</v>
      </c>
      <c r="R565">
        <v>0</v>
      </c>
      <c r="S565" t="s">
        <v>10</v>
      </c>
      <c r="T565" s="1">
        <v>41796</v>
      </c>
      <c r="U565" s="10">
        <v>100107</v>
      </c>
      <c r="V565" t="s">
        <v>42</v>
      </c>
      <c r="W565">
        <v>23</v>
      </c>
      <c r="X565" s="1">
        <v>42170</v>
      </c>
      <c r="Y565" s="16">
        <v>3.8699999999999998E-2</v>
      </c>
      <c r="Z565" s="17">
        <v>1892.08</v>
      </c>
      <c r="AA565">
        <v>1</v>
      </c>
    </row>
    <row r="566" spans="1:27">
      <c r="A566" t="s">
        <v>72</v>
      </c>
      <c r="B566" t="s">
        <v>1176</v>
      </c>
      <c r="C566">
        <v>120862478</v>
      </c>
      <c r="D566" t="s">
        <v>6</v>
      </c>
      <c r="E566" t="s">
        <v>7</v>
      </c>
      <c r="F566" t="s">
        <v>18287</v>
      </c>
      <c r="G566">
        <v>29</v>
      </c>
      <c r="H566" t="s">
        <v>18297</v>
      </c>
      <c r="I566">
        <v>6</v>
      </c>
      <c r="J566" t="s">
        <v>73</v>
      </c>
      <c r="K566" t="s">
        <v>18307</v>
      </c>
      <c r="L566" t="s">
        <v>18308</v>
      </c>
      <c r="M566" s="5">
        <v>7919111</v>
      </c>
      <c r="N566" t="s">
        <v>1177</v>
      </c>
      <c r="O566" s="15">
        <v>49200000</v>
      </c>
      <c r="P566" s="15">
        <v>14288699</v>
      </c>
      <c r="Q566">
        <v>0</v>
      </c>
      <c r="R566">
        <v>0</v>
      </c>
      <c r="S566" t="s">
        <v>10</v>
      </c>
      <c r="T566" s="1">
        <v>41008</v>
      </c>
      <c r="U566" s="10">
        <v>1183521</v>
      </c>
      <c r="V566" t="s">
        <v>11</v>
      </c>
      <c r="W566">
        <v>0</v>
      </c>
      <c r="X566" s="1">
        <v>42160</v>
      </c>
      <c r="Y566" s="16">
        <v>5.5E-2</v>
      </c>
      <c r="Z566" s="17">
        <v>1772.58</v>
      </c>
      <c r="AA566">
        <v>1</v>
      </c>
    </row>
    <row r="567" spans="1:27">
      <c r="A567" t="s">
        <v>72</v>
      </c>
      <c r="B567" t="s">
        <v>1178</v>
      </c>
      <c r="C567">
        <v>120950896</v>
      </c>
      <c r="D567" t="s">
        <v>6</v>
      </c>
      <c r="E567" t="s">
        <v>7</v>
      </c>
      <c r="F567" t="s">
        <v>18285</v>
      </c>
      <c r="G567">
        <v>63</v>
      </c>
      <c r="H567" t="s">
        <v>18294</v>
      </c>
      <c r="I567">
        <v>1</v>
      </c>
      <c r="J567" t="s">
        <v>73</v>
      </c>
      <c r="K567" t="s">
        <v>18306</v>
      </c>
      <c r="L567" t="s">
        <v>18309</v>
      </c>
      <c r="M567" s="5">
        <v>7471207</v>
      </c>
      <c r="N567" t="s">
        <v>1179</v>
      </c>
      <c r="O567" s="15">
        <v>31000000</v>
      </c>
      <c r="P567" s="15">
        <v>22637756</v>
      </c>
      <c r="Q567">
        <v>0</v>
      </c>
      <c r="R567">
        <v>0</v>
      </c>
      <c r="S567" t="s">
        <v>10</v>
      </c>
      <c r="T567" s="1">
        <v>40876</v>
      </c>
      <c r="U567" s="10">
        <v>428134</v>
      </c>
      <c r="V567" t="s">
        <v>42</v>
      </c>
      <c r="W567">
        <v>84</v>
      </c>
      <c r="X567" s="1">
        <v>42170</v>
      </c>
      <c r="Y567" s="16">
        <v>4.8499999999999995E-2</v>
      </c>
      <c r="Z567" s="17">
        <v>1946.28</v>
      </c>
      <c r="AA567">
        <v>1</v>
      </c>
    </row>
    <row r="568" spans="1:27">
      <c r="A568" t="s">
        <v>72</v>
      </c>
      <c r="B568" t="s">
        <v>1180</v>
      </c>
      <c r="C568">
        <v>120967968</v>
      </c>
      <c r="D568" t="s">
        <v>6</v>
      </c>
      <c r="E568" t="s">
        <v>7</v>
      </c>
      <c r="F568" t="s">
        <v>18286</v>
      </c>
      <c r="G568">
        <v>30</v>
      </c>
      <c r="H568" t="s">
        <v>18295</v>
      </c>
      <c r="I568">
        <v>4</v>
      </c>
      <c r="J568" t="s">
        <v>73</v>
      </c>
      <c r="K568" t="s">
        <v>18304</v>
      </c>
      <c r="L568" t="s">
        <v>18309</v>
      </c>
      <c r="M568" s="5">
        <v>1652955</v>
      </c>
      <c r="N568" t="s">
        <v>1181</v>
      </c>
      <c r="O568" s="15">
        <v>4050000</v>
      </c>
      <c r="P568" s="15">
        <v>1550426</v>
      </c>
      <c r="Q568">
        <v>0</v>
      </c>
      <c r="R568">
        <v>0</v>
      </c>
      <c r="S568" t="s">
        <v>10</v>
      </c>
      <c r="T568" s="1">
        <v>41661</v>
      </c>
      <c r="U568" s="10">
        <v>210147</v>
      </c>
      <c r="V568" t="s">
        <v>11</v>
      </c>
      <c r="W568">
        <v>16</v>
      </c>
      <c r="X568" s="1">
        <v>42185</v>
      </c>
      <c r="Y568" s="16">
        <v>4.0599999999999997E-2</v>
      </c>
      <c r="Z568" s="17">
        <v>1981.98</v>
      </c>
      <c r="AA568">
        <v>1</v>
      </c>
    </row>
    <row r="569" spans="1:27">
      <c r="A569" t="s">
        <v>72</v>
      </c>
      <c r="B569" t="s">
        <v>1182</v>
      </c>
      <c r="C569">
        <v>121040260</v>
      </c>
      <c r="D569" t="s">
        <v>6</v>
      </c>
      <c r="E569" t="s">
        <v>7</v>
      </c>
      <c r="F569" t="s">
        <v>18287</v>
      </c>
      <c r="G569">
        <v>65</v>
      </c>
      <c r="H569" t="s">
        <v>18295</v>
      </c>
      <c r="I569">
        <v>3</v>
      </c>
      <c r="J569" t="s">
        <v>73</v>
      </c>
      <c r="K569" t="s">
        <v>18304</v>
      </c>
      <c r="L569" t="s">
        <v>18309</v>
      </c>
      <c r="M569" s="5">
        <v>475060</v>
      </c>
      <c r="N569" t="s">
        <v>1183</v>
      </c>
      <c r="O569" s="15">
        <v>5500000</v>
      </c>
      <c r="P569" s="15">
        <v>2656347</v>
      </c>
      <c r="Q569">
        <v>0</v>
      </c>
      <c r="R569">
        <v>0</v>
      </c>
      <c r="S569" t="s">
        <v>10</v>
      </c>
      <c r="T569" s="1">
        <v>41606</v>
      </c>
      <c r="U569" s="10">
        <v>200232</v>
      </c>
      <c r="V569" t="s">
        <v>11</v>
      </c>
      <c r="W569">
        <v>2</v>
      </c>
      <c r="X569" s="1">
        <v>42170</v>
      </c>
      <c r="Y569" s="16">
        <v>4.0599999999999997E-2</v>
      </c>
      <c r="Z569" s="17">
        <v>1928.25</v>
      </c>
      <c r="AA569">
        <v>1</v>
      </c>
    </row>
    <row r="570" spans="1:27">
      <c r="A570" t="s">
        <v>124</v>
      </c>
      <c r="B570" t="s">
        <v>1184</v>
      </c>
      <c r="C570">
        <v>121110308</v>
      </c>
      <c r="D570" t="s">
        <v>6</v>
      </c>
      <c r="E570" t="s">
        <v>7</v>
      </c>
      <c r="F570" t="s">
        <v>18286</v>
      </c>
      <c r="G570">
        <v>65</v>
      </c>
      <c r="H570" t="s">
        <v>18296</v>
      </c>
      <c r="I570">
        <v>3</v>
      </c>
      <c r="J570" s="3" t="s">
        <v>18289</v>
      </c>
      <c r="K570" t="s">
        <v>18304</v>
      </c>
      <c r="L570" t="s">
        <v>18309</v>
      </c>
      <c r="M570" s="5">
        <v>2236263</v>
      </c>
      <c r="N570" t="s">
        <v>1185</v>
      </c>
      <c r="O570" s="15">
        <v>1000000</v>
      </c>
      <c r="P570" s="15">
        <v>737482</v>
      </c>
      <c r="Q570">
        <v>0</v>
      </c>
      <c r="R570">
        <v>0</v>
      </c>
      <c r="S570" t="s">
        <v>10</v>
      </c>
      <c r="T570" s="1">
        <v>41898</v>
      </c>
      <c r="U570" s="10">
        <v>48251</v>
      </c>
      <c r="V570" t="s">
        <v>11</v>
      </c>
      <c r="W570">
        <v>7</v>
      </c>
      <c r="X570" s="1">
        <v>42160</v>
      </c>
      <c r="Y570" s="16">
        <v>4.0500000000000001E-2</v>
      </c>
      <c r="Z570" s="17">
        <v>1987.71</v>
      </c>
      <c r="AA570">
        <v>1</v>
      </c>
    </row>
    <row r="571" spans="1:27">
      <c r="A571" t="s">
        <v>124</v>
      </c>
      <c r="B571" t="s">
        <v>1186</v>
      </c>
      <c r="C571">
        <v>121633314</v>
      </c>
      <c r="D571" t="s">
        <v>6</v>
      </c>
      <c r="E571" t="s">
        <v>7</v>
      </c>
      <c r="F571" t="s">
        <v>18285</v>
      </c>
      <c r="G571">
        <v>62</v>
      </c>
      <c r="H571" t="s">
        <v>18297</v>
      </c>
      <c r="I571">
        <v>4</v>
      </c>
      <c r="J571" s="3" t="s">
        <v>18289</v>
      </c>
      <c r="K571" t="s">
        <v>18307</v>
      </c>
      <c r="L571" t="s">
        <v>18308</v>
      </c>
      <c r="M571" s="5">
        <v>6716006</v>
      </c>
      <c r="N571" t="s">
        <v>1187</v>
      </c>
      <c r="O571" s="15">
        <v>30000000</v>
      </c>
      <c r="P571" s="15">
        <v>26397472</v>
      </c>
      <c r="Q571">
        <v>0</v>
      </c>
      <c r="R571">
        <v>0</v>
      </c>
      <c r="S571" t="s">
        <v>10</v>
      </c>
      <c r="T571" s="1">
        <v>41877</v>
      </c>
      <c r="U571" s="10">
        <v>889170</v>
      </c>
      <c r="V571" t="s">
        <v>11</v>
      </c>
      <c r="W571">
        <v>8</v>
      </c>
      <c r="X571" s="1">
        <v>42160</v>
      </c>
      <c r="Y571" s="16">
        <v>4.0300000000000002E-2</v>
      </c>
      <c r="Z571" s="17">
        <v>1932.39</v>
      </c>
      <c r="AA571">
        <v>1</v>
      </c>
    </row>
    <row r="572" spans="1:27">
      <c r="A572" t="s">
        <v>124</v>
      </c>
      <c r="B572" t="s">
        <v>1188</v>
      </c>
      <c r="C572">
        <v>121682286</v>
      </c>
      <c r="D572" t="s">
        <v>6</v>
      </c>
      <c r="E572" t="s">
        <v>7</v>
      </c>
      <c r="F572" t="s">
        <v>18287</v>
      </c>
      <c r="G572">
        <v>65</v>
      </c>
      <c r="H572" t="s">
        <v>18295</v>
      </c>
      <c r="I572">
        <v>2</v>
      </c>
      <c r="J572" s="3" t="s">
        <v>18289</v>
      </c>
      <c r="K572" t="s">
        <v>18304</v>
      </c>
      <c r="L572" t="s">
        <v>18309</v>
      </c>
      <c r="M572" s="5">
        <v>9482515</v>
      </c>
      <c r="N572" t="s">
        <v>1189</v>
      </c>
      <c r="O572" s="15">
        <v>664400</v>
      </c>
      <c r="P572" s="15">
        <v>199067</v>
      </c>
      <c r="Q572">
        <v>0</v>
      </c>
      <c r="R572">
        <v>0</v>
      </c>
      <c r="S572" t="s">
        <v>10</v>
      </c>
      <c r="T572" s="1">
        <v>41877</v>
      </c>
      <c r="U572" s="10">
        <v>55366</v>
      </c>
      <c r="V572" t="s">
        <v>11</v>
      </c>
      <c r="W572">
        <v>8</v>
      </c>
      <c r="X572" s="1">
        <v>42160</v>
      </c>
      <c r="Y572" s="16">
        <v>4.0300000000000002E-2</v>
      </c>
      <c r="Z572" s="17">
        <v>1932.39</v>
      </c>
      <c r="AA572">
        <v>1</v>
      </c>
    </row>
    <row r="573" spans="1:27">
      <c r="A573" t="s">
        <v>72</v>
      </c>
      <c r="B573" t="s">
        <v>1190</v>
      </c>
      <c r="C573">
        <v>121682484</v>
      </c>
      <c r="D573" t="s">
        <v>6</v>
      </c>
      <c r="E573" t="s">
        <v>7</v>
      </c>
      <c r="F573" t="s">
        <v>18286</v>
      </c>
      <c r="G573">
        <v>46</v>
      </c>
      <c r="H573" t="s">
        <v>18295</v>
      </c>
      <c r="I573">
        <v>6</v>
      </c>
      <c r="J573" t="s">
        <v>73</v>
      </c>
      <c r="K573" t="s">
        <v>18304</v>
      </c>
      <c r="L573" t="s">
        <v>18309</v>
      </c>
      <c r="M573" s="5">
        <v>3109996</v>
      </c>
      <c r="N573" t="s">
        <v>1191</v>
      </c>
      <c r="O573" s="15">
        <v>22000000</v>
      </c>
      <c r="P573" s="15">
        <v>20462452</v>
      </c>
      <c r="Q573">
        <v>148417</v>
      </c>
      <c r="R573">
        <v>30</v>
      </c>
      <c r="S573" t="s">
        <v>10</v>
      </c>
      <c r="T573" s="1">
        <v>41242</v>
      </c>
      <c r="U573" s="10">
        <v>508323</v>
      </c>
      <c r="V573" t="s">
        <v>11</v>
      </c>
      <c r="W573">
        <v>28</v>
      </c>
      <c r="X573" s="1">
        <v>42124</v>
      </c>
      <c r="Y573" s="16">
        <v>5.2600000000000001E-2</v>
      </c>
      <c r="Z573" s="17">
        <v>1825.08</v>
      </c>
      <c r="AA573">
        <v>1</v>
      </c>
    </row>
    <row r="574" spans="1:27">
      <c r="A574" t="s">
        <v>124</v>
      </c>
      <c r="B574" t="s">
        <v>1192</v>
      </c>
      <c r="C574">
        <v>121765666</v>
      </c>
      <c r="D574" t="s">
        <v>6</v>
      </c>
      <c r="E574" t="s">
        <v>7</v>
      </c>
      <c r="F574" t="s">
        <v>18285</v>
      </c>
      <c r="G574">
        <v>62</v>
      </c>
      <c r="H574" t="s">
        <v>18296</v>
      </c>
      <c r="I574">
        <v>4</v>
      </c>
      <c r="J574" s="3" t="s">
        <v>18289</v>
      </c>
      <c r="K574" t="s">
        <v>18305</v>
      </c>
      <c r="L574" t="s">
        <v>18309</v>
      </c>
      <c r="M574" s="5">
        <v>3801724</v>
      </c>
      <c r="N574" t="s">
        <v>1193</v>
      </c>
      <c r="O574" s="15">
        <v>277174</v>
      </c>
      <c r="P574" s="15">
        <v>138592</v>
      </c>
      <c r="Q574">
        <v>23097</v>
      </c>
      <c r="R574">
        <v>25</v>
      </c>
      <c r="S574" t="s">
        <v>10</v>
      </c>
      <c r="T574" s="1">
        <v>41912</v>
      </c>
      <c r="U574" s="10">
        <v>23097</v>
      </c>
      <c r="V574" t="s">
        <v>11</v>
      </c>
      <c r="W574">
        <v>6</v>
      </c>
      <c r="X574" s="1">
        <v>42129</v>
      </c>
      <c r="Y574" s="16">
        <v>4.24E-2</v>
      </c>
      <c r="Z574" s="17">
        <v>2028.48</v>
      </c>
      <c r="AA574">
        <v>1</v>
      </c>
    </row>
    <row r="575" spans="1:27">
      <c r="A575" t="s">
        <v>29</v>
      </c>
      <c r="B575" t="s">
        <v>1194</v>
      </c>
      <c r="C575">
        <v>121928862</v>
      </c>
      <c r="D575" t="s">
        <v>6</v>
      </c>
      <c r="E575" t="s">
        <v>7</v>
      </c>
      <c r="F575" t="s">
        <v>18285</v>
      </c>
      <c r="G575">
        <v>35</v>
      </c>
      <c r="H575" t="s">
        <v>18297</v>
      </c>
      <c r="I575">
        <v>1</v>
      </c>
      <c r="J575" t="s">
        <v>30</v>
      </c>
      <c r="K575" t="s">
        <v>18302</v>
      </c>
      <c r="L575" t="s">
        <v>18308</v>
      </c>
      <c r="M575" s="5">
        <v>5594919</v>
      </c>
      <c r="N575" t="s">
        <v>1195</v>
      </c>
      <c r="O575" s="15">
        <v>3000000</v>
      </c>
      <c r="P575" s="15">
        <v>3018493</v>
      </c>
      <c r="Q575">
        <v>0</v>
      </c>
      <c r="R575">
        <v>0</v>
      </c>
      <c r="S575" t="s">
        <v>10</v>
      </c>
      <c r="T575" s="1">
        <v>40339</v>
      </c>
      <c r="U575" s="10">
        <v>120000</v>
      </c>
      <c r="V575" t="s">
        <v>11</v>
      </c>
      <c r="W575">
        <v>5</v>
      </c>
      <c r="X575" s="1">
        <v>42185</v>
      </c>
      <c r="Y575" s="16">
        <v>3.5499999999999997E-2</v>
      </c>
      <c r="Z575" s="17">
        <v>1943.41</v>
      </c>
      <c r="AA575">
        <v>1</v>
      </c>
    </row>
    <row r="576" spans="1:27">
      <c r="A576" t="s">
        <v>97</v>
      </c>
      <c r="B576" t="s">
        <v>1196</v>
      </c>
      <c r="C576">
        <v>121948530</v>
      </c>
      <c r="D576" t="s">
        <v>6</v>
      </c>
      <c r="E576" t="s">
        <v>7</v>
      </c>
      <c r="F576" t="s">
        <v>18285</v>
      </c>
      <c r="G576">
        <v>65</v>
      </c>
      <c r="H576" t="s">
        <v>18296</v>
      </c>
      <c r="I576">
        <v>5</v>
      </c>
      <c r="J576" t="s">
        <v>98</v>
      </c>
      <c r="K576" t="s">
        <v>18304</v>
      </c>
      <c r="L576" t="s">
        <v>18309</v>
      </c>
      <c r="M576" s="5">
        <v>4534205</v>
      </c>
      <c r="N576" t="s">
        <v>1197</v>
      </c>
      <c r="O576" s="15">
        <v>1500000</v>
      </c>
      <c r="P576" s="15">
        <v>1717734</v>
      </c>
      <c r="Q576">
        <v>0</v>
      </c>
      <c r="R576">
        <v>0</v>
      </c>
      <c r="S576" t="s">
        <v>10</v>
      </c>
      <c r="T576" s="1">
        <v>40942</v>
      </c>
      <c r="U576" s="10">
        <v>75000</v>
      </c>
      <c r="V576" t="s">
        <v>11</v>
      </c>
      <c r="W576">
        <v>6</v>
      </c>
      <c r="X576" s="1">
        <v>42160</v>
      </c>
      <c r="Y576" s="16">
        <v>5.1299999999999998E-2</v>
      </c>
      <c r="Z576" s="17">
        <v>1795.55</v>
      </c>
      <c r="AA576">
        <v>1</v>
      </c>
    </row>
    <row r="577" spans="1:27">
      <c r="A577" t="s">
        <v>29</v>
      </c>
      <c r="B577" t="s">
        <v>1198</v>
      </c>
      <c r="C577">
        <v>121988856</v>
      </c>
      <c r="D577" t="s">
        <v>6</v>
      </c>
      <c r="E577" t="s">
        <v>7</v>
      </c>
      <c r="F577" t="s">
        <v>18287</v>
      </c>
      <c r="G577">
        <v>53</v>
      </c>
      <c r="H577" t="s">
        <v>18295</v>
      </c>
      <c r="I577">
        <v>4</v>
      </c>
      <c r="J577" t="s">
        <v>30</v>
      </c>
      <c r="K577" t="s">
        <v>18304</v>
      </c>
      <c r="L577" t="s">
        <v>18308</v>
      </c>
      <c r="M577" s="5">
        <v>9696249</v>
      </c>
      <c r="N577" t="s">
        <v>1199</v>
      </c>
      <c r="O577" s="15">
        <v>100900</v>
      </c>
      <c r="P577" s="15">
        <v>6663314</v>
      </c>
      <c r="Q577">
        <v>0</v>
      </c>
      <c r="R577">
        <v>0</v>
      </c>
      <c r="S577" t="s">
        <v>10</v>
      </c>
      <c r="T577" s="1">
        <v>39589</v>
      </c>
      <c r="U577" s="10">
        <v>274125</v>
      </c>
      <c r="V577" t="s">
        <v>11</v>
      </c>
      <c r="W577">
        <v>6</v>
      </c>
      <c r="X577" s="1">
        <v>42185</v>
      </c>
      <c r="Y577" s="16">
        <v>9.2499999999999999E-2</v>
      </c>
      <c r="Z577" s="17">
        <v>1787.59</v>
      </c>
      <c r="AA577">
        <v>1</v>
      </c>
    </row>
    <row r="578" spans="1:27">
      <c r="A578" t="s">
        <v>72</v>
      </c>
      <c r="B578" t="s">
        <v>1200</v>
      </c>
      <c r="C578">
        <v>121995082</v>
      </c>
      <c r="D578" t="s">
        <v>6</v>
      </c>
      <c r="E578" t="s">
        <v>7</v>
      </c>
      <c r="F578" t="s">
        <v>18286</v>
      </c>
      <c r="G578">
        <v>43</v>
      </c>
      <c r="H578" t="s">
        <v>18296</v>
      </c>
      <c r="I578">
        <v>1</v>
      </c>
      <c r="J578" t="s">
        <v>73</v>
      </c>
      <c r="K578" t="s">
        <v>18305</v>
      </c>
      <c r="L578" t="s">
        <v>18308</v>
      </c>
      <c r="M578" s="5">
        <v>41139537</v>
      </c>
      <c r="N578" t="s">
        <v>1201</v>
      </c>
      <c r="O578" s="15">
        <v>39521697</v>
      </c>
      <c r="P578" s="15">
        <v>28241707</v>
      </c>
      <c r="Q578">
        <v>0</v>
      </c>
      <c r="R578">
        <v>0</v>
      </c>
      <c r="S578" t="s">
        <v>10</v>
      </c>
      <c r="T578" s="1">
        <v>41605</v>
      </c>
      <c r="U578" s="10">
        <v>1077499</v>
      </c>
      <c r="V578" t="s">
        <v>11</v>
      </c>
      <c r="W578">
        <v>3</v>
      </c>
      <c r="X578" s="1">
        <v>42160</v>
      </c>
      <c r="Y578" s="16">
        <v>4.0599999999999997E-2</v>
      </c>
      <c r="Z578" s="17">
        <v>1926.74</v>
      </c>
      <c r="AA578">
        <v>1</v>
      </c>
    </row>
    <row r="579" spans="1:27">
      <c r="A579" t="s">
        <v>97</v>
      </c>
      <c r="B579" t="s">
        <v>1202</v>
      </c>
      <c r="C579">
        <v>122040314</v>
      </c>
      <c r="D579" t="s">
        <v>6</v>
      </c>
      <c r="E579" t="s">
        <v>7</v>
      </c>
      <c r="F579" t="s">
        <v>18287</v>
      </c>
      <c r="G579">
        <v>53</v>
      </c>
      <c r="H579" t="s">
        <v>18296</v>
      </c>
      <c r="I579">
        <v>2</v>
      </c>
      <c r="J579" t="s">
        <v>98</v>
      </c>
      <c r="K579" t="s">
        <v>18303</v>
      </c>
      <c r="L579" t="s">
        <v>18309</v>
      </c>
      <c r="M579" s="5">
        <v>35780311</v>
      </c>
      <c r="N579" t="s">
        <v>1203</v>
      </c>
      <c r="O579" s="15">
        <v>701330</v>
      </c>
      <c r="P579" s="15">
        <v>1486052</v>
      </c>
      <c r="Q579">
        <v>0</v>
      </c>
      <c r="R579">
        <v>0</v>
      </c>
      <c r="S579" t="s">
        <v>10</v>
      </c>
      <c r="T579" s="1">
        <v>41962</v>
      </c>
      <c r="U579" s="10">
        <v>187500</v>
      </c>
      <c r="V579" t="s">
        <v>11</v>
      </c>
      <c r="W579">
        <v>4</v>
      </c>
      <c r="X579" s="1">
        <v>42185</v>
      </c>
      <c r="Y579" s="16">
        <v>4.1900000000000007E-2</v>
      </c>
      <c r="Z579" s="17">
        <v>2158.58</v>
      </c>
      <c r="AA579">
        <v>1</v>
      </c>
    </row>
    <row r="580" spans="1:27">
      <c r="A580" t="s">
        <v>2</v>
      </c>
      <c r="B580" t="s">
        <v>1204</v>
      </c>
      <c r="C580">
        <v>122070190</v>
      </c>
      <c r="D580" t="s">
        <v>100</v>
      </c>
      <c r="E580" t="s">
        <v>7</v>
      </c>
      <c r="F580" t="s">
        <v>18285</v>
      </c>
      <c r="G580">
        <v>33</v>
      </c>
      <c r="H580" t="s">
        <v>18294</v>
      </c>
      <c r="I580">
        <v>1</v>
      </c>
      <c r="J580" t="s">
        <v>3</v>
      </c>
      <c r="K580" t="s">
        <v>18302</v>
      </c>
      <c r="L580" t="s">
        <v>18309</v>
      </c>
      <c r="M580" s="5">
        <v>0</v>
      </c>
      <c r="N580" t="s">
        <v>1205</v>
      </c>
      <c r="O580" s="15">
        <v>147521333</v>
      </c>
      <c r="P580" s="15">
        <v>89664048</v>
      </c>
      <c r="Q580">
        <v>93207</v>
      </c>
      <c r="R580">
        <v>0</v>
      </c>
      <c r="S580" t="s">
        <v>10</v>
      </c>
      <c r="T580" s="1">
        <v>41029</v>
      </c>
      <c r="U580" s="10">
        <v>2649209</v>
      </c>
      <c r="V580" t="s">
        <v>11</v>
      </c>
      <c r="W580">
        <v>9</v>
      </c>
      <c r="X580" s="1">
        <v>42155</v>
      </c>
      <c r="Y580" s="16">
        <v>5.45E-2</v>
      </c>
      <c r="Z580" s="17">
        <v>1761.2</v>
      </c>
      <c r="AA580">
        <v>1</v>
      </c>
    </row>
    <row r="581" spans="1:27">
      <c r="A581" t="s">
        <v>97</v>
      </c>
      <c r="B581" t="s">
        <v>1206</v>
      </c>
      <c r="C581">
        <v>122099538</v>
      </c>
      <c r="D581" t="s">
        <v>6</v>
      </c>
      <c r="E581" t="s">
        <v>7</v>
      </c>
      <c r="F581" t="s">
        <v>18287</v>
      </c>
      <c r="G581">
        <v>39</v>
      </c>
      <c r="H581" t="s">
        <v>18296</v>
      </c>
      <c r="I581">
        <v>4</v>
      </c>
      <c r="J581" t="s">
        <v>98</v>
      </c>
      <c r="K581" t="s">
        <v>18303</v>
      </c>
      <c r="L581" t="s">
        <v>18309</v>
      </c>
      <c r="M581" s="5">
        <v>2398560</v>
      </c>
      <c r="N581" t="s">
        <v>1207</v>
      </c>
      <c r="O581" s="15">
        <v>5000000</v>
      </c>
      <c r="P581" s="15">
        <v>4125163</v>
      </c>
      <c r="Q581">
        <v>0</v>
      </c>
      <c r="R581">
        <v>0</v>
      </c>
      <c r="S581" t="s">
        <v>10</v>
      </c>
      <c r="T581" s="1">
        <v>41775</v>
      </c>
      <c r="U581" s="10">
        <v>157585</v>
      </c>
      <c r="V581" t="s">
        <v>11</v>
      </c>
      <c r="W581">
        <v>12</v>
      </c>
      <c r="X581" s="1">
        <v>42185</v>
      </c>
      <c r="Y581" s="16">
        <v>3.6900000000000002E-2</v>
      </c>
      <c r="Z581" s="17">
        <v>1927.8</v>
      </c>
      <c r="AA581">
        <v>1</v>
      </c>
    </row>
    <row r="582" spans="1:27">
      <c r="A582" t="s">
        <v>2</v>
      </c>
      <c r="B582" t="s">
        <v>1208</v>
      </c>
      <c r="C582">
        <v>122156144</v>
      </c>
      <c r="D582" t="s">
        <v>100</v>
      </c>
      <c r="E582" t="s">
        <v>7</v>
      </c>
      <c r="F582" t="s">
        <v>18287</v>
      </c>
      <c r="G582">
        <v>56</v>
      </c>
      <c r="H582" t="s">
        <v>18294</v>
      </c>
      <c r="I582">
        <v>1</v>
      </c>
      <c r="J582" t="s">
        <v>3</v>
      </c>
      <c r="K582" t="s">
        <v>18305</v>
      </c>
      <c r="L582" t="s">
        <v>18309</v>
      </c>
      <c r="M582" s="5">
        <v>0</v>
      </c>
      <c r="N582" t="s">
        <v>1209</v>
      </c>
      <c r="O582" s="15">
        <v>46000000</v>
      </c>
      <c r="P582" s="15">
        <v>17833346</v>
      </c>
      <c r="Q582">
        <v>0</v>
      </c>
      <c r="R582">
        <v>0</v>
      </c>
      <c r="S582" t="s">
        <v>10</v>
      </c>
      <c r="T582" s="1">
        <v>40889</v>
      </c>
      <c r="U582" s="10">
        <v>605661</v>
      </c>
      <c r="V582" t="s">
        <v>11</v>
      </c>
      <c r="W582">
        <v>19</v>
      </c>
      <c r="X582" s="1">
        <v>42185</v>
      </c>
      <c r="Y582" s="16">
        <v>4.7599999999999996E-2</v>
      </c>
      <c r="Z582" s="17">
        <v>1927.1</v>
      </c>
      <c r="AA582">
        <v>1</v>
      </c>
    </row>
    <row r="583" spans="1:27">
      <c r="A583" t="s">
        <v>97</v>
      </c>
      <c r="B583" t="s">
        <v>1210</v>
      </c>
      <c r="C583">
        <v>122197460</v>
      </c>
      <c r="D583" t="s">
        <v>6</v>
      </c>
      <c r="E583" t="s">
        <v>7</v>
      </c>
      <c r="F583" t="s">
        <v>18287</v>
      </c>
      <c r="G583">
        <v>64</v>
      </c>
      <c r="H583" t="s">
        <v>18295</v>
      </c>
      <c r="I583">
        <v>6</v>
      </c>
      <c r="J583" t="s">
        <v>98</v>
      </c>
      <c r="K583" t="s">
        <v>18305</v>
      </c>
      <c r="L583" t="s">
        <v>18309</v>
      </c>
      <c r="M583" s="5">
        <v>25083510</v>
      </c>
      <c r="N583" t="s">
        <v>1211</v>
      </c>
      <c r="O583" s="15">
        <v>16100000</v>
      </c>
      <c r="P583" s="15">
        <v>10046714</v>
      </c>
      <c r="Q583">
        <v>0</v>
      </c>
      <c r="R583">
        <v>0</v>
      </c>
      <c r="S583" t="s">
        <v>10</v>
      </c>
      <c r="T583" s="1">
        <v>41485</v>
      </c>
      <c r="U583" s="10">
        <v>464733</v>
      </c>
      <c r="V583" t="s">
        <v>11</v>
      </c>
      <c r="W583">
        <v>22</v>
      </c>
      <c r="X583" s="1">
        <v>42185</v>
      </c>
      <c r="Y583" s="16">
        <v>3.95E-2</v>
      </c>
      <c r="Z583" s="17">
        <v>1888.95</v>
      </c>
      <c r="AA583">
        <v>1</v>
      </c>
    </row>
    <row r="584" spans="1:27">
      <c r="A584" t="s">
        <v>2</v>
      </c>
      <c r="B584" t="s">
        <v>1212</v>
      </c>
      <c r="C584">
        <v>122294238</v>
      </c>
      <c r="D584" t="s">
        <v>100</v>
      </c>
      <c r="E584" t="s">
        <v>7</v>
      </c>
      <c r="F584" t="s">
        <v>18285</v>
      </c>
      <c r="G584">
        <v>41</v>
      </c>
      <c r="H584" t="s">
        <v>18295</v>
      </c>
      <c r="I584">
        <v>5</v>
      </c>
      <c r="J584" t="s">
        <v>3</v>
      </c>
      <c r="K584" t="s">
        <v>18304</v>
      </c>
      <c r="L584" t="s">
        <v>18309</v>
      </c>
      <c r="M584" s="5">
        <v>0</v>
      </c>
      <c r="N584" t="s">
        <v>1213</v>
      </c>
      <c r="O584" s="15">
        <v>43370000</v>
      </c>
      <c r="P584" s="15">
        <v>25113460</v>
      </c>
      <c r="Q584">
        <v>0</v>
      </c>
      <c r="R584">
        <v>0</v>
      </c>
      <c r="S584" t="s">
        <v>10</v>
      </c>
      <c r="T584" s="1">
        <v>39209</v>
      </c>
      <c r="U584" s="10">
        <v>597020</v>
      </c>
      <c r="V584" t="s">
        <v>11</v>
      </c>
      <c r="W584">
        <v>18</v>
      </c>
      <c r="X584" s="1">
        <v>42185</v>
      </c>
      <c r="Y584" s="16">
        <v>7.4299999999999991E-2</v>
      </c>
      <c r="Z584" s="17">
        <v>2069.0100000000002</v>
      </c>
      <c r="AA584">
        <v>1</v>
      </c>
    </row>
    <row r="585" spans="1:27">
      <c r="A585" t="s">
        <v>97</v>
      </c>
      <c r="B585" t="s">
        <v>1214</v>
      </c>
      <c r="C585">
        <v>122299980</v>
      </c>
      <c r="D585" t="s">
        <v>6</v>
      </c>
      <c r="E585" t="s">
        <v>7</v>
      </c>
      <c r="F585" t="s">
        <v>18287</v>
      </c>
      <c r="G585">
        <v>37</v>
      </c>
      <c r="H585" t="s">
        <v>18295</v>
      </c>
      <c r="I585">
        <v>5</v>
      </c>
      <c r="J585" t="s">
        <v>98</v>
      </c>
      <c r="K585" t="s">
        <v>18306</v>
      </c>
      <c r="L585" t="s">
        <v>18309</v>
      </c>
      <c r="M585" s="5">
        <v>15233060</v>
      </c>
      <c r="N585" t="s">
        <v>1215</v>
      </c>
      <c r="O585" s="15">
        <v>14000000</v>
      </c>
      <c r="P585" s="15">
        <v>11709075</v>
      </c>
      <c r="Q585">
        <v>0</v>
      </c>
      <c r="R585">
        <v>0</v>
      </c>
      <c r="S585" t="s">
        <v>10</v>
      </c>
      <c r="T585" s="1">
        <v>41824</v>
      </c>
      <c r="U585" s="10">
        <v>386120</v>
      </c>
      <c r="V585" t="s">
        <v>11</v>
      </c>
      <c r="W585">
        <v>10</v>
      </c>
      <c r="X585" s="1">
        <v>42185</v>
      </c>
      <c r="Y585" s="16">
        <v>4.0099999999999997E-2</v>
      </c>
      <c r="Z585" s="17">
        <v>1848.91</v>
      </c>
      <c r="AA585">
        <v>1</v>
      </c>
    </row>
    <row r="586" spans="1:27">
      <c r="A586" t="s">
        <v>97</v>
      </c>
      <c r="B586" t="s">
        <v>1216</v>
      </c>
      <c r="C586">
        <v>122306646</v>
      </c>
      <c r="D586" t="s">
        <v>6</v>
      </c>
      <c r="E586" t="s">
        <v>103</v>
      </c>
      <c r="F586" t="s">
        <v>18287</v>
      </c>
      <c r="G586">
        <v>58</v>
      </c>
      <c r="H586" t="s">
        <v>18295</v>
      </c>
      <c r="I586">
        <v>1</v>
      </c>
      <c r="J586" t="s">
        <v>98</v>
      </c>
      <c r="K586" t="s">
        <v>18307</v>
      </c>
      <c r="L586" t="s">
        <v>18308</v>
      </c>
      <c r="M586" s="5">
        <v>1851784</v>
      </c>
      <c r="N586" t="s">
        <v>1217</v>
      </c>
      <c r="O586" s="15">
        <v>6183455</v>
      </c>
      <c r="P586" s="15">
        <v>3297831</v>
      </c>
      <c r="Q586">
        <v>103058</v>
      </c>
      <c r="R586">
        <v>0</v>
      </c>
      <c r="S586" t="s">
        <v>10</v>
      </c>
      <c r="T586" s="1">
        <v>41263</v>
      </c>
      <c r="U586" s="10">
        <v>103058</v>
      </c>
      <c r="V586" t="s">
        <v>11</v>
      </c>
      <c r="W586">
        <v>28</v>
      </c>
      <c r="X586" s="1">
        <v>42155</v>
      </c>
      <c r="Y586" s="16">
        <v>5.1500000000000004E-2</v>
      </c>
      <c r="Z586" s="17">
        <v>1790.46</v>
      </c>
      <c r="AA586">
        <v>1</v>
      </c>
    </row>
    <row r="587" spans="1:27">
      <c r="A587" t="s">
        <v>97</v>
      </c>
      <c r="B587" t="s">
        <v>1218</v>
      </c>
      <c r="C587">
        <v>122329262</v>
      </c>
      <c r="D587" t="s">
        <v>6</v>
      </c>
      <c r="E587" t="s">
        <v>7</v>
      </c>
      <c r="F587" t="s">
        <v>18285</v>
      </c>
      <c r="G587">
        <v>58</v>
      </c>
      <c r="H587" t="s">
        <v>18294</v>
      </c>
      <c r="I587">
        <v>4</v>
      </c>
      <c r="J587" t="s">
        <v>98</v>
      </c>
      <c r="K587" t="s">
        <v>18302</v>
      </c>
      <c r="L587" t="s">
        <v>18309</v>
      </c>
      <c r="M587" s="5">
        <v>13974691</v>
      </c>
      <c r="N587" t="s">
        <v>1219</v>
      </c>
      <c r="O587" s="15">
        <v>13702000</v>
      </c>
      <c r="P587" s="15">
        <v>13274855</v>
      </c>
      <c r="Q587">
        <v>0</v>
      </c>
      <c r="R587">
        <v>0</v>
      </c>
      <c r="S587" t="s">
        <v>10</v>
      </c>
      <c r="T587" s="1">
        <v>42082</v>
      </c>
      <c r="U587" s="10">
        <v>377901</v>
      </c>
      <c r="V587" t="s">
        <v>11</v>
      </c>
      <c r="W587">
        <v>2</v>
      </c>
      <c r="X587" s="1">
        <v>42185</v>
      </c>
      <c r="Y587" s="16">
        <v>4.4199999999999996E-2</v>
      </c>
      <c r="Z587" s="17">
        <v>2651.49</v>
      </c>
      <c r="AA587">
        <v>1</v>
      </c>
    </row>
    <row r="588" spans="1:27">
      <c r="A588" t="s">
        <v>97</v>
      </c>
      <c r="B588" t="s">
        <v>1220</v>
      </c>
      <c r="C588">
        <v>122343232</v>
      </c>
      <c r="D588" t="s">
        <v>6</v>
      </c>
      <c r="E588" t="s">
        <v>7</v>
      </c>
      <c r="F588" t="s">
        <v>18287</v>
      </c>
      <c r="G588">
        <v>61</v>
      </c>
      <c r="H588" t="s">
        <v>18294</v>
      </c>
      <c r="I588">
        <v>1</v>
      </c>
      <c r="J588" t="s">
        <v>98</v>
      </c>
      <c r="K588" t="s">
        <v>18306</v>
      </c>
      <c r="L588" t="s">
        <v>18309</v>
      </c>
      <c r="M588" s="5">
        <v>50972578</v>
      </c>
      <c r="N588" t="s">
        <v>1221</v>
      </c>
      <c r="O588" s="15">
        <v>50964000</v>
      </c>
      <c r="P588" s="15">
        <v>37865393</v>
      </c>
      <c r="Q588">
        <v>0</v>
      </c>
      <c r="R588">
        <v>0</v>
      </c>
      <c r="S588" t="s">
        <v>10</v>
      </c>
      <c r="T588" s="1">
        <v>41684</v>
      </c>
      <c r="U588" s="10">
        <v>1380019</v>
      </c>
      <c r="V588" t="s">
        <v>11</v>
      </c>
      <c r="W588">
        <v>15</v>
      </c>
      <c r="X588" s="1">
        <v>42185</v>
      </c>
      <c r="Y588" s="16">
        <v>3.9399999999999998E-2</v>
      </c>
      <c r="Z588" s="17">
        <v>2032.99</v>
      </c>
      <c r="AA588">
        <v>1</v>
      </c>
    </row>
    <row r="589" spans="1:27">
      <c r="A589" t="s">
        <v>69</v>
      </c>
      <c r="B589" t="s">
        <v>1222</v>
      </c>
      <c r="C589">
        <v>122345080</v>
      </c>
      <c r="D589" t="s">
        <v>6</v>
      </c>
      <c r="E589" t="s">
        <v>7</v>
      </c>
      <c r="F589" t="s">
        <v>18285</v>
      </c>
      <c r="G589">
        <v>28</v>
      </c>
      <c r="H589" t="s">
        <v>18295</v>
      </c>
      <c r="I589">
        <v>5</v>
      </c>
      <c r="J589" s="3" t="s">
        <v>18290</v>
      </c>
      <c r="K589" t="s">
        <v>18305</v>
      </c>
      <c r="L589" t="s">
        <v>18308</v>
      </c>
      <c r="M589" s="5">
        <v>7116223</v>
      </c>
      <c r="N589" t="s">
        <v>1223</v>
      </c>
      <c r="O589" s="15">
        <v>30000000</v>
      </c>
      <c r="P589" s="15">
        <v>27803241</v>
      </c>
      <c r="Q589">
        <v>0</v>
      </c>
      <c r="R589">
        <v>0</v>
      </c>
      <c r="S589" t="s">
        <v>10</v>
      </c>
      <c r="T589" s="1">
        <v>41236</v>
      </c>
      <c r="U589" s="10">
        <v>693167</v>
      </c>
      <c r="V589" t="s">
        <v>11</v>
      </c>
      <c r="W589">
        <v>29</v>
      </c>
      <c r="X589" s="1">
        <v>42160</v>
      </c>
      <c r="Y589" s="16">
        <v>5.2600000000000001E-2</v>
      </c>
      <c r="Z589" s="17">
        <v>1815.76</v>
      </c>
      <c r="AA589">
        <v>1</v>
      </c>
    </row>
    <row r="590" spans="1:27">
      <c r="A590" t="s">
        <v>72</v>
      </c>
      <c r="B590" t="s">
        <v>1224</v>
      </c>
      <c r="C590">
        <v>122364550</v>
      </c>
      <c r="D590" t="s">
        <v>6</v>
      </c>
      <c r="E590" t="s">
        <v>7</v>
      </c>
      <c r="F590" t="s">
        <v>18285</v>
      </c>
      <c r="G590">
        <v>55</v>
      </c>
      <c r="H590" t="s">
        <v>18297</v>
      </c>
      <c r="I590">
        <v>1</v>
      </c>
      <c r="J590" t="s">
        <v>73</v>
      </c>
      <c r="K590" t="s">
        <v>18303</v>
      </c>
      <c r="L590" t="s">
        <v>18309</v>
      </c>
      <c r="M590" s="5">
        <v>2438156</v>
      </c>
      <c r="N590" t="s">
        <v>1225</v>
      </c>
      <c r="O590" s="15">
        <v>3000000</v>
      </c>
      <c r="P590" s="15">
        <v>455828</v>
      </c>
      <c r="Q590">
        <v>0</v>
      </c>
      <c r="R590">
        <v>0</v>
      </c>
      <c r="S590" t="s">
        <v>10</v>
      </c>
      <c r="T590" s="1">
        <v>41170</v>
      </c>
      <c r="U590" s="10">
        <v>120081</v>
      </c>
      <c r="V590" t="s">
        <v>11</v>
      </c>
      <c r="W590">
        <v>32</v>
      </c>
      <c r="X590" s="1">
        <v>42185</v>
      </c>
      <c r="Y590" s="16">
        <v>5.3699999999999998E-2</v>
      </c>
      <c r="Z590" s="17">
        <v>1799.77</v>
      </c>
      <c r="AA590">
        <v>1</v>
      </c>
    </row>
    <row r="591" spans="1:27">
      <c r="A591" t="s">
        <v>2</v>
      </c>
      <c r="B591" t="s">
        <v>1226</v>
      </c>
      <c r="C591">
        <v>122388794</v>
      </c>
      <c r="D591" t="s">
        <v>6</v>
      </c>
      <c r="E591" t="s">
        <v>7</v>
      </c>
      <c r="F591" t="s">
        <v>18285</v>
      </c>
      <c r="G591">
        <v>28</v>
      </c>
      <c r="H591" t="s">
        <v>18296</v>
      </c>
      <c r="I591">
        <v>1</v>
      </c>
      <c r="J591" t="s">
        <v>3</v>
      </c>
      <c r="K591" t="s">
        <v>18307</v>
      </c>
      <c r="L591" t="s">
        <v>18308</v>
      </c>
      <c r="M591" s="5">
        <v>6362390</v>
      </c>
      <c r="N591" t="s">
        <v>1227</v>
      </c>
      <c r="O591" s="15">
        <v>6000000</v>
      </c>
      <c r="P591" s="15">
        <v>5131462</v>
      </c>
      <c r="Q591">
        <v>0</v>
      </c>
      <c r="R591">
        <v>0</v>
      </c>
      <c r="S591" t="s">
        <v>10</v>
      </c>
      <c r="T591" s="1">
        <v>42023</v>
      </c>
      <c r="U591" s="10">
        <v>295226</v>
      </c>
      <c r="V591" t="s">
        <v>11</v>
      </c>
      <c r="W591">
        <v>4</v>
      </c>
      <c r="X591" s="1">
        <v>42185</v>
      </c>
      <c r="Y591" s="16">
        <v>4.4199999999999996E-2</v>
      </c>
      <c r="Z591" s="17">
        <v>2383.91</v>
      </c>
      <c r="AA591">
        <v>1</v>
      </c>
    </row>
    <row r="592" spans="1:27">
      <c r="A592" t="s">
        <v>97</v>
      </c>
      <c r="B592" t="s">
        <v>1228</v>
      </c>
      <c r="C592">
        <v>122404634</v>
      </c>
      <c r="D592" t="s">
        <v>6</v>
      </c>
      <c r="E592" t="s">
        <v>7</v>
      </c>
      <c r="F592" t="s">
        <v>18286</v>
      </c>
      <c r="G592">
        <v>44</v>
      </c>
      <c r="H592" t="s">
        <v>18295</v>
      </c>
      <c r="I592">
        <v>1</v>
      </c>
      <c r="J592" t="s">
        <v>98</v>
      </c>
      <c r="K592" t="s">
        <v>18306</v>
      </c>
      <c r="L592" t="s">
        <v>18309</v>
      </c>
      <c r="M592" s="5">
        <v>19840964</v>
      </c>
      <c r="N592" t="s">
        <v>1229</v>
      </c>
      <c r="O592" s="15">
        <v>11500000</v>
      </c>
      <c r="P592" s="15">
        <v>11146022</v>
      </c>
      <c r="Q592">
        <v>0</v>
      </c>
      <c r="R592">
        <v>0</v>
      </c>
      <c r="S592" t="s">
        <v>10</v>
      </c>
      <c r="T592" s="1">
        <v>41565</v>
      </c>
      <c r="U592" s="10">
        <v>311113</v>
      </c>
      <c r="V592" t="s">
        <v>11</v>
      </c>
      <c r="W592">
        <v>19</v>
      </c>
      <c r="X592" s="1">
        <v>42185</v>
      </c>
      <c r="Y592" s="16">
        <v>3.9599999999999996E-2</v>
      </c>
      <c r="Z592" s="17">
        <v>1879.48</v>
      </c>
      <c r="AA592">
        <v>1</v>
      </c>
    </row>
    <row r="593" spans="1:27">
      <c r="A593" t="s">
        <v>97</v>
      </c>
      <c r="B593" t="s">
        <v>1230</v>
      </c>
      <c r="C593">
        <v>122404788</v>
      </c>
      <c r="D593" t="s">
        <v>6</v>
      </c>
      <c r="E593" t="s">
        <v>7</v>
      </c>
      <c r="F593" t="s">
        <v>18286</v>
      </c>
      <c r="G593">
        <v>61</v>
      </c>
      <c r="H593" t="s">
        <v>18294</v>
      </c>
      <c r="I593">
        <v>2</v>
      </c>
      <c r="J593" t="s">
        <v>98</v>
      </c>
      <c r="K593" t="s">
        <v>18305</v>
      </c>
      <c r="L593" t="s">
        <v>18308</v>
      </c>
      <c r="M593" s="5">
        <v>8325029</v>
      </c>
      <c r="N593" t="s">
        <v>1231</v>
      </c>
      <c r="O593" s="15">
        <v>54072000</v>
      </c>
      <c r="P593" s="15">
        <v>52734169</v>
      </c>
      <c r="Q593">
        <v>176255</v>
      </c>
      <c r="R593">
        <v>0</v>
      </c>
      <c r="S593" t="s">
        <v>10</v>
      </c>
      <c r="T593" s="1">
        <v>41851</v>
      </c>
      <c r="U593" s="10">
        <v>991910</v>
      </c>
      <c r="V593" t="s">
        <v>11</v>
      </c>
      <c r="W593">
        <v>8</v>
      </c>
      <c r="X593" s="1">
        <v>42155</v>
      </c>
      <c r="Y593" s="16">
        <v>4.0399999999999998E-2</v>
      </c>
      <c r="Z593" s="17">
        <v>1872.43</v>
      </c>
      <c r="AA593">
        <v>1</v>
      </c>
    </row>
    <row r="594" spans="1:27">
      <c r="A594" t="s">
        <v>29</v>
      </c>
      <c r="B594" t="s">
        <v>1232</v>
      </c>
      <c r="C594">
        <v>122422850</v>
      </c>
      <c r="D594" t="s">
        <v>100</v>
      </c>
      <c r="E594" t="s">
        <v>7</v>
      </c>
      <c r="F594" t="s">
        <v>18287</v>
      </c>
      <c r="G594">
        <v>35</v>
      </c>
      <c r="H594" t="s">
        <v>18295</v>
      </c>
      <c r="I594">
        <v>2</v>
      </c>
      <c r="J594" t="s">
        <v>30</v>
      </c>
      <c r="K594" t="s">
        <v>18303</v>
      </c>
      <c r="L594" t="s">
        <v>18309</v>
      </c>
      <c r="M594" s="5">
        <v>0</v>
      </c>
      <c r="N594" t="s">
        <v>1233</v>
      </c>
      <c r="O594" s="15">
        <v>91899283</v>
      </c>
      <c r="P594" s="15">
        <v>78865608</v>
      </c>
      <c r="Q594">
        <v>359253</v>
      </c>
      <c r="R594">
        <v>0</v>
      </c>
      <c r="S594" t="s">
        <v>10</v>
      </c>
      <c r="T594" s="1">
        <v>38999</v>
      </c>
      <c r="U594" s="10">
        <v>1647390</v>
      </c>
      <c r="V594" t="s">
        <v>11</v>
      </c>
      <c r="W594">
        <v>44</v>
      </c>
      <c r="X594" s="1">
        <v>42155</v>
      </c>
      <c r="Y594" s="16">
        <v>6.2899999999999998E-2</v>
      </c>
      <c r="Z594" s="17">
        <v>2395.23</v>
      </c>
      <c r="AA594">
        <v>1</v>
      </c>
    </row>
    <row r="595" spans="1:27">
      <c r="A595" t="s">
        <v>9</v>
      </c>
      <c r="B595" t="s">
        <v>1234</v>
      </c>
      <c r="C595">
        <v>122456202</v>
      </c>
      <c r="D595" t="s">
        <v>6</v>
      </c>
      <c r="E595" t="s">
        <v>7</v>
      </c>
      <c r="F595" t="s">
        <v>18285</v>
      </c>
      <c r="G595">
        <v>59</v>
      </c>
      <c r="H595" t="s">
        <v>18295</v>
      </c>
      <c r="I595">
        <v>4</v>
      </c>
      <c r="J595" t="s">
        <v>23</v>
      </c>
      <c r="K595" t="s">
        <v>18302</v>
      </c>
      <c r="L595" t="s">
        <v>18308</v>
      </c>
      <c r="M595" s="5">
        <v>25278999</v>
      </c>
      <c r="N595" t="s">
        <v>1235</v>
      </c>
      <c r="O595" s="15">
        <v>3000000</v>
      </c>
      <c r="P595" s="15">
        <v>2574406</v>
      </c>
      <c r="Q595">
        <v>73542</v>
      </c>
      <c r="R595">
        <v>0</v>
      </c>
      <c r="S595" t="s">
        <v>10</v>
      </c>
      <c r="T595" s="1">
        <v>41922</v>
      </c>
      <c r="U595" s="10">
        <v>100367</v>
      </c>
      <c r="V595" t="s">
        <v>11</v>
      </c>
      <c r="W595">
        <v>6</v>
      </c>
      <c r="X595" s="1">
        <v>42155</v>
      </c>
      <c r="Y595" s="16">
        <v>4.4000000000000004E-2</v>
      </c>
      <c r="Z595" s="17">
        <v>2041.71</v>
      </c>
      <c r="AA595">
        <v>1</v>
      </c>
    </row>
    <row r="596" spans="1:27">
      <c r="A596" t="s">
        <v>97</v>
      </c>
      <c r="B596" t="s">
        <v>1236</v>
      </c>
      <c r="C596">
        <v>122468830</v>
      </c>
      <c r="D596" t="s">
        <v>6</v>
      </c>
      <c r="E596" t="s">
        <v>7</v>
      </c>
      <c r="F596" t="s">
        <v>18287</v>
      </c>
      <c r="G596">
        <v>65</v>
      </c>
      <c r="H596" t="s">
        <v>18296</v>
      </c>
      <c r="I596">
        <v>3</v>
      </c>
      <c r="J596" t="s">
        <v>98</v>
      </c>
      <c r="K596" t="s">
        <v>18302</v>
      </c>
      <c r="L596" t="s">
        <v>18309</v>
      </c>
      <c r="M596" s="5">
        <v>25589222</v>
      </c>
      <c r="N596" t="s">
        <v>1237</v>
      </c>
      <c r="O596" s="15">
        <v>12000000</v>
      </c>
      <c r="P596" s="15">
        <v>6121694</v>
      </c>
      <c r="Q596">
        <v>0</v>
      </c>
      <c r="R596">
        <v>0</v>
      </c>
      <c r="S596" t="s">
        <v>10</v>
      </c>
      <c r="T596" s="1">
        <v>41109</v>
      </c>
      <c r="U596" s="10">
        <v>270000</v>
      </c>
      <c r="V596" t="s">
        <v>11</v>
      </c>
      <c r="W596">
        <v>34</v>
      </c>
      <c r="X596" s="1">
        <v>42185</v>
      </c>
      <c r="Y596" s="16">
        <v>5.3800000000000001E-2</v>
      </c>
      <c r="Z596" s="17">
        <v>1778.28</v>
      </c>
      <c r="AA596">
        <v>1</v>
      </c>
    </row>
    <row r="597" spans="1:27">
      <c r="A597" t="s">
        <v>97</v>
      </c>
      <c r="B597" t="s">
        <v>1238</v>
      </c>
      <c r="C597">
        <v>122479830</v>
      </c>
      <c r="D597" t="s">
        <v>6</v>
      </c>
      <c r="E597" t="s">
        <v>7</v>
      </c>
      <c r="F597" t="s">
        <v>18285</v>
      </c>
      <c r="G597">
        <v>62</v>
      </c>
      <c r="H597" t="s">
        <v>18296</v>
      </c>
      <c r="I597">
        <v>5</v>
      </c>
      <c r="J597" t="s">
        <v>98</v>
      </c>
      <c r="K597" t="s">
        <v>18307</v>
      </c>
      <c r="L597" t="s">
        <v>18309</v>
      </c>
      <c r="M597" s="5">
        <v>9391508</v>
      </c>
      <c r="N597" t="s">
        <v>1239</v>
      </c>
      <c r="O597" s="15">
        <v>5000000</v>
      </c>
      <c r="P597" s="15">
        <v>3192695</v>
      </c>
      <c r="Q597">
        <v>0</v>
      </c>
      <c r="R597">
        <v>0</v>
      </c>
      <c r="S597" t="s">
        <v>10</v>
      </c>
      <c r="T597" s="1">
        <v>41691</v>
      </c>
      <c r="U597" s="10">
        <v>174563</v>
      </c>
      <c r="V597" t="s">
        <v>11</v>
      </c>
      <c r="W597">
        <v>15</v>
      </c>
      <c r="X597" s="1">
        <v>42185</v>
      </c>
      <c r="Y597" s="16">
        <v>3.9599999999999996E-2</v>
      </c>
      <c r="Z597" s="17">
        <v>2052.46</v>
      </c>
      <c r="AA597">
        <v>1</v>
      </c>
    </row>
    <row r="598" spans="1:27">
      <c r="A598" t="s">
        <v>72</v>
      </c>
      <c r="B598" t="s">
        <v>1240</v>
      </c>
      <c r="C598">
        <v>122686476</v>
      </c>
      <c r="D598" t="s">
        <v>6</v>
      </c>
      <c r="E598" t="s">
        <v>7</v>
      </c>
      <c r="F598" t="s">
        <v>18285</v>
      </c>
      <c r="G598">
        <v>52</v>
      </c>
      <c r="H598" t="s">
        <v>18297</v>
      </c>
      <c r="I598">
        <v>5</v>
      </c>
      <c r="J598" t="s">
        <v>73</v>
      </c>
      <c r="K598" t="s">
        <v>18307</v>
      </c>
      <c r="L598" t="s">
        <v>18309</v>
      </c>
      <c r="M598" s="5">
        <v>13081205</v>
      </c>
      <c r="N598" t="s">
        <v>1241</v>
      </c>
      <c r="O598" s="15">
        <v>24600000</v>
      </c>
      <c r="P598" s="15">
        <v>19092659</v>
      </c>
      <c r="Q598">
        <v>0</v>
      </c>
      <c r="R598">
        <v>0</v>
      </c>
      <c r="S598" t="s">
        <v>10</v>
      </c>
      <c r="T598" s="1">
        <v>41725</v>
      </c>
      <c r="U598" s="10">
        <v>716265</v>
      </c>
      <c r="V598" t="s">
        <v>11</v>
      </c>
      <c r="W598">
        <v>14</v>
      </c>
      <c r="X598" s="1">
        <v>42185</v>
      </c>
      <c r="Y598" s="16">
        <v>3.9100000000000003E-2</v>
      </c>
      <c r="Z598" s="17">
        <v>1973.03</v>
      </c>
      <c r="AA598">
        <v>1</v>
      </c>
    </row>
    <row r="599" spans="1:27">
      <c r="A599" t="s">
        <v>97</v>
      </c>
      <c r="B599" t="s">
        <v>1242</v>
      </c>
      <c r="C599">
        <v>122703636</v>
      </c>
      <c r="D599" t="s">
        <v>6</v>
      </c>
      <c r="E599" t="s">
        <v>5</v>
      </c>
      <c r="F599" t="s">
        <v>18285</v>
      </c>
      <c r="G599">
        <v>27</v>
      </c>
      <c r="H599" t="s">
        <v>18295</v>
      </c>
      <c r="I599">
        <v>6</v>
      </c>
      <c r="J599" t="s">
        <v>98</v>
      </c>
      <c r="K599" t="s">
        <v>18305</v>
      </c>
      <c r="L599" t="s">
        <v>18308</v>
      </c>
      <c r="M599" s="5">
        <v>17950634</v>
      </c>
      <c r="N599" t="s">
        <v>1243</v>
      </c>
      <c r="O599" s="15">
        <v>12000000</v>
      </c>
      <c r="P599" s="15">
        <v>4733586</v>
      </c>
      <c r="Q599">
        <v>546401</v>
      </c>
      <c r="R599">
        <v>40</v>
      </c>
      <c r="S599" t="s">
        <v>10</v>
      </c>
      <c r="T599" s="1">
        <v>41100</v>
      </c>
      <c r="U599" s="10">
        <v>324940</v>
      </c>
      <c r="V599" t="s">
        <v>11</v>
      </c>
      <c r="W599">
        <v>32</v>
      </c>
      <c r="X599" s="1">
        <v>42114</v>
      </c>
      <c r="Y599" s="16">
        <v>5.4800000000000001E-2</v>
      </c>
      <c r="Z599" s="17">
        <v>1790.25</v>
      </c>
      <c r="AA599">
        <v>1</v>
      </c>
    </row>
    <row r="600" spans="1:27">
      <c r="A600" t="s">
        <v>29</v>
      </c>
      <c r="B600" t="s">
        <v>1244</v>
      </c>
      <c r="C600">
        <v>122804616</v>
      </c>
      <c r="D600" t="s">
        <v>6</v>
      </c>
      <c r="E600" t="s">
        <v>7</v>
      </c>
      <c r="F600" t="s">
        <v>18286</v>
      </c>
      <c r="G600">
        <v>61</v>
      </c>
      <c r="H600" t="s">
        <v>18295</v>
      </c>
      <c r="I600">
        <v>6</v>
      </c>
      <c r="J600" t="s">
        <v>30</v>
      </c>
      <c r="K600" t="s">
        <v>18306</v>
      </c>
      <c r="L600" t="s">
        <v>18308</v>
      </c>
      <c r="M600" s="5">
        <v>9578739</v>
      </c>
      <c r="N600" t="s">
        <v>1245</v>
      </c>
      <c r="O600" s="15">
        <v>10400000</v>
      </c>
      <c r="P600" s="15">
        <v>8945159</v>
      </c>
      <c r="Q600">
        <v>0</v>
      </c>
      <c r="R600">
        <v>0</v>
      </c>
      <c r="S600" t="s">
        <v>10</v>
      </c>
      <c r="T600" s="1">
        <v>41859</v>
      </c>
      <c r="U600" s="10">
        <v>300200</v>
      </c>
      <c r="V600" t="s">
        <v>11</v>
      </c>
      <c r="W600">
        <v>9</v>
      </c>
      <c r="X600" s="1">
        <v>42185</v>
      </c>
      <c r="Y600" s="16">
        <v>4.0599999999999997E-2</v>
      </c>
      <c r="Z600" s="17">
        <v>1888.51</v>
      </c>
      <c r="AA600">
        <v>1</v>
      </c>
    </row>
    <row r="601" spans="1:27">
      <c r="A601" t="s">
        <v>97</v>
      </c>
      <c r="B601" t="s">
        <v>1246</v>
      </c>
      <c r="C601">
        <v>122805122</v>
      </c>
      <c r="D601" t="s">
        <v>100</v>
      </c>
      <c r="E601" t="s">
        <v>103</v>
      </c>
      <c r="F601" t="s">
        <v>18286</v>
      </c>
      <c r="G601">
        <v>40</v>
      </c>
      <c r="H601" t="s">
        <v>18295</v>
      </c>
      <c r="I601">
        <v>6</v>
      </c>
      <c r="J601" t="s">
        <v>98</v>
      </c>
      <c r="K601" t="s">
        <v>18304</v>
      </c>
      <c r="L601" t="s">
        <v>18308</v>
      </c>
      <c r="M601" s="5">
        <v>0</v>
      </c>
      <c r="N601" t="s">
        <v>1247</v>
      </c>
      <c r="O601" s="15">
        <v>43300000</v>
      </c>
      <c r="P601" s="15">
        <v>10664235</v>
      </c>
      <c r="Q601">
        <v>10664235</v>
      </c>
      <c r="R601">
        <v>510</v>
      </c>
      <c r="S601" t="s">
        <v>10</v>
      </c>
      <c r="T601" s="1">
        <v>39119</v>
      </c>
      <c r="U601" s="10">
        <v>801236</v>
      </c>
      <c r="V601" t="s">
        <v>11</v>
      </c>
      <c r="W601">
        <v>30</v>
      </c>
      <c r="X601" s="1">
        <v>41639</v>
      </c>
      <c r="Y601" s="16">
        <v>6.8199999999999997E-2</v>
      </c>
      <c r="Z601" s="17">
        <v>2229.3000000000002</v>
      </c>
      <c r="AA601">
        <v>1</v>
      </c>
    </row>
    <row r="602" spans="1:27">
      <c r="A602" t="s">
        <v>29</v>
      </c>
      <c r="B602" t="s">
        <v>1248</v>
      </c>
      <c r="C602">
        <v>122813020</v>
      </c>
      <c r="D602" t="s">
        <v>100</v>
      </c>
      <c r="E602" t="s">
        <v>7</v>
      </c>
      <c r="F602" t="s">
        <v>18286</v>
      </c>
      <c r="G602">
        <v>65</v>
      </c>
      <c r="H602" t="s">
        <v>18296</v>
      </c>
      <c r="I602">
        <v>4</v>
      </c>
      <c r="J602" t="s">
        <v>30</v>
      </c>
      <c r="K602" t="s">
        <v>18307</v>
      </c>
      <c r="L602" t="s">
        <v>18308</v>
      </c>
      <c r="M602" s="5">
        <v>0</v>
      </c>
      <c r="N602" t="s">
        <v>1249</v>
      </c>
      <c r="O602" s="15">
        <v>22000000</v>
      </c>
      <c r="P602" s="15">
        <v>11898652</v>
      </c>
      <c r="Q602">
        <v>299083</v>
      </c>
      <c r="R602">
        <v>0</v>
      </c>
      <c r="S602" t="s">
        <v>10</v>
      </c>
      <c r="T602" s="1">
        <v>40457</v>
      </c>
      <c r="U602" s="10">
        <v>522184</v>
      </c>
      <c r="V602" t="s">
        <v>11</v>
      </c>
      <c r="W602">
        <v>44</v>
      </c>
      <c r="X602" s="1">
        <v>42155</v>
      </c>
      <c r="Y602" s="16">
        <v>3.5000000000000003E-2</v>
      </c>
      <c r="Z602" s="17">
        <v>1802.43</v>
      </c>
      <c r="AA602">
        <v>1</v>
      </c>
    </row>
    <row r="603" spans="1:27">
      <c r="A603" t="s">
        <v>29</v>
      </c>
      <c r="B603" t="s">
        <v>1250</v>
      </c>
      <c r="C603">
        <v>122815440</v>
      </c>
      <c r="D603" t="s">
        <v>6</v>
      </c>
      <c r="E603" t="s">
        <v>103</v>
      </c>
      <c r="F603" t="s">
        <v>18285</v>
      </c>
      <c r="G603">
        <v>32</v>
      </c>
      <c r="H603" t="s">
        <v>18294</v>
      </c>
      <c r="I603">
        <v>4</v>
      </c>
      <c r="J603" t="s">
        <v>30</v>
      </c>
      <c r="K603" t="s">
        <v>18306</v>
      </c>
      <c r="L603" t="s">
        <v>18309</v>
      </c>
      <c r="M603" s="5">
        <v>6245974</v>
      </c>
      <c r="N603" t="s">
        <v>1251</v>
      </c>
      <c r="O603" s="15">
        <v>20000000</v>
      </c>
      <c r="P603" s="15">
        <v>10032231</v>
      </c>
      <c r="Q603">
        <v>9485243</v>
      </c>
      <c r="R603">
        <v>1080</v>
      </c>
      <c r="S603" t="s">
        <v>10</v>
      </c>
      <c r="T603" s="1">
        <v>39129</v>
      </c>
      <c r="U603" s="10">
        <v>342676</v>
      </c>
      <c r="V603" t="s">
        <v>11</v>
      </c>
      <c r="W603">
        <v>10</v>
      </c>
      <c r="X603" s="1">
        <v>41060</v>
      </c>
      <c r="Y603" s="16">
        <v>6.6000000000000003E-2</v>
      </c>
      <c r="Z603" s="17">
        <v>2219.15</v>
      </c>
      <c r="AA603">
        <v>1</v>
      </c>
    </row>
    <row r="604" spans="1:27">
      <c r="A604" t="s">
        <v>29</v>
      </c>
      <c r="B604" t="s">
        <v>1252</v>
      </c>
      <c r="C604">
        <v>122819422</v>
      </c>
      <c r="D604" t="s">
        <v>6</v>
      </c>
      <c r="E604" t="s">
        <v>7</v>
      </c>
      <c r="F604" t="s">
        <v>18285</v>
      </c>
      <c r="G604">
        <v>29</v>
      </c>
      <c r="H604" t="s">
        <v>18296</v>
      </c>
      <c r="I604">
        <v>4</v>
      </c>
      <c r="J604" t="s">
        <v>30</v>
      </c>
      <c r="K604" t="s">
        <v>18302</v>
      </c>
      <c r="L604" t="s">
        <v>18309</v>
      </c>
      <c r="M604" s="5">
        <v>12145320</v>
      </c>
      <c r="N604" t="s">
        <v>1253</v>
      </c>
      <c r="O604" s="15">
        <v>6834971</v>
      </c>
      <c r="P604" s="15">
        <v>2557065</v>
      </c>
      <c r="Q604">
        <v>130235</v>
      </c>
      <c r="R604">
        <v>0</v>
      </c>
      <c r="S604" t="s">
        <v>10</v>
      </c>
      <c r="T604" s="1">
        <v>39239</v>
      </c>
      <c r="U604" s="10">
        <v>172000</v>
      </c>
      <c r="V604" t="s">
        <v>11</v>
      </c>
      <c r="W604">
        <v>18</v>
      </c>
      <c r="X604" s="1">
        <v>42155</v>
      </c>
      <c r="Y604" s="16">
        <v>7.7300000000000008E-2</v>
      </c>
      <c r="Z604" s="17">
        <v>1877.88</v>
      </c>
      <c r="AA604">
        <v>1</v>
      </c>
    </row>
    <row r="605" spans="1:27">
      <c r="A605" t="s">
        <v>113</v>
      </c>
      <c r="B605" t="s">
        <v>1254</v>
      </c>
      <c r="C605">
        <v>122827342</v>
      </c>
      <c r="D605" t="s">
        <v>6</v>
      </c>
      <c r="E605" t="s">
        <v>7</v>
      </c>
      <c r="F605" t="s">
        <v>18286</v>
      </c>
      <c r="G605">
        <v>59</v>
      </c>
      <c r="H605" t="s">
        <v>18295</v>
      </c>
      <c r="I605">
        <v>2</v>
      </c>
      <c r="J605" t="s">
        <v>114</v>
      </c>
      <c r="K605" t="s">
        <v>18302</v>
      </c>
      <c r="L605" t="s">
        <v>18309</v>
      </c>
      <c r="M605" s="5">
        <v>12782748</v>
      </c>
      <c r="N605" t="s">
        <v>1255</v>
      </c>
      <c r="O605" s="15">
        <v>12180000</v>
      </c>
      <c r="P605" s="15">
        <v>10791260</v>
      </c>
      <c r="Q605">
        <v>146459</v>
      </c>
      <c r="R605">
        <v>0</v>
      </c>
      <c r="S605" t="s">
        <v>10</v>
      </c>
      <c r="T605" s="1">
        <v>41898</v>
      </c>
      <c r="U605" s="10">
        <v>344561</v>
      </c>
      <c r="V605" t="s">
        <v>11</v>
      </c>
      <c r="W605">
        <v>7</v>
      </c>
      <c r="X605" s="1">
        <v>42155</v>
      </c>
      <c r="Y605" s="16">
        <v>4.0500000000000001E-2</v>
      </c>
      <c r="Z605" s="17">
        <v>1987.71</v>
      </c>
      <c r="AA605">
        <v>1</v>
      </c>
    </row>
    <row r="606" spans="1:27">
      <c r="A606" t="s">
        <v>113</v>
      </c>
      <c r="B606" t="s">
        <v>1256</v>
      </c>
      <c r="C606">
        <v>122827826</v>
      </c>
      <c r="D606" t="s">
        <v>6</v>
      </c>
      <c r="E606" t="s">
        <v>7</v>
      </c>
      <c r="F606" t="s">
        <v>18286</v>
      </c>
      <c r="G606">
        <v>65</v>
      </c>
      <c r="H606" t="s">
        <v>18296</v>
      </c>
      <c r="I606">
        <v>3</v>
      </c>
      <c r="J606" t="s">
        <v>114</v>
      </c>
      <c r="K606" t="s">
        <v>18307</v>
      </c>
      <c r="L606" t="s">
        <v>18309</v>
      </c>
      <c r="M606" s="5">
        <v>3420363</v>
      </c>
      <c r="N606" t="s">
        <v>1257</v>
      </c>
      <c r="O606" s="15">
        <v>105841150</v>
      </c>
      <c r="P606" s="15">
        <v>41816410</v>
      </c>
      <c r="Q606">
        <v>0</v>
      </c>
      <c r="R606">
        <v>0</v>
      </c>
      <c r="S606" t="s">
        <v>10</v>
      </c>
      <c r="T606" s="1">
        <v>38813</v>
      </c>
      <c r="U606" s="10">
        <v>1627286</v>
      </c>
      <c r="V606" t="s">
        <v>11</v>
      </c>
      <c r="W606">
        <v>45</v>
      </c>
      <c r="X606" s="1">
        <v>42185</v>
      </c>
      <c r="Y606" s="16">
        <v>5.9200000000000003E-2</v>
      </c>
      <c r="Z606" s="17">
        <v>2294.9899999999998</v>
      </c>
      <c r="AA606">
        <v>1</v>
      </c>
    </row>
    <row r="607" spans="1:27">
      <c r="A607" t="s">
        <v>97</v>
      </c>
      <c r="B607" t="s">
        <v>1258</v>
      </c>
      <c r="C607">
        <v>122831940</v>
      </c>
      <c r="D607" t="s">
        <v>6</v>
      </c>
      <c r="E607" t="s">
        <v>7</v>
      </c>
      <c r="F607" t="s">
        <v>18287</v>
      </c>
      <c r="G607">
        <v>41</v>
      </c>
      <c r="H607" t="s">
        <v>18295</v>
      </c>
      <c r="I607">
        <v>2</v>
      </c>
      <c r="J607" t="s">
        <v>98</v>
      </c>
      <c r="K607" t="s">
        <v>18307</v>
      </c>
      <c r="L607" t="s">
        <v>18308</v>
      </c>
      <c r="M607" s="5">
        <v>11255473</v>
      </c>
      <c r="N607" t="s">
        <v>1259</v>
      </c>
      <c r="O607" s="15">
        <v>60000000</v>
      </c>
      <c r="P607" s="15">
        <v>58945798</v>
      </c>
      <c r="Q607">
        <v>0</v>
      </c>
      <c r="R607">
        <v>0</v>
      </c>
      <c r="S607" t="s">
        <v>10</v>
      </c>
      <c r="T607" s="1">
        <v>41864</v>
      </c>
      <c r="U607" s="10">
        <v>1408337</v>
      </c>
      <c r="V607" t="s">
        <v>11</v>
      </c>
      <c r="W607">
        <v>9</v>
      </c>
      <c r="X607" s="1">
        <v>42185</v>
      </c>
      <c r="Y607" s="16">
        <v>4.0599999999999997E-2</v>
      </c>
      <c r="Z607" s="17">
        <v>1877.4</v>
      </c>
      <c r="AA607">
        <v>1</v>
      </c>
    </row>
    <row r="608" spans="1:27">
      <c r="A608" t="s">
        <v>29</v>
      </c>
      <c r="B608" t="s">
        <v>1260</v>
      </c>
      <c r="C608">
        <v>122832138</v>
      </c>
      <c r="D608" t="s">
        <v>6</v>
      </c>
      <c r="E608" t="s">
        <v>7</v>
      </c>
      <c r="F608" t="s">
        <v>18287</v>
      </c>
      <c r="G608">
        <v>38</v>
      </c>
      <c r="H608" t="s">
        <v>18295</v>
      </c>
      <c r="I608">
        <v>6</v>
      </c>
      <c r="J608" t="s">
        <v>30</v>
      </c>
      <c r="K608" t="s">
        <v>18302</v>
      </c>
      <c r="L608" t="s">
        <v>18309</v>
      </c>
      <c r="M608" s="5">
        <v>1793943</v>
      </c>
      <c r="N608" t="s">
        <v>1261</v>
      </c>
      <c r="O608" s="15">
        <v>20000000</v>
      </c>
      <c r="P608" s="15">
        <v>17529586</v>
      </c>
      <c r="Q608">
        <v>0</v>
      </c>
      <c r="R608">
        <v>0</v>
      </c>
      <c r="S608" t="s">
        <v>10</v>
      </c>
      <c r="T608" s="1">
        <v>40779</v>
      </c>
      <c r="U608" s="10">
        <v>483767</v>
      </c>
      <c r="V608" t="s">
        <v>11</v>
      </c>
      <c r="W608">
        <v>44</v>
      </c>
      <c r="X608" s="1">
        <v>42160</v>
      </c>
      <c r="Y608" s="16">
        <v>4.5199999999999997E-2</v>
      </c>
      <c r="Z608" s="17">
        <v>1781.91</v>
      </c>
      <c r="AA608">
        <v>1</v>
      </c>
    </row>
    <row r="609" spans="1:27">
      <c r="A609" t="s">
        <v>97</v>
      </c>
      <c r="B609" t="s">
        <v>1262</v>
      </c>
      <c r="C609">
        <v>122835944</v>
      </c>
      <c r="D609" t="s">
        <v>100</v>
      </c>
      <c r="E609" t="s">
        <v>7</v>
      </c>
      <c r="F609" t="s">
        <v>18287</v>
      </c>
      <c r="G609">
        <v>34</v>
      </c>
      <c r="H609" t="s">
        <v>18295</v>
      </c>
      <c r="I609">
        <v>3</v>
      </c>
      <c r="J609" t="s">
        <v>98</v>
      </c>
      <c r="K609" t="s">
        <v>18305</v>
      </c>
      <c r="L609" t="s">
        <v>18308</v>
      </c>
      <c r="M609" s="5">
        <v>0</v>
      </c>
      <c r="N609" t="s">
        <v>1263</v>
      </c>
      <c r="O609" s="15">
        <v>13300000</v>
      </c>
      <c r="P609" s="15">
        <v>9795322</v>
      </c>
      <c r="Q609">
        <v>132417</v>
      </c>
      <c r="R609">
        <v>0</v>
      </c>
      <c r="S609" t="s">
        <v>10</v>
      </c>
      <c r="T609" s="1">
        <v>41327</v>
      </c>
      <c r="U609" s="10">
        <v>332405</v>
      </c>
      <c r="V609" t="s">
        <v>11</v>
      </c>
      <c r="W609">
        <v>4</v>
      </c>
      <c r="X609" s="1">
        <v>42155</v>
      </c>
      <c r="Y609" s="16">
        <v>4.82E-2</v>
      </c>
      <c r="Z609" s="17">
        <v>1798.21</v>
      </c>
      <c r="AA609">
        <v>1</v>
      </c>
    </row>
    <row r="610" spans="1:27">
      <c r="A610" t="s">
        <v>20</v>
      </c>
      <c r="B610" t="s">
        <v>1264</v>
      </c>
      <c r="C610">
        <v>122838980</v>
      </c>
      <c r="D610" t="s">
        <v>6</v>
      </c>
      <c r="E610" t="s">
        <v>7</v>
      </c>
      <c r="F610" t="s">
        <v>18287</v>
      </c>
      <c r="G610">
        <v>50</v>
      </c>
      <c r="H610" t="s">
        <v>18297</v>
      </c>
      <c r="I610">
        <v>3</v>
      </c>
      <c r="J610" t="s">
        <v>405</v>
      </c>
      <c r="K610" t="s">
        <v>18304</v>
      </c>
      <c r="L610" t="s">
        <v>18309</v>
      </c>
      <c r="M610" s="5">
        <v>29710367</v>
      </c>
      <c r="N610" t="s">
        <v>1265</v>
      </c>
      <c r="O610" s="15">
        <v>979216</v>
      </c>
      <c r="P610" s="15">
        <v>890197</v>
      </c>
      <c r="Q610">
        <v>0</v>
      </c>
      <c r="R610">
        <v>0</v>
      </c>
      <c r="S610" t="s">
        <v>10</v>
      </c>
      <c r="T610" s="1">
        <v>42104</v>
      </c>
      <c r="U610" s="10">
        <v>89019</v>
      </c>
      <c r="V610" t="s">
        <v>11</v>
      </c>
      <c r="W610">
        <v>1</v>
      </c>
      <c r="X610" s="1">
        <v>42185</v>
      </c>
      <c r="Y610" s="16">
        <v>4.3899999999999995E-2</v>
      </c>
      <c r="Z610" s="17">
        <v>2494.77</v>
      </c>
      <c r="AA610">
        <v>1</v>
      </c>
    </row>
    <row r="611" spans="1:27">
      <c r="A611" t="s">
        <v>29</v>
      </c>
      <c r="B611" t="s">
        <v>1266</v>
      </c>
      <c r="C611">
        <v>122839090</v>
      </c>
      <c r="D611" t="s">
        <v>128</v>
      </c>
      <c r="E611" t="s">
        <v>7</v>
      </c>
      <c r="F611" t="s">
        <v>18285</v>
      </c>
      <c r="G611">
        <v>65</v>
      </c>
      <c r="H611" t="s">
        <v>18296</v>
      </c>
      <c r="I611">
        <v>4</v>
      </c>
      <c r="J611" t="s">
        <v>30</v>
      </c>
      <c r="K611" t="s">
        <v>18304</v>
      </c>
      <c r="L611" t="s">
        <v>18309</v>
      </c>
      <c r="M611" s="5">
        <v>11537838</v>
      </c>
      <c r="N611" t="s">
        <v>1267</v>
      </c>
      <c r="O611" s="15">
        <v>1000000</v>
      </c>
      <c r="P611" s="15">
        <v>942266</v>
      </c>
      <c r="Q611">
        <v>0</v>
      </c>
      <c r="R611">
        <v>0</v>
      </c>
      <c r="S611" t="s">
        <v>10</v>
      </c>
      <c r="T611" s="1">
        <v>42018</v>
      </c>
      <c r="U611" s="10">
        <v>29847</v>
      </c>
      <c r="V611" t="s">
        <v>11</v>
      </c>
      <c r="W611">
        <v>4</v>
      </c>
      <c r="X611" s="1">
        <v>42185</v>
      </c>
      <c r="Y611" s="16">
        <v>4.3200000000000002E-2</v>
      </c>
      <c r="Z611" s="17">
        <v>2442.0300000000002</v>
      </c>
      <c r="AA611">
        <v>1</v>
      </c>
    </row>
    <row r="612" spans="1:27">
      <c r="A612" t="s">
        <v>29</v>
      </c>
      <c r="B612" t="s">
        <v>1268</v>
      </c>
      <c r="C612">
        <v>122840784</v>
      </c>
      <c r="D612" t="s">
        <v>6</v>
      </c>
      <c r="E612" t="s">
        <v>7</v>
      </c>
      <c r="F612" t="s">
        <v>18286</v>
      </c>
      <c r="G612">
        <v>62</v>
      </c>
      <c r="H612" t="s">
        <v>18297</v>
      </c>
      <c r="I612">
        <v>4</v>
      </c>
      <c r="J612" t="s">
        <v>30</v>
      </c>
      <c r="K612" t="s">
        <v>18302</v>
      </c>
      <c r="L612" t="s">
        <v>18309</v>
      </c>
      <c r="M612" s="5">
        <v>8700465</v>
      </c>
      <c r="N612" t="s">
        <v>1269</v>
      </c>
      <c r="O612" s="15">
        <v>5000000</v>
      </c>
      <c r="P612" s="15">
        <v>3253082</v>
      </c>
      <c r="Q612">
        <v>0</v>
      </c>
      <c r="R612">
        <v>0</v>
      </c>
      <c r="S612" t="s">
        <v>10</v>
      </c>
      <c r="T612" s="1">
        <v>41677</v>
      </c>
      <c r="U612" s="10">
        <v>183331</v>
      </c>
      <c r="V612" t="s">
        <v>11</v>
      </c>
      <c r="W612">
        <v>15</v>
      </c>
      <c r="X612" s="1">
        <v>42185</v>
      </c>
      <c r="Y612" s="16">
        <v>4.0399999999999998E-2</v>
      </c>
      <c r="Z612" s="17">
        <v>2049.52</v>
      </c>
      <c r="AA612">
        <v>1</v>
      </c>
    </row>
    <row r="613" spans="1:27">
      <c r="A613" t="s">
        <v>113</v>
      </c>
      <c r="B613" t="s">
        <v>1270</v>
      </c>
      <c r="C613">
        <v>122848418</v>
      </c>
      <c r="D613" t="s">
        <v>100</v>
      </c>
      <c r="E613" t="s">
        <v>7</v>
      </c>
      <c r="F613" t="s">
        <v>18287</v>
      </c>
      <c r="G613">
        <v>30</v>
      </c>
      <c r="H613" t="s">
        <v>18294</v>
      </c>
      <c r="I613">
        <v>6</v>
      </c>
      <c r="J613" t="s">
        <v>114</v>
      </c>
      <c r="K613" t="s">
        <v>18302</v>
      </c>
      <c r="L613" t="s">
        <v>18309</v>
      </c>
      <c r="M613" s="5">
        <v>0</v>
      </c>
      <c r="N613" t="s">
        <v>1271</v>
      </c>
      <c r="O613" s="15">
        <v>5000000</v>
      </c>
      <c r="P613" s="15">
        <v>18261291</v>
      </c>
      <c r="Q613">
        <v>0</v>
      </c>
      <c r="R613">
        <v>0</v>
      </c>
      <c r="S613" t="s">
        <v>10</v>
      </c>
      <c r="T613" s="1">
        <v>41422</v>
      </c>
      <c r="U613" s="10">
        <v>750000</v>
      </c>
      <c r="V613" t="s">
        <v>11</v>
      </c>
      <c r="W613">
        <v>5</v>
      </c>
      <c r="X613" s="1">
        <v>42185</v>
      </c>
      <c r="Y613" s="16">
        <v>3.9800000000000002E-2</v>
      </c>
      <c r="Z613" s="17">
        <v>1874.1</v>
      </c>
      <c r="AA613">
        <v>1</v>
      </c>
    </row>
    <row r="614" spans="1:27">
      <c r="A614" t="s">
        <v>29</v>
      </c>
      <c r="B614" t="s">
        <v>1272</v>
      </c>
      <c r="C614">
        <v>122858054</v>
      </c>
      <c r="D614" t="s">
        <v>6</v>
      </c>
      <c r="E614" t="s">
        <v>7</v>
      </c>
      <c r="F614" t="s">
        <v>18286</v>
      </c>
      <c r="G614">
        <v>58</v>
      </c>
      <c r="H614" t="s">
        <v>18297</v>
      </c>
      <c r="I614">
        <v>2</v>
      </c>
      <c r="J614" t="s">
        <v>30</v>
      </c>
      <c r="K614" t="s">
        <v>18307</v>
      </c>
      <c r="L614" t="s">
        <v>18309</v>
      </c>
      <c r="M614" s="5">
        <v>19080207</v>
      </c>
      <c r="N614" t="s">
        <v>1273</v>
      </c>
      <c r="O614" s="15">
        <v>22000000</v>
      </c>
      <c r="P614" s="15">
        <v>19175563</v>
      </c>
      <c r="Q614">
        <v>0</v>
      </c>
      <c r="R614">
        <v>0</v>
      </c>
      <c r="S614" t="s">
        <v>10</v>
      </c>
      <c r="T614" s="1">
        <v>41908</v>
      </c>
      <c r="U614" s="10">
        <v>611162</v>
      </c>
      <c r="V614" t="s">
        <v>11</v>
      </c>
      <c r="W614">
        <v>8</v>
      </c>
      <c r="X614" s="1">
        <v>42185</v>
      </c>
      <c r="Y614" s="16">
        <v>4.24E-2</v>
      </c>
      <c r="Z614" s="17">
        <v>2019.76</v>
      </c>
      <c r="AA614">
        <v>1</v>
      </c>
    </row>
    <row r="615" spans="1:27">
      <c r="A615" t="s">
        <v>97</v>
      </c>
      <c r="B615" t="s">
        <v>1274</v>
      </c>
      <c r="C615">
        <v>122865952</v>
      </c>
      <c r="D615" t="s">
        <v>6</v>
      </c>
      <c r="E615" t="s">
        <v>103</v>
      </c>
      <c r="F615" t="s">
        <v>18285</v>
      </c>
      <c r="G615">
        <v>43</v>
      </c>
      <c r="H615" t="s">
        <v>18296</v>
      </c>
      <c r="I615">
        <v>4</v>
      </c>
      <c r="J615" t="s">
        <v>98</v>
      </c>
      <c r="K615" t="s">
        <v>18305</v>
      </c>
      <c r="L615" t="s">
        <v>18309</v>
      </c>
      <c r="M615" s="5">
        <v>10622930</v>
      </c>
      <c r="N615" t="s">
        <v>1275</v>
      </c>
      <c r="O615" s="15">
        <v>10600000</v>
      </c>
      <c r="P615" s="15">
        <v>10041140</v>
      </c>
      <c r="Q615">
        <v>924351</v>
      </c>
      <c r="R615">
        <v>390</v>
      </c>
      <c r="S615" t="s">
        <v>10</v>
      </c>
      <c r="T615" s="1">
        <v>41411</v>
      </c>
      <c r="U615" s="10">
        <v>264924</v>
      </c>
      <c r="V615" t="s">
        <v>11</v>
      </c>
      <c r="W615">
        <v>10</v>
      </c>
      <c r="X615" s="1">
        <v>41759</v>
      </c>
      <c r="Y615" s="16">
        <v>3.9800000000000002E-2</v>
      </c>
      <c r="Z615" s="17">
        <v>1838.82</v>
      </c>
      <c r="AA615">
        <v>1</v>
      </c>
    </row>
    <row r="616" spans="1:27">
      <c r="A616" t="s">
        <v>29</v>
      </c>
      <c r="B616" t="s">
        <v>1276</v>
      </c>
      <c r="C616">
        <v>122867866</v>
      </c>
      <c r="D616" t="s">
        <v>6</v>
      </c>
      <c r="E616" t="s">
        <v>7</v>
      </c>
      <c r="F616" t="s">
        <v>18286</v>
      </c>
      <c r="G616">
        <v>65</v>
      </c>
      <c r="H616" t="s">
        <v>18294</v>
      </c>
      <c r="I616">
        <v>1</v>
      </c>
      <c r="J616" t="s">
        <v>30</v>
      </c>
      <c r="K616" t="s">
        <v>18304</v>
      </c>
      <c r="L616" t="s">
        <v>18309</v>
      </c>
      <c r="M616" s="5">
        <v>14558912</v>
      </c>
      <c r="N616" t="s">
        <v>1277</v>
      </c>
      <c r="O616" s="15">
        <v>12000000</v>
      </c>
      <c r="P616" s="15">
        <v>10805598</v>
      </c>
      <c r="Q616">
        <v>0</v>
      </c>
      <c r="R616">
        <v>0</v>
      </c>
      <c r="S616" t="s">
        <v>10</v>
      </c>
      <c r="T616" s="1">
        <v>41967</v>
      </c>
      <c r="U616" s="10">
        <v>318984</v>
      </c>
      <c r="V616" t="s">
        <v>11</v>
      </c>
      <c r="W616">
        <v>6</v>
      </c>
      <c r="X616" s="1">
        <v>42185</v>
      </c>
      <c r="Y616" s="16">
        <v>4.41E-2</v>
      </c>
      <c r="Z616" s="17">
        <v>2142.02</v>
      </c>
      <c r="AA616">
        <v>1</v>
      </c>
    </row>
    <row r="617" spans="1:27">
      <c r="A617" t="s">
        <v>29</v>
      </c>
      <c r="B617" t="s">
        <v>1278</v>
      </c>
      <c r="C617">
        <v>122870044</v>
      </c>
      <c r="D617" t="s">
        <v>6</v>
      </c>
      <c r="E617" t="s">
        <v>7</v>
      </c>
      <c r="F617" t="s">
        <v>18286</v>
      </c>
      <c r="G617">
        <v>60</v>
      </c>
      <c r="H617" t="s">
        <v>18295</v>
      </c>
      <c r="I617">
        <v>6</v>
      </c>
      <c r="J617" t="s">
        <v>30</v>
      </c>
      <c r="K617" t="s">
        <v>18306</v>
      </c>
      <c r="L617" t="s">
        <v>18308</v>
      </c>
      <c r="M617" s="5">
        <v>1385577</v>
      </c>
      <c r="N617" t="s">
        <v>1279</v>
      </c>
      <c r="O617" s="15">
        <v>1656000</v>
      </c>
      <c r="P617" s="15">
        <v>345693</v>
      </c>
      <c r="Q617">
        <v>0</v>
      </c>
      <c r="R617">
        <v>0</v>
      </c>
      <c r="S617" t="s">
        <v>10</v>
      </c>
      <c r="T617" s="1">
        <v>41247</v>
      </c>
      <c r="U617" s="10">
        <v>50379</v>
      </c>
      <c r="V617" t="s">
        <v>11</v>
      </c>
      <c r="W617">
        <v>29</v>
      </c>
      <c r="X617" s="1">
        <v>42185</v>
      </c>
      <c r="Y617" s="16">
        <v>5.4199999999999998E-2</v>
      </c>
      <c r="Z617" s="17">
        <v>1813.73</v>
      </c>
      <c r="AA617">
        <v>1</v>
      </c>
    </row>
    <row r="618" spans="1:27">
      <c r="A618" t="s">
        <v>2</v>
      </c>
      <c r="B618" t="s">
        <v>1280</v>
      </c>
      <c r="C618">
        <v>122872530</v>
      </c>
      <c r="D618" t="s">
        <v>6</v>
      </c>
      <c r="E618" t="s">
        <v>7</v>
      </c>
      <c r="F618" t="s">
        <v>18287</v>
      </c>
      <c r="G618">
        <v>64</v>
      </c>
      <c r="H618" t="s">
        <v>18297</v>
      </c>
      <c r="I618">
        <v>3</v>
      </c>
      <c r="J618" t="s">
        <v>3</v>
      </c>
      <c r="K618" t="s">
        <v>18302</v>
      </c>
      <c r="L618" t="s">
        <v>18309</v>
      </c>
      <c r="M618" s="5">
        <v>42063887</v>
      </c>
      <c r="N618" t="s">
        <v>1281</v>
      </c>
      <c r="O618" s="15">
        <v>683402</v>
      </c>
      <c r="P618" s="15">
        <v>621275</v>
      </c>
      <c r="Q618">
        <v>0</v>
      </c>
      <c r="R618">
        <v>0</v>
      </c>
      <c r="S618" t="s">
        <v>10</v>
      </c>
      <c r="T618" s="1">
        <v>42107</v>
      </c>
      <c r="U618" s="10">
        <v>62127</v>
      </c>
      <c r="V618" t="s">
        <v>11</v>
      </c>
      <c r="W618">
        <v>1</v>
      </c>
      <c r="X618" s="1">
        <v>42185</v>
      </c>
      <c r="Y618" s="16">
        <v>4.3899999999999995E-2</v>
      </c>
      <c r="Z618" s="17">
        <v>2516.08</v>
      </c>
      <c r="AA618">
        <v>1</v>
      </c>
    </row>
    <row r="619" spans="1:27">
      <c r="A619" t="s">
        <v>29</v>
      </c>
      <c r="B619" t="s">
        <v>1282</v>
      </c>
      <c r="C619">
        <v>122875764</v>
      </c>
      <c r="D619" t="s">
        <v>6</v>
      </c>
      <c r="E619" t="s">
        <v>7</v>
      </c>
      <c r="F619" t="s">
        <v>18287</v>
      </c>
      <c r="G619">
        <v>31</v>
      </c>
      <c r="H619" t="s">
        <v>18294</v>
      </c>
      <c r="I619">
        <v>1</v>
      </c>
      <c r="J619" t="s">
        <v>30</v>
      </c>
      <c r="K619" t="s">
        <v>18304</v>
      </c>
      <c r="L619" t="s">
        <v>18308</v>
      </c>
      <c r="M619" s="5">
        <v>6330632</v>
      </c>
      <c r="N619" t="s">
        <v>1283</v>
      </c>
      <c r="O619" s="15">
        <v>5500000</v>
      </c>
      <c r="P619" s="15">
        <v>4996814</v>
      </c>
      <c r="Q619">
        <v>0</v>
      </c>
      <c r="R619">
        <v>0</v>
      </c>
      <c r="S619" t="s">
        <v>10</v>
      </c>
      <c r="T619" s="1">
        <v>41964</v>
      </c>
      <c r="U619" s="10">
        <v>158418</v>
      </c>
      <c r="V619" t="s">
        <v>11</v>
      </c>
      <c r="W619">
        <v>6</v>
      </c>
      <c r="X619" s="1">
        <v>42185</v>
      </c>
      <c r="Y619" s="16">
        <v>4.41E-2</v>
      </c>
      <c r="Z619" s="17">
        <v>2156.9299999999998</v>
      </c>
      <c r="AA619">
        <v>1</v>
      </c>
    </row>
    <row r="620" spans="1:27">
      <c r="A620" t="s">
        <v>9</v>
      </c>
      <c r="B620" t="s">
        <v>1284</v>
      </c>
      <c r="C620">
        <v>122877678</v>
      </c>
      <c r="D620" t="s">
        <v>6</v>
      </c>
      <c r="E620" t="s">
        <v>7</v>
      </c>
      <c r="F620" t="s">
        <v>18285</v>
      </c>
      <c r="G620">
        <v>50</v>
      </c>
      <c r="H620" t="s">
        <v>18295</v>
      </c>
      <c r="I620">
        <v>2</v>
      </c>
      <c r="J620" t="s">
        <v>23</v>
      </c>
      <c r="K620" t="s">
        <v>18304</v>
      </c>
      <c r="L620" t="s">
        <v>18309</v>
      </c>
      <c r="M620" s="5">
        <v>4781883</v>
      </c>
      <c r="N620" t="s">
        <v>1285</v>
      </c>
      <c r="O620" s="15">
        <v>173407</v>
      </c>
      <c r="P620" s="15">
        <v>101157</v>
      </c>
      <c r="Q620">
        <v>0</v>
      </c>
      <c r="R620">
        <v>0</v>
      </c>
      <c r="S620" t="s">
        <v>10</v>
      </c>
      <c r="T620" s="1">
        <v>41999</v>
      </c>
      <c r="U620" s="10">
        <v>14450</v>
      </c>
      <c r="V620" t="s">
        <v>11</v>
      </c>
      <c r="W620">
        <v>5</v>
      </c>
      <c r="X620" s="1">
        <v>42185</v>
      </c>
      <c r="Y620" s="16">
        <v>4.4000000000000004E-2</v>
      </c>
      <c r="Z620" s="17">
        <v>2346.9</v>
      </c>
      <c r="AA620">
        <v>1</v>
      </c>
    </row>
    <row r="621" spans="1:27">
      <c r="A621" t="s">
        <v>97</v>
      </c>
      <c r="B621" t="s">
        <v>1286</v>
      </c>
      <c r="C621">
        <v>122879152</v>
      </c>
      <c r="D621" t="s">
        <v>6</v>
      </c>
      <c r="E621" t="s">
        <v>7</v>
      </c>
      <c r="F621" t="s">
        <v>18287</v>
      </c>
      <c r="G621">
        <v>45</v>
      </c>
      <c r="H621" t="s">
        <v>18295</v>
      </c>
      <c r="I621">
        <v>3</v>
      </c>
      <c r="J621" t="s">
        <v>98</v>
      </c>
      <c r="K621" t="s">
        <v>18302</v>
      </c>
      <c r="L621" t="s">
        <v>18309</v>
      </c>
      <c r="M621" s="5">
        <v>12078452</v>
      </c>
      <c r="N621" t="s">
        <v>1287</v>
      </c>
      <c r="O621" s="15">
        <v>6000000</v>
      </c>
      <c r="P621" s="15">
        <v>4308560</v>
      </c>
      <c r="Q621">
        <v>153482</v>
      </c>
      <c r="R621">
        <v>0</v>
      </c>
      <c r="S621" t="s">
        <v>10</v>
      </c>
      <c r="T621" s="1">
        <v>41755</v>
      </c>
      <c r="U621" s="10">
        <v>211001</v>
      </c>
      <c r="V621" t="s">
        <v>11</v>
      </c>
      <c r="W621">
        <v>12</v>
      </c>
      <c r="X621" s="1">
        <v>42155</v>
      </c>
      <c r="Y621" s="16">
        <v>3.78E-2</v>
      </c>
      <c r="Z621" s="17">
        <v>1942.37</v>
      </c>
      <c r="AA621">
        <v>1</v>
      </c>
    </row>
    <row r="622" spans="1:27">
      <c r="A622" t="s">
        <v>97</v>
      </c>
      <c r="B622" t="s">
        <v>1288</v>
      </c>
      <c r="C622">
        <v>122881176</v>
      </c>
      <c r="D622" t="s">
        <v>6</v>
      </c>
      <c r="E622" t="s">
        <v>7</v>
      </c>
      <c r="F622" t="s">
        <v>18285</v>
      </c>
      <c r="G622">
        <v>44</v>
      </c>
      <c r="H622" t="s">
        <v>18296</v>
      </c>
      <c r="I622">
        <v>6</v>
      </c>
      <c r="J622" t="s">
        <v>98</v>
      </c>
      <c r="K622" t="s">
        <v>18304</v>
      </c>
      <c r="L622" t="s">
        <v>18308</v>
      </c>
      <c r="M622" s="5">
        <v>992178</v>
      </c>
      <c r="N622" t="s">
        <v>1289</v>
      </c>
      <c r="O622" s="15">
        <v>47500000</v>
      </c>
      <c r="P622" s="15">
        <v>46582431</v>
      </c>
      <c r="Q622">
        <v>0</v>
      </c>
      <c r="R622">
        <v>0</v>
      </c>
      <c r="S622" t="s">
        <v>10</v>
      </c>
      <c r="T622" s="1">
        <v>41906</v>
      </c>
      <c r="U622" s="10">
        <v>998161</v>
      </c>
      <c r="V622" t="s">
        <v>11</v>
      </c>
      <c r="W622">
        <v>8</v>
      </c>
      <c r="X622" s="1">
        <v>42185</v>
      </c>
      <c r="Y622" s="16">
        <v>4.1900000000000007E-2</v>
      </c>
      <c r="Z622" s="17">
        <v>1997.91</v>
      </c>
      <c r="AA622">
        <v>1</v>
      </c>
    </row>
    <row r="623" spans="1:27">
      <c r="A623" t="s">
        <v>97</v>
      </c>
      <c r="B623" t="s">
        <v>1290</v>
      </c>
      <c r="C623">
        <v>122882584</v>
      </c>
      <c r="D623" t="s">
        <v>6</v>
      </c>
      <c r="E623" t="s">
        <v>7</v>
      </c>
      <c r="F623" t="s">
        <v>18287</v>
      </c>
      <c r="G623">
        <v>60</v>
      </c>
      <c r="H623" t="s">
        <v>18297</v>
      </c>
      <c r="I623">
        <v>6</v>
      </c>
      <c r="J623" t="s">
        <v>98</v>
      </c>
      <c r="K623" t="s">
        <v>18307</v>
      </c>
      <c r="L623" t="s">
        <v>18309</v>
      </c>
      <c r="M623" s="5">
        <v>16307818</v>
      </c>
      <c r="N623" t="s">
        <v>1291</v>
      </c>
      <c r="O623" s="15">
        <v>20000000</v>
      </c>
      <c r="P623" s="15">
        <v>19235624</v>
      </c>
      <c r="Q623">
        <v>0</v>
      </c>
      <c r="R623">
        <v>0</v>
      </c>
      <c r="S623" t="s">
        <v>10</v>
      </c>
      <c r="T623" s="1">
        <v>41964</v>
      </c>
      <c r="U623" s="10">
        <v>414562</v>
      </c>
      <c r="V623" t="s">
        <v>11</v>
      </c>
      <c r="W623">
        <v>6</v>
      </c>
      <c r="X623" s="1">
        <v>42185</v>
      </c>
      <c r="Y623" s="16">
        <v>4.41E-2</v>
      </c>
      <c r="Z623" s="17">
        <v>2156.9299999999998</v>
      </c>
      <c r="AA623">
        <v>1</v>
      </c>
    </row>
    <row r="624" spans="1:27">
      <c r="A624" t="s">
        <v>113</v>
      </c>
      <c r="B624" t="s">
        <v>1292</v>
      </c>
      <c r="C624">
        <v>122882738</v>
      </c>
      <c r="D624" t="s">
        <v>6</v>
      </c>
      <c r="E624" t="s">
        <v>7</v>
      </c>
      <c r="F624" t="s">
        <v>18287</v>
      </c>
      <c r="G624">
        <v>57</v>
      </c>
      <c r="H624" t="s">
        <v>18296</v>
      </c>
      <c r="I624">
        <v>6</v>
      </c>
      <c r="J624" t="s">
        <v>114</v>
      </c>
      <c r="K624" t="s">
        <v>18304</v>
      </c>
      <c r="L624" t="s">
        <v>18309</v>
      </c>
      <c r="M624" s="5">
        <v>3136779</v>
      </c>
      <c r="N624" t="s">
        <v>1293</v>
      </c>
      <c r="O624" s="15">
        <v>2170000</v>
      </c>
      <c r="P624" s="15">
        <v>599469</v>
      </c>
      <c r="Q624">
        <v>0</v>
      </c>
      <c r="R624">
        <v>0</v>
      </c>
      <c r="S624" t="s">
        <v>10</v>
      </c>
      <c r="T624" s="1">
        <v>41285</v>
      </c>
      <c r="U624" s="10">
        <v>80667</v>
      </c>
      <c r="V624" t="s">
        <v>11</v>
      </c>
      <c r="W624">
        <v>28</v>
      </c>
      <c r="X624" s="1">
        <v>42185</v>
      </c>
      <c r="Y624" s="16">
        <v>5.21E-2</v>
      </c>
      <c r="Z624" s="17">
        <v>1761.5</v>
      </c>
      <c r="AA624">
        <v>1</v>
      </c>
    </row>
    <row r="625" spans="1:27">
      <c r="A625" t="s">
        <v>97</v>
      </c>
      <c r="B625" t="s">
        <v>1294</v>
      </c>
      <c r="C625">
        <v>122883970</v>
      </c>
      <c r="D625" t="s">
        <v>6</v>
      </c>
      <c r="E625" t="s">
        <v>7</v>
      </c>
      <c r="F625" t="s">
        <v>18286</v>
      </c>
      <c r="G625">
        <v>65</v>
      </c>
      <c r="H625" t="s">
        <v>18295</v>
      </c>
      <c r="I625">
        <v>1</v>
      </c>
      <c r="J625" t="s">
        <v>98</v>
      </c>
      <c r="K625" t="s">
        <v>18303</v>
      </c>
      <c r="L625" t="s">
        <v>18308</v>
      </c>
      <c r="M625" s="5">
        <v>4095486</v>
      </c>
      <c r="N625" t="s">
        <v>1295</v>
      </c>
      <c r="O625" s="15">
        <v>5999523</v>
      </c>
      <c r="P625" s="15">
        <v>2735076</v>
      </c>
      <c r="Q625">
        <v>0</v>
      </c>
      <c r="R625">
        <v>0</v>
      </c>
      <c r="S625" t="s">
        <v>10</v>
      </c>
      <c r="T625" s="1">
        <v>41978</v>
      </c>
      <c r="U625" s="10">
        <v>81936</v>
      </c>
      <c r="V625" t="s">
        <v>11</v>
      </c>
      <c r="W625">
        <v>4</v>
      </c>
      <c r="X625" s="1">
        <v>42160</v>
      </c>
      <c r="Y625" s="16">
        <v>4.4199999999999996E-2</v>
      </c>
      <c r="Z625" s="17">
        <v>2284.2399999999998</v>
      </c>
      <c r="AA625">
        <v>1</v>
      </c>
    </row>
    <row r="626" spans="1:27">
      <c r="A626" t="s">
        <v>97</v>
      </c>
      <c r="B626" t="s">
        <v>1296</v>
      </c>
      <c r="C626">
        <v>122893628</v>
      </c>
      <c r="D626" t="s">
        <v>6</v>
      </c>
      <c r="E626" t="s">
        <v>7</v>
      </c>
      <c r="F626" t="s">
        <v>18285</v>
      </c>
      <c r="G626">
        <v>47</v>
      </c>
      <c r="H626" t="s">
        <v>18294</v>
      </c>
      <c r="I626">
        <v>3</v>
      </c>
      <c r="J626" t="s">
        <v>98</v>
      </c>
      <c r="K626" t="s">
        <v>18304</v>
      </c>
      <c r="L626" t="s">
        <v>18308</v>
      </c>
      <c r="M626" s="5">
        <v>11008319</v>
      </c>
      <c r="N626" t="s">
        <v>1297</v>
      </c>
      <c r="O626" s="15">
        <v>6519071</v>
      </c>
      <c r="P626" s="15">
        <v>7593853</v>
      </c>
      <c r="Q626">
        <v>0</v>
      </c>
      <c r="R626">
        <v>0</v>
      </c>
      <c r="S626" t="s">
        <v>10</v>
      </c>
      <c r="T626" s="1">
        <v>39302</v>
      </c>
      <c r="U626" s="10">
        <v>300000</v>
      </c>
      <c r="V626" t="s">
        <v>11</v>
      </c>
      <c r="W626">
        <v>4</v>
      </c>
      <c r="X626" s="1">
        <v>42185</v>
      </c>
      <c r="Y626" s="16">
        <v>8.3800000000000013E-2</v>
      </c>
      <c r="Z626" s="17">
        <v>1976.89</v>
      </c>
      <c r="AA626">
        <v>1</v>
      </c>
    </row>
    <row r="627" spans="1:27">
      <c r="A627" t="s">
        <v>91</v>
      </c>
      <c r="B627" t="s">
        <v>1298</v>
      </c>
      <c r="C627">
        <v>122895344</v>
      </c>
      <c r="D627" t="s">
        <v>6</v>
      </c>
      <c r="E627" t="s">
        <v>7</v>
      </c>
      <c r="F627" t="s">
        <v>18285</v>
      </c>
      <c r="G627">
        <v>65</v>
      </c>
      <c r="H627" t="s">
        <v>18294</v>
      </c>
      <c r="I627">
        <v>1</v>
      </c>
      <c r="J627" s="3" t="s">
        <v>18299</v>
      </c>
      <c r="K627" t="s">
        <v>18304</v>
      </c>
      <c r="L627" t="s">
        <v>18309</v>
      </c>
      <c r="M627" s="5">
        <v>28954584</v>
      </c>
      <c r="N627" t="s">
        <v>1299</v>
      </c>
      <c r="O627" s="15">
        <v>41637717</v>
      </c>
      <c r="P627" s="15">
        <v>36725980</v>
      </c>
      <c r="Q627">
        <v>0</v>
      </c>
      <c r="R627">
        <v>0</v>
      </c>
      <c r="S627" t="s">
        <v>10</v>
      </c>
      <c r="T627" s="1">
        <v>41914</v>
      </c>
      <c r="U627" s="10">
        <v>1080920</v>
      </c>
      <c r="V627" t="s">
        <v>11</v>
      </c>
      <c r="W627">
        <v>7</v>
      </c>
      <c r="X627" s="1">
        <v>42185</v>
      </c>
      <c r="Y627" s="16">
        <v>4.24E-2</v>
      </c>
      <c r="Z627" s="17">
        <v>2025.75</v>
      </c>
      <c r="AA627">
        <v>1</v>
      </c>
    </row>
    <row r="628" spans="1:27">
      <c r="A628" t="s">
        <v>97</v>
      </c>
      <c r="B628" t="s">
        <v>1300</v>
      </c>
      <c r="C628">
        <v>122895696</v>
      </c>
      <c r="D628" t="s">
        <v>100</v>
      </c>
      <c r="E628" t="s">
        <v>7</v>
      </c>
      <c r="F628" t="s">
        <v>18287</v>
      </c>
      <c r="G628">
        <v>30</v>
      </c>
      <c r="H628" t="s">
        <v>18297</v>
      </c>
      <c r="I628">
        <v>5</v>
      </c>
      <c r="J628" t="s">
        <v>98</v>
      </c>
      <c r="K628" t="s">
        <v>18305</v>
      </c>
      <c r="L628" t="s">
        <v>18308</v>
      </c>
      <c r="M628" s="5">
        <v>0</v>
      </c>
      <c r="N628" t="s">
        <v>1301</v>
      </c>
      <c r="O628" s="15">
        <v>14000000</v>
      </c>
      <c r="P628" s="15">
        <v>7648319</v>
      </c>
      <c r="Q628">
        <v>0</v>
      </c>
      <c r="R628">
        <v>0</v>
      </c>
      <c r="S628" t="s">
        <v>10</v>
      </c>
      <c r="T628" s="1">
        <v>41044</v>
      </c>
      <c r="U628" s="10">
        <v>341048</v>
      </c>
      <c r="V628" t="s">
        <v>11</v>
      </c>
      <c r="W628">
        <v>24</v>
      </c>
      <c r="X628" s="1">
        <v>42185</v>
      </c>
      <c r="Y628" s="16">
        <v>5.4400000000000004E-2</v>
      </c>
      <c r="Z628" s="17">
        <v>1771.6</v>
      </c>
      <c r="AA628">
        <v>1</v>
      </c>
    </row>
    <row r="629" spans="1:27">
      <c r="A629" t="s">
        <v>97</v>
      </c>
      <c r="B629" t="s">
        <v>1302</v>
      </c>
      <c r="C629">
        <v>122896136</v>
      </c>
      <c r="D629" t="s">
        <v>6</v>
      </c>
      <c r="E629" t="s">
        <v>7</v>
      </c>
      <c r="F629" t="s">
        <v>18286</v>
      </c>
      <c r="G629">
        <v>58</v>
      </c>
      <c r="H629" t="s">
        <v>18294</v>
      </c>
      <c r="I629">
        <v>3</v>
      </c>
      <c r="J629" t="s">
        <v>98</v>
      </c>
      <c r="K629" t="s">
        <v>18302</v>
      </c>
      <c r="L629" t="s">
        <v>18309</v>
      </c>
      <c r="M629" s="5">
        <v>18724962</v>
      </c>
      <c r="N629" t="s">
        <v>1303</v>
      </c>
      <c r="O629" s="15">
        <v>10000000</v>
      </c>
      <c r="P629" s="15">
        <v>9085116</v>
      </c>
      <c r="Q629">
        <v>0</v>
      </c>
      <c r="R629">
        <v>0</v>
      </c>
      <c r="S629" t="s">
        <v>10</v>
      </c>
      <c r="T629" s="1">
        <v>41963</v>
      </c>
      <c r="U629" s="10">
        <v>288033</v>
      </c>
      <c r="V629" t="s">
        <v>11</v>
      </c>
      <c r="W629">
        <v>6</v>
      </c>
      <c r="X629" s="1">
        <v>42185</v>
      </c>
      <c r="Y629" s="16">
        <v>4.1900000000000007E-2</v>
      </c>
      <c r="Z629" s="17">
        <v>2156.73</v>
      </c>
      <c r="AA629">
        <v>1</v>
      </c>
    </row>
    <row r="630" spans="1:27">
      <c r="A630" t="s">
        <v>29</v>
      </c>
      <c r="B630" t="s">
        <v>1304</v>
      </c>
      <c r="C630">
        <v>122896334</v>
      </c>
      <c r="D630" t="s">
        <v>6</v>
      </c>
      <c r="E630" t="s">
        <v>7</v>
      </c>
      <c r="F630" t="s">
        <v>18286</v>
      </c>
      <c r="G630">
        <v>50</v>
      </c>
      <c r="H630" t="s">
        <v>18295</v>
      </c>
      <c r="I630">
        <v>2</v>
      </c>
      <c r="J630" t="s">
        <v>30</v>
      </c>
      <c r="K630" t="s">
        <v>18304</v>
      </c>
      <c r="L630" t="s">
        <v>18309</v>
      </c>
      <c r="M630" s="5">
        <v>6443315</v>
      </c>
      <c r="N630" t="s">
        <v>1305</v>
      </c>
      <c r="O630" s="15">
        <v>2600000</v>
      </c>
      <c r="P630" s="15">
        <v>2074407</v>
      </c>
      <c r="Q630">
        <v>0</v>
      </c>
      <c r="R630">
        <v>0</v>
      </c>
      <c r="S630" t="s">
        <v>10</v>
      </c>
      <c r="T630" s="1">
        <v>41872</v>
      </c>
      <c r="U630" s="10">
        <v>94022</v>
      </c>
      <c r="V630" t="s">
        <v>11</v>
      </c>
      <c r="W630">
        <v>9</v>
      </c>
      <c r="X630" s="1">
        <v>42185</v>
      </c>
      <c r="Y630" s="16">
        <v>3.9199999999999999E-2</v>
      </c>
      <c r="Z630" s="17">
        <v>1912.43</v>
      </c>
      <c r="AA630">
        <v>1</v>
      </c>
    </row>
    <row r="631" spans="1:27">
      <c r="A631" t="s">
        <v>113</v>
      </c>
      <c r="B631" t="s">
        <v>1306</v>
      </c>
      <c r="C631">
        <v>122900778</v>
      </c>
      <c r="D631" t="s">
        <v>100</v>
      </c>
      <c r="E631" t="s">
        <v>7</v>
      </c>
      <c r="F631" t="s">
        <v>18287</v>
      </c>
      <c r="G631">
        <v>39</v>
      </c>
      <c r="H631" t="s">
        <v>18296</v>
      </c>
      <c r="I631">
        <v>1</v>
      </c>
      <c r="J631" t="s">
        <v>114</v>
      </c>
      <c r="K631" t="s">
        <v>18302</v>
      </c>
      <c r="L631" t="s">
        <v>18309</v>
      </c>
      <c r="M631" s="5">
        <v>0</v>
      </c>
      <c r="N631" t="s">
        <v>1307</v>
      </c>
      <c r="O631" s="15">
        <v>100000</v>
      </c>
      <c r="P631" s="15">
        <v>11355619</v>
      </c>
      <c r="Q631">
        <v>437883</v>
      </c>
      <c r="R631">
        <v>0</v>
      </c>
      <c r="S631" t="s">
        <v>10</v>
      </c>
      <c r="T631" s="1">
        <v>41053</v>
      </c>
      <c r="U631" s="10">
        <v>712500</v>
      </c>
      <c r="V631" t="s">
        <v>11</v>
      </c>
      <c r="W631">
        <v>15</v>
      </c>
      <c r="X631" s="1">
        <v>42155</v>
      </c>
      <c r="Y631" s="16">
        <v>5.4299999999999994E-2</v>
      </c>
      <c r="Z631" s="17">
        <v>1845.17</v>
      </c>
      <c r="AA631">
        <v>1</v>
      </c>
    </row>
    <row r="632" spans="1:27">
      <c r="A632" t="s">
        <v>29</v>
      </c>
      <c r="B632" t="s">
        <v>1308</v>
      </c>
      <c r="C632">
        <v>122904276</v>
      </c>
      <c r="D632" t="s">
        <v>6</v>
      </c>
      <c r="E632" t="s">
        <v>7</v>
      </c>
      <c r="F632" t="s">
        <v>18286</v>
      </c>
      <c r="G632">
        <v>65</v>
      </c>
      <c r="H632" t="s">
        <v>18295</v>
      </c>
      <c r="I632">
        <v>5</v>
      </c>
      <c r="J632" t="s">
        <v>30</v>
      </c>
      <c r="K632" t="s">
        <v>18307</v>
      </c>
      <c r="L632" t="s">
        <v>18309</v>
      </c>
      <c r="M632" s="5">
        <v>24409213</v>
      </c>
      <c r="N632" t="s">
        <v>1309</v>
      </c>
      <c r="O632" s="15">
        <v>23500000</v>
      </c>
      <c r="P632" s="15">
        <v>21054705</v>
      </c>
      <c r="Q632">
        <v>0</v>
      </c>
      <c r="R632">
        <v>0</v>
      </c>
      <c r="S632" t="s">
        <v>10</v>
      </c>
      <c r="T632" s="1">
        <v>41621</v>
      </c>
      <c r="U632" s="10">
        <v>536374</v>
      </c>
      <c r="V632" t="s">
        <v>11</v>
      </c>
      <c r="W632">
        <v>17</v>
      </c>
      <c r="X632" s="1">
        <v>42185</v>
      </c>
      <c r="Y632" s="16">
        <v>4.0399999999999998E-2</v>
      </c>
      <c r="Z632" s="17">
        <v>1935.89</v>
      </c>
      <c r="AA632">
        <v>1</v>
      </c>
    </row>
    <row r="633" spans="1:27">
      <c r="A633" t="s">
        <v>97</v>
      </c>
      <c r="B633" t="s">
        <v>1310</v>
      </c>
      <c r="C633">
        <v>122908566</v>
      </c>
      <c r="D633" t="s">
        <v>100</v>
      </c>
      <c r="E633" t="s">
        <v>7</v>
      </c>
      <c r="F633" t="s">
        <v>18287</v>
      </c>
      <c r="G633">
        <v>50</v>
      </c>
      <c r="H633" t="s">
        <v>18294</v>
      </c>
      <c r="I633">
        <v>1</v>
      </c>
      <c r="J633" t="s">
        <v>98</v>
      </c>
      <c r="K633" t="s">
        <v>18304</v>
      </c>
      <c r="L633" t="s">
        <v>18309</v>
      </c>
      <c r="M633" s="5">
        <v>0</v>
      </c>
      <c r="N633" t="s">
        <v>1311</v>
      </c>
      <c r="O633" s="15">
        <v>86177034</v>
      </c>
      <c r="P633" s="15">
        <v>28051741</v>
      </c>
      <c r="Q633">
        <v>1125009</v>
      </c>
      <c r="R633">
        <v>0</v>
      </c>
      <c r="S633" t="s">
        <v>10</v>
      </c>
      <c r="T633" s="1">
        <v>38875</v>
      </c>
      <c r="U633" s="10">
        <v>1618720</v>
      </c>
      <c r="V633" t="s">
        <v>11</v>
      </c>
      <c r="W633">
        <v>44</v>
      </c>
      <c r="X633" s="1">
        <v>42155</v>
      </c>
      <c r="Y633" s="16">
        <v>5.9800000000000006E-2</v>
      </c>
      <c r="Z633" s="17">
        <v>2470.9899999999998</v>
      </c>
      <c r="AA633">
        <v>1</v>
      </c>
    </row>
    <row r="634" spans="1:27">
      <c r="A634" t="s">
        <v>81</v>
      </c>
      <c r="B634" t="s">
        <v>1312</v>
      </c>
      <c r="C634">
        <v>122912988</v>
      </c>
      <c r="D634" t="s">
        <v>100</v>
      </c>
      <c r="E634" t="s">
        <v>7</v>
      </c>
      <c r="F634" t="s">
        <v>18287</v>
      </c>
      <c r="G634">
        <v>40</v>
      </c>
      <c r="H634" t="s">
        <v>18296</v>
      </c>
      <c r="I634">
        <v>6</v>
      </c>
      <c r="J634" t="s">
        <v>82</v>
      </c>
      <c r="K634" t="s">
        <v>18304</v>
      </c>
      <c r="L634" t="s">
        <v>18309</v>
      </c>
      <c r="M634" s="5">
        <v>0</v>
      </c>
      <c r="N634" t="s">
        <v>1313</v>
      </c>
      <c r="O634" s="15">
        <v>15191670</v>
      </c>
      <c r="P634" s="15">
        <v>6640417</v>
      </c>
      <c r="Q634">
        <v>0</v>
      </c>
      <c r="R634">
        <v>0</v>
      </c>
      <c r="S634" t="s">
        <v>10</v>
      </c>
      <c r="T634" s="1">
        <v>39340</v>
      </c>
      <c r="U634" s="10">
        <v>375000</v>
      </c>
      <c r="V634" t="s">
        <v>11</v>
      </c>
      <c r="W634">
        <v>17</v>
      </c>
      <c r="X634" s="1">
        <v>42185</v>
      </c>
      <c r="Y634" s="16">
        <v>8.9600000000000013E-2</v>
      </c>
      <c r="Z634" s="17">
        <v>2128.5</v>
      </c>
      <c r="AA634">
        <v>1</v>
      </c>
    </row>
    <row r="635" spans="1:27">
      <c r="A635" t="s">
        <v>56</v>
      </c>
      <c r="B635" t="s">
        <v>1314</v>
      </c>
      <c r="C635">
        <v>122922492</v>
      </c>
      <c r="D635" t="s">
        <v>6</v>
      </c>
      <c r="E635" t="s">
        <v>7</v>
      </c>
      <c r="F635" t="s">
        <v>18287</v>
      </c>
      <c r="G635">
        <v>58</v>
      </c>
      <c r="H635" t="s">
        <v>18296</v>
      </c>
      <c r="I635">
        <v>1</v>
      </c>
      <c r="J635" t="s">
        <v>57</v>
      </c>
      <c r="K635" t="s">
        <v>18302</v>
      </c>
      <c r="L635" t="s">
        <v>18309</v>
      </c>
      <c r="M635" s="5">
        <v>19257450</v>
      </c>
      <c r="N635" t="s">
        <v>1315</v>
      </c>
      <c r="O635" s="15">
        <v>1000000</v>
      </c>
      <c r="P635" s="15">
        <v>1746696</v>
      </c>
      <c r="Q635">
        <v>0</v>
      </c>
      <c r="R635">
        <v>0</v>
      </c>
      <c r="S635" t="s">
        <v>10</v>
      </c>
      <c r="T635" s="1">
        <v>40107</v>
      </c>
      <c r="U635" s="10">
        <v>75000</v>
      </c>
      <c r="V635" t="s">
        <v>11</v>
      </c>
      <c r="W635">
        <v>7</v>
      </c>
      <c r="X635" s="1">
        <v>42185</v>
      </c>
      <c r="Y635" s="16">
        <v>4.4699999999999997E-2</v>
      </c>
      <c r="Z635" s="17">
        <v>1913.98</v>
      </c>
      <c r="AA635">
        <v>1</v>
      </c>
    </row>
    <row r="636" spans="1:27">
      <c r="A636" t="s">
        <v>97</v>
      </c>
      <c r="B636" t="s">
        <v>1316</v>
      </c>
      <c r="C636">
        <v>122928586</v>
      </c>
      <c r="D636" t="s">
        <v>6</v>
      </c>
      <c r="E636" t="s">
        <v>7</v>
      </c>
      <c r="F636" t="s">
        <v>18286</v>
      </c>
      <c r="G636">
        <v>65</v>
      </c>
      <c r="H636" t="s">
        <v>18294</v>
      </c>
      <c r="I636">
        <v>4</v>
      </c>
      <c r="J636" t="s">
        <v>98</v>
      </c>
      <c r="K636" t="s">
        <v>18303</v>
      </c>
      <c r="L636" t="s">
        <v>18309</v>
      </c>
      <c r="M636" s="5">
        <v>1254718</v>
      </c>
      <c r="N636" t="s">
        <v>1317</v>
      </c>
      <c r="O636" s="15">
        <v>6000000</v>
      </c>
      <c r="P636" s="15">
        <v>5395115</v>
      </c>
      <c r="Q636">
        <v>0</v>
      </c>
      <c r="R636">
        <v>0</v>
      </c>
      <c r="S636" t="s">
        <v>10</v>
      </c>
      <c r="T636" s="1">
        <v>41879</v>
      </c>
      <c r="U636" s="10">
        <v>225000</v>
      </c>
      <c r="V636" t="s">
        <v>11</v>
      </c>
      <c r="W636">
        <v>7</v>
      </c>
      <c r="X636" s="1">
        <v>42185</v>
      </c>
      <c r="Y636" s="16">
        <v>4.0300000000000002E-2</v>
      </c>
      <c r="Z636" s="17">
        <v>1926.92</v>
      </c>
      <c r="AA636">
        <v>1</v>
      </c>
    </row>
    <row r="637" spans="1:27">
      <c r="A637" t="s">
        <v>113</v>
      </c>
      <c r="B637" t="s">
        <v>1318</v>
      </c>
      <c r="C637">
        <v>122929114</v>
      </c>
      <c r="D637" t="s">
        <v>6</v>
      </c>
      <c r="E637" t="s">
        <v>7</v>
      </c>
      <c r="F637" t="s">
        <v>18286</v>
      </c>
      <c r="G637">
        <v>41</v>
      </c>
      <c r="H637" t="s">
        <v>18297</v>
      </c>
      <c r="I637">
        <v>6</v>
      </c>
      <c r="J637" t="s">
        <v>114</v>
      </c>
      <c r="K637" t="s">
        <v>18304</v>
      </c>
      <c r="L637" t="s">
        <v>18308</v>
      </c>
      <c r="M637" s="5">
        <v>12250057</v>
      </c>
      <c r="N637" t="s">
        <v>1319</v>
      </c>
      <c r="O637" s="15">
        <v>24640000</v>
      </c>
      <c r="P637" s="15">
        <v>23533223</v>
      </c>
      <c r="Q637">
        <v>0</v>
      </c>
      <c r="R637">
        <v>0</v>
      </c>
      <c r="S637" t="s">
        <v>10</v>
      </c>
      <c r="T637" s="1">
        <v>41919</v>
      </c>
      <c r="U637" s="10">
        <v>510741</v>
      </c>
      <c r="V637" t="s">
        <v>11</v>
      </c>
      <c r="W637">
        <v>7</v>
      </c>
      <c r="X637" s="1">
        <v>42185</v>
      </c>
      <c r="Y637" s="16">
        <v>4.3499999999999997E-2</v>
      </c>
      <c r="Z637" s="17">
        <v>2028.03</v>
      </c>
      <c r="AA637">
        <v>1</v>
      </c>
    </row>
    <row r="638" spans="1:27">
      <c r="A638" t="s">
        <v>29</v>
      </c>
      <c r="B638" t="s">
        <v>1320</v>
      </c>
      <c r="C638">
        <v>122930698</v>
      </c>
      <c r="D638" t="s">
        <v>6</v>
      </c>
      <c r="E638" t="s">
        <v>7</v>
      </c>
      <c r="F638" t="s">
        <v>18286</v>
      </c>
      <c r="G638">
        <v>65</v>
      </c>
      <c r="H638" t="s">
        <v>18296</v>
      </c>
      <c r="I638">
        <v>5</v>
      </c>
      <c r="J638" t="s">
        <v>30</v>
      </c>
      <c r="K638" t="s">
        <v>18302</v>
      </c>
      <c r="L638" t="s">
        <v>18309</v>
      </c>
      <c r="M638" s="5">
        <v>3621380</v>
      </c>
      <c r="N638" t="s">
        <v>1321</v>
      </c>
      <c r="O638" s="15">
        <v>2000000</v>
      </c>
      <c r="P638" s="15">
        <v>868499</v>
      </c>
      <c r="Q638">
        <v>0</v>
      </c>
      <c r="R638">
        <v>0</v>
      </c>
      <c r="S638" t="s">
        <v>10</v>
      </c>
      <c r="T638" s="1">
        <v>41901</v>
      </c>
      <c r="U638" s="10">
        <v>180049</v>
      </c>
      <c r="V638" t="s">
        <v>11</v>
      </c>
      <c r="W638">
        <v>7</v>
      </c>
      <c r="X638" s="1">
        <v>42160</v>
      </c>
      <c r="Y638" s="16">
        <v>4.1900000000000007E-2</v>
      </c>
      <c r="Z638" s="17">
        <v>1975.42</v>
      </c>
      <c r="AA638">
        <v>1</v>
      </c>
    </row>
    <row r="639" spans="1:27">
      <c r="A639" t="s">
        <v>29</v>
      </c>
      <c r="B639" t="s">
        <v>1322</v>
      </c>
      <c r="C639">
        <v>122932436</v>
      </c>
      <c r="D639" t="s">
        <v>6</v>
      </c>
      <c r="E639" t="s">
        <v>7</v>
      </c>
      <c r="F639" t="s">
        <v>18285</v>
      </c>
      <c r="G639">
        <v>49</v>
      </c>
      <c r="H639" t="s">
        <v>18294</v>
      </c>
      <c r="I639">
        <v>4</v>
      </c>
      <c r="J639" t="s">
        <v>30</v>
      </c>
      <c r="K639" t="s">
        <v>18304</v>
      </c>
      <c r="L639" t="s">
        <v>18308</v>
      </c>
      <c r="M639" s="5">
        <v>13351127</v>
      </c>
      <c r="N639" t="s">
        <v>1323</v>
      </c>
      <c r="O639" s="15">
        <v>11150000</v>
      </c>
      <c r="P639" s="15">
        <v>4894762</v>
      </c>
      <c r="Q639">
        <v>0</v>
      </c>
      <c r="R639">
        <v>0</v>
      </c>
      <c r="S639" t="s">
        <v>10</v>
      </c>
      <c r="T639" s="1">
        <v>41226</v>
      </c>
      <c r="U639" s="10">
        <v>301923</v>
      </c>
      <c r="V639" t="s">
        <v>11</v>
      </c>
      <c r="W639">
        <v>30</v>
      </c>
      <c r="X639" s="1">
        <v>42185</v>
      </c>
      <c r="Y639" s="16">
        <v>5.79E-2</v>
      </c>
      <c r="Z639" s="17">
        <v>1816.99</v>
      </c>
      <c r="AA639">
        <v>1</v>
      </c>
    </row>
    <row r="640" spans="1:27">
      <c r="A640" t="s">
        <v>29</v>
      </c>
      <c r="B640" t="s">
        <v>1324</v>
      </c>
      <c r="C640">
        <v>122932854</v>
      </c>
      <c r="D640" t="s">
        <v>6</v>
      </c>
      <c r="E640" t="s">
        <v>7</v>
      </c>
      <c r="F640" t="s">
        <v>18286</v>
      </c>
      <c r="G640">
        <v>40</v>
      </c>
      <c r="H640" t="s">
        <v>18296</v>
      </c>
      <c r="I640">
        <v>6</v>
      </c>
      <c r="J640" t="s">
        <v>30</v>
      </c>
      <c r="K640" t="s">
        <v>18306</v>
      </c>
      <c r="L640" t="s">
        <v>18308</v>
      </c>
      <c r="M640" s="5">
        <v>2642458</v>
      </c>
      <c r="N640" t="s">
        <v>1325</v>
      </c>
      <c r="O640" s="15">
        <v>2000000</v>
      </c>
      <c r="P640" s="15">
        <v>6613038</v>
      </c>
      <c r="Q640">
        <v>0</v>
      </c>
      <c r="R640">
        <v>0</v>
      </c>
      <c r="S640" t="s">
        <v>10</v>
      </c>
      <c r="T640" s="1">
        <v>41198</v>
      </c>
      <c r="U640" s="10">
        <v>262500</v>
      </c>
      <c r="V640" t="s">
        <v>11</v>
      </c>
      <c r="W640">
        <v>4</v>
      </c>
      <c r="X640" s="1">
        <v>42185</v>
      </c>
      <c r="Y640" s="16">
        <v>5.3099999999999994E-2</v>
      </c>
      <c r="Z640" s="17">
        <v>1797.68</v>
      </c>
      <c r="AA640">
        <v>1</v>
      </c>
    </row>
    <row r="641" spans="1:27">
      <c r="A641" t="s">
        <v>29</v>
      </c>
      <c r="B641" t="s">
        <v>1326</v>
      </c>
      <c r="C641">
        <v>122934372</v>
      </c>
      <c r="D641" t="s">
        <v>6</v>
      </c>
      <c r="E641" t="s">
        <v>7</v>
      </c>
      <c r="F641" t="s">
        <v>18286</v>
      </c>
      <c r="G641">
        <v>65</v>
      </c>
      <c r="H641" t="s">
        <v>18296</v>
      </c>
      <c r="I641">
        <v>4</v>
      </c>
      <c r="J641" t="s">
        <v>30</v>
      </c>
      <c r="K641" t="s">
        <v>18302</v>
      </c>
      <c r="L641" t="s">
        <v>18308</v>
      </c>
      <c r="M641" s="5">
        <v>19666228</v>
      </c>
      <c r="N641" t="s">
        <v>1327</v>
      </c>
      <c r="O641" s="15">
        <v>15000000</v>
      </c>
      <c r="P641" s="15">
        <v>10799584</v>
      </c>
      <c r="Q641">
        <v>0</v>
      </c>
      <c r="R641">
        <v>0</v>
      </c>
      <c r="S641" t="s">
        <v>10</v>
      </c>
      <c r="T641" s="1">
        <v>41626</v>
      </c>
      <c r="U641" s="10">
        <v>432981</v>
      </c>
      <c r="V641" t="s">
        <v>11</v>
      </c>
      <c r="W641">
        <v>17</v>
      </c>
      <c r="X641" s="1">
        <v>42185</v>
      </c>
      <c r="Y641" s="16">
        <v>4.0399999999999998E-2</v>
      </c>
      <c r="Z641" s="17">
        <v>1936.14</v>
      </c>
      <c r="AA641">
        <v>1</v>
      </c>
    </row>
    <row r="642" spans="1:27">
      <c r="A642" t="s">
        <v>9</v>
      </c>
      <c r="B642" t="s">
        <v>1328</v>
      </c>
      <c r="C642">
        <v>122934812</v>
      </c>
      <c r="D642" t="s">
        <v>6</v>
      </c>
      <c r="E642" t="s">
        <v>7</v>
      </c>
      <c r="F642" t="s">
        <v>18287</v>
      </c>
      <c r="G642">
        <v>60</v>
      </c>
      <c r="H642" t="s">
        <v>18297</v>
      </c>
      <c r="I642">
        <v>6</v>
      </c>
      <c r="J642" t="s">
        <v>23</v>
      </c>
      <c r="K642" t="s">
        <v>18304</v>
      </c>
      <c r="L642" t="s">
        <v>18308</v>
      </c>
      <c r="M642" s="5">
        <v>4014619</v>
      </c>
      <c r="N642" t="s">
        <v>1329</v>
      </c>
      <c r="O642" s="15">
        <v>100000</v>
      </c>
      <c r="P642" s="15">
        <v>1862079</v>
      </c>
      <c r="Q642">
        <v>0</v>
      </c>
      <c r="R642">
        <v>0</v>
      </c>
      <c r="S642" t="s">
        <v>10</v>
      </c>
      <c r="T642" s="1">
        <v>39129</v>
      </c>
      <c r="U642" s="10">
        <v>75000</v>
      </c>
      <c r="V642" t="s">
        <v>11</v>
      </c>
      <c r="W642">
        <v>4</v>
      </c>
      <c r="X642" s="1">
        <v>42160</v>
      </c>
      <c r="Y642" s="16">
        <v>6.6000000000000003E-2</v>
      </c>
      <c r="Z642" s="17">
        <v>2219.15</v>
      </c>
      <c r="AA642">
        <v>1</v>
      </c>
    </row>
    <row r="643" spans="1:27">
      <c r="A643" t="s">
        <v>97</v>
      </c>
      <c r="B643" t="s">
        <v>1330</v>
      </c>
      <c r="C643">
        <v>122935208</v>
      </c>
      <c r="D643" t="s">
        <v>6</v>
      </c>
      <c r="E643" t="s">
        <v>7</v>
      </c>
      <c r="F643" t="s">
        <v>18285</v>
      </c>
      <c r="G643">
        <v>43</v>
      </c>
      <c r="H643" t="s">
        <v>18294</v>
      </c>
      <c r="I643">
        <v>6</v>
      </c>
      <c r="J643" t="s">
        <v>98</v>
      </c>
      <c r="K643" t="s">
        <v>18304</v>
      </c>
      <c r="L643" t="s">
        <v>18309</v>
      </c>
      <c r="M643" s="5">
        <v>38736520</v>
      </c>
      <c r="N643" t="s">
        <v>1331</v>
      </c>
      <c r="O643" s="15">
        <v>31000000</v>
      </c>
      <c r="P643" s="15">
        <v>11250254</v>
      </c>
      <c r="Q643">
        <v>0</v>
      </c>
      <c r="R643">
        <v>0</v>
      </c>
      <c r="S643" t="s">
        <v>10</v>
      </c>
      <c r="T643" s="1">
        <v>41134</v>
      </c>
      <c r="U643" s="10">
        <v>808820</v>
      </c>
      <c r="V643" t="s">
        <v>11</v>
      </c>
      <c r="W643">
        <v>33</v>
      </c>
      <c r="X643" s="1">
        <v>42185</v>
      </c>
      <c r="Y643" s="16">
        <v>5.3899999999999997E-2</v>
      </c>
      <c r="Z643" s="17">
        <v>1791.61</v>
      </c>
      <c r="AA643">
        <v>1</v>
      </c>
    </row>
    <row r="644" spans="1:27">
      <c r="A644" t="s">
        <v>2</v>
      </c>
      <c r="B644" t="s">
        <v>1332</v>
      </c>
      <c r="C644">
        <v>122935516</v>
      </c>
      <c r="D644" t="s">
        <v>6</v>
      </c>
      <c r="E644" t="s">
        <v>7</v>
      </c>
      <c r="F644" t="s">
        <v>18287</v>
      </c>
      <c r="G644">
        <v>65</v>
      </c>
      <c r="H644" t="s">
        <v>18296</v>
      </c>
      <c r="I644">
        <v>2</v>
      </c>
      <c r="J644" t="s">
        <v>3</v>
      </c>
      <c r="K644" t="s">
        <v>18303</v>
      </c>
      <c r="L644" t="s">
        <v>18309</v>
      </c>
      <c r="M644" s="5">
        <v>17334125</v>
      </c>
      <c r="N644" t="s">
        <v>1333</v>
      </c>
      <c r="O644" s="15">
        <v>10000000</v>
      </c>
      <c r="P644" s="15">
        <v>6699299</v>
      </c>
      <c r="Q644">
        <v>0</v>
      </c>
      <c r="R644">
        <v>0</v>
      </c>
      <c r="S644" t="s">
        <v>10</v>
      </c>
      <c r="T644" s="1">
        <v>41715</v>
      </c>
      <c r="U644" s="10">
        <v>356627</v>
      </c>
      <c r="V644" t="s">
        <v>11</v>
      </c>
      <c r="W644">
        <v>14</v>
      </c>
      <c r="X644" s="1">
        <v>42185</v>
      </c>
      <c r="Y644" s="16">
        <v>3.9699999999999999E-2</v>
      </c>
      <c r="Z644" s="17">
        <v>2044.58</v>
      </c>
      <c r="AA644">
        <v>1</v>
      </c>
    </row>
    <row r="645" spans="1:27">
      <c r="A645" t="s">
        <v>9</v>
      </c>
      <c r="B645" t="s">
        <v>1334</v>
      </c>
      <c r="C645">
        <v>122935912</v>
      </c>
      <c r="D645" t="s">
        <v>128</v>
      </c>
      <c r="E645" t="s">
        <v>95</v>
      </c>
      <c r="F645" t="s">
        <v>18285</v>
      </c>
      <c r="G645">
        <v>35</v>
      </c>
      <c r="H645" t="s">
        <v>18296</v>
      </c>
      <c r="I645">
        <v>4</v>
      </c>
      <c r="J645" t="s">
        <v>23</v>
      </c>
      <c r="K645" t="s">
        <v>18305</v>
      </c>
      <c r="L645" t="s">
        <v>18309</v>
      </c>
      <c r="M645" s="5">
        <v>4879301</v>
      </c>
      <c r="N645" t="s">
        <v>1335</v>
      </c>
      <c r="O645" s="15">
        <v>4000000</v>
      </c>
      <c r="P645" s="15">
        <v>3364106</v>
      </c>
      <c r="Q645">
        <v>390766</v>
      </c>
      <c r="R645">
        <v>115</v>
      </c>
      <c r="S645" t="s">
        <v>10</v>
      </c>
      <c r="T645" s="1">
        <v>41801</v>
      </c>
      <c r="U645" s="10">
        <v>140668</v>
      </c>
      <c r="V645" t="s">
        <v>11</v>
      </c>
      <c r="W645">
        <v>7</v>
      </c>
      <c r="X645" s="1">
        <v>42040</v>
      </c>
      <c r="Y645" s="16">
        <v>3.8699999999999998E-2</v>
      </c>
      <c r="Z645" s="17">
        <v>1884.97</v>
      </c>
      <c r="AA645">
        <v>1</v>
      </c>
    </row>
    <row r="646" spans="1:27">
      <c r="A646" t="s">
        <v>29</v>
      </c>
      <c r="B646" t="s">
        <v>1336</v>
      </c>
      <c r="C646">
        <v>122936132</v>
      </c>
      <c r="D646" t="s">
        <v>100</v>
      </c>
      <c r="E646" t="s">
        <v>7</v>
      </c>
      <c r="F646" t="s">
        <v>18286</v>
      </c>
      <c r="G646">
        <v>65</v>
      </c>
      <c r="H646" t="s">
        <v>18296</v>
      </c>
      <c r="I646">
        <v>1</v>
      </c>
      <c r="J646" t="s">
        <v>30</v>
      </c>
      <c r="K646" t="s">
        <v>18303</v>
      </c>
      <c r="L646" t="s">
        <v>18309</v>
      </c>
      <c r="M646" s="5">
        <v>0</v>
      </c>
      <c r="N646" t="s">
        <v>1337</v>
      </c>
      <c r="O646" s="15">
        <v>29000000</v>
      </c>
      <c r="P646" s="15">
        <v>2491786</v>
      </c>
      <c r="Q646">
        <v>152814</v>
      </c>
      <c r="R646">
        <v>0</v>
      </c>
      <c r="S646" t="s">
        <v>10</v>
      </c>
      <c r="T646" s="1">
        <v>39258</v>
      </c>
      <c r="U646" s="10">
        <v>551962</v>
      </c>
      <c r="V646" t="s">
        <v>11</v>
      </c>
      <c r="W646">
        <v>45</v>
      </c>
      <c r="X646" s="1">
        <v>42155</v>
      </c>
      <c r="Y646" s="16">
        <v>7.980000000000001E-2</v>
      </c>
      <c r="Z646" s="17">
        <v>1944.01</v>
      </c>
      <c r="AA646">
        <v>1</v>
      </c>
    </row>
    <row r="647" spans="1:27">
      <c r="A647" t="s">
        <v>29</v>
      </c>
      <c r="B647" t="s">
        <v>1338</v>
      </c>
      <c r="C647">
        <v>122936506</v>
      </c>
      <c r="D647" t="s">
        <v>6</v>
      </c>
      <c r="E647" t="s">
        <v>7</v>
      </c>
      <c r="F647" t="s">
        <v>18285</v>
      </c>
      <c r="G647">
        <v>44</v>
      </c>
      <c r="H647" t="s">
        <v>18297</v>
      </c>
      <c r="I647">
        <v>2</v>
      </c>
      <c r="J647" t="s">
        <v>30</v>
      </c>
      <c r="K647" t="s">
        <v>18303</v>
      </c>
      <c r="L647" t="s">
        <v>18308</v>
      </c>
      <c r="M647" s="5">
        <v>23119397</v>
      </c>
      <c r="N647" t="s">
        <v>1339</v>
      </c>
      <c r="O647" s="15">
        <v>16000000</v>
      </c>
      <c r="P647" s="15">
        <v>13679544</v>
      </c>
      <c r="Q647">
        <v>0</v>
      </c>
      <c r="R647">
        <v>0</v>
      </c>
      <c r="S647" t="s">
        <v>10</v>
      </c>
      <c r="T647" s="1">
        <v>41878</v>
      </c>
      <c r="U647" s="10">
        <v>445454</v>
      </c>
      <c r="V647" t="s">
        <v>11</v>
      </c>
      <c r="W647">
        <v>9</v>
      </c>
      <c r="X647" s="1">
        <v>42185</v>
      </c>
      <c r="Y647" s="16">
        <v>4.0300000000000002E-2</v>
      </c>
      <c r="Z647" s="17">
        <v>1928.67</v>
      </c>
      <c r="AA647">
        <v>1</v>
      </c>
    </row>
    <row r="648" spans="1:27">
      <c r="A648" t="s">
        <v>29</v>
      </c>
      <c r="B648" t="s">
        <v>1340</v>
      </c>
      <c r="C648">
        <v>122940928</v>
      </c>
      <c r="D648" t="s">
        <v>6</v>
      </c>
      <c r="E648" t="s">
        <v>7</v>
      </c>
      <c r="F648" t="s">
        <v>18285</v>
      </c>
      <c r="G648">
        <v>37</v>
      </c>
      <c r="H648" t="s">
        <v>18295</v>
      </c>
      <c r="I648">
        <v>3</v>
      </c>
      <c r="J648" t="s">
        <v>30</v>
      </c>
      <c r="K648" t="s">
        <v>18306</v>
      </c>
      <c r="L648" t="s">
        <v>18308</v>
      </c>
      <c r="M648" s="5">
        <v>17926471</v>
      </c>
      <c r="N648" t="s">
        <v>1341</v>
      </c>
      <c r="O648" s="15">
        <v>6000000</v>
      </c>
      <c r="P648" s="15">
        <v>5148768</v>
      </c>
      <c r="Q648">
        <v>0</v>
      </c>
      <c r="R648">
        <v>0</v>
      </c>
      <c r="S648" t="s">
        <v>10</v>
      </c>
      <c r="T648" s="1">
        <v>41927</v>
      </c>
      <c r="U648" s="10">
        <v>200733</v>
      </c>
      <c r="V648" t="s">
        <v>11</v>
      </c>
      <c r="W648">
        <v>6</v>
      </c>
      <c r="X648" s="1">
        <v>42160</v>
      </c>
      <c r="Y648" s="16">
        <v>4.4000000000000004E-2</v>
      </c>
      <c r="Z648" s="17">
        <v>2049.66</v>
      </c>
      <c r="AA648">
        <v>1</v>
      </c>
    </row>
    <row r="649" spans="1:27">
      <c r="A649" t="s">
        <v>97</v>
      </c>
      <c r="B649" t="s">
        <v>1342</v>
      </c>
      <c r="C649">
        <v>122944756</v>
      </c>
      <c r="D649" t="s">
        <v>6</v>
      </c>
      <c r="E649" t="s">
        <v>7</v>
      </c>
      <c r="F649" t="s">
        <v>18285</v>
      </c>
      <c r="G649">
        <v>65</v>
      </c>
      <c r="H649" t="s">
        <v>18294</v>
      </c>
      <c r="I649">
        <v>3</v>
      </c>
      <c r="J649" t="s">
        <v>98</v>
      </c>
      <c r="K649" t="s">
        <v>18302</v>
      </c>
      <c r="L649" t="s">
        <v>18309</v>
      </c>
      <c r="M649" s="5">
        <v>32933467</v>
      </c>
      <c r="N649" t="s">
        <v>1343</v>
      </c>
      <c r="O649" s="15">
        <v>25710000</v>
      </c>
      <c r="P649" s="15">
        <v>7366844</v>
      </c>
      <c r="Q649">
        <v>0</v>
      </c>
      <c r="R649">
        <v>0</v>
      </c>
      <c r="S649" t="s">
        <v>10</v>
      </c>
      <c r="T649" s="1">
        <v>41053</v>
      </c>
      <c r="U649" s="10">
        <v>645965</v>
      </c>
      <c r="V649" t="s">
        <v>11</v>
      </c>
      <c r="W649">
        <v>36</v>
      </c>
      <c r="X649" s="1">
        <v>42185</v>
      </c>
      <c r="Y649" s="16">
        <v>5.4299999999999994E-2</v>
      </c>
      <c r="Z649" s="17">
        <v>1845.17</v>
      </c>
      <c r="AA649">
        <v>1</v>
      </c>
    </row>
    <row r="650" spans="1:27">
      <c r="A650" t="s">
        <v>29</v>
      </c>
      <c r="B650" t="s">
        <v>1344</v>
      </c>
      <c r="C650">
        <v>122947968</v>
      </c>
      <c r="D650" t="s">
        <v>6</v>
      </c>
      <c r="E650" t="s">
        <v>7</v>
      </c>
      <c r="F650" t="s">
        <v>18286</v>
      </c>
      <c r="G650">
        <v>63</v>
      </c>
      <c r="H650" t="s">
        <v>18295</v>
      </c>
      <c r="I650">
        <v>1</v>
      </c>
      <c r="J650" t="s">
        <v>30</v>
      </c>
      <c r="K650" t="s">
        <v>18302</v>
      </c>
      <c r="L650" t="s">
        <v>18308</v>
      </c>
      <c r="M650" s="5">
        <v>32614055</v>
      </c>
      <c r="N650" t="s">
        <v>1345</v>
      </c>
      <c r="O650" s="15">
        <v>40000000</v>
      </c>
      <c r="P650" s="15">
        <v>35942816</v>
      </c>
      <c r="Q650">
        <v>0</v>
      </c>
      <c r="R650">
        <v>0</v>
      </c>
      <c r="S650" t="s">
        <v>10</v>
      </c>
      <c r="T650" s="1">
        <v>41943</v>
      </c>
      <c r="U650" s="10">
        <v>1043638</v>
      </c>
      <c r="V650" t="s">
        <v>11</v>
      </c>
      <c r="W650">
        <v>6</v>
      </c>
      <c r="X650" s="1">
        <v>42185</v>
      </c>
      <c r="Y650" s="16">
        <v>4.41E-2</v>
      </c>
      <c r="Z650" s="17">
        <v>2050.52</v>
      </c>
      <c r="AA650">
        <v>1</v>
      </c>
    </row>
    <row r="651" spans="1:27">
      <c r="A651" t="s">
        <v>2</v>
      </c>
      <c r="B651" t="s">
        <v>1346</v>
      </c>
      <c r="C651">
        <v>122950806</v>
      </c>
      <c r="D651" t="s">
        <v>6</v>
      </c>
      <c r="E651" t="s">
        <v>7</v>
      </c>
      <c r="F651" t="s">
        <v>18287</v>
      </c>
      <c r="G651">
        <v>30</v>
      </c>
      <c r="H651" t="s">
        <v>18295</v>
      </c>
      <c r="I651">
        <v>4</v>
      </c>
      <c r="J651" t="s">
        <v>3</v>
      </c>
      <c r="K651" t="s">
        <v>18307</v>
      </c>
      <c r="L651" t="s">
        <v>18308</v>
      </c>
      <c r="M651" s="5">
        <v>4743810</v>
      </c>
      <c r="N651" t="s">
        <v>1347</v>
      </c>
      <c r="O651" s="15">
        <v>5000000</v>
      </c>
      <c r="P651" s="15">
        <v>2796971</v>
      </c>
      <c r="Q651">
        <v>0</v>
      </c>
      <c r="R651">
        <v>0</v>
      </c>
      <c r="S651" t="s">
        <v>10</v>
      </c>
      <c r="T651" s="1">
        <v>41600</v>
      </c>
      <c r="U651" s="10">
        <v>175835</v>
      </c>
      <c r="V651" t="s">
        <v>11</v>
      </c>
      <c r="W651">
        <v>18</v>
      </c>
      <c r="X651" s="1">
        <v>42185</v>
      </c>
      <c r="Y651" s="16">
        <v>4.0599999999999997E-2</v>
      </c>
      <c r="Z651" s="17">
        <v>1932.42</v>
      </c>
      <c r="AA651">
        <v>1</v>
      </c>
    </row>
    <row r="652" spans="1:27">
      <c r="A652" t="s">
        <v>29</v>
      </c>
      <c r="B652" t="s">
        <v>1348</v>
      </c>
      <c r="C652">
        <v>122954700</v>
      </c>
      <c r="D652" t="s">
        <v>6</v>
      </c>
      <c r="E652" t="s">
        <v>7</v>
      </c>
      <c r="F652" t="s">
        <v>18287</v>
      </c>
      <c r="G652">
        <v>47</v>
      </c>
      <c r="H652" t="s">
        <v>18295</v>
      </c>
      <c r="I652">
        <v>6</v>
      </c>
      <c r="J652" t="s">
        <v>30</v>
      </c>
      <c r="K652" t="s">
        <v>18305</v>
      </c>
      <c r="L652" t="s">
        <v>18309</v>
      </c>
      <c r="M652" s="5">
        <v>13242578</v>
      </c>
      <c r="N652" t="s">
        <v>1349</v>
      </c>
      <c r="O652" s="15">
        <v>11980000</v>
      </c>
      <c r="P652" s="15">
        <v>9529046</v>
      </c>
      <c r="Q652">
        <v>0</v>
      </c>
      <c r="R652">
        <v>0</v>
      </c>
      <c r="S652" t="s">
        <v>10</v>
      </c>
      <c r="T652" s="1">
        <v>41751</v>
      </c>
      <c r="U652" s="10">
        <v>352038</v>
      </c>
      <c r="V652" t="s">
        <v>11</v>
      </c>
      <c r="W652">
        <v>13</v>
      </c>
      <c r="X652" s="1">
        <v>42185</v>
      </c>
      <c r="Y652" s="16">
        <v>3.8100000000000002E-2</v>
      </c>
      <c r="Z652" s="17">
        <v>1921.75</v>
      </c>
      <c r="AA652">
        <v>1</v>
      </c>
    </row>
    <row r="653" spans="1:27">
      <c r="A653" t="s">
        <v>2</v>
      </c>
      <c r="B653" t="s">
        <v>1350</v>
      </c>
      <c r="C653">
        <v>122955668</v>
      </c>
      <c r="D653" t="s">
        <v>6</v>
      </c>
      <c r="E653" t="s">
        <v>7</v>
      </c>
      <c r="F653" t="s">
        <v>18285</v>
      </c>
      <c r="G653">
        <v>42</v>
      </c>
      <c r="H653" t="s">
        <v>18297</v>
      </c>
      <c r="I653">
        <v>6</v>
      </c>
      <c r="J653" t="s">
        <v>3</v>
      </c>
      <c r="K653" t="s">
        <v>18306</v>
      </c>
      <c r="L653" t="s">
        <v>18308</v>
      </c>
      <c r="M653" s="5">
        <v>17866638</v>
      </c>
      <c r="N653" t="s">
        <v>1351</v>
      </c>
      <c r="O653" s="15">
        <v>16600000</v>
      </c>
      <c r="P653" s="15">
        <v>8365391</v>
      </c>
      <c r="Q653">
        <v>0</v>
      </c>
      <c r="R653">
        <v>0</v>
      </c>
      <c r="S653" t="s">
        <v>10</v>
      </c>
      <c r="T653" s="1">
        <v>41311</v>
      </c>
      <c r="U653" s="10">
        <v>449500</v>
      </c>
      <c r="V653" t="s">
        <v>11</v>
      </c>
      <c r="W653">
        <v>27</v>
      </c>
      <c r="X653" s="1">
        <v>42185</v>
      </c>
      <c r="Y653" s="16">
        <v>5.1100000000000007E-2</v>
      </c>
      <c r="Z653" s="17">
        <v>1789.09</v>
      </c>
      <c r="AA653">
        <v>1</v>
      </c>
    </row>
    <row r="654" spans="1:27">
      <c r="A654" t="s">
        <v>97</v>
      </c>
      <c r="B654" t="s">
        <v>1352</v>
      </c>
      <c r="C654">
        <v>122955888</v>
      </c>
      <c r="D654" t="s">
        <v>6</v>
      </c>
      <c r="E654" t="s">
        <v>7</v>
      </c>
      <c r="F654" t="s">
        <v>18287</v>
      </c>
      <c r="G654">
        <v>35</v>
      </c>
      <c r="H654" t="s">
        <v>18296</v>
      </c>
      <c r="I654">
        <v>2</v>
      </c>
      <c r="J654" t="s">
        <v>98</v>
      </c>
      <c r="K654" t="s">
        <v>18304</v>
      </c>
      <c r="L654" t="s">
        <v>18308</v>
      </c>
      <c r="M654" s="5">
        <v>7457466</v>
      </c>
      <c r="N654" t="s">
        <v>1353</v>
      </c>
      <c r="O654" s="15">
        <v>6087022</v>
      </c>
      <c r="P654" s="15">
        <v>4817388</v>
      </c>
      <c r="Q654">
        <v>0</v>
      </c>
      <c r="R654">
        <v>0</v>
      </c>
      <c r="S654" t="s">
        <v>10</v>
      </c>
      <c r="T654" s="1">
        <v>39263</v>
      </c>
      <c r="U654" s="10">
        <v>246638</v>
      </c>
      <c r="V654" t="s">
        <v>11</v>
      </c>
      <c r="W654">
        <v>14</v>
      </c>
      <c r="X654" s="1">
        <v>42185</v>
      </c>
      <c r="Y654" s="16">
        <v>7.9299999999999995E-2</v>
      </c>
      <c r="Z654" s="17">
        <v>1960.61</v>
      </c>
      <c r="AA654">
        <v>1</v>
      </c>
    </row>
    <row r="655" spans="1:27">
      <c r="A655" t="s">
        <v>97</v>
      </c>
      <c r="B655" t="s">
        <v>1354</v>
      </c>
      <c r="C655">
        <v>122957406</v>
      </c>
      <c r="D655" t="s">
        <v>6</v>
      </c>
      <c r="E655" t="s">
        <v>7</v>
      </c>
      <c r="F655" t="s">
        <v>18287</v>
      </c>
      <c r="G655">
        <v>57</v>
      </c>
      <c r="H655" t="s">
        <v>18295</v>
      </c>
      <c r="I655">
        <v>4</v>
      </c>
      <c r="J655" t="s">
        <v>98</v>
      </c>
      <c r="K655" t="s">
        <v>18305</v>
      </c>
      <c r="L655" t="s">
        <v>18308</v>
      </c>
      <c r="M655" s="5">
        <v>2581379</v>
      </c>
      <c r="N655" t="s">
        <v>1355</v>
      </c>
      <c r="O655" s="15">
        <v>3600000</v>
      </c>
      <c r="P655" s="15">
        <v>3195123</v>
      </c>
      <c r="Q655">
        <v>0</v>
      </c>
      <c r="R655">
        <v>0</v>
      </c>
      <c r="S655" t="s">
        <v>10</v>
      </c>
      <c r="T655" s="1">
        <v>41927</v>
      </c>
      <c r="U655" s="10">
        <v>99288</v>
      </c>
      <c r="V655" t="s">
        <v>11</v>
      </c>
      <c r="W655">
        <v>7</v>
      </c>
      <c r="X655" s="1">
        <v>42160</v>
      </c>
      <c r="Y655" s="16">
        <v>4.4000000000000004E-2</v>
      </c>
      <c r="Z655" s="17">
        <v>2049.66</v>
      </c>
      <c r="AA655">
        <v>1</v>
      </c>
    </row>
    <row r="656" spans="1:27">
      <c r="A656" t="s">
        <v>29</v>
      </c>
      <c r="B656" t="s">
        <v>1356</v>
      </c>
      <c r="C656">
        <v>122959914</v>
      </c>
      <c r="D656" t="s">
        <v>128</v>
      </c>
      <c r="E656" t="s">
        <v>7</v>
      </c>
      <c r="F656" t="s">
        <v>18285</v>
      </c>
      <c r="G656">
        <v>59</v>
      </c>
      <c r="H656" t="s">
        <v>18294</v>
      </c>
      <c r="I656">
        <v>3</v>
      </c>
      <c r="J656" t="s">
        <v>30</v>
      </c>
      <c r="K656" t="s">
        <v>18307</v>
      </c>
      <c r="L656" t="s">
        <v>18308</v>
      </c>
      <c r="M656" s="5">
        <v>3949904</v>
      </c>
      <c r="N656" t="s">
        <v>1357</v>
      </c>
      <c r="O656" s="15">
        <v>3140000</v>
      </c>
      <c r="P656" s="15">
        <v>2015807</v>
      </c>
      <c r="Q656">
        <v>0</v>
      </c>
      <c r="R656">
        <v>0</v>
      </c>
      <c r="S656" t="s">
        <v>10</v>
      </c>
      <c r="T656" s="1">
        <v>41682</v>
      </c>
      <c r="U656" s="10">
        <v>111176</v>
      </c>
      <c r="V656" t="s">
        <v>11</v>
      </c>
      <c r="W656">
        <v>15</v>
      </c>
      <c r="X656" s="1">
        <v>42160</v>
      </c>
      <c r="Y656" s="16">
        <v>4.0399999999999998E-2</v>
      </c>
      <c r="Z656" s="17">
        <v>2041.61</v>
      </c>
      <c r="AA656">
        <v>1</v>
      </c>
    </row>
    <row r="657" spans="1:27">
      <c r="A657" t="s">
        <v>97</v>
      </c>
      <c r="B657" t="s">
        <v>1358</v>
      </c>
      <c r="C657">
        <v>122960882</v>
      </c>
      <c r="D657" t="s">
        <v>6</v>
      </c>
      <c r="E657" t="s">
        <v>103</v>
      </c>
      <c r="F657" t="s">
        <v>18287</v>
      </c>
      <c r="G657">
        <v>63</v>
      </c>
      <c r="H657" t="s">
        <v>18294</v>
      </c>
      <c r="I657">
        <v>3</v>
      </c>
      <c r="J657" t="s">
        <v>98</v>
      </c>
      <c r="K657" t="s">
        <v>18303</v>
      </c>
      <c r="L657" t="s">
        <v>18309</v>
      </c>
      <c r="M657" s="5">
        <v>17771875</v>
      </c>
      <c r="N657" t="s">
        <v>1359</v>
      </c>
      <c r="O657" s="15">
        <v>13957000</v>
      </c>
      <c r="P657" s="15">
        <v>12607284</v>
      </c>
      <c r="Q657">
        <v>8030335</v>
      </c>
      <c r="R657">
        <v>840</v>
      </c>
      <c r="S657" t="s">
        <v>10</v>
      </c>
      <c r="T657" s="1">
        <v>41067</v>
      </c>
      <c r="U657" s="10">
        <v>381536</v>
      </c>
      <c r="V657" t="s">
        <v>11</v>
      </c>
      <c r="W657">
        <v>6</v>
      </c>
      <c r="X657" s="1">
        <v>41305</v>
      </c>
      <c r="Y657" s="16">
        <v>5.4800000000000001E-2</v>
      </c>
      <c r="Z657" s="17">
        <v>1782.89</v>
      </c>
      <c r="AA657">
        <v>1</v>
      </c>
    </row>
    <row r="658" spans="1:27">
      <c r="A658" t="s">
        <v>97</v>
      </c>
      <c r="B658" t="s">
        <v>1360</v>
      </c>
      <c r="C658">
        <v>122961740</v>
      </c>
      <c r="D658" t="s">
        <v>6</v>
      </c>
      <c r="E658" t="s">
        <v>7</v>
      </c>
      <c r="F658" t="s">
        <v>18286</v>
      </c>
      <c r="G658">
        <v>60</v>
      </c>
      <c r="H658" t="s">
        <v>18295</v>
      </c>
      <c r="I658">
        <v>5</v>
      </c>
      <c r="J658" t="s">
        <v>98</v>
      </c>
      <c r="K658" t="s">
        <v>18302</v>
      </c>
      <c r="L658" t="s">
        <v>18308</v>
      </c>
      <c r="M658" s="5">
        <v>12984271</v>
      </c>
      <c r="N658" t="s">
        <v>1361</v>
      </c>
      <c r="O658" s="15">
        <v>4000000</v>
      </c>
      <c r="P658" s="15">
        <v>3334489</v>
      </c>
      <c r="Q658">
        <v>0</v>
      </c>
      <c r="R658">
        <v>0</v>
      </c>
      <c r="S658" t="s">
        <v>10</v>
      </c>
      <c r="T658" s="1">
        <v>41927</v>
      </c>
      <c r="U658" s="10">
        <v>133822</v>
      </c>
      <c r="V658" t="s">
        <v>11</v>
      </c>
      <c r="W658">
        <v>7</v>
      </c>
      <c r="X658" s="1">
        <v>42185</v>
      </c>
      <c r="Y658" s="16">
        <v>4.4000000000000004E-2</v>
      </c>
      <c r="Z658" s="17">
        <v>2049.66</v>
      </c>
      <c r="AA658">
        <v>1</v>
      </c>
    </row>
    <row r="659" spans="1:27">
      <c r="A659" t="s">
        <v>29</v>
      </c>
      <c r="B659" t="s">
        <v>1362</v>
      </c>
      <c r="C659">
        <v>122964578</v>
      </c>
      <c r="D659" t="s">
        <v>100</v>
      </c>
      <c r="E659" t="s">
        <v>103</v>
      </c>
      <c r="F659" t="s">
        <v>18286</v>
      </c>
      <c r="G659">
        <v>65</v>
      </c>
      <c r="H659" t="s">
        <v>18294</v>
      </c>
      <c r="I659">
        <v>1</v>
      </c>
      <c r="J659" t="s">
        <v>30</v>
      </c>
      <c r="K659" t="s">
        <v>18305</v>
      </c>
      <c r="L659" t="s">
        <v>18308</v>
      </c>
      <c r="M659" s="5">
        <v>0</v>
      </c>
      <c r="N659" t="s">
        <v>1363</v>
      </c>
      <c r="O659" s="15">
        <v>4000000</v>
      </c>
      <c r="P659" s="15">
        <v>913900</v>
      </c>
      <c r="Q659">
        <v>913900</v>
      </c>
      <c r="R659">
        <v>330</v>
      </c>
      <c r="S659" t="s">
        <v>10</v>
      </c>
      <c r="T659" s="1">
        <v>40682</v>
      </c>
      <c r="U659" s="10">
        <v>87106</v>
      </c>
      <c r="V659" t="s">
        <v>11</v>
      </c>
      <c r="W659">
        <v>25</v>
      </c>
      <c r="X659" s="1">
        <v>41820</v>
      </c>
      <c r="Y659" s="16">
        <v>3.7699999999999997E-2</v>
      </c>
      <c r="Z659" s="17">
        <v>1824.62</v>
      </c>
      <c r="AA659">
        <v>1</v>
      </c>
    </row>
    <row r="660" spans="1:27">
      <c r="A660" t="s">
        <v>39</v>
      </c>
      <c r="B660" t="s">
        <v>1364</v>
      </c>
      <c r="C660">
        <v>122971156</v>
      </c>
      <c r="D660" t="s">
        <v>6</v>
      </c>
      <c r="E660" t="s">
        <v>7</v>
      </c>
      <c r="F660" t="s">
        <v>18285</v>
      </c>
      <c r="G660">
        <v>55</v>
      </c>
      <c r="H660" t="s">
        <v>18296</v>
      </c>
      <c r="I660">
        <v>2</v>
      </c>
      <c r="J660" t="s">
        <v>191</v>
      </c>
      <c r="K660" t="s">
        <v>18307</v>
      </c>
      <c r="L660" t="s">
        <v>18308</v>
      </c>
      <c r="M660" s="5">
        <v>1985808</v>
      </c>
      <c r="N660" t="s">
        <v>1365</v>
      </c>
      <c r="O660" s="15">
        <v>1560000</v>
      </c>
      <c r="P660" s="15">
        <v>1383963</v>
      </c>
      <c r="Q660">
        <v>0</v>
      </c>
      <c r="R660">
        <v>0</v>
      </c>
      <c r="S660" t="s">
        <v>10</v>
      </c>
      <c r="T660" s="1">
        <v>41976</v>
      </c>
      <c r="U660" s="10">
        <v>54464</v>
      </c>
      <c r="V660" t="s">
        <v>11</v>
      </c>
      <c r="W660">
        <v>5</v>
      </c>
      <c r="X660" s="1">
        <v>42185</v>
      </c>
      <c r="Y660" s="16">
        <v>4.3700000000000003E-2</v>
      </c>
      <c r="Z660" s="17">
        <v>2293.4699999999998</v>
      </c>
      <c r="AA660">
        <v>1</v>
      </c>
    </row>
    <row r="661" spans="1:27">
      <c r="A661" t="s">
        <v>97</v>
      </c>
      <c r="B661" t="s">
        <v>1366</v>
      </c>
      <c r="C661">
        <v>122972388</v>
      </c>
      <c r="D661" t="s">
        <v>6</v>
      </c>
      <c r="E661" t="s">
        <v>7</v>
      </c>
      <c r="F661" t="s">
        <v>18286</v>
      </c>
      <c r="G661">
        <v>59</v>
      </c>
      <c r="H661" t="s">
        <v>18295</v>
      </c>
      <c r="I661">
        <v>5</v>
      </c>
      <c r="J661" t="s">
        <v>98</v>
      </c>
      <c r="K661" t="s">
        <v>18304</v>
      </c>
      <c r="L661" t="s">
        <v>18308</v>
      </c>
      <c r="M661" s="5">
        <v>833906</v>
      </c>
      <c r="N661" t="s">
        <v>1367</v>
      </c>
      <c r="O661" s="15">
        <v>10000000</v>
      </c>
      <c r="P661" s="15">
        <v>8599363</v>
      </c>
      <c r="Q661">
        <v>0</v>
      </c>
      <c r="R661">
        <v>0</v>
      </c>
      <c r="S661" t="s">
        <v>10</v>
      </c>
      <c r="T661" s="1">
        <v>41892</v>
      </c>
      <c r="U661" s="10">
        <v>375000</v>
      </c>
      <c r="V661" t="s">
        <v>11</v>
      </c>
      <c r="W661">
        <v>8</v>
      </c>
      <c r="X661" s="1">
        <v>42185</v>
      </c>
      <c r="Y661" s="16">
        <v>4.07E-2</v>
      </c>
      <c r="Z661" s="17">
        <v>1962.84</v>
      </c>
      <c r="AA661">
        <v>1</v>
      </c>
    </row>
    <row r="662" spans="1:27">
      <c r="A662" t="s">
        <v>29</v>
      </c>
      <c r="B662" t="s">
        <v>1368</v>
      </c>
      <c r="C662">
        <v>122973114</v>
      </c>
      <c r="D662" t="s">
        <v>6</v>
      </c>
      <c r="E662" t="s">
        <v>7</v>
      </c>
      <c r="F662" t="s">
        <v>18286</v>
      </c>
      <c r="G662">
        <v>61</v>
      </c>
      <c r="H662" t="s">
        <v>18294</v>
      </c>
      <c r="I662">
        <v>1</v>
      </c>
      <c r="J662" t="s">
        <v>30</v>
      </c>
      <c r="K662" t="s">
        <v>18304</v>
      </c>
      <c r="L662" t="s">
        <v>18308</v>
      </c>
      <c r="M662" s="5">
        <v>15594523</v>
      </c>
      <c r="N662" t="s">
        <v>1369</v>
      </c>
      <c r="O662" s="15">
        <v>754000</v>
      </c>
      <c r="P662" s="15">
        <v>314169</v>
      </c>
      <c r="Q662">
        <v>0</v>
      </c>
      <c r="R662">
        <v>0</v>
      </c>
      <c r="S662" t="s">
        <v>10</v>
      </c>
      <c r="T662" s="1">
        <v>41929</v>
      </c>
      <c r="U662" s="10">
        <v>62833</v>
      </c>
      <c r="V662" t="s">
        <v>11</v>
      </c>
      <c r="W662">
        <v>7</v>
      </c>
      <c r="X662" s="1">
        <v>42185</v>
      </c>
      <c r="Y662" s="16">
        <v>4.2500000000000003E-2</v>
      </c>
      <c r="Z662" s="17">
        <v>2074.4</v>
      </c>
      <c r="AA662">
        <v>1</v>
      </c>
    </row>
    <row r="663" spans="1:27">
      <c r="A663" t="s">
        <v>29</v>
      </c>
      <c r="B663" t="s">
        <v>1370</v>
      </c>
      <c r="C663">
        <v>122977228</v>
      </c>
      <c r="D663" t="s">
        <v>6</v>
      </c>
      <c r="E663" t="s">
        <v>7</v>
      </c>
      <c r="F663" t="s">
        <v>18285</v>
      </c>
      <c r="G663">
        <v>57</v>
      </c>
      <c r="H663" t="s">
        <v>18295</v>
      </c>
      <c r="I663">
        <v>5</v>
      </c>
      <c r="J663" t="s">
        <v>30</v>
      </c>
      <c r="K663" t="s">
        <v>18305</v>
      </c>
      <c r="L663" t="s">
        <v>18308</v>
      </c>
      <c r="M663" s="5">
        <v>13148373</v>
      </c>
      <c r="N663" t="s">
        <v>1371</v>
      </c>
      <c r="O663" s="15">
        <v>342800</v>
      </c>
      <c r="P663" s="15">
        <v>57140</v>
      </c>
      <c r="Q663">
        <v>0</v>
      </c>
      <c r="R663">
        <v>0</v>
      </c>
      <c r="S663" t="s">
        <v>10</v>
      </c>
      <c r="T663" s="1">
        <v>41822</v>
      </c>
      <c r="U663" s="10">
        <v>28566</v>
      </c>
      <c r="V663" t="s">
        <v>11</v>
      </c>
      <c r="W663">
        <v>10</v>
      </c>
      <c r="X663" s="1">
        <v>42185</v>
      </c>
      <c r="Y663" s="16">
        <v>3.95E-2</v>
      </c>
      <c r="Z663" s="17">
        <v>1865.42</v>
      </c>
      <c r="AA663">
        <v>1</v>
      </c>
    </row>
    <row r="664" spans="1:27">
      <c r="A664" t="s">
        <v>29</v>
      </c>
      <c r="B664" t="s">
        <v>1372</v>
      </c>
      <c r="C664">
        <v>122980066</v>
      </c>
      <c r="D664" t="s">
        <v>6</v>
      </c>
      <c r="E664" t="s">
        <v>7</v>
      </c>
      <c r="F664" t="s">
        <v>18286</v>
      </c>
      <c r="G664">
        <v>54</v>
      </c>
      <c r="H664" t="s">
        <v>18296</v>
      </c>
      <c r="I664">
        <v>5</v>
      </c>
      <c r="J664" t="s">
        <v>30</v>
      </c>
      <c r="K664" t="s">
        <v>18304</v>
      </c>
      <c r="L664" t="s">
        <v>18309</v>
      </c>
      <c r="M664" s="5">
        <v>1028412</v>
      </c>
      <c r="N664" t="s">
        <v>1373</v>
      </c>
      <c r="O664" s="15">
        <v>28859116</v>
      </c>
      <c r="P664" s="15">
        <v>28199132</v>
      </c>
      <c r="Q664">
        <v>179077</v>
      </c>
      <c r="R664">
        <v>30</v>
      </c>
      <c r="S664" t="s">
        <v>10</v>
      </c>
      <c r="T664" s="1">
        <v>41827</v>
      </c>
      <c r="U664" s="10">
        <v>558409</v>
      </c>
      <c r="V664" t="s">
        <v>11</v>
      </c>
      <c r="W664">
        <v>8</v>
      </c>
      <c r="X664" s="1">
        <v>42124</v>
      </c>
      <c r="Y664" s="16">
        <v>4.0099999999999997E-2</v>
      </c>
      <c r="Z664" s="17">
        <v>1848.91</v>
      </c>
      <c r="AA664">
        <v>1</v>
      </c>
    </row>
    <row r="665" spans="1:27">
      <c r="A665" t="s">
        <v>97</v>
      </c>
      <c r="B665" t="s">
        <v>1374</v>
      </c>
      <c r="C665">
        <v>122980198</v>
      </c>
      <c r="D665" t="s">
        <v>6</v>
      </c>
      <c r="E665" t="s">
        <v>7</v>
      </c>
      <c r="F665" t="s">
        <v>18285</v>
      </c>
      <c r="G665">
        <v>65</v>
      </c>
      <c r="H665" t="s">
        <v>18294</v>
      </c>
      <c r="I665">
        <v>3</v>
      </c>
      <c r="J665" t="s">
        <v>98</v>
      </c>
      <c r="K665" t="s">
        <v>18302</v>
      </c>
      <c r="L665" t="s">
        <v>18309</v>
      </c>
      <c r="M665" s="5">
        <v>20073567</v>
      </c>
      <c r="N665" t="s">
        <v>1375</v>
      </c>
      <c r="O665" s="15">
        <v>4000000</v>
      </c>
      <c r="P665" s="15">
        <v>9328617</v>
      </c>
      <c r="Q665">
        <v>0</v>
      </c>
      <c r="R665">
        <v>0</v>
      </c>
      <c r="S665" t="s">
        <v>10</v>
      </c>
      <c r="T665" s="1">
        <v>41072</v>
      </c>
      <c r="U665" s="10">
        <v>375000</v>
      </c>
      <c r="V665" t="s">
        <v>11</v>
      </c>
      <c r="W665">
        <v>4</v>
      </c>
      <c r="X665" s="1">
        <v>42185</v>
      </c>
      <c r="Y665" s="16">
        <v>5.4100000000000002E-2</v>
      </c>
      <c r="Z665" s="17">
        <v>1776.26</v>
      </c>
      <c r="AA665">
        <v>1</v>
      </c>
    </row>
    <row r="666" spans="1:27">
      <c r="A666" t="s">
        <v>97</v>
      </c>
      <c r="B666" t="s">
        <v>1376</v>
      </c>
      <c r="C666">
        <v>122981540</v>
      </c>
      <c r="D666" t="s">
        <v>6</v>
      </c>
      <c r="E666" t="s">
        <v>7</v>
      </c>
      <c r="F666" t="s">
        <v>18285</v>
      </c>
      <c r="G666">
        <v>36</v>
      </c>
      <c r="H666" t="s">
        <v>18297</v>
      </c>
      <c r="I666">
        <v>5</v>
      </c>
      <c r="J666" t="s">
        <v>98</v>
      </c>
      <c r="K666" t="s">
        <v>18302</v>
      </c>
      <c r="L666" t="s">
        <v>18308</v>
      </c>
      <c r="M666" s="5">
        <v>7624647</v>
      </c>
      <c r="N666" t="s">
        <v>1377</v>
      </c>
      <c r="O666" s="15">
        <v>22000000</v>
      </c>
      <c r="P666" s="15">
        <v>17633379</v>
      </c>
      <c r="Q666">
        <v>0</v>
      </c>
      <c r="R666">
        <v>0</v>
      </c>
      <c r="S666" t="s">
        <v>10</v>
      </c>
      <c r="T666" s="1">
        <v>40598</v>
      </c>
      <c r="U666" s="10">
        <v>447328</v>
      </c>
      <c r="V666" t="s">
        <v>11</v>
      </c>
      <c r="W666">
        <v>45</v>
      </c>
      <c r="X666" s="1">
        <v>42185</v>
      </c>
      <c r="Y666" s="16">
        <v>3.44E-2</v>
      </c>
      <c r="Z666" s="17">
        <v>1898.28</v>
      </c>
      <c r="AA666">
        <v>1</v>
      </c>
    </row>
    <row r="667" spans="1:27">
      <c r="A667" t="s">
        <v>2</v>
      </c>
      <c r="B667" t="s">
        <v>1378</v>
      </c>
      <c r="C667">
        <v>122982024</v>
      </c>
      <c r="D667" t="s">
        <v>6</v>
      </c>
      <c r="E667" t="s">
        <v>7</v>
      </c>
      <c r="F667" t="s">
        <v>18287</v>
      </c>
      <c r="G667">
        <v>63</v>
      </c>
      <c r="H667" t="s">
        <v>18296</v>
      </c>
      <c r="I667">
        <v>2</v>
      </c>
      <c r="J667" t="s">
        <v>3</v>
      </c>
      <c r="K667" t="s">
        <v>18302</v>
      </c>
      <c r="L667" t="s">
        <v>18308</v>
      </c>
      <c r="M667" s="5">
        <v>17944439</v>
      </c>
      <c r="N667" t="s">
        <v>1379</v>
      </c>
      <c r="O667" s="15">
        <v>173407</v>
      </c>
      <c r="P667" s="15">
        <v>101157</v>
      </c>
      <c r="Q667">
        <v>0</v>
      </c>
      <c r="R667">
        <v>0</v>
      </c>
      <c r="S667" t="s">
        <v>10</v>
      </c>
      <c r="T667" s="1">
        <v>41996</v>
      </c>
      <c r="U667" s="10">
        <v>14450</v>
      </c>
      <c r="V667" t="s">
        <v>11</v>
      </c>
      <c r="W667">
        <v>5</v>
      </c>
      <c r="X667" s="1">
        <v>42185</v>
      </c>
      <c r="Y667" s="16">
        <v>4.2999999999999997E-2</v>
      </c>
      <c r="Z667" s="17">
        <v>2316.9299999999998</v>
      </c>
      <c r="AA667">
        <v>1</v>
      </c>
    </row>
    <row r="668" spans="1:27">
      <c r="A668" t="s">
        <v>29</v>
      </c>
      <c r="B668" t="s">
        <v>1380</v>
      </c>
      <c r="C668">
        <v>122982310</v>
      </c>
      <c r="D668" t="s">
        <v>6</v>
      </c>
      <c r="E668" t="s">
        <v>7</v>
      </c>
      <c r="F668" t="s">
        <v>18285</v>
      </c>
      <c r="G668">
        <v>28</v>
      </c>
      <c r="H668" t="s">
        <v>18295</v>
      </c>
      <c r="I668">
        <v>5</v>
      </c>
      <c r="J668" t="s">
        <v>30</v>
      </c>
      <c r="K668" t="s">
        <v>18307</v>
      </c>
      <c r="L668" t="s">
        <v>18308</v>
      </c>
      <c r="M668" s="5">
        <v>16803684</v>
      </c>
      <c r="N668" t="s">
        <v>1381</v>
      </c>
      <c r="O668" s="15">
        <v>15000000</v>
      </c>
      <c r="P668" s="15">
        <v>11696923</v>
      </c>
      <c r="Q668">
        <v>0</v>
      </c>
      <c r="R668">
        <v>0</v>
      </c>
      <c r="S668" t="s">
        <v>10</v>
      </c>
      <c r="T668" s="1">
        <v>41733</v>
      </c>
      <c r="U668" s="10">
        <v>406175</v>
      </c>
      <c r="V668" t="s">
        <v>11</v>
      </c>
      <c r="W668">
        <v>13</v>
      </c>
      <c r="X668" s="1">
        <v>42185</v>
      </c>
      <c r="Y668" s="16">
        <v>3.8800000000000001E-2</v>
      </c>
      <c r="Z668" s="17">
        <v>1966.4</v>
      </c>
      <c r="AA668">
        <v>1</v>
      </c>
    </row>
    <row r="669" spans="1:27">
      <c r="A669" t="s">
        <v>29</v>
      </c>
      <c r="B669" t="s">
        <v>1382</v>
      </c>
      <c r="C669">
        <v>122983872</v>
      </c>
      <c r="D669" t="s">
        <v>6</v>
      </c>
      <c r="E669" t="s">
        <v>7</v>
      </c>
      <c r="F669" t="s">
        <v>18287</v>
      </c>
      <c r="G669">
        <v>65</v>
      </c>
      <c r="H669" t="s">
        <v>18294</v>
      </c>
      <c r="I669">
        <v>5</v>
      </c>
      <c r="J669" t="s">
        <v>30</v>
      </c>
      <c r="K669" t="s">
        <v>18303</v>
      </c>
      <c r="L669" t="s">
        <v>18309</v>
      </c>
      <c r="M669" s="5">
        <v>19549846</v>
      </c>
      <c r="N669" t="s">
        <v>1383</v>
      </c>
      <c r="O669" s="15">
        <v>5000000</v>
      </c>
      <c r="P669" s="15">
        <v>979193</v>
      </c>
      <c r="Q669">
        <v>0</v>
      </c>
      <c r="R669">
        <v>0</v>
      </c>
      <c r="S669" t="s">
        <v>10</v>
      </c>
      <c r="T669" s="1">
        <v>41235</v>
      </c>
      <c r="U669" s="10">
        <v>169686</v>
      </c>
      <c r="V669" t="s">
        <v>11</v>
      </c>
      <c r="W669">
        <v>30</v>
      </c>
      <c r="X669" s="1">
        <v>42185</v>
      </c>
      <c r="Y669" s="16">
        <v>5.2300000000000006E-2</v>
      </c>
      <c r="Z669" s="17">
        <v>1815.76</v>
      </c>
      <c r="AA669">
        <v>1</v>
      </c>
    </row>
    <row r="670" spans="1:27">
      <c r="A670" t="s">
        <v>29</v>
      </c>
      <c r="B670" t="s">
        <v>1384</v>
      </c>
      <c r="C670">
        <v>122985126</v>
      </c>
      <c r="D670" t="s">
        <v>6</v>
      </c>
      <c r="E670" t="s">
        <v>7</v>
      </c>
      <c r="F670" t="s">
        <v>18287</v>
      </c>
      <c r="G670">
        <v>57</v>
      </c>
      <c r="H670" t="s">
        <v>18297</v>
      </c>
      <c r="I670">
        <v>5</v>
      </c>
      <c r="J670" t="s">
        <v>30</v>
      </c>
      <c r="K670" t="s">
        <v>18304</v>
      </c>
      <c r="L670" t="s">
        <v>18309</v>
      </c>
      <c r="M670" s="5">
        <v>951222</v>
      </c>
      <c r="N670" t="s">
        <v>1385</v>
      </c>
      <c r="O670" s="15">
        <v>3000000</v>
      </c>
      <c r="P670" s="15">
        <v>7444059</v>
      </c>
      <c r="Q670">
        <v>0</v>
      </c>
      <c r="R670">
        <v>0</v>
      </c>
      <c r="S670" t="s">
        <v>10</v>
      </c>
      <c r="T670" s="1">
        <v>41824</v>
      </c>
      <c r="U670" s="10">
        <v>300000</v>
      </c>
      <c r="V670" t="s">
        <v>11</v>
      </c>
      <c r="W670">
        <v>4</v>
      </c>
      <c r="X670" s="1">
        <v>42185</v>
      </c>
      <c r="Y670" s="16">
        <v>4.0099999999999997E-2</v>
      </c>
      <c r="Z670" s="17">
        <v>1848.91</v>
      </c>
      <c r="AA670">
        <v>1</v>
      </c>
    </row>
    <row r="671" spans="1:27">
      <c r="A671" t="s">
        <v>97</v>
      </c>
      <c r="B671" t="s">
        <v>1386</v>
      </c>
      <c r="C671">
        <v>122986556</v>
      </c>
      <c r="D671" t="s">
        <v>100</v>
      </c>
      <c r="E671" t="s">
        <v>103</v>
      </c>
      <c r="F671" t="s">
        <v>18286</v>
      </c>
      <c r="G671">
        <v>46</v>
      </c>
      <c r="H671" t="s">
        <v>18296</v>
      </c>
      <c r="I671">
        <v>1</v>
      </c>
      <c r="J671" t="s">
        <v>98</v>
      </c>
      <c r="K671" t="s">
        <v>18303</v>
      </c>
      <c r="L671" t="s">
        <v>18308</v>
      </c>
      <c r="M671" s="5">
        <v>0</v>
      </c>
      <c r="N671" t="s">
        <v>1387</v>
      </c>
      <c r="O671" s="15">
        <v>20000000</v>
      </c>
      <c r="P671" s="15">
        <v>17658389</v>
      </c>
      <c r="Q671">
        <v>477753</v>
      </c>
      <c r="R671">
        <v>660</v>
      </c>
      <c r="S671" t="s">
        <v>10</v>
      </c>
      <c r="T671" s="1">
        <v>39128</v>
      </c>
      <c r="U671" s="10">
        <v>298718</v>
      </c>
      <c r="V671" t="s">
        <v>11</v>
      </c>
      <c r="W671">
        <v>22</v>
      </c>
      <c r="X671" s="1">
        <v>41486</v>
      </c>
      <c r="Y671" s="16">
        <v>6.9000000000000006E-2</v>
      </c>
      <c r="Z671" s="17">
        <v>2221.4299999999998</v>
      </c>
      <c r="AA671">
        <v>1</v>
      </c>
    </row>
    <row r="672" spans="1:27">
      <c r="A672" t="s">
        <v>29</v>
      </c>
      <c r="B672" t="s">
        <v>1388</v>
      </c>
      <c r="C672">
        <v>122986776</v>
      </c>
      <c r="D672" t="s">
        <v>6</v>
      </c>
      <c r="E672" t="s">
        <v>7</v>
      </c>
      <c r="F672" t="s">
        <v>18286</v>
      </c>
      <c r="G672">
        <v>52</v>
      </c>
      <c r="H672" t="s">
        <v>18294</v>
      </c>
      <c r="I672">
        <v>5</v>
      </c>
      <c r="J672" t="s">
        <v>30</v>
      </c>
      <c r="K672" t="s">
        <v>18302</v>
      </c>
      <c r="L672" t="s">
        <v>18309</v>
      </c>
      <c r="M672" s="5">
        <v>16296887</v>
      </c>
      <c r="N672" t="s">
        <v>1389</v>
      </c>
      <c r="O672" s="15">
        <v>13600000</v>
      </c>
      <c r="P672" s="15">
        <v>13389290</v>
      </c>
      <c r="Q672">
        <v>0</v>
      </c>
      <c r="R672">
        <v>0</v>
      </c>
      <c r="S672" t="s">
        <v>10</v>
      </c>
      <c r="T672" s="1">
        <v>42108</v>
      </c>
      <c r="U672" s="10">
        <v>375088</v>
      </c>
      <c r="V672" t="s">
        <v>11</v>
      </c>
      <c r="W672">
        <v>1</v>
      </c>
      <c r="X672" s="1">
        <v>42185</v>
      </c>
      <c r="Y672" s="16">
        <v>4.3899999999999995E-2</v>
      </c>
      <c r="Z672" s="17">
        <v>2537.33</v>
      </c>
      <c r="AA672">
        <v>1</v>
      </c>
    </row>
    <row r="673" spans="1:27">
      <c r="A673" t="s">
        <v>29</v>
      </c>
      <c r="B673" t="s">
        <v>1390</v>
      </c>
      <c r="C673">
        <v>122987150</v>
      </c>
      <c r="D673" t="s">
        <v>6</v>
      </c>
      <c r="E673" t="s">
        <v>7</v>
      </c>
      <c r="F673" t="s">
        <v>18286</v>
      </c>
      <c r="G673">
        <v>48</v>
      </c>
      <c r="H673" t="s">
        <v>18297</v>
      </c>
      <c r="I673">
        <v>4</v>
      </c>
      <c r="J673" t="s">
        <v>30</v>
      </c>
      <c r="K673" t="s">
        <v>18306</v>
      </c>
      <c r="L673" t="s">
        <v>18308</v>
      </c>
      <c r="M673" s="5">
        <v>21677964</v>
      </c>
      <c r="N673" t="s">
        <v>1391</v>
      </c>
      <c r="O673" s="15">
        <v>342800</v>
      </c>
      <c r="P673" s="15">
        <v>171350</v>
      </c>
      <c r="Q673">
        <v>0</v>
      </c>
      <c r="R673">
        <v>0</v>
      </c>
      <c r="S673" t="s">
        <v>10</v>
      </c>
      <c r="T673" s="1">
        <v>41989</v>
      </c>
      <c r="U673" s="10">
        <v>42850</v>
      </c>
      <c r="V673" t="s">
        <v>11</v>
      </c>
      <c r="W673">
        <v>4</v>
      </c>
      <c r="X673" s="1">
        <v>42160</v>
      </c>
      <c r="Y673" s="16">
        <v>4.3200000000000002E-2</v>
      </c>
      <c r="Z673" s="17">
        <v>2414.39</v>
      </c>
      <c r="AA673">
        <v>1</v>
      </c>
    </row>
    <row r="674" spans="1:27">
      <c r="A674" t="s">
        <v>29</v>
      </c>
      <c r="B674" t="s">
        <v>1392</v>
      </c>
      <c r="C674">
        <v>122987656</v>
      </c>
      <c r="D674" t="s">
        <v>6</v>
      </c>
      <c r="E674" t="s">
        <v>7</v>
      </c>
      <c r="F674" t="s">
        <v>18286</v>
      </c>
      <c r="G674">
        <v>65</v>
      </c>
      <c r="H674" t="s">
        <v>18294</v>
      </c>
      <c r="I674">
        <v>4</v>
      </c>
      <c r="J674" t="s">
        <v>30</v>
      </c>
      <c r="K674" t="s">
        <v>18303</v>
      </c>
      <c r="L674" t="s">
        <v>18308</v>
      </c>
      <c r="M674" s="5">
        <v>19127676</v>
      </c>
      <c r="N674" t="s">
        <v>1393</v>
      </c>
      <c r="O674" s="15">
        <v>173407</v>
      </c>
      <c r="P674" s="15">
        <v>101157</v>
      </c>
      <c r="Q674">
        <v>0</v>
      </c>
      <c r="R674">
        <v>0</v>
      </c>
      <c r="S674" t="s">
        <v>10</v>
      </c>
      <c r="T674" s="1">
        <v>41995</v>
      </c>
      <c r="U674" s="10">
        <v>14450</v>
      </c>
      <c r="V674" t="s">
        <v>11</v>
      </c>
      <c r="W674">
        <v>5</v>
      </c>
      <c r="X674" s="1">
        <v>42185</v>
      </c>
      <c r="Y674" s="16">
        <v>4.2999999999999997E-2</v>
      </c>
      <c r="Z674" s="17">
        <v>2297.14</v>
      </c>
      <c r="AA674">
        <v>1</v>
      </c>
    </row>
    <row r="675" spans="1:27">
      <c r="A675" t="s">
        <v>33</v>
      </c>
      <c r="B675" t="s">
        <v>1394</v>
      </c>
      <c r="C675">
        <v>122987810</v>
      </c>
      <c r="D675" t="s">
        <v>6</v>
      </c>
      <c r="E675" t="s">
        <v>7</v>
      </c>
      <c r="F675" t="s">
        <v>18285</v>
      </c>
      <c r="G675">
        <v>40</v>
      </c>
      <c r="H675" t="s">
        <v>18295</v>
      </c>
      <c r="I675">
        <v>5</v>
      </c>
      <c r="J675" t="s">
        <v>36</v>
      </c>
      <c r="K675" t="s">
        <v>18303</v>
      </c>
      <c r="L675" t="s">
        <v>18309</v>
      </c>
      <c r="M675" s="5">
        <v>1385566</v>
      </c>
      <c r="N675" t="s">
        <v>1395</v>
      </c>
      <c r="O675" s="15">
        <v>24000000</v>
      </c>
      <c r="P675" s="15">
        <v>23353159</v>
      </c>
      <c r="Q675">
        <v>0</v>
      </c>
      <c r="R675">
        <v>0</v>
      </c>
      <c r="S675" t="s">
        <v>10</v>
      </c>
      <c r="T675" s="1">
        <v>41976</v>
      </c>
      <c r="U675" s="10">
        <v>554894</v>
      </c>
      <c r="V675" t="s">
        <v>11</v>
      </c>
      <c r="W675">
        <v>5</v>
      </c>
      <c r="X675" s="1">
        <v>42185</v>
      </c>
      <c r="Y675" s="16">
        <v>4.3700000000000003E-2</v>
      </c>
      <c r="Z675" s="17">
        <v>2293.4699999999998</v>
      </c>
      <c r="AA675">
        <v>1</v>
      </c>
    </row>
    <row r="676" spans="1:27">
      <c r="A676" t="s">
        <v>97</v>
      </c>
      <c r="B676" t="s">
        <v>1396</v>
      </c>
      <c r="C676">
        <v>122987986</v>
      </c>
      <c r="D676" t="s">
        <v>6</v>
      </c>
      <c r="E676" t="s">
        <v>7</v>
      </c>
      <c r="F676" t="s">
        <v>18286</v>
      </c>
      <c r="G676">
        <v>39</v>
      </c>
      <c r="H676" t="s">
        <v>18297</v>
      </c>
      <c r="I676">
        <v>5</v>
      </c>
      <c r="J676" t="s">
        <v>98</v>
      </c>
      <c r="K676" t="s">
        <v>18303</v>
      </c>
      <c r="L676" t="s">
        <v>18308</v>
      </c>
      <c r="M676" s="5">
        <v>16724512</v>
      </c>
      <c r="N676" t="s">
        <v>1397</v>
      </c>
      <c r="O676" s="15">
        <v>12000000</v>
      </c>
      <c r="P676" s="15">
        <v>3760010</v>
      </c>
      <c r="Q676">
        <v>0</v>
      </c>
      <c r="R676">
        <v>0</v>
      </c>
      <c r="S676" t="s">
        <v>10</v>
      </c>
      <c r="T676" s="1">
        <v>41082</v>
      </c>
      <c r="U676" s="10">
        <v>307264</v>
      </c>
      <c r="V676" t="s">
        <v>11</v>
      </c>
      <c r="W676">
        <v>35</v>
      </c>
      <c r="X676" s="1">
        <v>42185</v>
      </c>
      <c r="Y676" s="16">
        <v>5.4600000000000003E-2</v>
      </c>
      <c r="Z676" s="17">
        <v>1775.99</v>
      </c>
      <c r="AA676">
        <v>1</v>
      </c>
    </row>
    <row r="677" spans="1:27">
      <c r="A677" t="s">
        <v>29</v>
      </c>
      <c r="B677" t="s">
        <v>1398</v>
      </c>
      <c r="C677">
        <v>122989482</v>
      </c>
      <c r="D677" t="s">
        <v>6</v>
      </c>
      <c r="E677" t="s">
        <v>7</v>
      </c>
      <c r="F677" t="s">
        <v>18286</v>
      </c>
      <c r="G677">
        <v>34</v>
      </c>
      <c r="H677" t="s">
        <v>18295</v>
      </c>
      <c r="I677">
        <v>6</v>
      </c>
      <c r="J677" t="s">
        <v>30</v>
      </c>
      <c r="K677" t="s">
        <v>18307</v>
      </c>
      <c r="L677" t="s">
        <v>18308</v>
      </c>
      <c r="M677" s="5">
        <v>14859964</v>
      </c>
      <c r="N677" t="s">
        <v>1399</v>
      </c>
      <c r="O677" s="15">
        <v>20540000</v>
      </c>
      <c r="P677" s="15">
        <v>17369372</v>
      </c>
      <c r="Q677">
        <v>0</v>
      </c>
      <c r="R677">
        <v>0</v>
      </c>
      <c r="S677" t="s">
        <v>10</v>
      </c>
      <c r="T677" s="1">
        <v>41873</v>
      </c>
      <c r="U677" s="10">
        <v>535908</v>
      </c>
      <c r="V677" t="s">
        <v>11</v>
      </c>
      <c r="W677">
        <v>9</v>
      </c>
      <c r="X677" s="1">
        <v>42185</v>
      </c>
      <c r="Y677" s="16">
        <v>4.0300000000000002E-2</v>
      </c>
      <c r="Z677" s="17">
        <v>1919.84</v>
      </c>
      <c r="AA677">
        <v>1</v>
      </c>
    </row>
    <row r="678" spans="1:27">
      <c r="A678" t="s">
        <v>29</v>
      </c>
      <c r="B678" t="s">
        <v>1400</v>
      </c>
      <c r="C678">
        <v>122991044</v>
      </c>
      <c r="D678" t="s">
        <v>6</v>
      </c>
      <c r="E678" t="s">
        <v>7</v>
      </c>
      <c r="F678" t="s">
        <v>18287</v>
      </c>
      <c r="G678">
        <v>51</v>
      </c>
      <c r="H678" t="s">
        <v>18296</v>
      </c>
      <c r="I678">
        <v>3</v>
      </c>
      <c r="J678" t="s">
        <v>30</v>
      </c>
      <c r="K678" t="s">
        <v>18304</v>
      </c>
      <c r="L678" t="s">
        <v>18309</v>
      </c>
      <c r="M678" s="5">
        <v>17621614</v>
      </c>
      <c r="N678" t="s">
        <v>1401</v>
      </c>
      <c r="O678" s="15">
        <v>400000</v>
      </c>
      <c r="P678" s="15">
        <v>1787236</v>
      </c>
      <c r="Q678">
        <v>0</v>
      </c>
      <c r="R678">
        <v>0</v>
      </c>
      <c r="S678" t="s">
        <v>10</v>
      </c>
      <c r="T678" s="1">
        <v>39922</v>
      </c>
      <c r="U678" s="10">
        <v>75000</v>
      </c>
      <c r="V678" t="s">
        <v>11</v>
      </c>
      <c r="W678">
        <v>6</v>
      </c>
      <c r="X678" s="1">
        <v>42185</v>
      </c>
      <c r="Y678" s="16">
        <v>7.3300000000000004E-2</v>
      </c>
      <c r="Z678" s="17">
        <v>2343.34</v>
      </c>
      <c r="AA678">
        <v>1</v>
      </c>
    </row>
    <row r="679" spans="1:27">
      <c r="A679" t="s">
        <v>97</v>
      </c>
      <c r="B679" t="s">
        <v>1402</v>
      </c>
      <c r="C679">
        <v>122993948</v>
      </c>
      <c r="D679" t="s">
        <v>6</v>
      </c>
      <c r="E679" t="s">
        <v>7</v>
      </c>
      <c r="F679" t="s">
        <v>18287</v>
      </c>
      <c r="G679">
        <v>39</v>
      </c>
      <c r="H679" t="s">
        <v>18296</v>
      </c>
      <c r="I679">
        <v>6</v>
      </c>
      <c r="J679" t="s">
        <v>98</v>
      </c>
      <c r="K679" t="s">
        <v>18305</v>
      </c>
      <c r="L679" t="s">
        <v>18309</v>
      </c>
      <c r="M679" s="5">
        <v>1379290</v>
      </c>
      <c r="N679" t="s">
        <v>1403</v>
      </c>
      <c r="O679" s="15">
        <v>6300000</v>
      </c>
      <c r="P679" s="15">
        <v>6598192</v>
      </c>
      <c r="Q679">
        <v>0</v>
      </c>
      <c r="R679">
        <v>0</v>
      </c>
      <c r="S679" t="s">
        <v>10</v>
      </c>
      <c r="T679" s="1">
        <v>41942</v>
      </c>
      <c r="U679" s="10">
        <v>281250</v>
      </c>
      <c r="V679" t="s">
        <v>11</v>
      </c>
      <c r="W679">
        <v>5</v>
      </c>
      <c r="X679" s="1">
        <v>42185</v>
      </c>
      <c r="Y679" s="16">
        <v>4.2300000000000004E-2</v>
      </c>
      <c r="Z679" s="17">
        <v>2044.55</v>
      </c>
      <c r="AA679">
        <v>1</v>
      </c>
    </row>
    <row r="680" spans="1:27">
      <c r="A680" t="s">
        <v>29</v>
      </c>
      <c r="B680" t="s">
        <v>1404</v>
      </c>
      <c r="C680">
        <v>122999448</v>
      </c>
      <c r="D680" t="s">
        <v>128</v>
      </c>
      <c r="E680" t="s">
        <v>391</v>
      </c>
      <c r="F680" t="s">
        <v>18285</v>
      </c>
      <c r="G680">
        <v>42</v>
      </c>
      <c r="H680" t="s">
        <v>18297</v>
      </c>
      <c r="I680">
        <v>1</v>
      </c>
      <c r="J680" t="s">
        <v>30</v>
      </c>
      <c r="K680" t="s">
        <v>18304</v>
      </c>
      <c r="L680" t="s">
        <v>18309</v>
      </c>
      <c r="M680" s="5">
        <v>8986433</v>
      </c>
      <c r="N680" t="s">
        <v>1405</v>
      </c>
      <c r="O680" s="15">
        <v>6000000</v>
      </c>
      <c r="P680" s="15">
        <v>5613740</v>
      </c>
      <c r="Q680">
        <v>301255</v>
      </c>
      <c r="R680">
        <v>85</v>
      </c>
      <c r="S680" t="s">
        <v>10</v>
      </c>
      <c r="T680" s="1">
        <v>41912</v>
      </c>
      <c r="U680" s="10">
        <v>162470</v>
      </c>
      <c r="V680" t="s">
        <v>11</v>
      </c>
      <c r="W680">
        <v>4</v>
      </c>
      <c r="X680" s="1">
        <v>42068</v>
      </c>
      <c r="Y680" s="16">
        <v>4.24E-2</v>
      </c>
      <c r="Z680" s="17">
        <v>2028.48</v>
      </c>
      <c r="AA680">
        <v>1</v>
      </c>
    </row>
    <row r="681" spans="1:27">
      <c r="A681" t="s">
        <v>29</v>
      </c>
      <c r="B681" t="s">
        <v>1406</v>
      </c>
      <c r="C681">
        <v>123000218</v>
      </c>
      <c r="D681" t="s">
        <v>6</v>
      </c>
      <c r="E681" t="s">
        <v>7</v>
      </c>
      <c r="F681" t="s">
        <v>18286</v>
      </c>
      <c r="G681">
        <v>54</v>
      </c>
      <c r="H681" t="s">
        <v>18295</v>
      </c>
      <c r="I681">
        <v>2</v>
      </c>
      <c r="J681" t="s">
        <v>30</v>
      </c>
      <c r="K681" t="s">
        <v>18304</v>
      </c>
      <c r="L681" t="s">
        <v>18309</v>
      </c>
      <c r="M681" s="5">
        <v>12718260</v>
      </c>
      <c r="N681" t="s">
        <v>1407</v>
      </c>
      <c r="O681" s="15">
        <v>490400</v>
      </c>
      <c r="P681" s="15">
        <v>163472</v>
      </c>
      <c r="Q681">
        <v>0</v>
      </c>
      <c r="R681">
        <v>0</v>
      </c>
      <c r="S681" t="s">
        <v>10</v>
      </c>
      <c r="T681" s="1">
        <v>41890</v>
      </c>
      <c r="U681" s="10">
        <v>40866</v>
      </c>
      <c r="V681" t="s">
        <v>11</v>
      </c>
      <c r="W681">
        <v>8</v>
      </c>
      <c r="X681" s="1">
        <v>42185</v>
      </c>
      <c r="Y681" s="16">
        <v>4.07E-2</v>
      </c>
      <c r="Z681" s="17">
        <v>1935.25</v>
      </c>
      <c r="AA681">
        <v>1</v>
      </c>
    </row>
    <row r="682" spans="1:27">
      <c r="A682" t="s">
        <v>2</v>
      </c>
      <c r="B682" t="s">
        <v>1408</v>
      </c>
      <c r="C682">
        <v>123001824</v>
      </c>
      <c r="D682" t="s">
        <v>6</v>
      </c>
      <c r="E682" t="s">
        <v>103</v>
      </c>
      <c r="F682" t="s">
        <v>18285</v>
      </c>
      <c r="G682">
        <v>54</v>
      </c>
      <c r="H682" t="s">
        <v>18295</v>
      </c>
      <c r="I682">
        <v>2</v>
      </c>
      <c r="J682" t="s">
        <v>3</v>
      </c>
      <c r="K682" t="s">
        <v>18307</v>
      </c>
      <c r="L682" t="s">
        <v>18309</v>
      </c>
      <c r="M682" s="5">
        <v>2269713</v>
      </c>
      <c r="N682" t="s">
        <v>1409</v>
      </c>
      <c r="O682" s="15">
        <v>10000000</v>
      </c>
      <c r="P682" s="15">
        <v>9000004</v>
      </c>
      <c r="Q682">
        <v>1249995</v>
      </c>
      <c r="R682">
        <v>420</v>
      </c>
      <c r="S682" t="s">
        <v>10</v>
      </c>
      <c r="T682" s="1">
        <v>41305</v>
      </c>
      <c r="U682" s="10">
        <v>83333</v>
      </c>
      <c r="V682" t="s">
        <v>11</v>
      </c>
      <c r="W682">
        <v>12</v>
      </c>
      <c r="X682" s="1">
        <v>41729</v>
      </c>
      <c r="Y682" s="16">
        <v>5.0700000000000002E-2</v>
      </c>
      <c r="Z682" s="17">
        <v>1773.24</v>
      </c>
      <c r="AA682">
        <v>1</v>
      </c>
    </row>
    <row r="683" spans="1:27">
      <c r="A683" t="s">
        <v>2</v>
      </c>
      <c r="B683" t="s">
        <v>1410</v>
      </c>
      <c r="C683">
        <v>123003100</v>
      </c>
      <c r="D683" t="s">
        <v>6</v>
      </c>
      <c r="E683" t="s">
        <v>7</v>
      </c>
      <c r="F683" t="s">
        <v>18286</v>
      </c>
      <c r="G683">
        <v>44</v>
      </c>
      <c r="H683" t="s">
        <v>18295</v>
      </c>
      <c r="I683">
        <v>1</v>
      </c>
      <c r="J683" t="s">
        <v>3</v>
      </c>
      <c r="K683" t="s">
        <v>18305</v>
      </c>
      <c r="L683" t="s">
        <v>18308</v>
      </c>
      <c r="M683" s="5">
        <v>2980319</v>
      </c>
      <c r="N683" t="s">
        <v>1411</v>
      </c>
      <c r="O683" s="15">
        <v>6000000</v>
      </c>
      <c r="P683" s="15">
        <v>3122353</v>
      </c>
      <c r="Q683">
        <v>0</v>
      </c>
      <c r="R683">
        <v>0</v>
      </c>
      <c r="S683" t="s">
        <v>10</v>
      </c>
      <c r="T683" s="1">
        <v>42083</v>
      </c>
      <c r="U683" s="10">
        <v>221468</v>
      </c>
      <c r="V683" t="s">
        <v>11</v>
      </c>
      <c r="W683">
        <v>1</v>
      </c>
      <c r="X683" s="1">
        <v>42160</v>
      </c>
      <c r="Y683" s="16">
        <v>4.4199999999999996E-2</v>
      </c>
      <c r="Z683" s="17">
        <v>2613.38</v>
      </c>
      <c r="AA683">
        <v>1</v>
      </c>
    </row>
    <row r="684" spans="1:27">
      <c r="A684" t="s">
        <v>97</v>
      </c>
      <c r="B684" t="s">
        <v>1412</v>
      </c>
      <c r="C684">
        <v>123003826</v>
      </c>
      <c r="D684" t="s">
        <v>100</v>
      </c>
      <c r="E684" t="s">
        <v>7</v>
      </c>
      <c r="F684" t="s">
        <v>18285</v>
      </c>
      <c r="G684">
        <v>65</v>
      </c>
      <c r="H684" t="s">
        <v>18294</v>
      </c>
      <c r="I684">
        <v>5</v>
      </c>
      <c r="J684" t="s">
        <v>98</v>
      </c>
      <c r="K684" t="s">
        <v>18302</v>
      </c>
      <c r="L684" t="s">
        <v>18308</v>
      </c>
      <c r="M684" s="5">
        <v>0</v>
      </c>
      <c r="N684" t="s">
        <v>1413</v>
      </c>
      <c r="O684" s="15">
        <v>43370000</v>
      </c>
      <c r="P684" s="15">
        <v>13673367</v>
      </c>
      <c r="Q684">
        <v>671</v>
      </c>
      <c r="R684">
        <v>0</v>
      </c>
      <c r="S684" t="s">
        <v>10</v>
      </c>
      <c r="T684" s="1">
        <v>39126</v>
      </c>
      <c r="U684" s="10">
        <v>690026</v>
      </c>
      <c r="V684" t="s">
        <v>11</v>
      </c>
      <c r="W684">
        <v>44</v>
      </c>
      <c r="X684" s="1">
        <v>42155</v>
      </c>
      <c r="Y684" s="16">
        <v>6.9000000000000006E-2</v>
      </c>
      <c r="Z684" s="17">
        <v>2230.4</v>
      </c>
      <c r="AA684">
        <v>1</v>
      </c>
    </row>
    <row r="685" spans="1:27">
      <c r="A685" t="s">
        <v>97</v>
      </c>
      <c r="B685" t="s">
        <v>1414</v>
      </c>
      <c r="C685">
        <v>123008710</v>
      </c>
      <c r="D685" t="s">
        <v>6</v>
      </c>
      <c r="E685" t="s">
        <v>7</v>
      </c>
      <c r="F685" t="s">
        <v>18287</v>
      </c>
      <c r="G685">
        <v>45</v>
      </c>
      <c r="H685" t="s">
        <v>18295</v>
      </c>
      <c r="I685">
        <v>6</v>
      </c>
      <c r="J685" t="s">
        <v>98</v>
      </c>
      <c r="K685" t="s">
        <v>18305</v>
      </c>
      <c r="L685" t="s">
        <v>18309</v>
      </c>
      <c r="M685" s="5">
        <v>14824376</v>
      </c>
      <c r="N685" t="s">
        <v>1415</v>
      </c>
      <c r="O685" s="15">
        <v>173407</v>
      </c>
      <c r="P685" s="15">
        <v>101157</v>
      </c>
      <c r="Q685">
        <v>0</v>
      </c>
      <c r="R685">
        <v>0</v>
      </c>
      <c r="S685" t="s">
        <v>10</v>
      </c>
      <c r="T685" s="1">
        <v>41996</v>
      </c>
      <c r="U685" s="10">
        <v>14450</v>
      </c>
      <c r="V685" t="s">
        <v>11</v>
      </c>
      <c r="W685">
        <v>5</v>
      </c>
      <c r="X685" s="1">
        <v>42185</v>
      </c>
      <c r="Y685" s="16">
        <v>4.2999999999999997E-2</v>
      </c>
      <c r="Z685" s="17">
        <v>2316.9299999999998</v>
      </c>
      <c r="AA685">
        <v>1</v>
      </c>
    </row>
    <row r="686" spans="1:27">
      <c r="A686" t="s">
        <v>91</v>
      </c>
      <c r="B686" t="s">
        <v>1416</v>
      </c>
      <c r="C686">
        <v>123010052</v>
      </c>
      <c r="D686" t="s">
        <v>6</v>
      </c>
      <c r="E686" t="s">
        <v>103</v>
      </c>
      <c r="F686" t="s">
        <v>18286</v>
      </c>
      <c r="G686">
        <v>65</v>
      </c>
      <c r="H686" t="s">
        <v>18295</v>
      </c>
      <c r="I686">
        <v>1</v>
      </c>
      <c r="J686" s="3" t="s">
        <v>18299</v>
      </c>
      <c r="K686" t="s">
        <v>18305</v>
      </c>
      <c r="L686" t="s">
        <v>18309</v>
      </c>
      <c r="M686" s="5">
        <v>16554948</v>
      </c>
      <c r="N686" t="s">
        <v>1417</v>
      </c>
      <c r="O686" s="15">
        <v>18590090</v>
      </c>
      <c r="P686" s="15">
        <v>4937777</v>
      </c>
      <c r="Q686">
        <v>4937777</v>
      </c>
      <c r="R686">
        <v>1405</v>
      </c>
      <c r="S686" t="s">
        <v>10</v>
      </c>
      <c r="T686" s="1">
        <v>39603</v>
      </c>
      <c r="U686" s="10">
        <v>621854</v>
      </c>
      <c r="V686" t="s">
        <v>11</v>
      </c>
      <c r="W686">
        <v>0</v>
      </c>
      <c r="X686" s="1">
        <v>40729</v>
      </c>
      <c r="Y686" s="16">
        <v>9.4899999999999998E-2</v>
      </c>
      <c r="Z686" s="17">
        <v>1730.61</v>
      </c>
      <c r="AA686">
        <v>1</v>
      </c>
    </row>
    <row r="687" spans="1:27">
      <c r="A687" t="s">
        <v>2</v>
      </c>
      <c r="B687" t="s">
        <v>1418</v>
      </c>
      <c r="C687">
        <v>123011262</v>
      </c>
      <c r="D687" t="s">
        <v>6</v>
      </c>
      <c r="E687" t="s">
        <v>7</v>
      </c>
      <c r="F687" t="s">
        <v>18285</v>
      </c>
      <c r="G687">
        <v>49</v>
      </c>
      <c r="H687" t="s">
        <v>18294</v>
      </c>
      <c r="I687">
        <v>1</v>
      </c>
      <c r="J687" t="s">
        <v>3</v>
      </c>
      <c r="K687" t="s">
        <v>18304</v>
      </c>
      <c r="L687" t="s">
        <v>18309</v>
      </c>
      <c r="M687" s="5">
        <v>27427320</v>
      </c>
      <c r="N687" t="s">
        <v>1419</v>
      </c>
      <c r="O687" s="15">
        <v>23850000</v>
      </c>
      <c r="P687" s="15">
        <v>14965203</v>
      </c>
      <c r="Q687">
        <v>0</v>
      </c>
      <c r="R687">
        <v>0</v>
      </c>
      <c r="S687" t="s">
        <v>10</v>
      </c>
      <c r="T687" s="1">
        <v>41488</v>
      </c>
      <c r="U687" s="10">
        <v>645818</v>
      </c>
      <c r="V687" t="s">
        <v>11</v>
      </c>
      <c r="W687">
        <v>21</v>
      </c>
      <c r="X687" s="1">
        <v>42185</v>
      </c>
      <c r="Y687" s="16">
        <v>4.0599999999999997E-2</v>
      </c>
      <c r="Z687" s="17">
        <v>1896.65</v>
      </c>
      <c r="AA687">
        <v>1</v>
      </c>
    </row>
    <row r="688" spans="1:27">
      <c r="A688" t="s">
        <v>29</v>
      </c>
      <c r="B688" t="s">
        <v>1420</v>
      </c>
      <c r="C688">
        <v>123016366</v>
      </c>
      <c r="D688" t="s">
        <v>6</v>
      </c>
      <c r="E688" t="s">
        <v>7</v>
      </c>
      <c r="F688" t="s">
        <v>18287</v>
      </c>
      <c r="G688">
        <v>47</v>
      </c>
      <c r="H688" t="s">
        <v>18295</v>
      </c>
      <c r="I688">
        <v>1</v>
      </c>
      <c r="J688" t="s">
        <v>30</v>
      </c>
      <c r="K688" t="s">
        <v>18304</v>
      </c>
      <c r="L688" t="s">
        <v>18308</v>
      </c>
      <c r="M688" s="5">
        <v>20910924</v>
      </c>
      <c r="N688" t="s">
        <v>1421</v>
      </c>
      <c r="O688" s="15">
        <v>15000000</v>
      </c>
      <c r="P688" s="15">
        <v>11696923</v>
      </c>
      <c r="Q688">
        <v>0</v>
      </c>
      <c r="R688">
        <v>0</v>
      </c>
      <c r="S688" t="s">
        <v>10</v>
      </c>
      <c r="T688" s="1">
        <v>41733</v>
      </c>
      <c r="U688" s="10">
        <v>406175</v>
      </c>
      <c r="V688" t="s">
        <v>11</v>
      </c>
      <c r="W688">
        <v>13</v>
      </c>
      <c r="X688" s="1">
        <v>42185</v>
      </c>
      <c r="Y688" s="16">
        <v>3.8800000000000001E-2</v>
      </c>
      <c r="Z688" s="17">
        <v>1966.4</v>
      </c>
      <c r="AA688">
        <v>1</v>
      </c>
    </row>
    <row r="689" spans="1:27">
      <c r="A689" t="s">
        <v>29</v>
      </c>
      <c r="B689" t="s">
        <v>1422</v>
      </c>
      <c r="C689">
        <v>123020810</v>
      </c>
      <c r="D689" t="s">
        <v>6</v>
      </c>
      <c r="E689" t="s">
        <v>7</v>
      </c>
      <c r="F689" t="s">
        <v>18285</v>
      </c>
      <c r="G689">
        <v>31</v>
      </c>
      <c r="H689" t="s">
        <v>18294</v>
      </c>
      <c r="I689">
        <v>6</v>
      </c>
      <c r="J689" t="s">
        <v>30</v>
      </c>
      <c r="K689" t="s">
        <v>18304</v>
      </c>
      <c r="L689" t="s">
        <v>18308</v>
      </c>
      <c r="M689" s="5">
        <v>5021076</v>
      </c>
      <c r="N689" t="s">
        <v>1423</v>
      </c>
      <c r="O689" s="15">
        <v>6000000</v>
      </c>
      <c r="P689" s="15">
        <v>4243013</v>
      </c>
      <c r="Q689">
        <v>0</v>
      </c>
      <c r="R689">
        <v>0</v>
      </c>
      <c r="S689" t="s">
        <v>10</v>
      </c>
      <c r="T689" s="1">
        <v>41785</v>
      </c>
      <c r="U689" s="10">
        <v>200733</v>
      </c>
      <c r="V689" t="s">
        <v>11</v>
      </c>
      <c r="W689">
        <v>12</v>
      </c>
      <c r="X689" s="1">
        <v>42185</v>
      </c>
      <c r="Y689" s="16">
        <v>3.8100000000000002E-2</v>
      </c>
      <c r="Z689" s="17">
        <v>1905.53</v>
      </c>
      <c r="AA689">
        <v>1</v>
      </c>
    </row>
    <row r="690" spans="1:27">
      <c r="A690" t="s">
        <v>29</v>
      </c>
      <c r="B690" t="s">
        <v>1424</v>
      </c>
      <c r="C690">
        <v>123021096</v>
      </c>
      <c r="D690" t="s">
        <v>6</v>
      </c>
      <c r="E690" t="s">
        <v>7</v>
      </c>
      <c r="F690" t="s">
        <v>18285</v>
      </c>
      <c r="G690">
        <v>62</v>
      </c>
      <c r="H690" t="s">
        <v>18296</v>
      </c>
      <c r="I690">
        <v>5</v>
      </c>
      <c r="J690" t="s">
        <v>30</v>
      </c>
      <c r="K690" t="s">
        <v>18305</v>
      </c>
      <c r="L690" t="s">
        <v>18308</v>
      </c>
      <c r="M690" s="5">
        <v>15693934</v>
      </c>
      <c r="N690" t="s">
        <v>1425</v>
      </c>
      <c r="O690" s="15">
        <v>15500000</v>
      </c>
      <c r="P690" s="15">
        <v>6289305</v>
      </c>
      <c r="Q690">
        <v>0</v>
      </c>
      <c r="R690">
        <v>0</v>
      </c>
      <c r="S690" t="s">
        <v>10</v>
      </c>
      <c r="T690" s="1">
        <v>38993</v>
      </c>
      <c r="U690" s="10">
        <v>218726</v>
      </c>
      <c r="V690" t="s">
        <v>11</v>
      </c>
      <c r="W690">
        <v>45</v>
      </c>
      <c r="X690" s="1">
        <v>42185</v>
      </c>
      <c r="Y690" s="16">
        <v>6.5299999999999997E-2</v>
      </c>
      <c r="Z690" s="17">
        <v>2390.41</v>
      </c>
      <c r="AA690">
        <v>1</v>
      </c>
    </row>
    <row r="691" spans="1:27">
      <c r="A691" t="s">
        <v>97</v>
      </c>
      <c r="B691" t="s">
        <v>1426</v>
      </c>
      <c r="C691">
        <v>123021624</v>
      </c>
      <c r="D691" t="s">
        <v>6</v>
      </c>
      <c r="E691" t="s">
        <v>7</v>
      </c>
      <c r="F691" t="s">
        <v>18287</v>
      </c>
      <c r="G691">
        <v>65</v>
      </c>
      <c r="H691" t="s">
        <v>18297</v>
      </c>
      <c r="I691">
        <v>3</v>
      </c>
      <c r="J691" t="s">
        <v>98</v>
      </c>
      <c r="K691" t="s">
        <v>18304</v>
      </c>
      <c r="L691" t="s">
        <v>18308</v>
      </c>
      <c r="M691" s="5">
        <v>6269474</v>
      </c>
      <c r="N691" t="s">
        <v>1427</v>
      </c>
      <c r="O691" s="15">
        <v>173407</v>
      </c>
      <c r="P691" s="15">
        <v>110351</v>
      </c>
      <c r="Q691">
        <v>0</v>
      </c>
      <c r="R691">
        <v>0</v>
      </c>
      <c r="S691" t="s">
        <v>10</v>
      </c>
      <c r="T691" s="1">
        <v>41996</v>
      </c>
      <c r="U691" s="10">
        <v>15764</v>
      </c>
      <c r="V691" t="s">
        <v>11</v>
      </c>
      <c r="W691">
        <v>4</v>
      </c>
      <c r="X691" s="1">
        <v>42160</v>
      </c>
      <c r="Y691" s="16">
        <v>4.2999999999999997E-2</v>
      </c>
      <c r="Z691" s="17">
        <v>2316.9299999999998</v>
      </c>
      <c r="AA691">
        <v>1</v>
      </c>
    </row>
    <row r="692" spans="1:27">
      <c r="A692" t="s">
        <v>29</v>
      </c>
      <c r="B692" t="s">
        <v>1428</v>
      </c>
      <c r="C692">
        <v>123023142</v>
      </c>
      <c r="D692" t="s">
        <v>6</v>
      </c>
      <c r="E692" t="s">
        <v>7</v>
      </c>
      <c r="F692" t="s">
        <v>18287</v>
      </c>
      <c r="G692">
        <v>49</v>
      </c>
      <c r="H692" t="s">
        <v>18297</v>
      </c>
      <c r="I692">
        <v>5</v>
      </c>
      <c r="J692" t="s">
        <v>30</v>
      </c>
      <c r="K692" t="s">
        <v>18306</v>
      </c>
      <c r="L692" t="s">
        <v>18308</v>
      </c>
      <c r="M692" s="5">
        <v>4615092</v>
      </c>
      <c r="N692" t="s">
        <v>1429</v>
      </c>
      <c r="O692" s="15">
        <v>2500000</v>
      </c>
      <c r="P692" s="15">
        <v>2462741</v>
      </c>
      <c r="Q692">
        <v>0</v>
      </c>
      <c r="R692">
        <v>0</v>
      </c>
      <c r="S692" t="s">
        <v>10</v>
      </c>
      <c r="T692" s="1">
        <v>42089</v>
      </c>
      <c r="U692" s="10">
        <v>71498</v>
      </c>
      <c r="V692" t="s">
        <v>11</v>
      </c>
      <c r="W692">
        <v>1</v>
      </c>
      <c r="X692" s="1">
        <v>42160</v>
      </c>
      <c r="Y692" s="16">
        <v>4.4199999999999996E-2</v>
      </c>
      <c r="Z692" s="17">
        <v>2535.5500000000002</v>
      </c>
      <c r="AA692">
        <v>1</v>
      </c>
    </row>
    <row r="693" spans="1:27">
      <c r="A693" t="s">
        <v>29</v>
      </c>
      <c r="B693" t="s">
        <v>1430</v>
      </c>
      <c r="C693">
        <v>123023428</v>
      </c>
      <c r="D693" t="s">
        <v>6</v>
      </c>
      <c r="E693" t="s">
        <v>7</v>
      </c>
      <c r="F693" t="s">
        <v>18287</v>
      </c>
      <c r="G693">
        <v>28</v>
      </c>
      <c r="H693" t="s">
        <v>18296</v>
      </c>
      <c r="I693">
        <v>4</v>
      </c>
      <c r="J693" t="s">
        <v>30</v>
      </c>
      <c r="K693" t="s">
        <v>18307</v>
      </c>
      <c r="L693" t="s">
        <v>18308</v>
      </c>
      <c r="M693" s="5">
        <v>12549520</v>
      </c>
      <c r="N693" t="s">
        <v>1431</v>
      </c>
      <c r="O693" s="15">
        <v>5000000</v>
      </c>
      <c r="P693" s="15">
        <v>2204550</v>
      </c>
      <c r="Q693">
        <v>0</v>
      </c>
      <c r="R693">
        <v>0</v>
      </c>
      <c r="S693" t="s">
        <v>10</v>
      </c>
      <c r="T693" s="1">
        <v>41473</v>
      </c>
      <c r="U693" s="10">
        <v>172115</v>
      </c>
      <c r="V693" t="s">
        <v>11</v>
      </c>
      <c r="W693">
        <v>22</v>
      </c>
      <c r="X693" s="1">
        <v>42185</v>
      </c>
      <c r="Y693" s="16">
        <v>3.9800000000000002E-2</v>
      </c>
      <c r="Z693" s="17">
        <v>1873.25</v>
      </c>
      <c r="AA693">
        <v>1</v>
      </c>
    </row>
    <row r="694" spans="1:27">
      <c r="A694" t="s">
        <v>29</v>
      </c>
      <c r="B694" t="s">
        <v>1432</v>
      </c>
      <c r="C694">
        <v>123023516</v>
      </c>
      <c r="D694" t="s">
        <v>6</v>
      </c>
      <c r="E694" t="s">
        <v>7</v>
      </c>
      <c r="F694" t="s">
        <v>18287</v>
      </c>
      <c r="G694">
        <v>56</v>
      </c>
      <c r="H694" t="s">
        <v>18297</v>
      </c>
      <c r="I694">
        <v>6</v>
      </c>
      <c r="J694" t="s">
        <v>30</v>
      </c>
      <c r="K694" t="s">
        <v>18305</v>
      </c>
      <c r="L694" t="s">
        <v>18308</v>
      </c>
      <c r="M694" s="5">
        <v>2992327</v>
      </c>
      <c r="N694" t="s">
        <v>1433</v>
      </c>
      <c r="O694" s="15">
        <v>3000000</v>
      </c>
      <c r="P694" s="15">
        <v>2675098</v>
      </c>
      <c r="Q694">
        <v>0</v>
      </c>
      <c r="R694">
        <v>0</v>
      </c>
      <c r="S694" t="s">
        <v>10</v>
      </c>
      <c r="T694" s="1">
        <v>41900</v>
      </c>
      <c r="U694" s="10">
        <v>97694</v>
      </c>
      <c r="V694" t="s">
        <v>11</v>
      </c>
      <c r="W694">
        <v>8</v>
      </c>
      <c r="X694" s="1">
        <v>42185</v>
      </c>
      <c r="Y694" s="16">
        <v>4.0500000000000001E-2</v>
      </c>
      <c r="Z694" s="17">
        <v>1975.47</v>
      </c>
      <c r="AA694">
        <v>1</v>
      </c>
    </row>
    <row r="695" spans="1:27">
      <c r="A695" t="s">
        <v>81</v>
      </c>
      <c r="B695" t="s">
        <v>1434</v>
      </c>
      <c r="C695">
        <v>123072004</v>
      </c>
      <c r="D695" t="s">
        <v>6</v>
      </c>
      <c r="E695" t="s">
        <v>391</v>
      </c>
      <c r="F695" t="s">
        <v>18285</v>
      </c>
      <c r="G695">
        <v>65</v>
      </c>
      <c r="H695" t="s">
        <v>18294</v>
      </c>
      <c r="I695">
        <v>1</v>
      </c>
      <c r="J695" t="s">
        <v>82</v>
      </c>
      <c r="K695" t="s">
        <v>18303</v>
      </c>
      <c r="L695" t="s">
        <v>18308</v>
      </c>
      <c r="M695" s="5">
        <v>682390</v>
      </c>
      <c r="N695" t="s">
        <v>1435</v>
      </c>
      <c r="O695" s="15">
        <v>5000000</v>
      </c>
      <c r="P695" s="15">
        <v>2246830</v>
      </c>
      <c r="Q695">
        <v>466928</v>
      </c>
      <c r="R695">
        <v>85</v>
      </c>
      <c r="S695" t="s">
        <v>10</v>
      </c>
      <c r="T695" s="1">
        <v>41199</v>
      </c>
      <c r="U695" s="10">
        <v>200134</v>
      </c>
      <c r="V695" t="s">
        <v>11</v>
      </c>
      <c r="W695">
        <v>1</v>
      </c>
      <c r="X695" s="1">
        <v>42068</v>
      </c>
      <c r="Y695" s="16">
        <v>5.3099999999999994E-2</v>
      </c>
      <c r="Z695" s="17">
        <v>1797.81</v>
      </c>
      <c r="AA695">
        <v>1</v>
      </c>
    </row>
    <row r="696" spans="1:27">
      <c r="A696" t="s">
        <v>29</v>
      </c>
      <c r="B696" t="s">
        <v>1436</v>
      </c>
      <c r="C696">
        <v>123078406</v>
      </c>
      <c r="D696" t="s">
        <v>100</v>
      </c>
      <c r="E696" t="s">
        <v>7</v>
      </c>
      <c r="F696" t="s">
        <v>18287</v>
      </c>
      <c r="G696">
        <v>27</v>
      </c>
      <c r="H696" t="s">
        <v>18297</v>
      </c>
      <c r="I696">
        <v>3</v>
      </c>
      <c r="J696" t="s">
        <v>30</v>
      </c>
      <c r="K696" t="s">
        <v>18307</v>
      </c>
      <c r="L696" t="s">
        <v>18308</v>
      </c>
      <c r="M696" s="5">
        <v>0</v>
      </c>
      <c r="N696" t="s">
        <v>1437</v>
      </c>
      <c r="O696" s="15">
        <v>410412</v>
      </c>
      <c r="P696" s="15">
        <v>249471</v>
      </c>
      <c r="Q696">
        <v>0</v>
      </c>
      <c r="R696">
        <v>0</v>
      </c>
      <c r="S696" t="s">
        <v>10</v>
      </c>
      <c r="T696" s="1">
        <v>39240</v>
      </c>
      <c r="U696" s="10">
        <v>128667</v>
      </c>
      <c r="V696" t="s">
        <v>11</v>
      </c>
      <c r="W696">
        <v>23</v>
      </c>
      <c r="X696" s="1">
        <v>42160</v>
      </c>
      <c r="Y696" s="16">
        <v>7.7300000000000008E-2</v>
      </c>
      <c r="Z696" s="17">
        <v>1886.92</v>
      </c>
      <c r="AA696">
        <v>1</v>
      </c>
    </row>
    <row r="697" spans="1:27">
      <c r="A697" t="s">
        <v>29</v>
      </c>
      <c r="B697" t="s">
        <v>1438</v>
      </c>
      <c r="C697">
        <v>123682174</v>
      </c>
      <c r="D697" t="s">
        <v>128</v>
      </c>
      <c r="E697" t="s">
        <v>391</v>
      </c>
      <c r="F697" t="s">
        <v>18285</v>
      </c>
      <c r="G697">
        <v>65</v>
      </c>
      <c r="H697" t="s">
        <v>18294</v>
      </c>
      <c r="I697">
        <v>1</v>
      </c>
      <c r="J697" t="s">
        <v>30</v>
      </c>
      <c r="K697" t="s">
        <v>18305</v>
      </c>
      <c r="L697" t="s">
        <v>18308</v>
      </c>
      <c r="M697" s="5">
        <v>1175058</v>
      </c>
      <c r="N697" t="s">
        <v>1439</v>
      </c>
      <c r="O697" s="15">
        <v>1500000</v>
      </c>
      <c r="P697" s="15">
        <v>738306</v>
      </c>
      <c r="Q697">
        <v>515139</v>
      </c>
      <c r="R697">
        <v>85</v>
      </c>
      <c r="S697" t="s">
        <v>10</v>
      </c>
      <c r="T697" s="1">
        <v>40954</v>
      </c>
      <c r="U697" s="10">
        <v>187500</v>
      </c>
      <c r="V697" t="s">
        <v>11</v>
      </c>
      <c r="W697">
        <v>30</v>
      </c>
      <c r="X697" s="1">
        <v>42068</v>
      </c>
      <c r="Y697" s="16">
        <v>4.9500000000000002E-2</v>
      </c>
      <c r="Z697" s="17">
        <v>1785.24</v>
      </c>
      <c r="AA697">
        <v>1</v>
      </c>
    </row>
    <row r="698" spans="1:27">
      <c r="A698" t="s">
        <v>124</v>
      </c>
      <c r="B698" t="s">
        <v>1440</v>
      </c>
      <c r="C698">
        <v>123685496</v>
      </c>
      <c r="D698" t="s">
        <v>100</v>
      </c>
      <c r="E698" t="s">
        <v>7</v>
      </c>
      <c r="F698" t="s">
        <v>18286</v>
      </c>
      <c r="G698">
        <v>65</v>
      </c>
      <c r="H698" t="s">
        <v>18295</v>
      </c>
      <c r="I698">
        <v>5</v>
      </c>
      <c r="J698" s="3" t="s">
        <v>18289</v>
      </c>
      <c r="K698" t="s">
        <v>18304</v>
      </c>
      <c r="L698" t="s">
        <v>18308</v>
      </c>
      <c r="M698" s="5">
        <v>0</v>
      </c>
      <c r="N698" t="s">
        <v>1441</v>
      </c>
      <c r="O698" s="15">
        <v>25000000</v>
      </c>
      <c r="P698" s="15">
        <v>22193705</v>
      </c>
      <c r="Q698">
        <v>0</v>
      </c>
      <c r="R698">
        <v>0</v>
      </c>
      <c r="S698" t="s">
        <v>10</v>
      </c>
      <c r="T698" s="1">
        <v>40682</v>
      </c>
      <c r="U698" s="10">
        <v>683158</v>
      </c>
      <c r="V698" t="s">
        <v>11</v>
      </c>
      <c r="W698">
        <v>45</v>
      </c>
      <c r="X698" s="1">
        <v>42175</v>
      </c>
      <c r="Y698" s="16">
        <v>3.7699999999999997E-2</v>
      </c>
      <c r="Z698" s="17">
        <v>1824.62</v>
      </c>
      <c r="AA698">
        <v>1</v>
      </c>
    </row>
    <row r="699" spans="1:27">
      <c r="A699" t="s">
        <v>2</v>
      </c>
      <c r="B699" t="s">
        <v>1442</v>
      </c>
      <c r="C699">
        <v>123732488</v>
      </c>
      <c r="D699" t="s">
        <v>100</v>
      </c>
      <c r="E699" t="s">
        <v>7</v>
      </c>
      <c r="F699" t="s">
        <v>18286</v>
      </c>
      <c r="G699">
        <v>65</v>
      </c>
      <c r="H699" t="s">
        <v>18297</v>
      </c>
      <c r="I699">
        <v>2</v>
      </c>
      <c r="J699" t="s">
        <v>3</v>
      </c>
      <c r="K699" t="s">
        <v>18307</v>
      </c>
      <c r="L699" t="s">
        <v>18309</v>
      </c>
      <c r="M699" s="5">
        <v>0</v>
      </c>
      <c r="N699" t="s">
        <v>1443</v>
      </c>
      <c r="O699" s="15">
        <v>71081882</v>
      </c>
      <c r="P699" s="15">
        <v>6238878</v>
      </c>
      <c r="Q699">
        <v>1672309</v>
      </c>
      <c r="R699">
        <v>30</v>
      </c>
      <c r="S699" t="s">
        <v>10</v>
      </c>
      <c r="T699" s="1">
        <v>39610</v>
      </c>
      <c r="U699" s="10">
        <v>1636732</v>
      </c>
      <c r="V699" t="s">
        <v>11</v>
      </c>
      <c r="W699">
        <v>43</v>
      </c>
      <c r="X699" s="1">
        <v>42155</v>
      </c>
      <c r="Y699" s="16">
        <v>9.8100000000000007E-2</v>
      </c>
      <c r="Z699" s="17">
        <v>1696.79</v>
      </c>
      <c r="AA699">
        <v>1</v>
      </c>
    </row>
    <row r="700" spans="1:27">
      <c r="A700" t="s">
        <v>97</v>
      </c>
      <c r="B700" t="s">
        <v>1444</v>
      </c>
      <c r="C700">
        <v>123741002</v>
      </c>
      <c r="D700" t="s">
        <v>6</v>
      </c>
      <c r="E700" t="s">
        <v>391</v>
      </c>
      <c r="F700" t="s">
        <v>18286</v>
      </c>
      <c r="G700">
        <v>51</v>
      </c>
      <c r="H700" t="s">
        <v>18297</v>
      </c>
      <c r="I700">
        <v>1</v>
      </c>
      <c r="J700" t="s">
        <v>98</v>
      </c>
      <c r="K700" t="s">
        <v>18307</v>
      </c>
      <c r="L700" t="s">
        <v>18309</v>
      </c>
      <c r="M700" s="5">
        <v>1433532</v>
      </c>
      <c r="N700" t="s">
        <v>1445</v>
      </c>
      <c r="O700" s="15">
        <v>24000000</v>
      </c>
      <c r="P700" s="15">
        <v>23658826</v>
      </c>
      <c r="Q700">
        <v>249519</v>
      </c>
      <c r="R700">
        <v>90</v>
      </c>
      <c r="S700" t="s">
        <v>10</v>
      </c>
      <c r="T700" s="1">
        <v>41834</v>
      </c>
      <c r="U700" s="10">
        <v>504334</v>
      </c>
      <c r="V700" t="s">
        <v>11</v>
      </c>
      <c r="W700">
        <v>6</v>
      </c>
      <c r="X700" s="1">
        <v>42063</v>
      </c>
      <c r="Y700" s="16">
        <v>4.07E-2</v>
      </c>
      <c r="Z700" s="17">
        <v>1852.57</v>
      </c>
      <c r="AA700">
        <v>1</v>
      </c>
    </row>
    <row r="701" spans="1:27">
      <c r="A701" t="s">
        <v>97</v>
      </c>
      <c r="B701" t="s">
        <v>1446</v>
      </c>
      <c r="C701">
        <v>123751078</v>
      </c>
      <c r="D701" t="s">
        <v>100</v>
      </c>
      <c r="E701" t="s">
        <v>7</v>
      </c>
      <c r="F701" t="s">
        <v>18286</v>
      </c>
      <c r="G701">
        <v>61</v>
      </c>
      <c r="H701" t="s">
        <v>18294</v>
      </c>
      <c r="I701">
        <v>3</v>
      </c>
      <c r="J701" t="s">
        <v>98</v>
      </c>
      <c r="K701" t="s">
        <v>18307</v>
      </c>
      <c r="L701" t="s">
        <v>18308</v>
      </c>
      <c r="M701" s="5">
        <v>0</v>
      </c>
      <c r="N701" t="s">
        <v>1447</v>
      </c>
      <c r="O701" s="15">
        <v>12557252</v>
      </c>
      <c r="P701" s="15">
        <v>3364085</v>
      </c>
      <c r="Q701">
        <v>119032</v>
      </c>
      <c r="R701">
        <v>0</v>
      </c>
      <c r="S701" t="s">
        <v>10</v>
      </c>
      <c r="T701" s="1">
        <v>39273</v>
      </c>
      <c r="U701" s="10">
        <v>189453</v>
      </c>
      <c r="V701" t="s">
        <v>11</v>
      </c>
      <c r="W701">
        <v>17</v>
      </c>
      <c r="X701" s="1">
        <v>42155</v>
      </c>
      <c r="Y701" s="16">
        <v>8.3800000000000013E-2</v>
      </c>
      <c r="Z701" s="17">
        <v>1945.94</v>
      </c>
      <c r="AA701">
        <v>1</v>
      </c>
    </row>
    <row r="702" spans="1:27">
      <c r="A702" t="s">
        <v>124</v>
      </c>
      <c r="B702" t="s">
        <v>1448</v>
      </c>
      <c r="C702">
        <v>123763442</v>
      </c>
      <c r="D702" t="s">
        <v>6</v>
      </c>
      <c r="E702" t="s">
        <v>7</v>
      </c>
      <c r="F702" t="s">
        <v>18285</v>
      </c>
      <c r="G702">
        <v>43</v>
      </c>
      <c r="H702" t="s">
        <v>18296</v>
      </c>
      <c r="I702">
        <v>2</v>
      </c>
      <c r="J702" s="3" t="s">
        <v>18289</v>
      </c>
      <c r="K702" t="s">
        <v>18306</v>
      </c>
      <c r="L702" t="s">
        <v>18309</v>
      </c>
      <c r="M702" s="5">
        <v>3103015</v>
      </c>
      <c r="N702" t="s">
        <v>1449</v>
      </c>
      <c r="O702" s="15">
        <v>1000000</v>
      </c>
      <c r="P702" s="15">
        <v>103385</v>
      </c>
      <c r="Q702">
        <v>0</v>
      </c>
      <c r="R702">
        <v>0</v>
      </c>
      <c r="S702" t="s">
        <v>10</v>
      </c>
      <c r="T702" s="1">
        <v>41095</v>
      </c>
      <c r="U702" s="10">
        <v>35406</v>
      </c>
      <c r="V702" t="s">
        <v>11</v>
      </c>
      <c r="W702">
        <v>33</v>
      </c>
      <c r="X702" s="1">
        <v>42160</v>
      </c>
      <c r="Y702" s="16">
        <v>5.4299999999999994E-2</v>
      </c>
      <c r="Z702" s="17">
        <v>1771.53</v>
      </c>
      <c r="AA702">
        <v>1</v>
      </c>
    </row>
    <row r="703" spans="1:27">
      <c r="A703" t="s">
        <v>2</v>
      </c>
      <c r="B703" t="s">
        <v>1450</v>
      </c>
      <c r="C703">
        <v>123875686</v>
      </c>
      <c r="D703" t="s">
        <v>6</v>
      </c>
      <c r="E703" t="s">
        <v>7</v>
      </c>
      <c r="F703" t="s">
        <v>18286</v>
      </c>
      <c r="G703">
        <v>65</v>
      </c>
      <c r="H703" t="s">
        <v>18297</v>
      </c>
      <c r="I703">
        <v>5</v>
      </c>
      <c r="J703" t="s">
        <v>3</v>
      </c>
      <c r="K703" t="s">
        <v>18303</v>
      </c>
      <c r="L703" t="s">
        <v>18309</v>
      </c>
      <c r="M703" s="5">
        <v>1256216</v>
      </c>
      <c r="N703" t="s">
        <v>1451</v>
      </c>
      <c r="O703" s="15">
        <v>11000000</v>
      </c>
      <c r="P703" s="15">
        <v>7515982</v>
      </c>
      <c r="Q703">
        <v>0</v>
      </c>
      <c r="R703">
        <v>0</v>
      </c>
      <c r="S703" t="s">
        <v>10</v>
      </c>
      <c r="T703" s="1">
        <v>41256</v>
      </c>
      <c r="U703" s="10">
        <v>326123</v>
      </c>
      <c r="V703" t="s">
        <v>11</v>
      </c>
      <c r="W703">
        <v>28</v>
      </c>
      <c r="X703" s="1">
        <v>42160</v>
      </c>
      <c r="Y703" s="16">
        <v>5.3399999999999996E-2</v>
      </c>
      <c r="Z703" s="17">
        <v>1796.31</v>
      </c>
      <c r="AA703">
        <v>1</v>
      </c>
    </row>
    <row r="704" spans="1:27">
      <c r="A704" t="s">
        <v>97</v>
      </c>
      <c r="B704" t="s">
        <v>1452</v>
      </c>
      <c r="C704">
        <v>124032964</v>
      </c>
      <c r="D704" t="s">
        <v>6</v>
      </c>
      <c r="E704" t="s">
        <v>7</v>
      </c>
      <c r="F704" t="s">
        <v>18286</v>
      </c>
      <c r="G704">
        <v>65</v>
      </c>
      <c r="H704" t="s">
        <v>18297</v>
      </c>
      <c r="I704">
        <v>6</v>
      </c>
      <c r="J704" t="s">
        <v>98</v>
      </c>
      <c r="K704" t="s">
        <v>18304</v>
      </c>
      <c r="L704" t="s">
        <v>18308</v>
      </c>
      <c r="M704" s="5">
        <v>13627048</v>
      </c>
      <c r="N704" t="s">
        <v>1453</v>
      </c>
      <c r="O704" s="15">
        <v>13128000</v>
      </c>
      <c r="P704" s="15">
        <v>12718749</v>
      </c>
      <c r="Q704">
        <v>0</v>
      </c>
      <c r="R704">
        <v>0</v>
      </c>
      <c r="S704" t="s">
        <v>10</v>
      </c>
      <c r="T704" s="1">
        <v>42089</v>
      </c>
      <c r="U704" s="10">
        <v>362070</v>
      </c>
      <c r="V704" t="s">
        <v>11</v>
      </c>
      <c r="W704">
        <v>2</v>
      </c>
      <c r="X704" s="1">
        <v>42185</v>
      </c>
      <c r="Y704" s="16">
        <v>4.4199999999999996E-2</v>
      </c>
      <c r="Z704" s="17">
        <v>2535.5500000000002</v>
      </c>
      <c r="AA704">
        <v>1</v>
      </c>
    </row>
    <row r="705" spans="1:27">
      <c r="A705" t="s">
        <v>56</v>
      </c>
      <c r="B705" t="s">
        <v>1454</v>
      </c>
      <c r="C705">
        <v>124192508</v>
      </c>
      <c r="D705" t="s">
        <v>6</v>
      </c>
      <c r="E705" t="s">
        <v>7</v>
      </c>
      <c r="F705" t="s">
        <v>18286</v>
      </c>
      <c r="G705">
        <v>65</v>
      </c>
      <c r="H705" t="s">
        <v>18294</v>
      </c>
      <c r="I705">
        <v>5</v>
      </c>
      <c r="J705" t="s">
        <v>57</v>
      </c>
      <c r="K705" t="s">
        <v>18304</v>
      </c>
      <c r="L705" t="s">
        <v>18309</v>
      </c>
      <c r="M705" s="5">
        <v>47162715</v>
      </c>
      <c r="N705" t="s">
        <v>1455</v>
      </c>
      <c r="O705" s="15">
        <v>45000000</v>
      </c>
      <c r="P705" s="15">
        <v>40435668</v>
      </c>
      <c r="Q705">
        <v>0</v>
      </c>
      <c r="R705">
        <v>0</v>
      </c>
      <c r="S705" t="s">
        <v>10</v>
      </c>
      <c r="T705" s="1">
        <v>41964</v>
      </c>
      <c r="U705" s="10">
        <v>1174093</v>
      </c>
      <c r="V705" t="s">
        <v>11</v>
      </c>
      <c r="W705">
        <v>6</v>
      </c>
      <c r="X705" s="1">
        <v>42185</v>
      </c>
      <c r="Y705" s="16">
        <v>4.41E-2</v>
      </c>
      <c r="Z705" s="17">
        <v>2156.9299999999998</v>
      </c>
      <c r="AA705">
        <v>1</v>
      </c>
    </row>
    <row r="706" spans="1:27">
      <c r="A706" t="s">
        <v>97</v>
      </c>
      <c r="B706" t="s">
        <v>1456</v>
      </c>
      <c r="C706">
        <v>124198976</v>
      </c>
      <c r="D706" t="s">
        <v>6</v>
      </c>
      <c r="E706" t="s">
        <v>7</v>
      </c>
      <c r="F706" t="s">
        <v>18286</v>
      </c>
      <c r="G706">
        <v>30</v>
      </c>
      <c r="H706" t="s">
        <v>18297</v>
      </c>
      <c r="I706">
        <v>5</v>
      </c>
      <c r="J706" t="s">
        <v>98</v>
      </c>
      <c r="K706" t="s">
        <v>18303</v>
      </c>
      <c r="L706" t="s">
        <v>18309</v>
      </c>
      <c r="M706" s="5">
        <v>1081816</v>
      </c>
      <c r="N706" t="s">
        <v>1457</v>
      </c>
      <c r="O706" s="15">
        <v>5000000</v>
      </c>
      <c r="P706" s="15">
        <v>1234207</v>
      </c>
      <c r="Q706">
        <v>0</v>
      </c>
      <c r="R706">
        <v>0</v>
      </c>
      <c r="S706" t="s">
        <v>10</v>
      </c>
      <c r="T706" s="1">
        <v>41255</v>
      </c>
      <c r="U706" s="10">
        <v>228177</v>
      </c>
      <c r="V706" t="s">
        <v>11</v>
      </c>
      <c r="W706">
        <v>29</v>
      </c>
      <c r="X706" s="1">
        <v>42190</v>
      </c>
      <c r="Y706" s="16">
        <v>5.3399999999999996E-2</v>
      </c>
      <c r="Z706" s="17">
        <v>1801.5</v>
      </c>
      <c r="AA706">
        <v>1</v>
      </c>
    </row>
    <row r="707" spans="1:27">
      <c r="A707" t="s">
        <v>97</v>
      </c>
      <c r="B707" t="s">
        <v>1458</v>
      </c>
      <c r="C707">
        <v>124318986</v>
      </c>
      <c r="D707" t="s">
        <v>6</v>
      </c>
      <c r="E707" t="s">
        <v>7</v>
      </c>
      <c r="F707" t="s">
        <v>18287</v>
      </c>
      <c r="G707">
        <v>40</v>
      </c>
      <c r="H707" t="s">
        <v>18295</v>
      </c>
      <c r="I707">
        <v>3</v>
      </c>
      <c r="J707" t="s">
        <v>98</v>
      </c>
      <c r="K707" t="s">
        <v>18304</v>
      </c>
      <c r="L707" t="s">
        <v>18309</v>
      </c>
      <c r="M707" s="5">
        <v>14337674</v>
      </c>
      <c r="N707" t="s">
        <v>1459</v>
      </c>
      <c r="O707" s="15">
        <v>99000000</v>
      </c>
      <c r="P707" s="15">
        <v>95895617</v>
      </c>
      <c r="Q707">
        <v>0</v>
      </c>
      <c r="R707">
        <v>0</v>
      </c>
      <c r="S707" t="s">
        <v>10</v>
      </c>
      <c r="T707" s="1">
        <v>41836</v>
      </c>
      <c r="U707" s="10">
        <v>1816081</v>
      </c>
      <c r="V707" t="s">
        <v>11</v>
      </c>
      <c r="W707">
        <v>10</v>
      </c>
      <c r="X707" s="1">
        <v>42185</v>
      </c>
      <c r="Y707" s="16">
        <v>4.07E-2</v>
      </c>
      <c r="Z707" s="17">
        <v>1867.88</v>
      </c>
      <c r="AA707">
        <v>1</v>
      </c>
    </row>
    <row r="708" spans="1:27">
      <c r="A708" t="s">
        <v>2</v>
      </c>
      <c r="B708" t="s">
        <v>1460</v>
      </c>
      <c r="C708">
        <v>124376736</v>
      </c>
      <c r="D708" t="s">
        <v>6</v>
      </c>
      <c r="E708" t="s">
        <v>103</v>
      </c>
      <c r="F708" t="s">
        <v>18287</v>
      </c>
      <c r="G708">
        <v>62</v>
      </c>
      <c r="H708" t="s">
        <v>18295</v>
      </c>
      <c r="I708">
        <v>1</v>
      </c>
      <c r="J708" t="s">
        <v>3</v>
      </c>
      <c r="K708" t="s">
        <v>18307</v>
      </c>
      <c r="L708" t="s">
        <v>18308</v>
      </c>
      <c r="M708" s="5">
        <v>4425809</v>
      </c>
      <c r="N708" t="s">
        <v>1461</v>
      </c>
      <c r="O708" s="15">
        <v>272300</v>
      </c>
      <c r="P708" s="15">
        <v>203918</v>
      </c>
      <c r="Q708">
        <v>203918</v>
      </c>
      <c r="R708">
        <v>330</v>
      </c>
      <c r="S708" t="s">
        <v>10</v>
      </c>
      <c r="T708" s="1">
        <v>41687</v>
      </c>
      <c r="U708" s="10">
        <v>22691</v>
      </c>
      <c r="V708" t="s">
        <v>11</v>
      </c>
      <c r="W708">
        <v>3</v>
      </c>
      <c r="X708" s="1">
        <v>41820</v>
      </c>
      <c r="Y708" s="16">
        <v>3.9399999999999998E-2</v>
      </c>
      <c r="Z708" s="17">
        <v>2022.68</v>
      </c>
      <c r="AA708">
        <v>1</v>
      </c>
    </row>
    <row r="709" spans="1:27">
      <c r="A709" t="s">
        <v>69</v>
      </c>
      <c r="B709" t="s">
        <v>1462</v>
      </c>
      <c r="C709">
        <v>124386152</v>
      </c>
      <c r="D709" t="s">
        <v>6</v>
      </c>
      <c r="E709" t="s">
        <v>7</v>
      </c>
      <c r="F709" t="s">
        <v>18287</v>
      </c>
      <c r="G709">
        <v>41</v>
      </c>
      <c r="H709" t="s">
        <v>18296</v>
      </c>
      <c r="I709">
        <v>4</v>
      </c>
      <c r="J709" s="3" t="s">
        <v>18290</v>
      </c>
      <c r="K709" t="s">
        <v>18303</v>
      </c>
      <c r="L709" t="s">
        <v>18309</v>
      </c>
      <c r="M709" s="5">
        <v>11913963</v>
      </c>
      <c r="N709" t="s">
        <v>1463</v>
      </c>
      <c r="O709" s="15">
        <v>45000000</v>
      </c>
      <c r="P709" s="15">
        <v>38012134</v>
      </c>
      <c r="Q709">
        <v>120797</v>
      </c>
      <c r="R709">
        <v>25</v>
      </c>
      <c r="S709" t="s">
        <v>10</v>
      </c>
      <c r="T709" s="1">
        <v>41893</v>
      </c>
      <c r="U709" s="10">
        <v>1593286</v>
      </c>
      <c r="V709" t="s">
        <v>11</v>
      </c>
      <c r="W709">
        <v>6</v>
      </c>
      <c r="X709" s="1">
        <v>42129</v>
      </c>
      <c r="Y709" s="16">
        <v>4.07E-2</v>
      </c>
      <c r="Z709" s="17">
        <v>1975.82</v>
      </c>
      <c r="AA709">
        <v>1</v>
      </c>
    </row>
    <row r="710" spans="1:27">
      <c r="A710" t="s">
        <v>2</v>
      </c>
      <c r="B710" t="s">
        <v>1464</v>
      </c>
      <c r="C710">
        <v>124931972</v>
      </c>
      <c r="D710" t="s">
        <v>100</v>
      </c>
      <c r="E710" t="s">
        <v>7</v>
      </c>
      <c r="F710" t="s">
        <v>18286</v>
      </c>
      <c r="G710">
        <v>48</v>
      </c>
      <c r="H710" t="s">
        <v>18295</v>
      </c>
      <c r="I710">
        <v>2</v>
      </c>
      <c r="J710" t="s">
        <v>3</v>
      </c>
      <c r="K710" t="s">
        <v>18307</v>
      </c>
      <c r="L710" t="s">
        <v>18308</v>
      </c>
      <c r="M710" s="5">
        <v>0</v>
      </c>
      <c r="N710" t="s">
        <v>1465</v>
      </c>
      <c r="O710" s="15">
        <v>10100000</v>
      </c>
      <c r="P710" s="15">
        <v>8629020</v>
      </c>
      <c r="Q710">
        <v>50188</v>
      </c>
      <c r="R710">
        <v>25</v>
      </c>
      <c r="S710" t="s">
        <v>10</v>
      </c>
      <c r="T710" s="1">
        <v>40746</v>
      </c>
      <c r="U710" s="10">
        <v>219202</v>
      </c>
      <c r="V710" t="s">
        <v>11</v>
      </c>
      <c r="W710">
        <v>44</v>
      </c>
      <c r="X710" s="1">
        <v>42129</v>
      </c>
      <c r="Y710" s="16">
        <v>4.2199999999999994E-2</v>
      </c>
      <c r="Z710" s="17">
        <v>1756.38</v>
      </c>
      <c r="AA710">
        <v>1</v>
      </c>
    </row>
    <row r="711" spans="1:27">
      <c r="A711" t="s">
        <v>97</v>
      </c>
      <c r="B711" t="s">
        <v>1466</v>
      </c>
      <c r="C711">
        <v>125206730</v>
      </c>
      <c r="D711" t="s">
        <v>6</v>
      </c>
      <c r="E711" t="s">
        <v>7</v>
      </c>
      <c r="F711" t="s">
        <v>18286</v>
      </c>
      <c r="G711">
        <v>29</v>
      </c>
      <c r="H711" t="s">
        <v>18295</v>
      </c>
      <c r="I711">
        <v>4</v>
      </c>
      <c r="J711" t="s">
        <v>98</v>
      </c>
      <c r="K711" t="s">
        <v>18304</v>
      </c>
      <c r="L711" t="s">
        <v>18308</v>
      </c>
      <c r="M711" s="5">
        <v>2233300</v>
      </c>
      <c r="N711" t="s">
        <v>1467</v>
      </c>
      <c r="O711" s="15">
        <v>2000000</v>
      </c>
      <c r="P711" s="15">
        <v>1140215</v>
      </c>
      <c r="Q711">
        <v>0</v>
      </c>
      <c r="R711">
        <v>0</v>
      </c>
      <c r="S711" t="s">
        <v>10</v>
      </c>
      <c r="T711" s="1">
        <v>41443</v>
      </c>
      <c r="U711" s="10">
        <v>73567</v>
      </c>
      <c r="V711" t="s">
        <v>11</v>
      </c>
      <c r="W711">
        <v>22</v>
      </c>
      <c r="X711" s="1">
        <v>42160</v>
      </c>
      <c r="Y711" s="16">
        <v>3.9399999999999998E-2</v>
      </c>
      <c r="Z711" s="17">
        <v>1883.57</v>
      </c>
      <c r="AA711">
        <v>1</v>
      </c>
    </row>
    <row r="712" spans="1:27">
      <c r="A712" t="s">
        <v>26</v>
      </c>
      <c r="B712" t="s">
        <v>1468</v>
      </c>
      <c r="C712">
        <v>125295698</v>
      </c>
      <c r="D712" t="s">
        <v>6</v>
      </c>
      <c r="E712" t="s">
        <v>7</v>
      </c>
      <c r="F712" t="s">
        <v>18285</v>
      </c>
      <c r="G712">
        <v>58</v>
      </c>
      <c r="H712" t="s">
        <v>18295</v>
      </c>
      <c r="I712">
        <v>4</v>
      </c>
      <c r="J712" t="s">
        <v>208</v>
      </c>
      <c r="K712" t="s">
        <v>18305</v>
      </c>
      <c r="L712" t="s">
        <v>18309</v>
      </c>
      <c r="M712" s="5">
        <v>13137781</v>
      </c>
      <c r="N712" t="s">
        <v>1469</v>
      </c>
      <c r="O712" s="15">
        <v>11700000</v>
      </c>
      <c r="P712" s="15">
        <v>8045024</v>
      </c>
      <c r="Q712">
        <v>0</v>
      </c>
      <c r="R712">
        <v>0</v>
      </c>
      <c r="S712" t="s">
        <v>10</v>
      </c>
      <c r="T712" s="1">
        <v>41731</v>
      </c>
      <c r="U712" s="10">
        <v>402748</v>
      </c>
      <c r="V712" t="s">
        <v>11</v>
      </c>
      <c r="W712">
        <v>13</v>
      </c>
      <c r="X712" s="1">
        <v>42185</v>
      </c>
      <c r="Y712" s="16">
        <v>3.85E-2</v>
      </c>
      <c r="Z712" s="17">
        <v>1966.02</v>
      </c>
      <c r="AA712">
        <v>1</v>
      </c>
    </row>
    <row r="713" spans="1:27">
      <c r="A713" t="s">
        <v>2</v>
      </c>
      <c r="B713" t="s">
        <v>1470</v>
      </c>
      <c r="C713">
        <v>125627216</v>
      </c>
      <c r="D713" t="s">
        <v>6</v>
      </c>
      <c r="E713" t="s">
        <v>7</v>
      </c>
      <c r="F713" t="s">
        <v>18287</v>
      </c>
      <c r="G713">
        <v>54</v>
      </c>
      <c r="H713" t="s">
        <v>18294</v>
      </c>
      <c r="I713">
        <v>5</v>
      </c>
      <c r="J713" t="s">
        <v>3</v>
      </c>
      <c r="K713" t="s">
        <v>18302</v>
      </c>
      <c r="L713" t="s">
        <v>18309</v>
      </c>
      <c r="M713" s="5">
        <v>1753514</v>
      </c>
      <c r="N713" t="s">
        <v>1471</v>
      </c>
      <c r="O713" s="15">
        <v>22000000</v>
      </c>
      <c r="P713" s="15">
        <v>10530366</v>
      </c>
      <c r="Q713">
        <v>0</v>
      </c>
      <c r="R713">
        <v>0</v>
      </c>
      <c r="S713" t="s">
        <v>10</v>
      </c>
      <c r="T713" s="1">
        <v>41666</v>
      </c>
      <c r="U713" s="10">
        <v>384734</v>
      </c>
      <c r="V713" t="s">
        <v>11</v>
      </c>
      <c r="W713">
        <v>1</v>
      </c>
      <c r="X713" s="1">
        <v>42160</v>
      </c>
      <c r="Y713" s="16">
        <v>0.04</v>
      </c>
      <c r="Z713" s="17">
        <v>2000.48</v>
      </c>
      <c r="AA713">
        <v>1</v>
      </c>
    </row>
    <row r="714" spans="1:27">
      <c r="A714" t="s">
        <v>81</v>
      </c>
      <c r="B714" t="s">
        <v>1472</v>
      </c>
      <c r="C714">
        <v>125700146</v>
      </c>
      <c r="D714" t="s">
        <v>54</v>
      </c>
      <c r="E714" t="s">
        <v>7</v>
      </c>
      <c r="F714" t="s">
        <v>18287</v>
      </c>
      <c r="G714">
        <v>32</v>
      </c>
      <c r="H714" t="s">
        <v>18297</v>
      </c>
      <c r="I714">
        <v>6</v>
      </c>
      <c r="J714" t="s">
        <v>82</v>
      </c>
      <c r="K714" t="s">
        <v>18302</v>
      </c>
      <c r="L714" t="s">
        <v>18308</v>
      </c>
      <c r="M714" s="5">
        <v>18134979</v>
      </c>
      <c r="N714" t="s">
        <v>1473</v>
      </c>
      <c r="O714" s="15">
        <v>30000000</v>
      </c>
      <c r="P714" s="15">
        <v>28448562</v>
      </c>
      <c r="Q714">
        <v>0</v>
      </c>
      <c r="R714">
        <v>0</v>
      </c>
      <c r="S714" t="s">
        <v>10</v>
      </c>
      <c r="T714" s="1">
        <v>41876</v>
      </c>
      <c r="U714" s="10">
        <v>621844</v>
      </c>
      <c r="V714" t="s">
        <v>11</v>
      </c>
      <c r="W714">
        <v>8</v>
      </c>
      <c r="X714" s="1">
        <v>42185</v>
      </c>
      <c r="Y714" s="16">
        <v>4.0300000000000002E-2</v>
      </c>
      <c r="Z714" s="17">
        <v>1924.4</v>
      </c>
      <c r="AA714">
        <v>1</v>
      </c>
    </row>
    <row r="715" spans="1:27">
      <c r="A715" t="s">
        <v>97</v>
      </c>
      <c r="B715" t="s">
        <v>1474</v>
      </c>
      <c r="C715">
        <v>125700938</v>
      </c>
      <c r="D715" t="s">
        <v>6</v>
      </c>
      <c r="E715" t="s">
        <v>7</v>
      </c>
      <c r="F715" t="s">
        <v>18286</v>
      </c>
      <c r="G715">
        <v>65</v>
      </c>
      <c r="H715" t="s">
        <v>18295</v>
      </c>
      <c r="I715">
        <v>5</v>
      </c>
      <c r="J715" t="s">
        <v>98</v>
      </c>
      <c r="K715" t="s">
        <v>18304</v>
      </c>
      <c r="L715" t="s">
        <v>18309</v>
      </c>
      <c r="M715" s="5">
        <v>2046627</v>
      </c>
      <c r="N715" t="s">
        <v>1475</v>
      </c>
      <c r="O715" s="15">
        <v>6000000</v>
      </c>
      <c r="P715" s="15">
        <v>5069786</v>
      </c>
      <c r="Q715">
        <v>0</v>
      </c>
      <c r="R715">
        <v>0</v>
      </c>
      <c r="S715" t="s">
        <v>10</v>
      </c>
      <c r="T715" s="1">
        <v>41940</v>
      </c>
      <c r="U715" s="10">
        <v>216712</v>
      </c>
      <c r="V715" t="s">
        <v>11</v>
      </c>
      <c r="W715">
        <v>7</v>
      </c>
      <c r="X715" s="1">
        <v>42185</v>
      </c>
      <c r="Y715" s="16">
        <v>4.2300000000000004E-2</v>
      </c>
      <c r="Z715" s="17">
        <v>2069.7199999999998</v>
      </c>
      <c r="AA715">
        <v>1</v>
      </c>
    </row>
    <row r="716" spans="1:27">
      <c r="A716" t="s">
        <v>29</v>
      </c>
      <c r="B716" t="s">
        <v>1476</v>
      </c>
      <c r="C716">
        <v>125702170</v>
      </c>
      <c r="D716" t="s">
        <v>100</v>
      </c>
      <c r="E716" t="s">
        <v>103</v>
      </c>
      <c r="F716" t="s">
        <v>18286</v>
      </c>
      <c r="G716">
        <v>65</v>
      </c>
      <c r="H716" t="s">
        <v>18296</v>
      </c>
      <c r="I716">
        <v>3</v>
      </c>
      <c r="J716" t="s">
        <v>30</v>
      </c>
      <c r="K716" t="s">
        <v>18305</v>
      </c>
      <c r="L716" t="s">
        <v>18308</v>
      </c>
      <c r="M716" s="5">
        <v>0</v>
      </c>
      <c r="N716" t="s">
        <v>1477</v>
      </c>
      <c r="O716" s="15">
        <v>119676</v>
      </c>
      <c r="P716" s="15">
        <v>119676</v>
      </c>
      <c r="Q716">
        <v>119676</v>
      </c>
      <c r="R716">
        <v>900</v>
      </c>
      <c r="S716" t="s">
        <v>10</v>
      </c>
      <c r="T716" s="1">
        <v>41207</v>
      </c>
      <c r="U716" s="10">
        <v>10880</v>
      </c>
      <c r="V716" t="s">
        <v>11</v>
      </c>
      <c r="W716">
        <v>0</v>
      </c>
      <c r="X716" s="1">
        <v>41243</v>
      </c>
      <c r="Y716" s="16">
        <v>5.2300000000000006E-2</v>
      </c>
      <c r="Z716" s="17">
        <v>1817.25</v>
      </c>
      <c r="AA716">
        <v>1</v>
      </c>
    </row>
    <row r="717" spans="1:27">
      <c r="A717" t="s">
        <v>29</v>
      </c>
      <c r="B717" t="s">
        <v>1478</v>
      </c>
      <c r="C717">
        <v>125703314</v>
      </c>
      <c r="D717" t="s">
        <v>100</v>
      </c>
      <c r="E717" t="s">
        <v>7</v>
      </c>
      <c r="F717" t="s">
        <v>18285</v>
      </c>
      <c r="G717">
        <v>65</v>
      </c>
      <c r="H717" t="s">
        <v>18297</v>
      </c>
      <c r="I717">
        <v>5</v>
      </c>
      <c r="J717" t="s">
        <v>30</v>
      </c>
      <c r="K717" t="s">
        <v>18303</v>
      </c>
      <c r="L717" t="s">
        <v>18309</v>
      </c>
      <c r="M717" s="5">
        <v>0</v>
      </c>
      <c r="N717" t="s">
        <v>1479</v>
      </c>
      <c r="O717" s="15">
        <v>32000000</v>
      </c>
      <c r="P717" s="15">
        <v>25648627</v>
      </c>
      <c r="Q717">
        <v>0</v>
      </c>
      <c r="R717">
        <v>0</v>
      </c>
      <c r="S717" t="s">
        <v>10</v>
      </c>
      <c r="T717" s="1">
        <v>40589</v>
      </c>
      <c r="U717" s="10">
        <v>650658</v>
      </c>
      <c r="V717" t="s">
        <v>11</v>
      </c>
      <c r="W717">
        <v>45</v>
      </c>
      <c r="X717" s="1">
        <v>42185</v>
      </c>
      <c r="Y717" s="16">
        <v>3.4700000000000002E-2</v>
      </c>
      <c r="Z717" s="17">
        <v>1891.84</v>
      </c>
      <c r="AA717">
        <v>1</v>
      </c>
    </row>
    <row r="718" spans="1:27">
      <c r="A718" t="s">
        <v>29</v>
      </c>
      <c r="B718" t="s">
        <v>1480</v>
      </c>
      <c r="C718">
        <v>125703930</v>
      </c>
      <c r="D718" t="s">
        <v>6</v>
      </c>
      <c r="E718" t="s">
        <v>7</v>
      </c>
      <c r="F718" t="s">
        <v>18285</v>
      </c>
      <c r="G718">
        <v>41</v>
      </c>
      <c r="H718" t="s">
        <v>18296</v>
      </c>
      <c r="I718">
        <v>1</v>
      </c>
      <c r="J718" t="s">
        <v>30</v>
      </c>
      <c r="K718" t="s">
        <v>18302</v>
      </c>
      <c r="L718" t="s">
        <v>18308</v>
      </c>
      <c r="M718" s="5">
        <v>5619533</v>
      </c>
      <c r="N718" t="s">
        <v>1481</v>
      </c>
      <c r="O718" s="15">
        <v>2460000</v>
      </c>
      <c r="P718" s="15">
        <v>336726</v>
      </c>
      <c r="Q718">
        <v>0</v>
      </c>
      <c r="R718">
        <v>0</v>
      </c>
      <c r="S718" t="s">
        <v>10</v>
      </c>
      <c r="T718" s="1">
        <v>41170</v>
      </c>
      <c r="U718" s="10">
        <v>87100</v>
      </c>
      <c r="V718" t="s">
        <v>11</v>
      </c>
      <c r="W718">
        <v>32</v>
      </c>
      <c r="X718" s="1">
        <v>42185</v>
      </c>
      <c r="Y718" s="16">
        <v>5.3699999999999998E-2</v>
      </c>
      <c r="Z718" s="17">
        <v>1799.77</v>
      </c>
      <c r="AA718">
        <v>1</v>
      </c>
    </row>
    <row r="719" spans="1:27">
      <c r="A719" t="s">
        <v>97</v>
      </c>
      <c r="B719" t="s">
        <v>1482</v>
      </c>
      <c r="C719">
        <v>125706218</v>
      </c>
      <c r="D719" t="s">
        <v>100</v>
      </c>
      <c r="E719" t="s">
        <v>7</v>
      </c>
      <c r="F719" t="s">
        <v>18285</v>
      </c>
      <c r="G719">
        <v>60</v>
      </c>
      <c r="H719" t="s">
        <v>18294</v>
      </c>
      <c r="I719">
        <v>4</v>
      </c>
      <c r="J719" t="s">
        <v>98</v>
      </c>
      <c r="K719" t="s">
        <v>18304</v>
      </c>
      <c r="L719" t="s">
        <v>18309</v>
      </c>
      <c r="M719" s="5">
        <v>0</v>
      </c>
      <c r="N719" t="s">
        <v>1483</v>
      </c>
      <c r="O719" s="15">
        <v>50000000</v>
      </c>
      <c r="P719" s="15">
        <v>36504323</v>
      </c>
      <c r="Q719">
        <v>0</v>
      </c>
      <c r="R719">
        <v>0</v>
      </c>
      <c r="S719" t="s">
        <v>10</v>
      </c>
      <c r="T719" s="1">
        <v>40618</v>
      </c>
      <c r="U719" s="10">
        <v>1201282</v>
      </c>
      <c r="V719" t="s">
        <v>11</v>
      </c>
      <c r="W719">
        <v>32</v>
      </c>
      <c r="X719" s="1">
        <v>42185</v>
      </c>
      <c r="Y719" s="16">
        <v>3.5099999999999999E-2</v>
      </c>
      <c r="Z719" s="17">
        <v>1887.67</v>
      </c>
      <c r="AA719">
        <v>1</v>
      </c>
    </row>
    <row r="720" spans="1:27">
      <c r="A720" t="s">
        <v>29</v>
      </c>
      <c r="B720" t="s">
        <v>1484</v>
      </c>
      <c r="C720">
        <v>125714138</v>
      </c>
      <c r="D720" t="s">
        <v>6</v>
      </c>
      <c r="E720" t="s">
        <v>7</v>
      </c>
      <c r="F720" t="s">
        <v>18287</v>
      </c>
      <c r="G720">
        <v>28</v>
      </c>
      <c r="H720" t="s">
        <v>18295</v>
      </c>
      <c r="I720">
        <v>1</v>
      </c>
      <c r="J720" t="s">
        <v>30</v>
      </c>
      <c r="K720" t="s">
        <v>18304</v>
      </c>
      <c r="L720" t="s">
        <v>18309</v>
      </c>
      <c r="M720" s="5">
        <v>13670775</v>
      </c>
      <c r="N720" t="s">
        <v>1485</v>
      </c>
      <c r="O720" s="15">
        <v>24500000</v>
      </c>
      <c r="P720" s="15">
        <v>22181626</v>
      </c>
      <c r="Q720">
        <v>0</v>
      </c>
      <c r="R720">
        <v>0</v>
      </c>
      <c r="S720" t="s">
        <v>10</v>
      </c>
      <c r="T720" s="1">
        <v>41723</v>
      </c>
      <c r="U720" s="10">
        <v>507839</v>
      </c>
      <c r="V720" t="s">
        <v>11</v>
      </c>
      <c r="W720">
        <v>14</v>
      </c>
      <c r="X720" s="1">
        <v>42185</v>
      </c>
      <c r="Y720" s="16">
        <v>3.9100000000000003E-2</v>
      </c>
      <c r="Z720" s="17">
        <v>1993.85</v>
      </c>
      <c r="AA720">
        <v>1</v>
      </c>
    </row>
    <row r="721" spans="1:27">
      <c r="A721" t="s">
        <v>29</v>
      </c>
      <c r="B721" t="s">
        <v>1486</v>
      </c>
      <c r="C721">
        <v>125717020</v>
      </c>
      <c r="D721" t="s">
        <v>6</v>
      </c>
      <c r="E721" t="s">
        <v>7</v>
      </c>
      <c r="F721" t="s">
        <v>18286</v>
      </c>
      <c r="G721">
        <v>56</v>
      </c>
      <c r="H721" t="s">
        <v>18295</v>
      </c>
      <c r="I721">
        <v>1</v>
      </c>
      <c r="J721" t="s">
        <v>30</v>
      </c>
      <c r="K721" t="s">
        <v>18304</v>
      </c>
      <c r="L721" t="s">
        <v>18309</v>
      </c>
      <c r="M721" s="5">
        <v>13997477</v>
      </c>
      <c r="N721" t="s">
        <v>1487</v>
      </c>
      <c r="O721" s="15">
        <v>5900000</v>
      </c>
      <c r="P721" s="15">
        <v>1638103</v>
      </c>
      <c r="Q721">
        <v>0</v>
      </c>
      <c r="R721">
        <v>0</v>
      </c>
      <c r="S721" t="s">
        <v>10</v>
      </c>
      <c r="T721" s="1">
        <v>41569</v>
      </c>
      <c r="U721" s="10">
        <v>284683</v>
      </c>
      <c r="V721" t="s">
        <v>11</v>
      </c>
      <c r="W721">
        <v>18</v>
      </c>
      <c r="X721" s="1">
        <v>42160</v>
      </c>
      <c r="Y721" s="16">
        <v>3.9599999999999996E-2</v>
      </c>
      <c r="Z721" s="17">
        <v>1885.52</v>
      </c>
      <c r="AA721">
        <v>1</v>
      </c>
    </row>
    <row r="722" spans="1:27">
      <c r="A722" t="s">
        <v>29</v>
      </c>
      <c r="B722" t="s">
        <v>1488</v>
      </c>
      <c r="C722">
        <v>125717592</v>
      </c>
      <c r="D722" t="s">
        <v>6</v>
      </c>
      <c r="E722" t="s">
        <v>7</v>
      </c>
      <c r="F722" t="s">
        <v>18285</v>
      </c>
      <c r="G722">
        <v>29</v>
      </c>
      <c r="H722" t="s">
        <v>18296</v>
      </c>
      <c r="I722">
        <v>4</v>
      </c>
      <c r="J722" t="s">
        <v>30</v>
      </c>
      <c r="K722" t="s">
        <v>18307</v>
      </c>
      <c r="L722" t="s">
        <v>18308</v>
      </c>
      <c r="M722" s="5">
        <v>23378919</v>
      </c>
      <c r="N722" t="s">
        <v>1489</v>
      </c>
      <c r="O722" s="15">
        <v>49000000</v>
      </c>
      <c r="P722" s="15">
        <v>22322430</v>
      </c>
      <c r="Q722">
        <v>0</v>
      </c>
      <c r="R722">
        <v>0</v>
      </c>
      <c r="S722" t="s">
        <v>10</v>
      </c>
      <c r="T722" s="1">
        <v>41961</v>
      </c>
      <c r="U722" s="10">
        <v>473485</v>
      </c>
      <c r="V722" t="s">
        <v>11</v>
      </c>
      <c r="W722">
        <v>2</v>
      </c>
      <c r="X722" s="1">
        <v>42160</v>
      </c>
      <c r="Y722" s="16">
        <v>4.1900000000000007E-2</v>
      </c>
      <c r="Z722" s="17">
        <v>2160.4699999999998</v>
      </c>
      <c r="AA722">
        <v>1</v>
      </c>
    </row>
    <row r="723" spans="1:27">
      <c r="A723" t="s">
        <v>97</v>
      </c>
      <c r="B723" t="s">
        <v>1490</v>
      </c>
      <c r="C723">
        <v>125720276</v>
      </c>
      <c r="D723" t="s">
        <v>54</v>
      </c>
      <c r="E723" t="s">
        <v>7</v>
      </c>
      <c r="F723" t="s">
        <v>18287</v>
      </c>
      <c r="G723">
        <v>36</v>
      </c>
      <c r="H723" t="s">
        <v>18295</v>
      </c>
      <c r="I723">
        <v>2</v>
      </c>
      <c r="J723" t="s">
        <v>98</v>
      </c>
      <c r="K723" t="s">
        <v>18304</v>
      </c>
      <c r="L723" t="s">
        <v>18309</v>
      </c>
      <c r="M723" s="5">
        <v>24094273</v>
      </c>
      <c r="N723" t="s">
        <v>1491</v>
      </c>
      <c r="O723" s="15">
        <v>10000000</v>
      </c>
      <c r="P723" s="15">
        <v>8359356</v>
      </c>
      <c r="Q723">
        <v>0</v>
      </c>
      <c r="R723">
        <v>0</v>
      </c>
      <c r="S723" t="s">
        <v>10</v>
      </c>
      <c r="T723" s="1">
        <v>41691</v>
      </c>
      <c r="U723" s="10">
        <v>267751</v>
      </c>
      <c r="V723" t="s">
        <v>11</v>
      </c>
      <c r="W723">
        <v>15</v>
      </c>
      <c r="X723" s="1">
        <v>42185</v>
      </c>
      <c r="Y723" s="16">
        <v>3.9599999999999996E-2</v>
      </c>
      <c r="Z723" s="17">
        <v>2052.46</v>
      </c>
      <c r="AA723">
        <v>1</v>
      </c>
    </row>
    <row r="724" spans="1:27">
      <c r="A724" t="s">
        <v>29</v>
      </c>
      <c r="B724" t="s">
        <v>1492</v>
      </c>
      <c r="C724">
        <v>125721442</v>
      </c>
      <c r="D724" t="s">
        <v>100</v>
      </c>
      <c r="E724" t="s">
        <v>7</v>
      </c>
      <c r="F724" t="s">
        <v>18285</v>
      </c>
      <c r="G724">
        <v>51</v>
      </c>
      <c r="H724" t="s">
        <v>18295</v>
      </c>
      <c r="I724">
        <v>5</v>
      </c>
      <c r="J724" t="s">
        <v>30</v>
      </c>
      <c r="K724" t="s">
        <v>18304</v>
      </c>
      <c r="L724" t="s">
        <v>18309</v>
      </c>
      <c r="M724" s="5">
        <v>0</v>
      </c>
      <c r="N724" t="s">
        <v>1493</v>
      </c>
      <c r="O724" s="15">
        <v>60000000</v>
      </c>
      <c r="P724" s="15">
        <v>28533006</v>
      </c>
      <c r="Q724">
        <v>0</v>
      </c>
      <c r="R724">
        <v>0</v>
      </c>
      <c r="S724" t="s">
        <v>10</v>
      </c>
      <c r="T724" s="1">
        <v>40359</v>
      </c>
      <c r="U724" s="10">
        <v>635555</v>
      </c>
      <c r="V724" t="s">
        <v>11</v>
      </c>
      <c r="W724">
        <v>7</v>
      </c>
      <c r="X724" s="1">
        <v>42160</v>
      </c>
      <c r="Y724" s="16">
        <v>3.5799999999999998E-2</v>
      </c>
      <c r="Z724" s="17">
        <v>1916.46</v>
      </c>
      <c r="AA724">
        <v>1</v>
      </c>
    </row>
    <row r="725" spans="1:27">
      <c r="A725" t="s">
        <v>97</v>
      </c>
      <c r="B725" t="s">
        <v>1494</v>
      </c>
      <c r="C725">
        <v>125724104</v>
      </c>
      <c r="D725" t="s">
        <v>6</v>
      </c>
      <c r="E725" t="s">
        <v>7</v>
      </c>
      <c r="F725" t="s">
        <v>18285</v>
      </c>
      <c r="G725">
        <v>36</v>
      </c>
      <c r="H725" t="s">
        <v>18294</v>
      </c>
      <c r="I725">
        <v>5</v>
      </c>
      <c r="J725" t="s">
        <v>98</v>
      </c>
      <c r="K725" t="s">
        <v>18307</v>
      </c>
      <c r="L725" t="s">
        <v>18308</v>
      </c>
      <c r="M725" s="5">
        <v>15241314</v>
      </c>
      <c r="N725" t="s">
        <v>1495</v>
      </c>
      <c r="O725" s="15">
        <v>6000000</v>
      </c>
      <c r="P725" s="15">
        <v>4397767</v>
      </c>
      <c r="Q725">
        <v>0</v>
      </c>
      <c r="R725">
        <v>0</v>
      </c>
      <c r="S725" t="s">
        <v>10</v>
      </c>
      <c r="T725" s="1">
        <v>41799</v>
      </c>
      <c r="U725" s="10">
        <v>200733</v>
      </c>
      <c r="V725" t="s">
        <v>11</v>
      </c>
      <c r="W725">
        <v>11</v>
      </c>
      <c r="X725" s="1">
        <v>42160</v>
      </c>
      <c r="Y725" s="16">
        <v>3.8699999999999998E-2</v>
      </c>
      <c r="Z725" s="17">
        <v>1886.09</v>
      </c>
      <c r="AA725">
        <v>1</v>
      </c>
    </row>
    <row r="726" spans="1:27">
      <c r="A726" t="s">
        <v>97</v>
      </c>
      <c r="B726" t="s">
        <v>1496</v>
      </c>
      <c r="C726">
        <v>125803656</v>
      </c>
      <c r="D726" t="s">
        <v>6</v>
      </c>
      <c r="E726" t="s">
        <v>7</v>
      </c>
      <c r="F726" t="s">
        <v>18286</v>
      </c>
      <c r="G726">
        <v>65</v>
      </c>
      <c r="H726" t="s">
        <v>18294</v>
      </c>
      <c r="I726">
        <v>5</v>
      </c>
      <c r="J726" t="s">
        <v>98</v>
      </c>
      <c r="K726" t="s">
        <v>18303</v>
      </c>
      <c r="L726" t="s">
        <v>18309</v>
      </c>
      <c r="M726" s="5">
        <v>15116897</v>
      </c>
      <c r="N726" t="s">
        <v>1497</v>
      </c>
      <c r="O726" s="15">
        <v>13000000</v>
      </c>
      <c r="P726" s="15">
        <v>8473857</v>
      </c>
      <c r="Q726">
        <v>0</v>
      </c>
      <c r="R726">
        <v>0</v>
      </c>
      <c r="S726" t="s">
        <v>10</v>
      </c>
      <c r="T726" s="1">
        <v>41544</v>
      </c>
      <c r="U726" s="10">
        <v>358540</v>
      </c>
      <c r="V726" t="s">
        <v>11</v>
      </c>
      <c r="W726">
        <v>20</v>
      </c>
      <c r="X726" s="1">
        <v>42185</v>
      </c>
      <c r="Y726" s="16">
        <v>4.0199999999999993E-2</v>
      </c>
      <c r="Z726" s="17">
        <v>1899.1</v>
      </c>
      <c r="AA726">
        <v>1</v>
      </c>
    </row>
    <row r="727" spans="1:27">
      <c r="A727" t="s">
        <v>29</v>
      </c>
      <c r="B727" t="s">
        <v>1498</v>
      </c>
      <c r="C727">
        <v>125900522</v>
      </c>
      <c r="D727" t="s">
        <v>6</v>
      </c>
      <c r="E727" t="s">
        <v>7</v>
      </c>
      <c r="F727" t="s">
        <v>18286</v>
      </c>
      <c r="G727">
        <v>37</v>
      </c>
      <c r="H727" t="s">
        <v>18295</v>
      </c>
      <c r="I727">
        <v>5</v>
      </c>
      <c r="J727" t="s">
        <v>30</v>
      </c>
      <c r="K727" t="s">
        <v>18304</v>
      </c>
      <c r="L727" t="s">
        <v>18308</v>
      </c>
      <c r="M727" s="5">
        <v>16155259</v>
      </c>
      <c r="N727" t="s">
        <v>1499</v>
      </c>
      <c r="O727" s="15">
        <v>73506211</v>
      </c>
      <c r="P727" s="15">
        <v>73506211</v>
      </c>
      <c r="Q727">
        <v>0</v>
      </c>
      <c r="R727">
        <v>0</v>
      </c>
      <c r="S727" t="s">
        <v>10</v>
      </c>
      <c r="T727" s="1">
        <v>42151</v>
      </c>
      <c r="U727" s="10">
        <v>1418795</v>
      </c>
      <c r="V727" t="s">
        <v>11</v>
      </c>
      <c r="W727">
        <v>0</v>
      </c>
      <c r="X727" s="1">
        <v>42185</v>
      </c>
      <c r="Y727" s="16">
        <v>4.4699999999999997E-2</v>
      </c>
      <c r="Z727" s="17">
        <v>2542.5300000000002</v>
      </c>
      <c r="AA727">
        <v>1</v>
      </c>
    </row>
    <row r="728" spans="1:27">
      <c r="A728" t="s">
        <v>113</v>
      </c>
      <c r="B728" t="s">
        <v>1500</v>
      </c>
      <c r="C728">
        <v>126179658</v>
      </c>
      <c r="D728" t="s">
        <v>6</v>
      </c>
      <c r="E728" t="s">
        <v>7</v>
      </c>
      <c r="F728" t="s">
        <v>18285</v>
      </c>
      <c r="G728">
        <v>29</v>
      </c>
      <c r="H728" t="s">
        <v>18295</v>
      </c>
      <c r="I728">
        <v>4</v>
      </c>
      <c r="J728" t="s">
        <v>114</v>
      </c>
      <c r="K728" t="s">
        <v>18304</v>
      </c>
      <c r="L728" t="s">
        <v>18308</v>
      </c>
      <c r="M728" s="5">
        <v>33466428</v>
      </c>
      <c r="N728" t="s">
        <v>1501</v>
      </c>
      <c r="O728" s="15">
        <v>33220000</v>
      </c>
      <c r="P728" s="15">
        <v>31592456</v>
      </c>
      <c r="Q728">
        <v>0</v>
      </c>
      <c r="R728">
        <v>0</v>
      </c>
      <c r="S728" t="s">
        <v>10</v>
      </c>
      <c r="T728" s="1">
        <v>42031</v>
      </c>
      <c r="U728" s="10">
        <v>883053</v>
      </c>
      <c r="V728" t="s">
        <v>11</v>
      </c>
      <c r="W728">
        <v>3</v>
      </c>
      <c r="X728" s="1">
        <v>42160</v>
      </c>
      <c r="Y728" s="16">
        <v>4.4999999999999998E-2</v>
      </c>
      <c r="Z728" s="17">
        <v>2386.2800000000002</v>
      </c>
      <c r="AA728">
        <v>1</v>
      </c>
    </row>
    <row r="729" spans="1:27">
      <c r="A729" t="s">
        <v>97</v>
      </c>
      <c r="B729" t="s">
        <v>1502</v>
      </c>
      <c r="C729">
        <v>126292408</v>
      </c>
      <c r="D729" t="s">
        <v>100</v>
      </c>
      <c r="E729" t="s">
        <v>7</v>
      </c>
      <c r="F729" t="s">
        <v>18287</v>
      </c>
      <c r="G729">
        <v>53</v>
      </c>
      <c r="H729" t="s">
        <v>18297</v>
      </c>
      <c r="I729">
        <v>5</v>
      </c>
      <c r="J729" t="s">
        <v>98</v>
      </c>
      <c r="K729" t="s">
        <v>18304</v>
      </c>
      <c r="L729" t="s">
        <v>18309</v>
      </c>
      <c r="M729" s="5">
        <v>0</v>
      </c>
      <c r="N729" t="s">
        <v>1503</v>
      </c>
      <c r="O729" s="15">
        <v>141822571</v>
      </c>
      <c r="P729" s="15">
        <v>105357618</v>
      </c>
      <c r="Q729">
        <v>0</v>
      </c>
      <c r="R729">
        <v>0</v>
      </c>
      <c r="S729" t="s">
        <v>10</v>
      </c>
      <c r="T729" s="1">
        <v>40877</v>
      </c>
      <c r="U729" s="10">
        <v>2804048</v>
      </c>
      <c r="V729" t="s">
        <v>11</v>
      </c>
      <c r="W729">
        <v>23</v>
      </c>
      <c r="X729" s="1">
        <v>42185</v>
      </c>
      <c r="Y729" s="16">
        <v>4.8499999999999995E-2</v>
      </c>
      <c r="Z729" s="17">
        <v>1967.18</v>
      </c>
      <c r="AA729">
        <v>1</v>
      </c>
    </row>
    <row r="730" spans="1:27">
      <c r="A730" t="s">
        <v>2</v>
      </c>
      <c r="B730" t="s">
        <v>1504</v>
      </c>
      <c r="C730">
        <v>126328114</v>
      </c>
      <c r="D730" t="s">
        <v>6</v>
      </c>
      <c r="E730" t="s">
        <v>7</v>
      </c>
      <c r="F730" t="s">
        <v>18287</v>
      </c>
      <c r="G730">
        <v>36</v>
      </c>
      <c r="H730" t="s">
        <v>18295</v>
      </c>
      <c r="I730">
        <v>1</v>
      </c>
      <c r="J730" t="s">
        <v>3</v>
      </c>
      <c r="K730" t="s">
        <v>18303</v>
      </c>
      <c r="L730" t="s">
        <v>18309</v>
      </c>
      <c r="M730" s="5">
        <v>4988561</v>
      </c>
      <c r="N730" t="s">
        <v>1505</v>
      </c>
      <c r="O730" s="15">
        <v>5176000</v>
      </c>
      <c r="P730" s="15">
        <v>4582910</v>
      </c>
      <c r="Q730">
        <v>0</v>
      </c>
      <c r="R730">
        <v>0</v>
      </c>
      <c r="S730" t="s">
        <v>10</v>
      </c>
      <c r="T730" s="1">
        <v>41936</v>
      </c>
      <c r="U730" s="10">
        <v>140157</v>
      </c>
      <c r="V730" t="s">
        <v>11</v>
      </c>
      <c r="W730">
        <v>7</v>
      </c>
      <c r="X730" s="1">
        <v>42185</v>
      </c>
      <c r="Y730" s="16">
        <v>4.2300000000000004E-2</v>
      </c>
      <c r="Z730" s="17">
        <v>2053.39</v>
      </c>
      <c r="AA730">
        <v>1</v>
      </c>
    </row>
    <row r="731" spans="1:27">
      <c r="A731" t="s">
        <v>97</v>
      </c>
      <c r="B731" t="s">
        <v>1506</v>
      </c>
      <c r="C731">
        <v>126399548</v>
      </c>
      <c r="D731" t="s">
        <v>6</v>
      </c>
      <c r="E731" t="s">
        <v>7</v>
      </c>
      <c r="F731" t="s">
        <v>18286</v>
      </c>
      <c r="G731">
        <v>42</v>
      </c>
      <c r="H731" t="s">
        <v>18295</v>
      </c>
      <c r="I731">
        <v>4</v>
      </c>
      <c r="J731" t="s">
        <v>98</v>
      </c>
      <c r="K731" t="s">
        <v>18305</v>
      </c>
      <c r="L731" t="s">
        <v>18309</v>
      </c>
      <c r="M731" s="5">
        <v>3092110</v>
      </c>
      <c r="N731" t="s">
        <v>1507</v>
      </c>
      <c r="O731" s="15">
        <v>4000000</v>
      </c>
      <c r="P731" s="15">
        <v>3107983</v>
      </c>
      <c r="Q731">
        <v>0</v>
      </c>
      <c r="R731">
        <v>0</v>
      </c>
      <c r="S731" t="s">
        <v>10</v>
      </c>
      <c r="T731" s="1">
        <v>41606</v>
      </c>
      <c r="U731" s="10">
        <v>150000</v>
      </c>
      <c r="V731" t="s">
        <v>11</v>
      </c>
      <c r="W731">
        <v>13</v>
      </c>
      <c r="X731" s="1">
        <v>42185</v>
      </c>
      <c r="Y731" s="16">
        <v>4.0599999999999997E-2</v>
      </c>
      <c r="Z731" s="17">
        <v>1928.25</v>
      </c>
      <c r="AA731">
        <v>1</v>
      </c>
    </row>
    <row r="732" spans="1:27">
      <c r="A732" t="s">
        <v>33</v>
      </c>
      <c r="B732" t="s">
        <v>1508</v>
      </c>
      <c r="C732">
        <v>126573986</v>
      </c>
      <c r="D732" t="s">
        <v>6</v>
      </c>
      <c r="E732" t="s">
        <v>7</v>
      </c>
      <c r="F732" t="s">
        <v>18286</v>
      </c>
      <c r="G732">
        <v>29</v>
      </c>
      <c r="H732" t="s">
        <v>18295</v>
      </c>
      <c r="I732">
        <v>6</v>
      </c>
      <c r="J732" t="s">
        <v>36</v>
      </c>
      <c r="K732" t="s">
        <v>18307</v>
      </c>
      <c r="L732" t="s">
        <v>18308</v>
      </c>
      <c r="M732" s="5">
        <v>17386284</v>
      </c>
      <c r="N732" t="s">
        <v>1509</v>
      </c>
      <c r="O732" s="15">
        <v>5200000</v>
      </c>
      <c r="P732" s="15">
        <v>4762520</v>
      </c>
      <c r="Q732">
        <v>0</v>
      </c>
      <c r="R732">
        <v>0</v>
      </c>
      <c r="S732" t="s">
        <v>10</v>
      </c>
      <c r="T732" s="1">
        <v>41755</v>
      </c>
      <c r="U732" s="10">
        <v>110834</v>
      </c>
      <c r="V732" t="s">
        <v>11</v>
      </c>
      <c r="W732">
        <v>13</v>
      </c>
      <c r="X732" s="1">
        <v>42185</v>
      </c>
      <c r="Y732" s="16">
        <v>3.78E-2</v>
      </c>
      <c r="Z732" s="17">
        <v>1942.37</v>
      </c>
      <c r="AA732">
        <v>1</v>
      </c>
    </row>
    <row r="733" spans="1:27">
      <c r="A733" t="s">
        <v>97</v>
      </c>
      <c r="B733" t="s">
        <v>1510</v>
      </c>
      <c r="C733">
        <v>126644408</v>
      </c>
      <c r="D733" t="s">
        <v>6</v>
      </c>
      <c r="E733" t="s">
        <v>7</v>
      </c>
      <c r="F733" t="s">
        <v>18285</v>
      </c>
      <c r="G733">
        <v>39</v>
      </c>
      <c r="H733" t="s">
        <v>18295</v>
      </c>
      <c r="I733">
        <v>1</v>
      </c>
      <c r="J733" t="s">
        <v>98</v>
      </c>
      <c r="K733" t="s">
        <v>18307</v>
      </c>
      <c r="L733" t="s">
        <v>18308</v>
      </c>
      <c r="M733" s="5">
        <v>7413044</v>
      </c>
      <c r="N733" t="s">
        <v>1511</v>
      </c>
      <c r="O733" s="15">
        <v>10000000</v>
      </c>
      <c r="P733" s="15">
        <v>2205560</v>
      </c>
      <c r="Q733">
        <v>0</v>
      </c>
      <c r="R733">
        <v>0</v>
      </c>
      <c r="S733" t="s">
        <v>10</v>
      </c>
      <c r="T733" s="1">
        <v>40556</v>
      </c>
      <c r="U733" s="10">
        <v>304122</v>
      </c>
      <c r="V733" t="s">
        <v>11</v>
      </c>
      <c r="W733">
        <v>45</v>
      </c>
      <c r="X733" s="1">
        <v>42185</v>
      </c>
      <c r="Y733" s="16">
        <v>3.5000000000000003E-2</v>
      </c>
      <c r="Z733" s="17">
        <v>1855.46</v>
      </c>
      <c r="AA733">
        <v>1</v>
      </c>
    </row>
    <row r="734" spans="1:27">
      <c r="A734" t="s">
        <v>97</v>
      </c>
      <c r="B734" t="s">
        <v>1512</v>
      </c>
      <c r="C734">
        <v>126771876</v>
      </c>
      <c r="D734" t="s">
        <v>6</v>
      </c>
      <c r="E734" t="s">
        <v>7</v>
      </c>
      <c r="F734" t="s">
        <v>18286</v>
      </c>
      <c r="G734">
        <v>63</v>
      </c>
      <c r="H734" t="s">
        <v>18294</v>
      </c>
      <c r="I734">
        <v>5</v>
      </c>
      <c r="J734" t="s">
        <v>98</v>
      </c>
      <c r="K734" t="s">
        <v>18303</v>
      </c>
      <c r="L734" t="s">
        <v>18309</v>
      </c>
      <c r="M734" s="5">
        <v>2612403</v>
      </c>
      <c r="N734" t="s">
        <v>1513</v>
      </c>
      <c r="O734" s="15">
        <v>2500000</v>
      </c>
      <c r="P734" s="15">
        <v>1843703</v>
      </c>
      <c r="Q734">
        <v>0</v>
      </c>
      <c r="R734">
        <v>0</v>
      </c>
      <c r="S734" t="s">
        <v>10</v>
      </c>
      <c r="T734" s="1">
        <v>41918</v>
      </c>
      <c r="U734" s="10">
        <v>120628</v>
      </c>
      <c r="V734" t="s">
        <v>11</v>
      </c>
      <c r="W734">
        <v>7</v>
      </c>
      <c r="X734" s="1">
        <v>42160</v>
      </c>
      <c r="Y734" s="16">
        <v>4.3499999999999997E-2</v>
      </c>
      <c r="Z734" s="17">
        <v>2026.2</v>
      </c>
      <c r="AA734">
        <v>1</v>
      </c>
    </row>
    <row r="735" spans="1:27">
      <c r="A735" t="s">
        <v>97</v>
      </c>
      <c r="B735" t="s">
        <v>1514</v>
      </c>
      <c r="C735">
        <v>127022522</v>
      </c>
      <c r="D735" t="s">
        <v>6</v>
      </c>
      <c r="E735" t="s">
        <v>7</v>
      </c>
      <c r="F735" t="s">
        <v>18286</v>
      </c>
      <c r="G735">
        <v>49</v>
      </c>
      <c r="H735" t="s">
        <v>18295</v>
      </c>
      <c r="I735">
        <v>3</v>
      </c>
      <c r="J735" t="s">
        <v>98</v>
      </c>
      <c r="K735" t="s">
        <v>18302</v>
      </c>
      <c r="L735" t="s">
        <v>18309</v>
      </c>
      <c r="M735" s="5">
        <v>4446130</v>
      </c>
      <c r="N735" t="s">
        <v>1515</v>
      </c>
      <c r="O735" s="15">
        <v>12700000</v>
      </c>
      <c r="P735" s="15">
        <v>11596134</v>
      </c>
      <c r="Q735">
        <v>0</v>
      </c>
      <c r="R735">
        <v>0</v>
      </c>
      <c r="S735" t="s">
        <v>10</v>
      </c>
      <c r="T735" s="1">
        <v>41443</v>
      </c>
      <c r="U735" s="10">
        <v>476250</v>
      </c>
      <c r="V735" t="s">
        <v>11</v>
      </c>
      <c r="W735">
        <v>5</v>
      </c>
      <c r="X735" s="1">
        <v>42185</v>
      </c>
      <c r="Y735" s="16">
        <v>3.9399999999999998E-2</v>
      </c>
      <c r="Z735" s="17">
        <v>1883.57</v>
      </c>
      <c r="AA735">
        <v>1</v>
      </c>
    </row>
    <row r="736" spans="1:27">
      <c r="A736" t="s">
        <v>113</v>
      </c>
      <c r="B736" t="s">
        <v>1516</v>
      </c>
      <c r="C736">
        <v>127022588</v>
      </c>
      <c r="D736" t="s">
        <v>6</v>
      </c>
      <c r="E736" t="s">
        <v>7</v>
      </c>
      <c r="F736" t="s">
        <v>18285</v>
      </c>
      <c r="G736">
        <v>43</v>
      </c>
      <c r="H736" t="s">
        <v>18296</v>
      </c>
      <c r="I736">
        <v>5</v>
      </c>
      <c r="J736" t="s">
        <v>114</v>
      </c>
      <c r="K736" t="s">
        <v>18302</v>
      </c>
      <c r="L736" t="s">
        <v>18309</v>
      </c>
      <c r="M736" s="5">
        <v>4086940</v>
      </c>
      <c r="N736" t="s">
        <v>1517</v>
      </c>
      <c r="O736" s="15">
        <v>212750</v>
      </c>
      <c r="P736" s="15">
        <v>134776</v>
      </c>
      <c r="Q736">
        <v>0</v>
      </c>
      <c r="R736">
        <v>0</v>
      </c>
      <c r="S736" t="s">
        <v>10</v>
      </c>
      <c r="T736" s="1">
        <v>41996</v>
      </c>
      <c r="U736" s="10">
        <v>19340</v>
      </c>
      <c r="V736" t="s">
        <v>11</v>
      </c>
      <c r="W736">
        <v>4</v>
      </c>
      <c r="X736" s="1">
        <v>42160</v>
      </c>
      <c r="Y736" s="16">
        <v>4.2999999999999997E-2</v>
      </c>
      <c r="Z736" s="17">
        <v>2316.9299999999998</v>
      </c>
      <c r="AA736">
        <v>1</v>
      </c>
    </row>
    <row r="737" spans="1:27">
      <c r="A737" t="s">
        <v>2</v>
      </c>
      <c r="B737" t="s">
        <v>1518</v>
      </c>
      <c r="C737">
        <v>127353798</v>
      </c>
      <c r="D737" t="s">
        <v>6</v>
      </c>
      <c r="E737" t="s">
        <v>7</v>
      </c>
      <c r="F737" t="s">
        <v>18287</v>
      </c>
      <c r="G737">
        <v>39</v>
      </c>
      <c r="H737" t="s">
        <v>18294</v>
      </c>
      <c r="I737">
        <v>1</v>
      </c>
      <c r="J737" t="s">
        <v>3</v>
      </c>
      <c r="K737" t="s">
        <v>18303</v>
      </c>
      <c r="L737" t="s">
        <v>18308</v>
      </c>
      <c r="M737" s="5">
        <v>5728332</v>
      </c>
      <c r="N737" t="s">
        <v>1519</v>
      </c>
      <c r="O737" s="15">
        <v>6000000</v>
      </c>
      <c r="P737" s="15">
        <v>4849808</v>
      </c>
      <c r="Q737">
        <v>0</v>
      </c>
      <c r="R737">
        <v>0</v>
      </c>
      <c r="S737" t="s">
        <v>10</v>
      </c>
      <c r="T737" s="1">
        <v>41866</v>
      </c>
      <c r="U737" s="10">
        <v>200733</v>
      </c>
      <c r="V737" t="s">
        <v>11</v>
      </c>
      <c r="W737">
        <v>8</v>
      </c>
      <c r="X737" s="1">
        <v>42160</v>
      </c>
      <c r="Y737" s="16">
        <v>3.9199999999999999E-2</v>
      </c>
      <c r="Z737" s="17">
        <v>1877.77</v>
      </c>
      <c r="AA737">
        <v>1</v>
      </c>
    </row>
    <row r="738" spans="1:27">
      <c r="A738" t="s">
        <v>29</v>
      </c>
      <c r="B738" t="s">
        <v>1520</v>
      </c>
      <c r="C738">
        <v>127458958</v>
      </c>
      <c r="D738" t="s">
        <v>6</v>
      </c>
      <c r="E738" t="s">
        <v>7</v>
      </c>
      <c r="F738" t="s">
        <v>18286</v>
      </c>
      <c r="G738">
        <v>65</v>
      </c>
      <c r="H738" t="s">
        <v>18296</v>
      </c>
      <c r="I738">
        <v>1</v>
      </c>
      <c r="J738" t="s">
        <v>30</v>
      </c>
      <c r="K738" t="s">
        <v>18307</v>
      </c>
      <c r="L738" t="s">
        <v>18309</v>
      </c>
      <c r="M738" s="5">
        <v>8438814</v>
      </c>
      <c r="N738" t="s">
        <v>1521</v>
      </c>
      <c r="O738" s="15">
        <v>170985</v>
      </c>
      <c r="P738" s="15">
        <v>71249</v>
      </c>
      <c r="Q738">
        <v>0</v>
      </c>
      <c r="R738">
        <v>0</v>
      </c>
      <c r="S738" t="s">
        <v>10</v>
      </c>
      <c r="T738" s="1">
        <v>41900</v>
      </c>
      <c r="U738" s="10">
        <v>14248</v>
      </c>
      <c r="V738" t="s">
        <v>11</v>
      </c>
      <c r="W738">
        <v>7</v>
      </c>
      <c r="X738" s="1">
        <v>42160</v>
      </c>
      <c r="Y738" s="16">
        <v>4.0500000000000001E-2</v>
      </c>
      <c r="Z738" s="17">
        <v>1975.47</v>
      </c>
      <c r="AA738">
        <v>1</v>
      </c>
    </row>
    <row r="739" spans="1:27">
      <c r="A739" t="s">
        <v>29</v>
      </c>
      <c r="B739" t="s">
        <v>1522</v>
      </c>
      <c r="C739">
        <v>127462390</v>
      </c>
      <c r="D739" t="s">
        <v>6</v>
      </c>
      <c r="E739" t="s">
        <v>7</v>
      </c>
      <c r="F739" t="s">
        <v>18287</v>
      </c>
      <c r="G739">
        <v>60</v>
      </c>
      <c r="H739" t="s">
        <v>18297</v>
      </c>
      <c r="I739">
        <v>2</v>
      </c>
      <c r="J739" t="s">
        <v>30</v>
      </c>
      <c r="K739" t="s">
        <v>18307</v>
      </c>
      <c r="L739" t="s">
        <v>18308</v>
      </c>
      <c r="M739" s="5">
        <v>2558594</v>
      </c>
      <c r="N739" t="s">
        <v>1523</v>
      </c>
      <c r="O739" s="15">
        <v>12500000</v>
      </c>
      <c r="P739" s="15">
        <v>9381368</v>
      </c>
      <c r="Q739">
        <v>0</v>
      </c>
      <c r="R739">
        <v>0</v>
      </c>
      <c r="S739" t="s">
        <v>10</v>
      </c>
      <c r="T739" s="1">
        <v>41789</v>
      </c>
      <c r="U739" s="10">
        <v>455072</v>
      </c>
      <c r="V739" t="s">
        <v>11</v>
      </c>
      <c r="W739">
        <v>11</v>
      </c>
      <c r="X739" s="1">
        <v>42160</v>
      </c>
      <c r="Y739" s="16">
        <v>3.8100000000000002E-2</v>
      </c>
      <c r="Z739" s="17">
        <v>1905.96</v>
      </c>
      <c r="AA739">
        <v>1</v>
      </c>
    </row>
    <row r="740" spans="1:27">
      <c r="A740" t="s">
        <v>29</v>
      </c>
      <c r="B740" t="s">
        <v>1524</v>
      </c>
      <c r="C740">
        <v>127463028</v>
      </c>
      <c r="D740" t="s">
        <v>100</v>
      </c>
      <c r="E740" t="s">
        <v>7</v>
      </c>
      <c r="F740" t="s">
        <v>18287</v>
      </c>
      <c r="G740">
        <v>27</v>
      </c>
      <c r="H740" t="s">
        <v>18294</v>
      </c>
      <c r="I740">
        <v>3</v>
      </c>
      <c r="J740" t="s">
        <v>30</v>
      </c>
      <c r="K740" t="s">
        <v>18306</v>
      </c>
      <c r="L740" t="s">
        <v>18308</v>
      </c>
      <c r="M740" s="5">
        <v>0</v>
      </c>
      <c r="N740" t="s">
        <v>1525</v>
      </c>
      <c r="O740" s="15">
        <v>15000000</v>
      </c>
      <c r="P740" s="15">
        <v>4787125</v>
      </c>
      <c r="Q740">
        <v>262196</v>
      </c>
      <c r="R740">
        <v>25</v>
      </c>
      <c r="S740" t="s">
        <v>10</v>
      </c>
      <c r="T740" s="1">
        <v>40193</v>
      </c>
      <c r="U740" s="10">
        <v>347790</v>
      </c>
      <c r="V740" t="s">
        <v>11</v>
      </c>
      <c r="W740">
        <v>25</v>
      </c>
      <c r="X740" s="1">
        <v>42129</v>
      </c>
      <c r="Y740" s="16">
        <v>0.04</v>
      </c>
      <c r="Z740" s="17">
        <v>1974.13</v>
      </c>
      <c r="AA740">
        <v>1</v>
      </c>
    </row>
    <row r="741" spans="1:27">
      <c r="A741" t="s">
        <v>97</v>
      </c>
      <c r="B741" t="s">
        <v>1526</v>
      </c>
      <c r="C741">
        <v>127484984</v>
      </c>
      <c r="D741" t="s">
        <v>100</v>
      </c>
      <c r="E741" t="s">
        <v>7</v>
      </c>
      <c r="F741" t="s">
        <v>18286</v>
      </c>
      <c r="G741">
        <v>60</v>
      </c>
      <c r="H741" t="s">
        <v>18296</v>
      </c>
      <c r="I741">
        <v>4</v>
      </c>
      <c r="J741" t="s">
        <v>98</v>
      </c>
      <c r="K741" t="s">
        <v>18304</v>
      </c>
      <c r="L741" t="s">
        <v>18309</v>
      </c>
      <c r="M741" s="5">
        <v>0</v>
      </c>
      <c r="N741" t="s">
        <v>1527</v>
      </c>
      <c r="O741" s="15">
        <v>24900000</v>
      </c>
      <c r="P741" s="15">
        <v>12256476</v>
      </c>
      <c r="Q741">
        <v>101454</v>
      </c>
      <c r="R741">
        <v>0</v>
      </c>
      <c r="S741" t="s">
        <v>10</v>
      </c>
      <c r="T741" s="1">
        <v>39493</v>
      </c>
      <c r="U741" s="10">
        <v>337596</v>
      </c>
      <c r="V741" t="s">
        <v>11</v>
      </c>
      <c r="W741">
        <v>44</v>
      </c>
      <c r="X741" s="1">
        <v>42155</v>
      </c>
      <c r="Y741" s="16">
        <v>8.539999999999999E-2</v>
      </c>
      <c r="Z741" s="17">
        <v>1894.87</v>
      </c>
      <c r="AA741">
        <v>1</v>
      </c>
    </row>
    <row r="742" spans="1:27">
      <c r="A742" t="s">
        <v>29</v>
      </c>
      <c r="B742" t="s">
        <v>1528</v>
      </c>
      <c r="C742">
        <v>127494246</v>
      </c>
      <c r="D742" t="s">
        <v>6</v>
      </c>
      <c r="E742" t="s">
        <v>7</v>
      </c>
      <c r="F742" t="s">
        <v>18285</v>
      </c>
      <c r="G742">
        <v>40</v>
      </c>
      <c r="H742" t="s">
        <v>18295</v>
      </c>
      <c r="I742">
        <v>4</v>
      </c>
      <c r="J742" t="s">
        <v>30</v>
      </c>
      <c r="K742" t="s">
        <v>18307</v>
      </c>
      <c r="L742" t="s">
        <v>18308</v>
      </c>
      <c r="M742" s="5">
        <v>14956116</v>
      </c>
      <c r="N742" t="s">
        <v>1529</v>
      </c>
      <c r="O742" s="15">
        <v>13700000</v>
      </c>
      <c r="P742" s="15">
        <v>8930147</v>
      </c>
      <c r="Q742">
        <v>0</v>
      </c>
      <c r="R742">
        <v>0</v>
      </c>
      <c r="S742" t="s">
        <v>10</v>
      </c>
      <c r="T742" s="1">
        <v>41512</v>
      </c>
      <c r="U742" s="10">
        <v>377846</v>
      </c>
      <c r="V742" t="s">
        <v>11</v>
      </c>
      <c r="W742">
        <v>20</v>
      </c>
      <c r="X742" s="1">
        <v>42160</v>
      </c>
      <c r="Y742" s="16">
        <v>4.1100000000000005E-2</v>
      </c>
      <c r="Z742" s="17">
        <v>1911.16</v>
      </c>
      <c r="AA742">
        <v>1</v>
      </c>
    </row>
    <row r="743" spans="1:27">
      <c r="A743" t="s">
        <v>97</v>
      </c>
      <c r="B743" t="s">
        <v>1530</v>
      </c>
      <c r="C743">
        <v>127507380</v>
      </c>
      <c r="D743" t="s">
        <v>6</v>
      </c>
      <c r="E743" t="s">
        <v>7</v>
      </c>
      <c r="F743" t="s">
        <v>18286</v>
      </c>
      <c r="G743">
        <v>48</v>
      </c>
      <c r="H743" t="s">
        <v>18297</v>
      </c>
      <c r="I743">
        <v>5</v>
      </c>
      <c r="J743" t="s">
        <v>98</v>
      </c>
      <c r="K743" t="s">
        <v>18304</v>
      </c>
      <c r="L743" t="s">
        <v>18309</v>
      </c>
      <c r="M743" s="5">
        <v>5202625</v>
      </c>
      <c r="N743" t="s">
        <v>1531</v>
      </c>
      <c r="O743" s="15">
        <v>6000000</v>
      </c>
      <c r="P743" s="15">
        <v>4853121</v>
      </c>
      <c r="Q743">
        <v>0</v>
      </c>
      <c r="R743">
        <v>0</v>
      </c>
      <c r="S743" t="s">
        <v>10</v>
      </c>
      <c r="T743" s="1">
        <v>41898</v>
      </c>
      <c r="U743" s="10">
        <v>200733</v>
      </c>
      <c r="V743" t="s">
        <v>11</v>
      </c>
      <c r="W743">
        <v>8</v>
      </c>
      <c r="X743" s="1">
        <v>42185</v>
      </c>
      <c r="Y743" s="16">
        <v>4.0500000000000001E-2</v>
      </c>
      <c r="Z743" s="17">
        <v>1987.71</v>
      </c>
      <c r="AA743">
        <v>1</v>
      </c>
    </row>
    <row r="744" spans="1:27">
      <c r="A744" t="s">
        <v>29</v>
      </c>
      <c r="B744" t="s">
        <v>1532</v>
      </c>
      <c r="C744">
        <v>127524386</v>
      </c>
      <c r="D744" t="s">
        <v>6</v>
      </c>
      <c r="E744" t="s">
        <v>7</v>
      </c>
      <c r="F744" t="s">
        <v>18287</v>
      </c>
      <c r="G744">
        <v>35</v>
      </c>
      <c r="H744" t="s">
        <v>18294</v>
      </c>
      <c r="I744">
        <v>4</v>
      </c>
      <c r="J744" t="s">
        <v>30</v>
      </c>
      <c r="K744" t="s">
        <v>18305</v>
      </c>
      <c r="L744" t="s">
        <v>18309</v>
      </c>
      <c r="M744" s="5">
        <v>17759066</v>
      </c>
      <c r="N744" t="s">
        <v>1533</v>
      </c>
      <c r="O744" s="15">
        <v>13000000</v>
      </c>
      <c r="P744" s="15">
        <v>10530771</v>
      </c>
      <c r="Q744">
        <v>0</v>
      </c>
      <c r="R744">
        <v>0</v>
      </c>
      <c r="S744" t="s">
        <v>10</v>
      </c>
      <c r="T744" s="1">
        <v>41290</v>
      </c>
      <c r="U744" s="10">
        <v>147574</v>
      </c>
      <c r="V744" t="s">
        <v>42</v>
      </c>
      <c r="W744">
        <v>56</v>
      </c>
      <c r="X744" s="1">
        <v>42170</v>
      </c>
      <c r="Y744" s="16">
        <v>5.21E-2</v>
      </c>
      <c r="Z744" s="17">
        <v>1769.88</v>
      </c>
      <c r="AA744">
        <v>1</v>
      </c>
    </row>
    <row r="745" spans="1:27">
      <c r="A745" t="s">
        <v>2</v>
      </c>
      <c r="B745" t="s">
        <v>1534</v>
      </c>
      <c r="C745">
        <v>127962098</v>
      </c>
      <c r="D745" t="s">
        <v>128</v>
      </c>
      <c r="E745" t="s">
        <v>7</v>
      </c>
      <c r="F745" t="s">
        <v>18287</v>
      </c>
      <c r="G745">
        <v>65</v>
      </c>
      <c r="H745" t="s">
        <v>18294</v>
      </c>
      <c r="I745">
        <v>2</v>
      </c>
      <c r="J745" t="s">
        <v>3</v>
      </c>
      <c r="K745" t="s">
        <v>18304</v>
      </c>
      <c r="L745" t="s">
        <v>18308</v>
      </c>
      <c r="M745" s="5">
        <v>22832041</v>
      </c>
      <c r="N745" t="s">
        <v>1535</v>
      </c>
      <c r="O745" s="15">
        <v>16950000</v>
      </c>
      <c r="P745" s="15">
        <v>9544967</v>
      </c>
      <c r="Q745">
        <v>68</v>
      </c>
      <c r="R745">
        <v>0</v>
      </c>
      <c r="S745" t="s">
        <v>10</v>
      </c>
      <c r="T745" s="1">
        <v>41388</v>
      </c>
      <c r="U745" s="10">
        <v>489268</v>
      </c>
      <c r="V745" t="s">
        <v>11</v>
      </c>
      <c r="W745">
        <v>24</v>
      </c>
      <c r="X745" s="1">
        <v>42155</v>
      </c>
      <c r="Y745" s="16">
        <v>4.2500000000000003E-2</v>
      </c>
      <c r="Z745" s="17">
        <v>1838.03</v>
      </c>
      <c r="AA745">
        <v>1</v>
      </c>
    </row>
    <row r="746" spans="1:27">
      <c r="A746" t="s">
        <v>2</v>
      </c>
      <c r="B746" t="s">
        <v>1536</v>
      </c>
      <c r="C746">
        <v>128082658</v>
      </c>
      <c r="D746" t="s">
        <v>6</v>
      </c>
      <c r="E746" t="s">
        <v>7</v>
      </c>
      <c r="F746" t="s">
        <v>18286</v>
      </c>
      <c r="G746">
        <v>60</v>
      </c>
      <c r="H746" t="s">
        <v>18297</v>
      </c>
      <c r="I746">
        <v>2</v>
      </c>
      <c r="J746" t="s">
        <v>3</v>
      </c>
      <c r="K746" t="s">
        <v>18303</v>
      </c>
      <c r="L746" t="s">
        <v>18309</v>
      </c>
      <c r="M746" s="5">
        <v>8385352</v>
      </c>
      <c r="N746" t="s">
        <v>1537</v>
      </c>
      <c r="O746" s="15">
        <v>408111</v>
      </c>
      <c r="P746" s="15">
        <v>204057</v>
      </c>
      <c r="Q746">
        <v>34009</v>
      </c>
      <c r="R746">
        <v>25</v>
      </c>
      <c r="S746" t="s">
        <v>10</v>
      </c>
      <c r="T746" s="1">
        <v>41904</v>
      </c>
      <c r="U746" s="10">
        <v>34009</v>
      </c>
      <c r="V746" t="s">
        <v>11</v>
      </c>
      <c r="W746">
        <v>6</v>
      </c>
      <c r="X746" s="1">
        <v>42129</v>
      </c>
      <c r="Y746" s="16">
        <v>4.1900000000000007E-2</v>
      </c>
      <c r="Z746" s="17">
        <v>1966.89</v>
      </c>
      <c r="AA746">
        <v>1</v>
      </c>
    </row>
    <row r="747" spans="1:27">
      <c r="A747" t="s">
        <v>113</v>
      </c>
      <c r="B747" t="s">
        <v>1538</v>
      </c>
      <c r="C747">
        <v>128116296</v>
      </c>
      <c r="D747" t="s">
        <v>128</v>
      </c>
      <c r="E747" t="s">
        <v>7</v>
      </c>
      <c r="F747" t="s">
        <v>18287</v>
      </c>
      <c r="G747">
        <v>41</v>
      </c>
      <c r="H747" t="s">
        <v>18297</v>
      </c>
      <c r="I747">
        <v>1</v>
      </c>
      <c r="J747" t="s">
        <v>114</v>
      </c>
      <c r="K747" t="s">
        <v>18303</v>
      </c>
      <c r="L747" t="s">
        <v>18308</v>
      </c>
      <c r="M747" s="5">
        <v>888773</v>
      </c>
      <c r="N747" t="s">
        <v>1539</v>
      </c>
      <c r="O747" s="15">
        <v>400000</v>
      </c>
      <c r="P747" s="15">
        <v>1267632</v>
      </c>
      <c r="Q747">
        <v>0</v>
      </c>
      <c r="R747">
        <v>0</v>
      </c>
      <c r="S747" t="s">
        <v>10</v>
      </c>
      <c r="T747" s="1">
        <v>41383</v>
      </c>
      <c r="U747" s="10">
        <v>37500</v>
      </c>
      <c r="V747" t="s">
        <v>42</v>
      </c>
      <c r="W747">
        <v>30</v>
      </c>
      <c r="X747" s="1">
        <v>42262</v>
      </c>
      <c r="Y747" s="16">
        <v>4.2500000000000003E-2</v>
      </c>
      <c r="Z747" s="17">
        <v>1847.02</v>
      </c>
      <c r="AA747">
        <v>1</v>
      </c>
    </row>
    <row r="748" spans="1:27">
      <c r="A748" t="s">
        <v>39</v>
      </c>
      <c r="B748" t="s">
        <v>1540</v>
      </c>
      <c r="C748">
        <v>128206562</v>
      </c>
      <c r="D748" t="s">
        <v>100</v>
      </c>
      <c r="E748" t="s">
        <v>95</v>
      </c>
      <c r="F748" t="s">
        <v>18286</v>
      </c>
      <c r="G748">
        <v>65</v>
      </c>
      <c r="H748" t="s">
        <v>18294</v>
      </c>
      <c r="I748">
        <v>5</v>
      </c>
      <c r="J748" t="s">
        <v>191</v>
      </c>
      <c r="K748" t="s">
        <v>18307</v>
      </c>
      <c r="L748" t="s">
        <v>18309</v>
      </c>
      <c r="M748" s="5">
        <v>0</v>
      </c>
      <c r="N748" t="s">
        <v>1541</v>
      </c>
      <c r="O748" s="15">
        <v>50900</v>
      </c>
      <c r="P748" s="15">
        <v>777526</v>
      </c>
      <c r="Q748">
        <v>777526</v>
      </c>
      <c r="R748">
        <v>145</v>
      </c>
      <c r="S748" t="s">
        <v>10</v>
      </c>
      <c r="T748" s="1">
        <v>39682</v>
      </c>
      <c r="U748" s="10">
        <v>225000</v>
      </c>
      <c r="V748" t="s">
        <v>11</v>
      </c>
      <c r="W748">
        <v>33</v>
      </c>
      <c r="X748" s="1">
        <v>42009</v>
      </c>
      <c r="Y748" s="16">
        <v>9.8100000000000007E-2</v>
      </c>
      <c r="Z748" s="17">
        <v>1864.26</v>
      </c>
      <c r="AA748">
        <v>1</v>
      </c>
    </row>
    <row r="749" spans="1:27">
      <c r="A749" t="s">
        <v>160</v>
      </c>
      <c r="B749" t="s">
        <v>1542</v>
      </c>
      <c r="C749">
        <v>128219432</v>
      </c>
      <c r="D749" t="s">
        <v>6</v>
      </c>
      <c r="E749" t="s">
        <v>7</v>
      </c>
      <c r="F749" t="s">
        <v>18286</v>
      </c>
      <c r="G749">
        <v>43</v>
      </c>
      <c r="H749" t="s">
        <v>18294</v>
      </c>
      <c r="I749">
        <v>1</v>
      </c>
      <c r="J749" s="3" t="s">
        <v>18300</v>
      </c>
      <c r="K749" t="s">
        <v>18302</v>
      </c>
      <c r="L749" t="s">
        <v>18308</v>
      </c>
      <c r="M749" s="5">
        <v>2049891</v>
      </c>
      <c r="N749" t="s">
        <v>1543</v>
      </c>
      <c r="O749" s="15">
        <v>20000000</v>
      </c>
      <c r="P749" s="15">
        <v>13665412</v>
      </c>
      <c r="Q749">
        <v>302516</v>
      </c>
      <c r="R749">
        <v>25</v>
      </c>
      <c r="S749" t="s">
        <v>10</v>
      </c>
      <c r="T749" s="1">
        <v>41233</v>
      </c>
      <c r="U749" s="10">
        <v>592951</v>
      </c>
      <c r="V749" t="s">
        <v>11</v>
      </c>
      <c r="W749">
        <v>28</v>
      </c>
      <c r="X749" s="1">
        <v>42129</v>
      </c>
      <c r="Y749" s="16">
        <v>5.2300000000000006E-2</v>
      </c>
      <c r="Z749" s="17">
        <v>1817.67</v>
      </c>
      <c r="AA749">
        <v>1</v>
      </c>
    </row>
    <row r="750" spans="1:27">
      <c r="A750" t="s">
        <v>2</v>
      </c>
      <c r="B750" t="s">
        <v>1544</v>
      </c>
      <c r="C750">
        <v>128227264</v>
      </c>
      <c r="D750" t="s">
        <v>6</v>
      </c>
      <c r="E750" t="s">
        <v>103</v>
      </c>
      <c r="F750" t="s">
        <v>18285</v>
      </c>
      <c r="G750">
        <v>65</v>
      </c>
      <c r="H750" t="s">
        <v>18296</v>
      </c>
      <c r="I750">
        <v>1</v>
      </c>
      <c r="J750" t="s">
        <v>3</v>
      </c>
      <c r="K750" t="s">
        <v>18302</v>
      </c>
      <c r="L750" t="s">
        <v>18308</v>
      </c>
      <c r="M750" s="5">
        <v>317364</v>
      </c>
      <c r="N750" t="s">
        <v>1545</v>
      </c>
      <c r="O750" s="15">
        <v>10000000</v>
      </c>
      <c r="P750" s="15">
        <v>8094849</v>
      </c>
      <c r="Q750">
        <v>3588539</v>
      </c>
      <c r="R750">
        <v>685</v>
      </c>
      <c r="S750" t="s">
        <v>10</v>
      </c>
      <c r="T750" s="1">
        <v>40822</v>
      </c>
      <c r="U750" s="10">
        <v>331559</v>
      </c>
      <c r="V750" t="s">
        <v>11</v>
      </c>
      <c r="W750">
        <v>20</v>
      </c>
      <c r="X750" s="1">
        <v>41460</v>
      </c>
      <c r="Y750" s="16">
        <v>4.5499999999999999E-2</v>
      </c>
      <c r="Z750" s="17">
        <v>1967.56</v>
      </c>
      <c r="AA750">
        <v>1</v>
      </c>
    </row>
    <row r="751" spans="1:27">
      <c r="A751" t="s">
        <v>56</v>
      </c>
      <c r="B751" t="s">
        <v>1546</v>
      </c>
      <c r="C751">
        <v>128257822</v>
      </c>
      <c r="D751" t="s">
        <v>6</v>
      </c>
      <c r="E751" t="s">
        <v>7</v>
      </c>
      <c r="F751" t="s">
        <v>18286</v>
      </c>
      <c r="G751">
        <v>37</v>
      </c>
      <c r="H751" t="s">
        <v>18297</v>
      </c>
      <c r="I751">
        <v>5</v>
      </c>
      <c r="J751" t="s">
        <v>57</v>
      </c>
      <c r="K751" t="s">
        <v>18303</v>
      </c>
      <c r="L751" t="s">
        <v>18309</v>
      </c>
      <c r="M751" s="5">
        <v>2211429</v>
      </c>
      <c r="N751" t="s">
        <v>1547</v>
      </c>
      <c r="O751" s="15">
        <v>1790000</v>
      </c>
      <c r="P751" s="15">
        <v>1595226</v>
      </c>
      <c r="Q751">
        <v>66610</v>
      </c>
      <c r="R751">
        <v>10</v>
      </c>
      <c r="S751" t="s">
        <v>10</v>
      </c>
      <c r="T751" s="1">
        <v>41991</v>
      </c>
      <c r="U751" s="10">
        <v>87220</v>
      </c>
      <c r="V751" t="s">
        <v>11</v>
      </c>
      <c r="W751">
        <v>1</v>
      </c>
      <c r="X751" s="1">
        <v>42144</v>
      </c>
      <c r="Y751" s="16">
        <v>4.3200000000000002E-2</v>
      </c>
      <c r="Z751" s="17">
        <v>2412.79</v>
      </c>
      <c r="AA751">
        <v>1</v>
      </c>
    </row>
    <row r="752" spans="1:27">
      <c r="A752" t="s">
        <v>121</v>
      </c>
      <c r="B752" t="s">
        <v>1548</v>
      </c>
      <c r="C752">
        <v>128338760</v>
      </c>
      <c r="D752" t="s">
        <v>128</v>
      </c>
      <c r="E752" t="s">
        <v>5</v>
      </c>
      <c r="F752" t="s">
        <v>18287</v>
      </c>
      <c r="G752">
        <v>27</v>
      </c>
      <c r="H752" t="s">
        <v>18297</v>
      </c>
      <c r="I752">
        <v>6</v>
      </c>
      <c r="J752" s="3" t="s">
        <v>18292</v>
      </c>
      <c r="K752" t="s">
        <v>18304</v>
      </c>
      <c r="L752" t="s">
        <v>18308</v>
      </c>
      <c r="M752" s="5">
        <v>744685</v>
      </c>
      <c r="N752" t="s">
        <v>1549</v>
      </c>
      <c r="O752" s="15">
        <v>190388</v>
      </c>
      <c r="P752" s="15">
        <v>47603</v>
      </c>
      <c r="Q752">
        <v>31730</v>
      </c>
      <c r="R752">
        <v>55</v>
      </c>
      <c r="S752" t="s">
        <v>10</v>
      </c>
      <c r="T752" s="1">
        <v>41778</v>
      </c>
      <c r="U752" s="10">
        <v>15865</v>
      </c>
      <c r="V752" t="s">
        <v>11</v>
      </c>
      <c r="W752">
        <v>9</v>
      </c>
      <c r="X752" s="1">
        <v>42099</v>
      </c>
      <c r="Y752" s="16">
        <v>3.6900000000000002E-2</v>
      </c>
      <c r="Z752" s="17">
        <v>1925.41</v>
      </c>
      <c r="AA752">
        <v>1</v>
      </c>
    </row>
    <row r="753" spans="1:27">
      <c r="A753" t="s">
        <v>39</v>
      </c>
      <c r="B753" t="s">
        <v>1550</v>
      </c>
      <c r="C753">
        <v>128755374</v>
      </c>
      <c r="D753" t="s">
        <v>6</v>
      </c>
      <c r="E753" t="s">
        <v>7</v>
      </c>
      <c r="F753" t="s">
        <v>18285</v>
      </c>
      <c r="G753">
        <v>65</v>
      </c>
      <c r="H753" t="s">
        <v>18294</v>
      </c>
      <c r="I753">
        <v>6</v>
      </c>
      <c r="J753" t="s">
        <v>191</v>
      </c>
      <c r="K753" t="s">
        <v>18305</v>
      </c>
      <c r="L753" t="s">
        <v>18309</v>
      </c>
      <c r="M753" s="5">
        <v>15398408</v>
      </c>
      <c r="N753" t="s">
        <v>1551</v>
      </c>
      <c r="O753" s="15">
        <v>25000000</v>
      </c>
      <c r="P753" s="15">
        <v>8869718</v>
      </c>
      <c r="Q753">
        <v>0</v>
      </c>
      <c r="R753">
        <v>0</v>
      </c>
      <c r="S753" t="s">
        <v>10</v>
      </c>
      <c r="T753" s="1">
        <v>40206</v>
      </c>
      <c r="U753" s="10">
        <v>288030</v>
      </c>
      <c r="V753" t="s">
        <v>42</v>
      </c>
      <c r="W753">
        <v>106</v>
      </c>
      <c r="X753" s="1">
        <v>42170</v>
      </c>
      <c r="Y753" s="16">
        <v>3.9800000000000002E-2</v>
      </c>
      <c r="Z753" s="17">
        <v>1988.05</v>
      </c>
      <c r="AA753">
        <v>1</v>
      </c>
    </row>
    <row r="754" spans="1:27">
      <c r="A754" t="s">
        <v>2</v>
      </c>
      <c r="B754" t="s">
        <v>1552</v>
      </c>
      <c r="C754">
        <v>129538596</v>
      </c>
      <c r="D754" t="s">
        <v>6</v>
      </c>
      <c r="E754" t="s">
        <v>7</v>
      </c>
      <c r="F754" t="s">
        <v>18285</v>
      </c>
      <c r="G754">
        <v>61</v>
      </c>
      <c r="H754" t="s">
        <v>18297</v>
      </c>
      <c r="I754">
        <v>3</v>
      </c>
      <c r="J754" t="s">
        <v>3</v>
      </c>
      <c r="K754" t="s">
        <v>18307</v>
      </c>
      <c r="L754" t="s">
        <v>18308</v>
      </c>
      <c r="M754" s="5">
        <v>936824</v>
      </c>
      <c r="N754" t="s">
        <v>1553</v>
      </c>
      <c r="O754" s="15">
        <v>6000000</v>
      </c>
      <c r="P754" s="15">
        <v>4702957</v>
      </c>
      <c r="Q754">
        <v>0</v>
      </c>
      <c r="R754">
        <v>0</v>
      </c>
      <c r="S754" t="s">
        <v>10</v>
      </c>
      <c r="T754" s="1">
        <v>41842</v>
      </c>
      <c r="U754" s="10">
        <v>200733</v>
      </c>
      <c r="V754" t="s">
        <v>11</v>
      </c>
      <c r="W754">
        <v>9</v>
      </c>
      <c r="X754" s="1">
        <v>42160</v>
      </c>
      <c r="Y754" s="16">
        <v>4.0999999999999995E-2</v>
      </c>
      <c r="Z754" s="17">
        <v>1861.28</v>
      </c>
      <c r="AA754">
        <v>1</v>
      </c>
    </row>
    <row r="755" spans="1:27">
      <c r="A755" t="s">
        <v>2</v>
      </c>
      <c r="B755" t="s">
        <v>1554</v>
      </c>
      <c r="C755">
        <v>129633372</v>
      </c>
      <c r="D755" t="s">
        <v>6</v>
      </c>
      <c r="E755" t="s">
        <v>7</v>
      </c>
      <c r="F755" t="s">
        <v>18285</v>
      </c>
      <c r="G755">
        <v>46</v>
      </c>
      <c r="H755" t="s">
        <v>18297</v>
      </c>
      <c r="I755">
        <v>5</v>
      </c>
      <c r="J755" t="s">
        <v>3</v>
      </c>
      <c r="K755" t="s">
        <v>18304</v>
      </c>
      <c r="L755" t="s">
        <v>18309</v>
      </c>
      <c r="M755" s="5">
        <v>15438472</v>
      </c>
      <c r="N755" t="s">
        <v>1555</v>
      </c>
      <c r="O755" s="15">
        <v>528870</v>
      </c>
      <c r="P755" s="15">
        <v>480791</v>
      </c>
      <c r="Q755">
        <v>0</v>
      </c>
      <c r="R755">
        <v>0</v>
      </c>
      <c r="S755" t="s">
        <v>10</v>
      </c>
      <c r="T755" s="1">
        <v>42107</v>
      </c>
      <c r="U755" s="10">
        <v>48079</v>
      </c>
      <c r="V755" t="s">
        <v>11</v>
      </c>
      <c r="W755">
        <v>1</v>
      </c>
      <c r="X755" s="1">
        <v>42185</v>
      </c>
      <c r="Y755" s="16">
        <v>4.3899999999999995E-2</v>
      </c>
      <c r="Z755" s="17">
        <v>2516.08</v>
      </c>
      <c r="AA755">
        <v>1</v>
      </c>
    </row>
    <row r="756" spans="1:27">
      <c r="A756" t="s">
        <v>2</v>
      </c>
      <c r="B756" t="s">
        <v>1556</v>
      </c>
      <c r="C756">
        <v>129738510</v>
      </c>
      <c r="D756" t="s">
        <v>6</v>
      </c>
      <c r="E756" t="s">
        <v>7</v>
      </c>
      <c r="F756" t="s">
        <v>18287</v>
      </c>
      <c r="G756">
        <v>61</v>
      </c>
      <c r="H756" t="s">
        <v>18294</v>
      </c>
      <c r="I756">
        <v>5</v>
      </c>
      <c r="J756" t="s">
        <v>3</v>
      </c>
      <c r="K756" t="s">
        <v>18302</v>
      </c>
      <c r="L756" t="s">
        <v>18308</v>
      </c>
      <c r="M756" s="5">
        <v>8991960</v>
      </c>
      <c r="N756" t="s">
        <v>1557</v>
      </c>
      <c r="O756" s="15">
        <v>350900</v>
      </c>
      <c r="P756" s="15">
        <v>29249</v>
      </c>
      <c r="Q756">
        <v>0</v>
      </c>
      <c r="R756">
        <v>0</v>
      </c>
      <c r="S756" t="s">
        <v>10</v>
      </c>
      <c r="T756" s="1">
        <v>41788</v>
      </c>
      <c r="U756" s="10">
        <v>29241</v>
      </c>
      <c r="V756" t="s">
        <v>11</v>
      </c>
      <c r="W756">
        <v>11</v>
      </c>
      <c r="X756" s="1">
        <v>42160</v>
      </c>
      <c r="Y756" s="16">
        <v>3.8100000000000002E-2</v>
      </c>
      <c r="Z756" s="17">
        <v>1910.8</v>
      </c>
      <c r="AA756">
        <v>1</v>
      </c>
    </row>
    <row r="757" spans="1:27">
      <c r="A757" t="s">
        <v>113</v>
      </c>
      <c r="B757" t="s">
        <v>1558</v>
      </c>
      <c r="C757">
        <v>130051702</v>
      </c>
      <c r="D757" t="s">
        <v>6</v>
      </c>
      <c r="E757" t="s">
        <v>7</v>
      </c>
      <c r="F757" t="s">
        <v>18287</v>
      </c>
      <c r="G757">
        <v>65</v>
      </c>
      <c r="H757" t="s">
        <v>18294</v>
      </c>
      <c r="I757">
        <v>2</v>
      </c>
      <c r="J757" t="s">
        <v>114</v>
      </c>
      <c r="K757" t="s">
        <v>18303</v>
      </c>
      <c r="L757" t="s">
        <v>18309</v>
      </c>
      <c r="M757" s="5">
        <v>16318544</v>
      </c>
      <c r="N757" t="s">
        <v>1559</v>
      </c>
      <c r="O757" s="15">
        <v>4000000</v>
      </c>
      <c r="P757" s="15">
        <v>3235412</v>
      </c>
      <c r="Q757">
        <v>0</v>
      </c>
      <c r="R757">
        <v>0</v>
      </c>
      <c r="S757" t="s">
        <v>10</v>
      </c>
      <c r="T757" s="1">
        <v>41890</v>
      </c>
      <c r="U757" s="10">
        <v>133822</v>
      </c>
      <c r="V757" t="s">
        <v>11</v>
      </c>
      <c r="W757">
        <v>8</v>
      </c>
      <c r="X757" s="1">
        <v>42185</v>
      </c>
      <c r="Y757" s="16">
        <v>4.07E-2</v>
      </c>
      <c r="Z757" s="17">
        <v>1935.25</v>
      </c>
      <c r="AA757">
        <v>1</v>
      </c>
    </row>
    <row r="758" spans="1:27">
      <c r="A758" t="s">
        <v>2</v>
      </c>
      <c r="B758" t="s">
        <v>1560</v>
      </c>
      <c r="C758">
        <v>130237954</v>
      </c>
      <c r="D758" t="s">
        <v>6</v>
      </c>
      <c r="E758" t="s">
        <v>7</v>
      </c>
      <c r="F758" t="s">
        <v>18285</v>
      </c>
      <c r="G758">
        <v>65</v>
      </c>
      <c r="H758" t="s">
        <v>18295</v>
      </c>
      <c r="I758">
        <v>5</v>
      </c>
      <c r="J758" t="s">
        <v>3</v>
      </c>
      <c r="K758" t="s">
        <v>18306</v>
      </c>
      <c r="L758" t="s">
        <v>18308</v>
      </c>
      <c r="M758" s="5">
        <v>5003226</v>
      </c>
      <c r="N758" t="s">
        <v>1561</v>
      </c>
      <c r="O758" s="15">
        <v>3000000</v>
      </c>
      <c r="P758" s="15">
        <v>2656594</v>
      </c>
      <c r="Q758">
        <v>0</v>
      </c>
      <c r="R758">
        <v>0</v>
      </c>
      <c r="S758" t="s">
        <v>10</v>
      </c>
      <c r="T758" s="1">
        <v>41969</v>
      </c>
      <c r="U758" s="10">
        <v>103269</v>
      </c>
      <c r="V758" t="s">
        <v>11</v>
      </c>
      <c r="W758">
        <v>5</v>
      </c>
      <c r="X758" s="1">
        <v>42160</v>
      </c>
      <c r="Y758" s="16">
        <v>4.41E-2</v>
      </c>
      <c r="Z758" s="17">
        <v>2162.15</v>
      </c>
      <c r="AA758">
        <v>1</v>
      </c>
    </row>
    <row r="759" spans="1:27">
      <c r="A759" t="s">
        <v>20</v>
      </c>
      <c r="B759" t="s">
        <v>1562</v>
      </c>
      <c r="C759">
        <v>130330640</v>
      </c>
      <c r="D759" t="s">
        <v>6</v>
      </c>
      <c r="E759" t="s">
        <v>7</v>
      </c>
      <c r="F759" t="s">
        <v>18286</v>
      </c>
      <c r="G759">
        <v>49</v>
      </c>
      <c r="H759" t="s">
        <v>18294</v>
      </c>
      <c r="I759">
        <v>5</v>
      </c>
      <c r="J759" t="s">
        <v>405</v>
      </c>
      <c r="K759" t="s">
        <v>18304</v>
      </c>
      <c r="L759" t="s">
        <v>18308</v>
      </c>
      <c r="M759" s="5">
        <v>1375205</v>
      </c>
      <c r="N759" t="s">
        <v>1563</v>
      </c>
      <c r="O759" s="15">
        <v>2000000</v>
      </c>
      <c r="P759" s="15">
        <v>1307917</v>
      </c>
      <c r="Q759">
        <v>0</v>
      </c>
      <c r="R759">
        <v>0</v>
      </c>
      <c r="S759" t="s">
        <v>10</v>
      </c>
      <c r="T759" s="1">
        <v>41379</v>
      </c>
      <c r="U759" s="10">
        <v>75000</v>
      </c>
      <c r="V759" t="s">
        <v>11</v>
      </c>
      <c r="W759">
        <v>4</v>
      </c>
      <c r="X759" s="1">
        <v>42160</v>
      </c>
      <c r="Y759" s="16">
        <v>4.3899999999999995E-2</v>
      </c>
      <c r="Z759" s="17">
        <v>1827.79</v>
      </c>
      <c r="AA759">
        <v>1</v>
      </c>
    </row>
    <row r="760" spans="1:27">
      <c r="A760" t="s">
        <v>20</v>
      </c>
      <c r="B760" t="s">
        <v>1564</v>
      </c>
      <c r="C760">
        <v>130339682</v>
      </c>
      <c r="D760" t="s">
        <v>6</v>
      </c>
      <c r="E760" t="s">
        <v>7</v>
      </c>
      <c r="F760" t="s">
        <v>18286</v>
      </c>
      <c r="G760">
        <v>62</v>
      </c>
      <c r="H760" t="s">
        <v>18297</v>
      </c>
      <c r="I760">
        <v>3</v>
      </c>
      <c r="J760" t="s">
        <v>405</v>
      </c>
      <c r="K760" t="s">
        <v>18303</v>
      </c>
      <c r="L760" t="s">
        <v>18308</v>
      </c>
      <c r="M760" s="5">
        <v>14899409</v>
      </c>
      <c r="N760" t="s">
        <v>1565</v>
      </c>
      <c r="O760" s="15">
        <v>11400000</v>
      </c>
      <c r="P760" s="15">
        <v>11044618</v>
      </c>
      <c r="Q760">
        <v>0</v>
      </c>
      <c r="R760">
        <v>0</v>
      </c>
      <c r="S760" t="s">
        <v>10</v>
      </c>
      <c r="T760" s="1">
        <v>42089</v>
      </c>
      <c r="U760" s="10">
        <v>314412</v>
      </c>
      <c r="V760" t="s">
        <v>11</v>
      </c>
      <c r="W760">
        <v>2</v>
      </c>
      <c r="X760" s="1">
        <v>42185</v>
      </c>
      <c r="Y760" s="16">
        <v>4.4199999999999996E-2</v>
      </c>
      <c r="Z760" s="17">
        <v>2535.5500000000002</v>
      </c>
      <c r="AA760">
        <v>1</v>
      </c>
    </row>
    <row r="761" spans="1:27">
      <c r="A761" t="s">
        <v>2</v>
      </c>
      <c r="B761" t="s">
        <v>1566</v>
      </c>
      <c r="C761">
        <v>130340166</v>
      </c>
      <c r="D761" t="s">
        <v>6</v>
      </c>
      <c r="E761" t="s">
        <v>7</v>
      </c>
      <c r="F761" t="s">
        <v>18285</v>
      </c>
      <c r="G761">
        <v>62</v>
      </c>
      <c r="H761" t="s">
        <v>18295</v>
      </c>
      <c r="I761">
        <v>2</v>
      </c>
      <c r="J761" t="s">
        <v>3</v>
      </c>
      <c r="K761" t="s">
        <v>18306</v>
      </c>
      <c r="L761" t="s">
        <v>18309</v>
      </c>
      <c r="M761" s="5">
        <v>22806131</v>
      </c>
      <c r="N761" t="s">
        <v>1567</v>
      </c>
      <c r="O761" s="15">
        <v>14126897</v>
      </c>
      <c r="P761" s="15">
        <v>6864729</v>
      </c>
      <c r="Q761">
        <v>231299</v>
      </c>
      <c r="R761">
        <v>0</v>
      </c>
      <c r="S761" t="s">
        <v>10</v>
      </c>
      <c r="T761" s="1">
        <v>39339</v>
      </c>
      <c r="U761" s="10">
        <v>375000</v>
      </c>
      <c r="V761" t="s">
        <v>11</v>
      </c>
      <c r="W761">
        <v>16</v>
      </c>
      <c r="X761" s="1">
        <v>42155</v>
      </c>
      <c r="Y761" s="16">
        <v>8.9600000000000013E-2</v>
      </c>
      <c r="Z761" s="17">
        <v>2157.75</v>
      </c>
      <c r="AA761">
        <v>1</v>
      </c>
    </row>
    <row r="762" spans="1:27">
      <c r="A762" t="s">
        <v>20</v>
      </c>
      <c r="B762" t="s">
        <v>1568</v>
      </c>
      <c r="C762">
        <v>130340188</v>
      </c>
      <c r="D762" t="s">
        <v>128</v>
      </c>
      <c r="E762" t="s">
        <v>7</v>
      </c>
      <c r="F762" t="s">
        <v>18286</v>
      </c>
      <c r="G762">
        <v>49</v>
      </c>
      <c r="H762" t="s">
        <v>18296</v>
      </c>
      <c r="I762">
        <v>4</v>
      </c>
      <c r="J762" t="s">
        <v>405</v>
      </c>
      <c r="K762" t="s">
        <v>18306</v>
      </c>
      <c r="L762" t="s">
        <v>18309</v>
      </c>
      <c r="M762" s="5">
        <v>1751659</v>
      </c>
      <c r="N762" t="s">
        <v>1569</v>
      </c>
      <c r="O762" s="15">
        <v>1300000</v>
      </c>
      <c r="P762" s="15">
        <v>756708</v>
      </c>
      <c r="Q762">
        <v>0</v>
      </c>
      <c r="R762">
        <v>0</v>
      </c>
      <c r="S762" t="s">
        <v>10</v>
      </c>
      <c r="T762" s="1">
        <v>41795</v>
      </c>
      <c r="U762" s="10">
        <v>63966</v>
      </c>
      <c r="V762" t="s">
        <v>11</v>
      </c>
      <c r="W762">
        <v>11</v>
      </c>
      <c r="X762" s="1">
        <v>42160</v>
      </c>
      <c r="Y762" s="16">
        <v>3.8100000000000002E-2</v>
      </c>
      <c r="Z762" s="17">
        <v>1897.7</v>
      </c>
      <c r="AA762">
        <v>1</v>
      </c>
    </row>
    <row r="763" spans="1:27">
      <c r="A763" t="s">
        <v>20</v>
      </c>
      <c r="B763" t="s">
        <v>1570</v>
      </c>
      <c r="C763">
        <v>130352794</v>
      </c>
      <c r="D763" t="s">
        <v>6</v>
      </c>
      <c r="E763" t="s">
        <v>7</v>
      </c>
      <c r="F763" t="s">
        <v>18287</v>
      </c>
      <c r="G763">
        <v>56</v>
      </c>
      <c r="H763" t="s">
        <v>18294</v>
      </c>
      <c r="I763">
        <v>6</v>
      </c>
      <c r="J763" t="s">
        <v>405</v>
      </c>
      <c r="K763" t="s">
        <v>18304</v>
      </c>
      <c r="L763" t="s">
        <v>18308</v>
      </c>
      <c r="M763" s="5">
        <v>1691364</v>
      </c>
      <c r="N763" t="s">
        <v>1571</v>
      </c>
      <c r="O763" s="15">
        <v>1560000</v>
      </c>
      <c r="P763" s="15">
        <v>1273402</v>
      </c>
      <c r="Q763">
        <v>0</v>
      </c>
      <c r="R763">
        <v>0</v>
      </c>
      <c r="S763" t="s">
        <v>10</v>
      </c>
      <c r="T763" s="1">
        <v>41977</v>
      </c>
      <c r="U763" s="10">
        <v>76013</v>
      </c>
      <c r="V763" t="s">
        <v>11</v>
      </c>
      <c r="W763">
        <v>5</v>
      </c>
      <c r="X763" s="1">
        <v>42160</v>
      </c>
      <c r="Y763" s="16">
        <v>4.3700000000000003E-2</v>
      </c>
      <c r="Z763" s="17">
        <v>2286.0300000000002</v>
      </c>
      <c r="AA763">
        <v>1</v>
      </c>
    </row>
    <row r="764" spans="1:27">
      <c r="A764" t="s">
        <v>20</v>
      </c>
      <c r="B764" t="s">
        <v>1572</v>
      </c>
      <c r="C764">
        <v>130352816</v>
      </c>
      <c r="D764" t="s">
        <v>6</v>
      </c>
      <c r="E764" t="s">
        <v>7</v>
      </c>
      <c r="F764" t="s">
        <v>18286</v>
      </c>
      <c r="G764">
        <v>39</v>
      </c>
      <c r="H764" t="s">
        <v>18297</v>
      </c>
      <c r="I764">
        <v>6</v>
      </c>
      <c r="J764" t="s">
        <v>405</v>
      </c>
      <c r="K764" t="s">
        <v>18307</v>
      </c>
      <c r="L764" t="s">
        <v>18308</v>
      </c>
      <c r="M764" s="5">
        <v>795600</v>
      </c>
      <c r="N764" t="s">
        <v>1573</v>
      </c>
      <c r="O764" s="15">
        <v>3000000</v>
      </c>
      <c r="P764" s="15">
        <v>1803313</v>
      </c>
      <c r="Q764">
        <v>0</v>
      </c>
      <c r="R764">
        <v>0</v>
      </c>
      <c r="S764" t="s">
        <v>10</v>
      </c>
      <c r="T764" s="1">
        <v>41638</v>
      </c>
      <c r="U764" s="10">
        <v>100367</v>
      </c>
      <c r="V764" t="s">
        <v>11</v>
      </c>
      <c r="W764">
        <v>16</v>
      </c>
      <c r="X764" s="1">
        <v>42160</v>
      </c>
      <c r="Y764" s="16">
        <v>4.0399999999999998E-2</v>
      </c>
      <c r="Z764" s="17">
        <v>1922.56</v>
      </c>
      <c r="AA764">
        <v>1</v>
      </c>
    </row>
    <row r="765" spans="1:27">
      <c r="A765" t="s">
        <v>20</v>
      </c>
      <c r="B765" t="s">
        <v>1574</v>
      </c>
      <c r="C765">
        <v>130355918</v>
      </c>
      <c r="D765" t="s">
        <v>6</v>
      </c>
      <c r="E765" t="s">
        <v>7</v>
      </c>
      <c r="F765" t="s">
        <v>18285</v>
      </c>
      <c r="G765">
        <v>39</v>
      </c>
      <c r="H765" t="s">
        <v>18294</v>
      </c>
      <c r="I765">
        <v>6</v>
      </c>
      <c r="J765" t="s">
        <v>405</v>
      </c>
      <c r="K765" t="s">
        <v>18303</v>
      </c>
      <c r="L765" t="s">
        <v>18309</v>
      </c>
      <c r="M765" s="5">
        <v>2119416</v>
      </c>
      <c r="N765" t="s">
        <v>1575</v>
      </c>
      <c r="O765" s="15">
        <v>3800000</v>
      </c>
      <c r="P765" s="15">
        <v>3748272</v>
      </c>
      <c r="Q765">
        <v>0</v>
      </c>
      <c r="R765">
        <v>0</v>
      </c>
      <c r="S765" t="s">
        <v>10</v>
      </c>
      <c r="T765" s="1">
        <v>42103</v>
      </c>
      <c r="U765" s="10">
        <v>116658</v>
      </c>
      <c r="V765" t="s">
        <v>11</v>
      </c>
      <c r="W765">
        <v>1</v>
      </c>
      <c r="X765" s="1">
        <v>42160</v>
      </c>
      <c r="Y765" s="16">
        <v>4.36E-2</v>
      </c>
      <c r="Z765" s="17">
        <v>2490.9</v>
      </c>
      <c r="AA765">
        <v>1</v>
      </c>
    </row>
    <row r="766" spans="1:27">
      <c r="A766" t="s">
        <v>20</v>
      </c>
      <c r="B766" t="s">
        <v>1576</v>
      </c>
      <c r="C766">
        <v>130378358</v>
      </c>
      <c r="D766" t="s">
        <v>6</v>
      </c>
      <c r="E766" t="s">
        <v>7</v>
      </c>
      <c r="F766" t="s">
        <v>18285</v>
      </c>
      <c r="G766">
        <v>38</v>
      </c>
      <c r="H766" t="s">
        <v>18297</v>
      </c>
      <c r="I766">
        <v>3</v>
      </c>
      <c r="J766" t="s">
        <v>405</v>
      </c>
      <c r="K766" t="s">
        <v>18304</v>
      </c>
      <c r="L766" t="s">
        <v>18308</v>
      </c>
      <c r="M766" s="5">
        <v>4980500</v>
      </c>
      <c r="N766" t="s">
        <v>1577</v>
      </c>
      <c r="O766" s="15">
        <v>307043</v>
      </c>
      <c r="P766" s="15">
        <v>1804455</v>
      </c>
      <c r="Q766">
        <v>0</v>
      </c>
      <c r="R766">
        <v>0</v>
      </c>
      <c r="S766" t="s">
        <v>10</v>
      </c>
      <c r="T766" s="1">
        <v>39273</v>
      </c>
      <c r="U766" s="10">
        <v>75000</v>
      </c>
      <c r="V766" t="s">
        <v>11</v>
      </c>
      <c r="W766">
        <v>4</v>
      </c>
      <c r="X766" s="1">
        <v>42160</v>
      </c>
      <c r="Y766" s="16">
        <v>8.3800000000000013E-2</v>
      </c>
      <c r="Z766" s="17">
        <v>1945.94</v>
      </c>
      <c r="AA766">
        <v>1</v>
      </c>
    </row>
    <row r="767" spans="1:27">
      <c r="A767" t="s">
        <v>2</v>
      </c>
      <c r="B767" t="s">
        <v>1578</v>
      </c>
      <c r="C767">
        <v>130495200</v>
      </c>
      <c r="D767" t="s">
        <v>6</v>
      </c>
      <c r="E767" t="s">
        <v>7</v>
      </c>
      <c r="F767" t="s">
        <v>18285</v>
      </c>
      <c r="G767">
        <v>65</v>
      </c>
      <c r="H767" t="s">
        <v>18297</v>
      </c>
      <c r="I767">
        <v>4</v>
      </c>
      <c r="J767" t="s">
        <v>3</v>
      </c>
      <c r="K767" t="s">
        <v>18303</v>
      </c>
      <c r="L767" t="s">
        <v>18308</v>
      </c>
      <c r="M767" s="5">
        <v>2147393</v>
      </c>
      <c r="N767" t="s">
        <v>1579</v>
      </c>
      <c r="O767" s="15">
        <v>104042</v>
      </c>
      <c r="P767" s="15">
        <v>60692</v>
      </c>
      <c r="Q767">
        <v>0</v>
      </c>
      <c r="R767">
        <v>0</v>
      </c>
      <c r="S767" t="s">
        <v>10</v>
      </c>
      <c r="T767" s="1">
        <v>41996</v>
      </c>
      <c r="U767" s="10">
        <v>8670</v>
      </c>
      <c r="V767" t="s">
        <v>11</v>
      </c>
      <c r="W767">
        <v>5</v>
      </c>
      <c r="X767" s="1">
        <v>42185</v>
      </c>
      <c r="Y767" s="16">
        <v>4.2999999999999997E-2</v>
      </c>
      <c r="Z767" s="17">
        <v>2316.9299999999998</v>
      </c>
      <c r="AA767">
        <v>1</v>
      </c>
    </row>
    <row r="768" spans="1:27">
      <c r="A768" t="s">
        <v>2</v>
      </c>
      <c r="B768" t="s">
        <v>1580</v>
      </c>
      <c r="C768">
        <v>130498544</v>
      </c>
      <c r="D768" t="s">
        <v>6</v>
      </c>
      <c r="E768" t="s">
        <v>7</v>
      </c>
      <c r="F768" t="s">
        <v>18287</v>
      </c>
      <c r="G768">
        <v>44</v>
      </c>
      <c r="H768" t="s">
        <v>18295</v>
      </c>
      <c r="I768">
        <v>4</v>
      </c>
      <c r="J768" t="s">
        <v>3</v>
      </c>
      <c r="K768" t="s">
        <v>18304</v>
      </c>
      <c r="L768" t="s">
        <v>18308</v>
      </c>
      <c r="M768" s="5">
        <v>15903635</v>
      </c>
      <c r="N768" t="s">
        <v>1581</v>
      </c>
      <c r="O768" s="15">
        <v>13400000</v>
      </c>
      <c r="P768" s="15">
        <v>7932981</v>
      </c>
      <c r="Q768">
        <v>0</v>
      </c>
      <c r="R768">
        <v>0</v>
      </c>
      <c r="S768" t="s">
        <v>10</v>
      </c>
      <c r="T768" s="1">
        <v>41451</v>
      </c>
      <c r="U768" s="10">
        <v>369572</v>
      </c>
      <c r="V768" t="s">
        <v>11</v>
      </c>
      <c r="W768">
        <v>23</v>
      </c>
      <c r="X768" s="1">
        <v>42185</v>
      </c>
      <c r="Y768" s="16">
        <v>3.9100000000000003E-2</v>
      </c>
      <c r="Z768" s="17">
        <v>1928.27</v>
      </c>
      <c r="AA768">
        <v>1</v>
      </c>
    </row>
    <row r="769" spans="1:27">
      <c r="A769" t="s">
        <v>81</v>
      </c>
      <c r="B769" t="s">
        <v>1582</v>
      </c>
      <c r="C769">
        <v>130516782</v>
      </c>
      <c r="D769" t="s">
        <v>6</v>
      </c>
      <c r="E769" t="s">
        <v>7</v>
      </c>
      <c r="F769" t="s">
        <v>18285</v>
      </c>
      <c r="G769">
        <v>33</v>
      </c>
      <c r="H769" t="s">
        <v>18296</v>
      </c>
      <c r="I769">
        <v>5</v>
      </c>
      <c r="J769" t="s">
        <v>82</v>
      </c>
      <c r="K769" t="s">
        <v>18302</v>
      </c>
      <c r="L769" t="s">
        <v>18308</v>
      </c>
      <c r="M769" s="5">
        <v>16873049</v>
      </c>
      <c r="N769" t="s">
        <v>1583</v>
      </c>
      <c r="O769" s="15">
        <v>41493908</v>
      </c>
      <c r="P769" s="15">
        <v>40339589</v>
      </c>
      <c r="Q769">
        <v>0</v>
      </c>
      <c r="R769">
        <v>0</v>
      </c>
      <c r="S769" t="s">
        <v>10</v>
      </c>
      <c r="T769" s="1">
        <v>41907</v>
      </c>
      <c r="U769" s="10">
        <v>708166</v>
      </c>
      <c r="V769" t="s">
        <v>11</v>
      </c>
      <c r="W769">
        <v>8</v>
      </c>
      <c r="X769" s="1">
        <v>42185</v>
      </c>
      <c r="Y769" s="16">
        <v>4.1900000000000007E-2</v>
      </c>
      <c r="Z769" s="17">
        <v>2007.48</v>
      </c>
      <c r="AA769">
        <v>1</v>
      </c>
    </row>
    <row r="770" spans="1:27">
      <c r="A770" t="s">
        <v>56</v>
      </c>
      <c r="B770" t="s">
        <v>1584</v>
      </c>
      <c r="C770">
        <v>130524174</v>
      </c>
      <c r="D770" t="s">
        <v>6</v>
      </c>
      <c r="E770" t="s">
        <v>7</v>
      </c>
      <c r="F770" t="s">
        <v>18286</v>
      </c>
      <c r="G770">
        <v>35</v>
      </c>
      <c r="H770" t="s">
        <v>18297</v>
      </c>
      <c r="I770">
        <v>3</v>
      </c>
      <c r="J770" t="s">
        <v>57</v>
      </c>
      <c r="K770" t="s">
        <v>18304</v>
      </c>
      <c r="L770" t="s">
        <v>18308</v>
      </c>
      <c r="M770" s="5">
        <v>970052</v>
      </c>
      <c r="N770" t="s">
        <v>1585</v>
      </c>
      <c r="O770" s="15">
        <v>24600000</v>
      </c>
      <c r="P770" s="15">
        <v>24228017</v>
      </c>
      <c r="Q770">
        <v>0</v>
      </c>
      <c r="R770">
        <v>0</v>
      </c>
      <c r="S770" t="s">
        <v>10</v>
      </c>
      <c r="T770" s="1">
        <v>41968</v>
      </c>
      <c r="U770" s="10">
        <v>532990</v>
      </c>
      <c r="V770" t="s">
        <v>11</v>
      </c>
      <c r="W770">
        <v>5</v>
      </c>
      <c r="X770" s="1">
        <v>42160</v>
      </c>
      <c r="Y770" s="16">
        <v>4.41E-2</v>
      </c>
      <c r="Z770" s="17">
        <v>2158.12</v>
      </c>
      <c r="AA770">
        <v>1</v>
      </c>
    </row>
    <row r="771" spans="1:27">
      <c r="A771" t="s">
        <v>39</v>
      </c>
      <c r="B771" t="s">
        <v>1586</v>
      </c>
      <c r="C771">
        <v>130641654</v>
      </c>
      <c r="D771" t="s">
        <v>6</v>
      </c>
      <c r="E771" t="s">
        <v>7</v>
      </c>
      <c r="F771" t="s">
        <v>18287</v>
      </c>
      <c r="G771">
        <v>65</v>
      </c>
      <c r="H771" t="s">
        <v>18295</v>
      </c>
      <c r="I771">
        <v>3</v>
      </c>
      <c r="J771" t="s">
        <v>191</v>
      </c>
      <c r="K771" t="s">
        <v>18303</v>
      </c>
      <c r="L771" t="s">
        <v>18309</v>
      </c>
      <c r="M771" s="5">
        <v>2310000</v>
      </c>
      <c r="N771" t="s">
        <v>1587</v>
      </c>
      <c r="O771" s="15">
        <v>28000000</v>
      </c>
      <c r="P771" s="15">
        <v>24335662</v>
      </c>
      <c r="Q771">
        <v>0</v>
      </c>
      <c r="R771">
        <v>0</v>
      </c>
      <c r="S771" t="s">
        <v>10</v>
      </c>
      <c r="T771" s="1">
        <v>41929</v>
      </c>
      <c r="U771" s="10">
        <v>1019360</v>
      </c>
      <c r="V771" t="s">
        <v>11</v>
      </c>
      <c r="W771">
        <v>6</v>
      </c>
      <c r="X771" s="1">
        <v>42160</v>
      </c>
      <c r="Y771" s="16">
        <v>4.2500000000000003E-2</v>
      </c>
      <c r="Z771" s="17">
        <v>2074.4</v>
      </c>
      <c r="AA771">
        <v>1</v>
      </c>
    </row>
    <row r="772" spans="1:27">
      <c r="A772" t="s">
        <v>97</v>
      </c>
      <c r="B772" t="s">
        <v>1588</v>
      </c>
      <c r="C772">
        <v>130737398</v>
      </c>
      <c r="D772" t="s">
        <v>6</v>
      </c>
      <c r="E772" t="s">
        <v>7</v>
      </c>
      <c r="F772" t="s">
        <v>18285</v>
      </c>
      <c r="G772">
        <v>34</v>
      </c>
      <c r="H772" t="s">
        <v>18296</v>
      </c>
      <c r="I772">
        <v>6</v>
      </c>
      <c r="J772" t="s">
        <v>98</v>
      </c>
      <c r="K772" t="s">
        <v>18303</v>
      </c>
      <c r="L772" t="s">
        <v>18308</v>
      </c>
      <c r="M772" s="5">
        <v>42774287</v>
      </c>
      <c r="N772" t="s">
        <v>1589</v>
      </c>
      <c r="O772" s="15">
        <v>6000000</v>
      </c>
      <c r="P772" s="15">
        <v>4609484</v>
      </c>
      <c r="Q772">
        <v>0</v>
      </c>
      <c r="R772">
        <v>0</v>
      </c>
      <c r="S772" t="s">
        <v>10</v>
      </c>
      <c r="T772" s="1">
        <v>41836</v>
      </c>
      <c r="U772" s="10">
        <v>211001</v>
      </c>
      <c r="V772" t="s">
        <v>11</v>
      </c>
      <c r="W772">
        <v>10</v>
      </c>
      <c r="X772" s="1">
        <v>42185</v>
      </c>
      <c r="Y772" s="16">
        <v>4.07E-2</v>
      </c>
      <c r="Z772" s="17">
        <v>1867.88</v>
      </c>
      <c r="AA772">
        <v>1</v>
      </c>
    </row>
    <row r="773" spans="1:27">
      <c r="A773" t="s">
        <v>29</v>
      </c>
      <c r="B773" t="s">
        <v>1590</v>
      </c>
      <c r="C773">
        <v>130754932</v>
      </c>
      <c r="D773" t="s">
        <v>6</v>
      </c>
      <c r="E773" t="s">
        <v>7</v>
      </c>
      <c r="F773" t="s">
        <v>18286</v>
      </c>
      <c r="G773">
        <v>35</v>
      </c>
      <c r="H773" t="s">
        <v>18294</v>
      </c>
      <c r="I773">
        <v>4</v>
      </c>
      <c r="J773" t="s">
        <v>30</v>
      </c>
      <c r="K773" t="s">
        <v>18307</v>
      </c>
      <c r="L773" t="s">
        <v>18309</v>
      </c>
      <c r="M773" s="5">
        <v>22554333</v>
      </c>
      <c r="N773" t="s">
        <v>1591</v>
      </c>
      <c r="O773" s="15">
        <v>49000000</v>
      </c>
      <c r="P773" s="15">
        <v>19216044</v>
      </c>
      <c r="Q773">
        <v>5406</v>
      </c>
      <c r="R773">
        <v>0</v>
      </c>
      <c r="S773" t="s">
        <v>10</v>
      </c>
      <c r="T773" s="1">
        <v>40798</v>
      </c>
      <c r="U773" s="10">
        <v>1417423</v>
      </c>
      <c r="V773" t="s">
        <v>11</v>
      </c>
      <c r="W773">
        <v>43</v>
      </c>
      <c r="X773" s="1">
        <v>42155</v>
      </c>
      <c r="Y773" s="16">
        <v>4.4999999999999998E-2</v>
      </c>
      <c r="Z773" s="17">
        <v>1796.58</v>
      </c>
      <c r="AA773">
        <v>1</v>
      </c>
    </row>
    <row r="774" spans="1:27">
      <c r="A774" t="s">
        <v>20</v>
      </c>
      <c r="B774" t="s">
        <v>1592</v>
      </c>
      <c r="C774">
        <v>130924640</v>
      </c>
      <c r="D774" t="s">
        <v>6</v>
      </c>
      <c r="E774" t="s">
        <v>7</v>
      </c>
      <c r="F774" t="s">
        <v>18287</v>
      </c>
      <c r="G774">
        <v>65</v>
      </c>
      <c r="H774" t="s">
        <v>18297</v>
      </c>
      <c r="I774">
        <v>1</v>
      </c>
      <c r="J774" t="s">
        <v>405</v>
      </c>
      <c r="K774" t="s">
        <v>18306</v>
      </c>
      <c r="L774" t="s">
        <v>18308</v>
      </c>
      <c r="M774" s="5">
        <v>682437</v>
      </c>
      <c r="N774" t="s">
        <v>1593</v>
      </c>
      <c r="O774" s="15">
        <v>6400000</v>
      </c>
      <c r="P774" s="15">
        <v>5802180</v>
      </c>
      <c r="Q774">
        <v>0</v>
      </c>
      <c r="R774">
        <v>0</v>
      </c>
      <c r="S774" t="s">
        <v>10</v>
      </c>
      <c r="T774" s="1">
        <v>41863</v>
      </c>
      <c r="U774" s="10">
        <v>171361</v>
      </c>
      <c r="V774" t="s">
        <v>11</v>
      </c>
      <c r="W774">
        <v>9</v>
      </c>
      <c r="X774" s="1">
        <v>42160</v>
      </c>
      <c r="Y774" s="16">
        <v>4.0599999999999997E-2</v>
      </c>
      <c r="Z774" s="17">
        <v>1881.62</v>
      </c>
      <c r="AA774">
        <v>1</v>
      </c>
    </row>
    <row r="775" spans="1:27">
      <c r="A775" t="s">
        <v>2</v>
      </c>
      <c r="B775" t="s">
        <v>1594</v>
      </c>
      <c r="C775">
        <v>131126886</v>
      </c>
      <c r="D775" t="s">
        <v>6</v>
      </c>
      <c r="E775" t="s">
        <v>7</v>
      </c>
      <c r="F775" t="s">
        <v>18287</v>
      </c>
      <c r="G775">
        <v>36</v>
      </c>
      <c r="H775" t="s">
        <v>18297</v>
      </c>
      <c r="I775">
        <v>5</v>
      </c>
      <c r="J775" t="s">
        <v>3</v>
      </c>
      <c r="K775" t="s">
        <v>18306</v>
      </c>
      <c r="L775" t="s">
        <v>18308</v>
      </c>
      <c r="M775" s="5">
        <v>46904019</v>
      </c>
      <c r="N775" t="s">
        <v>1595</v>
      </c>
      <c r="O775" s="15">
        <v>41000000</v>
      </c>
      <c r="P775" s="15">
        <v>27978405</v>
      </c>
      <c r="Q775">
        <v>0</v>
      </c>
      <c r="R775">
        <v>0</v>
      </c>
      <c r="S775" t="s">
        <v>10</v>
      </c>
      <c r="T775" s="1">
        <v>41568</v>
      </c>
      <c r="U775" s="10">
        <v>1183481</v>
      </c>
      <c r="V775" t="s">
        <v>11</v>
      </c>
      <c r="W775">
        <v>19</v>
      </c>
      <c r="X775" s="1">
        <v>42185</v>
      </c>
      <c r="Y775" s="16">
        <v>3.9599999999999996E-2</v>
      </c>
      <c r="Z775" s="17">
        <v>1879.88</v>
      </c>
      <c r="AA775">
        <v>1</v>
      </c>
    </row>
    <row r="776" spans="1:27">
      <c r="A776" t="s">
        <v>160</v>
      </c>
      <c r="B776" t="s">
        <v>1596</v>
      </c>
      <c r="C776">
        <v>131182546</v>
      </c>
      <c r="D776" t="s">
        <v>6</v>
      </c>
      <c r="E776" t="s">
        <v>103</v>
      </c>
      <c r="F776" t="s">
        <v>18286</v>
      </c>
      <c r="G776">
        <v>53</v>
      </c>
      <c r="H776" t="s">
        <v>18295</v>
      </c>
      <c r="I776">
        <v>2</v>
      </c>
      <c r="J776" s="3" t="s">
        <v>18300</v>
      </c>
      <c r="K776" t="s">
        <v>18302</v>
      </c>
      <c r="L776" t="s">
        <v>18308</v>
      </c>
      <c r="M776" s="5">
        <v>86767</v>
      </c>
      <c r="N776" t="s">
        <v>1597</v>
      </c>
      <c r="O776" s="15">
        <v>800000</v>
      </c>
      <c r="P776" s="15">
        <v>2272900</v>
      </c>
      <c r="Q776">
        <v>1812534</v>
      </c>
      <c r="R776">
        <v>655</v>
      </c>
      <c r="S776" t="s">
        <v>10</v>
      </c>
      <c r="T776" s="1">
        <v>41088</v>
      </c>
      <c r="U776" s="10">
        <v>112500</v>
      </c>
      <c r="V776" t="s">
        <v>11</v>
      </c>
      <c r="W776">
        <v>12</v>
      </c>
      <c r="X776" s="1">
        <v>41491</v>
      </c>
      <c r="Y776" s="16">
        <v>5.4600000000000003E-2</v>
      </c>
      <c r="Z776" s="17">
        <v>1796.18</v>
      </c>
      <c r="AA776">
        <v>1</v>
      </c>
    </row>
    <row r="777" spans="1:27">
      <c r="A777" t="s">
        <v>69</v>
      </c>
      <c r="B777" t="s">
        <v>1598</v>
      </c>
      <c r="C777">
        <v>131418562</v>
      </c>
      <c r="D777" t="s">
        <v>6</v>
      </c>
      <c r="E777" t="s">
        <v>7</v>
      </c>
      <c r="F777" t="s">
        <v>18286</v>
      </c>
      <c r="G777">
        <v>65</v>
      </c>
      <c r="H777" t="s">
        <v>18294</v>
      </c>
      <c r="I777">
        <v>1</v>
      </c>
      <c r="J777" s="3" t="s">
        <v>18290</v>
      </c>
      <c r="K777" t="s">
        <v>18305</v>
      </c>
      <c r="L777" t="s">
        <v>18309</v>
      </c>
      <c r="M777" s="5">
        <v>1164720</v>
      </c>
      <c r="N777" t="s">
        <v>1599</v>
      </c>
      <c r="O777" s="15">
        <v>58000000</v>
      </c>
      <c r="P777" s="15">
        <v>57103633</v>
      </c>
      <c r="Q777">
        <v>0</v>
      </c>
      <c r="R777">
        <v>0</v>
      </c>
      <c r="S777" t="s">
        <v>10</v>
      </c>
      <c r="T777" s="1">
        <v>41943</v>
      </c>
      <c r="U777" s="10">
        <v>779579</v>
      </c>
      <c r="V777" t="s">
        <v>11</v>
      </c>
      <c r="W777">
        <v>4</v>
      </c>
      <c r="X777" s="1">
        <v>42190</v>
      </c>
      <c r="Y777" s="16">
        <v>4.41E-2</v>
      </c>
      <c r="Z777" s="17">
        <v>2050.52</v>
      </c>
      <c r="AA777">
        <v>1</v>
      </c>
    </row>
    <row r="778" spans="1:27">
      <c r="A778" t="s">
        <v>2</v>
      </c>
      <c r="B778" t="s">
        <v>1600</v>
      </c>
      <c r="C778">
        <v>132301070</v>
      </c>
      <c r="D778" t="s">
        <v>6</v>
      </c>
      <c r="E778" t="s">
        <v>7</v>
      </c>
      <c r="F778" t="s">
        <v>18287</v>
      </c>
      <c r="G778">
        <v>65</v>
      </c>
      <c r="H778" t="s">
        <v>18294</v>
      </c>
      <c r="I778">
        <v>4</v>
      </c>
      <c r="J778" t="s">
        <v>3</v>
      </c>
      <c r="K778" t="s">
        <v>18304</v>
      </c>
      <c r="L778" t="s">
        <v>18308</v>
      </c>
      <c r="M778" s="5">
        <v>114284</v>
      </c>
      <c r="N778" t="s">
        <v>1601</v>
      </c>
      <c r="O778" s="15">
        <v>5000000</v>
      </c>
      <c r="P778" s="15">
        <v>4345652</v>
      </c>
      <c r="Q778">
        <v>0</v>
      </c>
      <c r="R778">
        <v>0</v>
      </c>
      <c r="S778" t="s">
        <v>10</v>
      </c>
      <c r="T778" s="1">
        <v>41939</v>
      </c>
      <c r="U778" s="10">
        <v>182029</v>
      </c>
      <c r="V778" t="s">
        <v>11</v>
      </c>
      <c r="W778">
        <v>6</v>
      </c>
      <c r="X778" s="1">
        <v>42160</v>
      </c>
      <c r="Y778" s="16">
        <v>4.2300000000000004E-2</v>
      </c>
      <c r="Z778" s="17">
        <v>2065.38</v>
      </c>
      <c r="AA778">
        <v>1</v>
      </c>
    </row>
    <row r="779" spans="1:27">
      <c r="A779" t="s">
        <v>20</v>
      </c>
      <c r="B779" t="s">
        <v>1602</v>
      </c>
      <c r="C779">
        <v>132590744</v>
      </c>
      <c r="D779" t="s">
        <v>6</v>
      </c>
      <c r="E779" t="s">
        <v>7</v>
      </c>
      <c r="F779" t="s">
        <v>18286</v>
      </c>
      <c r="G779">
        <v>29</v>
      </c>
      <c r="H779" t="s">
        <v>18297</v>
      </c>
      <c r="I779">
        <v>2</v>
      </c>
      <c r="J779" t="s">
        <v>405</v>
      </c>
      <c r="K779" t="s">
        <v>18304</v>
      </c>
      <c r="L779" t="s">
        <v>18308</v>
      </c>
      <c r="M779" s="5">
        <v>1400774</v>
      </c>
      <c r="N779" t="s">
        <v>1603</v>
      </c>
      <c r="O779" s="15">
        <v>20000000</v>
      </c>
      <c r="P779" s="15">
        <v>16964360</v>
      </c>
      <c r="Q779">
        <v>0</v>
      </c>
      <c r="R779">
        <v>0</v>
      </c>
      <c r="S779" t="s">
        <v>10</v>
      </c>
      <c r="T779" s="1">
        <v>41726</v>
      </c>
      <c r="U779" s="10">
        <v>535502</v>
      </c>
      <c r="V779" t="s">
        <v>11</v>
      </c>
      <c r="W779">
        <v>14</v>
      </c>
      <c r="X779" s="1">
        <v>42185</v>
      </c>
      <c r="Y779" s="16">
        <v>3.85E-2</v>
      </c>
      <c r="Z779" s="17">
        <v>1965.64</v>
      </c>
      <c r="AA779">
        <v>1</v>
      </c>
    </row>
    <row r="780" spans="1:27">
      <c r="A780" t="s">
        <v>33</v>
      </c>
      <c r="B780" t="s">
        <v>1604</v>
      </c>
      <c r="C780">
        <v>133183534</v>
      </c>
      <c r="D780" t="s">
        <v>6</v>
      </c>
      <c r="E780" t="s">
        <v>7</v>
      </c>
      <c r="F780" t="s">
        <v>18285</v>
      </c>
      <c r="G780">
        <v>53</v>
      </c>
      <c r="H780" t="s">
        <v>18297</v>
      </c>
      <c r="I780">
        <v>4</v>
      </c>
      <c r="J780" t="s">
        <v>36</v>
      </c>
      <c r="K780" t="s">
        <v>18305</v>
      </c>
      <c r="L780" t="s">
        <v>18309</v>
      </c>
      <c r="M780" s="5">
        <v>2373898</v>
      </c>
      <c r="N780" t="s">
        <v>1605</v>
      </c>
      <c r="O780" s="15">
        <v>8000000</v>
      </c>
      <c r="P780" s="15">
        <v>3094205</v>
      </c>
      <c r="Q780">
        <v>0</v>
      </c>
      <c r="R780">
        <v>0</v>
      </c>
      <c r="S780" t="s">
        <v>10</v>
      </c>
      <c r="T780" s="1">
        <v>41702</v>
      </c>
      <c r="U780" s="10">
        <v>415104</v>
      </c>
      <c r="V780" t="s">
        <v>11</v>
      </c>
      <c r="W780">
        <v>7</v>
      </c>
      <c r="X780" s="1">
        <v>42160</v>
      </c>
      <c r="Y780" s="16">
        <v>3.9699999999999999E-2</v>
      </c>
      <c r="Z780" s="17">
        <v>2052.5100000000002</v>
      </c>
      <c r="AA780">
        <v>1</v>
      </c>
    </row>
    <row r="781" spans="1:27">
      <c r="A781" t="s">
        <v>33</v>
      </c>
      <c r="B781" t="s">
        <v>1606</v>
      </c>
      <c r="C781">
        <v>133422410</v>
      </c>
      <c r="D781" t="s">
        <v>6</v>
      </c>
      <c r="E781" t="s">
        <v>7</v>
      </c>
      <c r="F781" t="s">
        <v>18286</v>
      </c>
      <c r="G781">
        <v>44</v>
      </c>
      <c r="H781" t="s">
        <v>18297</v>
      </c>
      <c r="I781">
        <v>3</v>
      </c>
      <c r="J781" t="s">
        <v>36</v>
      </c>
      <c r="K781" t="s">
        <v>18304</v>
      </c>
      <c r="L781" t="s">
        <v>18309</v>
      </c>
      <c r="M781" s="5">
        <v>14958916</v>
      </c>
      <c r="N781" t="s">
        <v>1607</v>
      </c>
      <c r="O781" s="15">
        <v>8700000</v>
      </c>
      <c r="P781" s="15">
        <v>584593</v>
      </c>
      <c r="Q781">
        <v>0</v>
      </c>
      <c r="R781">
        <v>0</v>
      </c>
      <c r="S781" t="s">
        <v>10</v>
      </c>
      <c r="T781" s="1">
        <v>41094</v>
      </c>
      <c r="U781" s="10">
        <v>297430</v>
      </c>
      <c r="V781" t="s">
        <v>11</v>
      </c>
      <c r="W781">
        <v>34</v>
      </c>
      <c r="X781" s="1">
        <v>42185</v>
      </c>
      <c r="Y781" s="16">
        <v>5.4299999999999994E-2</v>
      </c>
      <c r="Z781" s="17">
        <v>1771.53</v>
      </c>
      <c r="AA781">
        <v>1</v>
      </c>
    </row>
    <row r="782" spans="1:27">
      <c r="A782" t="s">
        <v>97</v>
      </c>
      <c r="B782" t="s">
        <v>1608</v>
      </c>
      <c r="C782">
        <v>133612820</v>
      </c>
      <c r="D782" t="s">
        <v>6</v>
      </c>
      <c r="E782" t="s">
        <v>7</v>
      </c>
      <c r="F782" t="s">
        <v>18287</v>
      </c>
      <c r="G782">
        <v>41</v>
      </c>
      <c r="H782" t="s">
        <v>18295</v>
      </c>
      <c r="I782">
        <v>3</v>
      </c>
      <c r="J782" t="s">
        <v>98</v>
      </c>
      <c r="K782" t="s">
        <v>18305</v>
      </c>
      <c r="L782" t="s">
        <v>18308</v>
      </c>
      <c r="M782" s="5">
        <v>19852722</v>
      </c>
      <c r="N782" t="s">
        <v>1609</v>
      </c>
      <c r="O782" s="15">
        <v>14559000</v>
      </c>
      <c r="P782" s="15">
        <v>3381366</v>
      </c>
      <c r="Q782">
        <v>0</v>
      </c>
      <c r="R782">
        <v>0</v>
      </c>
      <c r="S782" t="s">
        <v>10</v>
      </c>
      <c r="T782" s="1">
        <v>40947</v>
      </c>
      <c r="U782" s="10">
        <v>397992</v>
      </c>
      <c r="V782" t="s">
        <v>11</v>
      </c>
      <c r="W782">
        <v>39</v>
      </c>
      <c r="X782" s="1">
        <v>42185</v>
      </c>
      <c r="Y782" s="16">
        <v>5.1299999999999998E-2</v>
      </c>
      <c r="Z782" s="17">
        <v>1783.34</v>
      </c>
      <c r="AA782">
        <v>1</v>
      </c>
    </row>
    <row r="783" spans="1:27">
      <c r="A783" t="s">
        <v>33</v>
      </c>
      <c r="B783" t="s">
        <v>1610</v>
      </c>
      <c r="C783">
        <v>133784464</v>
      </c>
      <c r="D783" t="s">
        <v>6</v>
      </c>
      <c r="E783" t="s">
        <v>7</v>
      </c>
      <c r="F783" t="s">
        <v>18286</v>
      </c>
      <c r="G783">
        <v>31</v>
      </c>
      <c r="H783" t="s">
        <v>18294</v>
      </c>
      <c r="I783">
        <v>2</v>
      </c>
      <c r="J783" t="s">
        <v>36</v>
      </c>
      <c r="K783" t="s">
        <v>18303</v>
      </c>
      <c r="L783" t="s">
        <v>18308</v>
      </c>
      <c r="M783" s="5">
        <v>16416242</v>
      </c>
      <c r="N783" t="s">
        <v>1611</v>
      </c>
      <c r="O783" s="15">
        <v>296168</v>
      </c>
      <c r="P783" s="15">
        <v>1593094</v>
      </c>
      <c r="Q783">
        <v>0</v>
      </c>
      <c r="R783">
        <v>0</v>
      </c>
      <c r="S783" t="s">
        <v>10</v>
      </c>
      <c r="T783" s="1">
        <v>39233</v>
      </c>
      <c r="U783" s="10">
        <v>75000</v>
      </c>
      <c r="V783" t="s">
        <v>11</v>
      </c>
      <c r="W783">
        <v>11</v>
      </c>
      <c r="X783" s="1">
        <v>42185</v>
      </c>
      <c r="Y783" s="16">
        <v>7.6100000000000001E-2</v>
      </c>
      <c r="Z783" s="17">
        <v>1930.64</v>
      </c>
      <c r="AA783">
        <v>1</v>
      </c>
    </row>
    <row r="784" spans="1:27">
      <c r="A784" t="s">
        <v>33</v>
      </c>
      <c r="B784" t="s">
        <v>1612</v>
      </c>
      <c r="C784">
        <v>133861970</v>
      </c>
      <c r="D784" t="s">
        <v>6</v>
      </c>
      <c r="E784" t="s">
        <v>7</v>
      </c>
      <c r="F784" t="s">
        <v>18286</v>
      </c>
      <c r="G784">
        <v>65</v>
      </c>
      <c r="H784" t="s">
        <v>18296</v>
      </c>
      <c r="I784">
        <v>1</v>
      </c>
      <c r="J784" t="s">
        <v>36</v>
      </c>
      <c r="K784" t="s">
        <v>18306</v>
      </c>
      <c r="L784" t="s">
        <v>18309</v>
      </c>
      <c r="M784" s="5">
        <v>874842</v>
      </c>
      <c r="N784" t="s">
        <v>1613</v>
      </c>
      <c r="O784" s="15">
        <v>24000000</v>
      </c>
      <c r="P784" s="15">
        <v>21967682</v>
      </c>
      <c r="Q784">
        <v>0</v>
      </c>
      <c r="R784">
        <v>0</v>
      </c>
      <c r="S784" t="s">
        <v>10</v>
      </c>
      <c r="T784" s="1">
        <v>42011</v>
      </c>
      <c r="U784" s="10">
        <v>885872</v>
      </c>
      <c r="V784" t="s">
        <v>11</v>
      </c>
      <c r="W784">
        <v>4</v>
      </c>
      <c r="X784" s="1">
        <v>42160</v>
      </c>
      <c r="Y784" s="16">
        <v>4.3400000000000001E-2</v>
      </c>
      <c r="Z784" s="17">
        <v>2452.11</v>
      </c>
      <c r="AA784">
        <v>1</v>
      </c>
    </row>
    <row r="785" spans="1:27">
      <c r="A785" t="s">
        <v>69</v>
      </c>
      <c r="B785" t="s">
        <v>1614</v>
      </c>
      <c r="C785">
        <v>133895124</v>
      </c>
      <c r="D785" t="s">
        <v>6</v>
      </c>
      <c r="E785" t="s">
        <v>7</v>
      </c>
      <c r="F785" t="s">
        <v>18285</v>
      </c>
      <c r="G785">
        <v>51</v>
      </c>
      <c r="H785" t="s">
        <v>18294</v>
      </c>
      <c r="I785">
        <v>1</v>
      </c>
      <c r="J785" s="3" t="s">
        <v>18290</v>
      </c>
      <c r="K785" t="s">
        <v>18306</v>
      </c>
      <c r="L785" t="s">
        <v>18308</v>
      </c>
      <c r="M785" s="5">
        <v>12630091</v>
      </c>
      <c r="N785" t="s">
        <v>1615</v>
      </c>
      <c r="O785" s="15">
        <v>44000000</v>
      </c>
      <c r="P785" s="15">
        <v>39887894</v>
      </c>
      <c r="Q785">
        <v>0</v>
      </c>
      <c r="R785">
        <v>0</v>
      </c>
      <c r="S785" t="s">
        <v>10</v>
      </c>
      <c r="T785" s="1">
        <v>41687</v>
      </c>
      <c r="U785" s="10">
        <v>977603</v>
      </c>
      <c r="V785" t="s">
        <v>11</v>
      </c>
      <c r="W785">
        <v>15</v>
      </c>
      <c r="X785" s="1">
        <v>42185</v>
      </c>
      <c r="Y785" s="16">
        <v>3.9399999999999998E-2</v>
      </c>
      <c r="Z785" s="17">
        <v>2022.68</v>
      </c>
      <c r="AA785">
        <v>1</v>
      </c>
    </row>
    <row r="786" spans="1:27">
      <c r="A786" t="s">
        <v>124</v>
      </c>
      <c r="B786" t="s">
        <v>1616</v>
      </c>
      <c r="C786">
        <v>134062324</v>
      </c>
      <c r="D786" t="s">
        <v>6</v>
      </c>
      <c r="E786" t="s">
        <v>7</v>
      </c>
      <c r="F786" t="s">
        <v>18286</v>
      </c>
      <c r="G786">
        <v>38</v>
      </c>
      <c r="H786" t="s">
        <v>18295</v>
      </c>
      <c r="I786">
        <v>4</v>
      </c>
      <c r="J786" s="3" t="s">
        <v>18289</v>
      </c>
      <c r="K786" t="s">
        <v>18307</v>
      </c>
      <c r="L786" t="s">
        <v>18309</v>
      </c>
      <c r="M786" s="5">
        <v>12504278</v>
      </c>
      <c r="N786" t="s">
        <v>1617</v>
      </c>
      <c r="O786" s="15">
        <v>35000000</v>
      </c>
      <c r="P786" s="15">
        <v>27844323</v>
      </c>
      <c r="Q786">
        <v>0</v>
      </c>
      <c r="R786">
        <v>0</v>
      </c>
      <c r="S786" t="s">
        <v>10</v>
      </c>
      <c r="T786" s="1">
        <v>40563</v>
      </c>
      <c r="U786" s="10">
        <v>711656</v>
      </c>
      <c r="V786" t="s">
        <v>11</v>
      </c>
      <c r="W786">
        <v>45</v>
      </c>
      <c r="X786" s="1">
        <v>42185</v>
      </c>
      <c r="Y786" s="16">
        <v>3.5000000000000003E-2</v>
      </c>
      <c r="Z786" s="17">
        <v>1841.9</v>
      </c>
      <c r="AA786">
        <v>1</v>
      </c>
    </row>
    <row r="787" spans="1:27">
      <c r="A787" t="s">
        <v>69</v>
      </c>
      <c r="B787" t="s">
        <v>1618</v>
      </c>
      <c r="C787">
        <v>134139962</v>
      </c>
      <c r="D787" t="s">
        <v>6</v>
      </c>
      <c r="E787" t="s">
        <v>7</v>
      </c>
      <c r="F787" t="s">
        <v>18287</v>
      </c>
      <c r="G787">
        <v>36</v>
      </c>
      <c r="H787" t="s">
        <v>18294</v>
      </c>
      <c r="I787">
        <v>2</v>
      </c>
      <c r="J787" s="3" t="s">
        <v>18290</v>
      </c>
      <c r="K787" t="s">
        <v>18305</v>
      </c>
      <c r="L787" t="s">
        <v>18308</v>
      </c>
      <c r="M787" s="5">
        <v>813154</v>
      </c>
      <c r="N787" t="s">
        <v>1619</v>
      </c>
      <c r="O787" s="15">
        <v>8000000</v>
      </c>
      <c r="P787" s="15">
        <v>6694298</v>
      </c>
      <c r="Q787">
        <v>131213</v>
      </c>
      <c r="R787">
        <v>25</v>
      </c>
      <c r="S787" t="s">
        <v>10</v>
      </c>
      <c r="T787" s="1">
        <v>41757</v>
      </c>
      <c r="U787" s="10">
        <v>245596</v>
      </c>
      <c r="V787" t="s">
        <v>11</v>
      </c>
      <c r="W787">
        <v>11</v>
      </c>
      <c r="X787" s="1">
        <v>42129</v>
      </c>
      <c r="Y787" s="16">
        <v>3.78E-2</v>
      </c>
      <c r="Z787" s="17">
        <v>1942.37</v>
      </c>
      <c r="AA787">
        <v>1</v>
      </c>
    </row>
    <row r="788" spans="1:27">
      <c r="A788" t="s">
        <v>33</v>
      </c>
      <c r="B788" t="s">
        <v>1620</v>
      </c>
      <c r="C788">
        <v>134160466</v>
      </c>
      <c r="D788" t="s">
        <v>6</v>
      </c>
      <c r="E788" t="s">
        <v>103</v>
      </c>
      <c r="F788" t="s">
        <v>18285</v>
      </c>
      <c r="G788">
        <v>43</v>
      </c>
      <c r="H788" t="s">
        <v>18295</v>
      </c>
      <c r="I788">
        <v>1</v>
      </c>
      <c r="J788" t="s">
        <v>36</v>
      </c>
      <c r="K788" t="s">
        <v>18306</v>
      </c>
      <c r="L788" t="s">
        <v>18308</v>
      </c>
      <c r="M788" s="5">
        <v>23864</v>
      </c>
      <c r="N788" t="s">
        <v>1621</v>
      </c>
      <c r="O788" s="15">
        <v>420000</v>
      </c>
      <c r="P788" s="15">
        <v>705420</v>
      </c>
      <c r="Q788">
        <v>705420</v>
      </c>
      <c r="R788">
        <v>865</v>
      </c>
      <c r="S788" t="s">
        <v>10</v>
      </c>
      <c r="T788" s="1">
        <v>41102</v>
      </c>
      <c r="U788" s="10">
        <v>75000</v>
      </c>
      <c r="V788" t="s">
        <v>11</v>
      </c>
      <c r="W788">
        <v>5</v>
      </c>
      <c r="X788" s="1">
        <v>41279</v>
      </c>
      <c r="Y788" s="16">
        <v>5.4800000000000001E-2</v>
      </c>
      <c r="Z788" s="17">
        <v>1787.72</v>
      </c>
      <c r="AA788">
        <v>1</v>
      </c>
    </row>
    <row r="789" spans="1:27">
      <c r="A789" t="s">
        <v>33</v>
      </c>
      <c r="B789" t="s">
        <v>1622</v>
      </c>
      <c r="C789">
        <v>134165152</v>
      </c>
      <c r="D789" t="s">
        <v>6</v>
      </c>
      <c r="E789" t="s">
        <v>7</v>
      </c>
      <c r="F789" t="s">
        <v>18287</v>
      </c>
      <c r="G789">
        <v>34</v>
      </c>
      <c r="H789" t="s">
        <v>18294</v>
      </c>
      <c r="I789">
        <v>6</v>
      </c>
      <c r="J789" t="s">
        <v>36</v>
      </c>
      <c r="K789" t="s">
        <v>18306</v>
      </c>
      <c r="L789" t="s">
        <v>18308</v>
      </c>
      <c r="M789" s="5">
        <v>77324</v>
      </c>
      <c r="N789" t="s">
        <v>1623</v>
      </c>
      <c r="O789" s="15">
        <v>3000000</v>
      </c>
      <c r="P789" s="15">
        <v>2684887</v>
      </c>
      <c r="Q789">
        <v>0</v>
      </c>
      <c r="R789">
        <v>0</v>
      </c>
      <c r="S789" t="s">
        <v>10</v>
      </c>
      <c r="T789" s="1">
        <v>42020</v>
      </c>
      <c r="U789" s="10">
        <v>151961</v>
      </c>
      <c r="V789" t="s">
        <v>11</v>
      </c>
      <c r="W789">
        <v>3</v>
      </c>
      <c r="X789" s="1">
        <v>42160</v>
      </c>
      <c r="Y789" s="16">
        <v>4.4199999999999996E-2</v>
      </c>
      <c r="Z789" s="17">
        <v>2398.91</v>
      </c>
      <c r="AA789">
        <v>1</v>
      </c>
    </row>
    <row r="790" spans="1:27">
      <c r="A790" t="s">
        <v>2</v>
      </c>
      <c r="B790" t="s">
        <v>1624</v>
      </c>
      <c r="C790">
        <v>134258872</v>
      </c>
      <c r="D790" t="s">
        <v>6</v>
      </c>
      <c r="E790" t="s">
        <v>5</v>
      </c>
      <c r="F790" t="s">
        <v>18286</v>
      </c>
      <c r="G790">
        <v>47</v>
      </c>
      <c r="H790" t="s">
        <v>18294</v>
      </c>
      <c r="I790">
        <v>2</v>
      </c>
      <c r="J790" t="s">
        <v>3</v>
      </c>
      <c r="K790" t="s">
        <v>18304</v>
      </c>
      <c r="L790" t="s">
        <v>18309</v>
      </c>
      <c r="M790" s="5">
        <v>10564829</v>
      </c>
      <c r="N790" t="s">
        <v>1625</v>
      </c>
      <c r="O790" s="15">
        <v>27000000</v>
      </c>
      <c r="P790" s="15">
        <v>11195947</v>
      </c>
      <c r="Q790">
        <v>454628</v>
      </c>
      <c r="R790">
        <v>55</v>
      </c>
      <c r="S790" t="s">
        <v>10</v>
      </c>
      <c r="T790" s="1">
        <v>40933</v>
      </c>
      <c r="U790" s="10">
        <v>585987</v>
      </c>
      <c r="V790" t="s">
        <v>11</v>
      </c>
      <c r="W790">
        <v>4</v>
      </c>
      <c r="X790" s="1">
        <v>42099</v>
      </c>
      <c r="Y790" s="16">
        <v>5.1900000000000002E-2</v>
      </c>
      <c r="Z790" s="17">
        <v>1814.58</v>
      </c>
      <c r="AA790">
        <v>1</v>
      </c>
    </row>
    <row r="791" spans="1:27">
      <c r="A791" t="s">
        <v>33</v>
      </c>
      <c r="B791" t="s">
        <v>1626</v>
      </c>
      <c r="C791">
        <v>134271060</v>
      </c>
      <c r="D791" t="s">
        <v>6</v>
      </c>
      <c r="E791" t="s">
        <v>7</v>
      </c>
      <c r="F791" t="s">
        <v>18287</v>
      </c>
      <c r="G791">
        <v>65</v>
      </c>
      <c r="H791" t="s">
        <v>18295</v>
      </c>
      <c r="I791">
        <v>2</v>
      </c>
      <c r="J791" t="s">
        <v>36</v>
      </c>
      <c r="K791" t="s">
        <v>18302</v>
      </c>
      <c r="L791" t="s">
        <v>18309</v>
      </c>
      <c r="M791" s="5">
        <v>2327965</v>
      </c>
      <c r="N791" t="s">
        <v>1627</v>
      </c>
      <c r="O791" s="15">
        <v>26892253</v>
      </c>
      <c r="P791" s="15">
        <v>23841791</v>
      </c>
      <c r="Q791">
        <v>0</v>
      </c>
      <c r="R791">
        <v>0</v>
      </c>
      <c r="S791" t="s">
        <v>10</v>
      </c>
      <c r="T791" s="1">
        <v>40994</v>
      </c>
      <c r="U791" s="10">
        <v>583648</v>
      </c>
      <c r="V791" t="s">
        <v>11</v>
      </c>
      <c r="W791">
        <v>37</v>
      </c>
      <c r="X791" s="1">
        <v>42160</v>
      </c>
      <c r="Y791" s="16">
        <v>5.2300000000000006E-2</v>
      </c>
      <c r="Z791" s="17">
        <v>1760.17</v>
      </c>
      <c r="AA791">
        <v>1</v>
      </c>
    </row>
    <row r="792" spans="1:27">
      <c r="A792" t="s">
        <v>33</v>
      </c>
      <c r="B792" t="s">
        <v>1628</v>
      </c>
      <c r="C792">
        <v>134286328</v>
      </c>
      <c r="D792" t="s">
        <v>6</v>
      </c>
      <c r="E792" t="s">
        <v>7</v>
      </c>
      <c r="F792" t="s">
        <v>18286</v>
      </c>
      <c r="G792">
        <v>60</v>
      </c>
      <c r="H792" t="s">
        <v>18297</v>
      </c>
      <c r="I792">
        <v>4</v>
      </c>
      <c r="J792" t="s">
        <v>36</v>
      </c>
      <c r="K792" t="s">
        <v>18306</v>
      </c>
      <c r="L792" t="s">
        <v>18308</v>
      </c>
      <c r="M792" s="5">
        <v>453190</v>
      </c>
      <c r="N792" t="s">
        <v>1629</v>
      </c>
      <c r="O792" s="15">
        <v>2000000</v>
      </c>
      <c r="P792" s="15">
        <v>564286</v>
      </c>
      <c r="Q792">
        <v>0</v>
      </c>
      <c r="R792">
        <v>0</v>
      </c>
      <c r="S792" t="s">
        <v>10</v>
      </c>
      <c r="T792" s="1">
        <v>41781</v>
      </c>
      <c r="U792" s="10">
        <v>122433</v>
      </c>
      <c r="V792" t="s">
        <v>11</v>
      </c>
      <c r="W792">
        <v>4</v>
      </c>
      <c r="X792" s="1">
        <v>42160</v>
      </c>
      <c r="Y792" s="16">
        <v>3.6900000000000002E-2</v>
      </c>
      <c r="Z792" s="17">
        <v>1911.33</v>
      </c>
      <c r="AA792">
        <v>1</v>
      </c>
    </row>
    <row r="793" spans="1:27">
      <c r="A793" t="s">
        <v>33</v>
      </c>
      <c r="B793" t="s">
        <v>1630</v>
      </c>
      <c r="C793">
        <v>134555410</v>
      </c>
      <c r="D793" t="s">
        <v>6</v>
      </c>
      <c r="E793" t="s">
        <v>7</v>
      </c>
      <c r="F793" t="s">
        <v>18287</v>
      </c>
      <c r="G793">
        <v>65</v>
      </c>
      <c r="H793" t="s">
        <v>18296</v>
      </c>
      <c r="I793">
        <v>4</v>
      </c>
      <c r="J793" t="s">
        <v>36</v>
      </c>
      <c r="K793" t="s">
        <v>18304</v>
      </c>
      <c r="L793" t="s">
        <v>18309</v>
      </c>
      <c r="M793" s="5">
        <v>1566600</v>
      </c>
      <c r="N793" t="s">
        <v>1631</v>
      </c>
      <c r="O793" s="15">
        <v>2000000</v>
      </c>
      <c r="P793" s="15">
        <v>127479</v>
      </c>
      <c r="Q793">
        <v>0</v>
      </c>
      <c r="R793">
        <v>0</v>
      </c>
      <c r="S793" t="s">
        <v>10</v>
      </c>
      <c r="T793" s="1">
        <v>40924</v>
      </c>
      <c r="U793" s="10">
        <v>65933</v>
      </c>
      <c r="V793" t="s">
        <v>11</v>
      </c>
      <c r="W793">
        <v>31</v>
      </c>
      <c r="X793" s="1">
        <v>42160</v>
      </c>
      <c r="Y793" s="16">
        <v>5.1200000000000002E-2</v>
      </c>
      <c r="Z793" s="17">
        <v>1841.31</v>
      </c>
      <c r="AA793">
        <v>1</v>
      </c>
    </row>
    <row r="794" spans="1:27">
      <c r="A794" t="s">
        <v>33</v>
      </c>
      <c r="B794" t="s">
        <v>1632</v>
      </c>
      <c r="C794">
        <v>134991494</v>
      </c>
      <c r="D794" t="s">
        <v>6</v>
      </c>
      <c r="E794" t="s">
        <v>7</v>
      </c>
      <c r="F794" t="s">
        <v>18286</v>
      </c>
      <c r="G794">
        <v>65</v>
      </c>
      <c r="H794" t="s">
        <v>18296</v>
      </c>
      <c r="I794">
        <v>4</v>
      </c>
      <c r="J794" t="s">
        <v>36</v>
      </c>
      <c r="K794" t="s">
        <v>18306</v>
      </c>
      <c r="L794" t="s">
        <v>18308</v>
      </c>
      <c r="M794" s="5">
        <v>577857</v>
      </c>
      <c r="N794" t="s">
        <v>1633</v>
      </c>
      <c r="O794" s="15">
        <v>4000000</v>
      </c>
      <c r="P794" s="15">
        <v>2046430</v>
      </c>
      <c r="Q794">
        <v>0</v>
      </c>
      <c r="R794">
        <v>0</v>
      </c>
      <c r="S794" t="s">
        <v>10</v>
      </c>
      <c r="T794" s="1">
        <v>40898</v>
      </c>
      <c r="U794" s="10">
        <v>132624</v>
      </c>
      <c r="V794" t="s">
        <v>11</v>
      </c>
      <c r="W794">
        <v>40</v>
      </c>
      <c r="X794" s="1">
        <v>42160</v>
      </c>
      <c r="Y794" s="16">
        <v>4.9000000000000002E-2</v>
      </c>
      <c r="Z794" s="17">
        <v>1932.08</v>
      </c>
      <c r="AA794">
        <v>1</v>
      </c>
    </row>
    <row r="795" spans="1:27">
      <c r="A795" t="s">
        <v>33</v>
      </c>
      <c r="B795" t="s">
        <v>1634</v>
      </c>
      <c r="C795">
        <v>134997874</v>
      </c>
      <c r="D795" t="s">
        <v>6</v>
      </c>
      <c r="E795" t="s">
        <v>103</v>
      </c>
      <c r="F795" t="s">
        <v>18287</v>
      </c>
      <c r="G795">
        <v>44</v>
      </c>
      <c r="H795" t="s">
        <v>18297</v>
      </c>
      <c r="I795">
        <v>1</v>
      </c>
      <c r="J795" t="s">
        <v>36</v>
      </c>
      <c r="K795" t="s">
        <v>18304</v>
      </c>
      <c r="L795" t="s">
        <v>18308</v>
      </c>
      <c r="M795" s="5">
        <v>153696</v>
      </c>
      <c r="N795" t="s">
        <v>1635</v>
      </c>
      <c r="O795" s="15">
        <v>7000000</v>
      </c>
      <c r="P795" s="15">
        <v>6625078</v>
      </c>
      <c r="Q795">
        <v>4259911</v>
      </c>
      <c r="R795">
        <v>1225</v>
      </c>
      <c r="S795" t="s">
        <v>10</v>
      </c>
      <c r="T795" s="1">
        <v>40662</v>
      </c>
      <c r="U795" s="10">
        <v>232092</v>
      </c>
      <c r="V795" t="s">
        <v>11</v>
      </c>
      <c r="W795">
        <v>7</v>
      </c>
      <c r="X795" s="1">
        <v>40913</v>
      </c>
      <c r="Y795" s="16">
        <v>3.7900000000000003E-2</v>
      </c>
      <c r="Z795" s="17">
        <v>1767.54</v>
      </c>
      <c r="AA795">
        <v>1</v>
      </c>
    </row>
    <row r="796" spans="1:27">
      <c r="A796" t="s">
        <v>33</v>
      </c>
      <c r="B796" t="s">
        <v>1636</v>
      </c>
      <c r="C796">
        <v>135009578</v>
      </c>
      <c r="D796" t="s">
        <v>6</v>
      </c>
      <c r="E796" t="s">
        <v>7</v>
      </c>
      <c r="F796" t="s">
        <v>18286</v>
      </c>
      <c r="G796">
        <v>65</v>
      </c>
      <c r="H796" t="s">
        <v>18297</v>
      </c>
      <c r="I796">
        <v>1</v>
      </c>
      <c r="J796" t="s">
        <v>36</v>
      </c>
      <c r="K796" t="s">
        <v>18304</v>
      </c>
      <c r="L796" t="s">
        <v>18309</v>
      </c>
      <c r="M796" s="5">
        <v>412633</v>
      </c>
      <c r="N796" t="s">
        <v>1637</v>
      </c>
      <c r="O796" s="15">
        <v>6000000</v>
      </c>
      <c r="P796" s="15">
        <v>1818916</v>
      </c>
      <c r="Q796">
        <v>0</v>
      </c>
      <c r="R796">
        <v>0</v>
      </c>
      <c r="S796" t="s">
        <v>10</v>
      </c>
      <c r="T796" s="1">
        <v>40785</v>
      </c>
      <c r="U796" s="10">
        <v>196910</v>
      </c>
      <c r="V796" t="s">
        <v>11</v>
      </c>
      <c r="W796">
        <v>36</v>
      </c>
      <c r="X796" s="1">
        <v>42343</v>
      </c>
      <c r="Y796" s="16">
        <v>4.5100000000000001E-2</v>
      </c>
      <c r="Z796" s="17">
        <v>1787.52</v>
      </c>
      <c r="AA796">
        <v>1</v>
      </c>
    </row>
    <row r="797" spans="1:27">
      <c r="A797" t="s">
        <v>80</v>
      </c>
      <c r="B797" t="s">
        <v>1638</v>
      </c>
      <c r="C797">
        <v>135011404</v>
      </c>
      <c r="D797" t="s">
        <v>6</v>
      </c>
      <c r="E797" t="s">
        <v>95</v>
      </c>
      <c r="F797" t="s">
        <v>18285</v>
      </c>
      <c r="G797">
        <v>38</v>
      </c>
      <c r="H797" t="s">
        <v>18295</v>
      </c>
      <c r="I797">
        <v>1</v>
      </c>
      <c r="J797" s="3" t="s">
        <v>18291</v>
      </c>
      <c r="K797" t="s">
        <v>18306</v>
      </c>
      <c r="L797" t="s">
        <v>18309</v>
      </c>
      <c r="M797" s="5">
        <v>2089289</v>
      </c>
      <c r="N797" t="s">
        <v>1639</v>
      </c>
      <c r="O797" s="15">
        <v>12000000</v>
      </c>
      <c r="P797" s="15">
        <v>2821530</v>
      </c>
      <c r="Q797">
        <v>1901865</v>
      </c>
      <c r="R797">
        <v>130</v>
      </c>
      <c r="S797" t="s">
        <v>10</v>
      </c>
      <c r="T797" s="1">
        <v>41085</v>
      </c>
      <c r="U797" s="10">
        <v>473976</v>
      </c>
      <c r="V797" t="s">
        <v>11</v>
      </c>
      <c r="W797">
        <v>14</v>
      </c>
      <c r="X797" s="1">
        <v>42024</v>
      </c>
      <c r="Y797" s="16">
        <v>5.4600000000000003E-2</v>
      </c>
      <c r="Z797" s="17">
        <v>1787.47</v>
      </c>
      <c r="AA797">
        <v>1</v>
      </c>
    </row>
    <row r="798" spans="1:27">
      <c r="A798" t="s">
        <v>9</v>
      </c>
      <c r="B798" t="s">
        <v>1640</v>
      </c>
      <c r="C798">
        <v>135349500</v>
      </c>
      <c r="D798" t="s">
        <v>6</v>
      </c>
      <c r="E798" t="s">
        <v>7</v>
      </c>
      <c r="F798" t="s">
        <v>18286</v>
      </c>
      <c r="G798">
        <v>35</v>
      </c>
      <c r="H798" t="s">
        <v>18297</v>
      </c>
      <c r="I798">
        <v>6</v>
      </c>
      <c r="J798" t="s">
        <v>23</v>
      </c>
      <c r="K798" t="s">
        <v>18304</v>
      </c>
      <c r="L798" t="s">
        <v>18308</v>
      </c>
      <c r="M798" s="5">
        <v>21948127</v>
      </c>
      <c r="N798" t="s">
        <v>1641</v>
      </c>
      <c r="O798" s="15">
        <v>62359</v>
      </c>
      <c r="P798" s="15">
        <v>2465258</v>
      </c>
      <c r="Q798">
        <v>0</v>
      </c>
      <c r="R798">
        <v>0</v>
      </c>
      <c r="S798" t="s">
        <v>10</v>
      </c>
      <c r="T798" s="1">
        <v>39486</v>
      </c>
      <c r="U798" s="10">
        <v>112500</v>
      </c>
      <c r="V798" t="s">
        <v>11</v>
      </c>
      <c r="W798">
        <v>4</v>
      </c>
      <c r="X798" s="1">
        <v>42185</v>
      </c>
      <c r="Y798" s="16">
        <v>9.2100000000000015E-2</v>
      </c>
      <c r="Z798" s="17">
        <v>1935.49</v>
      </c>
      <c r="AA798">
        <v>1</v>
      </c>
    </row>
    <row r="799" spans="1:27">
      <c r="A799" t="s">
        <v>33</v>
      </c>
      <c r="B799" t="s">
        <v>1642</v>
      </c>
      <c r="C799">
        <v>135375020</v>
      </c>
      <c r="D799" t="s">
        <v>6</v>
      </c>
      <c r="E799" t="s">
        <v>7</v>
      </c>
      <c r="F799" t="s">
        <v>18287</v>
      </c>
      <c r="G799">
        <v>65</v>
      </c>
      <c r="H799" t="s">
        <v>18295</v>
      </c>
      <c r="I799">
        <v>2</v>
      </c>
      <c r="J799" t="s">
        <v>36</v>
      </c>
      <c r="K799" t="s">
        <v>18307</v>
      </c>
      <c r="L799" t="s">
        <v>18308</v>
      </c>
      <c r="M799" s="5">
        <v>1084582</v>
      </c>
      <c r="N799" t="s">
        <v>1643</v>
      </c>
      <c r="O799" s="15">
        <v>20000000</v>
      </c>
      <c r="P799" s="15">
        <v>18572079</v>
      </c>
      <c r="Q799">
        <v>0</v>
      </c>
      <c r="R799">
        <v>0</v>
      </c>
      <c r="S799" t="s">
        <v>10</v>
      </c>
      <c r="T799" s="1">
        <v>41942</v>
      </c>
      <c r="U799" s="10">
        <v>535502</v>
      </c>
      <c r="V799" t="s">
        <v>11</v>
      </c>
      <c r="W799">
        <v>7</v>
      </c>
      <c r="X799" s="1">
        <v>42185</v>
      </c>
      <c r="Y799" s="16">
        <v>4.2300000000000004E-2</v>
      </c>
      <c r="Z799" s="17">
        <v>2044.55</v>
      </c>
      <c r="AA799">
        <v>1</v>
      </c>
    </row>
    <row r="800" spans="1:27">
      <c r="A800" t="s">
        <v>113</v>
      </c>
      <c r="B800" t="s">
        <v>1644</v>
      </c>
      <c r="C800">
        <v>135405182</v>
      </c>
      <c r="D800" t="s">
        <v>6</v>
      </c>
      <c r="E800" t="s">
        <v>103</v>
      </c>
      <c r="F800" t="s">
        <v>18286</v>
      </c>
      <c r="G800">
        <v>45</v>
      </c>
      <c r="H800" t="s">
        <v>18295</v>
      </c>
      <c r="I800">
        <v>1</v>
      </c>
      <c r="J800" t="s">
        <v>114</v>
      </c>
      <c r="K800" t="s">
        <v>18304</v>
      </c>
      <c r="L800" t="s">
        <v>18308</v>
      </c>
      <c r="M800" s="5">
        <v>695435</v>
      </c>
      <c r="N800" t="s">
        <v>1645</v>
      </c>
      <c r="O800" s="15">
        <v>11000000</v>
      </c>
      <c r="P800" s="15">
        <v>10717062</v>
      </c>
      <c r="Q800">
        <v>1988804</v>
      </c>
      <c r="R800">
        <v>505</v>
      </c>
      <c r="S800" t="s">
        <v>10</v>
      </c>
      <c r="T800" s="1">
        <v>41506</v>
      </c>
      <c r="U800" s="10">
        <v>326123</v>
      </c>
      <c r="V800" t="s">
        <v>11</v>
      </c>
      <c r="W800">
        <v>3</v>
      </c>
      <c r="X800" s="1">
        <v>41644</v>
      </c>
      <c r="Y800" s="16">
        <v>4.0199999999999993E-2</v>
      </c>
      <c r="Z800" s="17">
        <v>1907.06</v>
      </c>
      <c r="AA800">
        <v>1</v>
      </c>
    </row>
    <row r="801" spans="1:27">
      <c r="A801" t="s">
        <v>69</v>
      </c>
      <c r="B801" t="s">
        <v>1646</v>
      </c>
      <c r="C801">
        <v>136043336</v>
      </c>
      <c r="D801" t="s">
        <v>6</v>
      </c>
      <c r="E801" t="s">
        <v>95</v>
      </c>
      <c r="F801" t="s">
        <v>18287</v>
      </c>
      <c r="G801">
        <v>65</v>
      </c>
      <c r="H801" t="s">
        <v>18297</v>
      </c>
      <c r="I801">
        <v>1</v>
      </c>
      <c r="J801" s="3" t="s">
        <v>18290</v>
      </c>
      <c r="K801" t="s">
        <v>18304</v>
      </c>
      <c r="L801" t="s">
        <v>18308</v>
      </c>
      <c r="M801" s="5">
        <v>474740</v>
      </c>
      <c r="N801" t="s">
        <v>1647</v>
      </c>
      <c r="O801" s="15">
        <v>15000000</v>
      </c>
      <c r="P801" s="15">
        <v>13462928</v>
      </c>
      <c r="Q801">
        <v>2755670</v>
      </c>
      <c r="R801">
        <v>145</v>
      </c>
      <c r="S801" t="s">
        <v>10</v>
      </c>
      <c r="T801" s="1">
        <v>41844</v>
      </c>
      <c r="U801" s="10">
        <v>778320</v>
      </c>
      <c r="V801" t="s">
        <v>11</v>
      </c>
      <c r="W801">
        <v>3</v>
      </c>
      <c r="X801" s="1">
        <v>42009</v>
      </c>
      <c r="Y801" s="16">
        <v>4.0999999999999995E-2</v>
      </c>
      <c r="Z801" s="17">
        <v>1847.85</v>
      </c>
      <c r="AA801">
        <v>1</v>
      </c>
    </row>
    <row r="802" spans="1:27">
      <c r="A802" t="s">
        <v>33</v>
      </c>
      <c r="B802" t="s">
        <v>1648</v>
      </c>
      <c r="C802">
        <v>136192848</v>
      </c>
      <c r="D802" t="s">
        <v>6</v>
      </c>
      <c r="E802" t="s">
        <v>7</v>
      </c>
      <c r="F802" t="s">
        <v>18285</v>
      </c>
      <c r="G802">
        <v>35</v>
      </c>
      <c r="H802" t="s">
        <v>18295</v>
      </c>
      <c r="I802">
        <v>5</v>
      </c>
      <c r="J802" t="s">
        <v>36</v>
      </c>
      <c r="K802" t="s">
        <v>18302</v>
      </c>
      <c r="L802" t="s">
        <v>18308</v>
      </c>
      <c r="M802" s="5">
        <v>1793041</v>
      </c>
      <c r="N802" t="s">
        <v>1649</v>
      </c>
      <c r="O802" s="15">
        <v>1200000</v>
      </c>
      <c r="P802" s="15">
        <v>747274</v>
      </c>
      <c r="Q802">
        <v>0</v>
      </c>
      <c r="R802">
        <v>0</v>
      </c>
      <c r="S802" t="s">
        <v>10</v>
      </c>
      <c r="T802" s="1">
        <v>41815</v>
      </c>
      <c r="U802" s="10">
        <v>59045</v>
      </c>
      <c r="V802" t="s">
        <v>11</v>
      </c>
      <c r="W802">
        <v>10</v>
      </c>
      <c r="X802" s="1">
        <v>42160</v>
      </c>
      <c r="Y802" s="16">
        <v>3.85E-2</v>
      </c>
      <c r="Z802" s="17">
        <v>1886.85</v>
      </c>
      <c r="AA802">
        <v>1</v>
      </c>
    </row>
    <row r="803" spans="1:27">
      <c r="A803" t="s">
        <v>33</v>
      </c>
      <c r="B803" t="s">
        <v>1650</v>
      </c>
      <c r="C803">
        <v>136796132</v>
      </c>
      <c r="D803" t="s">
        <v>6</v>
      </c>
      <c r="E803" t="s">
        <v>7</v>
      </c>
      <c r="F803" t="s">
        <v>18287</v>
      </c>
      <c r="G803">
        <v>52</v>
      </c>
      <c r="H803" t="s">
        <v>18295</v>
      </c>
      <c r="I803">
        <v>1</v>
      </c>
      <c r="J803" t="s">
        <v>36</v>
      </c>
      <c r="K803" t="s">
        <v>18306</v>
      </c>
      <c r="L803" t="s">
        <v>18309</v>
      </c>
      <c r="M803" s="5">
        <v>17964424</v>
      </c>
      <c r="N803" t="s">
        <v>1651</v>
      </c>
      <c r="O803" s="15">
        <v>2350000</v>
      </c>
      <c r="P803" s="15">
        <v>1911877</v>
      </c>
      <c r="Q803">
        <v>0</v>
      </c>
      <c r="R803">
        <v>0</v>
      </c>
      <c r="S803" t="s">
        <v>10</v>
      </c>
      <c r="T803" s="1">
        <v>41885</v>
      </c>
      <c r="U803" s="10">
        <v>80894</v>
      </c>
      <c r="V803" t="s">
        <v>11</v>
      </c>
      <c r="W803">
        <v>8</v>
      </c>
      <c r="X803" s="1">
        <v>42185</v>
      </c>
      <c r="Y803" s="16">
        <v>4.0899999999999999E-2</v>
      </c>
      <c r="Z803" s="17">
        <v>1931.49</v>
      </c>
      <c r="AA803">
        <v>1</v>
      </c>
    </row>
    <row r="804" spans="1:27">
      <c r="A804" t="s">
        <v>33</v>
      </c>
      <c r="B804" t="s">
        <v>1652</v>
      </c>
      <c r="C804">
        <v>136802248</v>
      </c>
      <c r="D804" t="s">
        <v>100</v>
      </c>
      <c r="E804" t="s">
        <v>103</v>
      </c>
      <c r="F804" t="s">
        <v>18285</v>
      </c>
      <c r="G804">
        <v>40</v>
      </c>
      <c r="H804" t="s">
        <v>18295</v>
      </c>
      <c r="I804">
        <v>5</v>
      </c>
      <c r="J804" t="s">
        <v>36</v>
      </c>
      <c r="K804" t="s">
        <v>18304</v>
      </c>
      <c r="L804" t="s">
        <v>18308</v>
      </c>
      <c r="M804" s="5">
        <v>0</v>
      </c>
      <c r="N804" t="s">
        <v>1653</v>
      </c>
      <c r="O804" s="15">
        <v>6000000</v>
      </c>
      <c r="P804" s="15">
        <v>1648064</v>
      </c>
      <c r="Q804">
        <v>1223536</v>
      </c>
      <c r="R804">
        <v>205</v>
      </c>
      <c r="S804" t="s">
        <v>10</v>
      </c>
      <c r="T804" s="1">
        <v>40731</v>
      </c>
      <c r="U804" s="10">
        <v>220593</v>
      </c>
      <c r="V804" t="s">
        <v>11</v>
      </c>
      <c r="W804">
        <v>39</v>
      </c>
      <c r="X804" s="1">
        <v>41948</v>
      </c>
      <c r="Y804" s="16">
        <v>4.1900000000000007E-2</v>
      </c>
      <c r="Z804" s="17">
        <v>1767.47</v>
      </c>
      <c r="AA804">
        <v>1</v>
      </c>
    </row>
    <row r="805" spans="1:27">
      <c r="A805" t="s">
        <v>33</v>
      </c>
      <c r="B805" t="s">
        <v>1654</v>
      </c>
      <c r="C805">
        <v>137019696</v>
      </c>
      <c r="D805" t="s">
        <v>6</v>
      </c>
      <c r="E805" t="s">
        <v>7</v>
      </c>
      <c r="F805" t="s">
        <v>18287</v>
      </c>
      <c r="G805">
        <v>29</v>
      </c>
      <c r="H805" t="s">
        <v>18294</v>
      </c>
      <c r="I805">
        <v>5</v>
      </c>
      <c r="J805" t="s">
        <v>36</v>
      </c>
      <c r="K805" t="s">
        <v>18304</v>
      </c>
      <c r="L805" t="s">
        <v>18308</v>
      </c>
      <c r="M805" s="5">
        <v>530940</v>
      </c>
      <c r="N805" t="s">
        <v>1655</v>
      </c>
      <c r="O805" s="15">
        <v>2613181</v>
      </c>
      <c r="P805" s="15">
        <v>4119948</v>
      </c>
      <c r="Q805">
        <v>0</v>
      </c>
      <c r="R805">
        <v>0</v>
      </c>
      <c r="S805" t="s">
        <v>10</v>
      </c>
      <c r="T805" s="1">
        <v>41975</v>
      </c>
      <c r="U805" s="10">
        <v>187500</v>
      </c>
      <c r="V805" t="s">
        <v>11</v>
      </c>
      <c r="W805">
        <v>4</v>
      </c>
      <c r="X805" s="1">
        <v>42190</v>
      </c>
      <c r="Y805" s="16">
        <v>4.3700000000000003E-2</v>
      </c>
      <c r="Z805" s="17">
        <v>2252.36</v>
      </c>
      <c r="AA805">
        <v>1</v>
      </c>
    </row>
    <row r="806" spans="1:27">
      <c r="A806" t="s">
        <v>33</v>
      </c>
      <c r="B806" t="s">
        <v>1656</v>
      </c>
      <c r="C806">
        <v>137025724</v>
      </c>
      <c r="D806" t="s">
        <v>6</v>
      </c>
      <c r="E806" t="s">
        <v>7</v>
      </c>
      <c r="F806" t="s">
        <v>18285</v>
      </c>
      <c r="G806">
        <v>28</v>
      </c>
      <c r="H806" t="s">
        <v>18294</v>
      </c>
      <c r="I806">
        <v>5</v>
      </c>
      <c r="J806" t="s">
        <v>36</v>
      </c>
      <c r="K806" t="s">
        <v>18305</v>
      </c>
      <c r="L806" t="s">
        <v>18308</v>
      </c>
      <c r="M806" s="5">
        <v>459280</v>
      </c>
      <c r="N806" t="s">
        <v>1657</v>
      </c>
      <c r="O806" s="15">
        <v>3000000</v>
      </c>
      <c r="P806" s="15">
        <v>605251</v>
      </c>
      <c r="Q806">
        <v>0</v>
      </c>
      <c r="R806">
        <v>0</v>
      </c>
      <c r="S806" t="s">
        <v>10</v>
      </c>
      <c r="T806" s="1">
        <v>40840</v>
      </c>
      <c r="U806" s="10">
        <v>110297</v>
      </c>
      <c r="V806" t="s">
        <v>11</v>
      </c>
      <c r="W806">
        <v>42</v>
      </c>
      <c r="X806" s="1">
        <v>42160</v>
      </c>
      <c r="Y806" s="16">
        <v>4.7199999999999999E-2</v>
      </c>
      <c r="Z806" s="17">
        <v>1897.45</v>
      </c>
      <c r="AA806">
        <v>1</v>
      </c>
    </row>
    <row r="807" spans="1:27">
      <c r="A807" t="s">
        <v>33</v>
      </c>
      <c r="B807" t="s">
        <v>1658</v>
      </c>
      <c r="C807">
        <v>137580322</v>
      </c>
      <c r="D807" t="s">
        <v>6</v>
      </c>
      <c r="E807" t="s">
        <v>7</v>
      </c>
      <c r="F807" t="s">
        <v>18287</v>
      </c>
      <c r="G807">
        <v>56</v>
      </c>
      <c r="H807" t="s">
        <v>18296</v>
      </c>
      <c r="I807">
        <v>4</v>
      </c>
      <c r="J807" t="s">
        <v>36</v>
      </c>
      <c r="K807" t="s">
        <v>18302</v>
      </c>
      <c r="L807" t="s">
        <v>18308</v>
      </c>
      <c r="M807" s="5">
        <v>110460</v>
      </c>
      <c r="N807" t="s">
        <v>1659</v>
      </c>
      <c r="O807" s="15">
        <v>8000000</v>
      </c>
      <c r="P807" s="15">
        <v>7690438</v>
      </c>
      <c r="Q807">
        <v>0</v>
      </c>
      <c r="R807">
        <v>0</v>
      </c>
      <c r="S807" t="s">
        <v>10</v>
      </c>
      <c r="T807" s="1">
        <v>41991</v>
      </c>
      <c r="U807" s="10">
        <v>218701</v>
      </c>
      <c r="V807" t="s">
        <v>11</v>
      </c>
      <c r="W807">
        <v>4</v>
      </c>
      <c r="X807" s="1">
        <v>42160</v>
      </c>
      <c r="Y807" s="16">
        <v>4.3200000000000002E-2</v>
      </c>
      <c r="Z807" s="17">
        <v>2412.79</v>
      </c>
      <c r="AA807">
        <v>1</v>
      </c>
    </row>
    <row r="808" spans="1:27">
      <c r="A808" t="s">
        <v>69</v>
      </c>
      <c r="B808" t="s">
        <v>1660</v>
      </c>
      <c r="C808">
        <v>137588308</v>
      </c>
      <c r="D808" t="s">
        <v>6</v>
      </c>
      <c r="E808" t="s">
        <v>7</v>
      </c>
      <c r="F808" t="s">
        <v>18287</v>
      </c>
      <c r="G808">
        <v>47</v>
      </c>
      <c r="H808" t="s">
        <v>18295</v>
      </c>
      <c r="I808">
        <v>2</v>
      </c>
      <c r="J808" s="3" t="s">
        <v>18290</v>
      </c>
      <c r="K808" t="s">
        <v>18305</v>
      </c>
      <c r="L808" t="s">
        <v>18308</v>
      </c>
      <c r="M808" s="5">
        <v>5726694</v>
      </c>
      <c r="N808" t="s">
        <v>1661</v>
      </c>
      <c r="O808" s="15">
        <v>5000000</v>
      </c>
      <c r="P808" s="15">
        <v>3687403</v>
      </c>
      <c r="Q808">
        <v>0</v>
      </c>
      <c r="R808">
        <v>0</v>
      </c>
      <c r="S808" t="s">
        <v>10</v>
      </c>
      <c r="T808" s="1">
        <v>41918</v>
      </c>
      <c r="U808" s="10">
        <v>241257</v>
      </c>
      <c r="V808" t="s">
        <v>11</v>
      </c>
      <c r="W808">
        <v>7</v>
      </c>
      <c r="X808" s="1">
        <v>42160</v>
      </c>
      <c r="Y808" s="16">
        <v>4.3499999999999997E-2</v>
      </c>
      <c r="Z808" s="17">
        <v>2026.2</v>
      </c>
      <c r="AA808">
        <v>1</v>
      </c>
    </row>
    <row r="809" spans="1:27">
      <c r="A809" t="s">
        <v>69</v>
      </c>
      <c r="B809" t="s">
        <v>1662</v>
      </c>
      <c r="C809">
        <v>138347902</v>
      </c>
      <c r="D809" t="s">
        <v>6</v>
      </c>
      <c r="E809" t="s">
        <v>7</v>
      </c>
      <c r="F809" t="s">
        <v>18285</v>
      </c>
      <c r="G809">
        <v>63</v>
      </c>
      <c r="H809" t="s">
        <v>18294</v>
      </c>
      <c r="I809">
        <v>1</v>
      </c>
      <c r="J809" s="3" t="s">
        <v>18290</v>
      </c>
      <c r="K809" t="s">
        <v>18306</v>
      </c>
      <c r="L809" t="s">
        <v>18308</v>
      </c>
      <c r="M809" s="5">
        <v>5963456</v>
      </c>
      <c r="N809" t="s">
        <v>1663</v>
      </c>
      <c r="O809" s="15">
        <v>167228</v>
      </c>
      <c r="P809" s="15">
        <v>13878</v>
      </c>
      <c r="Q809">
        <v>0</v>
      </c>
      <c r="R809">
        <v>0</v>
      </c>
      <c r="S809" t="s">
        <v>10</v>
      </c>
      <c r="T809" s="1">
        <v>41778</v>
      </c>
      <c r="U809" s="10">
        <v>13935</v>
      </c>
      <c r="V809" t="s">
        <v>11</v>
      </c>
      <c r="W809">
        <v>11</v>
      </c>
      <c r="X809" s="1">
        <v>42160</v>
      </c>
      <c r="Y809" s="16">
        <v>3.6900000000000002E-2</v>
      </c>
      <c r="Z809" s="17">
        <v>1925.41</v>
      </c>
      <c r="AA809">
        <v>1</v>
      </c>
    </row>
    <row r="810" spans="1:27">
      <c r="A810" t="s">
        <v>33</v>
      </c>
      <c r="B810" t="s">
        <v>1664</v>
      </c>
      <c r="C810">
        <v>138542272</v>
      </c>
      <c r="D810" t="s">
        <v>6</v>
      </c>
      <c r="E810" t="s">
        <v>7</v>
      </c>
      <c r="F810" t="s">
        <v>18286</v>
      </c>
      <c r="G810">
        <v>64</v>
      </c>
      <c r="H810" t="s">
        <v>18297</v>
      </c>
      <c r="I810">
        <v>3</v>
      </c>
      <c r="J810" t="s">
        <v>36</v>
      </c>
      <c r="K810" t="s">
        <v>18307</v>
      </c>
      <c r="L810" t="s">
        <v>18309</v>
      </c>
      <c r="M810" s="5">
        <v>8972112</v>
      </c>
      <c r="N810" t="s">
        <v>1665</v>
      </c>
      <c r="O810" s="15">
        <v>5000000</v>
      </c>
      <c r="P810" s="15">
        <v>3068468</v>
      </c>
      <c r="Q810">
        <v>0</v>
      </c>
      <c r="R810">
        <v>0</v>
      </c>
      <c r="S810" t="s">
        <v>10</v>
      </c>
      <c r="T810" s="1">
        <v>41638</v>
      </c>
      <c r="U810" s="10">
        <v>175835</v>
      </c>
      <c r="V810" t="s">
        <v>11</v>
      </c>
      <c r="W810">
        <v>16</v>
      </c>
      <c r="X810" s="1">
        <v>42160</v>
      </c>
      <c r="Y810" s="16">
        <v>4.0399999999999998E-2</v>
      </c>
      <c r="Z810" s="17">
        <v>1922.56</v>
      </c>
      <c r="AA810">
        <v>1</v>
      </c>
    </row>
    <row r="811" spans="1:27">
      <c r="A811" t="s">
        <v>33</v>
      </c>
      <c r="B811" t="s">
        <v>1666</v>
      </c>
      <c r="C811">
        <v>138956180</v>
      </c>
      <c r="D811" t="s">
        <v>6</v>
      </c>
      <c r="E811" t="s">
        <v>7</v>
      </c>
      <c r="F811" t="s">
        <v>18286</v>
      </c>
      <c r="G811">
        <v>39</v>
      </c>
      <c r="H811" t="s">
        <v>18294</v>
      </c>
      <c r="I811">
        <v>2</v>
      </c>
      <c r="J811" t="s">
        <v>36</v>
      </c>
      <c r="K811" t="s">
        <v>18304</v>
      </c>
      <c r="L811" t="s">
        <v>18309</v>
      </c>
      <c r="M811" s="5">
        <v>238192</v>
      </c>
      <c r="N811" t="s">
        <v>1667</v>
      </c>
      <c r="O811" s="15">
        <v>4300000</v>
      </c>
      <c r="P811" s="15">
        <v>154058</v>
      </c>
      <c r="Q811">
        <v>0</v>
      </c>
      <c r="R811">
        <v>0</v>
      </c>
      <c r="S811" t="s">
        <v>10</v>
      </c>
      <c r="T811" s="1">
        <v>40680</v>
      </c>
      <c r="U811" s="10">
        <v>158092</v>
      </c>
      <c r="V811" t="s">
        <v>11</v>
      </c>
      <c r="W811">
        <v>47</v>
      </c>
      <c r="X811" s="1">
        <v>42160</v>
      </c>
      <c r="Y811" s="16">
        <v>3.7699999999999997E-2</v>
      </c>
      <c r="Z811" s="17">
        <v>1814.98</v>
      </c>
      <c r="AA811">
        <v>1</v>
      </c>
    </row>
    <row r="812" spans="1:27">
      <c r="A812" t="s">
        <v>33</v>
      </c>
      <c r="B812" t="s">
        <v>1668</v>
      </c>
      <c r="C812">
        <v>139022312</v>
      </c>
      <c r="D812" t="s">
        <v>6</v>
      </c>
      <c r="E812" t="s">
        <v>7</v>
      </c>
      <c r="F812" t="s">
        <v>18287</v>
      </c>
      <c r="G812">
        <v>63</v>
      </c>
      <c r="H812" t="s">
        <v>18295</v>
      </c>
      <c r="I812">
        <v>6</v>
      </c>
      <c r="J812" t="s">
        <v>36</v>
      </c>
      <c r="K812" t="s">
        <v>18302</v>
      </c>
      <c r="L812" t="s">
        <v>18308</v>
      </c>
      <c r="M812" s="5">
        <v>451440</v>
      </c>
      <c r="N812" t="s">
        <v>1669</v>
      </c>
      <c r="O812" s="15">
        <v>17000000</v>
      </c>
      <c r="P812" s="15">
        <v>14939394</v>
      </c>
      <c r="Q812">
        <v>0</v>
      </c>
      <c r="R812">
        <v>0</v>
      </c>
      <c r="S812" t="s">
        <v>10</v>
      </c>
      <c r="T812" s="1">
        <v>41571</v>
      </c>
      <c r="U812" s="10">
        <v>463204</v>
      </c>
      <c r="V812" t="s">
        <v>11</v>
      </c>
      <c r="W812">
        <v>17</v>
      </c>
      <c r="X812" s="1">
        <v>42160</v>
      </c>
      <c r="Y812" s="16">
        <v>3.9599999999999996E-2</v>
      </c>
      <c r="Z812" s="17">
        <v>1883.14</v>
      </c>
      <c r="AA812">
        <v>1</v>
      </c>
    </row>
    <row r="813" spans="1:27">
      <c r="A813" t="s">
        <v>33</v>
      </c>
      <c r="B813" t="s">
        <v>1670</v>
      </c>
      <c r="C813">
        <v>139025282</v>
      </c>
      <c r="D813" t="s">
        <v>6</v>
      </c>
      <c r="E813" t="s">
        <v>7</v>
      </c>
      <c r="F813" t="s">
        <v>18287</v>
      </c>
      <c r="G813">
        <v>33</v>
      </c>
      <c r="H813" t="s">
        <v>18296</v>
      </c>
      <c r="I813">
        <v>5</v>
      </c>
      <c r="J813" t="s">
        <v>36</v>
      </c>
      <c r="K813" t="s">
        <v>18304</v>
      </c>
      <c r="L813" t="s">
        <v>18308</v>
      </c>
      <c r="M813" s="5">
        <v>317394</v>
      </c>
      <c r="N813" t="s">
        <v>1671</v>
      </c>
      <c r="O813" s="15">
        <v>12000000</v>
      </c>
      <c r="P813" s="15">
        <v>11366382</v>
      </c>
      <c r="Q813">
        <v>0</v>
      </c>
      <c r="R813">
        <v>0</v>
      </c>
      <c r="S813" t="s">
        <v>10</v>
      </c>
      <c r="T813" s="1">
        <v>41907</v>
      </c>
      <c r="U813" s="10">
        <v>290950</v>
      </c>
      <c r="V813" t="s">
        <v>11</v>
      </c>
      <c r="W813">
        <v>7</v>
      </c>
      <c r="X813" s="1">
        <v>42160</v>
      </c>
      <c r="Y813" s="16">
        <v>4.1900000000000007E-2</v>
      </c>
      <c r="Z813" s="17">
        <v>2007.48</v>
      </c>
      <c r="AA813">
        <v>1</v>
      </c>
    </row>
    <row r="814" spans="1:27">
      <c r="A814" t="s">
        <v>69</v>
      </c>
      <c r="B814" t="s">
        <v>1672</v>
      </c>
      <c r="C814">
        <v>139200908</v>
      </c>
      <c r="D814" t="s">
        <v>6</v>
      </c>
      <c r="E814" t="s">
        <v>7</v>
      </c>
      <c r="F814" t="s">
        <v>18286</v>
      </c>
      <c r="G814">
        <v>32</v>
      </c>
      <c r="H814" t="s">
        <v>18294</v>
      </c>
      <c r="I814">
        <v>5</v>
      </c>
      <c r="J814" s="3" t="s">
        <v>18290</v>
      </c>
      <c r="K814" t="s">
        <v>18306</v>
      </c>
      <c r="L814" t="s">
        <v>18308</v>
      </c>
      <c r="M814" s="5">
        <v>2865044</v>
      </c>
      <c r="N814" t="s">
        <v>1673</v>
      </c>
      <c r="O814" s="15">
        <v>96907</v>
      </c>
      <c r="P814" s="15">
        <v>8082</v>
      </c>
      <c r="Q814">
        <v>0</v>
      </c>
      <c r="R814">
        <v>0</v>
      </c>
      <c r="S814" t="s">
        <v>10</v>
      </c>
      <c r="T814" s="1">
        <v>41780</v>
      </c>
      <c r="U814" s="10">
        <v>8075</v>
      </c>
      <c r="V814" t="s">
        <v>11</v>
      </c>
      <c r="W814">
        <v>11</v>
      </c>
      <c r="X814" s="1">
        <v>42160</v>
      </c>
      <c r="Y814" s="16">
        <v>3.6900000000000002E-2</v>
      </c>
      <c r="Z814" s="17">
        <v>1920.41</v>
      </c>
      <c r="AA814">
        <v>1</v>
      </c>
    </row>
    <row r="815" spans="1:27">
      <c r="A815" t="s">
        <v>33</v>
      </c>
      <c r="B815" t="s">
        <v>1674</v>
      </c>
      <c r="C815">
        <v>140419004</v>
      </c>
      <c r="D815" t="s">
        <v>6</v>
      </c>
      <c r="E815" t="s">
        <v>7</v>
      </c>
      <c r="F815" t="s">
        <v>18286</v>
      </c>
      <c r="G815">
        <v>51</v>
      </c>
      <c r="H815" t="s">
        <v>18297</v>
      </c>
      <c r="I815">
        <v>4</v>
      </c>
      <c r="J815" t="s">
        <v>36</v>
      </c>
      <c r="K815" t="s">
        <v>18302</v>
      </c>
      <c r="L815" t="s">
        <v>18309</v>
      </c>
      <c r="M815" s="5">
        <v>1124881</v>
      </c>
      <c r="N815" t="s">
        <v>1675</v>
      </c>
      <c r="O815" s="15">
        <v>900000</v>
      </c>
      <c r="P815" s="15">
        <v>1296971</v>
      </c>
      <c r="Q815">
        <v>0</v>
      </c>
      <c r="R815">
        <v>0</v>
      </c>
      <c r="S815" t="s">
        <v>10</v>
      </c>
      <c r="T815" s="1">
        <v>40926</v>
      </c>
      <c r="U815" s="10">
        <v>75000</v>
      </c>
      <c r="V815" t="s">
        <v>11</v>
      </c>
      <c r="W815">
        <v>17</v>
      </c>
      <c r="X815" s="1">
        <v>42160</v>
      </c>
      <c r="Y815" s="16">
        <v>5.1200000000000002E-2</v>
      </c>
      <c r="Z815" s="17">
        <v>1836.34</v>
      </c>
      <c r="AA815">
        <v>1</v>
      </c>
    </row>
    <row r="816" spans="1:27">
      <c r="A816" t="s">
        <v>69</v>
      </c>
      <c r="B816" t="s">
        <v>1676</v>
      </c>
      <c r="C816">
        <v>140435306</v>
      </c>
      <c r="D816" t="s">
        <v>6</v>
      </c>
      <c r="E816" t="s">
        <v>7</v>
      </c>
      <c r="F816" t="s">
        <v>18286</v>
      </c>
      <c r="G816">
        <v>36</v>
      </c>
      <c r="H816" t="s">
        <v>18294</v>
      </c>
      <c r="I816">
        <v>5</v>
      </c>
      <c r="J816" s="3" t="s">
        <v>18290</v>
      </c>
      <c r="K816" t="s">
        <v>18303</v>
      </c>
      <c r="L816" t="s">
        <v>18308</v>
      </c>
      <c r="M816" s="5">
        <v>1240098</v>
      </c>
      <c r="N816" t="s">
        <v>1677</v>
      </c>
      <c r="O816" s="15">
        <v>2299000</v>
      </c>
      <c r="P816" s="15">
        <v>344519</v>
      </c>
      <c r="Q816">
        <v>0</v>
      </c>
      <c r="R816">
        <v>0</v>
      </c>
      <c r="S816" t="s">
        <v>10</v>
      </c>
      <c r="T816" s="1">
        <v>41176</v>
      </c>
      <c r="U816" s="10">
        <v>69940</v>
      </c>
      <c r="V816" t="s">
        <v>11</v>
      </c>
      <c r="W816">
        <v>31</v>
      </c>
      <c r="X816" s="1">
        <v>42160</v>
      </c>
      <c r="Y816" s="16">
        <v>5.3699999999999998E-2</v>
      </c>
      <c r="Z816" s="17">
        <v>1796.75</v>
      </c>
      <c r="AA816">
        <v>1</v>
      </c>
    </row>
    <row r="817" spans="1:27">
      <c r="A817" t="s">
        <v>69</v>
      </c>
      <c r="B817" t="s">
        <v>1678</v>
      </c>
      <c r="C817">
        <v>140445030</v>
      </c>
      <c r="D817" t="s">
        <v>6</v>
      </c>
      <c r="E817" t="s">
        <v>7</v>
      </c>
      <c r="F817" t="s">
        <v>18287</v>
      </c>
      <c r="G817">
        <v>52</v>
      </c>
      <c r="H817" t="s">
        <v>18297</v>
      </c>
      <c r="I817">
        <v>3</v>
      </c>
      <c r="J817" s="3" t="s">
        <v>18290</v>
      </c>
      <c r="K817" t="s">
        <v>18305</v>
      </c>
      <c r="L817" t="s">
        <v>18309</v>
      </c>
      <c r="M817" s="5">
        <v>3181899</v>
      </c>
      <c r="N817" t="s">
        <v>1679</v>
      </c>
      <c r="O817" s="15">
        <v>6000000</v>
      </c>
      <c r="P817" s="15">
        <v>2083313</v>
      </c>
      <c r="Q817">
        <v>0</v>
      </c>
      <c r="R817">
        <v>0</v>
      </c>
      <c r="S817" t="s">
        <v>10</v>
      </c>
      <c r="T817" s="1">
        <v>41876</v>
      </c>
      <c r="U817" s="10">
        <v>534508</v>
      </c>
      <c r="V817" t="s">
        <v>11</v>
      </c>
      <c r="W817">
        <v>8</v>
      </c>
      <c r="X817" s="1">
        <v>42160</v>
      </c>
      <c r="Y817" s="16">
        <v>4.0300000000000002E-2</v>
      </c>
      <c r="Z817" s="17">
        <v>1924.4</v>
      </c>
      <c r="AA817">
        <v>1</v>
      </c>
    </row>
    <row r="818" spans="1:27">
      <c r="A818" t="s">
        <v>33</v>
      </c>
      <c r="B818" t="s">
        <v>1680</v>
      </c>
      <c r="C818">
        <v>140584180</v>
      </c>
      <c r="D818" t="s">
        <v>6</v>
      </c>
      <c r="E818" t="s">
        <v>103</v>
      </c>
      <c r="F818" t="s">
        <v>18287</v>
      </c>
      <c r="G818">
        <v>57</v>
      </c>
      <c r="H818" t="s">
        <v>18295</v>
      </c>
      <c r="I818">
        <v>6</v>
      </c>
      <c r="J818" t="s">
        <v>36</v>
      </c>
      <c r="K818" t="s">
        <v>18302</v>
      </c>
      <c r="L818" t="s">
        <v>18308</v>
      </c>
      <c r="M818" s="5">
        <v>1069294</v>
      </c>
      <c r="N818" t="s">
        <v>1681</v>
      </c>
      <c r="O818" s="15">
        <v>294000</v>
      </c>
      <c r="P818" s="15">
        <v>80184</v>
      </c>
      <c r="Q818">
        <v>80184</v>
      </c>
      <c r="R818">
        <v>265</v>
      </c>
      <c r="S818" t="s">
        <v>10</v>
      </c>
      <c r="T818" s="1">
        <v>41600</v>
      </c>
      <c r="U818" s="10">
        <v>26727</v>
      </c>
      <c r="V818" t="s">
        <v>11</v>
      </c>
      <c r="W818">
        <v>8</v>
      </c>
      <c r="X818" s="1">
        <v>41887</v>
      </c>
      <c r="Y818" s="16">
        <v>4.0599999999999997E-2</v>
      </c>
      <c r="Z818" s="17">
        <v>1932.42</v>
      </c>
      <c r="AA818">
        <v>1</v>
      </c>
    </row>
    <row r="819" spans="1:27">
      <c r="A819" t="s">
        <v>33</v>
      </c>
      <c r="B819" t="s">
        <v>1682</v>
      </c>
      <c r="C819">
        <v>140688548</v>
      </c>
      <c r="D819" t="s">
        <v>6</v>
      </c>
      <c r="E819" t="s">
        <v>7</v>
      </c>
      <c r="F819" t="s">
        <v>18285</v>
      </c>
      <c r="G819">
        <v>42</v>
      </c>
      <c r="H819" t="s">
        <v>18294</v>
      </c>
      <c r="I819">
        <v>6</v>
      </c>
      <c r="J819" t="s">
        <v>36</v>
      </c>
      <c r="K819" t="s">
        <v>18303</v>
      </c>
      <c r="L819" t="s">
        <v>18309</v>
      </c>
      <c r="M819" s="5">
        <v>1398916</v>
      </c>
      <c r="N819" t="s">
        <v>1683</v>
      </c>
      <c r="O819" s="15">
        <v>800000</v>
      </c>
      <c r="P819" s="15">
        <v>3647654</v>
      </c>
      <c r="Q819">
        <v>0</v>
      </c>
      <c r="R819">
        <v>0</v>
      </c>
      <c r="S819" t="s">
        <v>10</v>
      </c>
      <c r="T819" s="1">
        <v>41202</v>
      </c>
      <c r="U819" s="10">
        <v>150000</v>
      </c>
      <c r="V819" t="s">
        <v>11</v>
      </c>
      <c r="W819">
        <v>5</v>
      </c>
      <c r="X819" s="1">
        <v>42160</v>
      </c>
      <c r="Y819" s="16">
        <v>5.2300000000000006E-2</v>
      </c>
      <c r="Z819" s="17">
        <v>1798.42</v>
      </c>
      <c r="AA819">
        <v>1</v>
      </c>
    </row>
    <row r="820" spans="1:27">
      <c r="A820" t="s">
        <v>33</v>
      </c>
      <c r="B820" t="s">
        <v>1684</v>
      </c>
      <c r="C820">
        <v>140874492</v>
      </c>
      <c r="D820" t="s">
        <v>6</v>
      </c>
      <c r="E820" t="s">
        <v>7</v>
      </c>
      <c r="F820" t="s">
        <v>18285</v>
      </c>
      <c r="G820">
        <v>65</v>
      </c>
      <c r="H820" t="s">
        <v>18294</v>
      </c>
      <c r="I820">
        <v>4</v>
      </c>
      <c r="J820" t="s">
        <v>36</v>
      </c>
      <c r="K820" t="s">
        <v>18302</v>
      </c>
      <c r="L820" t="s">
        <v>18309</v>
      </c>
      <c r="M820" s="5">
        <v>573215</v>
      </c>
      <c r="N820" t="s">
        <v>1685</v>
      </c>
      <c r="O820" s="15">
        <v>10000000</v>
      </c>
      <c r="P820" s="15">
        <v>7934905</v>
      </c>
      <c r="Q820">
        <v>0</v>
      </c>
      <c r="R820">
        <v>0</v>
      </c>
      <c r="S820" t="s">
        <v>10</v>
      </c>
      <c r="T820" s="1">
        <v>41121</v>
      </c>
      <c r="U820" s="10">
        <v>256348</v>
      </c>
      <c r="V820" t="s">
        <v>11</v>
      </c>
      <c r="W820">
        <v>33</v>
      </c>
      <c r="X820" s="1">
        <v>42160</v>
      </c>
      <c r="Y820" s="16">
        <v>5.2900000000000003E-2</v>
      </c>
      <c r="Z820" s="17">
        <v>1789.02</v>
      </c>
      <c r="AA820">
        <v>1</v>
      </c>
    </row>
    <row r="821" spans="1:27">
      <c r="A821" t="s">
        <v>121</v>
      </c>
      <c r="B821" t="s">
        <v>1686</v>
      </c>
      <c r="C821">
        <v>141322566</v>
      </c>
      <c r="D821" t="s">
        <v>6</v>
      </c>
      <c r="E821" t="s">
        <v>7</v>
      </c>
      <c r="F821" t="s">
        <v>18287</v>
      </c>
      <c r="G821">
        <v>65</v>
      </c>
      <c r="H821" t="s">
        <v>18296</v>
      </c>
      <c r="I821">
        <v>5</v>
      </c>
      <c r="J821" s="3" t="s">
        <v>18292</v>
      </c>
      <c r="K821" t="s">
        <v>18304</v>
      </c>
      <c r="L821" t="s">
        <v>18308</v>
      </c>
      <c r="M821" s="5">
        <v>492613</v>
      </c>
      <c r="N821" t="s">
        <v>1687</v>
      </c>
      <c r="O821" s="15">
        <v>301298</v>
      </c>
      <c r="P821" s="15">
        <v>25110</v>
      </c>
      <c r="Q821">
        <v>0</v>
      </c>
      <c r="R821">
        <v>0</v>
      </c>
      <c r="S821" t="s">
        <v>10</v>
      </c>
      <c r="T821" s="1">
        <v>41780</v>
      </c>
      <c r="U821" s="10">
        <v>25108</v>
      </c>
      <c r="V821" t="s">
        <v>11</v>
      </c>
      <c r="W821">
        <v>11</v>
      </c>
      <c r="X821" s="1">
        <v>42160</v>
      </c>
      <c r="Y821" s="16">
        <v>3.6900000000000002E-2</v>
      </c>
      <c r="Z821" s="17">
        <v>1920.41</v>
      </c>
      <c r="AA821">
        <v>1</v>
      </c>
    </row>
    <row r="822" spans="1:27">
      <c r="A822" t="s">
        <v>33</v>
      </c>
      <c r="B822" t="s">
        <v>1688</v>
      </c>
      <c r="C822">
        <v>141468448</v>
      </c>
      <c r="D822" t="s">
        <v>6</v>
      </c>
      <c r="E822" t="s">
        <v>7</v>
      </c>
      <c r="F822" t="s">
        <v>18285</v>
      </c>
      <c r="G822">
        <v>65</v>
      </c>
      <c r="H822" t="s">
        <v>18295</v>
      </c>
      <c r="I822">
        <v>1</v>
      </c>
      <c r="J822" t="s">
        <v>36</v>
      </c>
      <c r="K822" t="s">
        <v>18303</v>
      </c>
      <c r="L822" t="s">
        <v>18308</v>
      </c>
      <c r="M822" s="5">
        <v>357000</v>
      </c>
      <c r="N822" t="s">
        <v>1689</v>
      </c>
      <c r="O822" s="15">
        <v>1000000</v>
      </c>
      <c r="P822" s="15">
        <v>174998</v>
      </c>
      <c r="Q822">
        <v>0</v>
      </c>
      <c r="R822">
        <v>0</v>
      </c>
      <c r="S822" t="s">
        <v>10</v>
      </c>
      <c r="T822" s="1">
        <v>41823</v>
      </c>
      <c r="U822" s="10">
        <v>89085</v>
      </c>
      <c r="V822" t="s">
        <v>11</v>
      </c>
      <c r="W822">
        <v>10</v>
      </c>
      <c r="X822" s="1">
        <v>42160</v>
      </c>
      <c r="Y822" s="16">
        <v>3.95E-2</v>
      </c>
      <c r="Z822" s="17">
        <v>1856.73</v>
      </c>
      <c r="AA822">
        <v>1</v>
      </c>
    </row>
    <row r="823" spans="1:27">
      <c r="A823" t="s">
        <v>33</v>
      </c>
      <c r="B823" t="s">
        <v>1690</v>
      </c>
      <c r="C823">
        <v>141772114</v>
      </c>
      <c r="D823" t="s">
        <v>6</v>
      </c>
      <c r="E823" t="s">
        <v>7</v>
      </c>
      <c r="F823" t="s">
        <v>18286</v>
      </c>
      <c r="G823">
        <v>53</v>
      </c>
      <c r="H823" t="s">
        <v>18295</v>
      </c>
      <c r="I823">
        <v>1</v>
      </c>
      <c r="J823" t="s">
        <v>36</v>
      </c>
      <c r="K823" t="s">
        <v>18304</v>
      </c>
      <c r="L823" t="s">
        <v>18309</v>
      </c>
      <c r="M823" s="5">
        <v>781758</v>
      </c>
      <c r="N823" t="s">
        <v>1691</v>
      </c>
      <c r="O823" s="15">
        <v>16328000</v>
      </c>
      <c r="P823" s="15">
        <v>13035524</v>
      </c>
      <c r="Q823">
        <v>0</v>
      </c>
      <c r="R823">
        <v>0</v>
      </c>
      <c r="S823" t="s">
        <v>10</v>
      </c>
      <c r="T823" s="1">
        <v>41669</v>
      </c>
      <c r="U823" s="10">
        <v>575783</v>
      </c>
      <c r="V823" t="s">
        <v>11</v>
      </c>
      <c r="W823">
        <v>15</v>
      </c>
      <c r="X823" s="1">
        <v>42175</v>
      </c>
      <c r="Y823" s="16">
        <v>0.04</v>
      </c>
      <c r="Z823" s="17">
        <v>2013.17</v>
      </c>
      <c r="AA823">
        <v>1</v>
      </c>
    </row>
    <row r="824" spans="1:27">
      <c r="A824" t="s">
        <v>72</v>
      </c>
      <c r="B824" t="s">
        <v>1692</v>
      </c>
      <c r="C824">
        <v>141790990</v>
      </c>
      <c r="D824" t="s">
        <v>6</v>
      </c>
      <c r="E824" t="s">
        <v>7</v>
      </c>
      <c r="F824" t="s">
        <v>18287</v>
      </c>
      <c r="G824">
        <v>37</v>
      </c>
      <c r="H824" t="s">
        <v>18295</v>
      </c>
      <c r="I824">
        <v>2</v>
      </c>
      <c r="J824" t="s">
        <v>73</v>
      </c>
      <c r="K824" t="s">
        <v>18302</v>
      </c>
      <c r="L824" t="s">
        <v>18308</v>
      </c>
      <c r="M824" s="5">
        <v>1348364</v>
      </c>
      <c r="N824" t="s">
        <v>1693</v>
      </c>
      <c r="O824" s="15">
        <v>1931400</v>
      </c>
      <c r="P824" s="15">
        <v>965700</v>
      </c>
      <c r="Q824">
        <v>0</v>
      </c>
      <c r="R824">
        <v>0</v>
      </c>
      <c r="S824" t="s">
        <v>10</v>
      </c>
      <c r="T824" s="1">
        <v>41929</v>
      </c>
      <c r="U824" s="10">
        <v>160950</v>
      </c>
      <c r="V824" t="s">
        <v>11</v>
      </c>
      <c r="W824">
        <v>6</v>
      </c>
      <c r="X824" s="1">
        <v>42160</v>
      </c>
      <c r="Y824" s="16">
        <v>4.2500000000000003E-2</v>
      </c>
      <c r="Z824" s="17">
        <v>2074.4</v>
      </c>
      <c r="AA824">
        <v>1</v>
      </c>
    </row>
    <row r="825" spans="1:27">
      <c r="A825" t="s">
        <v>9</v>
      </c>
      <c r="B825" t="s">
        <v>1694</v>
      </c>
      <c r="C825">
        <v>142088540</v>
      </c>
      <c r="D825" t="s">
        <v>6</v>
      </c>
      <c r="E825" t="s">
        <v>7</v>
      </c>
      <c r="F825" t="s">
        <v>18287</v>
      </c>
      <c r="G825">
        <v>65</v>
      </c>
      <c r="H825" t="s">
        <v>18295</v>
      </c>
      <c r="I825">
        <v>2</v>
      </c>
      <c r="J825" t="s">
        <v>23</v>
      </c>
      <c r="K825" t="s">
        <v>18304</v>
      </c>
      <c r="L825" t="s">
        <v>18308</v>
      </c>
      <c r="M825" s="5">
        <v>620201</v>
      </c>
      <c r="N825" t="s">
        <v>1695</v>
      </c>
      <c r="O825" s="15">
        <v>2000000</v>
      </c>
      <c r="P825" s="15">
        <v>1534988</v>
      </c>
      <c r="Q825">
        <v>0</v>
      </c>
      <c r="R825">
        <v>0</v>
      </c>
      <c r="S825" t="s">
        <v>10</v>
      </c>
      <c r="T825" s="1">
        <v>42032</v>
      </c>
      <c r="U825" s="10">
        <v>184795</v>
      </c>
      <c r="V825" t="s">
        <v>11</v>
      </c>
      <c r="W825">
        <v>3</v>
      </c>
      <c r="X825" s="1">
        <v>42160</v>
      </c>
      <c r="Y825" s="16">
        <v>4.4999999999999998E-2</v>
      </c>
      <c r="Z825" s="17">
        <v>2381.11</v>
      </c>
      <c r="AA825">
        <v>1</v>
      </c>
    </row>
    <row r="826" spans="1:27">
      <c r="A826" t="s">
        <v>97</v>
      </c>
      <c r="B826" t="s">
        <v>1696</v>
      </c>
      <c r="C826">
        <v>142098176</v>
      </c>
      <c r="D826" t="s">
        <v>6</v>
      </c>
      <c r="E826" t="s">
        <v>7</v>
      </c>
      <c r="F826" t="s">
        <v>18287</v>
      </c>
      <c r="G826">
        <v>57</v>
      </c>
      <c r="H826" t="s">
        <v>18295</v>
      </c>
      <c r="I826">
        <v>3</v>
      </c>
      <c r="J826" t="s">
        <v>98</v>
      </c>
      <c r="K826" t="s">
        <v>18303</v>
      </c>
      <c r="L826" t="s">
        <v>18308</v>
      </c>
      <c r="M826" s="5">
        <v>6936401</v>
      </c>
      <c r="N826" t="s">
        <v>1697</v>
      </c>
      <c r="O826" s="15">
        <v>342800</v>
      </c>
      <c r="P826" s="15">
        <v>85698</v>
      </c>
      <c r="Q826">
        <v>0</v>
      </c>
      <c r="R826">
        <v>0</v>
      </c>
      <c r="S826" t="s">
        <v>10</v>
      </c>
      <c r="T826" s="1">
        <v>41857</v>
      </c>
      <c r="U826" s="10">
        <v>28566</v>
      </c>
      <c r="V826" t="s">
        <v>11</v>
      </c>
      <c r="W826">
        <v>9</v>
      </c>
      <c r="X826" s="1">
        <v>42160</v>
      </c>
      <c r="Y826" s="16">
        <v>4.0599999999999997E-2</v>
      </c>
      <c r="Z826" s="17">
        <v>1892.35</v>
      </c>
      <c r="AA826">
        <v>1</v>
      </c>
    </row>
    <row r="827" spans="1:27">
      <c r="A827" t="s">
        <v>33</v>
      </c>
      <c r="B827" t="s">
        <v>1698</v>
      </c>
      <c r="C827">
        <v>142138766</v>
      </c>
      <c r="D827" t="s">
        <v>6</v>
      </c>
      <c r="E827" t="s">
        <v>7</v>
      </c>
      <c r="F827" t="s">
        <v>18287</v>
      </c>
      <c r="G827">
        <v>44</v>
      </c>
      <c r="H827" t="s">
        <v>18297</v>
      </c>
      <c r="I827">
        <v>4</v>
      </c>
      <c r="J827" t="s">
        <v>36</v>
      </c>
      <c r="K827" t="s">
        <v>18305</v>
      </c>
      <c r="L827" t="s">
        <v>18309</v>
      </c>
      <c r="M827" s="5">
        <v>369404</v>
      </c>
      <c r="N827" t="s">
        <v>1699</v>
      </c>
      <c r="O827" s="15">
        <v>2999714</v>
      </c>
      <c r="P827" s="15">
        <v>2849280</v>
      </c>
      <c r="Q827">
        <v>0</v>
      </c>
      <c r="R827">
        <v>0</v>
      </c>
      <c r="S827" t="s">
        <v>10</v>
      </c>
      <c r="T827" s="1">
        <v>41719</v>
      </c>
      <c r="U827" s="10">
        <v>112500</v>
      </c>
      <c r="V827" t="s">
        <v>11</v>
      </c>
      <c r="W827">
        <v>4</v>
      </c>
      <c r="X827" s="1">
        <v>42160</v>
      </c>
      <c r="Y827" s="16">
        <v>3.9100000000000003E-2</v>
      </c>
      <c r="Z827" s="17">
        <v>1998.6</v>
      </c>
      <c r="AA827">
        <v>1</v>
      </c>
    </row>
    <row r="828" spans="1:27">
      <c r="A828" t="s">
        <v>33</v>
      </c>
      <c r="B828" t="s">
        <v>1700</v>
      </c>
      <c r="C828">
        <v>142520114</v>
      </c>
      <c r="D828" t="s">
        <v>6</v>
      </c>
      <c r="E828" t="s">
        <v>7</v>
      </c>
      <c r="F828" t="s">
        <v>18286</v>
      </c>
      <c r="G828">
        <v>64</v>
      </c>
      <c r="H828" t="s">
        <v>18295</v>
      </c>
      <c r="I828">
        <v>6</v>
      </c>
      <c r="J828" t="s">
        <v>36</v>
      </c>
      <c r="K828" t="s">
        <v>18305</v>
      </c>
      <c r="L828" t="s">
        <v>18308</v>
      </c>
      <c r="M828" s="5">
        <v>773853</v>
      </c>
      <c r="N828" t="s">
        <v>1701</v>
      </c>
      <c r="O828" s="15">
        <v>7300000</v>
      </c>
      <c r="P828" s="15">
        <v>6451954</v>
      </c>
      <c r="Q828">
        <v>85139</v>
      </c>
      <c r="R828">
        <v>25</v>
      </c>
      <c r="S828" t="s">
        <v>10</v>
      </c>
      <c r="T828" s="1">
        <v>41766</v>
      </c>
      <c r="U828" s="10">
        <v>195458</v>
      </c>
      <c r="V828" t="s">
        <v>11</v>
      </c>
      <c r="W828">
        <v>11</v>
      </c>
      <c r="X828" s="1">
        <v>42129</v>
      </c>
      <c r="Y828" s="16">
        <v>3.78E-2</v>
      </c>
      <c r="Z828" s="17">
        <v>1918.2</v>
      </c>
      <c r="AA828">
        <v>1</v>
      </c>
    </row>
    <row r="829" spans="1:27">
      <c r="A829" t="s">
        <v>39</v>
      </c>
      <c r="B829" t="s">
        <v>1702</v>
      </c>
      <c r="C829">
        <v>142534612</v>
      </c>
      <c r="D829" t="s">
        <v>6</v>
      </c>
      <c r="E829" t="s">
        <v>7</v>
      </c>
      <c r="F829" t="s">
        <v>18285</v>
      </c>
      <c r="G829">
        <v>29</v>
      </c>
      <c r="H829" t="s">
        <v>18297</v>
      </c>
      <c r="I829">
        <v>3</v>
      </c>
      <c r="J829" t="s">
        <v>191</v>
      </c>
      <c r="K829" t="s">
        <v>18304</v>
      </c>
      <c r="L829" t="s">
        <v>18308</v>
      </c>
      <c r="M829" s="5">
        <v>58160318</v>
      </c>
      <c r="N829" t="s">
        <v>1703</v>
      </c>
      <c r="O829" s="15">
        <v>50500000</v>
      </c>
      <c r="P829" s="15">
        <v>38455016</v>
      </c>
      <c r="Q829">
        <v>0</v>
      </c>
      <c r="R829">
        <v>0</v>
      </c>
      <c r="S829" t="s">
        <v>10</v>
      </c>
      <c r="T829" s="1">
        <v>41712</v>
      </c>
      <c r="U829" s="10">
        <v>1367455</v>
      </c>
      <c r="V829" t="s">
        <v>11</v>
      </c>
      <c r="W829">
        <v>14</v>
      </c>
      <c r="X829" s="1">
        <v>42160</v>
      </c>
      <c r="Y829" s="16">
        <v>3.9699999999999999E-2</v>
      </c>
      <c r="Z829" s="17">
        <v>2044.48</v>
      </c>
      <c r="AA829">
        <v>1</v>
      </c>
    </row>
    <row r="830" spans="1:27">
      <c r="A830" t="s">
        <v>26</v>
      </c>
      <c r="B830" t="s">
        <v>1704</v>
      </c>
      <c r="C830">
        <v>142782750</v>
      </c>
      <c r="D830" t="s">
        <v>6</v>
      </c>
      <c r="E830" t="s">
        <v>7</v>
      </c>
      <c r="F830" t="s">
        <v>18285</v>
      </c>
      <c r="G830">
        <v>46</v>
      </c>
      <c r="H830" t="s">
        <v>18294</v>
      </c>
      <c r="I830">
        <v>4</v>
      </c>
      <c r="J830" t="s">
        <v>208</v>
      </c>
      <c r="K830" t="s">
        <v>18307</v>
      </c>
      <c r="L830" t="s">
        <v>18308</v>
      </c>
      <c r="M830" s="5">
        <v>1533436</v>
      </c>
      <c r="N830" t="s">
        <v>1705</v>
      </c>
      <c r="O830" s="15">
        <v>1000000</v>
      </c>
      <c r="P830" s="15">
        <v>666175</v>
      </c>
      <c r="Q830">
        <v>0</v>
      </c>
      <c r="R830">
        <v>0</v>
      </c>
      <c r="S830" t="s">
        <v>10</v>
      </c>
      <c r="T830" s="1">
        <v>41856</v>
      </c>
      <c r="U830" s="10">
        <v>49934</v>
      </c>
      <c r="V830" t="s">
        <v>11</v>
      </c>
      <c r="W830">
        <v>9</v>
      </c>
      <c r="X830" s="1">
        <v>42160</v>
      </c>
      <c r="Y830" s="16">
        <v>4.0599999999999997E-2</v>
      </c>
      <c r="Z830" s="17">
        <v>1878.68</v>
      </c>
      <c r="AA830">
        <v>1</v>
      </c>
    </row>
    <row r="831" spans="1:27">
      <c r="A831" t="s">
        <v>69</v>
      </c>
      <c r="B831" t="s">
        <v>1706</v>
      </c>
      <c r="C831">
        <v>142818038</v>
      </c>
      <c r="D831" t="s">
        <v>6</v>
      </c>
      <c r="E831" t="s">
        <v>7</v>
      </c>
      <c r="F831" t="s">
        <v>18287</v>
      </c>
      <c r="G831">
        <v>48</v>
      </c>
      <c r="H831" t="s">
        <v>18294</v>
      </c>
      <c r="I831">
        <v>5</v>
      </c>
      <c r="J831" s="3" t="s">
        <v>18290</v>
      </c>
      <c r="K831" t="s">
        <v>18302</v>
      </c>
      <c r="L831" t="s">
        <v>18309</v>
      </c>
      <c r="M831" s="5">
        <v>96676</v>
      </c>
      <c r="N831" t="s">
        <v>1707</v>
      </c>
      <c r="O831" s="15">
        <v>560716</v>
      </c>
      <c r="P831" s="15">
        <v>46671</v>
      </c>
      <c r="Q831">
        <v>0</v>
      </c>
      <c r="R831">
        <v>0</v>
      </c>
      <c r="S831" t="s">
        <v>10</v>
      </c>
      <c r="T831" s="1">
        <v>41778</v>
      </c>
      <c r="U831" s="10">
        <v>46726</v>
      </c>
      <c r="V831" t="s">
        <v>11</v>
      </c>
      <c r="W831">
        <v>11</v>
      </c>
      <c r="X831" s="1">
        <v>42160</v>
      </c>
      <c r="Y831" s="16">
        <v>3.6900000000000002E-2</v>
      </c>
      <c r="Z831" s="17">
        <v>1925.41</v>
      </c>
      <c r="AA831">
        <v>1</v>
      </c>
    </row>
    <row r="832" spans="1:27">
      <c r="A832" t="s">
        <v>33</v>
      </c>
      <c r="B832" t="s">
        <v>1708</v>
      </c>
      <c r="C832">
        <v>142872268</v>
      </c>
      <c r="D832" t="s">
        <v>6</v>
      </c>
      <c r="E832" t="s">
        <v>7</v>
      </c>
      <c r="F832" t="s">
        <v>18287</v>
      </c>
      <c r="G832">
        <v>65</v>
      </c>
      <c r="H832" t="s">
        <v>18294</v>
      </c>
      <c r="I832">
        <v>6</v>
      </c>
      <c r="J832" t="s">
        <v>36</v>
      </c>
      <c r="K832" t="s">
        <v>18302</v>
      </c>
      <c r="L832" t="s">
        <v>18308</v>
      </c>
      <c r="M832" s="5">
        <v>9438512</v>
      </c>
      <c r="N832" t="s">
        <v>1709</v>
      </c>
      <c r="O832" s="15">
        <v>5000000</v>
      </c>
      <c r="P832" s="15">
        <v>2869931</v>
      </c>
      <c r="Q832">
        <v>0</v>
      </c>
      <c r="R832">
        <v>0</v>
      </c>
      <c r="S832" t="s">
        <v>10</v>
      </c>
      <c r="T832" s="1">
        <v>41635</v>
      </c>
      <c r="U832" s="10">
        <v>167278</v>
      </c>
      <c r="V832" t="s">
        <v>11</v>
      </c>
      <c r="W832">
        <v>17</v>
      </c>
      <c r="X832" s="1">
        <v>42185</v>
      </c>
      <c r="Y832" s="16">
        <v>4.0399999999999998E-2</v>
      </c>
      <c r="Z832" s="17">
        <v>1921.22</v>
      </c>
      <c r="AA832">
        <v>1</v>
      </c>
    </row>
    <row r="833" spans="1:27">
      <c r="A833" t="s">
        <v>33</v>
      </c>
      <c r="B833" t="s">
        <v>1710</v>
      </c>
      <c r="C833">
        <v>144279630</v>
      </c>
      <c r="D833" t="s">
        <v>6</v>
      </c>
      <c r="E833" t="s">
        <v>7</v>
      </c>
      <c r="F833" t="s">
        <v>18286</v>
      </c>
      <c r="G833">
        <v>57</v>
      </c>
      <c r="H833" t="s">
        <v>18294</v>
      </c>
      <c r="I833">
        <v>3</v>
      </c>
      <c r="J833" t="s">
        <v>36</v>
      </c>
      <c r="K833" t="s">
        <v>18305</v>
      </c>
      <c r="L833" t="s">
        <v>18308</v>
      </c>
      <c r="M833" s="5">
        <v>543270</v>
      </c>
      <c r="N833" t="s">
        <v>1711</v>
      </c>
      <c r="O833" s="15">
        <v>3000000</v>
      </c>
      <c r="P833" s="15">
        <v>2749641</v>
      </c>
      <c r="Q833">
        <v>0</v>
      </c>
      <c r="R833">
        <v>0</v>
      </c>
      <c r="S833" t="s">
        <v>10</v>
      </c>
      <c r="T833" s="1">
        <v>41920</v>
      </c>
      <c r="U833" s="10">
        <v>300000</v>
      </c>
      <c r="V833" t="s">
        <v>11</v>
      </c>
      <c r="W833">
        <v>1</v>
      </c>
      <c r="X833" s="1">
        <v>42160</v>
      </c>
      <c r="Y833" s="16">
        <v>4.3499999999999997E-2</v>
      </c>
      <c r="Z833" s="17">
        <v>2026.9</v>
      </c>
      <c r="AA833">
        <v>1</v>
      </c>
    </row>
    <row r="834" spans="1:27">
      <c r="A834" t="s">
        <v>69</v>
      </c>
      <c r="B834" t="s">
        <v>1712</v>
      </c>
      <c r="C834">
        <v>144492942</v>
      </c>
      <c r="D834" t="s">
        <v>6</v>
      </c>
      <c r="E834" t="s">
        <v>5</v>
      </c>
      <c r="F834" t="s">
        <v>18287</v>
      </c>
      <c r="G834">
        <v>45</v>
      </c>
      <c r="H834" t="s">
        <v>18296</v>
      </c>
      <c r="I834">
        <v>1</v>
      </c>
      <c r="J834" s="3" t="s">
        <v>18290</v>
      </c>
      <c r="K834" t="s">
        <v>18306</v>
      </c>
      <c r="L834" t="s">
        <v>18308</v>
      </c>
      <c r="M834" s="5">
        <v>2068839</v>
      </c>
      <c r="N834" t="s">
        <v>1713</v>
      </c>
      <c r="O834" s="15">
        <v>1730000</v>
      </c>
      <c r="P834" s="15">
        <v>921163</v>
      </c>
      <c r="Q834">
        <v>96040</v>
      </c>
      <c r="R834">
        <v>55</v>
      </c>
      <c r="S834" t="s">
        <v>10</v>
      </c>
      <c r="T834" s="1">
        <v>41495</v>
      </c>
      <c r="U834" s="10">
        <v>61253</v>
      </c>
      <c r="V834" t="s">
        <v>11</v>
      </c>
      <c r="W834">
        <v>19</v>
      </c>
      <c r="X834" s="1">
        <v>42099</v>
      </c>
      <c r="Y834" s="16">
        <v>0.04</v>
      </c>
      <c r="Z834" s="17">
        <v>1877.23</v>
      </c>
      <c r="AA834">
        <v>1</v>
      </c>
    </row>
    <row r="835" spans="1:27">
      <c r="A835" t="s">
        <v>29</v>
      </c>
      <c r="B835" t="s">
        <v>1714</v>
      </c>
      <c r="C835">
        <v>144951158</v>
      </c>
      <c r="D835" t="s">
        <v>100</v>
      </c>
      <c r="E835" t="s">
        <v>7</v>
      </c>
      <c r="F835" t="s">
        <v>18287</v>
      </c>
      <c r="G835">
        <v>63</v>
      </c>
      <c r="H835" t="s">
        <v>18296</v>
      </c>
      <c r="I835">
        <v>6</v>
      </c>
      <c r="J835" t="s">
        <v>30</v>
      </c>
      <c r="K835" t="s">
        <v>18304</v>
      </c>
      <c r="L835" t="s">
        <v>18308</v>
      </c>
      <c r="M835" s="5">
        <v>0</v>
      </c>
      <c r="N835" t="s">
        <v>1715</v>
      </c>
      <c r="O835" s="15">
        <v>35500000</v>
      </c>
      <c r="P835" s="15">
        <v>10065665</v>
      </c>
      <c r="Q835">
        <v>751606</v>
      </c>
      <c r="R835">
        <v>30</v>
      </c>
      <c r="S835" t="s">
        <v>10</v>
      </c>
      <c r="T835" s="1">
        <v>39121</v>
      </c>
      <c r="U835" s="10">
        <v>637384</v>
      </c>
      <c r="V835" t="s">
        <v>11</v>
      </c>
      <c r="W835">
        <v>47</v>
      </c>
      <c r="X835" s="1">
        <v>42124</v>
      </c>
      <c r="Y835" s="16">
        <v>6.8199999999999997E-2</v>
      </c>
      <c r="Z835" s="17">
        <v>2235.3000000000002</v>
      </c>
      <c r="AA835">
        <v>1</v>
      </c>
    </row>
    <row r="836" spans="1:27">
      <c r="A836" t="s">
        <v>113</v>
      </c>
      <c r="B836" t="s">
        <v>1716</v>
      </c>
      <c r="C836">
        <v>144979098</v>
      </c>
      <c r="D836" t="s">
        <v>6</v>
      </c>
      <c r="E836" t="s">
        <v>7</v>
      </c>
      <c r="F836" t="s">
        <v>18285</v>
      </c>
      <c r="G836">
        <v>65</v>
      </c>
      <c r="H836" t="s">
        <v>18297</v>
      </c>
      <c r="I836">
        <v>5</v>
      </c>
      <c r="J836" t="s">
        <v>114</v>
      </c>
      <c r="K836" t="s">
        <v>18304</v>
      </c>
      <c r="L836" t="s">
        <v>18308</v>
      </c>
      <c r="M836" s="5">
        <v>14499789</v>
      </c>
      <c r="N836" t="s">
        <v>1717</v>
      </c>
      <c r="O836" s="15">
        <v>12900000</v>
      </c>
      <c r="P836" s="15">
        <v>9395286</v>
      </c>
      <c r="Q836">
        <v>0</v>
      </c>
      <c r="R836">
        <v>0</v>
      </c>
      <c r="S836" t="s">
        <v>10</v>
      </c>
      <c r="T836" s="1">
        <v>41660</v>
      </c>
      <c r="U836" s="10">
        <v>355782</v>
      </c>
      <c r="V836" t="s">
        <v>11</v>
      </c>
      <c r="W836">
        <v>16</v>
      </c>
      <c r="X836" s="1">
        <v>42185</v>
      </c>
      <c r="Y836" s="16">
        <v>4.0599999999999997E-2</v>
      </c>
      <c r="Z836" s="17">
        <v>1957.86</v>
      </c>
      <c r="AA836">
        <v>1</v>
      </c>
    </row>
    <row r="837" spans="1:27">
      <c r="A837" t="s">
        <v>124</v>
      </c>
      <c r="B837" t="s">
        <v>1718</v>
      </c>
      <c r="C837">
        <v>146592006</v>
      </c>
      <c r="D837" t="s">
        <v>6</v>
      </c>
      <c r="E837" t="s">
        <v>7</v>
      </c>
      <c r="F837" t="s">
        <v>18285</v>
      </c>
      <c r="G837">
        <v>54</v>
      </c>
      <c r="H837" t="s">
        <v>18294</v>
      </c>
      <c r="I837">
        <v>6</v>
      </c>
      <c r="J837" s="3" t="s">
        <v>18289</v>
      </c>
      <c r="K837" t="s">
        <v>18302</v>
      </c>
      <c r="L837" t="s">
        <v>18308</v>
      </c>
      <c r="M837" s="5">
        <v>1678929</v>
      </c>
      <c r="N837" t="s">
        <v>1719</v>
      </c>
      <c r="O837" s="15">
        <v>1400000</v>
      </c>
      <c r="P837" s="15">
        <v>726457</v>
      </c>
      <c r="Q837">
        <v>0</v>
      </c>
      <c r="R837">
        <v>0</v>
      </c>
      <c r="S837" t="s">
        <v>10</v>
      </c>
      <c r="T837" s="1">
        <v>41982</v>
      </c>
      <c r="U837" s="10">
        <v>126695</v>
      </c>
      <c r="V837" t="s">
        <v>11</v>
      </c>
      <c r="W837">
        <v>5</v>
      </c>
      <c r="X837" s="1">
        <v>42190</v>
      </c>
      <c r="Y837" s="16">
        <v>4.4199999999999996E-2</v>
      </c>
      <c r="Z837" s="17">
        <v>2304.12</v>
      </c>
      <c r="AA837">
        <v>1</v>
      </c>
    </row>
    <row r="838" spans="1:27">
      <c r="A838" t="s">
        <v>72</v>
      </c>
      <c r="B838" t="s">
        <v>1720</v>
      </c>
      <c r="C838">
        <v>146594536</v>
      </c>
      <c r="D838" t="s">
        <v>6</v>
      </c>
      <c r="E838" t="s">
        <v>7</v>
      </c>
      <c r="F838" t="s">
        <v>18287</v>
      </c>
      <c r="G838">
        <v>65</v>
      </c>
      <c r="H838" t="s">
        <v>18294</v>
      </c>
      <c r="I838">
        <v>6</v>
      </c>
      <c r="J838" t="s">
        <v>73</v>
      </c>
      <c r="K838" t="s">
        <v>18304</v>
      </c>
      <c r="L838" t="s">
        <v>18308</v>
      </c>
      <c r="M838" s="5">
        <v>403312</v>
      </c>
      <c r="N838" t="s">
        <v>1721</v>
      </c>
      <c r="O838" s="15">
        <v>4000000</v>
      </c>
      <c r="P838" s="15">
        <v>3235379</v>
      </c>
      <c r="Q838">
        <v>0</v>
      </c>
      <c r="R838">
        <v>0</v>
      </c>
      <c r="S838" t="s">
        <v>10</v>
      </c>
      <c r="T838" s="1">
        <v>41894</v>
      </c>
      <c r="U838" s="10">
        <v>133822</v>
      </c>
      <c r="V838" t="s">
        <v>11</v>
      </c>
      <c r="W838">
        <v>8</v>
      </c>
      <c r="X838" s="1">
        <v>42160</v>
      </c>
      <c r="Y838" s="16">
        <v>4.0500000000000001E-2</v>
      </c>
      <c r="Z838" s="17">
        <v>1979.97</v>
      </c>
      <c r="AA838">
        <v>1</v>
      </c>
    </row>
    <row r="839" spans="1:27">
      <c r="A839" t="s">
        <v>69</v>
      </c>
      <c r="B839" t="s">
        <v>1722</v>
      </c>
      <c r="C839">
        <v>147736314</v>
      </c>
      <c r="D839" t="s">
        <v>6</v>
      </c>
      <c r="E839" t="s">
        <v>7</v>
      </c>
      <c r="F839" t="s">
        <v>18287</v>
      </c>
      <c r="G839">
        <v>32</v>
      </c>
      <c r="H839" t="s">
        <v>18294</v>
      </c>
      <c r="I839">
        <v>4</v>
      </c>
      <c r="J839" s="3" t="s">
        <v>18290</v>
      </c>
      <c r="K839" t="s">
        <v>18304</v>
      </c>
      <c r="L839" t="s">
        <v>18308</v>
      </c>
      <c r="M839" s="5">
        <v>10184087</v>
      </c>
      <c r="N839" t="s">
        <v>1723</v>
      </c>
      <c r="O839" s="15">
        <v>106102</v>
      </c>
      <c r="P839" s="15">
        <v>17666</v>
      </c>
      <c r="Q839">
        <v>0</v>
      </c>
      <c r="R839">
        <v>0</v>
      </c>
      <c r="S839" t="s">
        <v>10</v>
      </c>
      <c r="T839" s="1">
        <v>41802</v>
      </c>
      <c r="U839" s="10">
        <v>17684</v>
      </c>
      <c r="V839" t="s">
        <v>11</v>
      </c>
      <c r="W839">
        <v>9</v>
      </c>
      <c r="X839" s="1">
        <v>42160</v>
      </c>
      <c r="Y839" s="16">
        <v>3.8699999999999998E-2</v>
      </c>
      <c r="Z839" s="17">
        <v>1884.63</v>
      </c>
      <c r="AA839">
        <v>1</v>
      </c>
    </row>
    <row r="840" spans="1:27">
      <c r="A840" t="s">
        <v>121</v>
      </c>
      <c r="B840" t="s">
        <v>1724</v>
      </c>
      <c r="C840">
        <v>147759744</v>
      </c>
      <c r="D840" t="s">
        <v>6</v>
      </c>
      <c r="E840" t="s">
        <v>7</v>
      </c>
      <c r="F840" t="s">
        <v>18285</v>
      </c>
      <c r="G840">
        <v>50</v>
      </c>
      <c r="H840" t="s">
        <v>18297</v>
      </c>
      <c r="I840">
        <v>4</v>
      </c>
      <c r="J840" s="3" t="s">
        <v>18292</v>
      </c>
      <c r="K840" t="s">
        <v>18305</v>
      </c>
      <c r="L840" t="s">
        <v>18308</v>
      </c>
      <c r="M840" s="5">
        <v>1134353</v>
      </c>
      <c r="N840" t="s">
        <v>1725</v>
      </c>
      <c r="O840" s="15">
        <v>10000000</v>
      </c>
      <c r="P840" s="15">
        <v>9613047</v>
      </c>
      <c r="Q840">
        <v>0</v>
      </c>
      <c r="R840">
        <v>0</v>
      </c>
      <c r="S840" t="s">
        <v>10</v>
      </c>
      <c r="T840" s="1">
        <v>42002</v>
      </c>
      <c r="U840" s="10">
        <v>273376</v>
      </c>
      <c r="V840" t="s">
        <v>11</v>
      </c>
      <c r="W840">
        <v>4</v>
      </c>
      <c r="X840" s="1">
        <v>42160</v>
      </c>
      <c r="Y840" s="16">
        <v>4.4000000000000004E-2</v>
      </c>
      <c r="Z840" s="17">
        <v>2358.46</v>
      </c>
      <c r="AA840">
        <v>1</v>
      </c>
    </row>
    <row r="841" spans="1:27">
      <c r="A841" t="s">
        <v>81</v>
      </c>
      <c r="B841" t="s">
        <v>1726</v>
      </c>
      <c r="C841">
        <v>147763330</v>
      </c>
      <c r="D841" t="s">
        <v>6</v>
      </c>
      <c r="E841" t="s">
        <v>7</v>
      </c>
      <c r="F841" t="s">
        <v>18287</v>
      </c>
      <c r="G841">
        <v>37</v>
      </c>
      <c r="H841" t="s">
        <v>18297</v>
      </c>
      <c r="I841">
        <v>1</v>
      </c>
      <c r="J841" t="s">
        <v>82</v>
      </c>
      <c r="K841" t="s">
        <v>18305</v>
      </c>
      <c r="L841" t="s">
        <v>18308</v>
      </c>
      <c r="M841" s="5">
        <v>6183024</v>
      </c>
      <c r="N841" t="s">
        <v>1727</v>
      </c>
      <c r="O841" s="15">
        <v>3700000</v>
      </c>
      <c r="P841" s="15">
        <v>3700000</v>
      </c>
      <c r="Q841">
        <v>0</v>
      </c>
      <c r="R841">
        <v>0</v>
      </c>
      <c r="S841" t="s">
        <v>10</v>
      </c>
      <c r="T841" s="1">
        <v>42153</v>
      </c>
      <c r="U841" s="10">
        <v>94973</v>
      </c>
      <c r="V841" t="s">
        <v>11</v>
      </c>
      <c r="W841">
        <v>0</v>
      </c>
      <c r="X841" s="1">
        <v>42190</v>
      </c>
      <c r="Y841" s="16">
        <v>4.4000000000000004E-2</v>
      </c>
      <c r="Z841" s="17">
        <v>2549.9699999999998</v>
      </c>
      <c r="AA841">
        <v>1</v>
      </c>
    </row>
    <row r="842" spans="1:27">
      <c r="A842" t="s">
        <v>29</v>
      </c>
      <c r="B842" t="s">
        <v>1728</v>
      </c>
      <c r="C842">
        <v>148576186</v>
      </c>
      <c r="D842" t="s">
        <v>6</v>
      </c>
      <c r="E842" t="s">
        <v>7</v>
      </c>
      <c r="F842" t="s">
        <v>18286</v>
      </c>
      <c r="G842">
        <v>50</v>
      </c>
      <c r="H842" t="s">
        <v>18294</v>
      </c>
      <c r="I842">
        <v>5</v>
      </c>
      <c r="J842" t="s">
        <v>30</v>
      </c>
      <c r="K842" t="s">
        <v>18304</v>
      </c>
      <c r="L842" t="s">
        <v>18309</v>
      </c>
      <c r="M842" s="5">
        <v>4037974</v>
      </c>
      <c r="N842" t="s">
        <v>1729</v>
      </c>
      <c r="O842" s="15">
        <v>15000000</v>
      </c>
      <c r="P842" s="15">
        <v>13904084</v>
      </c>
      <c r="Q842">
        <v>0</v>
      </c>
      <c r="R842">
        <v>0</v>
      </c>
      <c r="S842" t="s">
        <v>10</v>
      </c>
      <c r="T842" s="1">
        <v>41667</v>
      </c>
      <c r="U842" s="10">
        <v>396293</v>
      </c>
      <c r="V842" t="s">
        <v>11</v>
      </c>
      <c r="W842">
        <v>15</v>
      </c>
      <c r="X842" s="1">
        <v>42160</v>
      </c>
      <c r="Y842" s="16">
        <v>0.04</v>
      </c>
      <c r="Z842" s="17">
        <v>1997.91</v>
      </c>
      <c r="AA842">
        <v>1</v>
      </c>
    </row>
    <row r="843" spans="1:27">
      <c r="A843" t="s">
        <v>29</v>
      </c>
      <c r="B843" t="s">
        <v>1730</v>
      </c>
      <c r="C843">
        <v>148662844</v>
      </c>
      <c r="D843" t="s">
        <v>6</v>
      </c>
      <c r="E843" t="s">
        <v>103</v>
      </c>
      <c r="F843" t="s">
        <v>18285</v>
      </c>
      <c r="G843">
        <v>65</v>
      </c>
      <c r="H843" t="s">
        <v>18295</v>
      </c>
      <c r="I843">
        <v>6</v>
      </c>
      <c r="J843" t="s">
        <v>30</v>
      </c>
      <c r="K843" t="s">
        <v>18307</v>
      </c>
      <c r="L843" t="s">
        <v>18308</v>
      </c>
      <c r="M843" s="5">
        <v>637593</v>
      </c>
      <c r="N843" t="s">
        <v>1731</v>
      </c>
      <c r="O843" s="15">
        <v>1465390</v>
      </c>
      <c r="P843" s="15">
        <v>1465390</v>
      </c>
      <c r="Q843">
        <v>1465390</v>
      </c>
      <c r="R843">
        <v>925</v>
      </c>
      <c r="S843" t="s">
        <v>10</v>
      </c>
      <c r="T843" s="1">
        <v>41163</v>
      </c>
      <c r="U843" s="10">
        <v>366348</v>
      </c>
      <c r="V843" t="s">
        <v>11</v>
      </c>
      <c r="W843">
        <v>0</v>
      </c>
      <c r="X843" s="1">
        <v>41218</v>
      </c>
      <c r="Y843" s="16">
        <v>5.4000000000000006E-2</v>
      </c>
      <c r="Z843" s="17">
        <v>1802.23</v>
      </c>
      <c r="AA843">
        <v>1</v>
      </c>
    </row>
    <row r="844" spans="1:27">
      <c r="A844" t="s">
        <v>2</v>
      </c>
      <c r="B844" t="s">
        <v>1732</v>
      </c>
      <c r="C844">
        <v>148727392</v>
      </c>
      <c r="D844" t="s">
        <v>6</v>
      </c>
      <c r="E844" t="s">
        <v>7</v>
      </c>
      <c r="F844" t="s">
        <v>18285</v>
      </c>
      <c r="G844">
        <v>30</v>
      </c>
      <c r="H844" t="s">
        <v>18295</v>
      </c>
      <c r="I844">
        <v>3</v>
      </c>
      <c r="J844" t="s">
        <v>3</v>
      </c>
      <c r="K844" t="s">
        <v>18302</v>
      </c>
      <c r="L844" t="s">
        <v>18309</v>
      </c>
      <c r="M844" s="5">
        <v>1649214</v>
      </c>
      <c r="N844" t="s">
        <v>1733</v>
      </c>
      <c r="O844" s="15">
        <v>3000000</v>
      </c>
      <c r="P844" s="15">
        <v>2574663</v>
      </c>
      <c r="Q844">
        <v>257</v>
      </c>
      <c r="R844">
        <v>25</v>
      </c>
      <c r="S844" t="s">
        <v>10</v>
      </c>
      <c r="T844" s="1">
        <v>41949</v>
      </c>
      <c r="U844" s="10">
        <v>100367</v>
      </c>
      <c r="V844" t="s">
        <v>11</v>
      </c>
      <c r="W844">
        <v>5</v>
      </c>
      <c r="X844" s="1">
        <v>42129</v>
      </c>
      <c r="Y844" s="16">
        <v>4.41E-2</v>
      </c>
      <c r="Z844" s="17">
        <v>2081.2399999999998</v>
      </c>
      <c r="AA844">
        <v>1</v>
      </c>
    </row>
    <row r="845" spans="1:27">
      <c r="A845" t="s">
        <v>2</v>
      </c>
      <c r="B845" t="s">
        <v>1734</v>
      </c>
      <c r="C845">
        <v>148764176</v>
      </c>
      <c r="D845" t="s">
        <v>6</v>
      </c>
      <c r="E845" t="s">
        <v>7</v>
      </c>
      <c r="F845" t="s">
        <v>18285</v>
      </c>
      <c r="G845">
        <v>60</v>
      </c>
      <c r="H845" t="s">
        <v>18297</v>
      </c>
      <c r="I845">
        <v>6</v>
      </c>
      <c r="J845" t="s">
        <v>3</v>
      </c>
      <c r="K845" t="s">
        <v>18303</v>
      </c>
      <c r="L845" t="s">
        <v>18309</v>
      </c>
      <c r="M845" s="5">
        <v>22976164</v>
      </c>
      <c r="N845" t="s">
        <v>1735</v>
      </c>
      <c r="O845" s="15">
        <v>1058574</v>
      </c>
      <c r="P845" s="15">
        <v>962340</v>
      </c>
      <c r="Q845">
        <v>0</v>
      </c>
      <c r="R845">
        <v>0</v>
      </c>
      <c r="S845" t="s">
        <v>10</v>
      </c>
      <c r="T845" s="1">
        <v>42107</v>
      </c>
      <c r="U845" s="10">
        <v>96234</v>
      </c>
      <c r="V845" t="s">
        <v>11</v>
      </c>
      <c r="W845">
        <v>1</v>
      </c>
      <c r="X845" s="1">
        <v>42185</v>
      </c>
      <c r="Y845" s="16">
        <v>4.3899999999999995E-2</v>
      </c>
      <c r="Z845" s="17">
        <v>2516.08</v>
      </c>
      <c r="AA845">
        <v>1</v>
      </c>
    </row>
    <row r="846" spans="1:27">
      <c r="A846" t="s">
        <v>2</v>
      </c>
      <c r="B846" t="s">
        <v>1736</v>
      </c>
      <c r="C846">
        <v>148931222</v>
      </c>
      <c r="D846" t="s">
        <v>6</v>
      </c>
      <c r="E846" t="s">
        <v>103</v>
      </c>
      <c r="F846" t="s">
        <v>18285</v>
      </c>
      <c r="G846">
        <v>36</v>
      </c>
      <c r="H846" t="s">
        <v>18294</v>
      </c>
      <c r="I846">
        <v>1</v>
      </c>
      <c r="J846" t="s">
        <v>3</v>
      </c>
      <c r="K846" t="s">
        <v>18304</v>
      </c>
      <c r="L846" t="s">
        <v>18309</v>
      </c>
      <c r="M846" s="5">
        <v>5533564</v>
      </c>
      <c r="N846" t="s">
        <v>1737</v>
      </c>
      <c r="O846" s="15">
        <v>30000000</v>
      </c>
      <c r="P846" s="15">
        <v>29284680</v>
      </c>
      <c r="Q846">
        <v>1903616</v>
      </c>
      <c r="R846">
        <v>630</v>
      </c>
      <c r="S846" t="s">
        <v>10</v>
      </c>
      <c r="T846" s="1">
        <v>41134</v>
      </c>
      <c r="U846" s="10">
        <v>344761</v>
      </c>
      <c r="V846" t="s">
        <v>42</v>
      </c>
      <c r="W846">
        <v>23</v>
      </c>
      <c r="X846" s="1">
        <v>41517</v>
      </c>
      <c r="Y846" s="16">
        <v>5.3899999999999997E-2</v>
      </c>
      <c r="Z846" s="17">
        <v>1791.61</v>
      </c>
      <c r="AA846">
        <v>1</v>
      </c>
    </row>
    <row r="847" spans="1:27">
      <c r="A847" t="s">
        <v>2</v>
      </c>
      <c r="B847" t="s">
        <v>1738</v>
      </c>
      <c r="C847">
        <v>148937888</v>
      </c>
      <c r="D847" t="s">
        <v>6</v>
      </c>
      <c r="E847" t="s">
        <v>7</v>
      </c>
      <c r="F847" t="s">
        <v>18285</v>
      </c>
      <c r="G847">
        <v>58</v>
      </c>
      <c r="H847" t="s">
        <v>18296</v>
      </c>
      <c r="I847">
        <v>1</v>
      </c>
      <c r="J847" t="s">
        <v>3</v>
      </c>
      <c r="K847" t="s">
        <v>18305</v>
      </c>
      <c r="L847" t="s">
        <v>18308</v>
      </c>
      <c r="M847" s="5">
        <v>6634033</v>
      </c>
      <c r="N847" t="s">
        <v>1739</v>
      </c>
      <c r="O847" s="15">
        <v>8730000</v>
      </c>
      <c r="P847" s="15">
        <v>8594744</v>
      </c>
      <c r="Q847">
        <v>0</v>
      </c>
      <c r="R847">
        <v>0</v>
      </c>
      <c r="S847" t="s">
        <v>10</v>
      </c>
      <c r="T847" s="1">
        <v>42090</v>
      </c>
      <c r="U847" s="10">
        <v>240773</v>
      </c>
      <c r="V847" t="s">
        <v>11</v>
      </c>
      <c r="W847">
        <v>1</v>
      </c>
      <c r="X847" s="1">
        <v>42160</v>
      </c>
      <c r="Y847" s="16">
        <v>4.4600000000000001E-2</v>
      </c>
      <c r="Z847" s="17">
        <v>2551.3000000000002</v>
      </c>
      <c r="AA847">
        <v>1</v>
      </c>
    </row>
    <row r="848" spans="1:27">
      <c r="A848" t="s">
        <v>56</v>
      </c>
      <c r="B848" t="s">
        <v>1740</v>
      </c>
      <c r="C848">
        <v>148968050</v>
      </c>
      <c r="D848" t="s">
        <v>6</v>
      </c>
      <c r="E848" t="s">
        <v>7</v>
      </c>
      <c r="F848" t="s">
        <v>18285</v>
      </c>
      <c r="G848">
        <v>49</v>
      </c>
      <c r="H848" t="s">
        <v>18294</v>
      </c>
      <c r="I848">
        <v>3</v>
      </c>
      <c r="J848" t="s">
        <v>57</v>
      </c>
      <c r="K848" t="s">
        <v>18304</v>
      </c>
      <c r="L848" t="s">
        <v>18309</v>
      </c>
      <c r="M848" s="5">
        <v>23955181</v>
      </c>
      <c r="N848" t="s">
        <v>1741</v>
      </c>
      <c r="O848" s="15">
        <v>87758</v>
      </c>
      <c r="P848" s="15">
        <v>29254</v>
      </c>
      <c r="Q848">
        <v>0</v>
      </c>
      <c r="R848">
        <v>0</v>
      </c>
      <c r="S848" t="s">
        <v>10</v>
      </c>
      <c r="T848" s="1">
        <v>41900</v>
      </c>
      <c r="U848" s="10">
        <v>7313</v>
      </c>
      <c r="V848" t="s">
        <v>11</v>
      </c>
      <c r="W848">
        <v>8</v>
      </c>
      <c r="X848" s="1">
        <v>42185</v>
      </c>
      <c r="Y848" s="16">
        <v>4.0500000000000001E-2</v>
      </c>
      <c r="Z848" s="17">
        <v>1975.47</v>
      </c>
      <c r="AA848">
        <v>1</v>
      </c>
    </row>
    <row r="849" spans="1:27">
      <c r="A849" t="s">
        <v>2</v>
      </c>
      <c r="B849" t="s">
        <v>1742</v>
      </c>
      <c r="C849">
        <v>149052772</v>
      </c>
      <c r="D849" t="s">
        <v>6</v>
      </c>
      <c r="E849" t="s">
        <v>103</v>
      </c>
      <c r="F849" t="s">
        <v>18285</v>
      </c>
      <c r="G849">
        <v>65</v>
      </c>
      <c r="H849" t="s">
        <v>18294</v>
      </c>
      <c r="I849">
        <v>3</v>
      </c>
      <c r="J849" t="s">
        <v>3</v>
      </c>
      <c r="K849" t="s">
        <v>18304</v>
      </c>
      <c r="L849" t="s">
        <v>18308</v>
      </c>
      <c r="M849" s="5">
        <v>1261663</v>
      </c>
      <c r="N849" t="s">
        <v>1743</v>
      </c>
      <c r="O849" s="15">
        <v>35000000</v>
      </c>
      <c r="P849" s="15">
        <v>33722748</v>
      </c>
      <c r="Q849">
        <v>2844699</v>
      </c>
      <c r="R849">
        <v>685</v>
      </c>
      <c r="S849" t="s">
        <v>10</v>
      </c>
      <c r="T849" s="1">
        <v>40968</v>
      </c>
      <c r="U849" s="10">
        <v>759612</v>
      </c>
      <c r="V849" t="s">
        <v>11</v>
      </c>
      <c r="W849">
        <v>15</v>
      </c>
      <c r="X849" s="1">
        <v>41460</v>
      </c>
      <c r="Y849" s="16">
        <v>5.33E-2</v>
      </c>
      <c r="Z849" s="17">
        <v>1767.83</v>
      </c>
      <c r="AA849">
        <v>1</v>
      </c>
    </row>
    <row r="850" spans="1:27">
      <c r="A850" t="s">
        <v>29</v>
      </c>
      <c r="B850" t="s">
        <v>1744</v>
      </c>
      <c r="C850">
        <v>149407368</v>
      </c>
      <c r="D850" t="s">
        <v>6</v>
      </c>
      <c r="E850" t="s">
        <v>7</v>
      </c>
      <c r="F850" t="s">
        <v>18285</v>
      </c>
      <c r="G850">
        <v>41</v>
      </c>
      <c r="H850" t="s">
        <v>18294</v>
      </c>
      <c r="I850">
        <v>4</v>
      </c>
      <c r="J850" t="s">
        <v>30</v>
      </c>
      <c r="K850" t="s">
        <v>18305</v>
      </c>
      <c r="L850" t="s">
        <v>18308</v>
      </c>
      <c r="M850" s="5">
        <v>14855620</v>
      </c>
      <c r="N850" t="s">
        <v>1745</v>
      </c>
      <c r="O850" s="15">
        <v>178960</v>
      </c>
      <c r="P850" s="15">
        <v>59656</v>
      </c>
      <c r="Q850">
        <v>0</v>
      </c>
      <c r="R850">
        <v>0</v>
      </c>
      <c r="S850" t="s">
        <v>10</v>
      </c>
      <c r="T850" s="1">
        <v>41900</v>
      </c>
      <c r="U850" s="10">
        <v>14913</v>
      </c>
      <c r="V850" t="s">
        <v>11</v>
      </c>
      <c r="W850">
        <v>8</v>
      </c>
      <c r="X850" s="1">
        <v>42185</v>
      </c>
      <c r="Y850" s="16">
        <v>4.0500000000000001E-2</v>
      </c>
      <c r="Z850" s="17">
        <v>1975.47</v>
      </c>
      <c r="AA850">
        <v>1</v>
      </c>
    </row>
    <row r="851" spans="1:27">
      <c r="A851" t="s">
        <v>91</v>
      </c>
      <c r="B851" t="s">
        <v>1746</v>
      </c>
      <c r="C851">
        <v>149438410</v>
      </c>
      <c r="D851" t="s">
        <v>6</v>
      </c>
      <c r="E851" t="s">
        <v>7</v>
      </c>
      <c r="F851" t="s">
        <v>18287</v>
      </c>
      <c r="G851">
        <v>49</v>
      </c>
      <c r="H851" t="s">
        <v>18294</v>
      </c>
      <c r="I851">
        <v>2</v>
      </c>
      <c r="J851" s="3" t="s">
        <v>18299</v>
      </c>
      <c r="K851" t="s">
        <v>18306</v>
      </c>
      <c r="L851" t="s">
        <v>18308</v>
      </c>
      <c r="M851" s="5">
        <v>19847123</v>
      </c>
      <c r="N851" t="s">
        <v>1747</v>
      </c>
      <c r="O851" s="15">
        <v>1</v>
      </c>
      <c r="P851" s="15">
        <v>9474429</v>
      </c>
      <c r="Q851">
        <v>174016</v>
      </c>
      <c r="R851">
        <v>0</v>
      </c>
      <c r="S851" t="s">
        <v>10</v>
      </c>
      <c r="T851" s="1">
        <v>40025</v>
      </c>
      <c r="U851" s="10">
        <v>375000</v>
      </c>
      <c r="V851" t="s">
        <v>11</v>
      </c>
      <c r="W851">
        <v>3</v>
      </c>
      <c r="X851" s="1">
        <v>42155</v>
      </c>
      <c r="Y851" s="16">
        <v>5.2400000000000002E-2</v>
      </c>
      <c r="Z851" s="17">
        <v>2043.37</v>
      </c>
      <c r="AA851">
        <v>1</v>
      </c>
    </row>
    <row r="852" spans="1:27">
      <c r="A852" t="s">
        <v>91</v>
      </c>
      <c r="B852" t="s">
        <v>1748</v>
      </c>
      <c r="C852">
        <v>149446044</v>
      </c>
      <c r="D852" t="s">
        <v>6</v>
      </c>
      <c r="E852" t="s">
        <v>7</v>
      </c>
      <c r="F852" t="s">
        <v>18286</v>
      </c>
      <c r="G852">
        <v>56</v>
      </c>
      <c r="H852" t="s">
        <v>18295</v>
      </c>
      <c r="I852">
        <v>3</v>
      </c>
      <c r="J852" s="3" t="s">
        <v>18299</v>
      </c>
      <c r="K852" t="s">
        <v>18302</v>
      </c>
      <c r="L852" t="s">
        <v>18308</v>
      </c>
      <c r="M852" s="5">
        <v>21368358</v>
      </c>
      <c r="N852" t="s">
        <v>1749</v>
      </c>
      <c r="O852" s="15">
        <v>212548849</v>
      </c>
      <c r="P852" s="15">
        <v>210729988</v>
      </c>
      <c r="Q852">
        <v>625737</v>
      </c>
      <c r="R852">
        <v>0</v>
      </c>
      <c r="S852" t="s">
        <v>10</v>
      </c>
      <c r="T852" s="1">
        <v>42025</v>
      </c>
      <c r="U852" s="10">
        <v>3988268</v>
      </c>
      <c r="V852" t="s">
        <v>11</v>
      </c>
      <c r="W852">
        <v>3</v>
      </c>
      <c r="X852" s="1">
        <v>42155</v>
      </c>
      <c r="Y852" s="16">
        <v>4.4199999999999996E-2</v>
      </c>
      <c r="Z852" s="17">
        <v>2373.44</v>
      </c>
      <c r="AA852">
        <v>1</v>
      </c>
    </row>
    <row r="853" spans="1:27">
      <c r="A853" t="s">
        <v>124</v>
      </c>
      <c r="B853" t="s">
        <v>1750</v>
      </c>
      <c r="C853">
        <v>149454140</v>
      </c>
      <c r="D853" t="s">
        <v>6</v>
      </c>
      <c r="E853" t="s">
        <v>7</v>
      </c>
      <c r="F853" t="s">
        <v>18285</v>
      </c>
      <c r="G853">
        <v>35</v>
      </c>
      <c r="H853" t="s">
        <v>18296</v>
      </c>
      <c r="I853">
        <v>4</v>
      </c>
      <c r="J853" s="3" t="s">
        <v>18289</v>
      </c>
      <c r="K853" t="s">
        <v>18304</v>
      </c>
      <c r="L853" t="s">
        <v>18308</v>
      </c>
      <c r="M853" s="5">
        <v>1364993</v>
      </c>
      <c r="N853" t="s">
        <v>1751</v>
      </c>
      <c r="O853" s="15">
        <v>10000000</v>
      </c>
      <c r="P853" s="15">
        <v>3247345</v>
      </c>
      <c r="Q853">
        <v>0</v>
      </c>
      <c r="R853">
        <v>0</v>
      </c>
      <c r="S853" t="s">
        <v>10</v>
      </c>
      <c r="T853" s="1">
        <v>41311</v>
      </c>
      <c r="U853" s="10">
        <v>400269</v>
      </c>
      <c r="V853" t="s">
        <v>11</v>
      </c>
      <c r="W853">
        <v>27</v>
      </c>
      <c r="X853" s="1">
        <v>42175</v>
      </c>
      <c r="Y853" s="16">
        <v>5.1100000000000007E-2</v>
      </c>
      <c r="Z853" s="17">
        <v>1789.09</v>
      </c>
      <c r="AA853">
        <v>1</v>
      </c>
    </row>
    <row r="854" spans="1:27">
      <c r="A854" t="s">
        <v>113</v>
      </c>
      <c r="B854" t="s">
        <v>1752</v>
      </c>
      <c r="C854">
        <v>149766012</v>
      </c>
      <c r="D854" t="s">
        <v>6</v>
      </c>
      <c r="E854" t="s">
        <v>7</v>
      </c>
      <c r="F854" t="s">
        <v>18286</v>
      </c>
      <c r="G854">
        <v>61</v>
      </c>
      <c r="H854" t="s">
        <v>18296</v>
      </c>
      <c r="I854">
        <v>1</v>
      </c>
      <c r="J854" t="s">
        <v>114</v>
      </c>
      <c r="K854" t="s">
        <v>18303</v>
      </c>
      <c r="L854" t="s">
        <v>18308</v>
      </c>
      <c r="M854" s="5">
        <v>1327251</v>
      </c>
      <c r="N854" t="s">
        <v>1753</v>
      </c>
      <c r="O854" s="15">
        <v>4000000</v>
      </c>
      <c r="P854" s="15">
        <v>3625631</v>
      </c>
      <c r="Q854">
        <v>96043</v>
      </c>
      <c r="R854">
        <v>25</v>
      </c>
      <c r="S854" t="s">
        <v>10</v>
      </c>
      <c r="T854" s="1">
        <v>41962</v>
      </c>
      <c r="U854" s="10">
        <v>133822</v>
      </c>
      <c r="V854" t="s">
        <v>11</v>
      </c>
      <c r="W854">
        <v>4</v>
      </c>
      <c r="X854" s="1">
        <v>42129</v>
      </c>
      <c r="Y854" s="16">
        <v>4.1900000000000007E-2</v>
      </c>
      <c r="Z854" s="17">
        <v>2158.58</v>
      </c>
      <c r="AA854">
        <v>1</v>
      </c>
    </row>
    <row r="855" spans="1:27">
      <c r="A855" t="s">
        <v>113</v>
      </c>
      <c r="B855" t="s">
        <v>1754</v>
      </c>
      <c r="C855">
        <v>149774174</v>
      </c>
      <c r="D855" t="s">
        <v>6</v>
      </c>
      <c r="E855" t="s">
        <v>7</v>
      </c>
      <c r="F855" t="s">
        <v>18285</v>
      </c>
      <c r="G855">
        <v>65</v>
      </c>
      <c r="H855" t="s">
        <v>18295</v>
      </c>
      <c r="I855">
        <v>6</v>
      </c>
      <c r="J855" t="s">
        <v>114</v>
      </c>
      <c r="K855" t="s">
        <v>18306</v>
      </c>
      <c r="L855" t="s">
        <v>18308</v>
      </c>
      <c r="M855" s="5">
        <v>2402050</v>
      </c>
      <c r="N855" t="s">
        <v>1755</v>
      </c>
      <c r="O855" s="15">
        <v>24640000</v>
      </c>
      <c r="P855" s="15">
        <v>23655123</v>
      </c>
      <c r="Q855">
        <v>0</v>
      </c>
      <c r="R855">
        <v>0</v>
      </c>
      <c r="S855" t="s">
        <v>10</v>
      </c>
      <c r="T855" s="1">
        <v>41919</v>
      </c>
      <c r="U855" s="10">
        <v>554663</v>
      </c>
      <c r="V855" t="s">
        <v>11</v>
      </c>
      <c r="W855">
        <v>7</v>
      </c>
      <c r="X855" s="1">
        <v>42160</v>
      </c>
      <c r="Y855" s="16">
        <v>4.3499999999999997E-2</v>
      </c>
      <c r="Z855" s="17">
        <v>2028.03</v>
      </c>
      <c r="AA855">
        <v>1</v>
      </c>
    </row>
    <row r="856" spans="1:27">
      <c r="A856" t="s">
        <v>113</v>
      </c>
      <c r="B856" t="s">
        <v>1756</v>
      </c>
      <c r="C856">
        <v>149822838</v>
      </c>
      <c r="D856" t="s">
        <v>6</v>
      </c>
      <c r="E856" t="s">
        <v>5</v>
      </c>
      <c r="F856" t="s">
        <v>18286</v>
      </c>
      <c r="G856">
        <v>55</v>
      </c>
      <c r="H856" t="s">
        <v>18297</v>
      </c>
      <c r="I856">
        <v>2</v>
      </c>
      <c r="J856" t="s">
        <v>114</v>
      </c>
      <c r="K856" t="s">
        <v>18304</v>
      </c>
      <c r="L856" t="s">
        <v>18308</v>
      </c>
      <c r="M856" s="5">
        <v>692473</v>
      </c>
      <c r="N856" t="s">
        <v>1757</v>
      </c>
      <c r="O856" s="15">
        <v>10200000</v>
      </c>
      <c r="P856" s="15">
        <v>9418333</v>
      </c>
      <c r="Q856">
        <v>71766</v>
      </c>
      <c r="R856">
        <v>40</v>
      </c>
      <c r="S856" t="s">
        <v>10</v>
      </c>
      <c r="T856" s="1">
        <v>41164</v>
      </c>
      <c r="U856" s="10">
        <v>235677</v>
      </c>
      <c r="V856" t="s">
        <v>11</v>
      </c>
      <c r="W856">
        <v>30</v>
      </c>
      <c r="X856" s="1">
        <v>42114</v>
      </c>
      <c r="Y856" s="16">
        <v>5.4000000000000006E-2</v>
      </c>
      <c r="Z856" s="17">
        <v>1795.4</v>
      </c>
      <c r="AA856">
        <v>1</v>
      </c>
    </row>
    <row r="857" spans="1:27">
      <c r="A857" t="s">
        <v>29</v>
      </c>
      <c r="B857" t="s">
        <v>1758</v>
      </c>
      <c r="C857">
        <v>149867454</v>
      </c>
      <c r="D857" t="s">
        <v>6</v>
      </c>
      <c r="E857" t="s">
        <v>7</v>
      </c>
      <c r="F857" t="s">
        <v>18287</v>
      </c>
      <c r="G857">
        <v>47</v>
      </c>
      <c r="H857" t="s">
        <v>18297</v>
      </c>
      <c r="I857">
        <v>6</v>
      </c>
      <c r="J857" t="s">
        <v>30</v>
      </c>
      <c r="K857" t="s">
        <v>18302</v>
      </c>
      <c r="L857" t="s">
        <v>18309</v>
      </c>
      <c r="M857" s="5">
        <v>123125</v>
      </c>
      <c r="N857" t="s">
        <v>1759</v>
      </c>
      <c r="O857" s="15">
        <v>10000000</v>
      </c>
      <c r="P857" s="15">
        <v>9628873</v>
      </c>
      <c r="Q857">
        <v>53095</v>
      </c>
      <c r="R857">
        <v>25</v>
      </c>
      <c r="S857" t="s">
        <v>10</v>
      </c>
      <c r="T857" s="1">
        <v>42018</v>
      </c>
      <c r="U857" s="10">
        <v>301667</v>
      </c>
      <c r="V857" t="s">
        <v>11</v>
      </c>
      <c r="W857">
        <v>2</v>
      </c>
      <c r="X857" s="1">
        <v>42129</v>
      </c>
      <c r="Y857" s="16">
        <v>4.3200000000000002E-2</v>
      </c>
      <c r="Z857" s="17">
        <v>2442.0300000000002</v>
      </c>
      <c r="AA857">
        <v>1</v>
      </c>
    </row>
    <row r="858" spans="1:27">
      <c r="A858" t="s">
        <v>91</v>
      </c>
      <c r="B858" t="s">
        <v>1760</v>
      </c>
      <c r="C858">
        <v>149913236</v>
      </c>
      <c r="D858" t="s">
        <v>6</v>
      </c>
      <c r="E858" t="s">
        <v>7</v>
      </c>
      <c r="F858" t="s">
        <v>18287</v>
      </c>
      <c r="G858">
        <v>65</v>
      </c>
      <c r="H858" t="s">
        <v>18297</v>
      </c>
      <c r="I858">
        <v>2</v>
      </c>
      <c r="J858" s="3" t="s">
        <v>18299</v>
      </c>
      <c r="K858" t="s">
        <v>18306</v>
      </c>
      <c r="L858" t="s">
        <v>18308</v>
      </c>
      <c r="M858" s="5">
        <v>18124466</v>
      </c>
      <c r="N858" t="s">
        <v>1761</v>
      </c>
      <c r="O858" s="15">
        <v>754000</v>
      </c>
      <c r="P858" s="15">
        <v>314169</v>
      </c>
      <c r="Q858">
        <v>0</v>
      </c>
      <c r="R858">
        <v>0</v>
      </c>
      <c r="S858" t="s">
        <v>10</v>
      </c>
      <c r="T858" s="1">
        <v>41929</v>
      </c>
      <c r="U858" s="10">
        <v>62833</v>
      </c>
      <c r="V858" t="s">
        <v>11</v>
      </c>
      <c r="W858">
        <v>7</v>
      </c>
      <c r="X858" s="1">
        <v>42185</v>
      </c>
      <c r="Y858" s="16">
        <v>4.2500000000000003E-2</v>
      </c>
      <c r="Z858" s="17">
        <v>2074.4</v>
      </c>
      <c r="AA858">
        <v>1</v>
      </c>
    </row>
    <row r="859" spans="1:27">
      <c r="A859" t="s">
        <v>113</v>
      </c>
      <c r="B859" t="s">
        <v>1763</v>
      </c>
      <c r="C859">
        <v>149946038</v>
      </c>
      <c r="D859" t="s">
        <v>6</v>
      </c>
      <c r="E859" t="s">
        <v>5</v>
      </c>
      <c r="F859" t="s">
        <v>18287</v>
      </c>
      <c r="G859">
        <v>43</v>
      </c>
      <c r="H859" t="s">
        <v>18295</v>
      </c>
      <c r="I859">
        <v>4</v>
      </c>
      <c r="J859" t="s">
        <v>114</v>
      </c>
      <c r="K859" t="s">
        <v>18302</v>
      </c>
      <c r="L859" t="s">
        <v>18309</v>
      </c>
      <c r="M859" s="5">
        <v>991752</v>
      </c>
      <c r="N859" t="s">
        <v>1764</v>
      </c>
      <c r="O859" s="15">
        <v>25000000</v>
      </c>
      <c r="P859" s="15">
        <v>21060292</v>
      </c>
      <c r="Q859">
        <v>390643</v>
      </c>
      <c r="R859">
        <v>55</v>
      </c>
      <c r="S859" t="s">
        <v>10</v>
      </c>
      <c r="T859" s="1">
        <v>41212</v>
      </c>
      <c r="U859" s="10">
        <v>640869</v>
      </c>
      <c r="V859" t="s">
        <v>11</v>
      </c>
      <c r="W859">
        <v>27</v>
      </c>
      <c r="X859" s="1">
        <v>42099</v>
      </c>
      <c r="Y859" s="16">
        <v>5.1900000000000002E-2</v>
      </c>
      <c r="Z859" s="17">
        <v>1830.45</v>
      </c>
      <c r="AA859">
        <v>1</v>
      </c>
    </row>
    <row r="860" spans="1:27">
      <c r="A860" t="s">
        <v>113</v>
      </c>
      <c r="B860" t="s">
        <v>1765</v>
      </c>
      <c r="C860">
        <v>149983130</v>
      </c>
      <c r="D860" t="s">
        <v>6</v>
      </c>
      <c r="E860" t="s">
        <v>95</v>
      </c>
      <c r="F860" t="s">
        <v>18287</v>
      </c>
      <c r="G860">
        <v>34</v>
      </c>
      <c r="H860" t="s">
        <v>18297</v>
      </c>
      <c r="I860">
        <v>1</v>
      </c>
      <c r="J860" t="s">
        <v>114</v>
      </c>
      <c r="K860" t="s">
        <v>18302</v>
      </c>
      <c r="L860" t="s">
        <v>18309</v>
      </c>
      <c r="M860" s="5">
        <v>377372</v>
      </c>
      <c r="N860" t="s">
        <v>1766</v>
      </c>
      <c r="O860" s="15">
        <v>12000000</v>
      </c>
      <c r="P860" s="15">
        <v>10270363</v>
      </c>
      <c r="Q860">
        <v>544488</v>
      </c>
      <c r="R860">
        <v>160</v>
      </c>
      <c r="S860" t="s">
        <v>10</v>
      </c>
      <c r="T860" s="1">
        <v>41192</v>
      </c>
      <c r="U860" s="10">
        <v>307617</v>
      </c>
      <c r="V860" t="s">
        <v>11</v>
      </c>
      <c r="W860">
        <v>25</v>
      </c>
      <c r="X860" s="1">
        <v>41993</v>
      </c>
      <c r="Y860" s="16">
        <v>5.2699999999999997E-2</v>
      </c>
      <c r="Z860" s="17">
        <v>1798.32</v>
      </c>
      <c r="AA860">
        <v>1</v>
      </c>
    </row>
    <row r="861" spans="1:27">
      <c r="A861" t="s">
        <v>113</v>
      </c>
      <c r="B861" t="s">
        <v>1767</v>
      </c>
      <c r="C861">
        <v>149989026</v>
      </c>
      <c r="D861" t="s">
        <v>6</v>
      </c>
      <c r="E861" t="s">
        <v>7</v>
      </c>
      <c r="F861" t="s">
        <v>18287</v>
      </c>
      <c r="G861">
        <v>54</v>
      </c>
      <c r="H861" t="s">
        <v>18294</v>
      </c>
      <c r="I861">
        <v>2</v>
      </c>
      <c r="J861" t="s">
        <v>114</v>
      </c>
      <c r="K861" t="s">
        <v>18304</v>
      </c>
      <c r="L861" t="s">
        <v>18309</v>
      </c>
      <c r="M861" s="5">
        <v>15201407</v>
      </c>
      <c r="N861" t="s">
        <v>1768</v>
      </c>
      <c r="O861" s="15">
        <v>23500000</v>
      </c>
      <c r="P861" s="15">
        <v>21791428</v>
      </c>
      <c r="Q861">
        <v>0</v>
      </c>
      <c r="R861">
        <v>0</v>
      </c>
      <c r="S861" t="s">
        <v>10</v>
      </c>
      <c r="T861" s="1">
        <v>41800</v>
      </c>
      <c r="U861" s="10">
        <v>487111</v>
      </c>
      <c r="V861" t="s">
        <v>11</v>
      </c>
      <c r="W861">
        <v>11</v>
      </c>
      <c r="X861" s="1">
        <v>42185</v>
      </c>
      <c r="Y861" s="16">
        <v>3.8699999999999998E-2</v>
      </c>
      <c r="Z861" s="17">
        <v>1883.76</v>
      </c>
      <c r="AA861">
        <v>1</v>
      </c>
    </row>
    <row r="862" spans="1:27">
      <c r="A862" t="s">
        <v>68</v>
      </c>
      <c r="B862" t="s">
        <v>1769</v>
      </c>
      <c r="C862">
        <v>150028252</v>
      </c>
      <c r="D862" t="s">
        <v>6</v>
      </c>
      <c r="E862" t="s">
        <v>7</v>
      </c>
      <c r="F862" t="s">
        <v>18287</v>
      </c>
      <c r="G862">
        <v>60</v>
      </c>
      <c r="H862" t="s">
        <v>18295</v>
      </c>
      <c r="I862">
        <v>1</v>
      </c>
      <c r="J862" s="3" t="s">
        <v>18298</v>
      </c>
      <c r="K862" t="s">
        <v>18306</v>
      </c>
      <c r="L862" t="s">
        <v>18308</v>
      </c>
      <c r="M862" s="5">
        <v>13609429</v>
      </c>
      <c r="N862" t="s">
        <v>1770</v>
      </c>
      <c r="O862" s="15">
        <v>11866000</v>
      </c>
      <c r="P862" s="15">
        <v>7024835</v>
      </c>
      <c r="Q862">
        <v>0</v>
      </c>
      <c r="R862">
        <v>0</v>
      </c>
      <c r="S862" t="s">
        <v>10</v>
      </c>
      <c r="T862" s="1">
        <v>41439</v>
      </c>
      <c r="U862" s="10">
        <v>327264</v>
      </c>
      <c r="V862" t="s">
        <v>11</v>
      </c>
      <c r="W862">
        <v>23</v>
      </c>
      <c r="X862" s="1">
        <v>42185</v>
      </c>
      <c r="Y862" s="16">
        <v>3.9399999999999998E-2</v>
      </c>
      <c r="Z862" s="17">
        <v>1895.01</v>
      </c>
      <c r="AA862">
        <v>1</v>
      </c>
    </row>
    <row r="863" spans="1:27">
      <c r="A863" t="s">
        <v>97</v>
      </c>
      <c r="B863" t="s">
        <v>1771</v>
      </c>
      <c r="C863">
        <v>151012686</v>
      </c>
      <c r="D863" t="s">
        <v>6</v>
      </c>
      <c r="E863" t="s">
        <v>7</v>
      </c>
      <c r="F863" t="s">
        <v>18287</v>
      </c>
      <c r="G863">
        <v>30</v>
      </c>
      <c r="H863" t="s">
        <v>18295</v>
      </c>
      <c r="I863">
        <v>5</v>
      </c>
      <c r="J863" t="s">
        <v>98</v>
      </c>
      <c r="K863" t="s">
        <v>18307</v>
      </c>
      <c r="L863" t="s">
        <v>18308</v>
      </c>
      <c r="M863" s="5">
        <v>5202049</v>
      </c>
      <c r="N863" t="s">
        <v>1772</v>
      </c>
      <c r="O863" s="15">
        <v>50000000</v>
      </c>
      <c r="P863" s="15">
        <v>49575734</v>
      </c>
      <c r="Q863">
        <v>0</v>
      </c>
      <c r="R863">
        <v>0</v>
      </c>
      <c r="S863" t="s">
        <v>10</v>
      </c>
      <c r="T863" s="1">
        <v>42055</v>
      </c>
      <c r="U863" s="10">
        <v>731998</v>
      </c>
      <c r="V863" t="s">
        <v>11</v>
      </c>
      <c r="W863">
        <v>2</v>
      </c>
      <c r="X863" s="1">
        <v>42160</v>
      </c>
      <c r="Y863" s="16">
        <v>4.4800000000000006E-2</v>
      </c>
      <c r="Z863" s="17">
        <v>2445.16</v>
      </c>
      <c r="AA863">
        <v>1</v>
      </c>
    </row>
    <row r="864" spans="1:27">
      <c r="A864" t="s">
        <v>29</v>
      </c>
      <c r="B864" t="s">
        <v>1773</v>
      </c>
      <c r="C864">
        <v>151238890</v>
      </c>
      <c r="D864" t="s">
        <v>6</v>
      </c>
      <c r="E864" t="s">
        <v>7</v>
      </c>
      <c r="F864" t="s">
        <v>18287</v>
      </c>
      <c r="G864">
        <v>54</v>
      </c>
      <c r="H864" t="s">
        <v>18294</v>
      </c>
      <c r="I864">
        <v>2</v>
      </c>
      <c r="J864" t="s">
        <v>30</v>
      </c>
      <c r="K864" t="s">
        <v>18304</v>
      </c>
      <c r="L864" t="s">
        <v>18309</v>
      </c>
      <c r="M864" s="5">
        <v>22801071</v>
      </c>
      <c r="N864" t="s">
        <v>1774</v>
      </c>
      <c r="O864" s="15">
        <v>15300000</v>
      </c>
      <c r="P864" s="15">
        <v>2966562</v>
      </c>
      <c r="Q864">
        <v>0</v>
      </c>
      <c r="R864">
        <v>0</v>
      </c>
      <c r="S864" t="s">
        <v>10</v>
      </c>
      <c r="T864" s="1">
        <v>40924</v>
      </c>
      <c r="U864" s="10">
        <v>384413</v>
      </c>
      <c r="V864" t="s">
        <v>11</v>
      </c>
      <c r="W864">
        <v>39</v>
      </c>
      <c r="X864" s="1">
        <v>42190</v>
      </c>
      <c r="Y864" s="16">
        <v>5.1200000000000002E-2</v>
      </c>
      <c r="Z864" s="17">
        <v>1841.31</v>
      </c>
      <c r="AA864">
        <v>1</v>
      </c>
    </row>
    <row r="865" spans="1:27">
      <c r="A865" t="s">
        <v>113</v>
      </c>
      <c r="B865" t="s">
        <v>1775</v>
      </c>
      <c r="C865">
        <v>151264564</v>
      </c>
      <c r="D865" t="s">
        <v>6</v>
      </c>
      <c r="E865" t="s">
        <v>5</v>
      </c>
      <c r="F865" t="s">
        <v>18287</v>
      </c>
      <c r="G865">
        <v>57</v>
      </c>
      <c r="H865" t="s">
        <v>18294</v>
      </c>
      <c r="I865">
        <v>6</v>
      </c>
      <c r="J865" t="s">
        <v>114</v>
      </c>
      <c r="K865" t="s">
        <v>18307</v>
      </c>
      <c r="L865" t="s">
        <v>18308</v>
      </c>
      <c r="M865" s="5">
        <v>187040</v>
      </c>
      <c r="N865" t="s">
        <v>1776</v>
      </c>
      <c r="O865" s="15">
        <v>18000000</v>
      </c>
      <c r="P865" s="15">
        <v>15024246</v>
      </c>
      <c r="Q865">
        <v>287242</v>
      </c>
      <c r="R865">
        <v>55</v>
      </c>
      <c r="S865" t="s">
        <v>10</v>
      </c>
      <c r="T865" s="1">
        <v>41201</v>
      </c>
      <c r="U865" s="10">
        <v>461426</v>
      </c>
      <c r="V865" t="s">
        <v>11</v>
      </c>
      <c r="W865">
        <v>28</v>
      </c>
      <c r="X865" s="1">
        <v>42099</v>
      </c>
      <c r="Y865" s="16">
        <v>5.2300000000000006E-2</v>
      </c>
      <c r="Z865" s="17">
        <v>1797.66</v>
      </c>
      <c r="AA865">
        <v>1</v>
      </c>
    </row>
    <row r="866" spans="1:27">
      <c r="A866" t="s">
        <v>113</v>
      </c>
      <c r="B866" t="s">
        <v>1777</v>
      </c>
      <c r="C866">
        <v>151629016</v>
      </c>
      <c r="D866" t="s">
        <v>6</v>
      </c>
      <c r="E866" t="s">
        <v>7</v>
      </c>
      <c r="F866" t="s">
        <v>18287</v>
      </c>
      <c r="G866">
        <v>65</v>
      </c>
      <c r="H866" t="s">
        <v>18296</v>
      </c>
      <c r="I866">
        <v>2</v>
      </c>
      <c r="J866" t="s">
        <v>114</v>
      </c>
      <c r="K866" t="s">
        <v>18307</v>
      </c>
      <c r="L866" t="s">
        <v>18309</v>
      </c>
      <c r="M866" s="5">
        <v>203745</v>
      </c>
      <c r="N866" t="s">
        <v>1778</v>
      </c>
      <c r="O866" s="15">
        <v>25000000</v>
      </c>
      <c r="P866" s="15">
        <v>22468442</v>
      </c>
      <c r="Q866">
        <v>0</v>
      </c>
      <c r="R866">
        <v>0</v>
      </c>
      <c r="S866" t="s">
        <v>10</v>
      </c>
      <c r="T866" s="1">
        <v>41547</v>
      </c>
      <c r="U866" s="10">
        <v>640869</v>
      </c>
      <c r="V866" t="s">
        <v>11</v>
      </c>
      <c r="W866">
        <v>19</v>
      </c>
      <c r="X866" s="1">
        <v>42160</v>
      </c>
      <c r="Y866" s="16">
        <v>4.0199999999999993E-2</v>
      </c>
      <c r="Z866" s="17">
        <v>1914.65</v>
      </c>
      <c r="AA866">
        <v>1</v>
      </c>
    </row>
    <row r="867" spans="1:27">
      <c r="A867" t="s">
        <v>72</v>
      </c>
      <c r="B867" t="s">
        <v>1779</v>
      </c>
      <c r="C867">
        <v>155366200</v>
      </c>
      <c r="D867" t="s">
        <v>6</v>
      </c>
      <c r="E867" t="s">
        <v>7</v>
      </c>
      <c r="F867" t="s">
        <v>18287</v>
      </c>
      <c r="G867">
        <v>56</v>
      </c>
      <c r="H867" t="s">
        <v>18294</v>
      </c>
      <c r="I867">
        <v>4</v>
      </c>
      <c r="J867" t="s">
        <v>73</v>
      </c>
      <c r="K867" t="s">
        <v>18307</v>
      </c>
      <c r="L867" t="s">
        <v>18308</v>
      </c>
      <c r="M867" s="5">
        <v>2232761</v>
      </c>
      <c r="N867" t="s">
        <v>1780</v>
      </c>
      <c r="O867" s="15">
        <v>2000000</v>
      </c>
      <c r="P867" s="15">
        <v>1723499</v>
      </c>
      <c r="Q867">
        <v>0</v>
      </c>
      <c r="R867">
        <v>0</v>
      </c>
      <c r="S867" t="s">
        <v>10</v>
      </c>
      <c r="T867" s="1">
        <v>41974</v>
      </c>
      <c r="U867" s="10">
        <v>75000</v>
      </c>
      <c r="V867" t="s">
        <v>11</v>
      </c>
      <c r="W867">
        <v>5</v>
      </c>
      <c r="X867" s="1">
        <v>42160</v>
      </c>
      <c r="Y867" s="16">
        <v>4.3700000000000003E-2</v>
      </c>
      <c r="Z867" s="17">
        <v>2206.19</v>
      </c>
      <c r="AA867">
        <v>1</v>
      </c>
    </row>
    <row r="868" spans="1:27">
      <c r="A868" t="s">
        <v>81</v>
      </c>
      <c r="B868" t="s">
        <v>1781</v>
      </c>
      <c r="C868">
        <v>156808806</v>
      </c>
      <c r="D868" t="s">
        <v>6</v>
      </c>
      <c r="E868" t="s">
        <v>7</v>
      </c>
      <c r="F868" t="s">
        <v>18287</v>
      </c>
      <c r="G868">
        <v>63</v>
      </c>
      <c r="H868" t="s">
        <v>18296</v>
      </c>
      <c r="I868">
        <v>1</v>
      </c>
      <c r="J868" t="s">
        <v>82</v>
      </c>
      <c r="K868" t="s">
        <v>18304</v>
      </c>
      <c r="L868" t="s">
        <v>18308</v>
      </c>
      <c r="M868" s="5">
        <v>911108</v>
      </c>
      <c r="N868" t="s">
        <v>1782</v>
      </c>
      <c r="O868" s="15">
        <v>200000</v>
      </c>
      <c r="P868" s="15">
        <v>407429</v>
      </c>
      <c r="Q868">
        <v>66286</v>
      </c>
      <c r="R868">
        <v>25</v>
      </c>
      <c r="S868" t="s">
        <v>10</v>
      </c>
      <c r="T868" s="1">
        <v>41086</v>
      </c>
      <c r="U868" s="10">
        <v>75000</v>
      </c>
      <c r="V868" t="s">
        <v>11</v>
      </c>
      <c r="W868">
        <v>28</v>
      </c>
      <c r="X868" s="1">
        <v>42129</v>
      </c>
      <c r="Y868" s="16">
        <v>5.4600000000000003E-2</v>
      </c>
      <c r="Z868" s="17">
        <v>1803.37</v>
      </c>
      <c r="AA868">
        <v>1</v>
      </c>
    </row>
    <row r="869" spans="1:27">
      <c r="A869" t="s">
        <v>97</v>
      </c>
      <c r="B869" t="s">
        <v>1783</v>
      </c>
      <c r="C869">
        <v>156927122</v>
      </c>
      <c r="D869" t="s">
        <v>100</v>
      </c>
      <c r="E869" t="s">
        <v>7</v>
      </c>
      <c r="F869" t="s">
        <v>18285</v>
      </c>
      <c r="G869">
        <v>65</v>
      </c>
      <c r="H869" t="s">
        <v>18295</v>
      </c>
      <c r="I869">
        <v>3</v>
      </c>
      <c r="J869" t="s">
        <v>98</v>
      </c>
      <c r="K869" t="s">
        <v>18304</v>
      </c>
      <c r="L869" t="s">
        <v>18309</v>
      </c>
      <c r="M869" s="5">
        <v>0</v>
      </c>
      <c r="N869" t="s">
        <v>1784</v>
      </c>
      <c r="O869" s="15">
        <v>32200000</v>
      </c>
      <c r="P869" s="15">
        <v>19455622</v>
      </c>
      <c r="Q869">
        <v>56141</v>
      </c>
      <c r="R869">
        <v>0</v>
      </c>
      <c r="S869" t="s">
        <v>10</v>
      </c>
      <c r="T869" s="1">
        <v>41544</v>
      </c>
      <c r="U869" s="10">
        <v>469638</v>
      </c>
      <c r="V869" t="s">
        <v>11</v>
      </c>
      <c r="W869">
        <v>18</v>
      </c>
      <c r="X869" s="1">
        <v>42155</v>
      </c>
      <c r="Y869" s="16">
        <v>4.0199999999999993E-2</v>
      </c>
      <c r="Z869" s="17">
        <v>1899.1</v>
      </c>
      <c r="AA869">
        <v>1</v>
      </c>
    </row>
    <row r="870" spans="1:27">
      <c r="A870" t="s">
        <v>81</v>
      </c>
      <c r="B870" t="s">
        <v>1785</v>
      </c>
      <c r="C870">
        <v>156945052</v>
      </c>
      <c r="D870" t="s">
        <v>6</v>
      </c>
      <c r="E870" t="s">
        <v>7</v>
      </c>
      <c r="F870" t="s">
        <v>18287</v>
      </c>
      <c r="G870">
        <v>43</v>
      </c>
      <c r="H870" t="s">
        <v>18297</v>
      </c>
      <c r="I870">
        <v>2</v>
      </c>
      <c r="J870" t="s">
        <v>82</v>
      </c>
      <c r="K870" t="s">
        <v>18304</v>
      </c>
      <c r="L870" t="s">
        <v>18309</v>
      </c>
      <c r="M870" s="5">
        <v>31294788</v>
      </c>
      <c r="N870" t="s">
        <v>1786</v>
      </c>
      <c r="O870" s="15">
        <v>59000000</v>
      </c>
      <c r="P870" s="15">
        <v>53055513</v>
      </c>
      <c r="Q870">
        <v>0</v>
      </c>
      <c r="R870">
        <v>0</v>
      </c>
      <c r="S870" t="s">
        <v>10</v>
      </c>
      <c r="T870" s="1">
        <v>41624</v>
      </c>
      <c r="U870" s="10">
        <v>1379683</v>
      </c>
      <c r="V870" t="s">
        <v>11</v>
      </c>
      <c r="W870">
        <v>17</v>
      </c>
      <c r="X870" s="1">
        <v>42185</v>
      </c>
      <c r="Y870" s="16">
        <v>4.0399999999999998E-2</v>
      </c>
      <c r="Z870" s="17">
        <v>1930.87</v>
      </c>
      <c r="AA870">
        <v>1</v>
      </c>
    </row>
    <row r="871" spans="1:27">
      <c r="A871" t="s">
        <v>72</v>
      </c>
      <c r="B871" t="s">
        <v>1787</v>
      </c>
      <c r="C871">
        <v>157104112</v>
      </c>
      <c r="D871" t="s">
        <v>6</v>
      </c>
      <c r="E871" t="s">
        <v>7</v>
      </c>
      <c r="F871" t="s">
        <v>18285</v>
      </c>
      <c r="G871">
        <v>61</v>
      </c>
      <c r="H871" t="s">
        <v>18296</v>
      </c>
      <c r="I871">
        <v>5</v>
      </c>
      <c r="J871" t="s">
        <v>73</v>
      </c>
      <c r="K871" t="s">
        <v>18306</v>
      </c>
      <c r="L871" t="s">
        <v>18308</v>
      </c>
      <c r="M871" s="5">
        <v>1139109</v>
      </c>
      <c r="N871" t="s">
        <v>1788</v>
      </c>
      <c r="O871" s="15">
        <v>21200000</v>
      </c>
      <c r="P871" s="15">
        <v>19956459</v>
      </c>
      <c r="Q871">
        <v>0</v>
      </c>
      <c r="R871">
        <v>0</v>
      </c>
      <c r="S871" t="s">
        <v>10</v>
      </c>
      <c r="T871" s="1">
        <v>41130</v>
      </c>
      <c r="U871" s="10">
        <v>289544</v>
      </c>
      <c r="V871" t="s">
        <v>11</v>
      </c>
      <c r="W871">
        <v>31</v>
      </c>
      <c r="X871" s="1">
        <v>42160</v>
      </c>
      <c r="Y871" s="16">
        <v>5.5E-2</v>
      </c>
      <c r="Z871" s="17">
        <v>1788.03</v>
      </c>
      <c r="AA871">
        <v>1</v>
      </c>
    </row>
    <row r="872" spans="1:27">
      <c r="A872" t="s">
        <v>2</v>
      </c>
      <c r="B872" t="s">
        <v>1789</v>
      </c>
      <c r="C872">
        <v>157650658</v>
      </c>
      <c r="D872" t="s">
        <v>6</v>
      </c>
      <c r="E872" t="s">
        <v>7</v>
      </c>
      <c r="F872" t="s">
        <v>18286</v>
      </c>
      <c r="G872">
        <v>58</v>
      </c>
      <c r="H872" t="s">
        <v>18295</v>
      </c>
      <c r="I872">
        <v>3</v>
      </c>
      <c r="J872" t="s">
        <v>3</v>
      </c>
      <c r="K872" t="s">
        <v>18304</v>
      </c>
      <c r="L872" t="s">
        <v>18309</v>
      </c>
      <c r="M872" s="5">
        <v>1208367</v>
      </c>
      <c r="N872" t="s">
        <v>1790</v>
      </c>
      <c r="O872" s="15">
        <v>6000000</v>
      </c>
      <c r="P872" s="15">
        <v>5543136</v>
      </c>
      <c r="Q872">
        <v>0</v>
      </c>
      <c r="R872">
        <v>0</v>
      </c>
      <c r="S872" t="s">
        <v>10</v>
      </c>
      <c r="T872" s="1">
        <v>42118</v>
      </c>
      <c r="U872" s="10">
        <v>554384</v>
      </c>
      <c r="V872" t="s">
        <v>11</v>
      </c>
      <c r="W872">
        <v>1</v>
      </c>
      <c r="X872" s="1">
        <v>42185</v>
      </c>
      <c r="Y872" s="16">
        <v>4.4800000000000006E-2</v>
      </c>
      <c r="Z872" s="17">
        <v>2471.21</v>
      </c>
      <c r="AA872">
        <v>1</v>
      </c>
    </row>
    <row r="873" spans="1:27">
      <c r="A873" t="s">
        <v>2</v>
      </c>
      <c r="B873" t="s">
        <v>1791</v>
      </c>
      <c r="C873">
        <v>157685550</v>
      </c>
      <c r="D873" t="s">
        <v>6</v>
      </c>
      <c r="E873" t="s">
        <v>7</v>
      </c>
      <c r="F873" t="s">
        <v>18287</v>
      </c>
      <c r="G873">
        <v>63</v>
      </c>
      <c r="H873" t="s">
        <v>18294</v>
      </c>
      <c r="I873">
        <v>5</v>
      </c>
      <c r="J873" t="s">
        <v>3</v>
      </c>
      <c r="K873" t="s">
        <v>18304</v>
      </c>
      <c r="L873" t="s">
        <v>18309</v>
      </c>
      <c r="M873" s="5">
        <v>7442669</v>
      </c>
      <c r="N873" t="s">
        <v>1792</v>
      </c>
      <c r="O873" s="15">
        <v>79154</v>
      </c>
      <c r="P873" s="15">
        <v>13195</v>
      </c>
      <c r="Q873">
        <v>0</v>
      </c>
      <c r="R873">
        <v>0</v>
      </c>
      <c r="S873" t="s">
        <v>10</v>
      </c>
      <c r="T873" s="1">
        <v>41802</v>
      </c>
      <c r="U873" s="10">
        <v>13192</v>
      </c>
      <c r="V873" t="s">
        <v>11</v>
      </c>
      <c r="W873">
        <v>9</v>
      </c>
      <c r="X873" s="1">
        <v>42160</v>
      </c>
      <c r="Y873" s="16">
        <v>3.8699999999999998E-2</v>
      </c>
      <c r="Z873" s="17">
        <v>1884.63</v>
      </c>
      <c r="AA873">
        <v>1</v>
      </c>
    </row>
    <row r="874" spans="1:27">
      <c r="A874" t="s">
        <v>2</v>
      </c>
      <c r="B874" t="s">
        <v>1793</v>
      </c>
      <c r="C874">
        <v>157796584</v>
      </c>
      <c r="D874" t="s">
        <v>6</v>
      </c>
      <c r="E874" t="s">
        <v>95</v>
      </c>
      <c r="F874" t="s">
        <v>18286</v>
      </c>
      <c r="G874">
        <v>45</v>
      </c>
      <c r="H874" t="s">
        <v>18297</v>
      </c>
      <c r="I874">
        <v>5</v>
      </c>
      <c r="J874" t="s">
        <v>3</v>
      </c>
      <c r="K874" t="s">
        <v>18302</v>
      </c>
      <c r="L874" t="s">
        <v>18308</v>
      </c>
      <c r="M874" s="5">
        <v>569358</v>
      </c>
      <c r="N874" t="s">
        <v>1794</v>
      </c>
      <c r="O874" s="15">
        <v>10000000</v>
      </c>
      <c r="P874" s="15">
        <v>8668120</v>
      </c>
      <c r="Q874">
        <v>433681</v>
      </c>
      <c r="R874">
        <v>115</v>
      </c>
      <c r="S874" t="s">
        <v>10</v>
      </c>
      <c r="T874" s="1">
        <v>41612</v>
      </c>
      <c r="U874" s="10">
        <v>267751</v>
      </c>
      <c r="V874" t="s">
        <v>11</v>
      </c>
      <c r="W874">
        <v>12</v>
      </c>
      <c r="X874" s="1">
        <v>42040</v>
      </c>
      <c r="Y874" s="16">
        <v>4.0500000000000001E-2</v>
      </c>
      <c r="Z874" s="17">
        <v>1941.01</v>
      </c>
      <c r="AA874">
        <v>1</v>
      </c>
    </row>
    <row r="875" spans="1:27">
      <c r="A875" t="s">
        <v>2</v>
      </c>
      <c r="B875" t="s">
        <v>1795</v>
      </c>
      <c r="C875">
        <v>157885244</v>
      </c>
      <c r="D875" t="s">
        <v>128</v>
      </c>
      <c r="E875" t="s">
        <v>7</v>
      </c>
      <c r="F875" t="s">
        <v>18285</v>
      </c>
      <c r="G875">
        <v>50</v>
      </c>
      <c r="H875" t="s">
        <v>18296</v>
      </c>
      <c r="I875">
        <v>4</v>
      </c>
      <c r="J875" t="s">
        <v>3</v>
      </c>
      <c r="K875" t="s">
        <v>18304</v>
      </c>
      <c r="L875" t="s">
        <v>18309</v>
      </c>
      <c r="M875" s="5">
        <v>7338955</v>
      </c>
      <c r="N875" t="s">
        <v>1796</v>
      </c>
      <c r="O875" s="15">
        <v>2773650</v>
      </c>
      <c r="P875" s="15">
        <v>9068094</v>
      </c>
      <c r="Q875">
        <v>0</v>
      </c>
      <c r="R875">
        <v>0</v>
      </c>
      <c r="S875" t="s">
        <v>10</v>
      </c>
      <c r="T875" s="1">
        <v>41918</v>
      </c>
      <c r="U875" s="10">
        <v>375000</v>
      </c>
      <c r="V875" t="s">
        <v>11</v>
      </c>
      <c r="W875">
        <v>3</v>
      </c>
      <c r="X875" s="1">
        <v>42160</v>
      </c>
      <c r="Y875" s="16">
        <v>4.3499999999999997E-2</v>
      </c>
      <c r="Z875" s="17">
        <v>2026.2</v>
      </c>
      <c r="AA875">
        <v>1</v>
      </c>
    </row>
    <row r="876" spans="1:27">
      <c r="A876" t="s">
        <v>121</v>
      </c>
      <c r="B876" t="s">
        <v>1797</v>
      </c>
      <c r="C876">
        <v>158808232</v>
      </c>
      <c r="D876" t="s">
        <v>6</v>
      </c>
      <c r="E876" t="s">
        <v>7</v>
      </c>
      <c r="F876" t="s">
        <v>18287</v>
      </c>
      <c r="G876">
        <v>30</v>
      </c>
      <c r="H876" t="s">
        <v>18297</v>
      </c>
      <c r="I876">
        <v>2</v>
      </c>
      <c r="J876" s="3" t="s">
        <v>18292</v>
      </c>
      <c r="K876" t="s">
        <v>18303</v>
      </c>
      <c r="L876" t="s">
        <v>18309</v>
      </c>
      <c r="M876" s="5">
        <v>2776492</v>
      </c>
      <c r="N876" t="s">
        <v>1798</v>
      </c>
      <c r="O876" s="15">
        <v>655047</v>
      </c>
      <c r="P876" s="15">
        <v>109171</v>
      </c>
      <c r="Q876">
        <v>54581</v>
      </c>
      <c r="R876">
        <v>25</v>
      </c>
      <c r="S876" t="s">
        <v>10</v>
      </c>
      <c r="T876" s="1">
        <v>41780</v>
      </c>
      <c r="U876" s="10">
        <v>54587</v>
      </c>
      <c r="V876" t="s">
        <v>11</v>
      </c>
      <c r="W876">
        <v>10</v>
      </c>
      <c r="X876" s="1">
        <v>42129</v>
      </c>
      <c r="Y876" s="16">
        <v>3.6900000000000002E-2</v>
      </c>
      <c r="Z876" s="17">
        <v>1920.41</v>
      </c>
      <c r="AA876">
        <v>1</v>
      </c>
    </row>
    <row r="877" spans="1:27">
      <c r="A877" t="s">
        <v>56</v>
      </c>
      <c r="B877" t="s">
        <v>1800</v>
      </c>
      <c r="C877">
        <v>158860328</v>
      </c>
      <c r="D877" t="s">
        <v>6</v>
      </c>
      <c r="E877" t="s">
        <v>7</v>
      </c>
      <c r="F877" t="s">
        <v>18286</v>
      </c>
      <c r="G877">
        <v>65</v>
      </c>
      <c r="H877" t="s">
        <v>18294</v>
      </c>
      <c r="I877">
        <v>3</v>
      </c>
      <c r="J877" t="s">
        <v>57</v>
      </c>
      <c r="K877" t="s">
        <v>18302</v>
      </c>
      <c r="L877" t="s">
        <v>18308</v>
      </c>
      <c r="M877" s="5">
        <v>4376244</v>
      </c>
      <c r="N877" t="s">
        <v>1801</v>
      </c>
      <c r="O877" s="15">
        <v>2000000</v>
      </c>
      <c r="P877" s="15">
        <v>1723180</v>
      </c>
      <c r="Q877">
        <v>0</v>
      </c>
      <c r="R877">
        <v>0</v>
      </c>
      <c r="S877" t="s">
        <v>10</v>
      </c>
      <c r="T877" s="1">
        <v>41264</v>
      </c>
      <c r="U877" s="10">
        <v>37500</v>
      </c>
      <c r="V877" t="s">
        <v>42</v>
      </c>
      <c r="W877">
        <v>16</v>
      </c>
      <c r="X877" s="1">
        <v>42170</v>
      </c>
      <c r="Y877" s="16">
        <v>5.2600000000000001E-2</v>
      </c>
      <c r="Z877" s="17">
        <v>1788.87</v>
      </c>
      <c r="AA877">
        <v>1</v>
      </c>
    </row>
    <row r="878" spans="1:27">
      <c r="A878" t="s">
        <v>97</v>
      </c>
      <c r="B878" t="s">
        <v>1802</v>
      </c>
      <c r="C878">
        <v>158870470</v>
      </c>
      <c r="D878" t="s">
        <v>100</v>
      </c>
      <c r="E878" t="s">
        <v>7</v>
      </c>
      <c r="F878" t="s">
        <v>18287</v>
      </c>
      <c r="G878">
        <v>51</v>
      </c>
      <c r="H878" t="s">
        <v>18295</v>
      </c>
      <c r="I878">
        <v>1</v>
      </c>
      <c r="J878" t="s">
        <v>98</v>
      </c>
      <c r="K878" t="s">
        <v>18307</v>
      </c>
      <c r="L878" t="s">
        <v>18309</v>
      </c>
      <c r="M878" s="5">
        <v>0</v>
      </c>
      <c r="N878" t="s">
        <v>1803</v>
      </c>
      <c r="O878" s="15">
        <v>23520000</v>
      </c>
      <c r="P878" s="15">
        <v>2722248</v>
      </c>
      <c r="Q878">
        <v>0</v>
      </c>
      <c r="R878">
        <v>0</v>
      </c>
      <c r="S878" t="s">
        <v>10</v>
      </c>
      <c r="T878" s="1">
        <v>40429</v>
      </c>
      <c r="U878" s="10">
        <v>565781</v>
      </c>
      <c r="V878" t="s">
        <v>11</v>
      </c>
      <c r="W878">
        <v>55</v>
      </c>
      <c r="X878" s="1">
        <v>42160</v>
      </c>
      <c r="Y878" s="16">
        <v>3.4799999999999998E-2</v>
      </c>
      <c r="Z878" s="17">
        <v>1808.65</v>
      </c>
      <c r="AA878">
        <v>1</v>
      </c>
    </row>
    <row r="879" spans="1:27">
      <c r="A879" t="s">
        <v>2</v>
      </c>
      <c r="B879" t="s">
        <v>1804</v>
      </c>
      <c r="C879">
        <v>159059450</v>
      </c>
      <c r="D879" t="s">
        <v>128</v>
      </c>
      <c r="E879" t="s">
        <v>95</v>
      </c>
      <c r="F879" t="s">
        <v>18286</v>
      </c>
      <c r="G879">
        <v>65</v>
      </c>
      <c r="H879" t="s">
        <v>18295</v>
      </c>
      <c r="I879">
        <v>2</v>
      </c>
      <c r="J879" t="s">
        <v>3</v>
      </c>
      <c r="K879" t="s">
        <v>18306</v>
      </c>
      <c r="L879" t="s">
        <v>18308</v>
      </c>
      <c r="M879" s="5">
        <v>8063929</v>
      </c>
      <c r="N879" t="s">
        <v>1805</v>
      </c>
      <c r="O879" s="15">
        <v>6000000</v>
      </c>
      <c r="P879" s="15">
        <v>3178810</v>
      </c>
      <c r="Q879">
        <v>864070</v>
      </c>
      <c r="R879">
        <v>130</v>
      </c>
      <c r="S879" t="s">
        <v>10</v>
      </c>
      <c r="T879" s="1">
        <v>41380</v>
      </c>
      <c r="U879" s="10">
        <v>209476</v>
      </c>
      <c r="V879" t="s">
        <v>11</v>
      </c>
      <c r="W879">
        <v>3</v>
      </c>
      <c r="X879" s="1">
        <v>42024</v>
      </c>
      <c r="Y879" s="16">
        <v>4.3899999999999995E-2</v>
      </c>
      <c r="Z879" s="17">
        <v>1834.86</v>
      </c>
      <c r="AA879">
        <v>1</v>
      </c>
    </row>
    <row r="880" spans="1:27">
      <c r="A880" t="s">
        <v>81</v>
      </c>
      <c r="B880" t="s">
        <v>1806</v>
      </c>
      <c r="C880">
        <v>159411186</v>
      </c>
      <c r="D880" t="s">
        <v>6</v>
      </c>
      <c r="E880" t="s">
        <v>7</v>
      </c>
      <c r="F880" t="s">
        <v>18286</v>
      </c>
      <c r="G880">
        <v>52</v>
      </c>
      <c r="H880" t="s">
        <v>18294</v>
      </c>
      <c r="I880">
        <v>4</v>
      </c>
      <c r="J880" t="s">
        <v>82</v>
      </c>
      <c r="K880" t="s">
        <v>18307</v>
      </c>
      <c r="L880" t="s">
        <v>18308</v>
      </c>
      <c r="M880" s="5">
        <v>3225356</v>
      </c>
      <c r="N880" t="s">
        <v>1807</v>
      </c>
      <c r="O880" s="15">
        <v>6000000</v>
      </c>
      <c r="P880" s="15">
        <v>4397920</v>
      </c>
      <c r="Q880">
        <v>0</v>
      </c>
      <c r="R880">
        <v>0</v>
      </c>
      <c r="S880" t="s">
        <v>10</v>
      </c>
      <c r="T880" s="1">
        <v>41802</v>
      </c>
      <c r="U880" s="10">
        <v>200733</v>
      </c>
      <c r="V880" t="s">
        <v>11</v>
      </c>
      <c r="W880">
        <v>11</v>
      </c>
      <c r="X880" s="1">
        <v>42160</v>
      </c>
      <c r="Y880" s="16">
        <v>3.8699999999999998E-2</v>
      </c>
      <c r="Z880" s="17">
        <v>1884.63</v>
      </c>
      <c r="AA880">
        <v>1</v>
      </c>
    </row>
    <row r="881" spans="1:27">
      <c r="A881" t="s">
        <v>2</v>
      </c>
      <c r="B881" t="s">
        <v>1808</v>
      </c>
      <c r="C881">
        <v>159414750</v>
      </c>
      <c r="D881" t="s">
        <v>6</v>
      </c>
      <c r="E881" t="s">
        <v>7</v>
      </c>
      <c r="F881" t="s">
        <v>18286</v>
      </c>
      <c r="G881">
        <v>39</v>
      </c>
      <c r="H881" t="s">
        <v>18296</v>
      </c>
      <c r="I881">
        <v>1</v>
      </c>
      <c r="J881" t="s">
        <v>3</v>
      </c>
      <c r="K881" t="s">
        <v>18307</v>
      </c>
      <c r="L881" t="s">
        <v>18309</v>
      </c>
      <c r="M881" s="5">
        <v>14507097</v>
      </c>
      <c r="N881" t="s">
        <v>1809</v>
      </c>
      <c r="O881" s="15">
        <v>18000000</v>
      </c>
      <c r="P881" s="15">
        <v>1499798</v>
      </c>
      <c r="Q881">
        <v>0</v>
      </c>
      <c r="R881">
        <v>0</v>
      </c>
      <c r="S881" t="s">
        <v>10</v>
      </c>
      <c r="T881" s="1">
        <v>40501</v>
      </c>
      <c r="U881" s="10">
        <v>520686</v>
      </c>
      <c r="V881" t="s">
        <v>11</v>
      </c>
      <c r="W881">
        <v>45</v>
      </c>
      <c r="X881" s="1">
        <v>42185</v>
      </c>
      <c r="Y881" s="16">
        <v>3.49E-2</v>
      </c>
      <c r="Z881" s="17">
        <v>1865.82</v>
      </c>
      <c r="AA881">
        <v>1</v>
      </c>
    </row>
    <row r="882" spans="1:27">
      <c r="A882" t="s">
        <v>81</v>
      </c>
      <c r="B882" t="s">
        <v>1810</v>
      </c>
      <c r="C882">
        <v>159420382</v>
      </c>
      <c r="D882" t="s">
        <v>6</v>
      </c>
      <c r="E882" t="s">
        <v>7</v>
      </c>
      <c r="F882" t="s">
        <v>18286</v>
      </c>
      <c r="G882">
        <v>65</v>
      </c>
      <c r="H882" t="s">
        <v>18297</v>
      </c>
      <c r="I882">
        <v>5</v>
      </c>
      <c r="J882" t="s">
        <v>82</v>
      </c>
      <c r="K882" t="s">
        <v>18302</v>
      </c>
      <c r="L882" t="s">
        <v>18308</v>
      </c>
      <c r="M882" s="5">
        <v>41866779</v>
      </c>
      <c r="N882" t="s">
        <v>1811</v>
      </c>
      <c r="O882" s="15">
        <v>173407</v>
      </c>
      <c r="P882" s="15">
        <v>101157</v>
      </c>
      <c r="Q882">
        <v>0</v>
      </c>
      <c r="R882">
        <v>0</v>
      </c>
      <c r="S882" t="s">
        <v>10</v>
      </c>
      <c r="T882" s="1">
        <v>41997</v>
      </c>
      <c r="U882" s="10">
        <v>14450</v>
      </c>
      <c r="V882" t="s">
        <v>11</v>
      </c>
      <c r="W882">
        <v>5</v>
      </c>
      <c r="X882" s="1">
        <v>42185</v>
      </c>
      <c r="Y882" s="16">
        <v>4.2999999999999997E-2</v>
      </c>
      <c r="Z882" s="17">
        <v>2342.5700000000002</v>
      </c>
      <c r="AA882">
        <v>1</v>
      </c>
    </row>
    <row r="883" spans="1:27">
      <c r="A883" t="s">
        <v>81</v>
      </c>
      <c r="B883" t="s">
        <v>1812</v>
      </c>
      <c r="C883">
        <v>159428566</v>
      </c>
      <c r="D883" t="s">
        <v>6</v>
      </c>
      <c r="E883" t="s">
        <v>7</v>
      </c>
      <c r="F883" t="s">
        <v>18285</v>
      </c>
      <c r="G883">
        <v>31</v>
      </c>
      <c r="H883" t="s">
        <v>18295</v>
      </c>
      <c r="I883">
        <v>4</v>
      </c>
      <c r="J883" t="s">
        <v>82</v>
      </c>
      <c r="K883" t="s">
        <v>18305</v>
      </c>
      <c r="L883" t="s">
        <v>18309</v>
      </c>
      <c r="M883" s="5">
        <v>17534370</v>
      </c>
      <c r="N883" t="s">
        <v>1813</v>
      </c>
      <c r="O883" s="15">
        <v>10000000</v>
      </c>
      <c r="P883" s="15">
        <v>7613227</v>
      </c>
      <c r="Q883">
        <v>0</v>
      </c>
      <c r="R883">
        <v>0</v>
      </c>
      <c r="S883" t="s">
        <v>10</v>
      </c>
      <c r="T883" s="1">
        <v>41829</v>
      </c>
      <c r="U883" s="10">
        <v>339372</v>
      </c>
      <c r="V883" t="s">
        <v>11</v>
      </c>
      <c r="W883">
        <v>10</v>
      </c>
      <c r="X883" s="1">
        <v>42185</v>
      </c>
      <c r="Y883" s="16">
        <v>4.0099999999999997E-2</v>
      </c>
      <c r="Z883" s="17">
        <v>1854.24</v>
      </c>
      <c r="AA883">
        <v>1</v>
      </c>
    </row>
    <row r="884" spans="1:27">
      <c r="A884" t="s">
        <v>29</v>
      </c>
      <c r="B884" t="s">
        <v>1814</v>
      </c>
      <c r="C884">
        <v>159429358</v>
      </c>
      <c r="D884" t="s">
        <v>100</v>
      </c>
      <c r="E884" t="s">
        <v>7</v>
      </c>
      <c r="F884" t="s">
        <v>18286</v>
      </c>
      <c r="G884">
        <v>46</v>
      </c>
      <c r="H884" t="s">
        <v>18297</v>
      </c>
      <c r="I884">
        <v>1</v>
      </c>
      <c r="J884" t="s">
        <v>30</v>
      </c>
      <c r="K884" t="s">
        <v>18306</v>
      </c>
      <c r="L884" t="s">
        <v>18308</v>
      </c>
      <c r="M884" s="5">
        <v>0</v>
      </c>
      <c r="N884" t="s">
        <v>1815</v>
      </c>
      <c r="O884" s="15">
        <v>10000000</v>
      </c>
      <c r="P884" s="15">
        <v>4897917</v>
      </c>
      <c r="Q884">
        <v>0</v>
      </c>
      <c r="R884">
        <v>0</v>
      </c>
      <c r="S884" t="s">
        <v>10</v>
      </c>
      <c r="T884" s="1">
        <v>40592</v>
      </c>
      <c r="U884" s="10">
        <v>255908</v>
      </c>
      <c r="V884" t="s">
        <v>11</v>
      </c>
      <c r="W884">
        <v>18</v>
      </c>
      <c r="X884" s="1">
        <v>42185</v>
      </c>
      <c r="Y884" s="16">
        <v>3.44E-2</v>
      </c>
      <c r="Z884" s="17">
        <v>1893.46</v>
      </c>
      <c r="AA884">
        <v>1</v>
      </c>
    </row>
    <row r="885" spans="1:27">
      <c r="A885" t="s">
        <v>81</v>
      </c>
      <c r="B885" t="s">
        <v>1816</v>
      </c>
      <c r="C885">
        <v>159432966</v>
      </c>
      <c r="D885" t="s">
        <v>128</v>
      </c>
      <c r="E885" t="s">
        <v>7</v>
      </c>
      <c r="F885" t="s">
        <v>18285</v>
      </c>
      <c r="G885">
        <v>65</v>
      </c>
      <c r="H885" t="s">
        <v>18294</v>
      </c>
      <c r="I885">
        <v>1</v>
      </c>
      <c r="J885" t="s">
        <v>82</v>
      </c>
      <c r="K885" t="s">
        <v>18305</v>
      </c>
      <c r="L885" t="s">
        <v>18308</v>
      </c>
      <c r="M885" s="5">
        <v>18611012</v>
      </c>
      <c r="N885" t="s">
        <v>1817</v>
      </c>
      <c r="O885" s="15">
        <v>25000000</v>
      </c>
      <c r="P885" s="15">
        <v>21117281</v>
      </c>
      <c r="Q885">
        <v>0</v>
      </c>
      <c r="R885">
        <v>0</v>
      </c>
      <c r="S885" t="s">
        <v>10</v>
      </c>
      <c r="T885" s="1">
        <v>41422</v>
      </c>
      <c r="U885" s="10">
        <v>639404</v>
      </c>
      <c r="V885" t="s">
        <v>11</v>
      </c>
      <c r="W885">
        <v>24</v>
      </c>
      <c r="X885" s="1">
        <v>42247</v>
      </c>
      <c r="Y885" s="16">
        <v>3.9800000000000002E-2</v>
      </c>
      <c r="Z885" s="17">
        <v>1874.1</v>
      </c>
      <c r="AA885">
        <v>1</v>
      </c>
    </row>
    <row r="886" spans="1:27">
      <c r="A886" t="s">
        <v>33</v>
      </c>
      <c r="B886" t="s">
        <v>1818</v>
      </c>
      <c r="C886">
        <v>159440314</v>
      </c>
      <c r="D886" t="s">
        <v>6</v>
      </c>
      <c r="E886" t="s">
        <v>7</v>
      </c>
      <c r="F886" t="s">
        <v>18286</v>
      </c>
      <c r="G886">
        <v>65</v>
      </c>
      <c r="H886" t="s">
        <v>18294</v>
      </c>
      <c r="I886">
        <v>5</v>
      </c>
      <c r="J886" t="s">
        <v>36</v>
      </c>
      <c r="K886" t="s">
        <v>18302</v>
      </c>
      <c r="L886" t="s">
        <v>18309</v>
      </c>
      <c r="M886" s="5">
        <v>17836443</v>
      </c>
      <c r="N886" t="s">
        <v>1819</v>
      </c>
      <c r="O886" s="15">
        <v>14000000</v>
      </c>
      <c r="P886" s="15">
        <v>14000000</v>
      </c>
      <c r="Q886">
        <v>0</v>
      </c>
      <c r="R886">
        <v>0</v>
      </c>
      <c r="S886" t="s">
        <v>10</v>
      </c>
      <c r="T886" s="1">
        <v>42138</v>
      </c>
      <c r="U886" s="10">
        <v>386120</v>
      </c>
      <c r="V886" t="s">
        <v>11</v>
      </c>
      <c r="W886">
        <v>0</v>
      </c>
      <c r="X886" s="1">
        <v>42185</v>
      </c>
      <c r="Y886" s="16">
        <v>4.4999999999999998E-2</v>
      </c>
      <c r="Z886" s="17">
        <v>2377.87</v>
      </c>
      <c r="AA886">
        <v>1</v>
      </c>
    </row>
    <row r="887" spans="1:27">
      <c r="A887" t="s">
        <v>81</v>
      </c>
      <c r="B887" t="s">
        <v>1820</v>
      </c>
      <c r="C887">
        <v>159446364</v>
      </c>
      <c r="D887" t="s">
        <v>6</v>
      </c>
      <c r="E887" t="s">
        <v>7</v>
      </c>
      <c r="F887" t="s">
        <v>18287</v>
      </c>
      <c r="G887">
        <v>39</v>
      </c>
      <c r="H887" t="s">
        <v>18297</v>
      </c>
      <c r="I887">
        <v>3</v>
      </c>
      <c r="J887" t="s">
        <v>82</v>
      </c>
      <c r="K887" t="s">
        <v>18304</v>
      </c>
      <c r="L887" t="s">
        <v>18308</v>
      </c>
      <c r="M887" s="5">
        <v>4518513</v>
      </c>
      <c r="N887" t="s">
        <v>1821</v>
      </c>
      <c r="O887" s="15">
        <v>231600</v>
      </c>
      <c r="P887" s="15">
        <v>135100</v>
      </c>
      <c r="Q887">
        <v>0</v>
      </c>
      <c r="R887">
        <v>0</v>
      </c>
      <c r="S887" t="s">
        <v>10</v>
      </c>
      <c r="T887" s="1">
        <v>41982</v>
      </c>
      <c r="U887" s="10">
        <v>19300</v>
      </c>
      <c r="V887" t="s">
        <v>11</v>
      </c>
      <c r="W887">
        <v>5</v>
      </c>
      <c r="X887" s="1">
        <v>42160</v>
      </c>
      <c r="Y887" s="16">
        <v>4.4199999999999996E-2</v>
      </c>
      <c r="Z887" s="17">
        <v>2304.12</v>
      </c>
      <c r="AA887">
        <v>1</v>
      </c>
    </row>
    <row r="888" spans="1:27">
      <c r="A888" t="s">
        <v>81</v>
      </c>
      <c r="B888" t="s">
        <v>1822</v>
      </c>
      <c r="C888">
        <v>159462556</v>
      </c>
      <c r="D888" t="s">
        <v>6</v>
      </c>
      <c r="E888" t="s">
        <v>391</v>
      </c>
      <c r="F888" t="s">
        <v>18285</v>
      </c>
      <c r="G888">
        <v>65</v>
      </c>
      <c r="H888" t="s">
        <v>18297</v>
      </c>
      <c r="I888">
        <v>1</v>
      </c>
      <c r="J888" t="s">
        <v>82</v>
      </c>
      <c r="K888" t="s">
        <v>18307</v>
      </c>
      <c r="L888" t="s">
        <v>18309</v>
      </c>
      <c r="M888" s="5">
        <v>4985511</v>
      </c>
      <c r="N888" t="s">
        <v>1823</v>
      </c>
      <c r="O888" s="15">
        <v>4361586</v>
      </c>
      <c r="P888" s="15">
        <v>2683953</v>
      </c>
      <c r="Q888">
        <v>357170</v>
      </c>
      <c r="R888">
        <v>85</v>
      </c>
      <c r="S888" t="s">
        <v>10</v>
      </c>
      <c r="T888" s="1">
        <v>41540</v>
      </c>
      <c r="U888" s="10">
        <v>154428</v>
      </c>
      <c r="V888" t="s">
        <v>11</v>
      </c>
      <c r="W888">
        <v>16</v>
      </c>
      <c r="X888" s="1">
        <v>42068</v>
      </c>
      <c r="Y888" s="16">
        <v>4.0899999999999999E-2</v>
      </c>
      <c r="Z888" s="17">
        <v>1889.12</v>
      </c>
      <c r="AA888">
        <v>1</v>
      </c>
    </row>
    <row r="889" spans="1:27">
      <c r="A889" t="s">
        <v>39</v>
      </c>
      <c r="B889" t="s">
        <v>1824</v>
      </c>
      <c r="C889">
        <v>159475074</v>
      </c>
      <c r="D889" t="s">
        <v>6</v>
      </c>
      <c r="E889" t="s">
        <v>7</v>
      </c>
      <c r="F889" t="s">
        <v>18285</v>
      </c>
      <c r="G889">
        <v>52</v>
      </c>
      <c r="H889" t="s">
        <v>18295</v>
      </c>
      <c r="I889">
        <v>3</v>
      </c>
      <c r="J889" t="s">
        <v>191</v>
      </c>
      <c r="K889" t="s">
        <v>18302</v>
      </c>
      <c r="L889" t="s">
        <v>18308</v>
      </c>
      <c r="M889" s="5">
        <v>12459428</v>
      </c>
      <c r="N889" t="s">
        <v>1825</v>
      </c>
      <c r="O889" s="15">
        <v>12600000</v>
      </c>
      <c r="P889" s="15">
        <v>10465399</v>
      </c>
      <c r="Q889">
        <v>0</v>
      </c>
      <c r="R889">
        <v>0</v>
      </c>
      <c r="S889" t="s">
        <v>10</v>
      </c>
      <c r="T889" s="1">
        <v>41851</v>
      </c>
      <c r="U889" s="10">
        <v>334933</v>
      </c>
      <c r="V889" t="s">
        <v>11</v>
      </c>
      <c r="W889">
        <v>10</v>
      </c>
      <c r="X889" s="1">
        <v>42185</v>
      </c>
      <c r="Y889" s="16">
        <v>4.0399999999999998E-2</v>
      </c>
      <c r="Z889" s="17">
        <v>1872.43</v>
      </c>
      <c r="AA889">
        <v>1</v>
      </c>
    </row>
    <row r="890" spans="1:27">
      <c r="A890" t="s">
        <v>2</v>
      </c>
      <c r="B890" t="s">
        <v>1826</v>
      </c>
      <c r="C890">
        <v>159478044</v>
      </c>
      <c r="D890" t="s">
        <v>100</v>
      </c>
      <c r="E890" t="s">
        <v>103</v>
      </c>
      <c r="F890" t="s">
        <v>18287</v>
      </c>
      <c r="G890">
        <v>36</v>
      </c>
      <c r="H890" t="s">
        <v>18295</v>
      </c>
      <c r="I890">
        <v>5</v>
      </c>
      <c r="J890" t="s">
        <v>3</v>
      </c>
      <c r="K890" t="s">
        <v>18302</v>
      </c>
      <c r="L890" t="s">
        <v>18309</v>
      </c>
      <c r="M890" s="5">
        <v>0</v>
      </c>
      <c r="N890" t="s">
        <v>1827</v>
      </c>
      <c r="O890" s="15">
        <v>11000000</v>
      </c>
      <c r="P890" s="15">
        <v>6343764</v>
      </c>
      <c r="Q890">
        <v>1672849</v>
      </c>
      <c r="R890">
        <v>205</v>
      </c>
      <c r="S890" t="s">
        <v>10</v>
      </c>
      <c r="T890" s="1">
        <v>41094</v>
      </c>
      <c r="U890" s="10">
        <v>366409</v>
      </c>
      <c r="V890" t="s">
        <v>11</v>
      </c>
      <c r="W890">
        <v>14</v>
      </c>
      <c r="X890" s="1">
        <v>41948</v>
      </c>
      <c r="Y890" s="16">
        <v>5.4299999999999994E-2</v>
      </c>
      <c r="Z890" s="17">
        <v>1771.53</v>
      </c>
      <c r="AA890">
        <v>1</v>
      </c>
    </row>
    <row r="891" spans="1:27">
      <c r="A891" t="s">
        <v>97</v>
      </c>
      <c r="B891" t="s">
        <v>1828</v>
      </c>
      <c r="C891">
        <v>159478352</v>
      </c>
      <c r="D891" t="s">
        <v>6</v>
      </c>
      <c r="E891" t="s">
        <v>7</v>
      </c>
      <c r="F891" t="s">
        <v>18286</v>
      </c>
      <c r="G891">
        <v>31</v>
      </c>
      <c r="H891" t="s">
        <v>18295</v>
      </c>
      <c r="I891">
        <v>2</v>
      </c>
      <c r="J891" t="s">
        <v>98</v>
      </c>
      <c r="K891" t="s">
        <v>18302</v>
      </c>
      <c r="L891" t="s">
        <v>18308</v>
      </c>
      <c r="M891" s="5">
        <v>17047407</v>
      </c>
      <c r="N891" t="s">
        <v>1829</v>
      </c>
      <c r="O891" s="15">
        <v>1000000</v>
      </c>
      <c r="P891" s="15">
        <v>263241</v>
      </c>
      <c r="Q891">
        <v>0</v>
      </c>
      <c r="R891">
        <v>0</v>
      </c>
      <c r="S891" t="s">
        <v>10</v>
      </c>
      <c r="T891" s="1">
        <v>41887</v>
      </c>
      <c r="U891" s="10">
        <v>90024</v>
      </c>
      <c r="V891" t="s">
        <v>11</v>
      </c>
      <c r="W891">
        <v>8</v>
      </c>
      <c r="X891" s="1">
        <v>42190</v>
      </c>
      <c r="Y891" s="16">
        <v>4.07E-2</v>
      </c>
      <c r="Z891" s="17">
        <v>1931.45</v>
      </c>
      <c r="AA891">
        <v>1</v>
      </c>
    </row>
    <row r="892" spans="1:27">
      <c r="A892" t="s">
        <v>81</v>
      </c>
      <c r="B892" t="s">
        <v>1830</v>
      </c>
      <c r="C892">
        <v>159478374</v>
      </c>
      <c r="D892" t="s">
        <v>6</v>
      </c>
      <c r="E892" t="s">
        <v>7</v>
      </c>
      <c r="F892" t="s">
        <v>18287</v>
      </c>
      <c r="G892">
        <v>47</v>
      </c>
      <c r="H892" t="s">
        <v>18297</v>
      </c>
      <c r="I892">
        <v>2</v>
      </c>
      <c r="J892" t="s">
        <v>82</v>
      </c>
      <c r="K892" t="s">
        <v>18305</v>
      </c>
      <c r="L892" t="s">
        <v>18309</v>
      </c>
      <c r="M892" s="5">
        <v>2168498</v>
      </c>
      <c r="N892" t="s">
        <v>1831</v>
      </c>
      <c r="O892" s="15">
        <v>2000000</v>
      </c>
      <c r="P892" s="15">
        <v>613106</v>
      </c>
      <c r="Q892">
        <v>106228</v>
      </c>
      <c r="R892">
        <v>30</v>
      </c>
      <c r="S892" t="s">
        <v>10</v>
      </c>
      <c r="T892" s="1">
        <v>41564</v>
      </c>
      <c r="U892" s="10">
        <v>108166</v>
      </c>
      <c r="V892" t="s">
        <v>11</v>
      </c>
      <c r="W892">
        <v>17</v>
      </c>
      <c r="X892" s="1">
        <v>42124</v>
      </c>
      <c r="Y892" s="16">
        <v>4.07E-2</v>
      </c>
      <c r="Z892" s="17">
        <v>1880.91</v>
      </c>
      <c r="AA892">
        <v>1</v>
      </c>
    </row>
    <row r="893" spans="1:27">
      <c r="A893" t="s">
        <v>81</v>
      </c>
      <c r="B893" t="s">
        <v>1832</v>
      </c>
      <c r="C893">
        <v>159481828</v>
      </c>
      <c r="D893" t="s">
        <v>6</v>
      </c>
      <c r="E893" t="s">
        <v>95</v>
      </c>
      <c r="F893" t="s">
        <v>18285</v>
      </c>
      <c r="G893">
        <v>29</v>
      </c>
      <c r="H893" t="s">
        <v>18295</v>
      </c>
      <c r="I893">
        <v>5</v>
      </c>
      <c r="J893" t="s">
        <v>82</v>
      </c>
      <c r="K893" t="s">
        <v>18306</v>
      </c>
      <c r="L893" t="s">
        <v>18309</v>
      </c>
      <c r="M893" s="5">
        <v>1297636</v>
      </c>
      <c r="N893" t="s">
        <v>1833</v>
      </c>
      <c r="O893" s="15">
        <v>2400000</v>
      </c>
      <c r="P893" s="15">
        <v>2381799</v>
      </c>
      <c r="Q893">
        <v>255481</v>
      </c>
      <c r="R893">
        <v>115</v>
      </c>
      <c r="S893" t="s">
        <v>10</v>
      </c>
      <c r="T893" s="1">
        <v>41132</v>
      </c>
      <c r="U893" s="10">
        <v>112500</v>
      </c>
      <c r="V893" t="s">
        <v>11</v>
      </c>
      <c r="W893">
        <v>10</v>
      </c>
      <c r="X893" s="1">
        <v>42040</v>
      </c>
      <c r="Y893" s="16">
        <v>5.3899999999999997E-2</v>
      </c>
      <c r="Z893" s="17">
        <v>1791.61</v>
      </c>
      <c r="AA893">
        <v>1</v>
      </c>
    </row>
    <row r="894" spans="1:27">
      <c r="A894" t="s">
        <v>81</v>
      </c>
      <c r="B894" t="s">
        <v>1834</v>
      </c>
      <c r="C894">
        <v>159499494</v>
      </c>
      <c r="D894" t="s">
        <v>6</v>
      </c>
      <c r="E894" t="s">
        <v>7</v>
      </c>
      <c r="F894" t="s">
        <v>18286</v>
      </c>
      <c r="G894">
        <v>60</v>
      </c>
      <c r="H894" t="s">
        <v>18295</v>
      </c>
      <c r="I894">
        <v>2</v>
      </c>
      <c r="J894" t="s">
        <v>82</v>
      </c>
      <c r="K894" t="s">
        <v>18307</v>
      </c>
      <c r="L894" t="s">
        <v>18309</v>
      </c>
      <c r="M894" s="5">
        <v>5080997</v>
      </c>
      <c r="N894" t="s">
        <v>1835</v>
      </c>
      <c r="O894" s="15">
        <v>2009000</v>
      </c>
      <c r="P894" s="15">
        <v>2009000</v>
      </c>
      <c r="Q894">
        <v>0</v>
      </c>
      <c r="R894">
        <v>0</v>
      </c>
      <c r="S894" t="s">
        <v>10</v>
      </c>
      <c r="T894" s="1">
        <v>42137</v>
      </c>
      <c r="U894" s="10">
        <v>185626</v>
      </c>
      <c r="V894" t="s">
        <v>11</v>
      </c>
      <c r="W894">
        <v>0</v>
      </c>
      <c r="X894" s="1">
        <v>42185</v>
      </c>
      <c r="Y894" s="16">
        <v>4.4999999999999998E-2</v>
      </c>
      <c r="Z894" s="17">
        <v>2386.77</v>
      </c>
      <c r="AA894">
        <v>1</v>
      </c>
    </row>
    <row r="895" spans="1:27">
      <c r="A895" t="s">
        <v>81</v>
      </c>
      <c r="B895" t="s">
        <v>1836</v>
      </c>
      <c r="C895">
        <v>159512936</v>
      </c>
      <c r="D895" t="s">
        <v>6</v>
      </c>
      <c r="E895" t="s">
        <v>7</v>
      </c>
      <c r="F895" t="s">
        <v>18286</v>
      </c>
      <c r="G895">
        <v>35</v>
      </c>
      <c r="H895" t="s">
        <v>18295</v>
      </c>
      <c r="I895">
        <v>4</v>
      </c>
      <c r="J895" t="s">
        <v>82</v>
      </c>
      <c r="K895" t="s">
        <v>18304</v>
      </c>
      <c r="L895" t="s">
        <v>18309</v>
      </c>
      <c r="M895" s="5">
        <v>6438493</v>
      </c>
      <c r="N895" t="s">
        <v>1837</v>
      </c>
      <c r="O895" s="15">
        <v>20000000</v>
      </c>
      <c r="P895" s="15">
        <v>18107452</v>
      </c>
      <c r="Q895">
        <v>0</v>
      </c>
      <c r="R895">
        <v>0</v>
      </c>
      <c r="S895" t="s">
        <v>10</v>
      </c>
      <c r="T895" s="1">
        <v>41711</v>
      </c>
      <c r="U895" s="10">
        <v>414562</v>
      </c>
      <c r="V895" t="s">
        <v>11</v>
      </c>
      <c r="W895">
        <v>14</v>
      </c>
      <c r="X895" s="1">
        <v>42185</v>
      </c>
      <c r="Y895" s="16">
        <v>3.95E-2</v>
      </c>
      <c r="Z895" s="17">
        <v>2047.59</v>
      </c>
      <c r="AA895">
        <v>1</v>
      </c>
    </row>
    <row r="896" spans="1:27">
      <c r="A896" t="s">
        <v>81</v>
      </c>
      <c r="B896" t="s">
        <v>1838</v>
      </c>
      <c r="C896">
        <v>159549918</v>
      </c>
      <c r="D896" t="s">
        <v>100</v>
      </c>
      <c r="E896" t="s">
        <v>103</v>
      </c>
      <c r="F896" t="s">
        <v>18285</v>
      </c>
      <c r="G896">
        <v>44</v>
      </c>
      <c r="H896" t="s">
        <v>18295</v>
      </c>
      <c r="I896">
        <v>3</v>
      </c>
      <c r="J896" t="s">
        <v>82</v>
      </c>
      <c r="K896" t="s">
        <v>18304</v>
      </c>
      <c r="L896" t="s">
        <v>18309</v>
      </c>
      <c r="M896" s="5">
        <v>0</v>
      </c>
      <c r="N896" t="s">
        <v>1839</v>
      </c>
      <c r="O896" s="15">
        <v>970000</v>
      </c>
      <c r="P896" s="15">
        <v>964204</v>
      </c>
      <c r="Q896">
        <v>905995</v>
      </c>
      <c r="R896">
        <v>265</v>
      </c>
      <c r="S896" t="s">
        <v>10</v>
      </c>
      <c r="T896" s="1">
        <v>40877</v>
      </c>
      <c r="U896" s="10">
        <v>112500</v>
      </c>
      <c r="V896" t="s">
        <v>11</v>
      </c>
      <c r="W896">
        <v>1</v>
      </c>
      <c r="X896" s="1">
        <v>41887</v>
      </c>
      <c r="Y896" s="16">
        <v>4.8499999999999995E-2</v>
      </c>
      <c r="Z896" s="17">
        <v>1967.18</v>
      </c>
      <c r="AA896">
        <v>1</v>
      </c>
    </row>
    <row r="897" spans="1:27">
      <c r="A897" t="s">
        <v>81</v>
      </c>
      <c r="B897" t="s">
        <v>1840</v>
      </c>
      <c r="C897">
        <v>159557750</v>
      </c>
      <c r="D897" t="s">
        <v>6</v>
      </c>
      <c r="E897" t="s">
        <v>7</v>
      </c>
      <c r="F897" t="s">
        <v>18287</v>
      </c>
      <c r="G897">
        <v>46</v>
      </c>
      <c r="H897" t="s">
        <v>18296</v>
      </c>
      <c r="I897">
        <v>4</v>
      </c>
      <c r="J897" t="s">
        <v>82</v>
      </c>
      <c r="K897" t="s">
        <v>18304</v>
      </c>
      <c r="L897" t="s">
        <v>18308</v>
      </c>
      <c r="M897" s="5">
        <v>4032442</v>
      </c>
      <c r="N897" t="s">
        <v>1841</v>
      </c>
      <c r="O897" s="15">
        <v>1500000</v>
      </c>
      <c r="P897" s="15">
        <v>538718</v>
      </c>
      <c r="Q897">
        <v>0</v>
      </c>
      <c r="R897">
        <v>0</v>
      </c>
      <c r="S897" t="s">
        <v>10</v>
      </c>
      <c r="T897" s="1">
        <v>41387</v>
      </c>
      <c r="U897" s="10">
        <v>53110</v>
      </c>
      <c r="V897" t="s">
        <v>11</v>
      </c>
      <c r="W897">
        <v>25</v>
      </c>
      <c r="X897" s="1">
        <v>42185</v>
      </c>
      <c r="Y897" s="16">
        <v>4.2500000000000003E-2</v>
      </c>
      <c r="Z897" s="17">
        <v>1841.14</v>
      </c>
      <c r="AA897">
        <v>1</v>
      </c>
    </row>
    <row r="898" spans="1:27">
      <c r="A898" t="s">
        <v>81</v>
      </c>
      <c r="B898" t="s">
        <v>1842</v>
      </c>
      <c r="C898">
        <v>159597086</v>
      </c>
      <c r="D898" t="s">
        <v>6</v>
      </c>
      <c r="E898" t="s">
        <v>7</v>
      </c>
      <c r="F898" t="s">
        <v>18285</v>
      </c>
      <c r="G898">
        <v>36</v>
      </c>
      <c r="H898" t="s">
        <v>18294</v>
      </c>
      <c r="I898">
        <v>6</v>
      </c>
      <c r="J898" t="s">
        <v>82</v>
      </c>
      <c r="K898" t="s">
        <v>18303</v>
      </c>
      <c r="L898" t="s">
        <v>18308</v>
      </c>
      <c r="M898" s="5">
        <v>1081000</v>
      </c>
      <c r="N898" t="s">
        <v>1843</v>
      </c>
      <c r="O898" s="15">
        <v>6000000</v>
      </c>
      <c r="P898" s="15">
        <v>4702957</v>
      </c>
      <c r="Q898">
        <v>0</v>
      </c>
      <c r="R898">
        <v>0</v>
      </c>
      <c r="S898" t="s">
        <v>10</v>
      </c>
      <c r="T898" s="1">
        <v>41849</v>
      </c>
      <c r="U898" s="10">
        <v>200733</v>
      </c>
      <c r="V898" t="s">
        <v>11</v>
      </c>
      <c r="W898">
        <v>9</v>
      </c>
      <c r="X898" s="1">
        <v>42175</v>
      </c>
      <c r="Y898" s="16">
        <v>4.0399999999999998E-2</v>
      </c>
      <c r="Z898" s="17">
        <v>1850.61</v>
      </c>
      <c r="AA898">
        <v>1</v>
      </c>
    </row>
    <row r="899" spans="1:27">
      <c r="A899" t="s">
        <v>81</v>
      </c>
      <c r="B899" t="s">
        <v>1844</v>
      </c>
      <c r="C899">
        <v>159599066</v>
      </c>
      <c r="D899" t="s">
        <v>6</v>
      </c>
      <c r="E899" t="s">
        <v>95</v>
      </c>
      <c r="F899" t="s">
        <v>18286</v>
      </c>
      <c r="G899">
        <v>56</v>
      </c>
      <c r="H899" t="s">
        <v>18295</v>
      </c>
      <c r="I899">
        <v>5</v>
      </c>
      <c r="J899" t="s">
        <v>82</v>
      </c>
      <c r="K899" t="s">
        <v>18304</v>
      </c>
      <c r="L899" t="s">
        <v>18308</v>
      </c>
      <c r="M899" s="5">
        <v>2183882</v>
      </c>
      <c r="N899" t="s">
        <v>1845</v>
      </c>
      <c r="O899" s="15">
        <v>60000000</v>
      </c>
      <c r="P899" s="15">
        <v>52262059</v>
      </c>
      <c r="Q899">
        <v>3308978</v>
      </c>
      <c r="R899">
        <v>120</v>
      </c>
      <c r="S899" t="s">
        <v>10</v>
      </c>
      <c r="T899" s="1">
        <v>41527</v>
      </c>
      <c r="U899" s="10">
        <v>1975722</v>
      </c>
      <c r="V899" t="s">
        <v>11</v>
      </c>
      <c r="W899">
        <v>15</v>
      </c>
      <c r="X899" s="1">
        <v>42035</v>
      </c>
      <c r="Y899" s="16">
        <v>4.0899999999999999E-2</v>
      </c>
      <c r="Z899" s="17">
        <v>1946.06</v>
      </c>
      <c r="AA899">
        <v>1</v>
      </c>
    </row>
    <row r="900" spans="1:27">
      <c r="A900" t="s">
        <v>56</v>
      </c>
      <c r="B900" t="s">
        <v>1846</v>
      </c>
      <c r="C900">
        <v>160681378</v>
      </c>
      <c r="D900" t="s">
        <v>6</v>
      </c>
      <c r="E900" t="s">
        <v>7</v>
      </c>
      <c r="F900" t="s">
        <v>18285</v>
      </c>
      <c r="G900">
        <v>65</v>
      </c>
      <c r="H900" t="s">
        <v>18297</v>
      </c>
      <c r="I900">
        <v>4</v>
      </c>
      <c r="J900" t="s">
        <v>57</v>
      </c>
      <c r="K900" t="s">
        <v>18306</v>
      </c>
      <c r="L900" t="s">
        <v>18308</v>
      </c>
      <c r="M900" s="5">
        <v>113433</v>
      </c>
      <c r="N900" t="s">
        <v>1847</v>
      </c>
      <c r="O900" s="15">
        <v>2000000</v>
      </c>
      <c r="P900" s="15">
        <v>1641620</v>
      </c>
      <c r="Q900">
        <v>75004</v>
      </c>
      <c r="R900">
        <v>25</v>
      </c>
      <c r="S900" t="s">
        <v>10</v>
      </c>
      <c r="T900" s="1">
        <v>41953</v>
      </c>
      <c r="U900" s="10">
        <v>100336</v>
      </c>
      <c r="V900" t="s">
        <v>11</v>
      </c>
      <c r="W900">
        <v>5</v>
      </c>
      <c r="X900" s="1">
        <v>42129</v>
      </c>
      <c r="Y900" s="16">
        <v>4.3200000000000002E-2</v>
      </c>
      <c r="Z900" s="17">
        <v>2103.25</v>
      </c>
      <c r="AA900">
        <v>1</v>
      </c>
    </row>
    <row r="901" spans="1:27">
      <c r="A901" t="s">
        <v>20</v>
      </c>
      <c r="B901" t="s">
        <v>1848</v>
      </c>
      <c r="C901">
        <v>160684392</v>
      </c>
      <c r="D901" t="s">
        <v>6</v>
      </c>
      <c r="E901" t="s">
        <v>7</v>
      </c>
      <c r="F901" t="s">
        <v>18286</v>
      </c>
      <c r="G901">
        <v>37</v>
      </c>
      <c r="H901" t="s">
        <v>18294</v>
      </c>
      <c r="I901">
        <v>5</v>
      </c>
      <c r="J901" t="s">
        <v>405</v>
      </c>
      <c r="K901" t="s">
        <v>18302</v>
      </c>
      <c r="L901" t="s">
        <v>18308</v>
      </c>
      <c r="M901" s="5">
        <v>188204</v>
      </c>
      <c r="N901" t="s">
        <v>1849</v>
      </c>
      <c r="O901" s="15">
        <v>4000000</v>
      </c>
      <c r="P901" s="15">
        <v>3884632</v>
      </c>
      <c r="Q901">
        <v>0</v>
      </c>
      <c r="R901">
        <v>0</v>
      </c>
      <c r="S901" t="s">
        <v>10</v>
      </c>
      <c r="T901" s="1">
        <v>42018</v>
      </c>
      <c r="U901" s="10">
        <v>109351</v>
      </c>
      <c r="V901" t="s">
        <v>11</v>
      </c>
      <c r="W901">
        <v>3</v>
      </c>
      <c r="X901" s="1">
        <v>42160</v>
      </c>
      <c r="Y901" s="16">
        <v>4.3200000000000002E-2</v>
      </c>
      <c r="Z901" s="17">
        <v>2442.0300000000002</v>
      </c>
      <c r="AA901">
        <v>1</v>
      </c>
    </row>
    <row r="902" spans="1:27">
      <c r="A902" t="s">
        <v>2</v>
      </c>
      <c r="B902" t="s">
        <v>1850</v>
      </c>
      <c r="C902">
        <v>160731164</v>
      </c>
      <c r="D902" t="s">
        <v>6</v>
      </c>
      <c r="E902" t="s">
        <v>7</v>
      </c>
      <c r="F902" t="s">
        <v>18285</v>
      </c>
      <c r="G902">
        <v>40</v>
      </c>
      <c r="H902" t="s">
        <v>18294</v>
      </c>
      <c r="I902">
        <v>3</v>
      </c>
      <c r="J902" t="s">
        <v>3</v>
      </c>
      <c r="K902" t="s">
        <v>18306</v>
      </c>
      <c r="L902" t="s">
        <v>18308</v>
      </c>
      <c r="M902" s="5">
        <v>16462315</v>
      </c>
      <c r="N902" t="s">
        <v>1851</v>
      </c>
      <c r="O902" s="15">
        <v>8808800</v>
      </c>
      <c r="P902" s="15">
        <v>1514125</v>
      </c>
      <c r="Q902">
        <v>0</v>
      </c>
      <c r="R902">
        <v>0</v>
      </c>
      <c r="S902" t="s">
        <v>10</v>
      </c>
      <c r="T902" s="1">
        <v>41824</v>
      </c>
      <c r="U902" s="10">
        <v>764245</v>
      </c>
      <c r="V902" t="s">
        <v>11</v>
      </c>
      <c r="W902">
        <v>10</v>
      </c>
      <c r="X902" s="1">
        <v>42160</v>
      </c>
      <c r="Y902" s="16">
        <v>4.0099999999999997E-2</v>
      </c>
      <c r="Z902" s="17">
        <v>1848.91</v>
      </c>
      <c r="AA902">
        <v>1</v>
      </c>
    </row>
    <row r="903" spans="1:27">
      <c r="A903" t="s">
        <v>2</v>
      </c>
      <c r="B903" t="s">
        <v>1852</v>
      </c>
      <c r="C903">
        <v>160930792</v>
      </c>
      <c r="D903" t="s">
        <v>6</v>
      </c>
      <c r="E903" t="s">
        <v>7</v>
      </c>
      <c r="F903" t="s">
        <v>18285</v>
      </c>
      <c r="G903">
        <v>65</v>
      </c>
      <c r="H903" t="s">
        <v>18297</v>
      </c>
      <c r="I903">
        <v>5</v>
      </c>
      <c r="J903" t="s">
        <v>3</v>
      </c>
      <c r="K903" t="s">
        <v>18302</v>
      </c>
      <c r="L903" t="s">
        <v>18309</v>
      </c>
      <c r="M903" s="5">
        <v>1861000</v>
      </c>
      <c r="N903" t="s">
        <v>1853</v>
      </c>
      <c r="O903" s="15">
        <v>6000000</v>
      </c>
      <c r="P903" s="15">
        <v>4242998</v>
      </c>
      <c r="Q903">
        <v>0</v>
      </c>
      <c r="R903">
        <v>0</v>
      </c>
      <c r="S903" t="s">
        <v>10</v>
      </c>
      <c r="T903" s="1">
        <v>41782</v>
      </c>
      <c r="U903" s="10">
        <v>100107</v>
      </c>
      <c r="V903" t="s">
        <v>42</v>
      </c>
      <c r="W903">
        <v>24</v>
      </c>
      <c r="X903" s="1">
        <v>42170</v>
      </c>
      <c r="Y903" s="16">
        <v>3.8100000000000002E-2</v>
      </c>
      <c r="Z903" s="17">
        <v>1905.8</v>
      </c>
      <c r="AA903">
        <v>1</v>
      </c>
    </row>
    <row r="904" spans="1:27">
      <c r="A904" t="s">
        <v>2</v>
      </c>
      <c r="B904" t="s">
        <v>1854</v>
      </c>
      <c r="C904">
        <v>161038988</v>
      </c>
      <c r="D904" t="s">
        <v>6</v>
      </c>
      <c r="E904" t="s">
        <v>7</v>
      </c>
      <c r="F904" t="s">
        <v>18286</v>
      </c>
      <c r="G904">
        <v>58</v>
      </c>
      <c r="H904" t="s">
        <v>18297</v>
      </c>
      <c r="I904">
        <v>3</v>
      </c>
      <c r="J904" t="s">
        <v>3</v>
      </c>
      <c r="K904" t="s">
        <v>18307</v>
      </c>
      <c r="L904" t="s">
        <v>18309</v>
      </c>
      <c r="M904" s="5">
        <v>490268</v>
      </c>
      <c r="N904" t="s">
        <v>1855</v>
      </c>
      <c r="O904" s="15">
        <v>7000000</v>
      </c>
      <c r="P904" s="15">
        <v>6054778</v>
      </c>
      <c r="Q904">
        <v>0</v>
      </c>
      <c r="R904">
        <v>0</v>
      </c>
      <c r="S904" t="s">
        <v>10</v>
      </c>
      <c r="T904" s="1">
        <v>41369</v>
      </c>
      <c r="U904" s="10">
        <v>179510</v>
      </c>
      <c r="V904" t="s">
        <v>11</v>
      </c>
      <c r="W904">
        <v>23</v>
      </c>
      <c r="X904" s="1">
        <v>42160</v>
      </c>
      <c r="Y904" s="16">
        <v>4.4999999999999998E-2</v>
      </c>
      <c r="Z904" s="17">
        <v>1829.01</v>
      </c>
      <c r="AA904">
        <v>1</v>
      </c>
    </row>
    <row r="905" spans="1:27">
      <c r="A905" t="s">
        <v>81</v>
      </c>
      <c r="B905" t="s">
        <v>1856</v>
      </c>
      <c r="C905">
        <v>161314604</v>
      </c>
      <c r="D905" t="s">
        <v>6</v>
      </c>
      <c r="E905" t="s">
        <v>7</v>
      </c>
      <c r="F905" t="s">
        <v>18287</v>
      </c>
      <c r="G905">
        <v>65</v>
      </c>
      <c r="H905" t="s">
        <v>18294</v>
      </c>
      <c r="I905">
        <v>4</v>
      </c>
      <c r="J905" t="s">
        <v>82</v>
      </c>
      <c r="K905" t="s">
        <v>18307</v>
      </c>
      <c r="L905" t="s">
        <v>18309</v>
      </c>
      <c r="M905" s="5">
        <v>1585409</v>
      </c>
      <c r="N905" t="s">
        <v>1857</v>
      </c>
      <c r="O905" s="15">
        <v>192560</v>
      </c>
      <c r="P905" s="15">
        <v>16054</v>
      </c>
      <c r="Q905">
        <v>0</v>
      </c>
      <c r="R905">
        <v>0</v>
      </c>
      <c r="S905" t="s">
        <v>10</v>
      </c>
      <c r="T905" s="1">
        <v>41778</v>
      </c>
      <c r="U905" s="10">
        <v>16046</v>
      </c>
      <c r="V905" t="s">
        <v>11</v>
      </c>
      <c r="W905">
        <v>11</v>
      </c>
      <c r="X905" s="1">
        <v>42160</v>
      </c>
      <c r="Y905" s="16">
        <v>3.6900000000000002E-2</v>
      </c>
      <c r="Z905" s="17">
        <v>1925.41</v>
      </c>
      <c r="AA905">
        <v>1</v>
      </c>
    </row>
    <row r="906" spans="1:27">
      <c r="A906" t="s">
        <v>2</v>
      </c>
      <c r="B906" t="s">
        <v>1858</v>
      </c>
      <c r="C906">
        <v>161328134</v>
      </c>
      <c r="D906" t="s">
        <v>6</v>
      </c>
      <c r="E906" t="s">
        <v>7</v>
      </c>
      <c r="F906" t="s">
        <v>18285</v>
      </c>
      <c r="G906">
        <v>54</v>
      </c>
      <c r="H906" t="s">
        <v>18296</v>
      </c>
      <c r="I906">
        <v>1</v>
      </c>
      <c r="J906" t="s">
        <v>3</v>
      </c>
      <c r="K906" t="s">
        <v>18304</v>
      </c>
      <c r="L906" t="s">
        <v>18309</v>
      </c>
      <c r="M906" s="5">
        <v>6676024</v>
      </c>
      <c r="N906" t="s">
        <v>1859</v>
      </c>
      <c r="O906" s="15">
        <v>6000000</v>
      </c>
      <c r="P906" s="15">
        <v>5148817</v>
      </c>
      <c r="Q906">
        <v>0</v>
      </c>
      <c r="R906">
        <v>0</v>
      </c>
      <c r="S906" t="s">
        <v>10</v>
      </c>
      <c r="T906" s="1">
        <v>41936</v>
      </c>
      <c r="U906" s="10">
        <v>200733</v>
      </c>
      <c r="V906" t="s">
        <v>11</v>
      </c>
      <c r="W906">
        <v>6</v>
      </c>
      <c r="X906" s="1">
        <v>42160</v>
      </c>
      <c r="Y906" s="16">
        <v>4.2300000000000004E-2</v>
      </c>
      <c r="Z906" s="17">
        <v>2053.39</v>
      </c>
      <c r="AA906">
        <v>1</v>
      </c>
    </row>
    <row r="907" spans="1:27">
      <c r="A907" t="s">
        <v>69</v>
      </c>
      <c r="B907" t="s">
        <v>1860</v>
      </c>
      <c r="C907">
        <v>161348814</v>
      </c>
      <c r="D907" t="s">
        <v>6</v>
      </c>
      <c r="E907" t="s">
        <v>103</v>
      </c>
      <c r="F907" t="s">
        <v>18287</v>
      </c>
      <c r="G907">
        <v>65</v>
      </c>
      <c r="H907" t="s">
        <v>18296</v>
      </c>
      <c r="I907">
        <v>6</v>
      </c>
      <c r="J907" s="3" t="s">
        <v>18290</v>
      </c>
      <c r="K907" t="s">
        <v>18305</v>
      </c>
      <c r="L907" t="s">
        <v>18308</v>
      </c>
      <c r="M907" s="5">
        <v>889360</v>
      </c>
      <c r="N907" t="s">
        <v>1861</v>
      </c>
      <c r="O907" s="15">
        <v>5000000</v>
      </c>
      <c r="P907" s="15">
        <v>4654802</v>
      </c>
      <c r="Q907">
        <v>4654802</v>
      </c>
      <c r="R907">
        <v>1585</v>
      </c>
      <c r="S907" t="s">
        <v>10</v>
      </c>
      <c r="T907" s="1">
        <v>40450</v>
      </c>
      <c r="U907" s="10">
        <v>254440</v>
      </c>
      <c r="V907" t="s">
        <v>11</v>
      </c>
      <c r="W907">
        <v>0</v>
      </c>
      <c r="X907" s="1">
        <v>40548</v>
      </c>
      <c r="Y907" s="16">
        <v>3.4599999999999999E-2</v>
      </c>
      <c r="Z907" s="17">
        <v>1804.06</v>
      </c>
      <c r="AA907">
        <v>1</v>
      </c>
    </row>
    <row r="908" spans="1:27">
      <c r="A908" t="s">
        <v>2</v>
      </c>
      <c r="B908" t="s">
        <v>1862</v>
      </c>
      <c r="C908">
        <v>161358252</v>
      </c>
      <c r="D908" t="s">
        <v>6</v>
      </c>
      <c r="E908" t="s">
        <v>7</v>
      </c>
      <c r="F908" t="s">
        <v>18285</v>
      </c>
      <c r="G908">
        <v>34</v>
      </c>
      <c r="H908" t="s">
        <v>18295</v>
      </c>
      <c r="I908">
        <v>6</v>
      </c>
      <c r="J908" t="s">
        <v>3</v>
      </c>
      <c r="K908" t="s">
        <v>18304</v>
      </c>
      <c r="L908" t="s">
        <v>18308</v>
      </c>
      <c r="M908" s="5">
        <v>943692</v>
      </c>
      <c r="N908" t="s">
        <v>1863</v>
      </c>
      <c r="O908" s="15">
        <v>15000000</v>
      </c>
      <c r="P908" s="15">
        <v>10887478</v>
      </c>
      <c r="Q908">
        <v>0</v>
      </c>
      <c r="R908">
        <v>0</v>
      </c>
      <c r="S908" t="s">
        <v>10</v>
      </c>
      <c r="T908" s="1">
        <v>41304</v>
      </c>
      <c r="U908" s="10">
        <v>493930</v>
      </c>
      <c r="V908" t="s">
        <v>11</v>
      </c>
      <c r="W908">
        <v>21</v>
      </c>
      <c r="X908" s="1">
        <v>42160</v>
      </c>
      <c r="Y908" s="16">
        <v>5.0700000000000002E-2</v>
      </c>
      <c r="Z908" s="17">
        <v>1776.09</v>
      </c>
      <c r="AA908">
        <v>1</v>
      </c>
    </row>
    <row r="909" spans="1:27">
      <c r="A909" t="s">
        <v>113</v>
      </c>
      <c r="B909" t="s">
        <v>1864</v>
      </c>
      <c r="C909">
        <v>162465072</v>
      </c>
      <c r="D909" t="s">
        <v>6</v>
      </c>
      <c r="E909" t="s">
        <v>95</v>
      </c>
      <c r="F909" t="s">
        <v>18287</v>
      </c>
      <c r="G909">
        <v>36</v>
      </c>
      <c r="H909" t="s">
        <v>18294</v>
      </c>
      <c r="I909">
        <v>1</v>
      </c>
      <c r="J909" t="s">
        <v>114</v>
      </c>
      <c r="K909" t="s">
        <v>18302</v>
      </c>
      <c r="L909" t="s">
        <v>18309</v>
      </c>
      <c r="M909" s="5">
        <v>1432084</v>
      </c>
      <c r="N909" t="s">
        <v>1865</v>
      </c>
      <c r="O909" s="15">
        <v>1360000</v>
      </c>
      <c r="P909" s="15">
        <v>1329575</v>
      </c>
      <c r="Q909">
        <v>157436</v>
      </c>
      <c r="R909">
        <v>145</v>
      </c>
      <c r="S909" t="s">
        <v>10</v>
      </c>
      <c r="T909" s="1">
        <v>41941</v>
      </c>
      <c r="U909" s="10">
        <v>46815</v>
      </c>
      <c r="V909" t="s">
        <v>11</v>
      </c>
      <c r="W909">
        <v>1</v>
      </c>
      <c r="X909" s="1">
        <v>42009</v>
      </c>
      <c r="Y909" s="16">
        <v>4.2300000000000004E-2</v>
      </c>
      <c r="Z909" s="17">
        <v>2055.4299999999998</v>
      </c>
      <c r="AA909">
        <v>1</v>
      </c>
    </row>
    <row r="910" spans="1:27">
      <c r="A910" t="s">
        <v>97</v>
      </c>
      <c r="B910" t="s">
        <v>1866</v>
      </c>
      <c r="C910">
        <v>163125710</v>
      </c>
      <c r="D910" t="s">
        <v>6</v>
      </c>
      <c r="E910" t="s">
        <v>7</v>
      </c>
      <c r="F910" t="s">
        <v>18286</v>
      </c>
      <c r="G910">
        <v>46</v>
      </c>
      <c r="H910" t="s">
        <v>18294</v>
      </c>
      <c r="I910">
        <v>2</v>
      </c>
      <c r="J910" t="s">
        <v>98</v>
      </c>
      <c r="K910" t="s">
        <v>18306</v>
      </c>
      <c r="L910" t="s">
        <v>18309</v>
      </c>
      <c r="M910" s="5">
        <v>12463629</v>
      </c>
      <c r="N910" t="s">
        <v>1867</v>
      </c>
      <c r="O910" s="15">
        <v>9000000</v>
      </c>
      <c r="P910" s="15">
        <v>8261195</v>
      </c>
      <c r="Q910">
        <v>251418</v>
      </c>
      <c r="R910">
        <v>0</v>
      </c>
      <c r="S910" t="s">
        <v>10</v>
      </c>
      <c r="T910" s="1">
        <v>42027</v>
      </c>
      <c r="U910" s="10">
        <v>337500</v>
      </c>
      <c r="V910" t="s">
        <v>11</v>
      </c>
      <c r="W910">
        <v>3</v>
      </c>
      <c r="X910" s="1">
        <v>42155</v>
      </c>
      <c r="Y910" s="16">
        <v>4.4999999999999998E-2</v>
      </c>
      <c r="Z910" s="17">
        <v>2370.75</v>
      </c>
      <c r="AA910">
        <v>1</v>
      </c>
    </row>
    <row r="911" spans="1:27">
      <c r="A911" t="s">
        <v>29</v>
      </c>
      <c r="B911" t="s">
        <v>1868</v>
      </c>
      <c r="C911">
        <v>163192502</v>
      </c>
      <c r="D911" t="s">
        <v>6</v>
      </c>
      <c r="E911" t="s">
        <v>7</v>
      </c>
      <c r="F911" t="s">
        <v>18287</v>
      </c>
      <c r="G911">
        <v>28</v>
      </c>
      <c r="H911" t="s">
        <v>18294</v>
      </c>
      <c r="I911">
        <v>2</v>
      </c>
      <c r="J911" t="s">
        <v>30</v>
      </c>
      <c r="K911" t="s">
        <v>18304</v>
      </c>
      <c r="L911" t="s">
        <v>18309</v>
      </c>
      <c r="M911" s="5">
        <v>3234813</v>
      </c>
      <c r="N911" t="s">
        <v>1869</v>
      </c>
      <c r="O911" s="15">
        <v>25000000</v>
      </c>
      <c r="P911" s="15">
        <v>23997408</v>
      </c>
      <c r="Q911">
        <v>67608</v>
      </c>
      <c r="R911">
        <v>0</v>
      </c>
      <c r="S911" t="s">
        <v>10</v>
      </c>
      <c r="T911" s="1">
        <v>41575</v>
      </c>
      <c r="U911" s="10">
        <v>577639</v>
      </c>
      <c r="V911" t="s">
        <v>11</v>
      </c>
      <c r="W911">
        <v>18</v>
      </c>
      <c r="X911" s="1">
        <v>42155</v>
      </c>
      <c r="Y911" s="16">
        <v>3.9900000000000005E-2</v>
      </c>
      <c r="Z911" s="17">
        <v>1882.34</v>
      </c>
      <c r="AA911">
        <v>1</v>
      </c>
    </row>
    <row r="912" spans="1:27">
      <c r="A912" t="s">
        <v>72</v>
      </c>
      <c r="B912" t="s">
        <v>1870</v>
      </c>
      <c r="C912">
        <v>163299268</v>
      </c>
      <c r="D912" t="s">
        <v>54</v>
      </c>
      <c r="E912" t="s">
        <v>7</v>
      </c>
      <c r="F912" t="s">
        <v>18286</v>
      </c>
      <c r="G912">
        <v>28</v>
      </c>
      <c r="H912" t="s">
        <v>18297</v>
      </c>
      <c r="I912">
        <v>3</v>
      </c>
      <c r="J912" t="s">
        <v>73</v>
      </c>
      <c r="K912" t="s">
        <v>18304</v>
      </c>
      <c r="L912" t="s">
        <v>18308</v>
      </c>
      <c r="M912" s="5">
        <v>13205230</v>
      </c>
      <c r="N912" t="s">
        <v>1871</v>
      </c>
      <c r="O912" s="15">
        <v>10500000</v>
      </c>
      <c r="P912" s="15">
        <v>3904196</v>
      </c>
      <c r="Q912">
        <v>0</v>
      </c>
      <c r="R912">
        <v>0</v>
      </c>
      <c r="S912" t="s">
        <v>10</v>
      </c>
      <c r="T912" s="1">
        <v>41136</v>
      </c>
      <c r="U912" s="10">
        <v>284322</v>
      </c>
      <c r="V912" t="s">
        <v>11</v>
      </c>
      <c r="W912">
        <v>33</v>
      </c>
      <c r="X912" s="1">
        <v>42185</v>
      </c>
      <c r="Y912" s="16">
        <v>5.3899999999999997E-2</v>
      </c>
      <c r="Z912" s="17">
        <v>1800.81</v>
      </c>
      <c r="AA912">
        <v>1</v>
      </c>
    </row>
    <row r="913" spans="1:27">
      <c r="A913" t="s">
        <v>97</v>
      </c>
      <c r="B913" t="s">
        <v>1872</v>
      </c>
      <c r="C913">
        <v>163475312</v>
      </c>
      <c r="D913" t="s">
        <v>6</v>
      </c>
      <c r="E913" t="s">
        <v>7</v>
      </c>
      <c r="F913" t="s">
        <v>18287</v>
      </c>
      <c r="G913">
        <v>49</v>
      </c>
      <c r="H913" t="s">
        <v>18294</v>
      </c>
      <c r="I913">
        <v>4</v>
      </c>
      <c r="J913" t="s">
        <v>98</v>
      </c>
      <c r="K913" t="s">
        <v>18302</v>
      </c>
      <c r="L913" t="s">
        <v>18308</v>
      </c>
      <c r="M913" s="5">
        <v>12740500</v>
      </c>
      <c r="N913" t="s">
        <v>1873</v>
      </c>
      <c r="O913" s="15">
        <v>5000000</v>
      </c>
      <c r="P913" s="15">
        <v>3567041</v>
      </c>
      <c r="Q913">
        <v>0</v>
      </c>
      <c r="R913">
        <v>0</v>
      </c>
      <c r="S913" t="s">
        <v>10</v>
      </c>
      <c r="T913" s="1">
        <v>41767</v>
      </c>
      <c r="U913" s="10">
        <v>172115</v>
      </c>
      <c r="V913" t="s">
        <v>11</v>
      </c>
      <c r="W913">
        <v>12</v>
      </c>
      <c r="X913" s="1">
        <v>42185</v>
      </c>
      <c r="Y913" s="16">
        <v>3.78E-2</v>
      </c>
      <c r="Z913" s="17">
        <v>1912.97</v>
      </c>
      <c r="AA913">
        <v>1</v>
      </c>
    </row>
    <row r="914" spans="1:27">
      <c r="A914" t="s">
        <v>113</v>
      </c>
      <c r="B914" t="s">
        <v>1874</v>
      </c>
      <c r="C914">
        <v>163581044</v>
      </c>
      <c r="D914" t="s">
        <v>100</v>
      </c>
      <c r="E914" t="s">
        <v>7</v>
      </c>
      <c r="F914" t="s">
        <v>18287</v>
      </c>
      <c r="G914">
        <v>31</v>
      </c>
      <c r="H914" t="s">
        <v>18296</v>
      </c>
      <c r="I914">
        <v>6</v>
      </c>
      <c r="J914" t="s">
        <v>114</v>
      </c>
      <c r="K914" t="s">
        <v>18302</v>
      </c>
      <c r="L914" t="s">
        <v>18308</v>
      </c>
      <c r="M914" s="5">
        <v>0</v>
      </c>
      <c r="N914" t="s">
        <v>1875</v>
      </c>
      <c r="O914" s="15">
        <v>47218918</v>
      </c>
      <c r="P914" s="15">
        <v>20669395</v>
      </c>
      <c r="Q914">
        <v>0</v>
      </c>
      <c r="R914">
        <v>0</v>
      </c>
      <c r="S914" t="s">
        <v>10</v>
      </c>
      <c r="T914" s="1">
        <v>40633</v>
      </c>
      <c r="U914" s="10">
        <v>520537</v>
      </c>
      <c r="V914" t="s">
        <v>11</v>
      </c>
      <c r="W914">
        <v>7</v>
      </c>
      <c r="X914" s="1">
        <v>42185</v>
      </c>
      <c r="Y914" s="16">
        <v>3.5900000000000001E-2</v>
      </c>
      <c r="Z914" s="17">
        <v>1879.47</v>
      </c>
      <c r="AA914">
        <v>1</v>
      </c>
    </row>
    <row r="915" spans="1:27">
      <c r="A915" t="s">
        <v>113</v>
      </c>
      <c r="B915" t="s">
        <v>1876</v>
      </c>
      <c r="C915">
        <v>163625308</v>
      </c>
      <c r="D915" t="s">
        <v>6</v>
      </c>
      <c r="E915" t="s">
        <v>7</v>
      </c>
      <c r="F915" t="s">
        <v>18285</v>
      </c>
      <c r="G915">
        <v>61</v>
      </c>
      <c r="H915" t="s">
        <v>18295</v>
      </c>
      <c r="I915">
        <v>4</v>
      </c>
      <c r="J915" t="s">
        <v>114</v>
      </c>
      <c r="K915" t="s">
        <v>18303</v>
      </c>
      <c r="L915" t="s">
        <v>18309</v>
      </c>
      <c r="M915" s="5">
        <v>25317277</v>
      </c>
      <c r="N915" t="s">
        <v>1877</v>
      </c>
      <c r="O915" s="15">
        <v>13351305</v>
      </c>
      <c r="P915" s="15">
        <v>3497915</v>
      </c>
      <c r="Q915">
        <v>0</v>
      </c>
      <c r="R915">
        <v>0</v>
      </c>
      <c r="S915" t="s">
        <v>10</v>
      </c>
      <c r="T915" s="1">
        <v>39340</v>
      </c>
      <c r="U915" s="10">
        <v>150000</v>
      </c>
      <c r="V915" t="s">
        <v>11</v>
      </c>
      <c r="W915">
        <v>6</v>
      </c>
      <c r="X915" s="1">
        <v>42185</v>
      </c>
      <c r="Y915" s="16">
        <v>8.9600000000000013E-2</v>
      </c>
      <c r="Z915" s="17">
        <v>2128.5</v>
      </c>
      <c r="AA915">
        <v>1</v>
      </c>
    </row>
    <row r="916" spans="1:27">
      <c r="A916" t="s">
        <v>29</v>
      </c>
      <c r="B916" t="s">
        <v>1878</v>
      </c>
      <c r="C916">
        <v>163656570</v>
      </c>
      <c r="D916" t="s">
        <v>6</v>
      </c>
      <c r="E916" t="s">
        <v>7</v>
      </c>
      <c r="F916" t="s">
        <v>18286</v>
      </c>
      <c r="G916">
        <v>49</v>
      </c>
      <c r="H916" t="s">
        <v>18296</v>
      </c>
      <c r="I916">
        <v>1</v>
      </c>
      <c r="J916" t="s">
        <v>30</v>
      </c>
      <c r="K916" t="s">
        <v>18304</v>
      </c>
      <c r="L916" t="s">
        <v>18309</v>
      </c>
      <c r="M916" s="5">
        <v>8374908</v>
      </c>
      <c r="N916" t="s">
        <v>1879</v>
      </c>
      <c r="O916" s="15">
        <v>3000000</v>
      </c>
      <c r="P916" s="15">
        <v>310101</v>
      </c>
      <c r="Q916">
        <v>101954</v>
      </c>
      <c r="R916">
        <v>0</v>
      </c>
      <c r="S916" t="s">
        <v>10</v>
      </c>
      <c r="T916" s="1">
        <v>41108</v>
      </c>
      <c r="U916" s="10">
        <v>106219</v>
      </c>
      <c r="V916" t="s">
        <v>11</v>
      </c>
      <c r="W916">
        <v>33</v>
      </c>
      <c r="X916" s="1">
        <v>42155</v>
      </c>
      <c r="Y916" s="16">
        <v>5.3800000000000001E-2</v>
      </c>
      <c r="Z916" s="17">
        <v>1778.97</v>
      </c>
      <c r="AA916">
        <v>1</v>
      </c>
    </row>
    <row r="917" spans="1:27">
      <c r="A917" t="s">
        <v>91</v>
      </c>
      <c r="B917" t="s">
        <v>1880</v>
      </c>
      <c r="C917">
        <v>163658770</v>
      </c>
      <c r="D917" t="s">
        <v>6</v>
      </c>
      <c r="E917" t="s">
        <v>7</v>
      </c>
      <c r="F917" t="s">
        <v>18285</v>
      </c>
      <c r="G917">
        <v>36</v>
      </c>
      <c r="H917" t="s">
        <v>18294</v>
      </c>
      <c r="I917">
        <v>1</v>
      </c>
      <c r="J917" s="3" t="s">
        <v>18299</v>
      </c>
      <c r="K917" t="s">
        <v>18307</v>
      </c>
      <c r="L917" t="s">
        <v>18309</v>
      </c>
      <c r="M917" s="5">
        <v>676666</v>
      </c>
      <c r="N917" t="s">
        <v>1881</v>
      </c>
      <c r="O917" s="15">
        <v>6000000</v>
      </c>
      <c r="P917" s="15">
        <v>4702957</v>
      </c>
      <c r="Q917">
        <v>0</v>
      </c>
      <c r="R917">
        <v>0</v>
      </c>
      <c r="S917" t="s">
        <v>10</v>
      </c>
      <c r="T917" s="1">
        <v>41838</v>
      </c>
      <c r="U917" s="10">
        <v>200733</v>
      </c>
      <c r="V917" t="s">
        <v>11</v>
      </c>
      <c r="W917">
        <v>9</v>
      </c>
      <c r="X917" s="1">
        <v>42160</v>
      </c>
      <c r="Y917" s="16">
        <v>4.0999999999999995E-2</v>
      </c>
      <c r="Z917" s="17">
        <v>1872.27</v>
      </c>
      <c r="AA917">
        <v>1</v>
      </c>
    </row>
    <row r="918" spans="1:27">
      <c r="A918" t="s">
        <v>91</v>
      </c>
      <c r="B918" t="s">
        <v>1882</v>
      </c>
      <c r="C918">
        <v>163748332</v>
      </c>
      <c r="D918" t="s">
        <v>6</v>
      </c>
      <c r="E918" t="s">
        <v>7</v>
      </c>
      <c r="F918" t="s">
        <v>18285</v>
      </c>
      <c r="G918">
        <v>63</v>
      </c>
      <c r="H918" t="s">
        <v>18295</v>
      </c>
      <c r="I918">
        <v>2</v>
      </c>
      <c r="J918" s="3" t="s">
        <v>18299</v>
      </c>
      <c r="K918" t="s">
        <v>18304</v>
      </c>
      <c r="L918" t="s">
        <v>18308</v>
      </c>
      <c r="M918" s="5">
        <v>21406159</v>
      </c>
      <c r="N918" t="s">
        <v>1883</v>
      </c>
      <c r="O918" s="15">
        <v>19789000</v>
      </c>
      <c r="P918" s="15">
        <v>17781808</v>
      </c>
      <c r="Q918">
        <v>0</v>
      </c>
      <c r="R918">
        <v>0</v>
      </c>
      <c r="S918" t="s">
        <v>10</v>
      </c>
      <c r="T918" s="1">
        <v>41948</v>
      </c>
      <c r="U918" s="10">
        <v>516314</v>
      </c>
      <c r="V918" t="s">
        <v>11</v>
      </c>
      <c r="W918">
        <v>6</v>
      </c>
      <c r="X918" s="1">
        <v>42185</v>
      </c>
      <c r="Y918" s="16">
        <v>4.41E-2</v>
      </c>
      <c r="Z918" s="17">
        <v>2076.9899999999998</v>
      </c>
      <c r="AA918">
        <v>1</v>
      </c>
    </row>
    <row r="919" spans="1:27">
      <c r="A919" t="s">
        <v>97</v>
      </c>
      <c r="B919" t="s">
        <v>1884</v>
      </c>
      <c r="C919">
        <v>163915972</v>
      </c>
      <c r="D919" t="s">
        <v>6</v>
      </c>
      <c r="E919" t="s">
        <v>7</v>
      </c>
      <c r="F919" t="s">
        <v>18287</v>
      </c>
      <c r="G919">
        <v>60</v>
      </c>
      <c r="H919" t="s">
        <v>18294</v>
      </c>
      <c r="I919">
        <v>6</v>
      </c>
      <c r="J919" t="s">
        <v>98</v>
      </c>
      <c r="K919" t="s">
        <v>18307</v>
      </c>
      <c r="L919" t="s">
        <v>18308</v>
      </c>
      <c r="M919" s="5">
        <v>44735312</v>
      </c>
      <c r="N919" t="s">
        <v>1885</v>
      </c>
      <c r="O919" s="15">
        <v>39384000</v>
      </c>
      <c r="P919" s="15">
        <v>29990594</v>
      </c>
      <c r="Q919">
        <v>0</v>
      </c>
      <c r="R919">
        <v>0</v>
      </c>
      <c r="S919" t="s">
        <v>10</v>
      </c>
      <c r="T919" s="1">
        <v>41691</v>
      </c>
      <c r="U919" s="10">
        <v>1066453</v>
      </c>
      <c r="V919" t="s">
        <v>11</v>
      </c>
      <c r="W919">
        <v>14</v>
      </c>
      <c r="X919" s="1">
        <v>42160</v>
      </c>
      <c r="Y919" s="16">
        <v>3.9599999999999996E-2</v>
      </c>
      <c r="Z919" s="17">
        <v>2052.46</v>
      </c>
      <c r="AA919">
        <v>1</v>
      </c>
    </row>
    <row r="920" spans="1:27">
      <c r="A920" t="s">
        <v>91</v>
      </c>
      <c r="B920" t="s">
        <v>1886</v>
      </c>
      <c r="C920">
        <v>164082226</v>
      </c>
      <c r="D920" t="s">
        <v>6</v>
      </c>
      <c r="E920" t="s">
        <v>7</v>
      </c>
      <c r="F920" t="s">
        <v>18286</v>
      </c>
      <c r="G920">
        <v>36</v>
      </c>
      <c r="H920" t="s">
        <v>18294</v>
      </c>
      <c r="I920">
        <v>5</v>
      </c>
      <c r="J920" s="3" t="s">
        <v>18299</v>
      </c>
      <c r="K920" t="s">
        <v>18307</v>
      </c>
      <c r="L920" t="s">
        <v>18309</v>
      </c>
      <c r="M920" s="5">
        <v>635812</v>
      </c>
      <c r="N920" t="s">
        <v>1887</v>
      </c>
      <c r="O920" s="15">
        <v>147069</v>
      </c>
      <c r="P920" s="15">
        <v>73539</v>
      </c>
      <c r="Q920">
        <v>12255</v>
      </c>
      <c r="R920">
        <v>25</v>
      </c>
      <c r="S920" t="s">
        <v>10</v>
      </c>
      <c r="T920" s="1">
        <v>41900</v>
      </c>
      <c r="U920" s="10">
        <v>12255</v>
      </c>
      <c r="V920" t="s">
        <v>11</v>
      </c>
      <c r="W920">
        <v>6</v>
      </c>
      <c r="X920" s="1">
        <v>42129</v>
      </c>
      <c r="Y920" s="16">
        <v>4.0500000000000001E-2</v>
      </c>
      <c r="Z920" s="17">
        <v>1975.47</v>
      </c>
      <c r="AA920">
        <v>1</v>
      </c>
    </row>
    <row r="921" spans="1:27">
      <c r="A921" t="s">
        <v>97</v>
      </c>
      <c r="B921" t="s">
        <v>1888</v>
      </c>
      <c r="C921">
        <v>164127832</v>
      </c>
      <c r="D921" t="s">
        <v>6</v>
      </c>
      <c r="E921" t="s">
        <v>7</v>
      </c>
      <c r="F921" t="s">
        <v>18286</v>
      </c>
      <c r="G921">
        <v>52</v>
      </c>
      <c r="H921" t="s">
        <v>18295</v>
      </c>
      <c r="I921">
        <v>2</v>
      </c>
      <c r="J921" t="s">
        <v>98</v>
      </c>
      <c r="K921" t="s">
        <v>18304</v>
      </c>
      <c r="L921" t="s">
        <v>18308</v>
      </c>
      <c r="M921" s="5">
        <v>10611832</v>
      </c>
      <c r="N921" t="s">
        <v>1889</v>
      </c>
      <c r="O921" s="15">
        <v>72000000</v>
      </c>
      <c r="P921" s="15">
        <v>71298722</v>
      </c>
      <c r="Q921">
        <v>0</v>
      </c>
      <c r="R921">
        <v>0</v>
      </c>
      <c r="S921" t="s">
        <v>10</v>
      </c>
      <c r="T921" s="1">
        <v>41996</v>
      </c>
      <c r="U921" s="10">
        <v>887603</v>
      </c>
      <c r="V921" t="s">
        <v>11</v>
      </c>
      <c r="W921">
        <v>5</v>
      </c>
      <c r="X921" s="1">
        <v>42185</v>
      </c>
      <c r="Y921" s="16">
        <v>4.2999999999999997E-2</v>
      </c>
      <c r="Z921" s="17">
        <v>2316.9299999999998</v>
      </c>
      <c r="AA921">
        <v>1</v>
      </c>
    </row>
    <row r="922" spans="1:27">
      <c r="A922" t="s">
        <v>97</v>
      </c>
      <c r="B922" t="s">
        <v>1890</v>
      </c>
      <c r="C922">
        <v>164142924</v>
      </c>
      <c r="D922" t="s">
        <v>6</v>
      </c>
      <c r="E922" t="s">
        <v>7</v>
      </c>
      <c r="F922" t="s">
        <v>18287</v>
      </c>
      <c r="G922">
        <v>65</v>
      </c>
      <c r="H922" t="s">
        <v>18294</v>
      </c>
      <c r="I922">
        <v>2</v>
      </c>
      <c r="J922" t="s">
        <v>98</v>
      </c>
      <c r="K922" t="s">
        <v>18305</v>
      </c>
      <c r="L922" t="s">
        <v>18308</v>
      </c>
      <c r="M922" s="5">
        <v>16555869</v>
      </c>
      <c r="N922" t="s">
        <v>1891</v>
      </c>
      <c r="O922" s="15">
        <v>69160947</v>
      </c>
      <c r="P922" s="15">
        <v>66413511</v>
      </c>
      <c r="Q922">
        <v>0</v>
      </c>
      <c r="R922">
        <v>0</v>
      </c>
      <c r="S922" t="s">
        <v>10</v>
      </c>
      <c r="T922" s="1">
        <v>41970</v>
      </c>
      <c r="U922" s="10">
        <v>1393606</v>
      </c>
      <c r="V922" t="s">
        <v>11</v>
      </c>
      <c r="W922">
        <v>6</v>
      </c>
      <c r="X922" s="1">
        <v>42185</v>
      </c>
      <c r="Y922" s="16">
        <v>4.41E-2</v>
      </c>
      <c r="Z922" s="17">
        <v>2165.15</v>
      </c>
      <c r="AA922">
        <v>1</v>
      </c>
    </row>
    <row r="923" spans="1:27">
      <c r="A923" t="s">
        <v>91</v>
      </c>
      <c r="B923" t="s">
        <v>1892</v>
      </c>
      <c r="C923">
        <v>164285792</v>
      </c>
      <c r="D923" t="s">
        <v>6</v>
      </c>
      <c r="E923" t="s">
        <v>7</v>
      </c>
      <c r="F923" t="s">
        <v>18286</v>
      </c>
      <c r="G923">
        <v>51</v>
      </c>
      <c r="H923" t="s">
        <v>18294</v>
      </c>
      <c r="I923">
        <v>5</v>
      </c>
      <c r="J923" s="3" t="s">
        <v>18299</v>
      </c>
      <c r="K923" t="s">
        <v>18307</v>
      </c>
      <c r="L923" t="s">
        <v>18308</v>
      </c>
      <c r="M923" s="5">
        <v>37586538</v>
      </c>
      <c r="N923" t="s">
        <v>1893</v>
      </c>
      <c r="O923" s="15">
        <v>104042</v>
      </c>
      <c r="P923" s="15">
        <v>60692</v>
      </c>
      <c r="Q923">
        <v>0</v>
      </c>
      <c r="R923">
        <v>0</v>
      </c>
      <c r="S923" t="s">
        <v>10</v>
      </c>
      <c r="T923" s="1">
        <v>41995</v>
      </c>
      <c r="U923" s="10">
        <v>8670</v>
      </c>
      <c r="V923" t="s">
        <v>11</v>
      </c>
      <c r="W923">
        <v>5</v>
      </c>
      <c r="X923" s="1">
        <v>42185</v>
      </c>
      <c r="Y923" s="16">
        <v>4.2999999999999997E-2</v>
      </c>
      <c r="Z923" s="17">
        <v>2297.14</v>
      </c>
      <c r="AA923">
        <v>1</v>
      </c>
    </row>
    <row r="924" spans="1:27">
      <c r="A924" t="s">
        <v>91</v>
      </c>
      <c r="B924" t="s">
        <v>1894</v>
      </c>
      <c r="C924">
        <v>164380392</v>
      </c>
      <c r="D924" t="s">
        <v>6</v>
      </c>
      <c r="E924" t="s">
        <v>7</v>
      </c>
      <c r="F924" t="s">
        <v>18286</v>
      </c>
      <c r="G924">
        <v>52</v>
      </c>
      <c r="H924" t="s">
        <v>18296</v>
      </c>
      <c r="I924">
        <v>2</v>
      </c>
      <c r="J924" s="3" t="s">
        <v>18299</v>
      </c>
      <c r="K924" t="s">
        <v>18302</v>
      </c>
      <c r="L924" t="s">
        <v>18308</v>
      </c>
      <c r="M924" s="5">
        <v>4639191</v>
      </c>
      <c r="N924" t="s">
        <v>1895</v>
      </c>
      <c r="O924" s="15">
        <v>1000000</v>
      </c>
      <c r="P924" s="15">
        <v>281528</v>
      </c>
      <c r="Q924">
        <v>0</v>
      </c>
      <c r="R924">
        <v>0</v>
      </c>
      <c r="S924" t="s">
        <v>10</v>
      </c>
      <c r="T924" s="1">
        <v>41584</v>
      </c>
      <c r="U924" s="10">
        <v>49204</v>
      </c>
      <c r="V924" t="s">
        <v>11</v>
      </c>
      <c r="W924">
        <v>18</v>
      </c>
      <c r="X924" s="1">
        <v>42160</v>
      </c>
      <c r="Y924" s="16">
        <v>4.0599999999999997E-2</v>
      </c>
      <c r="Z924" s="17">
        <v>1916.22</v>
      </c>
      <c r="AA924">
        <v>1</v>
      </c>
    </row>
    <row r="925" spans="1:27">
      <c r="A925" t="s">
        <v>97</v>
      </c>
      <c r="B925" t="s">
        <v>1896</v>
      </c>
      <c r="C925">
        <v>164381316</v>
      </c>
      <c r="D925" t="s">
        <v>100</v>
      </c>
      <c r="E925" t="s">
        <v>7</v>
      </c>
      <c r="F925" t="s">
        <v>18285</v>
      </c>
      <c r="G925">
        <v>65</v>
      </c>
      <c r="H925" t="s">
        <v>18297</v>
      </c>
      <c r="I925">
        <v>4</v>
      </c>
      <c r="J925" t="s">
        <v>98</v>
      </c>
      <c r="K925" t="s">
        <v>18307</v>
      </c>
      <c r="L925" t="s">
        <v>18308</v>
      </c>
      <c r="M925" s="5">
        <v>0</v>
      </c>
      <c r="N925" t="s">
        <v>1897</v>
      </c>
      <c r="O925" s="15">
        <v>76585512</v>
      </c>
      <c r="P925" s="15">
        <v>29966294</v>
      </c>
      <c r="Q925">
        <v>0</v>
      </c>
      <c r="R925">
        <v>0</v>
      </c>
      <c r="S925" t="s">
        <v>10</v>
      </c>
      <c r="T925" s="1">
        <v>38952</v>
      </c>
      <c r="U925" s="10">
        <v>1095100</v>
      </c>
      <c r="V925" t="s">
        <v>11</v>
      </c>
      <c r="W925">
        <v>20</v>
      </c>
      <c r="X925" s="1">
        <v>42185</v>
      </c>
      <c r="Y925" s="16">
        <v>6.4500000000000002E-2</v>
      </c>
      <c r="Z925" s="17">
        <v>2362.67</v>
      </c>
      <c r="AA925">
        <v>1</v>
      </c>
    </row>
    <row r="926" spans="1:27">
      <c r="A926" t="s">
        <v>113</v>
      </c>
      <c r="B926" t="s">
        <v>1898</v>
      </c>
      <c r="C926">
        <v>164404878</v>
      </c>
      <c r="D926" t="s">
        <v>6</v>
      </c>
      <c r="E926" t="s">
        <v>7</v>
      </c>
      <c r="F926" t="s">
        <v>18285</v>
      </c>
      <c r="G926">
        <v>49</v>
      </c>
      <c r="H926" t="s">
        <v>18297</v>
      </c>
      <c r="I926">
        <v>5</v>
      </c>
      <c r="J926" t="s">
        <v>114</v>
      </c>
      <c r="K926" t="s">
        <v>18304</v>
      </c>
      <c r="L926" t="s">
        <v>18308</v>
      </c>
      <c r="M926" s="5">
        <v>758481</v>
      </c>
      <c r="N926" t="s">
        <v>1899</v>
      </c>
      <c r="O926" s="15">
        <v>20000000</v>
      </c>
      <c r="P926" s="15">
        <v>9730319</v>
      </c>
      <c r="Q926">
        <v>0</v>
      </c>
      <c r="R926">
        <v>0</v>
      </c>
      <c r="S926" t="s">
        <v>10</v>
      </c>
      <c r="T926" s="1">
        <v>40939</v>
      </c>
      <c r="U926" s="10">
        <v>569616</v>
      </c>
      <c r="V926" t="s">
        <v>11</v>
      </c>
      <c r="W926">
        <v>39</v>
      </c>
      <c r="X926" s="1">
        <v>42160</v>
      </c>
      <c r="Y926" s="16">
        <v>5.21E-2</v>
      </c>
      <c r="Z926" s="17">
        <v>1815.08</v>
      </c>
      <c r="AA926">
        <v>1</v>
      </c>
    </row>
    <row r="927" spans="1:27">
      <c r="A927" t="s">
        <v>9</v>
      </c>
      <c r="B927" t="s">
        <v>1900</v>
      </c>
      <c r="C927">
        <v>164592054</v>
      </c>
      <c r="D927" t="s">
        <v>6</v>
      </c>
      <c r="E927" t="s">
        <v>7</v>
      </c>
      <c r="F927" t="s">
        <v>18286</v>
      </c>
      <c r="G927">
        <v>36</v>
      </c>
      <c r="H927" t="s">
        <v>18297</v>
      </c>
      <c r="I927">
        <v>2</v>
      </c>
      <c r="J927" t="s">
        <v>23</v>
      </c>
      <c r="K927" t="s">
        <v>18304</v>
      </c>
      <c r="L927" t="s">
        <v>18308</v>
      </c>
      <c r="M927" s="5">
        <v>13573174</v>
      </c>
      <c r="N927" t="s">
        <v>1901</v>
      </c>
      <c r="O927" s="15">
        <v>12300000</v>
      </c>
      <c r="P927" s="15">
        <v>9854867</v>
      </c>
      <c r="Q927">
        <v>0</v>
      </c>
      <c r="R927">
        <v>0</v>
      </c>
      <c r="S927" t="s">
        <v>10</v>
      </c>
      <c r="T927" s="1">
        <v>41771</v>
      </c>
      <c r="U927" s="10">
        <v>339234</v>
      </c>
      <c r="V927" t="s">
        <v>11</v>
      </c>
      <c r="W927">
        <v>12</v>
      </c>
      <c r="X927" s="1">
        <v>42185</v>
      </c>
      <c r="Y927" s="16">
        <v>3.8199999999999998E-2</v>
      </c>
      <c r="Z927" s="17">
        <v>1901.51</v>
      </c>
      <c r="AA927">
        <v>1</v>
      </c>
    </row>
    <row r="928" spans="1:27">
      <c r="A928" t="s">
        <v>56</v>
      </c>
      <c r="B928" t="s">
        <v>1902</v>
      </c>
      <c r="C928">
        <v>164818148</v>
      </c>
      <c r="D928" t="s">
        <v>6</v>
      </c>
      <c r="E928" t="s">
        <v>7</v>
      </c>
      <c r="F928" t="s">
        <v>18285</v>
      </c>
      <c r="G928">
        <v>65</v>
      </c>
      <c r="H928" t="s">
        <v>18294</v>
      </c>
      <c r="I928">
        <v>1</v>
      </c>
      <c r="J928" t="s">
        <v>57</v>
      </c>
      <c r="K928" t="s">
        <v>18306</v>
      </c>
      <c r="L928" t="s">
        <v>18309</v>
      </c>
      <c r="M928" s="5">
        <v>150000</v>
      </c>
      <c r="N928" t="s">
        <v>1903</v>
      </c>
      <c r="O928" s="15">
        <v>5451678</v>
      </c>
      <c r="P928" s="15">
        <v>4141737</v>
      </c>
      <c r="Q928">
        <v>0</v>
      </c>
      <c r="R928">
        <v>0</v>
      </c>
      <c r="S928" t="s">
        <v>10</v>
      </c>
      <c r="T928" s="1">
        <v>42023</v>
      </c>
      <c r="U928" s="10">
        <v>480568</v>
      </c>
      <c r="V928" t="s">
        <v>11</v>
      </c>
      <c r="W928">
        <v>3</v>
      </c>
      <c r="X928" s="1">
        <v>42160</v>
      </c>
      <c r="Y928" s="16">
        <v>4.4199999999999996E-2</v>
      </c>
      <c r="Z928" s="17">
        <v>2383.91</v>
      </c>
      <c r="AA928">
        <v>1</v>
      </c>
    </row>
    <row r="929" spans="1:27">
      <c r="A929" t="s">
        <v>20</v>
      </c>
      <c r="B929" t="s">
        <v>1904</v>
      </c>
      <c r="C929">
        <v>165113872</v>
      </c>
      <c r="D929" t="s">
        <v>6</v>
      </c>
      <c r="E929" t="s">
        <v>7</v>
      </c>
      <c r="F929" t="s">
        <v>18287</v>
      </c>
      <c r="G929">
        <v>35</v>
      </c>
      <c r="H929" t="s">
        <v>18294</v>
      </c>
      <c r="I929">
        <v>5</v>
      </c>
      <c r="J929" t="s">
        <v>405</v>
      </c>
      <c r="K929" t="s">
        <v>18304</v>
      </c>
      <c r="L929" t="s">
        <v>18309</v>
      </c>
      <c r="M929" s="5">
        <v>6249766</v>
      </c>
      <c r="N929" t="s">
        <v>1905</v>
      </c>
      <c r="O929" s="15">
        <v>2000000</v>
      </c>
      <c r="P929" s="15">
        <v>216845</v>
      </c>
      <c r="Q929">
        <v>0</v>
      </c>
      <c r="R929">
        <v>0</v>
      </c>
      <c r="S929" t="s">
        <v>10</v>
      </c>
      <c r="T929" s="1">
        <v>41690</v>
      </c>
      <c r="U929" s="10">
        <v>125244</v>
      </c>
      <c r="V929" t="s">
        <v>11</v>
      </c>
      <c r="W929">
        <v>14</v>
      </c>
      <c r="X929" s="1">
        <v>42221</v>
      </c>
      <c r="Y929" s="16">
        <v>3.9399999999999998E-2</v>
      </c>
      <c r="Z929" s="17">
        <v>2042.22</v>
      </c>
      <c r="AA929">
        <v>1</v>
      </c>
    </row>
    <row r="930" spans="1:27">
      <c r="A930" t="s">
        <v>33</v>
      </c>
      <c r="B930" t="s">
        <v>1906</v>
      </c>
      <c r="C930">
        <v>165469568</v>
      </c>
      <c r="D930" t="s">
        <v>100</v>
      </c>
      <c r="E930" t="s">
        <v>103</v>
      </c>
      <c r="F930" t="s">
        <v>18287</v>
      </c>
      <c r="G930">
        <v>65</v>
      </c>
      <c r="H930" t="s">
        <v>18294</v>
      </c>
      <c r="I930">
        <v>6</v>
      </c>
      <c r="J930" t="s">
        <v>36</v>
      </c>
      <c r="K930" t="s">
        <v>18302</v>
      </c>
      <c r="L930" t="s">
        <v>18308</v>
      </c>
      <c r="M930" s="5">
        <v>0</v>
      </c>
      <c r="N930" t="s">
        <v>1907</v>
      </c>
      <c r="O930" s="15">
        <v>3000000</v>
      </c>
      <c r="P930" s="15">
        <v>1283751</v>
      </c>
      <c r="Q930">
        <v>1283751</v>
      </c>
      <c r="R930">
        <v>805</v>
      </c>
      <c r="S930" t="s">
        <v>10</v>
      </c>
      <c r="T930" s="1">
        <v>40631</v>
      </c>
      <c r="U930" s="10">
        <v>126206</v>
      </c>
      <c r="V930" t="s">
        <v>11</v>
      </c>
      <c r="W930">
        <v>0</v>
      </c>
      <c r="X930" s="1">
        <v>41338</v>
      </c>
      <c r="Y930" s="16">
        <v>3.5900000000000001E-2</v>
      </c>
      <c r="Z930" s="17">
        <v>1877.84</v>
      </c>
      <c r="AA930">
        <v>1</v>
      </c>
    </row>
    <row r="931" spans="1:27">
      <c r="A931" t="s">
        <v>113</v>
      </c>
      <c r="B931" t="s">
        <v>1908</v>
      </c>
      <c r="C931">
        <v>165473814</v>
      </c>
      <c r="D931" t="s">
        <v>6</v>
      </c>
      <c r="E931" t="s">
        <v>7</v>
      </c>
      <c r="F931" t="s">
        <v>18286</v>
      </c>
      <c r="G931">
        <v>52</v>
      </c>
      <c r="H931" t="s">
        <v>18296</v>
      </c>
      <c r="I931">
        <v>5</v>
      </c>
      <c r="J931" t="s">
        <v>114</v>
      </c>
      <c r="K931" t="s">
        <v>18304</v>
      </c>
      <c r="L931" t="s">
        <v>18309</v>
      </c>
      <c r="M931" s="5">
        <v>1088130</v>
      </c>
      <c r="N931" t="s">
        <v>1909</v>
      </c>
      <c r="O931" s="15">
        <v>600000</v>
      </c>
      <c r="P931" s="15">
        <v>7048411</v>
      </c>
      <c r="Q931">
        <v>0</v>
      </c>
      <c r="R931">
        <v>0</v>
      </c>
      <c r="S931" t="s">
        <v>10</v>
      </c>
      <c r="T931" s="1">
        <v>41950</v>
      </c>
      <c r="U931" s="10">
        <v>300000</v>
      </c>
      <c r="V931" t="s">
        <v>11</v>
      </c>
      <c r="W931">
        <v>4</v>
      </c>
      <c r="X931" s="1">
        <v>42160</v>
      </c>
      <c r="Y931" s="16">
        <v>4.3200000000000002E-2</v>
      </c>
      <c r="Z931" s="17">
        <v>2086.86</v>
      </c>
      <c r="AA931">
        <v>1</v>
      </c>
    </row>
    <row r="932" spans="1:27">
      <c r="A932" t="s">
        <v>56</v>
      </c>
      <c r="B932" t="s">
        <v>1910</v>
      </c>
      <c r="C932">
        <v>165546260</v>
      </c>
      <c r="D932" t="s">
        <v>100</v>
      </c>
      <c r="E932" t="s">
        <v>103</v>
      </c>
      <c r="F932" t="s">
        <v>18287</v>
      </c>
      <c r="G932">
        <v>34</v>
      </c>
      <c r="H932" t="s">
        <v>18297</v>
      </c>
      <c r="I932">
        <v>5</v>
      </c>
      <c r="J932" t="s">
        <v>57</v>
      </c>
      <c r="K932" t="s">
        <v>18304</v>
      </c>
      <c r="L932" t="s">
        <v>18309</v>
      </c>
      <c r="M932" s="5">
        <v>0</v>
      </c>
      <c r="N932" t="s">
        <v>1911</v>
      </c>
      <c r="O932" s="15">
        <v>10000000</v>
      </c>
      <c r="P932" s="15">
        <v>8544112</v>
      </c>
      <c r="Q932">
        <v>4234356</v>
      </c>
      <c r="R932">
        <v>655</v>
      </c>
      <c r="S932" t="s">
        <v>10</v>
      </c>
      <c r="T932" s="1">
        <v>41079</v>
      </c>
      <c r="U932" s="10">
        <v>373555</v>
      </c>
      <c r="V932" t="s">
        <v>11</v>
      </c>
      <c r="W932">
        <v>12</v>
      </c>
      <c r="X932" s="1">
        <v>41491</v>
      </c>
      <c r="Y932" s="16">
        <v>5.4199999999999998E-2</v>
      </c>
      <c r="Z932" s="17">
        <v>1786.21</v>
      </c>
      <c r="AA932">
        <v>1</v>
      </c>
    </row>
    <row r="933" spans="1:27">
      <c r="A933" t="s">
        <v>33</v>
      </c>
      <c r="B933" t="s">
        <v>1912</v>
      </c>
      <c r="C933">
        <v>165827222</v>
      </c>
      <c r="D933" t="s">
        <v>6</v>
      </c>
      <c r="E933" t="s">
        <v>7</v>
      </c>
      <c r="F933" t="s">
        <v>18287</v>
      </c>
      <c r="G933">
        <v>49</v>
      </c>
      <c r="H933" t="s">
        <v>18297</v>
      </c>
      <c r="I933">
        <v>4</v>
      </c>
      <c r="J933" t="s">
        <v>36</v>
      </c>
      <c r="K933" t="s">
        <v>18305</v>
      </c>
      <c r="L933" t="s">
        <v>18308</v>
      </c>
      <c r="M933" s="5">
        <v>714744</v>
      </c>
      <c r="N933" t="s">
        <v>1913</v>
      </c>
      <c r="O933" s="15">
        <v>6000000</v>
      </c>
      <c r="P933" s="15">
        <v>4853121</v>
      </c>
      <c r="Q933">
        <v>0</v>
      </c>
      <c r="R933">
        <v>0</v>
      </c>
      <c r="S933" t="s">
        <v>10</v>
      </c>
      <c r="T933" s="1">
        <v>41886</v>
      </c>
      <c r="U933" s="10">
        <v>200733</v>
      </c>
      <c r="V933" t="s">
        <v>11</v>
      </c>
      <c r="W933">
        <v>8</v>
      </c>
      <c r="X933" s="1">
        <v>42160</v>
      </c>
      <c r="Y933" s="16">
        <v>4.0899999999999999E-2</v>
      </c>
      <c r="Z933" s="17">
        <v>1924.67</v>
      </c>
      <c r="AA933">
        <v>1</v>
      </c>
    </row>
    <row r="934" spans="1:27">
      <c r="A934" t="s">
        <v>69</v>
      </c>
      <c r="B934" t="s">
        <v>1914</v>
      </c>
      <c r="C934">
        <v>165934736</v>
      </c>
      <c r="D934" t="s">
        <v>6</v>
      </c>
      <c r="E934" t="s">
        <v>7</v>
      </c>
      <c r="F934" t="s">
        <v>18286</v>
      </c>
      <c r="G934">
        <v>34</v>
      </c>
      <c r="H934" t="s">
        <v>18294</v>
      </c>
      <c r="I934">
        <v>3</v>
      </c>
      <c r="J934" s="3" t="s">
        <v>18290</v>
      </c>
      <c r="K934" t="s">
        <v>18307</v>
      </c>
      <c r="L934" t="s">
        <v>18308</v>
      </c>
      <c r="M934" s="5">
        <v>984034</v>
      </c>
      <c r="N934" t="s">
        <v>1915</v>
      </c>
      <c r="O934" s="15">
        <v>5000000</v>
      </c>
      <c r="P934" s="15">
        <v>939051</v>
      </c>
      <c r="Q934">
        <v>0</v>
      </c>
      <c r="R934">
        <v>0</v>
      </c>
      <c r="S934" t="s">
        <v>10</v>
      </c>
      <c r="T934" s="1">
        <v>41171</v>
      </c>
      <c r="U934" s="10">
        <v>200134</v>
      </c>
      <c r="V934" t="s">
        <v>11</v>
      </c>
      <c r="W934">
        <v>31</v>
      </c>
      <c r="X934" s="1">
        <v>42160</v>
      </c>
      <c r="Y934" s="16">
        <v>5.3699999999999998E-2</v>
      </c>
      <c r="Z934" s="17">
        <v>1800.19</v>
      </c>
      <c r="AA934">
        <v>1</v>
      </c>
    </row>
    <row r="935" spans="1:27">
      <c r="A935" t="s">
        <v>81</v>
      </c>
      <c r="B935" t="s">
        <v>1916</v>
      </c>
      <c r="C935">
        <v>166028522</v>
      </c>
      <c r="D935" t="s">
        <v>6</v>
      </c>
      <c r="E935" t="s">
        <v>7</v>
      </c>
      <c r="F935" t="s">
        <v>18285</v>
      </c>
      <c r="G935">
        <v>65</v>
      </c>
      <c r="H935" t="s">
        <v>18296</v>
      </c>
      <c r="I935">
        <v>1</v>
      </c>
      <c r="J935" t="s">
        <v>82</v>
      </c>
      <c r="K935" t="s">
        <v>18304</v>
      </c>
      <c r="L935" t="s">
        <v>18308</v>
      </c>
      <c r="M935" s="5">
        <v>1693458</v>
      </c>
      <c r="N935" t="s">
        <v>1917</v>
      </c>
      <c r="O935" s="15">
        <v>580900</v>
      </c>
      <c r="P935" s="15">
        <v>48412</v>
      </c>
      <c r="Q935">
        <v>0</v>
      </c>
      <c r="R935">
        <v>0</v>
      </c>
      <c r="S935" t="s">
        <v>10</v>
      </c>
      <c r="T935" s="1">
        <v>41802</v>
      </c>
      <c r="U935" s="10">
        <v>48408</v>
      </c>
      <c r="V935" t="s">
        <v>11</v>
      </c>
      <c r="W935">
        <v>11</v>
      </c>
      <c r="X935" s="1">
        <v>42185</v>
      </c>
      <c r="Y935" s="16">
        <v>3.8699999999999998E-2</v>
      </c>
      <c r="Z935" s="17">
        <v>1884.63</v>
      </c>
      <c r="AA935">
        <v>1</v>
      </c>
    </row>
    <row r="936" spans="1:27">
      <c r="A936" t="s">
        <v>81</v>
      </c>
      <c r="B936" t="s">
        <v>1918</v>
      </c>
      <c r="C936">
        <v>166167342</v>
      </c>
      <c r="D936" t="s">
        <v>6</v>
      </c>
      <c r="E936" t="s">
        <v>103</v>
      </c>
      <c r="F936" t="s">
        <v>18286</v>
      </c>
      <c r="G936">
        <v>28</v>
      </c>
      <c r="H936" t="s">
        <v>18295</v>
      </c>
      <c r="I936">
        <v>4</v>
      </c>
      <c r="J936" t="s">
        <v>82</v>
      </c>
      <c r="K936" t="s">
        <v>18307</v>
      </c>
      <c r="L936" t="s">
        <v>18309</v>
      </c>
      <c r="M936" s="5">
        <v>2539093</v>
      </c>
      <c r="N936" t="s">
        <v>1919</v>
      </c>
      <c r="O936" s="15">
        <v>16000000</v>
      </c>
      <c r="P936" s="15">
        <v>5496954</v>
      </c>
      <c r="Q936">
        <v>4445128</v>
      </c>
      <c r="R936">
        <v>865</v>
      </c>
      <c r="S936" t="s">
        <v>10</v>
      </c>
      <c r="T936" s="1">
        <v>40078</v>
      </c>
      <c r="U936" s="10">
        <v>222854</v>
      </c>
      <c r="V936" t="s">
        <v>11</v>
      </c>
      <c r="W936">
        <v>21</v>
      </c>
      <c r="X936" s="1">
        <v>41279</v>
      </c>
      <c r="Y936" s="16">
        <v>4.99E-2</v>
      </c>
      <c r="Z936" s="17">
        <v>1950.77</v>
      </c>
      <c r="AA936">
        <v>1</v>
      </c>
    </row>
    <row r="937" spans="1:27">
      <c r="A937" t="s">
        <v>69</v>
      </c>
      <c r="B937" t="s">
        <v>1920</v>
      </c>
      <c r="C937">
        <v>166189122</v>
      </c>
      <c r="D937" t="s">
        <v>6</v>
      </c>
      <c r="E937" t="s">
        <v>7</v>
      </c>
      <c r="F937" t="s">
        <v>18285</v>
      </c>
      <c r="G937">
        <v>29</v>
      </c>
      <c r="H937" t="s">
        <v>18294</v>
      </c>
      <c r="I937">
        <v>6</v>
      </c>
      <c r="J937" s="3" t="s">
        <v>18290</v>
      </c>
      <c r="K937" t="s">
        <v>18302</v>
      </c>
      <c r="L937" t="s">
        <v>18309</v>
      </c>
      <c r="M937" s="5">
        <v>6487974</v>
      </c>
      <c r="N937" t="s">
        <v>1921</v>
      </c>
      <c r="O937" s="15">
        <v>4000000</v>
      </c>
      <c r="P937" s="15">
        <v>1436652</v>
      </c>
      <c r="Q937">
        <v>0</v>
      </c>
      <c r="R937">
        <v>0</v>
      </c>
      <c r="S937" t="s">
        <v>10</v>
      </c>
      <c r="T937" s="1">
        <v>41348</v>
      </c>
      <c r="U937" s="10">
        <v>141625</v>
      </c>
      <c r="V937" t="s">
        <v>11</v>
      </c>
      <c r="W937">
        <v>25</v>
      </c>
      <c r="X937" s="1">
        <v>42160</v>
      </c>
      <c r="Y937" s="16">
        <v>4.6500000000000007E-2</v>
      </c>
      <c r="Z937" s="17">
        <v>1797.28</v>
      </c>
      <c r="AA937">
        <v>1</v>
      </c>
    </row>
    <row r="938" spans="1:27">
      <c r="A938" t="s">
        <v>68</v>
      </c>
      <c r="B938" t="s">
        <v>1922</v>
      </c>
      <c r="C938">
        <v>166634446</v>
      </c>
      <c r="D938" t="s">
        <v>6</v>
      </c>
      <c r="E938" t="s">
        <v>7</v>
      </c>
      <c r="F938" t="s">
        <v>18286</v>
      </c>
      <c r="G938">
        <v>37</v>
      </c>
      <c r="H938" t="s">
        <v>18295</v>
      </c>
      <c r="I938">
        <v>4</v>
      </c>
      <c r="J938" s="3" t="s">
        <v>18298</v>
      </c>
      <c r="K938" t="s">
        <v>18306</v>
      </c>
      <c r="L938" t="s">
        <v>18309</v>
      </c>
      <c r="M938" s="5">
        <v>44172</v>
      </c>
      <c r="N938" t="s">
        <v>1923</v>
      </c>
      <c r="O938" s="15">
        <v>5000000</v>
      </c>
      <c r="P938" s="15">
        <v>2470607</v>
      </c>
      <c r="Q938">
        <v>0</v>
      </c>
      <c r="R938">
        <v>0</v>
      </c>
      <c r="S938" t="s">
        <v>10</v>
      </c>
      <c r="T938" s="1">
        <v>41517</v>
      </c>
      <c r="U938" s="10">
        <v>200134</v>
      </c>
      <c r="V938" t="s">
        <v>11</v>
      </c>
      <c r="W938">
        <v>20</v>
      </c>
      <c r="X938" s="1">
        <v>42190</v>
      </c>
      <c r="Y938" s="16">
        <v>4.0399999999999998E-2</v>
      </c>
      <c r="Z938" s="17">
        <v>1935.43</v>
      </c>
      <c r="AA938">
        <v>1</v>
      </c>
    </row>
    <row r="939" spans="1:27">
      <c r="A939" t="s">
        <v>68</v>
      </c>
      <c r="B939" t="s">
        <v>1924</v>
      </c>
      <c r="C939">
        <v>166648680</v>
      </c>
      <c r="D939" t="s">
        <v>6</v>
      </c>
      <c r="E939" t="s">
        <v>7</v>
      </c>
      <c r="F939" t="s">
        <v>18286</v>
      </c>
      <c r="G939">
        <v>36</v>
      </c>
      <c r="H939" t="s">
        <v>18294</v>
      </c>
      <c r="I939">
        <v>5</v>
      </c>
      <c r="J939" s="3" t="s">
        <v>18298</v>
      </c>
      <c r="K939" t="s">
        <v>18305</v>
      </c>
      <c r="L939" t="s">
        <v>18309</v>
      </c>
      <c r="M939" s="5">
        <v>2165616</v>
      </c>
      <c r="N939" t="s">
        <v>1925</v>
      </c>
      <c r="O939" s="15">
        <v>21500000</v>
      </c>
      <c r="P939" s="15">
        <v>21084681</v>
      </c>
      <c r="Q939">
        <v>0</v>
      </c>
      <c r="R939">
        <v>0</v>
      </c>
      <c r="S939" t="s">
        <v>10</v>
      </c>
      <c r="T939" s="1">
        <v>41866</v>
      </c>
      <c r="U939" s="10">
        <v>451799</v>
      </c>
      <c r="V939" t="s">
        <v>11</v>
      </c>
      <c r="W939">
        <v>8</v>
      </c>
      <c r="X939" s="1">
        <v>42160</v>
      </c>
      <c r="Y939" s="16">
        <v>3.9199999999999999E-2</v>
      </c>
      <c r="Z939" s="17">
        <v>1877.77</v>
      </c>
      <c r="AA939">
        <v>1</v>
      </c>
    </row>
    <row r="940" spans="1:27">
      <c r="A940" t="s">
        <v>91</v>
      </c>
      <c r="B940" t="s">
        <v>1926</v>
      </c>
      <c r="C940">
        <v>167003980</v>
      </c>
      <c r="D940" t="s">
        <v>6</v>
      </c>
      <c r="E940" t="s">
        <v>7</v>
      </c>
      <c r="F940" t="s">
        <v>18287</v>
      </c>
      <c r="G940">
        <v>48</v>
      </c>
      <c r="H940" t="s">
        <v>18295</v>
      </c>
      <c r="I940">
        <v>3</v>
      </c>
      <c r="J940" s="3" t="s">
        <v>18299</v>
      </c>
      <c r="K940" t="s">
        <v>18305</v>
      </c>
      <c r="L940" t="s">
        <v>18309</v>
      </c>
      <c r="M940" s="5">
        <v>3940000</v>
      </c>
      <c r="N940" t="s">
        <v>1927</v>
      </c>
      <c r="O940" s="15">
        <v>40000000</v>
      </c>
      <c r="P940" s="15">
        <v>39689943</v>
      </c>
      <c r="Q940">
        <v>0</v>
      </c>
      <c r="R940">
        <v>0</v>
      </c>
      <c r="S940" t="s">
        <v>10</v>
      </c>
      <c r="T940" s="1">
        <v>41970</v>
      </c>
      <c r="U940" s="10">
        <v>493113</v>
      </c>
      <c r="V940" t="s">
        <v>11</v>
      </c>
      <c r="W940">
        <v>4</v>
      </c>
      <c r="X940" s="1">
        <v>42160</v>
      </c>
      <c r="Y940" s="16">
        <v>4.41E-2</v>
      </c>
      <c r="Z940" s="17">
        <v>2165.15</v>
      </c>
      <c r="AA940">
        <v>1</v>
      </c>
    </row>
    <row r="941" spans="1:27">
      <c r="A941" t="s">
        <v>91</v>
      </c>
      <c r="B941" t="s">
        <v>1928</v>
      </c>
      <c r="C941">
        <v>167262018</v>
      </c>
      <c r="D941" t="s">
        <v>6</v>
      </c>
      <c r="E941" t="s">
        <v>7</v>
      </c>
      <c r="F941" t="s">
        <v>18286</v>
      </c>
      <c r="G941">
        <v>52</v>
      </c>
      <c r="H941" t="s">
        <v>18294</v>
      </c>
      <c r="I941">
        <v>2</v>
      </c>
      <c r="J941" s="3" t="s">
        <v>18299</v>
      </c>
      <c r="K941" t="s">
        <v>18304</v>
      </c>
      <c r="L941" t="s">
        <v>18308</v>
      </c>
      <c r="M941" s="5">
        <v>2817315</v>
      </c>
      <c r="N941" t="s">
        <v>1929</v>
      </c>
      <c r="O941" s="15">
        <v>12000000</v>
      </c>
      <c r="P941" s="15">
        <v>11963736</v>
      </c>
      <c r="Q941">
        <v>130697</v>
      </c>
      <c r="R941">
        <v>25</v>
      </c>
      <c r="S941" t="s">
        <v>10</v>
      </c>
      <c r="T941" s="1">
        <v>42080</v>
      </c>
      <c r="U941" s="10">
        <v>362001</v>
      </c>
      <c r="V941" t="s">
        <v>11</v>
      </c>
      <c r="W941">
        <v>0</v>
      </c>
      <c r="X941" s="1">
        <v>42129</v>
      </c>
      <c r="Y941" s="16">
        <v>4.4199999999999996E-2</v>
      </c>
      <c r="Z941" s="17">
        <v>2675.08</v>
      </c>
      <c r="AA941">
        <v>1</v>
      </c>
    </row>
    <row r="942" spans="1:27">
      <c r="A942" t="s">
        <v>9</v>
      </c>
      <c r="B942" t="s">
        <v>1930</v>
      </c>
      <c r="C942">
        <v>167276802</v>
      </c>
      <c r="D942" t="s">
        <v>6</v>
      </c>
      <c r="E942" t="s">
        <v>7</v>
      </c>
      <c r="F942" t="s">
        <v>18285</v>
      </c>
      <c r="G942">
        <v>41</v>
      </c>
      <c r="H942" t="s">
        <v>18295</v>
      </c>
      <c r="I942">
        <v>3</v>
      </c>
      <c r="J942" t="s">
        <v>23</v>
      </c>
      <c r="K942" t="s">
        <v>18304</v>
      </c>
      <c r="L942" t="s">
        <v>18309</v>
      </c>
      <c r="M942" s="5">
        <v>3229727</v>
      </c>
      <c r="N942" t="s">
        <v>1931</v>
      </c>
      <c r="O942" s="15">
        <v>7200000</v>
      </c>
      <c r="P942" s="15">
        <v>678882</v>
      </c>
      <c r="Q942">
        <v>0</v>
      </c>
      <c r="R942">
        <v>0</v>
      </c>
      <c r="S942" t="s">
        <v>10</v>
      </c>
      <c r="T942" s="1">
        <v>41507</v>
      </c>
      <c r="U942" s="10">
        <v>194719</v>
      </c>
      <c r="V942" t="s">
        <v>11</v>
      </c>
      <c r="W942">
        <v>14</v>
      </c>
      <c r="X942" s="1">
        <v>42160</v>
      </c>
      <c r="Y942" s="16">
        <v>4.0199999999999993E-2</v>
      </c>
      <c r="Z942" s="17">
        <v>1922.73</v>
      </c>
      <c r="AA942">
        <v>1</v>
      </c>
    </row>
    <row r="943" spans="1:27">
      <c r="A943" t="s">
        <v>2</v>
      </c>
      <c r="B943" t="s">
        <v>1932</v>
      </c>
      <c r="C943">
        <v>167294688</v>
      </c>
      <c r="D943" t="s">
        <v>6</v>
      </c>
      <c r="E943" t="s">
        <v>103</v>
      </c>
      <c r="F943" t="s">
        <v>18287</v>
      </c>
      <c r="G943">
        <v>45</v>
      </c>
      <c r="H943" t="s">
        <v>18297</v>
      </c>
      <c r="I943">
        <v>3</v>
      </c>
      <c r="J943" t="s">
        <v>3</v>
      </c>
      <c r="K943" t="s">
        <v>18303</v>
      </c>
      <c r="L943" t="s">
        <v>18309</v>
      </c>
      <c r="M943" s="5">
        <v>793260</v>
      </c>
      <c r="N943" t="s">
        <v>1933</v>
      </c>
      <c r="O943" s="15">
        <v>25000000</v>
      </c>
      <c r="P943" s="15">
        <v>24801469</v>
      </c>
      <c r="Q943">
        <v>1086297</v>
      </c>
      <c r="R943">
        <v>565</v>
      </c>
      <c r="S943" t="s">
        <v>10</v>
      </c>
      <c r="T943" s="1">
        <v>41397</v>
      </c>
      <c r="U943" s="10">
        <v>574116</v>
      </c>
      <c r="V943" t="s">
        <v>11</v>
      </c>
      <c r="W943">
        <v>4</v>
      </c>
      <c r="X943" s="1">
        <v>41583</v>
      </c>
      <c r="Y943" s="16">
        <v>4.1100000000000005E-2</v>
      </c>
      <c r="Z943" s="17">
        <v>1836.34</v>
      </c>
      <c r="AA943">
        <v>1</v>
      </c>
    </row>
    <row r="944" spans="1:27">
      <c r="A944" t="s">
        <v>121</v>
      </c>
      <c r="B944" t="s">
        <v>1934</v>
      </c>
      <c r="C944">
        <v>169052642</v>
      </c>
      <c r="D944" t="s">
        <v>6</v>
      </c>
      <c r="E944" t="s">
        <v>7</v>
      </c>
      <c r="F944" t="s">
        <v>18285</v>
      </c>
      <c r="G944">
        <v>44</v>
      </c>
      <c r="H944" t="s">
        <v>18294</v>
      </c>
      <c r="I944">
        <v>2</v>
      </c>
      <c r="J944" s="3" t="s">
        <v>18292</v>
      </c>
      <c r="K944" t="s">
        <v>18306</v>
      </c>
      <c r="L944" t="s">
        <v>18309</v>
      </c>
      <c r="M944" s="5">
        <v>1090014</v>
      </c>
      <c r="N944" t="s">
        <v>1935</v>
      </c>
      <c r="O944" s="15">
        <v>10000000</v>
      </c>
      <c r="P944" s="15">
        <v>7622076</v>
      </c>
      <c r="Q944">
        <v>0</v>
      </c>
      <c r="R944">
        <v>0</v>
      </c>
      <c r="S944" t="s">
        <v>10</v>
      </c>
      <c r="T944" s="1">
        <v>41332</v>
      </c>
      <c r="U944" s="10">
        <v>359422</v>
      </c>
      <c r="V944" t="s">
        <v>11</v>
      </c>
      <c r="W944">
        <v>26</v>
      </c>
      <c r="X944" s="1">
        <v>42160</v>
      </c>
      <c r="Y944" s="16">
        <v>4.82E-2</v>
      </c>
      <c r="Z944" s="17">
        <v>1818.54</v>
      </c>
      <c r="AA944">
        <v>1</v>
      </c>
    </row>
    <row r="945" spans="1:27">
      <c r="A945" t="s">
        <v>39</v>
      </c>
      <c r="B945" t="s">
        <v>1936</v>
      </c>
      <c r="C945">
        <v>169066546</v>
      </c>
      <c r="D945" t="s">
        <v>6</v>
      </c>
      <c r="E945" t="s">
        <v>103</v>
      </c>
      <c r="F945" t="s">
        <v>18285</v>
      </c>
      <c r="G945">
        <v>65</v>
      </c>
      <c r="H945" t="s">
        <v>18297</v>
      </c>
      <c r="I945">
        <v>6</v>
      </c>
      <c r="J945" t="s">
        <v>191</v>
      </c>
      <c r="K945" t="s">
        <v>18304</v>
      </c>
      <c r="L945" t="s">
        <v>18308</v>
      </c>
      <c r="M945" s="5">
        <v>579628</v>
      </c>
      <c r="N945" t="s">
        <v>1937</v>
      </c>
      <c r="O945" s="15">
        <v>5000000</v>
      </c>
      <c r="P945" s="15">
        <v>3671098</v>
      </c>
      <c r="Q945">
        <v>427760</v>
      </c>
      <c r="R945">
        <v>235</v>
      </c>
      <c r="S945" t="s">
        <v>10</v>
      </c>
      <c r="T945" s="1">
        <v>40711</v>
      </c>
      <c r="U945" s="10">
        <v>121816</v>
      </c>
      <c r="V945" t="s">
        <v>11</v>
      </c>
      <c r="W945">
        <v>38</v>
      </c>
      <c r="X945" s="1">
        <v>41917</v>
      </c>
      <c r="Y945" s="16">
        <v>0.04</v>
      </c>
      <c r="Z945" s="17">
        <v>1793.92</v>
      </c>
      <c r="AA945">
        <v>1</v>
      </c>
    </row>
    <row r="946" spans="1:27">
      <c r="A946" t="s">
        <v>39</v>
      </c>
      <c r="B946" t="s">
        <v>1938</v>
      </c>
      <c r="C946">
        <v>169087798</v>
      </c>
      <c r="D946" t="s">
        <v>6</v>
      </c>
      <c r="E946" t="s">
        <v>7</v>
      </c>
      <c r="F946" t="s">
        <v>18286</v>
      </c>
      <c r="G946">
        <v>51</v>
      </c>
      <c r="H946" t="s">
        <v>18294</v>
      </c>
      <c r="I946">
        <v>6</v>
      </c>
      <c r="J946" t="s">
        <v>191</v>
      </c>
      <c r="K946" t="s">
        <v>18303</v>
      </c>
      <c r="L946" t="s">
        <v>18309</v>
      </c>
      <c r="M946" s="5">
        <v>13136874</v>
      </c>
      <c r="N946" t="s">
        <v>1939</v>
      </c>
      <c r="O946" s="15">
        <v>17760000</v>
      </c>
      <c r="P946" s="15">
        <v>15066302</v>
      </c>
      <c r="Q946">
        <v>0</v>
      </c>
      <c r="R946">
        <v>0</v>
      </c>
      <c r="S946" t="s">
        <v>10</v>
      </c>
      <c r="T946" s="1">
        <v>41862</v>
      </c>
      <c r="U946" s="10">
        <v>472096</v>
      </c>
      <c r="V946" t="s">
        <v>11</v>
      </c>
      <c r="W946">
        <v>9</v>
      </c>
      <c r="X946" s="1">
        <v>42160</v>
      </c>
      <c r="Y946" s="16">
        <v>4.0599999999999997E-2</v>
      </c>
      <c r="Z946" s="17">
        <v>1891.59</v>
      </c>
      <c r="AA946">
        <v>1</v>
      </c>
    </row>
    <row r="947" spans="1:27">
      <c r="A947" t="s">
        <v>39</v>
      </c>
      <c r="B947" t="s">
        <v>1940</v>
      </c>
      <c r="C947">
        <v>169099788</v>
      </c>
      <c r="D947" t="s">
        <v>6</v>
      </c>
      <c r="E947" t="s">
        <v>7</v>
      </c>
      <c r="F947" t="s">
        <v>18285</v>
      </c>
      <c r="G947">
        <v>39</v>
      </c>
      <c r="H947" t="s">
        <v>18294</v>
      </c>
      <c r="I947">
        <v>1</v>
      </c>
      <c r="J947" t="s">
        <v>191</v>
      </c>
      <c r="K947" t="s">
        <v>18307</v>
      </c>
      <c r="L947" t="s">
        <v>18308</v>
      </c>
      <c r="M947" s="5">
        <v>1988724</v>
      </c>
      <c r="N947" t="s">
        <v>1941</v>
      </c>
      <c r="O947" s="15">
        <v>6000000</v>
      </c>
      <c r="P947" s="15">
        <v>4551229</v>
      </c>
      <c r="Q947">
        <v>0</v>
      </c>
      <c r="R947">
        <v>0</v>
      </c>
      <c r="S947" t="s">
        <v>10</v>
      </c>
      <c r="T947" s="1">
        <v>41808</v>
      </c>
      <c r="U947" s="10">
        <v>200733</v>
      </c>
      <c r="V947" t="s">
        <v>11</v>
      </c>
      <c r="W947">
        <v>10</v>
      </c>
      <c r="X947" s="1">
        <v>42160</v>
      </c>
      <c r="Y947" s="16">
        <v>3.8100000000000002E-2</v>
      </c>
      <c r="Z947" s="17">
        <v>1899.9</v>
      </c>
      <c r="AA947">
        <v>1</v>
      </c>
    </row>
    <row r="948" spans="1:27">
      <c r="A948" t="s">
        <v>39</v>
      </c>
      <c r="B948" t="s">
        <v>1942</v>
      </c>
      <c r="C948">
        <v>169101350</v>
      </c>
      <c r="D948" t="s">
        <v>6</v>
      </c>
      <c r="E948" t="s">
        <v>95</v>
      </c>
      <c r="F948" t="s">
        <v>18287</v>
      </c>
      <c r="G948">
        <v>65</v>
      </c>
      <c r="H948" t="s">
        <v>18294</v>
      </c>
      <c r="I948">
        <v>3</v>
      </c>
      <c r="J948" t="s">
        <v>191</v>
      </c>
      <c r="K948" t="s">
        <v>18306</v>
      </c>
      <c r="L948" t="s">
        <v>18309</v>
      </c>
      <c r="M948" s="5">
        <v>315616</v>
      </c>
      <c r="N948" t="s">
        <v>1943</v>
      </c>
      <c r="O948" s="15">
        <v>11000000</v>
      </c>
      <c r="P948" s="15">
        <v>4661453</v>
      </c>
      <c r="Q948">
        <v>1409030</v>
      </c>
      <c r="R948">
        <v>115</v>
      </c>
      <c r="S948" t="s">
        <v>10</v>
      </c>
      <c r="T948" s="1">
        <v>41143</v>
      </c>
      <c r="U948" s="10">
        <v>440296</v>
      </c>
      <c r="V948" t="s">
        <v>11</v>
      </c>
      <c r="W948">
        <v>0</v>
      </c>
      <c r="X948" s="1">
        <v>42040</v>
      </c>
      <c r="Y948" s="16">
        <v>5.4600000000000003E-2</v>
      </c>
      <c r="Z948" s="17">
        <v>1815.8</v>
      </c>
      <c r="AA948">
        <v>1</v>
      </c>
    </row>
    <row r="949" spans="1:27">
      <c r="A949" t="s">
        <v>39</v>
      </c>
      <c r="B949" t="s">
        <v>1944</v>
      </c>
      <c r="C949">
        <v>169104540</v>
      </c>
      <c r="D949" t="s">
        <v>6</v>
      </c>
      <c r="E949" t="s">
        <v>7</v>
      </c>
      <c r="F949" t="s">
        <v>18285</v>
      </c>
      <c r="G949">
        <v>65</v>
      </c>
      <c r="H949" t="s">
        <v>18295</v>
      </c>
      <c r="I949">
        <v>1</v>
      </c>
      <c r="J949" t="s">
        <v>191</v>
      </c>
      <c r="K949" t="s">
        <v>18302</v>
      </c>
      <c r="L949" t="s">
        <v>18308</v>
      </c>
      <c r="M949" s="5">
        <v>6512000</v>
      </c>
      <c r="N949" t="s">
        <v>1945</v>
      </c>
      <c r="O949" s="15">
        <v>5000000</v>
      </c>
      <c r="P949" s="15">
        <v>3677560</v>
      </c>
      <c r="Q949">
        <v>197437</v>
      </c>
      <c r="R949">
        <v>15</v>
      </c>
      <c r="S949" t="s">
        <v>10</v>
      </c>
      <c r="T949" s="1">
        <v>41872</v>
      </c>
      <c r="U949" s="10">
        <v>238894</v>
      </c>
      <c r="V949" t="s">
        <v>11</v>
      </c>
      <c r="W949">
        <v>7</v>
      </c>
      <c r="X949" s="1">
        <v>42139</v>
      </c>
      <c r="Y949" s="16">
        <v>3.9199999999999999E-2</v>
      </c>
      <c r="Z949" s="17">
        <v>1912.43</v>
      </c>
      <c r="AA949">
        <v>1</v>
      </c>
    </row>
    <row r="950" spans="1:27">
      <c r="A950" t="s">
        <v>39</v>
      </c>
      <c r="B950" t="s">
        <v>1946</v>
      </c>
      <c r="C950">
        <v>169106058</v>
      </c>
      <c r="D950" t="s">
        <v>6</v>
      </c>
      <c r="E950" t="s">
        <v>95</v>
      </c>
      <c r="F950" t="s">
        <v>18285</v>
      </c>
      <c r="G950">
        <v>65</v>
      </c>
      <c r="H950" t="s">
        <v>18295</v>
      </c>
      <c r="I950">
        <v>5</v>
      </c>
      <c r="J950" t="s">
        <v>191</v>
      </c>
      <c r="K950" t="s">
        <v>18306</v>
      </c>
      <c r="L950" t="s">
        <v>18308</v>
      </c>
      <c r="M950" s="5">
        <v>1278520</v>
      </c>
      <c r="N950" t="s">
        <v>1947</v>
      </c>
      <c r="O950" s="15">
        <v>1100000</v>
      </c>
      <c r="P950" s="15">
        <v>663467</v>
      </c>
      <c r="Q950">
        <v>467385</v>
      </c>
      <c r="R950">
        <v>145</v>
      </c>
      <c r="S950" t="s">
        <v>10</v>
      </c>
      <c r="T950" s="1">
        <v>41831</v>
      </c>
      <c r="U950" s="10">
        <v>100066</v>
      </c>
      <c r="V950" t="s">
        <v>11</v>
      </c>
      <c r="W950">
        <v>5</v>
      </c>
      <c r="X950" s="1">
        <v>42009</v>
      </c>
      <c r="Y950" s="16">
        <v>4.07E-2</v>
      </c>
      <c r="Z950" s="17">
        <v>1858.47</v>
      </c>
      <c r="AA950">
        <v>1</v>
      </c>
    </row>
    <row r="951" spans="1:27">
      <c r="A951" t="s">
        <v>39</v>
      </c>
      <c r="B951" t="s">
        <v>1948</v>
      </c>
      <c r="C951">
        <v>169107686</v>
      </c>
      <c r="D951" t="s">
        <v>6</v>
      </c>
      <c r="E951" t="s">
        <v>7</v>
      </c>
      <c r="F951" t="s">
        <v>18287</v>
      </c>
      <c r="G951">
        <v>65</v>
      </c>
      <c r="H951" t="s">
        <v>18294</v>
      </c>
      <c r="I951">
        <v>1</v>
      </c>
      <c r="J951" t="s">
        <v>191</v>
      </c>
      <c r="K951" t="s">
        <v>18304</v>
      </c>
      <c r="L951" t="s">
        <v>18309</v>
      </c>
      <c r="M951" s="5">
        <v>212334</v>
      </c>
      <c r="N951" t="s">
        <v>1949</v>
      </c>
      <c r="O951" s="15">
        <v>10000000</v>
      </c>
      <c r="P951" s="15">
        <v>9429748</v>
      </c>
      <c r="Q951">
        <v>0</v>
      </c>
      <c r="R951">
        <v>0</v>
      </c>
      <c r="S951" t="s">
        <v>10</v>
      </c>
      <c r="T951" s="1">
        <v>41992</v>
      </c>
      <c r="U951" s="10">
        <v>301667</v>
      </c>
      <c r="V951" t="s">
        <v>11</v>
      </c>
      <c r="W951">
        <v>4</v>
      </c>
      <c r="X951" s="1">
        <v>42160</v>
      </c>
      <c r="Y951" s="16">
        <v>4.2999999999999997E-2</v>
      </c>
      <c r="Z951" s="17">
        <v>2334.98</v>
      </c>
      <c r="AA951">
        <v>1</v>
      </c>
    </row>
    <row r="952" spans="1:27">
      <c r="A952" t="s">
        <v>39</v>
      </c>
      <c r="B952" t="s">
        <v>1950</v>
      </c>
      <c r="C952">
        <v>169110612</v>
      </c>
      <c r="D952" t="s">
        <v>6</v>
      </c>
      <c r="E952" t="s">
        <v>7</v>
      </c>
      <c r="F952" t="s">
        <v>18285</v>
      </c>
      <c r="G952">
        <v>53</v>
      </c>
      <c r="H952" t="s">
        <v>18296</v>
      </c>
      <c r="I952">
        <v>2</v>
      </c>
      <c r="J952" t="s">
        <v>191</v>
      </c>
      <c r="K952" t="s">
        <v>18303</v>
      </c>
      <c r="L952" t="s">
        <v>18309</v>
      </c>
      <c r="M952" s="5">
        <v>2414598</v>
      </c>
      <c r="N952" t="s">
        <v>1951</v>
      </c>
      <c r="O952" s="15">
        <v>2200000</v>
      </c>
      <c r="P952" s="15">
        <v>1989208</v>
      </c>
      <c r="Q952">
        <v>0</v>
      </c>
      <c r="R952">
        <v>0</v>
      </c>
      <c r="S952" t="s">
        <v>10</v>
      </c>
      <c r="T952" s="1">
        <v>41950</v>
      </c>
      <c r="U952" s="10">
        <v>60676</v>
      </c>
      <c r="V952" t="s">
        <v>11</v>
      </c>
      <c r="W952">
        <v>6</v>
      </c>
      <c r="X952" s="1">
        <v>42185</v>
      </c>
      <c r="Y952" s="16">
        <v>4.3200000000000002E-2</v>
      </c>
      <c r="Z952" s="17">
        <v>2086.86</v>
      </c>
      <c r="AA952">
        <v>1</v>
      </c>
    </row>
    <row r="953" spans="1:27">
      <c r="A953" t="s">
        <v>39</v>
      </c>
      <c r="B953" t="s">
        <v>1952</v>
      </c>
      <c r="C953">
        <v>169120622</v>
      </c>
      <c r="D953" t="s">
        <v>6</v>
      </c>
      <c r="E953" t="s">
        <v>7</v>
      </c>
      <c r="F953" t="s">
        <v>18286</v>
      </c>
      <c r="G953">
        <v>29</v>
      </c>
      <c r="H953" t="s">
        <v>18297</v>
      </c>
      <c r="I953">
        <v>5</v>
      </c>
      <c r="J953" t="s">
        <v>191</v>
      </c>
      <c r="K953" t="s">
        <v>18304</v>
      </c>
      <c r="L953" t="s">
        <v>18308</v>
      </c>
      <c r="M953" s="5">
        <v>1573729</v>
      </c>
      <c r="N953" t="s">
        <v>1953</v>
      </c>
      <c r="O953" s="15">
        <v>346814</v>
      </c>
      <c r="P953" s="15">
        <v>188702</v>
      </c>
      <c r="Q953">
        <v>0</v>
      </c>
      <c r="R953">
        <v>0</v>
      </c>
      <c r="S953" t="s">
        <v>10</v>
      </c>
      <c r="T953" s="1">
        <v>41999</v>
      </c>
      <c r="U953" s="10">
        <v>31528</v>
      </c>
      <c r="V953" t="s">
        <v>11</v>
      </c>
      <c r="W953">
        <v>4</v>
      </c>
      <c r="X953" s="1">
        <v>42190</v>
      </c>
      <c r="Y953" s="16">
        <v>4.4000000000000004E-2</v>
      </c>
      <c r="Z953" s="17">
        <v>2346.9</v>
      </c>
      <c r="AA953">
        <v>1</v>
      </c>
    </row>
    <row r="954" spans="1:27">
      <c r="A954" t="s">
        <v>39</v>
      </c>
      <c r="B954" t="s">
        <v>1954</v>
      </c>
      <c r="C954">
        <v>169141478</v>
      </c>
      <c r="D954" t="s">
        <v>6</v>
      </c>
      <c r="E954" t="s">
        <v>7</v>
      </c>
      <c r="F954" t="s">
        <v>18285</v>
      </c>
      <c r="G954">
        <v>61</v>
      </c>
      <c r="H954" t="s">
        <v>18297</v>
      </c>
      <c r="I954">
        <v>3</v>
      </c>
      <c r="J954" t="s">
        <v>191</v>
      </c>
      <c r="K954" t="s">
        <v>18303</v>
      </c>
      <c r="L954" t="s">
        <v>18309</v>
      </c>
      <c r="M954" s="5">
        <v>1089630</v>
      </c>
      <c r="N954" t="s">
        <v>1955</v>
      </c>
      <c r="O954" s="15">
        <v>10000000</v>
      </c>
      <c r="P954" s="15">
        <v>2992721</v>
      </c>
      <c r="Q954">
        <v>232869</v>
      </c>
      <c r="R954">
        <v>10</v>
      </c>
      <c r="S954" t="s">
        <v>10</v>
      </c>
      <c r="T954" s="1">
        <v>41199</v>
      </c>
      <c r="U954" s="10">
        <v>296475</v>
      </c>
      <c r="V954" t="s">
        <v>11</v>
      </c>
      <c r="W954">
        <v>11</v>
      </c>
      <c r="X954" s="1">
        <v>42144</v>
      </c>
      <c r="Y954" s="16">
        <v>5.3099999999999994E-2</v>
      </c>
      <c r="Z954" s="17">
        <v>1797.81</v>
      </c>
      <c r="AA954">
        <v>1</v>
      </c>
    </row>
    <row r="955" spans="1:27">
      <c r="A955" t="s">
        <v>9</v>
      </c>
      <c r="B955" t="s">
        <v>1956</v>
      </c>
      <c r="C955">
        <v>169144602</v>
      </c>
      <c r="D955" t="s">
        <v>100</v>
      </c>
      <c r="E955" t="s">
        <v>7</v>
      </c>
      <c r="F955" t="s">
        <v>18287</v>
      </c>
      <c r="G955">
        <v>65</v>
      </c>
      <c r="H955" t="s">
        <v>18294</v>
      </c>
      <c r="I955">
        <v>1</v>
      </c>
      <c r="J955" t="s">
        <v>23</v>
      </c>
      <c r="K955" t="s">
        <v>18305</v>
      </c>
      <c r="L955" t="s">
        <v>18309</v>
      </c>
      <c r="M955" s="5">
        <v>0</v>
      </c>
      <c r="N955" t="s">
        <v>1957</v>
      </c>
      <c r="O955" s="15">
        <v>90000000</v>
      </c>
      <c r="P955" s="15">
        <v>78984065</v>
      </c>
      <c r="Q955">
        <v>0</v>
      </c>
      <c r="R955">
        <v>0</v>
      </c>
      <c r="S955" t="s">
        <v>10</v>
      </c>
      <c r="T955" s="1">
        <v>40785</v>
      </c>
      <c r="U955" s="10">
        <v>1953288</v>
      </c>
      <c r="V955" t="s">
        <v>11</v>
      </c>
      <c r="W955">
        <v>13</v>
      </c>
      <c r="X955" s="1">
        <v>42160</v>
      </c>
      <c r="Y955" s="16">
        <v>4.5100000000000001E-2</v>
      </c>
      <c r="Z955" s="17">
        <v>1787.52</v>
      </c>
      <c r="AA955">
        <v>1</v>
      </c>
    </row>
    <row r="956" spans="1:27">
      <c r="A956" t="s">
        <v>39</v>
      </c>
      <c r="B956" t="s">
        <v>1958</v>
      </c>
      <c r="C956">
        <v>169156174</v>
      </c>
      <c r="D956" t="s">
        <v>6</v>
      </c>
      <c r="E956" t="s">
        <v>7</v>
      </c>
      <c r="F956" t="s">
        <v>18287</v>
      </c>
      <c r="G956">
        <v>65</v>
      </c>
      <c r="H956" t="s">
        <v>18295</v>
      </c>
      <c r="I956">
        <v>2</v>
      </c>
      <c r="J956" t="s">
        <v>191</v>
      </c>
      <c r="K956" t="s">
        <v>18305</v>
      </c>
      <c r="L956" t="s">
        <v>18308</v>
      </c>
      <c r="M956" s="5">
        <v>6082603</v>
      </c>
      <c r="N956" t="s">
        <v>1959</v>
      </c>
      <c r="O956" s="15">
        <v>200000</v>
      </c>
      <c r="P956" s="15">
        <v>628315</v>
      </c>
      <c r="Q956">
        <v>0</v>
      </c>
      <c r="R956">
        <v>0</v>
      </c>
      <c r="S956" t="s">
        <v>10</v>
      </c>
      <c r="T956" s="1">
        <v>39409</v>
      </c>
      <c r="U956" s="10">
        <v>75000</v>
      </c>
      <c r="V956" t="s">
        <v>11</v>
      </c>
      <c r="W956">
        <v>16</v>
      </c>
      <c r="X956" s="1">
        <v>42160</v>
      </c>
      <c r="Y956" s="16">
        <v>8.8300000000000003E-2</v>
      </c>
      <c r="Z956" s="17">
        <v>2074.6</v>
      </c>
      <c r="AA956">
        <v>1</v>
      </c>
    </row>
    <row r="957" spans="1:27">
      <c r="A957" t="s">
        <v>39</v>
      </c>
      <c r="B957" t="s">
        <v>1960</v>
      </c>
      <c r="C957">
        <v>169156350</v>
      </c>
      <c r="D957" t="s">
        <v>6</v>
      </c>
      <c r="E957" t="s">
        <v>95</v>
      </c>
      <c r="F957" t="s">
        <v>18286</v>
      </c>
      <c r="G957">
        <v>27</v>
      </c>
      <c r="H957" t="s">
        <v>18295</v>
      </c>
      <c r="I957">
        <v>3</v>
      </c>
      <c r="J957" t="s">
        <v>191</v>
      </c>
      <c r="K957" t="s">
        <v>18302</v>
      </c>
      <c r="L957" t="s">
        <v>18308</v>
      </c>
      <c r="M957" s="5">
        <v>951535</v>
      </c>
      <c r="N957" t="s">
        <v>1961</v>
      </c>
      <c r="O957" s="15">
        <v>5000000</v>
      </c>
      <c r="P957" s="15">
        <v>3092587</v>
      </c>
      <c r="Q957">
        <v>337065</v>
      </c>
      <c r="R957">
        <v>115</v>
      </c>
      <c r="S957" t="s">
        <v>10</v>
      </c>
      <c r="T957" s="1">
        <v>40928</v>
      </c>
      <c r="U957" s="10">
        <v>142404</v>
      </c>
      <c r="V957" t="s">
        <v>11</v>
      </c>
      <c r="W957">
        <v>0</v>
      </c>
      <c r="X957" s="1">
        <v>42040</v>
      </c>
      <c r="Y957" s="16">
        <v>5.1900000000000002E-2</v>
      </c>
      <c r="Z957" s="17">
        <v>1821.86</v>
      </c>
      <c r="AA957">
        <v>1</v>
      </c>
    </row>
    <row r="958" spans="1:27">
      <c r="A958" t="s">
        <v>39</v>
      </c>
      <c r="B958" t="s">
        <v>1962</v>
      </c>
      <c r="C958">
        <v>169159848</v>
      </c>
      <c r="D958" t="s">
        <v>6</v>
      </c>
      <c r="E958" t="s">
        <v>7</v>
      </c>
      <c r="F958" t="s">
        <v>18287</v>
      </c>
      <c r="G958">
        <v>65</v>
      </c>
      <c r="H958" t="s">
        <v>18296</v>
      </c>
      <c r="I958">
        <v>4</v>
      </c>
      <c r="J958" t="s">
        <v>191</v>
      </c>
      <c r="K958" t="s">
        <v>18302</v>
      </c>
      <c r="L958" t="s">
        <v>18308</v>
      </c>
      <c r="M958" s="5">
        <v>360426</v>
      </c>
      <c r="N958" t="s">
        <v>1963</v>
      </c>
      <c r="O958" s="15">
        <v>35300000</v>
      </c>
      <c r="P958" s="15">
        <v>33490091</v>
      </c>
      <c r="Q958">
        <v>103851</v>
      </c>
      <c r="R958">
        <v>25</v>
      </c>
      <c r="S958" t="s">
        <v>10</v>
      </c>
      <c r="T958" s="1">
        <v>41423</v>
      </c>
      <c r="U958" s="10">
        <v>815627</v>
      </c>
      <c r="V958" t="s">
        <v>11</v>
      </c>
      <c r="W958">
        <v>22</v>
      </c>
      <c r="X958" s="1">
        <v>42129</v>
      </c>
      <c r="Y958" s="16">
        <v>3.9800000000000002E-2</v>
      </c>
      <c r="Z958" s="17">
        <v>1897.1</v>
      </c>
      <c r="AA958">
        <v>1</v>
      </c>
    </row>
    <row r="959" spans="1:27">
      <c r="A959" t="s">
        <v>39</v>
      </c>
      <c r="B959" t="s">
        <v>1964</v>
      </c>
      <c r="C959">
        <v>169167724</v>
      </c>
      <c r="D959" t="s">
        <v>6</v>
      </c>
      <c r="E959" t="s">
        <v>7</v>
      </c>
      <c r="F959" t="s">
        <v>18286</v>
      </c>
      <c r="G959">
        <v>51</v>
      </c>
      <c r="H959" t="s">
        <v>18297</v>
      </c>
      <c r="I959">
        <v>6</v>
      </c>
      <c r="J959" t="s">
        <v>191</v>
      </c>
      <c r="K959" t="s">
        <v>18307</v>
      </c>
      <c r="L959" t="s">
        <v>18309</v>
      </c>
      <c r="M959" s="5">
        <v>15749194</v>
      </c>
      <c r="N959" t="s">
        <v>1965</v>
      </c>
      <c r="O959" s="15">
        <v>1323328</v>
      </c>
      <c r="P959" s="15">
        <v>771943</v>
      </c>
      <c r="Q959">
        <v>110277</v>
      </c>
      <c r="R959">
        <v>25</v>
      </c>
      <c r="S959" t="s">
        <v>10</v>
      </c>
      <c r="T959" s="1">
        <v>41929</v>
      </c>
      <c r="U959" s="10">
        <v>110277</v>
      </c>
      <c r="V959" t="s">
        <v>11</v>
      </c>
      <c r="W959">
        <v>5</v>
      </c>
      <c r="X959" s="1">
        <v>42129</v>
      </c>
      <c r="Y959" s="16">
        <v>4.2500000000000003E-2</v>
      </c>
      <c r="Z959" s="17">
        <v>2074.4</v>
      </c>
      <c r="AA959">
        <v>1</v>
      </c>
    </row>
    <row r="960" spans="1:27">
      <c r="A960" t="s">
        <v>39</v>
      </c>
      <c r="B960" t="s">
        <v>1966</v>
      </c>
      <c r="C960">
        <v>169168428</v>
      </c>
      <c r="D960" t="s">
        <v>6</v>
      </c>
      <c r="E960" t="s">
        <v>7</v>
      </c>
      <c r="F960" t="s">
        <v>18285</v>
      </c>
      <c r="G960">
        <v>53</v>
      </c>
      <c r="H960" t="s">
        <v>18295</v>
      </c>
      <c r="I960">
        <v>5</v>
      </c>
      <c r="J960" t="s">
        <v>191</v>
      </c>
      <c r="K960" t="s">
        <v>18307</v>
      </c>
      <c r="L960" t="s">
        <v>18309</v>
      </c>
      <c r="M960" s="5">
        <v>6060651</v>
      </c>
      <c r="N960" t="s">
        <v>1967</v>
      </c>
      <c r="O960" s="15">
        <v>3900000</v>
      </c>
      <c r="P960" s="15">
        <v>1603676</v>
      </c>
      <c r="Q960">
        <v>0</v>
      </c>
      <c r="R960">
        <v>0</v>
      </c>
      <c r="S960" t="s">
        <v>10</v>
      </c>
      <c r="T960" s="1">
        <v>41802</v>
      </c>
      <c r="U960" s="10">
        <v>238744</v>
      </c>
      <c r="V960" t="s">
        <v>11</v>
      </c>
      <c r="W960">
        <v>11</v>
      </c>
      <c r="X960" s="1">
        <v>42160</v>
      </c>
      <c r="Y960" s="16">
        <v>3.8699999999999998E-2</v>
      </c>
      <c r="Z960" s="17">
        <v>1884.63</v>
      </c>
      <c r="AA960">
        <v>1</v>
      </c>
    </row>
    <row r="961" spans="1:27">
      <c r="A961" t="s">
        <v>39</v>
      </c>
      <c r="B961" t="s">
        <v>1968</v>
      </c>
      <c r="C961">
        <v>169169506</v>
      </c>
      <c r="D961" t="s">
        <v>6</v>
      </c>
      <c r="E961" t="s">
        <v>7</v>
      </c>
      <c r="F961" t="s">
        <v>18286</v>
      </c>
      <c r="G961">
        <v>51</v>
      </c>
      <c r="H961" t="s">
        <v>18296</v>
      </c>
      <c r="I961">
        <v>6</v>
      </c>
      <c r="J961" t="s">
        <v>191</v>
      </c>
      <c r="K961" t="s">
        <v>18307</v>
      </c>
      <c r="L961" t="s">
        <v>18309</v>
      </c>
      <c r="M961" s="5">
        <v>6984034</v>
      </c>
      <c r="N961" t="s">
        <v>1969</v>
      </c>
      <c r="O961" s="15">
        <v>5500000</v>
      </c>
      <c r="P961" s="15">
        <v>5328542</v>
      </c>
      <c r="Q961">
        <v>0</v>
      </c>
      <c r="R961">
        <v>0</v>
      </c>
      <c r="S961" t="s">
        <v>10</v>
      </c>
      <c r="T961" s="1">
        <v>42076</v>
      </c>
      <c r="U961" s="10">
        <v>151690</v>
      </c>
      <c r="V961" t="s">
        <v>11</v>
      </c>
      <c r="W961">
        <v>2</v>
      </c>
      <c r="X961" s="1">
        <v>42185</v>
      </c>
      <c r="Y961" s="16">
        <v>4.4199999999999996E-2</v>
      </c>
      <c r="Z961" s="17">
        <v>2610.08</v>
      </c>
      <c r="AA961">
        <v>1</v>
      </c>
    </row>
    <row r="962" spans="1:27">
      <c r="A962" t="s">
        <v>9</v>
      </c>
      <c r="B962" t="s">
        <v>1970</v>
      </c>
      <c r="C962">
        <v>169172168</v>
      </c>
      <c r="D962" t="s">
        <v>6</v>
      </c>
      <c r="E962" t="s">
        <v>103</v>
      </c>
      <c r="F962" t="s">
        <v>18286</v>
      </c>
      <c r="G962">
        <v>46</v>
      </c>
      <c r="H962" t="s">
        <v>18294</v>
      </c>
      <c r="I962">
        <v>1</v>
      </c>
      <c r="J962" t="s">
        <v>23</v>
      </c>
      <c r="K962" t="s">
        <v>18307</v>
      </c>
      <c r="L962" t="s">
        <v>18308</v>
      </c>
      <c r="M962" s="5">
        <v>193782</v>
      </c>
      <c r="N962" t="s">
        <v>1971</v>
      </c>
      <c r="O962" s="15">
        <v>300900</v>
      </c>
      <c r="P962" s="15">
        <v>1867674</v>
      </c>
      <c r="Q962">
        <v>1867674</v>
      </c>
      <c r="R962">
        <v>2005</v>
      </c>
      <c r="S962" t="s">
        <v>10</v>
      </c>
      <c r="T962" s="1">
        <v>39681</v>
      </c>
      <c r="U962" s="10">
        <v>51422</v>
      </c>
      <c r="V962" t="s">
        <v>11</v>
      </c>
      <c r="W962">
        <v>0</v>
      </c>
      <c r="X962" s="1">
        <v>40122</v>
      </c>
      <c r="Y962" s="16">
        <v>9.8900000000000002E-2</v>
      </c>
      <c r="Z962" s="17">
        <v>1880.69</v>
      </c>
      <c r="AA962">
        <v>1</v>
      </c>
    </row>
    <row r="963" spans="1:27">
      <c r="A963" t="s">
        <v>2</v>
      </c>
      <c r="B963" t="s">
        <v>1972</v>
      </c>
      <c r="C963">
        <v>169178944</v>
      </c>
      <c r="D963" t="s">
        <v>6</v>
      </c>
      <c r="E963" t="s">
        <v>7</v>
      </c>
      <c r="F963" t="s">
        <v>18285</v>
      </c>
      <c r="G963">
        <v>34</v>
      </c>
      <c r="H963" t="s">
        <v>18294</v>
      </c>
      <c r="I963">
        <v>3</v>
      </c>
      <c r="J963" t="s">
        <v>3</v>
      </c>
      <c r="K963" t="s">
        <v>18306</v>
      </c>
      <c r="L963" t="s">
        <v>18308</v>
      </c>
      <c r="M963" s="5">
        <v>24737259</v>
      </c>
      <c r="N963" t="s">
        <v>1973</v>
      </c>
      <c r="O963" s="15">
        <v>7101046</v>
      </c>
      <c r="P963" s="15">
        <v>7174431</v>
      </c>
      <c r="Q963">
        <v>0</v>
      </c>
      <c r="R963">
        <v>0</v>
      </c>
      <c r="S963" t="s">
        <v>10</v>
      </c>
      <c r="T963" s="1">
        <v>39233</v>
      </c>
      <c r="U963" s="10">
        <v>163350</v>
      </c>
      <c r="V963" t="s">
        <v>42</v>
      </c>
      <c r="W963">
        <v>14</v>
      </c>
      <c r="X963" s="1">
        <v>42170</v>
      </c>
      <c r="Y963" s="16">
        <v>7.6100000000000001E-2</v>
      </c>
      <c r="Z963" s="17">
        <v>1930.64</v>
      </c>
      <c r="AA963">
        <v>1</v>
      </c>
    </row>
    <row r="964" spans="1:27">
      <c r="A964" t="s">
        <v>39</v>
      </c>
      <c r="B964" t="s">
        <v>1974</v>
      </c>
      <c r="C964">
        <v>169190362</v>
      </c>
      <c r="D964" t="s">
        <v>6</v>
      </c>
      <c r="E964" t="s">
        <v>7</v>
      </c>
      <c r="F964" t="s">
        <v>18285</v>
      </c>
      <c r="G964">
        <v>34</v>
      </c>
      <c r="H964" t="s">
        <v>18297</v>
      </c>
      <c r="I964">
        <v>1</v>
      </c>
      <c r="J964" t="s">
        <v>191</v>
      </c>
      <c r="K964" t="s">
        <v>18304</v>
      </c>
      <c r="L964" t="s">
        <v>18308</v>
      </c>
      <c r="M964" s="5">
        <v>405194</v>
      </c>
      <c r="N964" t="s">
        <v>1975</v>
      </c>
      <c r="O964" s="15">
        <v>2640175</v>
      </c>
      <c r="P964" s="15">
        <v>1049656</v>
      </c>
      <c r="Q964">
        <v>0</v>
      </c>
      <c r="R964">
        <v>0</v>
      </c>
      <c r="S964" t="s">
        <v>10</v>
      </c>
      <c r="T964" s="1">
        <v>41991</v>
      </c>
      <c r="U964" s="10">
        <v>229060</v>
      </c>
      <c r="V964" t="s">
        <v>11</v>
      </c>
      <c r="W964">
        <v>4</v>
      </c>
      <c r="X964" s="1">
        <v>42252</v>
      </c>
      <c r="Y964" s="16">
        <v>4.3200000000000002E-2</v>
      </c>
      <c r="Z964" s="17">
        <v>2412.79</v>
      </c>
      <c r="AA964">
        <v>1</v>
      </c>
    </row>
    <row r="965" spans="1:27">
      <c r="A965" t="s">
        <v>39</v>
      </c>
      <c r="B965" t="s">
        <v>1976</v>
      </c>
      <c r="C965">
        <v>169195598</v>
      </c>
      <c r="D965" t="s">
        <v>6</v>
      </c>
      <c r="E965" t="s">
        <v>7</v>
      </c>
      <c r="F965" t="s">
        <v>18286</v>
      </c>
      <c r="G965">
        <v>65</v>
      </c>
      <c r="H965" t="s">
        <v>18294</v>
      </c>
      <c r="I965">
        <v>2</v>
      </c>
      <c r="J965" t="s">
        <v>191</v>
      </c>
      <c r="K965" t="s">
        <v>18305</v>
      </c>
      <c r="L965" t="s">
        <v>18308</v>
      </c>
      <c r="M965" s="5">
        <v>646910</v>
      </c>
      <c r="N965" t="s">
        <v>1977</v>
      </c>
      <c r="O965" s="15">
        <v>2000000</v>
      </c>
      <c r="P965" s="15">
        <v>207863</v>
      </c>
      <c r="Q965">
        <v>0</v>
      </c>
      <c r="R965">
        <v>0</v>
      </c>
      <c r="S965" t="s">
        <v>10</v>
      </c>
      <c r="T965" s="1">
        <v>41446</v>
      </c>
      <c r="U965" s="10">
        <v>107249</v>
      </c>
      <c r="V965" t="s">
        <v>11</v>
      </c>
      <c r="W965">
        <v>14</v>
      </c>
      <c r="X965" s="1">
        <v>42170</v>
      </c>
      <c r="Y965" s="16">
        <v>3.9100000000000003E-2</v>
      </c>
      <c r="Z965" s="17">
        <v>1937.26</v>
      </c>
      <c r="AA965">
        <v>1</v>
      </c>
    </row>
    <row r="966" spans="1:27">
      <c r="A966" t="s">
        <v>39</v>
      </c>
      <c r="B966" t="s">
        <v>1978</v>
      </c>
      <c r="C966">
        <v>169207830</v>
      </c>
      <c r="D966" t="s">
        <v>6</v>
      </c>
      <c r="E966" t="s">
        <v>7</v>
      </c>
      <c r="F966" t="s">
        <v>18285</v>
      </c>
      <c r="G966">
        <v>36</v>
      </c>
      <c r="H966" t="s">
        <v>18294</v>
      </c>
      <c r="I966">
        <v>1</v>
      </c>
      <c r="J966" t="s">
        <v>191</v>
      </c>
      <c r="K966" t="s">
        <v>18304</v>
      </c>
      <c r="L966" t="s">
        <v>18308</v>
      </c>
      <c r="M966" s="5">
        <v>3608787</v>
      </c>
      <c r="N966" t="s">
        <v>1979</v>
      </c>
      <c r="O966" s="15">
        <v>9666859</v>
      </c>
      <c r="P966" s="15">
        <v>9666859</v>
      </c>
      <c r="Q966">
        <v>0</v>
      </c>
      <c r="R966">
        <v>0</v>
      </c>
      <c r="S966" t="s">
        <v>10</v>
      </c>
      <c r="T966" s="1">
        <v>42150</v>
      </c>
      <c r="U966" s="10">
        <v>574703</v>
      </c>
      <c r="V966" t="s">
        <v>11</v>
      </c>
      <c r="W966">
        <v>0</v>
      </c>
      <c r="X966" s="1">
        <v>42190</v>
      </c>
      <c r="Y966" s="16">
        <v>4.4699999999999997E-2</v>
      </c>
      <c r="Z966" s="17">
        <v>2500.2199999999998</v>
      </c>
      <c r="AA966">
        <v>1</v>
      </c>
    </row>
    <row r="967" spans="1:27">
      <c r="A967" t="s">
        <v>39</v>
      </c>
      <c r="B967" t="s">
        <v>1980</v>
      </c>
      <c r="C967">
        <v>169217158</v>
      </c>
      <c r="D967" t="s">
        <v>6</v>
      </c>
      <c r="E967" t="s">
        <v>103</v>
      </c>
      <c r="F967" t="s">
        <v>18285</v>
      </c>
      <c r="G967">
        <v>57</v>
      </c>
      <c r="H967" t="s">
        <v>18297</v>
      </c>
      <c r="I967">
        <v>6</v>
      </c>
      <c r="J967" t="s">
        <v>191</v>
      </c>
      <c r="K967" t="s">
        <v>18304</v>
      </c>
      <c r="L967" t="s">
        <v>18309</v>
      </c>
      <c r="M967" s="5">
        <v>374407</v>
      </c>
      <c r="N967" t="s">
        <v>1981</v>
      </c>
      <c r="O967" s="15">
        <v>5000000</v>
      </c>
      <c r="P967" s="15">
        <v>3759956</v>
      </c>
      <c r="Q967">
        <v>2853257</v>
      </c>
      <c r="R967">
        <v>775</v>
      </c>
      <c r="S967" t="s">
        <v>10</v>
      </c>
      <c r="T967" s="1">
        <v>40857</v>
      </c>
      <c r="U967" s="10">
        <v>161641</v>
      </c>
      <c r="V967" t="s">
        <v>11</v>
      </c>
      <c r="W967">
        <v>16</v>
      </c>
      <c r="X967" s="1">
        <v>41369</v>
      </c>
      <c r="Y967" s="16">
        <v>4.7699999999999992E-2</v>
      </c>
      <c r="Z967" s="17">
        <v>1917.69</v>
      </c>
      <c r="AA967">
        <v>1</v>
      </c>
    </row>
    <row r="968" spans="1:27">
      <c r="A968" t="s">
        <v>39</v>
      </c>
      <c r="B968" t="s">
        <v>1982</v>
      </c>
      <c r="C968">
        <v>169219930</v>
      </c>
      <c r="D968" t="s">
        <v>6</v>
      </c>
      <c r="E968" t="s">
        <v>7</v>
      </c>
      <c r="F968" t="s">
        <v>18286</v>
      </c>
      <c r="G968">
        <v>30</v>
      </c>
      <c r="H968" t="s">
        <v>18297</v>
      </c>
      <c r="I968">
        <v>2</v>
      </c>
      <c r="J968" t="s">
        <v>191</v>
      </c>
      <c r="K968" t="s">
        <v>18307</v>
      </c>
      <c r="L968" t="s">
        <v>18309</v>
      </c>
      <c r="M968" s="5">
        <v>358054</v>
      </c>
      <c r="N968" t="s">
        <v>1983</v>
      </c>
      <c r="O968" s="15">
        <v>4000000</v>
      </c>
      <c r="P968" s="15">
        <v>3420977</v>
      </c>
      <c r="Q968">
        <v>0</v>
      </c>
      <c r="R968">
        <v>0</v>
      </c>
      <c r="S968" t="s">
        <v>10</v>
      </c>
      <c r="T968" s="1">
        <v>42011</v>
      </c>
      <c r="U968" s="10">
        <v>196817</v>
      </c>
      <c r="V968" t="s">
        <v>11</v>
      </c>
      <c r="W968">
        <v>4</v>
      </c>
      <c r="X968" s="1">
        <v>42160</v>
      </c>
      <c r="Y968" s="16">
        <v>4.3400000000000001E-2</v>
      </c>
      <c r="Z968" s="17">
        <v>2452.11</v>
      </c>
      <c r="AA968">
        <v>1</v>
      </c>
    </row>
    <row r="969" spans="1:27">
      <c r="A969" t="s">
        <v>39</v>
      </c>
      <c r="B969" t="s">
        <v>1984</v>
      </c>
      <c r="C969">
        <v>169220942</v>
      </c>
      <c r="D969" t="s">
        <v>6</v>
      </c>
      <c r="E969" t="s">
        <v>391</v>
      </c>
      <c r="F969" t="s">
        <v>18285</v>
      </c>
      <c r="G969">
        <v>35</v>
      </c>
      <c r="H969" t="s">
        <v>18295</v>
      </c>
      <c r="I969">
        <v>4</v>
      </c>
      <c r="J969" t="s">
        <v>191</v>
      </c>
      <c r="K969" t="s">
        <v>18304</v>
      </c>
      <c r="L969" t="s">
        <v>18308</v>
      </c>
      <c r="M969" s="5">
        <v>7139848</v>
      </c>
      <c r="N969" t="s">
        <v>1985</v>
      </c>
      <c r="O969" s="15">
        <v>52841</v>
      </c>
      <c r="P969" s="15">
        <v>35229</v>
      </c>
      <c r="Q969">
        <v>13209</v>
      </c>
      <c r="R969">
        <v>85</v>
      </c>
      <c r="S969" t="s">
        <v>10</v>
      </c>
      <c r="T969" s="1">
        <v>41901</v>
      </c>
      <c r="U969" s="10">
        <v>4403</v>
      </c>
      <c r="V969" t="s">
        <v>11</v>
      </c>
      <c r="W969">
        <v>4</v>
      </c>
      <c r="X969" s="1">
        <v>42068</v>
      </c>
      <c r="Y969" s="16">
        <v>4.1900000000000007E-2</v>
      </c>
      <c r="Z969" s="17">
        <v>1975.42</v>
      </c>
      <c r="AA969">
        <v>1</v>
      </c>
    </row>
    <row r="970" spans="1:27">
      <c r="A970" t="s">
        <v>39</v>
      </c>
      <c r="B970" t="s">
        <v>1986</v>
      </c>
      <c r="C970">
        <v>169222834</v>
      </c>
      <c r="D970" t="s">
        <v>6</v>
      </c>
      <c r="E970" t="s">
        <v>7</v>
      </c>
      <c r="F970" t="s">
        <v>18285</v>
      </c>
      <c r="G970">
        <v>35</v>
      </c>
      <c r="H970" t="s">
        <v>18297</v>
      </c>
      <c r="I970">
        <v>5</v>
      </c>
      <c r="J970" t="s">
        <v>191</v>
      </c>
      <c r="K970" t="s">
        <v>18304</v>
      </c>
      <c r="L970" t="s">
        <v>18308</v>
      </c>
      <c r="M970" s="5">
        <v>2228200</v>
      </c>
      <c r="N970" t="s">
        <v>1987</v>
      </c>
      <c r="O970" s="15">
        <v>812000</v>
      </c>
      <c r="P970" s="15">
        <v>406004</v>
      </c>
      <c r="Q970">
        <v>0</v>
      </c>
      <c r="R970">
        <v>0</v>
      </c>
      <c r="S970" t="s">
        <v>10</v>
      </c>
      <c r="T970" s="1">
        <v>41929</v>
      </c>
      <c r="U970" s="10">
        <v>67666</v>
      </c>
      <c r="V970" t="s">
        <v>11</v>
      </c>
      <c r="W970">
        <v>6</v>
      </c>
      <c r="X970" s="1">
        <v>42160</v>
      </c>
      <c r="Y970" s="16">
        <v>4.2500000000000003E-2</v>
      </c>
      <c r="Z970" s="17">
        <v>2074.4</v>
      </c>
      <c r="AA970">
        <v>1</v>
      </c>
    </row>
    <row r="971" spans="1:27">
      <c r="A971" t="s">
        <v>39</v>
      </c>
      <c r="B971" t="s">
        <v>1988</v>
      </c>
      <c r="C971">
        <v>169224682</v>
      </c>
      <c r="D971" t="s">
        <v>6</v>
      </c>
      <c r="E971" t="s">
        <v>7</v>
      </c>
      <c r="F971" t="s">
        <v>18285</v>
      </c>
      <c r="G971">
        <v>30</v>
      </c>
      <c r="H971" t="s">
        <v>18296</v>
      </c>
      <c r="I971">
        <v>5</v>
      </c>
      <c r="J971" t="s">
        <v>191</v>
      </c>
      <c r="K971" t="s">
        <v>18305</v>
      </c>
      <c r="L971" t="s">
        <v>18309</v>
      </c>
      <c r="M971" s="5">
        <v>938841</v>
      </c>
      <c r="N971" t="s">
        <v>1989</v>
      </c>
      <c r="O971" s="15">
        <v>1810000</v>
      </c>
      <c r="P971" s="15">
        <v>1671749</v>
      </c>
      <c r="Q971">
        <v>0</v>
      </c>
      <c r="R971">
        <v>0</v>
      </c>
      <c r="S971" t="s">
        <v>10</v>
      </c>
      <c r="T971" s="1">
        <v>40934</v>
      </c>
      <c r="U971" s="10">
        <v>112500</v>
      </c>
      <c r="V971" t="s">
        <v>11</v>
      </c>
      <c r="W971">
        <v>8</v>
      </c>
      <c r="X971" s="1">
        <v>42160</v>
      </c>
      <c r="Y971" s="16">
        <v>5.1900000000000002E-2</v>
      </c>
      <c r="Z971" s="17">
        <v>1814.69</v>
      </c>
      <c r="AA971">
        <v>1</v>
      </c>
    </row>
    <row r="972" spans="1:27">
      <c r="A972" t="s">
        <v>39</v>
      </c>
      <c r="B972" t="s">
        <v>1990</v>
      </c>
      <c r="C972">
        <v>169228356</v>
      </c>
      <c r="D972" t="s">
        <v>6</v>
      </c>
      <c r="E972" t="s">
        <v>103</v>
      </c>
      <c r="F972" t="s">
        <v>18287</v>
      </c>
      <c r="G972">
        <v>39</v>
      </c>
      <c r="H972" t="s">
        <v>18296</v>
      </c>
      <c r="I972">
        <v>1</v>
      </c>
      <c r="J972" t="s">
        <v>191</v>
      </c>
      <c r="K972" t="s">
        <v>18302</v>
      </c>
      <c r="L972" t="s">
        <v>18308</v>
      </c>
      <c r="M972" s="5">
        <v>195927</v>
      </c>
      <c r="N972" t="s">
        <v>1991</v>
      </c>
      <c r="O972" s="15">
        <v>11000000</v>
      </c>
      <c r="P972" s="15">
        <v>9984483</v>
      </c>
      <c r="Q972">
        <v>890896</v>
      </c>
      <c r="R972">
        <v>235</v>
      </c>
      <c r="S972" t="s">
        <v>10</v>
      </c>
      <c r="T972" s="1">
        <v>41530</v>
      </c>
      <c r="U972" s="10">
        <v>381403</v>
      </c>
      <c r="V972" t="s">
        <v>11</v>
      </c>
      <c r="W972">
        <v>12</v>
      </c>
      <c r="X972" s="1">
        <v>41917</v>
      </c>
      <c r="Y972" s="16">
        <v>4.0899999999999999E-2</v>
      </c>
      <c r="Z972" s="17">
        <v>1919.25</v>
      </c>
      <c r="AA972">
        <v>1</v>
      </c>
    </row>
    <row r="973" spans="1:27">
      <c r="A973" t="s">
        <v>39</v>
      </c>
      <c r="B973" t="s">
        <v>1992</v>
      </c>
      <c r="C973">
        <v>169236716</v>
      </c>
      <c r="D973" t="s">
        <v>6</v>
      </c>
      <c r="E973" t="s">
        <v>7</v>
      </c>
      <c r="F973" t="s">
        <v>18286</v>
      </c>
      <c r="G973">
        <v>51</v>
      </c>
      <c r="H973" t="s">
        <v>18294</v>
      </c>
      <c r="I973">
        <v>5</v>
      </c>
      <c r="J973" t="s">
        <v>191</v>
      </c>
      <c r="K973" t="s">
        <v>18304</v>
      </c>
      <c r="L973" t="s">
        <v>18308</v>
      </c>
      <c r="M973" s="5">
        <v>7856636</v>
      </c>
      <c r="N973" t="s">
        <v>1993</v>
      </c>
      <c r="O973" s="15">
        <v>5000000</v>
      </c>
      <c r="P973" s="15">
        <v>943757</v>
      </c>
      <c r="Q973">
        <v>0</v>
      </c>
      <c r="R973">
        <v>0</v>
      </c>
      <c r="S973" t="s">
        <v>10</v>
      </c>
      <c r="T973" s="1">
        <v>41519</v>
      </c>
      <c r="U973" s="10">
        <v>243632</v>
      </c>
      <c r="V973" t="s">
        <v>11</v>
      </c>
      <c r="W973">
        <v>20</v>
      </c>
      <c r="X973" s="1">
        <v>42160</v>
      </c>
      <c r="Y973" s="16">
        <v>4.0399999999999998E-2</v>
      </c>
      <c r="Z973" s="17">
        <v>1935.43</v>
      </c>
      <c r="AA973">
        <v>1</v>
      </c>
    </row>
    <row r="974" spans="1:27">
      <c r="A974" t="s">
        <v>39</v>
      </c>
      <c r="B974" t="s">
        <v>1994</v>
      </c>
      <c r="C974">
        <v>169245142</v>
      </c>
      <c r="D974" t="s">
        <v>6</v>
      </c>
      <c r="E974" t="s">
        <v>103</v>
      </c>
      <c r="F974" t="s">
        <v>18286</v>
      </c>
      <c r="G974">
        <v>53</v>
      </c>
      <c r="H974" t="s">
        <v>18294</v>
      </c>
      <c r="I974">
        <v>2</v>
      </c>
      <c r="J974" t="s">
        <v>191</v>
      </c>
      <c r="K974" t="s">
        <v>18305</v>
      </c>
      <c r="L974" t="s">
        <v>18308</v>
      </c>
      <c r="M974" s="5">
        <v>643758</v>
      </c>
      <c r="N974" t="s">
        <v>1995</v>
      </c>
      <c r="O974" s="15">
        <v>640000</v>
      </c>
      <c r="P974" s="15">
        <v>117229</v>
      </c>
      <c r="Q974">
        <v>117229</v>
      </c>
      <c r="R974">
        <v>385</v>
      </c>
      <c r="S974" t="s">
        <v>10</v>
      </c>
      <c r="T974" s="1">
        <v>41464</v>
      </c>
      <c r="U974" s="10">
        <v>58221</v>
      </c>
      <c r="V974" t="s">
        <v>11</v>
      </c>
      <c r="W974">
        <v>9</v>
      </c>
      <c r="X974" s="1">
        <v>41764</v>
      </c>
      <c r="Y974" s="16">
        <v>3.9100000000000003E-2</v>
      </c>
      <c r="Z974" s="17">
        <v>1926.84</v>
      </c>
      <c r="AA974">
        <v>1</v>
      </c>
    </row>
    <row r="975" spans="1:27">
      <c r="A975" t="s">
        <v>39</v>
      </c>
      <c r="B975" t="s">
        <v>1996</v>
      </c>
      <c r="C975">
        <v>169245670</v>
      </c>
      <c r="D975" t="s">
        <v>6</v>
      </c>
      <c r="E975" t="s">
        <v>7</v>
      </c>
      <c r="F975" t="s">
        <v>18287</v>
      </c>
      <c r="G975">
        <v>35</v>
      </c>
      <c r="H975" t="s">
        <v>18294</v>
      </c>
      <c r="I975">
        <v>3</v>
      </c>
      <c r="J975" t="s">
        <v>191</v>
      </c>
      <c r="K975" t="s">
        <v>18305</v>
      </c>
      <c r="L975" t="s">
        <v>18309</v>
      </c>
      <c r="M975" s="5">
        <v>4386308</v>
      </c>
      <c r="N975" t="s">
        <v>1997</v>
      </c>
      <c r="O975" s="15">
        <v>9000000</v>
      </c>
      <c r="P975" s="15">
        <v>3931272</v>
      </c>
      <c r="Q975">
        <v>0</v>
      </c>
      <c r="R975">
        <v>0</v>
      </c>
      <c r="S975" t="s">
        <v>10</v>
      </c>
      <c r="T975" s="1">
        <v>41431</v>
      </c>
      <c r="U975" s="10">
        <v>124344</v>
      </c>
      <c r="V975" t="s">
        <v>11</v>
      </c>
      <c r="W975">
        <v>18</v>
      </c>
      <c r="X975" s="1">
        <v>42160</v>
      </c>
      <c r="Y975" s="16">
        <v>3.9599999999999996E-2</v>
      </c>
      <c r="Z975" s="17">
        <v>1899.08</v>
      </c>
      <c r="AA975">
        <v>1</v>
      </c>
    </row>
    <row r="976" spans="1:27">
      <c r="A976" t="s">
        <v>39</v>
      </c>
      <c r="B976" t="s">
        <v>1998</v>
      </c>
      <c r="C976">
        <v>169247958</v>
      </c>
      <c r="D976" t="s">
        <v>6</v>
      </c>
      <c r="E976" t="s">
        <v>7</v>
      </c>
      <c r="F976" t="s">
        <v>18285</v>
      </c>
      <c r="G976">
        <v>41</v>
      </c>
      <c r="H976" t="s">
        <v>18294</v>
      </c>
      <c r="I976">
        <v>2</v>
      </c>
      <c r="J976" t="s">
        <v>191</v>
      </c>
      <c r="K976" t="s">
        <v>18302</v>
      </c>
      <c r="L976" t="s">
        <v>18309</v>
      </c>
      <c r="M976" s="5">
        <v>114617</v>
      </c>
      <c r="N976" t="s">
        <v>1999</v>
      </c>
      <c r="O976" s="15">
        <v>6000000</v>
      </c>
      <c r="P976" s="15">
        <v>3396673</v>
      </c>
      <c r="Q976">
        <v>167970</v>
      </c>
      <c r="R976">
        <v>25</v>
      </c>
      <c r="S976" t="s">
        <v>10</v>
      </c>
      <c r="T976" s="1">
        <v>41502</v>
      </c>
      <c r="U976" s="10">
        <v>240161</v>
      </c>
      <c r="V976" t="s">
        <v>11</v>
      </c>
      <c r="W976">
        <v>19</v>
      </c>
      <c r="X976" s="1">
        <v>42129</v>
      </c>
      <c r="Y976" s="16">
        <v>4.0199999999999993E-2</v>
      </c>
      <c r="Z976" s="17">
        <v>1901.03</v>
      </c>
      <c r="AA976">
        <v>1</v>
      </c>
    </row>
    <row r="977" spans="1:27">
      <c r="A977" t="s">
        <v>69</v>
      </c>
      <c r="B977" t="s">
        <v>2000</v>
      </c>
      <c r="C977">
        <v>169260696</v>
      </c>
      <c r="D977" t="s">
        <v>6</v>
      </c>
      <c r="E977" t="s">
        <v>7</v>
      </c>
      <c r="F977" t="s">
        <v>18285</v>
      </c>
      <c r="G977">
        <v>45</v>
      </c>
      <c r="H977" t="s">
        <v>18297</v>
      </c>
      <c r="I977">
        <v>6</v>
      </c>
      <c r="J977" s="3" t="s">
        <v>18290</v>
      </c>
      <c r="K977" t="s">
        <v>18304</v>
      </c>
      <c r="L977" t="s">
        <v>18309</v>
      </c>
      <c r="M977" s="5">
        <v>20975296</v>
      </c>
      <c r="N977" t="s">
        <v>2001</v>
      </c>
      <c r="O977" s="15">
        <v>664400</v>
      </c>
      <c r="P977" s="15">
        <v>110708</v>
      </c>
      <c r="Q977">
        <v>0</v>
      </c>
      <c r="R977">
        <v>0</v>
      </c>
      <c r="S977" t="s">
        <v>10</v>
      </c>
      <c r="T977" s="1">
        <v>41823</v>
      </c>
      <c r="U977" s="10">
        <v>55366</v>
      </c>
      <c r="V977" t="s">
        <v>11</v>
      </c>
      <c r="W977">
        <v>10</v>
      </c>
      <c r="X977" s="1">
        <v>42160</v>
      </c>
      <c r="Y977" s="16">
        <v>3.95E-2</v>
      </c>
      <c r="Z977" s="17">
        <v>1856.73</v>
      </c>
      <c r="AA977">
        <v>1</v>
      </c>
    </row>
    <row r="978" spans="1:27">
      <c r="A978" t="s">
        <v>39</v>
      </c>
      <c r="B978" t="s">
        <v>2002</v>
      </c>
      <c r="C978">
        <v>169272598</v>
      </c>
      <c r="D978" t="s">
        <v>6</v>
      </c>
      <c r="E978" t="s">
        <v>7</v>
      </c>
      <c r="F978" t="s">
        <v>18286</v>
      </c>
      <c r="G978">
        <v>43</v>
      </c>
      <c r="H978" t="s">
        <v>18296</v>
      </c>
      <c r="I978">
        <v>6</v>
      </c>
      <c r="J978" t="s">
        <v>191</v>
      </c>
      <c r="K978" t="s">
        <v>18306</v>
      </c>
      <c r="L978" t="s">
        <v>18309</v>
      </c>
      <c r="M978" s="5">
        <v>12987782</v>
      </c>
      <c r="N978" t="s">
        <v>2003</v>
      </c>
      <c r="O978" s="15">
        <v>386600</v>
      </c>
      <c r="P978" s="15">
        <v>32224</v>
      </c>
      <c r="Q978">
        <v>0</v>
      </c>
      <c r="R978">
        <v>0</v>
      </c>
      <c r="S978" t="s">
        <v>10</v>
      </c>
      <c r="T978" s="1">
        <v>41806</v>
      </c>
      <c r="U978" s="10">
        <v>32216</v>
      </c>
      <c r="V978" t="s">
        <v>11</v>
      </c>
      <c r="W978">
        <v>11</v>
      </c>
      <c r="X978" s="1">
        <v>42185</v>
      </c>
      <c r="Y978" s="16">
        <v>3.8100000000000002E-2</v>
      </c>
      <c r="Z978" s="17">
        <v>1877.37</v>
      </c>
      <c r="AA978">
        <v>1</v>
      </c>
    </row>
    <row r="979" spans="1:27">
      <c r="A979" t="s">
        <v>39</v>
      </c>
      <c r="B979" t="s">
        <v>2004</v>
      </c>
      <c r="C979">
        <v>169279242</v>
      </c>
      <c r="D979" t="s">
        <v>6</v>
      </c>
      <c r="E979" t="s">
        <v>7</v>
      </c>
      <c r="F979" t="s">
        <v>18286</v>
      </c>
      <c r="G979">
        <v>44</v>
      </c>
      <c r="H979" t="s">
        <v>18296</v>
      </c>
      <c r="I979">
        <v>4</v>
      </c>
      <c r="J979" t="s">
        <v>191</v>
      </c>
      <c r="K979" t="s">
        <v>18304</v>
      </c>
      <c r="L979" t="s">
        <v>18308</v>
      </c>
      <c r="M979" s="5">
        <v>827646</v>
      </c>
      <c r="N979" t="s">
        <v>2005</v>
      </c>
      <c r="O979" s="15">
        <v>7000000</v>
      </c>
      <c r="P979" s="15">
        <v>6810973</v>
      </c>
      <c r="Q979">
        <v>0</v>
      </c>
      <c r="R979">
        <v>0</v>
      </c>
      <c r="S979" t="s">
        <v>10</v>
      </c>
      <c r="T979" s="1">
        <v>41983</v>
      </c>
      <c r="U979" s="10">
        <v>161844</v>
      </c>
      <c r="V979" t="s">
        <v>11</v>
      </c>
      <c r="W979">
        <v>5</v>
      </c>
      <c r="X979" s="1">
        <v>42160</v>
      </c>
      <c r="Y979" s="16">
        <v>4.4199999999999996E-2</v>
      </c>
      <c r="Z979" s="17">
        <v>2350.0100000000002</v>
      </c>
      <c r="AA979">
        <v>1</v>
      </c>
    </row>
    <row r="980" spans="1:27">
      <c r="A980" t="s">
        <v>39</v>
      </c>
      <c r="B980" t="s">
        <v>2006</v>
      </c>
      <c r="C980">
        <v>169285600</v>
      </c>
      <c r="D980" t="s">
        <v>6</v>
      </c>
      <c r="E980" t="s">
        <v>5</v>
      </c>
      <c r="F980" t="s">
        <v>18287</v>
      </c>
      <c r="G980">
        <v>28</v>
      </c>
      <c r="H980" t="s">
        <v>18294</v>
      </c>
      <c r="I980">
        <v>1</v>
      </c>
      <c r="J980" t="s">
        <v>191</v>
      </c>
      <c r="K980" t="s">
        <v>18304</v>
      </c>
      <c r="L980" t="s">
        <v>18308</v>
      </c>
      <c r="M980" s="5">
        <v>2975997</v>
      </c>
      <c r="N980" t="s">
        <v>2007</v>
      </c>
      <c r="O980" s="15">
        <v>2090000</v>
      </c>
      <c r="P980" s="15">
        <v>754482</v>
      </c>
      <c r="Q980">
        <v>244653</v>
      </c>
      <c r="R980">
        <v>40</v>
      </c>
      <c r="S980" t="s">
        <v>10</v>
      </c>
      <c r="T980" s="1">
        <v>41694</v>
      </c>
      <c r="U980" s="10">
        <v>131868</v>
      </c>
      <c r="V980" t="s">
        <v>11</v>
      </c>
      <c r="W980">
        <v>3</v>
      </c>
      <c r="X980" s="1">
        <v>42114</v>
      </c>
      <c r="Y980" s="16">
        <v>3.9599999999999996E-2</v>
      </c>
      <c r="Z980" s="17">
        <v>2043.96</v>
      </c>
      <c r="AA980">
        <v>1</v>
      </c>
    </row>
    <row r="981" spans="1:27">
      <c r="A981" t="s">
        <v>2</v>
      </c>
      <c r="B981" t="s">
        <v>2008</v>
      </c>
      <c r="C981">
        <v>169287206</v>
      </c>
      <c r="D981" t="s">
        <v>6</v>
      </c>
      <c r="E981" t="s">
        <v>95</v>
      </c>
      <c r="F981" t="s">
        <v>18286</v>
      </c>
      <c r="G981">
        <v>28</v>
      </c>
      <c r="H981" t="s">
        <v>18294</v>
      </c>
      <c r="I981">
        <v>3</v>
      </c>
      <c r="J981" t="s">
        <v>3</v>
      </c>
      <c r="K981" t="s">
        <v>18306</v>
      </c>
      <c r="L981" t="s">
        <v>18308</v>
      </c>
      <c r="M981" s="5">
        <v>3384335</v>
      </c>
      <c r="N981" t="s">
        <v>2009</v>
      </c>
      <c r="O981" s="15">
        <v>1583145</v>
      </c>
      <c r="P981" s="15">
        <v>270170</v>
      </c>
      <c r="Q981">
        <v>270170</v>
      </c>
      <c r="R981">
        <v>175</v>
      </c>
      <c r="S981" t="s">
        <v>10</v>
      </c>
      <c r="T981" s="1">
        <v>41661</v>
      </c>
      <c r="U981" s="10">
        <v>143922</v>
      </c>
      <c r="V981" t="s">
        <v>11</v>
      </c>
      <c r="W981">
        <v>9</v>
      </c>
      <c r="X981" s="1">
        <v>41978</v>
      </c>
      <c r="Y981" s="16">
        <v>4.0599999999999997E-2</v>
      </c>
      <c r="Z981" s="17">
        <v>1981.98</v>
      </c>
      <c r="AA981">
        <v>1</v>
      </c>
    </row>
    <row r="982" spans="1:27">
      <c r="A982" t="s">
        <v>39</v>
      </c>
      <c r="B982" t="s">
        <v>2010</v>
      </c>
      <c r="C982">
        <v>169301682</v>
      </c>
      <c r="D982" t="s">
        <v>6</v>
      </c>
      <c r="E982" t="s">
        <v>7</v>
      </c>
      <c r="F982" t="s">
        <v>18287</v>
      </c>
      <c r="G982">
        <v>42</v>
      </c>
      <c r="H982" t="s">
        <v>18295</v>
      </c>
      <c r="I982">
        <v>2</v>
      </c>
      <c r="J982" t="s">
        <v>191</v>
      </c>
      <c r="K982" t="s">
        <v>18304</v>
      </c>
      <c r="L982" t="s">
        <v>18308</v>
      </c>
      <c r="M982" s="5">
        <v>660144</v>
      </c>
      <c r="N982" t="s">
        <v>2011</v>
      </c>
      <c r="O982" s="15">
        <v>342800</v>
      </c>
      <c r="P982" s="15">
        <v>57140</v>
      </c>
      <c r="Q982">
        <v>0</v>
      </c>
      <c r="R982">
        <v>0</v>
      </c>
      <c r="S982" t="s">
        <v>10</v>
      </c>
      <c r="T982" s="1">
        <v>41827</v>
      </c>
      <c r="U982" s="10">
        <v>28566</v>
      </c>
      <c r="V982" t="s">
        <v>11</v>
      </c>
      <c r="W982">
        <v>10</v>
      </c>
      <c r="X982" s="1">
        <v>42160</v>
      </c>
      <c r="Y982" s="16">
        <v>4.0099999999999997E-2</v>
      </c>
      <c r="Z982" s="17">
        <v>1848.91</v>
      </c>
      <c r="AA982">
        <v>1</v>
      </c>
    </row>
    <row r="983" spans="1:27">
      <c r="A983" t="s">
        <v>39</v>
      </c>
      <c r="B983" t="s">
        <v>2012</v>
      </c>
      <c r="C983">
        <v>169301968</v>
      </c>
      <c r="D983" t="s">
        <v>6</v>
      </c>
      <c r="E983" t="s">
        <v>7</v>
      </c>
      <c r="F983" t="s">
        <v>18285</v>
      </c>
      <c r="G983">
        <v>54</v>
      </c>
      <c r="H983" t="s">
        <v>18297</v>
      </c>
      <c r="I983">
        <v>1</v>
      </c>
      <c r="J983" t="s">
        <v>191</v>
      </c>
      <c r="K983" t="s">
        <v>18306</v>
      </c>
      <c r="L983" t="s">
        <v>18309</v>
      </c>
      <c r="M983" s="5">
        <v>2110509</v>
      </c>
      <c r="N983" t="s">
        <v>2013</v>
      </c>
      <c r="O983" s="15">
        <v>5000000</v>
      </c>
      <c r="P983" s="15">
        <v>4308744</v>
      </c>
      <c r="Q983">
        <v>0</v>
      </c>
      <c r="R983">
        <v>0</v>
      </c>
      <c r="S983" t="s">
        <v>10</v>
      </c>
      <c r="T983" s="1">
        <v>41975</v>
      </c>
      <c r="U983" s="10">
        <v>187500</v>
      </c>
      <c r="V983" t="s">
        <v>11</v>
      </c>
      <c r="W983">
        <v>5</v>
      </c>
      <c r="X983" s="1">
        <v>42160</v>
      </c>
      <c r="Y983" s="16">
        <v>4.3700000000000003E-2</v>
      </c>
      <c r="Z983" s="17">
        <v>2252.36</v>
      </c>
      <c r="AA983">
        <v>1</v>
      </c>
    </row>
    <row r="984" spans="1:27">
      <c r="A984" t="s">
        <v>39</v>
      </c>
      <c r="B984" t="s">
        <v>2014</v>
      </c>
      <c r="C984">
        <v>169305884</v>
      </c>
      <c r="D984" t="s">
        <v>6</v>
      </c>
      <c r="E984" t="s">
        <v>7</v>
      </c>
      <c r="F984" t="s">
        <v>18285</v>
      </c>
      <c r="G984">
        <v>65</v>
      </c>
      <c r="H984" t="s">
        <v>18294</v>
      </c>
      <c r="I984">
        <v>2</v>
      </c>
      <c r="J984" t="s">
        <v>191</v>
      </c>
      <c r="K984" t="s">
        <v>18304</v>
      </c>
      <c r="L984" t="s">
        <v>18308</v>
      </c>
      <c r="M984" s="5">
        <v>6258199</v>
      </c>
      <c r="N984" t="s">
        <v>2015</v>
      </c>
      <c r="O984" s="15">
        <v>32000</v>
      </c>
      <c r="P984" s="15">
        <v>5303952</v>
      </c>
      <c r="Q984">
        <v>0</v>
      </c>
      <c r="R984">
        <v>0</v>
      </c>
      <c r="S984" t="s">
        <v>10</v>
      </c>
      <c r="T984" s="1">
        <v>41998</v>
      </c>
      <c r="U984" s="10">
        <v>375000</v>
      </c>
      <c r="V984" t="s">
        <v>11</v>
      </c>
      <c r="W984">
        <v>4</v>
      </c>
      <c r="X984" s="1">
        <v>42160</v>
      </c>
      <c r="Y984" s="16">
        <v>4.2999999999999997E-2</v>
      </c>
      <c r="Z984" s="17">
        <v>2346.9</v>
      </c>
      <c r="AA984">
        <v>1</v>
      </c>
    </row>
    <row r="985" spans="1:27">
      <c r="A985" t="s">
        <v>39</v>
      </c>
      <c r="B985" t="s">
        <v>2016</v>
      </c>
      <c r="C985">
        <v>169333824</v>
      </c>
      <c r="D985" t="s">
        <v>6</v>
      </c>
      <c r="E985" t="s">
        <v>7</v>
      </c>
      <c r="F985" t="s">
        <v>18286</v>
      </c>
      <c r="G985">
        <v>40</v>
      </c>
      <c r="H985" t="s">
        <v>18296</v>
      </c>
      <c r="I985">
        <v>5</v>
      </c>
      <c r="J985" t="s">
        <v>191</v>
      </c>
      <c r="K985" t="s">
        <v>18303</v>
      </c>
      <c r="L985" t="s">
        <v>18308</v>
      </c>
      <c r="M985" s="5">
        <v>74775</v>
      </c>
      <c r="N985" t="s">
        <v>2017</v>
      </c>
      <c r="O985" s="15">
        <v>6000000</v>
      </c>
      <c r="P985" s="15">
        <v>5148768</v>
      </c>
      <c r="Q985">
        <v>0</v>
      </c>
      <c r="R985">
        <v>0</v>
      </c>
      <c r="S985" t="s">
        <v>10</v>
      </c>
      <c r="T985" s="1">
        <v>41942</v>
      </c>
      <c r="U985" s="10">
        <v>200733</v>
      </c>
      <c r="V985" t="s">
        <v>11</v>
      </c>
      <c r="W985">
        <v>6</v>
      </c>
      <c r="X985" s="1">
        <v>42160</v>
      </c>
      <c r="Y985" s="16">
        <v>4.2300000000000004E-2</v>
      </c>
      <c r="Z985" s="17">
        <v>2044.55</v>
      </c>
      <c r="AA985">
        <v>1</v>
      </c>
    </row>
    <row r="986" spans="1:27">
      <c r="A986" t="s">
        <v>20</v>
      </c>
      <c r="B986" t="s">
        <v>2018</v>
      </c>
      <c r="C986">
        <v>169343196</v>
      </c>
      <c r="D986" t="s">
        <v>6</v>
      </c>
      <c r="E986" t="s">
        <v>7</v>
      </c>
      <c r="F986" t="s">
        <v>18286</v>
      </c>
      <c r="G986">
        <v>32</v>
      </c>
      <c r="H986" t="s">
        <v>18297</v>
      </c>
      <c r="I986">
        <v>1</v>
      </c>
      <c r="J986" t="s">
        <v>405</v>
      </c>
      <c r="K986" t="s">
        <v>18305</v>
      </c>
      <c r="L986" t="s">
        <v>18308</v>
      </c>
      <c r="M986" s="5">
        <v>2796600</v>
      </c>
      <c r="N986" t="s">
        <v>2019</v>
      </c>
      <c r="O986" s="15">
        <v>2500000</v>
      </c>
      <c r="P986" s="15">
        <v>1327348</v>
      </c>
      <c r="Q986">
        <v>0</v>
      </c>
      <c r="R986">
        <v>0</v>
      </c>
      <c r="S986" t="s">
        <v>10</v>
      </c>
      <c r="T986" s="1">
        <v>41799</v>
      </c>
      <c r="U986" s="10">
        <v>118273</v>
      </c>
      <c r="V986" t="s">
        <v>11</v>
      </c>
      <c r="W986">
        <v>11</v>
      </c>
      <c r="X986" s="1">
        <v>42190</v>
      </c>
      <c r="Y986" s="16">
        <v>3.8699999999999998E-2</v>
      </c>
      <c r="Z986" s="17">
        <v>1886.09</v>
      </c>
      <c r="AA986">
        <v>1</v>
      </c>
    </row>
    <row r="987" spans="1:27">
      <c r="A987" t="s">
        <v>39</v>
      </c>
      <c r="B987" t="s">
        <v>2020</v>
      </c>
      <c r="C987">
        <v>169358420</v>
      </c>
      <c r="D987" t="s">
        <v>6</v>
      </c>
      <c r="E987" t="s">
        <v>7</v>
      </c>
      <c r="F987" t="s">
        <v>18287</v>
      </c>
      <c r="G987">
        <v>65</v>
      </c>
      <c r="H987" t="s">
        <v>18295</v>
      </c>
      <c r="I987">
        <v>2</v>
      </c>
      <c r="J987" t="s">
        <v>191</v>
      </c>
      <c r="K987" t="s">
        <v>18307</v>
      </c>
      <c r="L987" t="s">
        <v>18309</v>
      </c>
      <c r="M987" s="5">
        <v>3095604</v>
      </c>
      <c r="N987" t="s">
        <v>2021</v>
      </c>
      <c r="O987" s="15">
        <v>346814</v>
      </c>
      <c r="P987" s="15">
        <v>220702</v>
      </c>
      <c r="Q987">
        <v>0</v>
      </c>
      <c r="R987">
        <v>0</v>
      </c>
      <c r="S987" t="s">
        <v>10</v>
      </c>
      <c r="T987" s="1">
        <v>41999</v>
      </c>
      <c r="U987" s="10">
        <v>31528</v>
      </c>
      <c r="V987" t="s">
        <v>11</v>
      </c>
      <c r="W987">
        <v>4</v>
      </c>
      <c r="X987" s="1">
        <v>42160</v>
      </c>
      <c r="Y987" s="16">
        <v>4.4000000000000004E-2</v>
      </c>
      <c r="Z987" s="17">
        <v>2346.9</v>
      </c>
      <c r="AA987">
        <v>1</v>
      </c>
    </row>
    <row r="988" spans="1:27">
      <c r="A988" t="s">
        <v>39</v>
      </c>
      <c r="B988" t="s">
        <v>2022</v>
      </c>
      <c r="C988">
        <v>169388252</v>
      </c>
      <c r="D988" t="s">
        <v>6</v>
      </c>
      <c r="E988" t="s">
        <v>7</v>
      </c>
      <c r="F988" t="s">
        <v>18285</v>
      </c>
      <c r="G988">
        <v>62</v>
      </c>
      <c r="H988" t="s">
        <v>18295</v>
      </c>
      <c r="I988">
        <v>1</v>
      </c>
      <c r="J988" t="s">
        <v>191</v>
      </c>
      <c r="K988" t="s">
        <v>18304</v>
      </c>
      <c r="L988" t="s">
        <v>18309</v>
      </c>
      <c r="M988" s="5">
        <v>5621780</v>
      </c>
      <c r="N988" t="s">
        <v>2023</v>
      </c>
      <c r="O988" s="15">
        <v>5000000</v>
      </c>
      <c r="P988" s="15">
        <v>2706073</v>
      </c>
      <c r="Q988">
        <v>89401</v>
      </c>
      <c r="R988">
        <v>10</v>
      </c>
      <c r="S988" t="s">
        <v>10</v>
      </c>
      <c r="T988" s="1">
        <v>40983</v>
      </c>
      <c r="U988" s="10">
        <v>142404</v>
      </c>
      <c r="V988" t="s">
        <v>11</v>
      </c>
      <c r="W988">
        <v>12</v>
      </c>
      <c r="X988" s="1">
        <v>42144</v>
      </c>
      <c r="Y988" s="16">
        <v>5.3499999999999999E-2</v>
      </c>
      <c r="Z988" s="17">
        <v>1761.04</v>
      </c>
      <c r="AA988">
        <v>1</v>
      </c>
    </row>
    <row r="989" spans="1:27">
      <c r="A989" t="s">
        <v>39</v>
      </c>
      <c r="B989" t="s">
        <v>2024</v>
      </c>
      <c r="C989">
        <v>169388692</v>
      </c>
      <c r="D989" t="s">
        <v>6</v>
      </c>
      <c r="E989" t="s">
        <v>7</v>
      </c>
      <c r="F989" t="s">
        <v>18285</v>
      </c>
      <c r="G989">
        <v>30</v>
      </c>
      <c r="H989" t="s">
        <v>18296</v>
      </c>
      <c r="I989">
        <v>5</v>
      </c>
      <c r="J989" t="s">
        <v>191</v>
      </c>
      <c r="K989" t="s">
        <v>18304</v>
      </c>
      <c r="L989" t="s">
        <v>18308</v>
      </c>
      <c r="M989" s="5">
        <v>620804</v>
      </c>
      <c r="N989" t="s">
        <v>2025</v>
      </c>
      <c r="O989" s="15">
        <v>2000000</v>
      </c>
      <c r="P989" s="15">
        <v>1492734</v>
      </c>
      <c r="Q989">
        <v>0</v>
      </c>
      <c r="R989">
        <v>0</v>
      </c>
      <c r="S989" t="s">
        <v>10</v>
      </c>
      <c r="T989" s="1">
        <v>41978</v>
      </c>
      <c r="U989" s="10">
        <v>126190</v>
      </c>
      <c r="V989" t="s">
        <v>11</v>
      </c>
      <c r="W989">
        <v>5</v>
      </c>
      <c r="X989" s="1">
        <v>42160</v>
      </c>
      <c r="Y989" s="16">
        <v>4.4199999999999996E-2</v>
      </c>
      <c r="Z989" s="17">
        <v>2284.2399999999998</v>
      </c>
      <c r="AA989">
        <v>1</v>
      </c>
    </row>
    <row r="990" spans="1:27">
      <c r="A990" t="s">
        <v>39</v>
      </c>
      <c r="B990" t="s">
        <v>2026</v>
      </c>
      <c r="C990">
        <v>169392146</v>
      </c>
      <c r="D990" t="s">
        <v>6</v>
      </c>
      <c r="E990" t="s">
        <v>7</v>
      </c>
      <c r="F990" t="s">
        <v>18287</v>
      </c>
      <c r="G990">
        <v>38</v>
      </c>
      <c r="H990" t="s">
        <v>18297</v>
      </c>
      <c r="I990">
        <v>2</v>
      </c>
      <c r="J990" t="s">
        <v>191</v>
      </c>
      <c r="K990" t="s">
        <v>18302</v>
      </c>
      <c r="L990" t="s">
        <v>18308</v>
      </c>
      <c r="M990" s="5">
        <v>1767130</v>
      </c>
      <c r="N990" t="s">
        <v>2027</v>
      </c>
      <c r="O990" s="15">
        <v>5400000</v>
      </c>
      <c r="P990" s="15">
        <v>4501559</v>
      </c>
      <c r="Q990">
        <v>0</v>
      </c>
      <c r="R990">
        <v>0</v>
      </c>
      <c r="S990" t="s">
        <v>10</v>
      </c>
      <c r="T990" s="1">
        <v>41927</v>
      </c>
      <c r="U990" s="10">
        <v>180660</v>
      </c>
      <c r="V990" t="s">
        <v>11</v>
      </c>
      <c r="W990">
        <v>7</v>
      </c>
      <c r="X990" s="1">
        <v>42160</v>
      </c>
      <c r="Y990" s="16">
        <v>4.4000000000000004E-2</v>
      </c>
      <c r="Z990" s="17">
        <v>2049.66</v>
      </c>
      <c r="AA990">
        <v>1</v>
      </c>
    </row>
    <row r="991" spans="1:27">
      <c r="A991" t="s">
        <v>39</v>
      </c>
      <c r="B991" t="s">
        <v>2028</v>
      </c>
      <c r="C991">
        <v>169392212</v>
      </c>
      <c r="D991" t="s">
        <v>6</v>
      </c>
      <c r="E991" t="s">
        <v>5</v>
      </c>
      <c r="F991" t="s">
        <v>18286</v>
      </c>
      <c r="G991">
        <v>28</v>
      </c>
      <c r="H991" t="s">
        <v>18297</v>
      </c>
      <c r="I991">
        <v>2</v>
      </c>
      <c r="J991" t="s">
        <v>191</v>
      </c>
      <c r="K991" t="s">
        <v>18302</v>
      </c>
      <c r="L991" t="s">
        <v>18309</v>
      </c>
      <c r="M991" s="5">
        <v>965614</v>
      </c>
      <c r="N991" t="s">
        <v>2029</v>
      </c>
      <c r="O991" s="15">
        <v>5000000</v>
      </c>
      <c r="P991" s="15">
        <v>2403114</v>
      </c>
      <c r="Q991">
        <v>301534</v>
      </c>
      <c r="R991">
        <v>55</v>
      </c>
      <c r="S991" t="s">
        <v>10</v>
      </c>
      <c r="T991" s="1">
        <v>41388</v>
      </c>
      <c r="U991" s="10">
        <v>200256</v>
      </c>
      <c r="V991" t="s">
        <v>11</v>
      </c>
      <c r="W991">
        <v>21</v>
      </c>
      <c r="X991" s="1">
        <v>42099</v>
      </c>
      <c r="Y991" s="16">
        <v>4.2500000000000003E-2</v>
      </c>
      <c r="Z991" s="17">
        <v>1838.03</v>
      </c>
      <c r="AA991">
        <v>1</v>
      </c>
    </row>
    <row r="992" spans="1:27">
      <c r="A992" t="s">
        <v>39</v>
      </c>
      <c r="B992" t="s">
        <v>2030</v>
      </c>
      <c r="C992">
        <v>169422550</v>
      </c>
      <c r="D992" t="s">
        <v>6</v>
      </c>
      <c r="E992" t="s">
        <v>7</v>
      </c>
      <c r="F992" t="s">
        <v>18286</v>
      </c>
      <c r="G992">
        <v>56</v>
      </c>
      <c r="H992" t="s">
        <v>18295</v>
      </c>
      <c r="I992">
        <v>4</v>
      </c>
      <c r="J992" t="s">
        <v>191</v>
      </c>
      <c r="K992" t="s">
        <v>18304</v>
      </c>
      <c r="L992" t="s">
        <v>18308</v>
      </c>
      <c r="M992" s="5">
        <v>213294</v>
      </c>
      <c r="N992" t="s">
        <v>2031</v>
      </c>
      <c r="O992" s="15">
        <v>5000000</v>
      </c>
      <c r="P992" s="15">
        <v>1116320</v>
      </c>
      <c r="Q992">
        <v>176403</v>
      </c>
      <c r="R992">
        <v>25</v>
      </c>
      <c r="S992" t="s">
        <v>10</v>
      </c>
      <c r="T992" s="1">
        <v>41194</v>
      </c>
      <c r="U992" s="10">
        <v>200134</v>
      </c>
      <c r="V992" t="s">
        <v>11</v>
      </c>
      <c r="W992">
        <v>30</v>
      </c>
      <c r="X992" s="1">
        <v>42129</v>
      </c>
      <c r="Y992" s="16">
        <v>5.3099999999999994E-2</v>
      </c>
      <c r="Z992" s="17">
        <v>1797.68</v>
      </c>
      <c r="AA992">
        <v>1</v>
      </c>
    </row>
    <row r="993" spans="1:27">
      <c r="A993" t="s">
        <v>39</v>
      </c>
      <c r="B993" t="s">
        <v>2032</v>
      </c>
      <c r="C993">
        <v>169430866</v>
      </c>
      <c r="D993" t="s">
        <v>6</v>
      </c>
      <c r="E993" t="s">
        <v>7</v>
      </c>
      <c r="F993" t="s">
        <v>18286</v>
      </c>
      <c r="G993">
        <v>43</v>
      </c>
      <c r="H993" t="s">
        <v>18297</v>
      </c>
      <c r="I993">
        <v>3</v>
      </c>
      <c r="J993" t="s">
        <v>191</v>
      </c>
      <c r="K993" t="s">
        <v>18307</v>
      </c>
      <c r="L993" t="s">
        <v>18308</v>
      </c>
      <c r="M993" s="5">
        <v>994269</v>
      </c>
      <c r="N993" t="s">
        <v>2033</v>
      </c>
      <c r="O993" s="15">
        <v>6000000</v>
      </c>
      <c r="P993" s="15">
        <v>4627276</v>
      </c>
      <c r="Q993">
        <v>0</v>
      </c>
      <c r="R993">
        <v>0</v>
      </c>
      <c r="S993" t="s">
        <v>10</v>
      </c>
      <c r="T993" s="1">
        <v>41859</v>
      </c>
      <c r="U993" s="10">
        <v>100107</v>
      </c>
      <c r="V993" t="s">
        <v>42</v>
      </c>
      <c r="W993">
        <v>19</v>
      </c>
      <c r="X993" s="1">
        <v>42170</v>
      </c>
      <c r="Y993" s="16">
        <v>4.0599999999999997E-2</v>
      </c>
      <c r="Z993" s="17">
        <v>1888.51</v>
      </c>
      <c r="AA993">
        <v>1</v>
      </c>
    </row>
    <row r="994" spans="1:27">
      <c r="A994" t="s">
        <v>39</v>
      </c>
      <c r="B994" t="s">
        <v>2034</v>
      </c>
      <c r="C994">
        <v>169432142</v>
      </c>
      <c r="D994" t="s">
        <v>6</v>
      </c>
      <c r="E994" t="s">
        <v>7</v>
      </c>
      <c r="F994" t="s">
        <v>18287</v>
      </c>
      <c r="G994">
        <v>63</v>
      </c>
      <c r="H994" t="s">
        <v>18294</v>
      </c>
      <c r="I994">
        <v>6</v>
      </c>
      <c r="J994" t="s">
        <v>191</v>
      </c>
      <c r="K994" t="s">
        <v>18305</v>
      </c>
      <c r="L994" t="s">
        <v>18308</v>
      </c>
      <c r="M994" s="5">
        <v>32380809</v>
      </c>
      <c r="N994" t="s">
        <v>2035</v>
      </c>
      <c r="O994" s="15">
        <v>46000000</v>
      </c>
      <c r="P994" s="15">
        <v>2059651</v>
      </c>
      <c r="Q994">
        <v>0</v>
      </c>
      <c r="R994">
        <v>0</v>
      </c>
      <c r="S994" t="s">
        <v>10</v>
      </c>
      <c r="T994" s="1">
        <v>41975</v>
      </c>
      <c r="U994" s="10">
        <v>609801</v>
      </c>
      <c r="V994" t="s">
        <v>42</v>
      </c>
      <c r="W994">
        <v>9</v>
      </c>
      <c r="X994" s="1">
        <v>42170</v>
      </c>
      <c r="Y994" s="16">
        <v>4.3700000000000003E-2</v>
      </c>
      <c r="Z994" s="17">
        <v>2252.36</v>
      </c>
      <c r="AA994">
        <v>1</v>
      </c>
    </row>
    <row r="995" spans="1:27">
      <c r="A995" t="s">
        <v>39</v>
      </c>
      <c r="B995" t="s">
        <v>2036</v>
      </c>
      <c r="C995">
        <v>169435068</v>
      </c>
      <c r="D995" t="s">
        <v>6</v>
      </c>
      <c r="E995" t="s">
        <v>7</v>
      </c>
      <c r="F995" t="s">
        <v>18286</v>
      </c>
      <c r="G995">
        <v>59</v>
      </c>
      <c r="H995" t="s">
        <v>18295</v>
      </c>
      <c r="I995">
        <v>3</v>
      </c>
      <c r="J995" t="s">
        <v>191</v>
      </c>
      <c r="K995" t="s">
        <v>18305</v>
      </c>
      <c r="L995" t="s">
        <v>18308</v>
      </c>
      <c r="M995" s="5">
        <v>4651910</v>
      </c>
      <c r="N995" t="s">
        <v>2037</v>
      </c>
      <c r="O995" s="15">
        <v>482328</v>
      </c>
      <c r="P995" s="15">
        <v>306936</v>
      </c>
      <c r="Q995">
        <v>0</v>
      </c>
      <c r="R995">
        <v>0</v>
      </c>
      <c r="S995" t="s">
        <v>10</v>
      </c>
      <c r="T995" s="1">
        <v>41999</v>
      </c>
      <c r="U995" s="10">
        <v>43848</v>
      </c>
      <c r="V995" t="s">
        <v>11</v>
      </c>
      <c r="W995">
        <v>4</v>
      </c>
      <c r="X995" s="1">
        <v>42160</v>
      </c>
      <c r="Y995" s="16">
        <v>4.4000000000000004E-2</v>
      </c>
      <c r="Z995" s="17">
        <v>2346.9</v>
      </c>
      <c r="AA995">
        <v>1</v>
      </c>
    </row>
    <row r="996" spans="1:27">
      <c r="A996" t="s">
        <v>39</v>
      </c>
      <c r="B996" t="s">
        <v>2038</v>
      </c>
      <c r="C996">
        <v>169443274</v>
      </c>
      <c r="D996" t="s">
        <v>6</v>
      </c>
      <c r="E996" t="s">
        <v>7</v>
      </c>
      <c r="F996" t="s">
        <v>18286</v>
      </c>
      <c r="G996">
        <v>52</v>
      </c>
      <c r="H996" t="s">
        <v>18294</v>
      </c>
      <c r="I996">
        <v>4</v>
      </c>
      <c r="J996" t="s">
        <v>191</v>
      </c>
      <c r="K996" t="s">
        <v>18307</v>
      </c>
      <c r="L996" t="s">
        <v>18309</v>
      </c>
      <c r="M996" s="5">
        <v>1627704</v>
      </c>
      <c r="N996" t="s">
        <v>2039</v>
      </c>
      <c r="O996" s="15">
        <v>300000</v>
      </c>
      <c r="P996" s="15">
        <v>698289</v>
      </c>
      <c r="Q996">
        <v>0</v>
      </c>
      <c r="R996">
        <v>0</v>
      </c>
      <c r="S996" t="s">
        <v>10</v>
      </c>
      <c r="T996" s="1">
        <v>41430</v>
      </c>
      <c r="U996" s="10">
        <v>75000</v>
      </c>
      <c r="V996" t="s">
        <v>11</v>
      </c>
      <c r="W996">
        <v>5</v>
      </c>
      <c r="X996" s="1">
        <v>42160</v>
      </c>
      <c r="Y996" s="16">
        <v>3.9599999999999996E-2</v>
      </c>
      <c r="Z996" s="17">
        <v>1894.4</v>
      </c>
      <c r="AA996">
        <v>1</v>
      </c>
    </row>
    <row r="997" spans="1:27">
      <c r="A997" t="s">
        <v>69</v>
      </c>
      <c r="B997" t="s">
        <v>2040</v>
      </c>
      <c r="C997">
        <v>169444242</v>
      </c>
      <c r="D997" t="s">
        <v>6</v>
      </c>
      <c r="E997" t="s">
        <v>7</v>
      </c>
      <c r="F997" t="s">
        <v>18285</v>
      </c>
      <c r="G997">
        <v>63</v>
      </c>
      <c r="H997" t="s">
        <v>18295</v>
      </c>
      <c r="I997">
        <v>5</v>
      </c>
      <c r="J997" s="3" t="s">
        <v>18290</v>
      </c>
      <c r="K997" t="s">
        <v>18304</v>
      </c>
      <c r="L997" t="s">
        <v>18308</v>
      </c>
      <c r="M997" s="5">
        <v>788274</v>
      </c>
      <c r="N997" t="s">
        <v>2041</v>
      </c>
      <c r="O997" s="15">
        <v>4000000</v>
      </c>
      <c r="P997" s="15">
        <v>2828140</v>
      </c>
      <c r="Q997">
        <v>0</v>
      </c>
      <c r="R997">
        <v>0</v>
      </c>
      <c r="S997" t="s">
        <v>10</v>
      </c>
      <c r="T997" s="1">
        <v>41758</v>
      </c>
      <c r="U997" s="10">
        <v>133822</v>
      </c>
      <c r="V997" t="s">
        <v>11</v>
      </c>
      <c r="W997">
        <v>12</v>
      </c>
      <c r="X997" s="1">
        <v>42160</v>
      </c>
      <c r="Y997" s="16">
        <v>3.78E-2</v>
      </c>
      <c r="Z997" s="17">
        <v>1936.13</v>
      </c>
      <c r="AA997">
        <v>1</v>
      </c>
    </row>
    <row r="998" spans="1:27">
      <c r="A998" t="s">
        <v>39</v>
      </c>
      <c r="B998" t="s">
        <v>2042</v>
      </c>
      <c r="C998">
        <v>169458718</v>
      </c>
      <c r="D998" t="s">
        <v>6</v>
      </c>
      <c r="E998" t="s">
        <v>7</v>
      </c>
      <c r="F998" t="s">
        <v>18285</v>
      </c>
      <c r="G998">
        <v>47</v>
      </c>
      <c r="H998" t="s">
        <v>18297</v>
      </c>
      <c r="I998">
        <v>2</v>
      </c>
      <c r="J998" t="s">
        <v>191</v>
      </c>
      <c r="K998" t="s">
        <v>18304</v>
      </c>
      <c r="L998" t="s">
        <v>18308</v>
      </c>
      <c r="M998" s="5">
        <v>1155445</v>
      </c>
      <c r="N998" t="s">
        <v>2043</v>
      </c>
      <c r="O998" s="15">
        <v>800000</v>
      </c>
      <c r="P998" s="15">
        <v>1966440</v>
      </c>
      <c r="Q998">
        <v>104475</v>
      </c>
      <c r="R998">
        <v>25</v>
      </c>
      <c r="S998" t="s">
        <v>10</v>
      </c>
      <c r="T998" s="1">
        <v>41103</v>
      </c>
      <c r="U998" s="10">
        <v>146269</v>
      </c>
      <c r="V998" t="s">
        <v>11</v>
      </c>
      <c r="W998">
        <v>21</v>
      </c>
      <c r="X998" s="1">
        <v>42129</v>
      </c>
      <c r="Y998" s="16">
        <v>5.3800000000000001E-2</v>
      </c>
      <c r="Z998" s="17">
        <v>1790.12</v>
      </c>
      <c r="AA998">
        <v>1</v>
      </c>
    </row>
    <row r="999" spans="1:27">
      <c r="A999" t="s">
        <v>56</v>
      </c>
      <c r="B999" t="s">
        <v>2044</v>
      </c>
      <c r="C999">
        <v>169486130</v>
      </c>
      <c r="D999" t="s">
        <v>6</v>
      </c>
      <c r="E999" t="s">
        <v>7</v>
      </c>
      <c r="F999" t="s">
        <v>18286</v>
      </c>
      <c r="G999">
        <v>50</v>
      </c>
      <c r="H999" t="s">
        <v>18296</v>
      </c>
      <c r="I999">
        <v>3</v>
      </c>
      <c r="J999" t="s">
        <v>57</v>
      </c>
      <c r="K999" t="s">
        <v>18302</v>
      </c>
      <c r="L999" t="s">
        <v>18308</v>
      </c>
      <c r="M999" s="5">
        <v>25214888</v>
      </c>
      <c r="N999" t="s">
        <v>2045</v>
      </c>
      <c r="O999" s="15">
        <v>173407</v>
      </c>
      <c r="P999" s="15">
        <v>101157</v>
      </c>
      <c r="Q999">
        <v>0</v>
      </c>
      <c r="R999">
        <v>0</v>
      </c>
      <c r="S999" t="s">
        <v>10</v>
      </c>
      <c r="T999" s="1">
        <v>41999</v>
      </c>
      <c r="U999" s="10">
        <v>7225</v>
      </c>
      <c r="V999" t="s">
        <v>42</v>
      </c>
      <c r="W999">
        <v>10</v>
      </c>
      <c r="X999" s="1">
        <v>42170</v>
      </c>
      <c r="Y999" s="16">
        <v>4.4000000000000004E-2</v>
      </c>
      <c r="Z999" s="17">
        <v>2346.9</v>
      </c>
      <c r="AA999">
        <v>1</v>
      </c>
    </row>
    <row r="1000" spans="1:27">
      <c r="A1000" t="s">
        <v>39</v>
      </c>
      <c r="B1000" t="s">
        <v>2046</v>
      </c>
      <c r="C1000">
        <v>169501332</v>
      </c>
      <c r="D1000" t="s">
        <v>6</v>
      </c>
      <c r="E1000" t="s">
        <v>103</v>
      </c>
      <c r="F1000" t="s">
        <v>18287</v>
      </c>
      <c r="G1000">
        <v>42</v>
      </c>
      <c r="H1000" t="s">
        <v>18294</v>
      </c>
      <c r="I1000">
        <v>1</v>
      </c>
      <c r="J1000" t="s">
        <v>191</v>
      </c>
      <c r="K1000" t="s">
        <v>18302</v>
      </c>
      <c r="L1000" t="s">
        <v>18309</v>
      </c>
      <c r="M1000" s="5">
        <v>3628044</v>
      </c>
      <c r="N1000" t="s">
        <v>2047</v>
      </c>
      <c r="O1000" s="15">
        <v>2500000</v>
      </c>
      <c r="P1000" s="15">
        <v>4389633</v>
      </c>
      <c r="Q1000">
        <v>1517510</v>
      </c>
      <c r="R1000">
        <v>415</v>
      </c>
      <c r="S1000" t="s">
        <v>10</v>
      </c>
      <c r="T1000" s="1">
        <v>41249</v>
      </c>
      <c r="U1000" s="10">
        <v>187500</v>
      </c>
      <c r="V1000" t="s">
        <v>11</v>
      </c>
      <c r="W1000">
        <v>7</v>
      </c>
      <c r="X1000" s="1">
        <v>41734</v>
      </c>
      <c r="Y1000" s="16">
        <v>5.4199999999999998E-2</v>
      </c>
      <c r="Z1000" s="17">
        <v>1811.05</v>
      </c>
      <c r="AA1000">
        <v>1</v>
      </c>
    </row>
    <row r="1001" spans="1:27">
      <c r="A1001" t="s">
        <v>39</v>
      </c>
      <c r="B1001" t="s">
        <v>2048</v>
      </c>
      <c r="C1001">
        <v>169504566</v>
      </c>
      <c r="D1001" t="s">
        <v>6</v>
      </c>
      <c r="E1001" t="s">
        <v>7</v>
      </c>
      <c r="F1001" t="s">
        <v>18287</v>
      </c>
      <c r="G1001">
        <v>30</v>
      </c>
      <c r="H1001" t="s">
        <v>18297</v>
      </c>
      <c r="I1001">
        <v>5</v>
      </c>
      <c r="J1001" t="s">
        <v>191</v>
      </c>
      <c r="K1001" t="s">
        <v>18304</v>
      </c>
      <c r="L1001" t="s">
        <v>18309</v>
      </c>
      <c r="M1001" s="5">
        <v>2935200</v>
      </c>
      <c r="N1001" t="s">
        <v>2049</v>
      </c>
      <c r="O1001" s="15">
        <v>346814</v>
      </c>
      <c r="P1001" s="15">
        <v>220702</v>
      </c>
      <c r="Q1001">
        <v>0</v>
      </c>
      <c r="R1001">
        <v>0</v>
      </c>
      <c r="S1001" t="s">
        <v>10</v>
      </c>
      <c r="T1001" s="1">
        <v>41999</v>
      </c>
      <c r="U1001" s="10">
        <v>31528</v>
      </c>
      <c r="V1001" t="s">
        <v>11</v>
      </c>
      <c r="W1001">
        <v>4</v>
      </c>
      <c r="X1001" s="1">
        <v>42160</v>
      </c>
      <c r="Y1001" s="16">
        <v>4.4000000000000004E-2</v>
      </c>
      <c r="Z1001" s="17">
        <v>2346.9</v>
      </c>
      <c r="AA1001">
        <v>1</v>
      </c>
    </row>
    <row r="1002" spans="1:27">
      <c r="A1002" t="s">
        <v>39</v>
      </c>
      <c r="B1002" t="s">
        <v>2050</v>
      </c>
      <c r="C1002">
        <v>169505116</v>
      </c>
      <c r="D1002" t="s">
        <v>6</v>
      </c>
      <c r="E1002" t="s">
        <v>103</v>
      </c>
      <c r="F1002" t="s">
        <v>18285</v>
      </c>
      <c r="G1002">
        <v>35</v>
      </c>
      <c r="H1002" t="s">
        <v>18297</v>
      </c>
      <c r="I1002">
        <v>4</v>
      </c>
      <c r="J1002" t="s">
        <v>191</v>
      </c>
      <c r="K1002" t="s">
        <v>18307</v>
      </c>
      <c r="L1002" t="s">
        <v>18308</v>
      </c>
      <c r="M1002" s="5">
        <v>2510506</v>
      </c>
      <c r="N1002" t="s">
        <v>2051</v>
      </c>
      <c r="O1002" s="15">
        <v>2263049</v>
      </c>
      <c r="P1002" s="15">
        <v>2263049</v>
      </c>
      <c r="Q1002">
        <v>2263049</v>
      </c>
      <c r="R1002">
        <v>775</v>
      </c>
      <c r="S1002" t="s">
        <v>10</v>
      </c>
      <c r="T1002" s="1">
        <v>41333</v>
      </c>
      <c r="U1002" s="10">
        <v>188587</v>
      </c>
      <c r="V1002" t="s">
        <v>11</v>
      </c>
      <c r="W1002">
        <v>0</v>
      </c>
      <c r="X1002" s="1">
        <v>41369</v>
      </c>
      <c r="Y1002" s="16">
        <v>4.82E-2</v>
      </c>
      <c r="Z1002" s="17">
        <v>1816.42</v>
      </c>
      <c r="AA1002">
        <v>1</v>
      </c>
    </row>
    <row r="1003" spans="1:27">
      <c r="A1003" t="s">
        <v>2</v>
      </c>
      <c r="B1003" t="s">
        <v>2052</v>
      </c>
      <c r="C1003">
        <v>169511254</v>
      </c>
      <c r="D1003" t="s">
        <v>6</v>
      </c>
      <c r="E1003" t="s">
        <v>7</v>
      </c>
      <c r="F1003" t="s">
        <v>18286</v>
      </c>
      <c r="G1003">
        <v>61</v>
      </c>
      <c r="H1003" t="s">
        <v>18297</v>
      </c>
      <c r="I1003">
        <v>2</v>
      </c>
      <c r="J1003" t="s">
        <v>3</v>
      </c>
      <c r="K1003" t="s">
        <v>18302</v>
      </c>
      <c r="L1003" t="s">
        <v>18308</v>
      </c>
      <c r="M1003" s="5">
        <v>2295250</v>
      </c>
      <c r="N1003" t="s">
        <v>2053</v>
      </c>
      <c r="O1003" s="15">
        <v>342700</v>
      </c>
      <c r="P1003" s="15">
        <v>28520</v>
      </c>
      <c r="Q1003">
        <v>0</v>
      </c>
      <c r="R1003">
        <v>0</v>
      </c>
      <c r="S1003" t="s">
        <v>10</v>
      </c>
      <c r="T1003" s="1">
        <v>41775</v>
      </c>
      <c r="U1003" s="10">
        <v>28558</v>
      </c>
      <c r="V1003" t="s">
        <v>11</v>
      </c>
      <c r="W1003">
        <v>11</v>
      </c>
      <c r="X1003" s="1">
        <v>42160</v>
      </c>
      <c r="Y1003" s="16">
        <v>3.6900000000000002E-2</v>
      </c>
      <c r="Z1003" s="17">
        <v>1927.8</v>
      </c>
      <c r="AA1003">
        <v>1</v>
      </c>
    </row>
    <row r="1004" spans="1:27">
      <c r="A1004" t="s">
        <v>39</v>
      </c>
      <c r="B1004" t="s">
        <v>2054</v>
      </c>
      <c r="C1004">
        <v>169533540</v>
      </c>
      <c r="D1004" t="s">
        <v>6</v>
      </c>
      <c r="E1004" t="s">
        <v>7</v>
      </c>
      <c r="F1004" t="s">
        <v>18286</v>
      </c>
      <c r="G1004">
        <v>38</v>
      </c>
      <c r="H1004" t="s">
        <v>18295</v>
      </c>
      <c r="I1004">
        <v>4</v>
      </c>
      <c r="J1004" t="s">
        <v>191</v>
      </c>
      <c r="K1004" t="s">
        <v>18305</v>
      </c>
      <c r="L1004" t="s">
        <v>18309</v>
      </c>
      <c r="M1004" s="5">
        <v>3324314</v>
      </c>
      <c r="N1004" t="s">
        <v>2055</v>
      </c>
      <c r="O1004" s="15">
        <v>1300000</v>
      </c>
      <c r="P1004" s="15">
        <v>220954</v>
      </c>
      <c r="Q1004">
        <v>0</v>
      </c>
      <c r="R1004">
        <v>0</v>
      </c>
      <c r="S1004" t="s">
        <v>10</v>
      </c>
      <c r="T1004" s="1">
        <v>41208</v>
      </c>
      <c r="U1004" s="10">
        <v>46028</v>
      </c>
      <c r="V1004" t="s">
        <v>11</v>
      </c>
      <c r="W1004">
        <v>31</v>
      </c>
      <c r="X1004" s="1">
        <v>42185</v>
      </c>
      <c r="Y1004" s="16">
        <v>5.1900000000000002E-2</v>
      </c>
      <c r="Z1004" s="17">
        <v>1816.97</v>
      </c>
      <c r="AA1004">
        <v>1</v>
      </c>
    </row>
    <row r="1005" spans="1:27">
      <c r="A1005" t="s">
        <v>39</v>
      </c>
      <c r="B1005" t="s">
        <v>2056</v>
      </c>
      <c r="C1005">
        <v>169538248</v>
      </c>
      <c r="D1005" t="s">
        <v>6</v>
      </c>
      <c r="E1005" t="s">
        <v>7</v>
      </c>
      <c r="F1005" t="s">
        <v>18286</v>
      </c>
      <c r="G1005">
        <v>65</v>
      </c>
      <c r="H1005" t="s">
        <v>18294</v>
      </c>
      <c r="I1005">
        <v>2</v>
      </c>
      <c r="J1005" t="s">
        <v>191</v>
      </c>
      <c r="K1005" t="s">
        <v>18306</v>
      </c>
      <c r="L1005" t="s">
        <v>18308</v>
      </c>
      <c r="M1005" s="5">
        <v>2238248</v>
      </c>
      <c r="N1005" t="s">
        <v>2057</v>
      </c>
      <c r="O1005" s="15">
        <v>6000000</v>
      </c>
      <c r="P1005" s="15">
        <v>5332212</v>
      </c>
      <c r="Q1005">
        <v>0</v>
      </c>
      <c r="R1005">
        <v>0</v>
      </c>
      <c r="S1005" t="s">
        <v>10</v>
      </c>
      <c r="T1005" s="1">
        <v>41976</v>
      </c>
      <c r="U1005" s="10">
        <v>212438</v>
      </c>
      <c r="V1005" t="s">
        <v>11</v>
      </c>
      <c r="W1005">
        <v>5</v>
      </c>
      <c r="X1005" s="1">
        <v>42160</v>
      </c>
      <c r="Y1005" s="16">
        <v>4.3700000000000003E-2</v>
      </c>
      <c r="Z1005" s="17">
        <v>2293.4699999999998</v>
      </c>
      <c r="AA1005">
        <v>1</v>
      </c>
    </row>
    <row r="1006" spans="1:27">
      <c r="A1006" t="s">
        <v>39</v>
      </c>
      <c r="B1006" t="s">
        <v>2058</v>
      </c>
      <c r="C1006">
        <v>169539194</v>
      </c>
      <c r="D1006" t="s">
        <v>6</v>
      </c>
      <c r="E1006" t="s">
        <v>7</v>
      </c>
      <c r="F1006" t="s">
        <v>18285</v>
      </c>
      <c r="G1006">
        <v>27</v>
      </c>
      <c r="H1006" t="s">
        <v>18294</v>
      </c>
      <c r="I1006">
        <v>6</v>
      </c>
      <c r="J1006" t="s">
        <v>191</v>
      </c>
      <c r="K1006" t="s">
        <v>18304</v>
      </c>
      <c r="L1006" t="s">
        <v>18308</v>
      </c>
      <c r="M1006" s="5">
        <v>1853136</v>
      </c>
      <c r="N1006" t="s">
        <v>2059</v>
      </c>
      <c r="O1006" s="15">
        <v>4704000</v>
      </c>
      <c r="P1006" s="15">
        <v>130066</v>
      </c>
      <c r="Q1006">
        <v>0</v>
      </c>
      <c r="R1006">
        <v>0</v>
      </c>
      <c r="S1006" t="s">
        <v>10</v>
      </c>
      <c r="T1006" s="1">
        <v>40690</v>
      </c>
      <c r="U1006" s="10">
        <v>132121</v>
      </c>
      <c r="V1006" t="s">
        <v>11</v>
      </c>
      <c r="W1006">
        <v>47</v>
      </c>
      <c r="X1006" s="1">
        <v>42160</v>
      </c>
      <c r="Y1006" s="16">
        <v>3.9300000000000002E-2</v>
      </c>
      <c r="Z1006" s="17">
        <v>1829.75</v>
      </c>
      <c r="AA1006">
        <v>1</v>
      </c>
    </row>
    <row r="1007" spans="1:27">
      <c r="A1007" t="s">
        <v>39</v>
      </c>
      <c r="B1007" t="s">
        <v>2060</v>
      </c>
      <c r="C1007">
        <v>169540118</v>
      </c>
      <c r="D1007" t="s">
        <v>6</v>
      </c>
      <c r="E1007" t="s">
        <v>7</v>
      </c>
      <c r="F1007" t="s">
        <v>18286</v>
      </c>
      <c r="G1007">
        <v>44</v>
      </c>
      <c r="H1007" t="s">
        <v>18297</v>
      </c>
      <c r="I1007">
        <v>5</v>
      </c>
      <c r="J1007" t="s">
        <v>191</v>
      </c>
      <c r="K1007" t="s">
        <v>18305</v>
      </c>
      <c r="L1007" t="s">
        <v>18308</v>
      </c>
      <c r="M1007" s="5">
        <v>696638</v>
      </c>
      <c r="N1007" t="s">
        <v>2061</v>
      </c>
      <c r="O1007" s="15">
        <v>930000</v>
      </c>
      <c r="P1007" s="15">
        <v>759140</v>
      </c>
      <c r="Q1007">
        <v>0</v>
      </c>
      <c r="R1007">
        <v>0</v>
      </c>
      <c r="S1007" t="s">
        <v>10</v>
      </c>
      <c r="T1007" s="1">
        <v>41977</v>
      </c>
      <c r="U1007" s="10">
        <v>45316</v>
      </c>
      <c r="V1007" t="s">
        <v>11</v>
      </c>
      <c r="W1007">
        <v>5</v>
      </c>
      <c r="X1007" s="1">
        <v>42160</v>
      </c>
      <c r="Y1007" s="16">
        <v>4.3700000000000003E-2</v>
      </c>
      <c r="Z1007" s="17">
        <v>2286.0300000000002</v>
      </c>
      <c r="AA1007">
        <v>1</v>
      </c>
    </row>
    <row r="1008" spans="1:27">
      <c r="A1008" t="s">
        <v>39</v>
      </c>
      <c r="B1008" t="s">
        <v>2062</v>
      </c>
      <c r="C1008">
        <v>169540316</v>
      </c>
      <c r="D1008" t="s">
        <v>6</v>
      </c>
      <c r="E1008" t="s">
        <v>7</v>
      </c>
      <c r="F1008" t="s">
        <v>18285</v>
      </c>
      <c r="G1008">
        <v>30</v>
      </c>
      <c r="H1008" t="s">
        <v>18296</v>
      </c>
      <c r="I1008">
        <v>3</v>
      </c>
      <c r="J1008" t="s">
        <v>191</v>
      </c>
      <c r="K1008" t="s">
        <v>18306</v>
      </c>
      <c r="L1008" t="s">
        <v>18309</v>
      </c>
      <c r="M1008" s="5">
        <v>433920</v>
      </c>
      <c r="N1008" t="s">
        <v>2063</v>
      </c>
      <c r="O1008" s="15">
        <v>342800</v>
      </c>
      <c r="P1008" s="15">
        <v>57138</v>
      </c>
      <c r="Q1008">
        <v>0</v>
      </c>
      <c r="R1008">
        <v>0</v>
      </c>
      <c r="S1008" t="s">
        <v>10</v>
      </c>
      <c r="T1008" s="1">
        <v>41822</v>
      </c>
      <c r="U1008" s="10">
        <v>28566</v>
      </c>
      <c r="V1008" t="s">
        <v>11</v>
      </c>
      <c r="W1008">
        <v>10</v>
      </c>
      <c r="X1008" s="1">
        <v>42160</v>
      </c>
      <c r="Y1008" s="16">
        <v>3.95E-2</v>
      </c>
      <c r="Z1008" s="17">
        <v>1865.42</v>
      </c>
      <c r="AA1008">
        <v>1</v>
      </c>
    </row>
    <row r="1009" spans="1:27">
      <c r="A1009" t="s">
        <v>39</v>
      </c>
      <c r="B1009" t="s">
        <v>2064</v>
      </c>
      <c r="C1009">
        <v>169553494</v>
      </c>
      <c r="D1009" t="s">
        <v>6</v>
      </c>
      <c r="E1009" t="s">
        <v>7</v>
      </c>
      <c r="F1009" t="s">
        <v>18286</v>
      </c>
      <c r="G1009">
        <v>32</v>
      </c>
      <c r="H1009" t="s">
        <v>18294</v>
      </c>
      <c r="I1009">
        <v>4</v>
      </c>
      <c r="J1009" t="s">
        <v>191</v>
      </c>
      <c r="K1009" t="s">
        <v>18303</v>
      </c>
      <c r="L1009" t="s">
        <v>18309</v>
      </c>
      <c r="M1009" s="5">
        <v>684518</v>
      </c>
      <c r="N1009" t="s">
        <v>2065</v>
      </c>
      <c r="O1009" s="15">
        <v>57937600</v>
      </c>
      <c r="P1009" s="15">
        <v>46630490</v>
      </c>
      <c r="Q1009">
        <v>523166</v>
      </c>
      <c r="R1009">
        <v>25</v>
      </c>
      <c r="S1009" t="s">
        <v>10</v>
      </c>
      <c r="T1009" s="1">
        <v>41318</v>
      </c>
      <c r="U1009" s="10">
        <v>1185475</v>
      </c>
      <c r="V1009" t="s">
        <v>11</v>
      </c>
      <c r="W1009">
        <v>26</v>
      </c>
      <c r="X1009" s="1">
        <v>42129</v>
      </c>
      <c r="Y1009" s="16">
        <v>4.9400000000000006E-2</v>
      </c>
      <c r="Z1009" s="17">
        <v>1783.2</v>
      </c>
      <c r="AA1009">
        <v>1</v>
      </c>
    </row>
    <row r="1010" spans="1:27">
      <c r="A1010" t="s">
        <v>26</v>
      </c>
      <c r="B1010" t="s">
        <v>2066</v>
      </c>
      <c r="C1010">
        <v>169553802</v>
      </c>
      <c r="D1010" t="s">
        <v>6</v>
      </c>
      <c r="E1010" t="s">
        <v>7</v>
      </c>
      <c r="F1010" t="s">
        <v>18285</v>
      </c>
      <c r="G1010">
        <v>65</v>
      </c>
      <c r="H1010" t="s">
        <v>18294</v>
      </c>
      <c r="I1010">
        <v>1</v>
      </c>
      <c r="J1010" t="s">
        <v>208</v>
      </c>
      <c r="K1010" t="s">
        <v>18304</v>
      </c>
      <c r="L1010" t="s">
        <v>18308</v>
      </c>
      <c r="M1010" s="5">
        <v>207000</v>
      </c>
      <c r="N1010" t="s">
        <v>2067</v>
      </c>
      <c r="O1010" s="15">
        <v>342800</v>
      </c>
      <c r="P1010" s="15">
        <v>57130</v>
      </c>
      <c r="Q1010">
        <v>0</v>
      </c>
      <c r="R1010">
        <v>0</v>
      </c>
      <c r="S1010" t="s">
        <v>10</v>
      </c>
      <c r="T1010" s="1">
        <v>41829</v>
      </c>
      <c r="U1010" s="10">
        <v>28567</v>
      </c>
      <c r="V1010" t="s">
        <v>11</v>
      </c>
      <c r="W1010">
        <v>6</v>
      </c>
      <c r="X1010" s="1">
        <v>42175</v>
      </c>
      <c r="Y1010" s="16">
        <v>4.0099999999999997E-2</v>
      </c>
      <c r="Z1010" s="17">
        <v>1854.24</v>
      </c>
      <c r="AA1010">
        <v>1</v>
      </c>
    </row>
    <row r="1011" spans="1:27">
      <c r="A1011" t="s">
        <v>39</v>
      </c>
      <c r="B1011" t="s">
        <v>2068</v>
      </c>
      <c r="C1011">
        <v>169554462</v>
      </c>
      <c r="D1011" t="s">
        <v>6</v>
      </c>
      <c r="E1011" t="s">
        <v>7</v>
      </c>
      <c r="F1011" t="s">
        <v>18287</v>
      </c>
      <c r="G1011">
        <v>52</v>
      </c>
      <c r="H1011" t="s">
        <v>18295</v>
      </c>
      <c r="I1011">
        <v>2</v>
      </c>
      <c r="J1011" t="s">
        <v>191</v>
      </c>
      <c r="K1011" t="s">
        <v>18304</v>
      </c>
      <c r="L1011" t="s">
        <v>18308</v>
      </c>
      <c r="M1011" s="5">
        <v>491250</v>
      </c>
      <c r="N1011" t="s">
        <v>2069</v>
      </c>
      <c r="O1011" s="15">
        <v>4000000</v>
      </c>
      <c r="P1011" s="15">
        <v>745860</v>
      </c>
      <c r="Q1011">
        <v>0</v>
      </c>
      <c r="R1011">
        <v>0</v>
      </c>
      <c r="S1011" t="s">
        <v>10</v>
      </c>
      <c r="T1011" s="1">
        <v>41751</v>
      </c>
      <c r="U1011" s="10">
        <v>145623</v>
      </c>
      <c r="V1011" t="s">
        <v>11</v>
      </c>
      <c r="W1011">
        <v>10</v>
      </c>
      <c r="X1011" s="1">
        <v>42160</v>
      </c>
      <c r="Y1011" s="16">
        <v>3.8100000000000002E-2</v>
      </c>
      <c r="Z1011" s="17">
        <v>1921.75</v>
      </c>
      <c r="AA1011">
        <v>1</v>
      </c>
    </row>
    <row r="1012" spans="1:27">
      <c r="A1012" t="s">
        <v>39</v>
      </c>
      <c r="B1012" t="s">
        <v>2070</v>
      </c>
      <c r="C1012">
        <v>169558400</v>
      </c>
      <c r="D1012" t="s">
        <v>6</v>
      </c>
      <c r="E1012" t="s">
        <v>7</v>
      </c>
      <c r="F1012" t="s">
        <v>18286</v>
      </c>
      <c r="G1012">
        <v>65</v>
      </c>
      <c r="H1012" t="s">
        <v>18294</v>
      </c>
      <c r="I1012">
        <v>2</v>
      </c>
      <c r="J1012" t="s">
        <v>191</v>
      </c>
      <c r="K1012" t="s">
        <v>18303</v>
      </c>
      <c r="L1012" t="s">
        <v>18309</v>
      </c>
      <c r="M1012" s="5">
        <v>179931</v>
      </c>
      <c r="N1012" t="s">
        <v>2071</v>
      </c>
      <c r="O1012" s="15">
        <v>5000000</v>
      </c>
      <c r="P1012" s="15">
        <v>4432683</v>
      </c>
      <c r="Q1012">
        <v>0</v>
      </c>
      <c r="R1012">
        <v>0</v>
      </c>
      <c r="S1012" t="s">
        <v>10</v>
      </c>
      <c r="T1012" s="1">
        <v>41953</v>
      </c>
      <c r="U1012" s="10">
        <v>187500</v>
      </c>
      <c r="V1012" t="s">
        <v>11</v>
      </c>
      <c r="W1012">
        <v>4</v>
      </c>
      <c r="X1012" s="1">
        <v>42160</v>
      </c>
      <c r="Y1012" s="16">
        <v>4.3200000000000002E-2</v>
      </c>
      <c r="Z1012" s="17">
        <v>2103.25</v>
      </c>
      <c r="AA1012">
        <v>1</v>
      </c>
    </row>
    <row r="1013" spans="1:27">
      <c r="A1013" t="s">
        <v>39</v>
      </c>
      <c r="B1013" t="s">
        <v>2072</v>
      </c>
      <c r="C1013">
        <v>169566694</v>
      </c>
      <c r="D1013" t="s">
        <v>6</v>
      </c>
      <c r="E1013" t="s">
        <v>103</v>
      </c>
      <c r="F1013" t="s">
        <v>18285</v>
      </c>
      <c r="G1013">
        <v>46</v>
      </c>
      <c r="H1013" t="s">
        <v>18297</v>
      </c>
      <c r="I1013">
        <v>5</v>
      </c>
      <c r="J1013" t="s">
        <v>191</v>
      </c>
      <c r="K1013" t="s">
        <v>18302</v>
      </c>
      <c r="L1013" t="s">
        <v>18309</v>
      </c>
      <c r="M1013" s="5">
        <v>523631</v>
      </c>
      <c r="N1013" t="s">
        <v>2073</v>
      </c>
      <c r="O1013" s="15">
        <v>282900</v>
      </c>
      <c r="P1013" s="15">
        <v>70725</v>
      </c>
      <c r="Q1013">
        <v>70725</v>
      </c>
      <c r="R1013">
        <v>715</v>
      </c>
      <c r="S1013" t="s">
        <v>10</v>
      </c>
      <c r="T1013" s="1">
        <v>41134</v>
      </c>
      <c r="U1013" s="10">
        <v>23575</v>
      </c>
      <c r="V1013" t="s">
        <v>11</v>
      </c>
      <c r="W1013">
        <v>9</v>
      </c>
      <c r="X1013" s="1">
        <v>41430</v>
      </c>
      <c r="Y1013" s="16">
        <v>5.3899999999999997E-2</v>
      </c>
      <c r="Z1013" s="17">
        <v>1791.61</v>
      </c>
      <c r="AA1013">
        <v>1</v>
      </c>
    </row>
    <row r="1014" spans="1:27">
      <c r="A1014" t="s">
        <v>39</v>
      </c>
      <c r="B1014" t="s">
        <v>2074</v>
      </c>
      <c r="C1014">
        <v>169568806</v>
      </c>
      <c r="D1014" t="s">
        <v>6</v>
      </c>
      <c r="E1014" t="s">
        <v>7</v>
      </c>
      <c r="F1014" t="s">
        <v>18287</v>
      </c>
      <c r="G1014">
        <v>47</v>
      </c>
      <c r="H1014" t="s">
        <v>18297</v>
      </c>
      <c r="I1014">
        <v>6</v>
      </c>
      <c r="J1014" t="s">
        <v>191</v>
      </c>
      <c r="K1014" t="s">
        <v>18303</v>
      </c>
      <c r="L1014" t="s">
        <v>18308</v>
      </c>
      <c r="M1014" s="5">
        <v>358588</v>
      </c>
      <c r="N1014" t="s">
        <v>2075</v>
      </c>
      <c r="O1014" s="15">
        <v>6000000</v>
      </c>
      <c r="P1014" s="15">
        <v>4397920</v>
      </c>
      <c r="Q1014">
        <v>0</v>
      </c>
      <c r="R1014">
        <v>0</v>
      </c>
      <c r="S1014" t="s">
        <v>10</v>
      </c>
      <c r="T1014" s="1">
        <v>41788</v>
      </c>
      <c r="U1014" s="10">
        <v>200733</v>
      </c>
      <c r="V1014" t="s">
        <v>11</v>
      </c>
      <c r="W1014">
        <v>11</v>
      </c>
      <c r="X1014" s="1">
        <v>42160</v>
      </c>
      <c r="Y1014" s="16">
        <v>3.8100000000000002E-2</v>
      </c>
      <c r="Z1014" s="17">
        <v>1910.8</v>
      </c>
      <c r="AA1014">
        <v>1</v>
      </c>
    </row>
    <row r="1015" spans="1:27">
      <c r="A1015" t="s">
        <v>39</v>
      </c>
      <c r="B1015" t="s">
        <v>2076</v>
      </c>
      <c r="C1015">
        <v>169569906</v>
      </c>
      <c r="D1015" t="s">
        <v>6</v>
      </c>
      <c r="E1015" t="s">
        <v>7</v>
      </c>
      <c r="F1015" t="s">
        <v>18287</v>
      </c>
      <c r="G1015">
        <v>27</v>
      </c>
      <c r="H1015" t="s">
        <v>18297</v>
      </c>
      <c r="I1015">
        <v>4</v>
      </c>
      <c r="J1015" t="s">
        <v>191</v>
      </c>
      <c r="K1015" t="s">
        <v>18307</v>
      </c>
      <c r="L1015" t="s">
        <v>18308</v>
      </c>
      <c r="M1015" s="5">
        <v>1048303</v>
      </c>
      <c r="N1015" t="s">
        <v>2077</v>
      </c>
      <c r="O1015" s="15">
        <v>1500000</v>
      </c>
      <c r="P1015" s="15">
        <v>1123609</v>
      </c>
      <c r="Q1015">
        <v>0</v>
      </c>
      <c r="R1015">
        <v>0</v>
      </c>
      <c r="S1015" t="s">
        <v>10</v>
      </c>
      <c r="T1015" s="1">
        <v>41025</v>
      </c>
      <c r="U1015" s="10">
        <v>75000</v>
      </c>
      <c r="V1015" t="s">
        <v>11</v>
      </c>
      <c r="W1015">
        <v>8</v>
      </c>
      <c r="X1015" s="1">
        <v>42160</v>
      </c>
      <c r="Y1015" s="16">
        <v>5.5599999999999997E-2</v>
      </c>
      <c r="Z1015" s="17">
        <v>1763.85</v>
      </c>
      <c r="AA1015">
        <v>1</v>
      </c>
    </row>
    <row r="1016" spans="1:27">
      <c r="A1016" t="s">
        <v>39</v>
      </c>
      <c r="B1016" t="s">
        <v>2078</v>
      </c>
      <c r="C1016">
        <v>169576594</v>
      </c>
      <c r="D1016" t="s">
        <v>6</v>
      </c>
      <c r="E1016" t="s">
        <v>7</v>
      </c>
      <c r="F1016" t="s">
        <v>18285</v>
      </c>
      <c r="G1016">
        <v>57</v>
      </c>
      <c r="H1016" t="s">
        <v>18294</v>
      </c>
      <c r="I1016">
        <v>1</v>
      </c>
      <c r="J1016" t="s">
        <v>191</v>
      </c>
      <c r="K1016" t="s">
        <v>18303</v>
      </c>
      <c r="L1016" t="s">
        <v>18308</v>
      </c>
      <c r="M1016" s="5">
        <v>1723285</v>
      </c>
      <c r="N1016" t="s">
        <v>2079</v>
      </c>
      <c r="O1016" s="15">
        <v>1500000</v>
      </c>
      <c r="P1016" s="15">
        <v>1093407</v>
      </c>
      <c r="Q1016">
        <v>50500</v>
      </c>
      <c r="R1016">
        <v>25</v>
      </c>
      <c r="S1016" t="s">
        <v>10</v>
      </c>
      <c r="T1016" s="1">
        <v>41380</v>
      </c>
      <c r="U1016" s="10">
        <v>73738</v>
      </c>
      <c r="V1016" t="s">
        <v>11</v>
      </c>
      <c r="W1016">
        <v>22</v>
      </c>
      <c r="X1016" s="1">
        <v>42129</v>
      </c>
      <c r="Y1016" s="16">
        <v>4.3899999999999995E-2</v>
      </c>
      <c r="Z1016" s="17">
        <v>1834.86</v>
      </c>
      <c r="AA1016">
        <v>1</v>
      </c>
    </row>
    <row r="1017" spans="1:27">
      <c r="A1017" t="s">
        <v>39</v>
      </c>
      <c r="B1017" t="s">
        <v>2080</v>
      </c>
      <c r="C1017">
        <v>169594260</v>
      </c>
      <c r="D1017" t="s">
        <v>6</v>
      </c>
      <c r="E1017" t="s">
        <v>7</v>
      </c>
      <c r="F1017" t="s">
        <v>18286</v>
      </c>
      <c r="G1017">
        <v>56</v>
      </c>
      <c r="H1017" t="s">
        <v>18294</v>
      </c>
      <c r="I1017">
        <v>3</v>
      </c>
      <c r="J1017" t="s">
        <v>191</v>
      </c>
      <c r="K1017" t="s">
        <v>18302</v>
      </c>
      <c r="L1017" t="s">
        <v>18309</v>
      </c>
      <c r="M1017" s="5">
        <v>3066327</v>
      </c>
      <c r="N1017" t="s">
        <v>2081</v>
      </c>
      <c r="O1017" s="15">
        <v>2500000</v>
      </c>
      <c r="P1017" s="15">
        <v>4561028</v>
      </c>
      <c r="Q1017">
        <v>0</v>
      </c>
      <c r="R1017">
        <v>0</v>
      </c>
      <c r="S1017" t="s">
        <v>10</v>
      </c>
      <c r="T1017" s="1">
        <v>40911</v>
      </c>
      <c r="U1017" s="10">
        <v>187500</v>
      </c>
      <c r="V1017" t="s">
        <v>11</v>
      </c>
      <c r="W1017">
        <v>5</v>
      </c>
      <c r="X1017" s="1">
        <v>42160</v>
      </c>
      <c r="Y1017" s="16">
        <v>4.9800000000000004E-2</v>
      </c>
      <c r="Z1017" s="17">
        <v>1942.7</v>
      </c>
      <c r="AA1017">
        <v>1</v>
      </c>
    </row>
    <row r="1018" spans="1:27">
      <c r="A1018" t="s">
        <v>39</v>
      </c>
      <c r="B1018" t="s">
        <v>2082</v>
      </c>
      <c r="C1018">
        <v>169609638</v>
      </c>
      <c r="D1018" t="s">
        <v>6</v>
      </c>
      <c r="E1018" t="s">
        <v>103</v>
      </c>
      <c r="F1018" t="s">
        <v>18285</v>
      </c>
      <c r="G1018">
        <v>36</v>
      </c>
      <c r="H1018" t="s">
        <v>18295</v>
      </c>
      <c r="I1018">
        <v>1</v>
      </c>
      <c r="J1018" t="s">
        <v>191</v>
      </c>
      <c r="K1018" t="s">
        <v>18303</v>
      </c>
      <c r="L1018" t="s">
        <v>18309</v>
      </c>
      <c r="M1018" s="5">
        <v>307333</v>
      </c>
      <c r="N1018" t="s">
        <v>2083</v>
      </c>
      <c r="O1018" s="15">
        <v>814043</v>
      </c>
      <c r="P1018" s="15">
        <v>407023</v>
      </c>
      <c r="Q1018">
        <v>407023</v>
      </c>
      <c r="R1018">
        <v>715</v>
      </c>
      <c r="S1018" t="s">
        <v>10</v>
      </c>
      <c r="T1018" s="1">
        <v>41229</v>
      </c>
      <c r="U1018" s="10">
        <v>81404</v>
      </c>
      <c r="V1018" t="s">
        <v>11</v>
      </c>
      <c r="W1018">
        <v>5</v>
      </c>
      <c r="X1018" s="1">
        <v>41430</v>
      </c>
      <c r="Y1018" s="16">
        <v>5.2300000000000006E-2</v>
      </c>
      <c r="Z1018" s="17">
        <v>1822.61</v>
      </c>
      <c r="AA1018">
        <v>1</v>
      </c>
    </row>
    <row r="1019" spans="1:27">
      <c r="A1019" t="s">
        <v>39</v>
      </c>
      <c r="B1019" t="s">
        <v>2084</v>
      </c>
      <c r="C1019">
        <v>169620836</v>
      </c>
      <c r="D1019" t="s">
        <v>6</v>
      </c>
      <c r="E1019" t="s">
        <v>95</v>
      </c>
      <c r="F1019" t="s">
        <v>18285</v>
      </c>
      <c r="G1019">
        <v>37</v>
      </c>
      <c r="H1019" t="s">
        <v>18297</v>
      </c>
      <c r="I1019">
        <v>2</v>
      </c>
      <c r="J1019" t="s">
        <v>191</v>
      </c>
      <c r="K1019" t="s">
        <v>18306</v>
      </c>
      <c r="L1019" t="s">
        <v>18308</v>
      </c>
      <c r="M1019" s="5">
        <v>298005</v>
      </c>
      <c r="N1019" t="s">
        <v>2085</v>
      </c>
      <c r="O1019" s="15">
        <v>1990000</v>
      </c>
      <c r="P1019" s="15">
        <v>1519221</v>
      </c>
      <c r="Q1019">
        <v>222830</v>
      </c>
      <c r="R1019">
        <v>130</v>
      </c>
      <c r="S1019" t="s">
        <v>10</v>
      </c>
      <c r="T1019" s="1">
        <v>41468</v>
      </c>
      <c r="U1019" s="10">
        <v>75000</v>
      </c>
      <c r="V1019" t="s">
        <v>11</v>
      </c>
      <c r="W1019">
        <v>13</v>
      </c>
      <c r="X1019" s="1">
        <v>42024</v>
      </c>
      <c r="Y1019" s="16">
        <v>3.9800000000000002E-2</v>
      </c>
      <c r="Z1019" s="17">
        <v>1905.25</v>
      </c>
      <c r="AA1019">
        <v>1</v>
      </c>
    </row>
    <row r="1020" spans="1:27">
      <c r="A1020" t="s">
        <v>113</v>
      </c>
      <c r="B1020" t="s">
        <v>2086</v>
      </c>
      <c r="C1020">
        <v>169624554</v>
      </c>
      <c r="D1020" t="s">
        <v>6</v>
      </c>
      <c r="E1020" t="s">
        <v>7</v>
      </c>
      <c r="F1020" t="s">
        <v>18286</v>
      </c>
      <c r="G1020">
        <v>48</v>
      </c>
      <c r="H1020" t="s">
        <v>18296</v>
      </c>
      <c r="I1020">
        <v>2</v>
      </c>
      <c r="J1020" t="s">
        <v>114</v>
      </c>
      <c r="K1020" t="s">
        <v>18307</v>
      </c>
      <c r="L1020" t="s">
        <v>18308</v>
      </c>
      <c r="M1020" s="5">
        <v>368119</v>
      </c>
      <c r="N1020" t="s">
        <v>2087</v>
      </c>
      <c r="O1020" s="15">
        <v>7000000</v>
      </c>
      <c r="P1020" s="15">
        <v>1411849</v>
      </c>
      <c r="Q1020">
        <v>0</v>
      </c>
      <c r="R1020">
        <v>0</v>
      </c>
      <c r="S1020" t="s">
        <v>10</v>
      </c>
      <c r="T1020" s="1">
        <v>40842</v>
      </c>
      <c r="U1020" s="10">
        <v>257359</v>
      </c>
      <c r="V1020" t="s">
        <v>11</v>
      </c>
      <c r="W1020">
        <v>42</v>
      </c>
      <c r="X1020" s="1">
        <v>42160</v>
      </c>
      <c r="Y1020" s="16">
        <v>4.7199999999999999E-2</v>
      </c>
      <c r="Z1020" s="17">
        <v>1875.55</v>
      </c>
      <c r="AA1020">
        <v>1</v>
      </c>
    </row>
    <row r="1021" spans="1:27">
      <c r="A1021" t="s">
        <v>39</v>
      </c>
      <c r="B1021" t="s">
        <v>2088</v>
      </c>
      <c r="C1021">
        <v>169626182</v>
      </c>
      <c r="D1021" t="s">
        <v>6</v>
      </c>
      <c r="E1021" t="s">
        <v>7</v>
      </c>
      <c r="F1021" t="s">
        <v>18286</v>
      </c>
      <c r="G1021">
        <v>50</v>
      </c>
      <c r="H1021" t="s">
        <v>18297</v>
      </c>
      <c r="I1021">
        <v>2</v>
      </c>
      <c r="J1021" t="s">
        <v>191</v>
      </c>
      <c r="K1021" t="s">
        <v>18304</v>
      </c>
      <c r="L1021" t="s">
        <v>18309</v>
      </c>
      <c r="M1021" s="5">
        <v>1238770</v>
      </c>
      <c r="N1021" t="s">
        <v>2089</v>
      </c>
      <c r="O1021" s="15">
        <v>6000000</v>
      </c>
      <c r="P1021" s="15">
        <v>4702907</v>
      </c>
      <c r="Q1021">
        <v>0</v>
      </c>
      <c r="R1021">
        <v>0</v>
      </c>
      <c r="S1021" t="s">
        <v>10</v>
      </c>
      <c r="T1021" s="1">
        <v>41850</v>
      </c>
      <c r="U1021" s="10">
        <v>200733</v>
      </c>
      <c r="V1021" t="s">
        <v>11</v>
      </c>
      <c r="W1021">
        <v>9</v>
      </c>
      <c r="X1021" s="1">
        <v>42160</v>
      </c>
      <c r="Y1021" s="16">
        <v>4.0399999999999998E-2</v>
      </c>
      <c r="Z1021" s="17">
        <v>1853.3</v>
      </c>
      <c r="AA1021">
        <v>1</v>
      </c>
    </row>
    <row r="1022" spans="1:27">
      <c r="A1022" t="s">
        <v>39</v>
      </c>
      <c r="B1022" t="s">
        <v>2090</v>
      </c>
      <c r="C1022">
        <v>169631242</v>
      </c>
      <c r="D1022" t="s">
        <v>6</v>
      </c>
      <c r="E1022" t="s">
        <v>7</v>
      </c>
      <c r="F1022" t="s">
        <v>18287</v>
      </c>
      <c r="G1022">
        <v>27</v>
      </c>
      <c r="H1022" t="s">
        <v>18295</v>
      </c>
      <c r="I1022">
        <v>5</v>
      </c>
      <c r="J1022" t="s">
        <v>191</v>
      </c>
      <c r="K1022" t="s">
        <v>18307</v>
      </c>
      <c r="L1022" t="s">
        <v>18308</v>
      </c>
      <c r="M1022" s="5">
        <v>336494</v>
      </c>
      <c r="N1022" t="s">
        <v>2091</v>
      </c>
      <c r="O1022" s="15">
        <v>33530000</v>
      </c>
      <c r="P1022" s="15">
        <v>22010310</v>
      </c>
      <c r="Q1022">
        <v>0</v>
      </c>
      <c r="R1022">
        <v>0</v>
      </c>
      <c r="S1022" t="s">
        <v>10</v>
      </c>
      <c r="T1022" s="1">
        <v>41256</v>
      </c>
      <c r="U1022" s="10">
        <v>656538</v>
      </c>
      <c r="V1022" t="s">
        <v>11</v>
      </c>
      <c r="W1022">
        <v>18</v>
      </c>
      <c r="X1022" s="1">
        <v>42160</v>
      </c>
      <c r="Y1022" s="16">
        <v>5.3399999999999996E-2</v>
      </c>
      <c r="Z1022" s="17">
        <v>1796.31</v>
      </c>
      <c r="AA1022">
        <v>1</v>
      </c>
    </row>
    <row r="1023" spans="1:27">
      <c r="A1023" t="s">
        <v>39</v>
      </c>
      <c r="B1023" t="s">
        <v>2092</v>
      </c>
      <c r="C1023">
        <v>169632760</v>
      </c>
      <c r="D1023" t="s">
        <v>6</v>
      </c>
      <c r="E1023" t="s">
        <v>7</v>
      </c>
      <c r="F1023" t="s">
        <v>18286</v>
      </c>
      <c r="G1023">
        <v>28</v>
      </c>
      <c r="H1023" t="s">
        <v>18295</v>
      </c>
      <c r="I1023">
        <v>3</v>
      </c>
      <c r="J1023" t="s">
        <v>191</v>
      </c>
      <c r="K1023" t="s">
        <v>18303</v>
      </c>
      <c r="L1023" t="s">
        <v>18308</v>
      </c>
      <c r="M1023" s="5">
        <v>86595</v>
      </c>
      <c r="N1023" t="s">
        <v>2093</v>
      </c>
      <c r="O1023" s="15">
        <v>6000000</v>
      </c>
      <c r="P1023" s="15">
        <v>5148817</v>
      </c>
      <c r="Q1023">
        <v>0</v>
      </c>
      <c r="R1023">
        <v>0</v>
      </c>
      <c r="S1023" t="s">
        <v>10</v>
      </c>
      <c r="T1023" s="1">
        <v>41941</v>
      </c>
      <c r="U1023" s="10">
        <v>200733</v>
      </c>
      <c r="V1023" t="s">
        <v>11</v>
      </c>
      <c r="W1023">
        <v>6</v>
      </c>
      <c r="X1023" s="1">
        <v>42160</v>
      </c>
      <c r="Y1023" s="16">
        <v>4.2300000000000004E-2</v>
      </c>
      <c r="Z1023" s="17">
        <v>2055.4299999999998</v>
      </c>
      <c r="AA1023">
        <v>1</v>
      </c>
    </row>
    <row r="1024" spans="1:27">
      <c r="A1024" t="s">
        <v>39</v>
      </c>
      <c r="B1024" t="s">
        <v>2094</v>
      </c>
      <c r="C1024">
        <v>169634630</v>
      </c>
      <c r="D1024" t="s">
        <v>6</v>
      </c>
      <c r="E1024" t="s">
        <v>7</v>
      </c>
      <c r="F1024" t="s">
        <v>18286</v>
      </c>
      <c r="G1024">
        <v>33</v>
      </c>
      <c r="H1024" t="s">
        <v>18297</v>
      </c>
      <c r="I1024">
        <v>3</v>
      </c>
      <c r="J1024" t="s">
        <v>191</v>
      </c>
      <c r="K1024" t="s">
        <v>18303</v>
      </c>
      <c r="L1024" t="s">
        <v>18309</v>
      </c>
      <c r="M1024" s="5">
        <v>3045130</v>
      </c>
      <c r="N1024" t="s">
        <v>2095</v>
      </c>
      <c r="O1024" s="15">
        <v>1560200</v>
      </c>
      <c r="P1024" s="15">
        <v>780104</v>
      </c>
      <c r="Q1024">
        <v>0</v>
      </c>
      <c r="R1024">
        <v>0</v>
      </c>
      <c r="S1024" t="s">
        <v>10</v>
      </c>
      <c r="T1024" s="1">
        <v>41929</v>
      </c>
      <c r="U1024" s="10">
        <v>130016</v>
      </c>
      <c r="V1024" t="s">
        <v>11</v>
      </c>
      <c r="W1024">
        <v>6</v>
      </c>
      <c r="X1024" s="1">
        <v>42160</v>
      </c>
      <c r="Y1024" s="16">
        <v>4.2500000000000003E-2</v>
      </c>
      <c r="Z1024" s="17">
        <v>2074.4</v>
      </c>
      <c r="AA1024">
        <v>1</v>
      </c>
    </row>
    <row r="1025" spans="1:27">
      <c r="A1025" t="s">
        <v>39</v>
      </c>
      <c r="B1025" t="s">
        <v>2096</v>
      </c>
      <c r="C1025">
        <v>169636434</v>
      </c>
      <c r="D1025" t="s">
        <v>6</v>
      </c>
      <c r="E1025" t="s">
        <v>5</v>
      </c>
      <c r="F1025" t="s">
        <v>18286</v>
      </c>
      <c r="G1025">
        <v>56</v>
      </c>
      <c r="H1025" t="s">
        <v>18296</v>
      </c>
      <c r="I1025">
        <v>2</v>
      </c>
      <c r="J1025" t="s">
        <v>191</v>
      </c>
      <c r="K1025" t="s">
        <v>18307</v>
      </c>
      <c r="L1025" t="s">
        <v>18309</v>
      </c>
      <c r="M1025" s="5">
        <v>4978655</v>
      </c>
      <c r="N1025" t="s">
        <v>2097</v>
      </c>
      <c r="O1025" s="15">
        <v>3500000</v>
      </c>
      <c r="P1025" s="15">
        <v>1669320</v>
      </c>
      <c r="Q1025">
        <v>203315</v>
      </c>
      <c r="R1025">
        <v>55</v>
      </c>
      <c r="S1025" t="s">
        <v>10</v>
      </c>
      <c r="T1025" s="1">
        <v>41423</v>
      </c>
      <c r="U1025" s="10">
        <v>123922</v>
      </c>
      <c r="V1025" t="s">
        <v>11</v>
      </c>
      <c r="W1025">
        <v>21</v>
      </c>
      <c r="X1025" s="1">
        <v>42099</v>
      </c>
      <c r="Y1025" s="16">
        <v>3.9800000000000002E-2</v>
      </c>
      <c r="Z1025" s="17">
        <v>1897.1</v>
      </c>
      <c r="AA1025">
        <v>1</v>
      </c>
    </row>
    <row r="1026" spans="1:27">
      <c r="A1026" t="s">
        <v>39</v>
      </c>
      <c r="B1026" t="s">
        <v>2098</v>
      </c>
      <c r="C1026">
        <v>169652780</v>
      </c>
      <c r="D1026" t="s">
        <v>6</v>
      </c>
      <c r="E1026" t="s">
        <v>7</v>
      </c>
      <c r="F1026" t="s">
        <v>18287</v>
      </c>
      <c r="G1026">
        <v>63</v>
      </c>
      <c r="H1026" t="s">
        <v>18294</v>
      </c>
      <c r="I1026">
        <v>5</v>
      </c>
      <c r="J1026" t="s">
        <v>191</v>
      </c>
      <c r="K1026" t="s">
        <v>18306</v>
      </c>
      <c r="L1026" t="s">
        <v>18309</v>
      </c>
      <c r="M1026" s="5">
        <v>1090949</v>
      </c>
      <c r="N1026" t="s">
        <v>2099</v>
      </c>
      <c r="O1026" s="15">
        <v>5000000</v>
      </c>
      <c r="P1026" s="15">
        <v>2964831</v>
      </c>
      <c r="Q1026">
        <v>0</v>
      </c>
      <c r="R1026">
        <v>0</v>
      </c>
      <c r="S1026" t="s">
        <v>10</v>
      </c>
      <c r="T1026" s="1">
        <v>41624</v>
      </c>
      <c r="U1026" s="10">
        <v>187649</v>
      </c>
      <c r="V1026" t="s">
        <v>11</v>
      </c>
      <c r="W1026">
        <v>11</v>
      </c>
      <c r="X1026" s="1">
        <v>42160</v>
      </c>
      <c r="Y1026" s="16">
        <v>4.0399999999999998E-2</v>
      </c>
      <c r="Z1026" s="17">
        <v>1930.87</v>
      </c>
      <c r="AA1026">
        <v>1</v>
      </c>
    </row>
    <row r="1027" spans="1:27">
      <c r="A1027" t="s">
        <v>39</v>
      </c>
      <c r="B1027" t="s">
        <v>2100</v>
      </c>
      <c r="C1027">
        <v>169669830</v>
      </c>
      <c r="D1027" t="s">
        <v>100</v>
      </c>
      <c r="E1027" t="s">
        <v>5</v>
      </c>
      <c r="F1027" t="s">
        <v>18287</v>
      </c>
      <c r="G1027">
        <v>65</v>
      </c>
      <c r="H1027" t="s">
        <v>18296</v>
      </c>
      <c r="I1027">
        <v>3</v>
      </c>
      <c r="J1027" t="s">
        <v>191</v>
      </c>
      <c r="K1027" t="s">
        <v>18303</v>
      </c>
      <c r="L1027" t="s">
        <v>18309</v>
      </c>
      <c r="M1027" s="5">
        <v>0</v>
      </c>
      <c r="N1027" t="s">
        <v>2101</v>
      </c>
      <c r="O1027" s="15">
        <v>20000000</v>
      </c>
      <c r="P1027" s="15">
        <v>15896563</v>
      </c>
      <c r="Q1027">
        <v>245161</v>
      </c>
      <c r="R1027">
        <v>55</v>
      </c>
      <c r="S1027" t="s">
        <v>10</v>
      </c>
      <c r="T1027" s="1">
        <v>40518</v>
      </c>
      <c r="U1027" s="10">
        <v>386299</v>
      </c>
      <c r="V1027" t="s">
        <v>11</v>
      </c>
      <c r="W1027">
        <v>37</v>
      </c>
      <c r="X1027" s="1">
        <v>42099</v>
      </c>
      <c r="Y1027" s="16">
        <v>3.4000000000000002E-2</v>
      </c>
      <c r="Z1027" s="17">
        <v>1896.73</v>
      </c>
      <c r="AA1027">
        <v>1</v>
      </c>
    </row>
    <row r="1028" spans="1:27">
      <c r="A1028" t="s">
        <v>29</v>
      </c>
      <c r="B1028" t="s">
        <v>2102</v>
      </c>
      <c r="C1028">
        <v>169670710</v>
      </c>
      <c r="D1028" t="s">
        <v>6</v>
      </c>
      <c r="E1028" t="s">
        <v>7</v>
      </c>
      <c r="F1028" t="s">
        <v>18287</v>
      </c>
      <c r="G1028">
        <v>41</v>
      </c>
      <c r="H1028" t="s">
        <v>18295</v>
      </c>
      <c r="I1028">
        <v>4</v>
      </c>
      <c r="J1028" t="s">
        <v>30</v>
      </c>
      <c r="K1028" t="s">
        <v>18307</v>
      </c>
      <c r="L1028" t="s">
        <v>18308</v>
      </c>
      <c r="M1028" s="5">
        <v>16001183</v>
      </c>
      <c r="N1028" t="s">
        <v>2103</v>
      </c>
      <c r="O1028" s="15">
        <v>346814</v>
      </c>
      <c r="P1028" s="15">
        <v>220702</v>
      </c>
      <c r="Q1028">
        <v>0</v>
      </c>
      <c r="R1028">
        <v>0</v>
      </c>
      <c r="S1028" t="s">
        <v>10</v>
      </c>
      <c r="T1028" s="1">
        <v>41995</v>
      </c>
      <c r="U1028" s="10">
        <v>31528</v>
      </c>
      <c r="V1028" t="s">
        <v>11</v>
      </c>
      <c r="W1028">
        <v>4</v>
      </c>
      <c r="X1028" s="1">
        <v>42160</v>
      </c>
      <c r="Y1028" s="16">
        <v>4.2999999999999997E-2</v>
      </c>
      <c r="Z1028" s="17">
        <v>2297.14</v>
      </c>
      <c r="AA1028">
        <v>1</v>
      </c>
    </row>
    <row r="1029" spans="1:27">
      <c r="A1029" t="s">
        <v>39</v>
      </c>
      <c r="B1029" t="s">
        <v>2104</v>
      </c>
      <c r="C1029">
        <v>169677706</v>
      </c>
      <c r="D1029" t="s">
        <v>6</v>
      </c>
      <c r="E1029" t="s">
        <v>7</v>
      </c>
      <c r="F1029" t="s">
        <v>18286</v>
      </c>
      <c r="G1029">
        <v>52</v>
      </c>
      <c r="H1029" t="s">
        <v>18294</v>
      </c>
      <c r="I1029">
        <v>4</v>
      </c>
      <c r="J1029" t="s">
        <v>191</v>
      </c>
      <c r="K1029" t="s">
        <v>18307</v>
      </c>
      <c r="L1029" t="s">
        <v>18308</v>
      </c>
      <c r="M1029" s="5">
        <v>670044</v>
      </c>
      <c r="N1029" t="s">
        <v>2105</v>
      </c>
      <c r="O1029" s="15">
        <v>1700000</v>
      </c>
      <c r="P1029" s="15">
        <v>1331619</v>
      </c>
      <c r="Q1029">
        <v>0</v>
      </c>
      <c r="R1029">
        <v>0</v>
      </c>
      <c r="S1029" t="s">
        <v>10</v>
      </c>
      <c r="T1029" s="1">
        <v>41950</v>
      </c>
      <c r="U1029" s="10">
        <v>85286</v>
      </c>
      <c r="V1029" t="s">
        <v>11</v>
      </c>
      <c r="W1029">
        <v>6</v>
      </c>
      <c r="X1029" s="1">
        <v>42160</v>
      </c>
      <c r="Y1029" s="16">
        <v>4.3200000000000002E-2</v>
      </c>
      <c r="Z1029" s="17">
        <v>2086.86</v>
      </c>
      <c r="AA1029">
        <v>1</v>
      </c>
    </row>
    <row r="1030" spans="1:27">
      <c r="A1030" t="s">
        <v>39</v>
      </c>
      <c r="B1030" t="s">
        <v>2106</v>
      </c>
      <c r="C1030">
        <v>169688706</v>
      </c>
      <c r="D1030" t="s">
        <v>6</v>
      </c>
      <c r="E1030" t="s">
        <v>7</v>
      </c>
      <c r="F1030" t="s">
        <v>18287</v>
      </c>
      <c r="G1030">
        <v>40</v>
      </c>
      <c r="H1030" t="s">
        <v>18294</v>
      </c>
      <c r="I1030">
        <v>6</v>
      </c>
      <c r="J1030" t="s">
        <v>191</v>
      </c>
      <c r="K1030" t="s">
        <v>18304</v>
      </c>
      <c r="L1030" t="s">
        <v>18308</v>
      </c>
      <c r="M1030" s="5">
        <v>6020626</v>
      </c>
      <c r="N1030" t="s">
        <v>2107</v>
      </c>
      <c r="O1030" s="15">
        <v>5336000</v>
      </c>
      <c r="P1030" s="15">
        <v>4725437</v>
      </c>
      <c r="Q1030">
        <v>0</v>
      </c>
      <c r="R1030">
        <v>0</v>
      </c>
      <c r="S1030" t="s">
        <v>10</v>
      </c>
      <c r="T1030" s="1">
        <v>41976</v>
      </c>
      <c r="U1030" s="10">
        <v>183681</v>
      </c>
      <c r="V1030" t="s">
        <v>11</v>
      </c>
      <c r="W1030">
        <v>5</v>
      </c>
      <c r="X1030" s="1">
        <v>42160</v>
      </c>
      <c r="Y1030" s="16">
        <v>4.3700000000000003E-2</v>
      </c>
      <c r="Z1030" s="17">
        <v>2293.4699999999998</v>
      </c>
      <c r="AA1030">
        <v>1</v>
      </c>
    </row>
    <row r="1031" spans="1:27">
      <c r="A1031" t="s">
        <v>39</v>
      </c>
      <c r="B1031" t="s">
        <v>2108</v>
      </c>
      <c r="C1031">
        <v>169693260</v>
      </c>
      <c r="D1031" t="s">
        <v>6</v>
      </c>
      <c r="E1031" t="s">
        <v>7</v>
      </c>
      <c r="F1031" t="s">
        <v>18285</v>
      </c>
      <c r="G1031">
        <v>58</v>
      </c>
      <c r="H1031" t="s">
        <v>18297</v>
      </c>
      <c r="I1031">
        <v>2</v>
      </c>
      <c r="J1031" t="s">
        <v>191</v>
      </c>
      <c r="K1031" t="s">
        <v>18307</v>
      </c>
      <c r="L1031" t="s">
        <v>18309</v>
      </c>
      <c r="M1031" s="5">
        <v>540604</v>
      </c>
      <c r="N1031" t="s">
        <v>2109</v>
      </c>
      <c r="O1031" s="15">
        <v>3000000</v>
      </c>
      <c r="P1031" s="15">
        <v>1614337</v>
      </c>
      <c r="Q1031">
        <v>85771</v>
      </c>
      <c r="R1031">
        <v>25</v>
      </c>
      <c r="S1031" t="s">
        <v>10</v>
      </c>
      <c r="T1031" s="1">
        <v>41474</v>
      </c>
      <c r="U1031" s="10">
        <v>120081</v>
      </c>
      <c r="V1031" t="s">
        <v>11</v>
      </c>
      <c r="W1031">
        <v>20</v>
      </c>
      <c r="X1031" s="1">
        <v>42129</v>
      </c>
      <c r="Y1031" s="16">
        <v>3.9199999999999999E-2</v>
      </c>
      <c r="Z1031" s="17">
        <v>1883.29</v>
      </c>
      <c r="AA1031">
        <v>1</v>
      </c>
    </row>
    <row r="1032" spans="1:27">
      <c r="A1032" t="s">
        <v>39</v>
      </c>
      <c r="B1032" t="s">
        <v>2110</v>
      </c>
      <c r="C1032">
        <v>169705426</v>
      </c>
      <c r="D1032" t="s">
        <v>6</v>
      </c>
      <c r="E1032" t="s">
        <v>7</v>
      </c>
      <c r="F1032" t="s">
        <v>18286</v>
      </c>
      <c r="G1032">
        <v>65</v>
      </c>
      <c r="H1032" t="s">
        <v>18294</v>
      </c>
      <c r="I1032">
        <v>5</v>
      </c>
      <c r="J1032" t="s">
        <v>191</v>
      </c>
      <c r="K1032" t="s">
        <v>18306</v>
      </c>
      <c r="L1032" t="s">
        <v>18309</v>
      </c>
      <c r="M1032" s="5">
        <v>2900356</v>
      </c>
      <c r="N1032" t="s">
        <v>2111</v>
      </c>
      <c r="O1032" s="15">
        <v>3000000</v>
      </c>
      <c r="P1032" s="15">
        <v>2796501</v>
      </c>
      <c r="Q1032">
        <v>0</v>
      </c>
      <c r="R1032">
        <v>0</v>
      </c>
      <c r="S1032" t="s">
        <v>10</v>
      </c>
      <c r="T1032" s="1">
        <v>41565</v>
      </c>
      <c r="U1032" s="10">
        <v>112500</v>
      </c>
      <c r="V1032" t="s">
        <v>11</v>
      </c>
      <c r="W1032">
        <v>4</v>
      </c>
      <c r="X1032" s="1">
        <v>42160</v>
      </c>
      <c r="Y1032" s="16">
        <v>3.9599999999999996E-2</v>
      </c>
      <c r="Z1032" s="17">
        <v>1879.48</v>
      </c>
      <c r="AA1032">
        <v>1</v>
      </c>
    </row>
    <row r="1033" spans="1:27">
      <c r="A1033" t="s">
        <v>39</v>
      </c>
      <c r="B1033" t="s">
        <v>2112</v>
      </c>
      <c r="C1033">
        <v>169710552</v>
      </c>
      <c r="D1033" t="s">
        <v>6</v>
      </c>
      <c r="E1033" t="s">
        <v>7</v>
      </c>
      <c r="F1033" t="s">
        <v>18285</v>
      </c>
      <c r="G1033">
        <v>35</v>
      </c>
      <c r="H1033" t="s">
        <v>18295</v>
      </c>
      <c r="I1033">
        <v>4</v>
      </c>
      <c r="J1033" t="s">
        <v>191</v>
      </c>
      <c r="K1033" t="s">
        <v>18307</v>
      </c>
      <c r="L1033" t="s">
        <v>18309</v>
      </c>
      <c r="M1033" s="5">
        <v>2490569</v>
      </c>
      <c r="N1033" t="s">
        <v>2113</v>
      </c>
      <c r="O1033" s="15">
        <v>25000000</v>
      </c>
      <c r="P1033" s="15">
        <v>21659127</v>
      </c>
      <c r="Q1033">
        <v>0</v>
      </c>
      <c r="R1033">
        <v>0</v>
      </c>
      <c r="S1033" t="s">
        <v>10</v>
      </c>
      <c r="T1033" s="1">
        <v>40883</v>
      </c>
      <c r="U1033" s="10">
        <v>269975</v>
      </c>
      <c r="V1033" t="s">
        <v>42</v>
      </c>
      <c r="W1033">
        <v>83</v>
      </c>
      <c r="X1033" s="1">
        <v>42170</v>
      </c>
      <c r="Y1033" s="16">
        <v>4.9800000000000004E-2</v>
      </c>
      <c r="Z1033" s="17">
        <v>1936.29</v>
      </c>
      <c r="AA1033">
        <v>1</v>
      </c>
    </row>
    <row r="1034" spans="1:27">
      <c r="A1034" t="s">
        <v>39</v>
      </c>
      <c r="B1034" t="s">
        <v>2114</v>
      </c>
      <c r="C1034">
        <v>169729384</v>
      </c>
      <c r="D1034" t="s">
        <v>6</v>
      </c>
      <c r="E1034" t="s">
        <v>7</v>
      </c>
      <c r="F1034" t="s">
        <v>18286</v>
      </c>
      <c r="G1034">
        <v>63</v>
      </c>
      <c r="H1034" t="s">
        <v>18295</v>
      </c>
      <c r="I1034">
        <v>2</v>
      </c>
      <c r="J1034" t="s">
        <v>191</v>
      </c>
      <c r="K1034" t="s">
        <v>18302</v>
      </c>
      <c r="L1034" t="s">
        <v>18308</v>
      </c>
      <c r="M1034" s="5">
        <v>854975</v>
      </c>
      <c r="N1034" t="s">
        <v>2115</v>
      </c>
      <c r="O1034" s="15">
        <v>3000000</v>
      </c>
      <c r="P1034" s="15">
        <v>676089</v>
      </c>
      <c r="Q1034">
        <v>0</v>
      </c>
      <c r="R1034">
        <v>0</v>
      </c>
      <c r="S1034" t="s">
        <v>10</v>
      </c>
      <c r="T1034" s="1">
        <v>41719</v>
      </c>
      <c r="U1034" s="10">
        <v>192139</v>
      </c>
      <c r="V1034" t="s">
        <v>11</v>
      </c>
      <c r="W1034">
        <v>11</v>
      </c>
      <c r="X1034" s="1">
        <v>42190</v>
      </c>
      <c r="Y1034" s="16">
        <v>3.9100000000000003E-2</v>
      </c>
      <c r="Z1034" s="17">
        <v>1998.6</v>
      </c>
      <c r="AA1034">
        <v>1</v>
      </c>
    </row>
    <row r="1035" spans="1:27">
      <c r="A1035" t="s">
        <v>39</v>
      </c>
      <c r="B1035" t="s">
        <v>2116</v>
      </c>
      <c r="C1035">
        <v>169734972</v>
      </c>
      <c r="D1035" t="s">
        <v>6</v>
      </c>
      <c r="E1035" t="s">
        <v>7</v>
      </c>
      <c r="F1035" t="s">
        <v>18287</v>
      </c>
      <c r="G1035">
        <v>40</v>
      </c>
      <c r="H1035" t="s">
        <v>18297</v>
      </c>
      <c r="I1035">
        <v>2</v>
      </c>
      <c r="J1035" t="s">
        <v>191</v>
      </c>
      <c r="K1035" t="s">
        <v>18303</v>
      </c>
      <c r="L1035" t="s">
        <v>18309</v>
      </c>
      <c r="M1035" s="5">
        <v>476805</v>
      </c>
      <c r="N1035" t="s">
        <v>2117</v>
      </c>
      <c r="O1035" s="15">
        <v>15000000</v>
      </c>
      <c r="P1035" s="15">
        <v>11921541</v>
      </c>
      <c r="Q1035">
        <v>0</v>
      </c>
      <c r="R1035">
        <v>0</v>
      </c>
      <c r="S1035" t="s">
        <v>10</v>
      </c>
      <c r="T1035" s="1">
        <v>41331</v>
      </c>
      <c r="U1035" s="10">
        <v>408709</v>
      </c>
      <c r="V1035" t="s">
        <v>11</v>
      </c>
      <c r="W1035">
        <v>26</v>
      </c>
      <c r="X1035" s="1">
        <v>42160</v>
      </c>
      <c r="Y1035" s="16">
        <v>4.82E-2</v>
      </c>
      <c r="Z1035" s="17">
        <v>1806.11</v>
      </c>
      <c r="AA1035">
        <v>1</v>
      </c>
    </row>
    <row r="1036" spans="1:27">
      <c r="A1036" t="s">
        <v>39</v>
      </c>
      <c r="B1036" t="s">
        <v>2118</v>
      </c>
      <c r="C1036">
        <v>169743244</v>
      </c>
      <c r="D1036" t="s">
        <v>6</v>
      </c>
      <c r="E1036" t="s">
        <v>7</v>
      </c>
      <c r="F1036" t="s">
        <v>18287</v>
      </c>
      <c r="G1036">
        <v>60</v>
      </c>
      <c r="H1036" t="s">
        <v>18295</v>
      </c>
      <c r="I1036">
        <v>3</v>
      </c>
      <c r="J1036" t="s">
        <v>191</v>
      </c>
      <c r="K1036" t="s">
        <v>18303</v>
      </c>
      <c r="L1036" t="s">
        <v>18309</v>
      </c>
      <c r="M1036" s="5">
        <v>364110</v>
      </c>
      <c r="N1036" t="s">
        <v>2119</v>
      </c>
      <c r="O1036" s="15">
        <v>2000000</v>
      </c>
      <c r="P1036" s="15">
        <v>1076224</v>
      </c>
      <c r="Q1036">
        <v>57181</v>
      </c>
      <c r="R1036">
        <v>25</v>
      </c>
      <c r="S1036" t="s">
        <v>10</v>
      </c>
      <c r="T1036" s="1">
        <v>41474</v>
      </c>
      <c r="U1036" s="10">
        <v>80054</v>
      </c>
      <c r="V1036" t="s">
        <v>11</v>
      </c>
      <c r="W1036">
        <v>20</v>
      </c>
      <c r="X1036" s="1">
        <v>42129</v>
      </c>
      <c r="Y1036" s="16">
        <v>3.9199999999999999E-2</v>
      </c>
      <c r="Z1036" s="17">
        <v>1883.29</v>
      </c>
      <c r="AA1036">
        <v>1</v>
      </c>
    </row>
    <row r="1037" spans="1:27">
      <c r="A1037" t="s">
        <v>39</v>
      </c>
      <c r="B1037" t="s">
        <v>2120</v>
      </c>
      <c r="C1037">
        <v>169744960</v>
      </c>
      <c r="D1037" t="s">
        <v>6</v>
      </c>
      <c r="E1037" t="s">
        <v>7</v>
      </c>
      <c r="F1037" t="s">
        <v>18286</v>
      </c>
      <c r="G1037">
        <v>38</v>
      </c>
      <c r="H1037" t="s">
        <v>18297</v>
      </c>
      <c r="I1037">
        <v>6</v>
      </c>
      <c r="J1037" t="s">
        <v>191</v>
      </c>
      <c r="K1037" t="s">
        <v>18302</v>
      </c>
      <c r="L1037" t="s">
        <v>18308</v>
      </c>
      <c r="M1037" s="5">
        <v>84000</v>
      </c>
      <c r="N1037" t="s">
        <v>2121</v>
      </c>
      <c r="O1037" s="15">
        <v>4000000</v>
      </c>
      <c r="P1037" s="15">
        <v>3782231</v>
      </c>
      <c r="Q1037">
        <v>110589</v>
      </c>
      <c r="R1037">
        <v>25</v>
      </c>
      <c r="S1037" t="s">
        <v>10</v>
      </c>
      <c r="T1037" s="1">
        <v>42032</v>
      </c>
      <c r="U1037" s="10">
        <v>150000</v>
      </c>
      <c r="V1037" t="s">
        <v>11</v>
      </c>
      <c r="W1037">
        <v>2</v>
      </c>
      <c r="X1037" s="1">
        <v>42129</v>
      </c>
      <c r="Y1037" s="16">
        <v>4.4999999999999998E-2</v>
      </c>
      <c r="Z1037" s="17">
        <v>2381.11</v>
      </c>
      <c r="AA1037">
        <v>1</v>
      </c>
    </row>
    <row r="1038" spans="1:27">
      <c r="A1038" t="s">
        <v>39</v>
      </c>
      <c r="B1038" t="s">
        <v>2122</v>
      </c>
      <c r="C1038">
        <v>169746412</v>
      </c>
      <c r="D1038" t="s">
        <v>6</v>
      </c>
      <c r="E1038" t="s">
        <v>7</v>
      </c>
      <c r="F1038" t="s">
        <v>18287</v>
      </c>
      <c r="G1038">
        <v>53</v>
      </c>
      <c r="H1038" t="s">
        <v>18294</v>
      </c>
      <c r="I1038">
        <v>6</v>
      </c>
      <c r="J1038" t="s">
        <v>191</v>
      </c>
      <c r="K1038" t="s">
        <v>18304</v>
      </c>
      <c r="L1038" t="s">
        <v>18308</v>
      </c>
      <c r="M1038" s="5">
        <v>1894419</v>
      </c>
      <c r="N1038" t="s">
        <v>2123</v>
      </c>
      <c r="O1038" s="15">
        <v>86117</v>
      </c>
      <c r="P1038" s="15">
        <v>35885</v>
      </c>
      <c r="Q1038">
        <v>0</v>
      </c>
      <c r="R1038">
        <v>0</v>
      </c>
      <c r="S1038" t="s">
        <v>10</v>
      </c>
      <c r="T1038" s="1">
        <v>41904</v>
      </c>
      <c r="U1038" s="10">
        <v>7176</v>
      </c>
      <c r="V1038" t="s">
        <v>11</v>
      </c>
      <c r="W1038">
        <v>7</v>
      </c>
      <c r="X1038" s="1">
        <v>42160</v>
      </c>
      <c r="Y1038" s="16">
        <v>4.1900000000000007E-2</v>
      </c>
      <c r="Z1038" s="17">
        <v>1966.89</v>
      </c>
      <c r="AA1038">
        <v>1</v>
      </c>
    </row>
    <row r="1039" spans="1:27">
      <c r="A1039" t="s">
        <v>39</v>
      </c>
      <c r="B1039" t="s">
        <v>2124</v>
      </c>
      <c r="C1039">
        <v>169750042</v>
      </c>
      <c r="D1039" t="s">
        <v>6</v>
      </c>
      <c r="E1039" t="s">
        <v>7</v>
      </c>
      <c r="F1039" t="s">
        <v>18287</v>
      </c>
      <c r="G1039">
        <v>65</v>
      </c>
      <c r="H1039" t="s">
        <v>18295</v>
      </c>
      <c r="I1039">
        <v>4</v>
      </c>
      <c r="J1039" t="s">
        <v>191</v>
      </c>
      <c r="K1039" t="s">
        <v>18305</v>
      </c>
      <c r="L1039" t="s">
        <v>18308</v>
      </c>
      <c r="M1039" s="5">
        <v>584672</v>
      </c>
      <c r="N1039" t="s">
        <v>2125</v>
      </c>
      <c r="O1039" s="15">
        <v>12320000</v>
      </c>
      <c r="P1039" s="15">
        <v>11169325</v>
      </c>
      <c r="Q1039">
        <v>0</v>
      </c>
      <c r="R1039">
        <v>0</v>
      </c>
      <c r="S1039" t="s">
        <v>10</v>
      </c>
      <c r="T1039" s="1">
        <v>41851</v>
      </c>
      <c r="U1039" s="10">
        <v>329869</v>
      </c>
      <c r="V1039" t="s">
        <v>11</v>
      </c>
      <c r="W1039">
        <v>9</v>
      </c>
      <c r="X1039" s="1">
        <v>42160</v>
      </c>
      <c r="Y1039" s="16">
        <v>4.0399999999999998E-2</v>
      </c>
      <c r="Z1039" s="17">
        <v>1872.43</v>
      </c>
      <c r="AA1039">
        <v>1</v>
      </c>
    </row>
    <row r="1040" spans="1:27">
      <c r="A1040" t="s">
        <v>39</v>
      </c>
      <c r="B1040" t="s">
        <v>2126</v>
      </c>
      <c r="C1040">
        <v>169751956</v>
      </c>
      <c r="D1040" t="s">
        <v>6</v>
      </c>
      <c r="E1040" t="s">
        <v>7</v>
      </c>
      <c r="F1040" t="s">
        <v>18285</v>
      </c>
      <c r="G1040">
        <v>65</v>
      </c>
      <c r="H1040" t="s">
        <v>18297</v>
      </c>
      <c r="I1040">
        <v>3</v>
      </c>
      <c r="J1040" t="s">
        <v>191</v>
      </c>
      <c r="K1040" t="s">
        <v>18307</v>
      </c>
      <c r="L1040" t="s">
        <v>18308</v>
      </c>
      <c r="M1040" s="5">
        <v>1248928</v>
      </c>
      <c r="N1040" t="s">
        <v>2127</v>
      </c>
      <c r="O1040" s="15">
        <v>25000000</v>
      </c>
      <c r="P1040" s="15">
        <v>18443468</v>
      </c>
      <c r="Q1040">
        <v>0</v>
      </c>
      <c r="R1040">
        <v>0</v>
      </c>
      <c r="S1040" t="s">
        <v>10</v>
      </c>
      <c r="T1040" s="1">
        <v>40883</v>
      </c>
      <c r="U1040" s="10">
        <v>736795</v>
      </c>
      <c r="V1040" t="s">
        <v>11</v>
      </c>
      <c r="W1040">
        <v>41</v>
      </c>
      <c r="X1040" s="1">
        <v>42190</v>
      </c>
      <c r="Y1040" s="16">
        <v>4.9800000000000004E-2</v>
      </c>
      <c r="Z1040" s="17">
        <v>1936.29</v>
      </c>
      <c r="AA1040">
        <v>1</v>
      </c>
    </row>
    <row r="1041" spans="1:27">
      <c r="A1041" t="s">
        <v>39</v>
      </c>
      <c r="B1041" t="s">
        <v>2128</v>
      </c>
      <c r="C1041">
        <v>169765838</v>
      </c>
      <c r="D1041" t="s">
        <v>6</v>
      </c>
      <c r="E1041" t="s">
        <v>7</v>
      </c>
      <c r="F1041" t="s">
        <v>18285</v>
      </c>
      <c r="G1041">
        <v>51</v>
      </c>
      <c r="H1041" t="s">
        <v>18295</v>
      </c>
      <c r="I1041">
        <v>6</v>
      </c>
      <c r="J1041" t="s">
        <v>191</v>
      </c>
      <c r="K1041" t="s">
        <v>18307</v>
      </c>
      <c r="L1041" t="s">
        <v>18309</v>
      </c>
      <c r="M1041" s="5">
        <v>642000</v>
      </c>
      <c r="N1041" t="s">
        <v>2129</v>
      </c>
      <c r="O1041" s="15">
        <v>1500000</v>
      </c>
      <c r="P1041" s="15">
        <v>2575876</v>
      </c>
      <c r="Q1041">
        <v>0</v>
      </c>
      <c r="R1041">
        <v>0</v>
      </c>
      <c r="S1041" t="s">
        <v>10</v>
      </c>
      <c r="T1041" s="1">
        <v>41957</v>
      </c>
      <c r="U1041" s="10">
        <v>112500</v>
      </c>
      <c r="V1041" t="s">
        <v>11</v>
      </c>
      <c r="W1041">
        <v>5</v>
      </c>
      <c r="X1041" s="1">
        <v>42160</v>
      </c>
      <c r="Y1041" s="16">
        <v>4.1900000000000007E-2</v>
      </c>
      <c r="Z1041" s="17">
        <v>2133.0300000000002</v>
      </c>
      <c r="AA1041">
        <v>1</v>
      </c>
    </row>
    <row r="1042" spans="1:27">
      <c r="A1042" t="s">
        <v>39</v>
      </c>
      <c r="B1042" t="s">
        <v>2130</v>
      </c>
      <c r="C1042">
        <v>169775540</v>
      </c>
      <c r="D1042" t="s">
        <v>6</v>
      </c>
      <c r="E1042" t="s">
        <v>7</v>
      </c>
      <c r="F1042" t="s">
        <v>18285</v>
      </c>
      <c r="G1042">
        <v>46</v>
      </c>
      <c r="H1042" t="s">
        <v>18294</v>
      </c>
      <c r="I1042">
        <v>3</v>
      </c>
      <c r="J1042" t="s">
        <v>191</v>
      </c>
      <c r="K1042" t="s">
        <v>18303</v>
      </c>
      <c r="L1042" t="s">
        <v>18309</v>
      </c>
      <c r="M1042" s="5">
        <v>1021427</v>
      </c>
      <c r="N1042" t="s">
        <v>2131</v>
      </c>
      <c r="O1042" s="15">
        <v>5120000</v>
      </c>
      <c r="P1042" s="15">
        <v>3815421</v>
      </c>
      <c r="Q1042">
        <v>0</v>
      </c>
      <c r="R1042">
        <v>0</v>
      </c>
      <c r="S1042" t="s">
        <v>10</v>
      </c>
      <c r="T1042" s="1">
        <v>41898</v>
      </c>
      <c r="U1042" s="10">
        <v>256860</v>
      </c>
      <c r="V1042" t="s">
        <v>11</v>
      </c>
      <c r="W1042">
        <v>7</v>
      </c>
      <c r="X1042" s="1">
        <v>42160</v>
      </c>
      <c r="Y1042" s="16">
        <v>4.0500000000000001E-2</v>
      </c>
      <c r="Z1042" s="17">
        <v>1987.71</v>
      </c>
      <c r="AA1042">
        <v>1</v>
      </c>
    </row>
    <row r="1043" spans="1:27">
      <c r="A1043" t="s">
        <v>39</v>
      </c>
      <c r="B1043" t="s">
        <v>2132</v>
      </c>
      <c r="C1043">
        <v>169778994</v>
      </c>
      <c r="D1043" t="s">
        <v>6</v>
      </c>
      <c r="E1043" t="s">
        <v>7</v>
      </c>
      <c r="F1043" t="s">
        <v>18286</v>
      </c>
      <c r="G1043">
        <v>33</v>
      </c>
      <c r="H1043" t="s">
        <v>18295</v>
      </c>
      <c r="I1043">
        <v>2</v>
      </c>
      <c r="J1043" t="s">
        <v>191</v>
      </c>
      <c r="K1043" t="s">
        <v>18304</v>
      </c>
      <c r="L1043" t="s">
        <v>18308</v>
      </c>
      <c r="M1043" s="5">
        <v>15434166</v>
      </c>
      <c r="N1043" t="s">
        <v>2133</v>
      </c>
      <c r="O1043" s="15">
        <v>8290296</v>
      </c>
      <c r="P1043" s="15">
        <v>4224886</v>
      </c>
      <c r="Q1043">
        <v>0</v>
      </c>
      <c r="R1043">
        <v>0</v>
      </c>
      <c r="S1043" t="s">
        <v>10</v>
      </c>
      <c r="T1043" s="1">
        <v>39233</v>
      </c>
      <c r="U1043" s="10">
        <v>209925</v>
      </c>
      <c r="V1043" t="s">
        <v>42</v>
      </c>
      <c r="W1043">
        <v>20</v>
      </c>
      <c r="X1043" s="1">
        <v>42170</v>
      </c>
      <c r="Y1043" s="16">
        <v>7.6100000000000001E-2</v>
      </c>
      <c r="Z1043" s="17">
        <v>1930.64</v>
      </c>
      <c r="AA1043">
        <v>1</v>
      </c>
    </row>
    <row r="1044" spans="1:27">
      <c r="A1044" t="s">
        <v>39</v>
      </c>
      <c r="B1044" t="s">
        <v>2134</v>
      </c>
      <c r="C1044">
        <v>169779302</v>
      </c>
      <c r="D1044" t="s">
        <v>6</v>
      </c>
      <c r="E1044" t="s">
        <v>7</v>
      </c>
      <c r="F1044" t="s">
        <v>18285</v>
      </c>
      <c r="G1044">
        <v>54</v>
      </c>
      <c r="H1044" t="s">
        <v>18297</v>
      </c>
      <c r="I1044">
        <v>6</v>
      </c>
      <c r="J1044" t="s">
        <v>191</v>
      </c>
      <c r="K1044" t="s">
        <v>18304</v>
      </c>
      <c r="L1044" t="s">
        <v>18309</v>
      </c>
      <c r="M1044" s="5">
        <v>1135143</v>
      </c>
      <c r="N1044" t="s">
        <v>2135</v>
      </c>
      <c r="O1044" s="15">
        <v>5000000</v>
      </c>
      <c r="P1044" s="15">
        <v>2705981</v>
      </c>
      <c r="Q1044">
        <v>0</v>
      </c>
      <c r="R1044">
        <v>0</v>
      </c>
      <c r="S1044" t="s">
        <v>10</v>
      </c>
      <c r="T1044" s="1">
        <v>41017</v>
      </c>
      <c r="U1044" s="10">
        <v>142404</v>
      </c>
      <c r="V1044" t="s">
        <v>11</v>
      </c>
      <c r="W1044">
        <v>36</v>
      </c>
      <c r="X1044" s="1">
        <v>42160</v>
      </c>
      <c r="Y1044" s="16">
        <v>5.4299999999999994E-2</v>
      </c>
      <c r="Z1044" s="17">
        <v>1769.07</v>
      </c>
      <c r="AA1044">
        <v>1</v>
      </c>
    </row>
    <row r="1045" spans="1:27">
      <c r="A1045" t="s">
        <v>39</v>
      </c>
      <c r="B1045" t="s">
        <v>2136</v>
      </c>
      <c r="C1045">
        <v>169792744</v>
      </c>
      <c r="D1045" t="s">
        <v>6</v>
      </c>
      <c r="E1045" t="s">
        <v>7</v>
      </c>
      <c r="F1045" t="s">
        <v>18285</v>
      </c>
      <c r="G1045">
        <v>64</v>
      </c>
      <c r="H1045" t="s">
        <v>18295</v>
      </c>
      <c r="I1045">
        <v>2</v>
      </c>
      <c r="J1045" t="s">
        <v>191</v>
      </c>
      <c r="K1045" t="s">
        <v>18306</v>
      </c>
      <c r="L1045" t="s">
        <v>18308</v>
      </c>
      <c r="M1045" s="5">
        <v>596150</v>
      </c>
      <c r="N1045" t="s">
        <v>2137</v>
      </c>
      <c r="O1045" s="15">
        <v>4500000</v>
      </c>
      <c r="P1045" s="15">
        <v>3732961</v>
      </c>
      <c r="Q1045">
        <v>69354</v>
      </c>
      <c r="R1045">
        <v>25</v>
      </c>
      <c r="S1045" t="s">
        <v>10</v>
      </c>
      <c r="T1045" s="1">
        <v>41684</v>
      </c>
      <c r="U1045" s="10">
        <v>158686</v>
      </c>
      <c r="V1045" t="s">
        <v>11</v>
      </c>
      <c r="W1045">
        <v>13</v>
      </c>
      <c r="X1045" s="1">
        <v>42129</v>
      </c>
      <c r="Y1045" s="16">
        <v>3.9399999999999998E-2</v>
      </c>
      <c r="Z1045" s="17">
        <v>2032.99</v>
      </c>
      <c r="AA1045">
        <v>1</v>
      </c>
    </row>
    <row r="1046" spans="1:27">
      <c r="A1046" t="s">
        <v>39</v>
      </c>
      <c r="B1046" t="s">
        <v>2138</v>
      </c>
      <c r="C1046">
        <v>169798024</v>
      </c>
      <c r="D1046" t="s">
        <v>6</v>
      </c>
      <c r="E1046" t="s">
        <v>7</v>
      </c>
      <c r="F1046" t="s">
        <v>18285</v>
      </c>
      <c r="G1046">
        <v>46</v>
      </c>
      <c r="H1046" t="s">
        <v>18294</v>
      </c>
      <c r="I1046">
        <v>2</v>
      </c>
      <c r="J1046" t="s">
        <v>191</v>
      </c>
      <c r="K1046" t="s">
        <v>18307</v>
      </c>
      <c r="L1046" t="s">
        <v>18309</v>
      </c>
      <c r="M1046" s="5">
        <v>4794682</v>
      </c>
      <c r="N1046" t="s">
        <v>2139</v>
      </c>
      <c r="O1046" s="15">
        <v>3000000</v>
      </c>
      <c r="P1046" s="15">
        <v>704229</v>
      </c>
      <c r="Q1046">
        <v>0</v>
      </c>
      <c r="R1046">
        <v>0</v>
      </c>
      <c r="S1046" t="s">
        <v>10</v>
      </c>
      <c r="T1046" s="1">
        <v>41254</v>
      </c>
      <c r="U1046" s="10">
        <v>106219</v>
      </c>
      <c r="V1046" t="s">
        <v>11</v>
      </c>
      <c r="W1046">
        <v>29</v>
      </c>
      <c r="X1046" s="1">
        <v>42160</v>
      </c>
      <c r="Y1046" s="16">
        <v>5.3399999999999996E-2</v>
      </c>
      <c r="Z1046" s="17">
        <v>1799.4</v>
      </c>
      <c r="AA1046">
        <v>1</v>
      </c>
    </row>
    <row r="1047" spans="1:27">
      <c r="A1047" t="s">
        <v>39</v>
      </c>
      <c r="B1047" t="s">
        <v>2140</v>
      </c>
      <c r="C1047">
        <v>169801434</v>
      </c>
      <c r="D1047" t="s">
        <v>6</v>
      </c>
      <c r="E1047" t="s">
        <v>7</v>
      </c>
      <c r="F1047" t="s">
        <v>18287</v>
      </c>
      <c r="G1047">
        <v>60</v>
      </c>
      <c r="H1047" t="s">
        <v>18294</v>
      </c>
      <c r="I1047">
        <v>3</v>
      </c>
      <c r="J1047" t="s">
        <v>191</v>
      </c>
      <c r="K1047" t="s">
        <v>18304</v>
      </c>
      <c r="L1047" t="s">
        <v>18309</v>
      </c>
      <c r="M1047" s="5">
        <v>1599489</v>
      </c>
      <c r="N1047" t="s">
        <v>2141</v>
      </c>
      <c r="O1047" s="15">
        <v>5000000</v>
      </c>
      <c r="P1047" s="15">
        <v>5000000</v>
      </c>
      <c r="Q1047">
        <v>0</v>
      </c>
      <c r="R1047">
        <v>0</v>
      </c>
      <c r="S1047" t="s">
        <v>10</v>
      </c>
      <c r="T1047" s="1">
        <v>42124</v>
      </c>
      <c r="U1047" s="10">
        <v>133875</v>
      </c>
      <c r="V1047" t="s">
        <v>11</v>
      </c>
      <c r="W1047">
        <v>0</v>
      </c>
      <c r="X1047" s="1">
        <v>42175</v>
      </c>
      <c r="Y1047" s="16">
        <v>4.4800000000000006E-2</v>
      </c>
      <c r="Z1047" s="17">
        <v>2388.06</v>
      </c>
      <c r="AA1047">
        <v>1</v>
      </c>
    </row>
    <row r="1048" spans="1:27">
      <c r="A1048" t="s">
        <v>39</v>
      </c>
      <c r="B1048" t="s">
        <v>2142</v>
      </c>
      <c r="C1048">
        <v>169814722</v>
      </c>
      <c r="D1048" t="s">
        <v>6</v>
      </c>
      <c r="E1048" t="s">
        <v>7</v>
      </c>
      <c r="F1048" t="s">
        <v>18286</v>
      </c>
      <c r="G1048">
        <v>64</v>
      </c>
      <c r="H1048" t="s">
        <v>18296</v>
      </c>
      <c r="I1048">
        <v>4</v>
      </c>
      <c r="J1048" t="s">
        <v>191</v>
      </c>
      <c r="K1048" t="s">
        <v>18304</v>
      </c>
      <c r="L1048" t="s">
        <v>18308</v>
      </c>
      <c r="M1048" s="5">
        <v>14258819</v>
      </c>
      <c r="N1048" t="s">
        <v>2143</v>
      </c>
      <c r="O1048" s="15">
        <v>190509</v>
      </c>
      <c r="P1048" s="15">
        <v>79384</v>
      </c>
      <c r="Q1048">
        <v>0</v>
      </c>
      <c r="R1048">
        <v>0</v>
      </c>
      <c r="S1048" t="s">
        <v>10</v>
      </c>
      <c r="T1048" s="1">
        <v>41901</v>
      </c>
      <c r="U1048" s="10">
        <v>15875</v>
      </c>
      <c r="V1048" t="s">
        <v>11</v>
      </c>
      <c r="W1048">
        <v>7</v>
      </c>
      <c r="X1048" s="1">
        <v>42160</v>
      </c>
      <c r="Y1048" s="16">
        <v>4.1900000000000007E-2</v>
      </c>
      <c r="Z1048" s="17">
        <v>1975.42</v>
      </c>
      <c r="AA1048">
        <v>1</v>
      </c>
    </row>
    <row r="1049" spans="1:27">
      <c r="A1049" t="s">
        <v>39</v>
      </c>
      <c r="B1049" t="s">
        <v>2144</v>
      </c>
      <c r="C1049">
        <v>169815514</v>
      </c>
      <c r="D1049" t="s">
        <v>6</v>
      </c>
      <c r="E1049" t="s">
        <v>95</v>
      </c>
      <c r="F1049" t="s">
        <v>18287</v>
      </c>
      <c r="G1049">
        <v>37</v>
      </c>
      <c r="H1049" t="s">
        <v>18294</v>
      </c>
      <c r="I1049">
        <v>6</v>
      </c>
      <c r="J1049" t="s">
        <v>191</v>
      </c>
      <c r="K1049" t="s">
        <v>18304</v>
      </c>
      <c r="L1049" t="s">
        <v>18309</v>
      </c>
      <c r="M1049" s="5">
        <v>180325</v>
      </c>
      <c r="N1049" t="s">
        <v>2145</v>
      </c>
      <c r="O1049" s="15">
        <v>10000000</v>
      </c>
      <c r="P1049" s="15">
        <v>8878870</v>
      </c>
      <c r="Q1049">
        <v>446131</v>
      </c>
      <c r="R1049">
        <v>115</v>
      </c>
      <c r="S1049" t="s">
        <v>10</v>
      </c>
      <c r="T1049" s="1">
        <v>41458</v>
      </c>
      <c r="U1049" s="10">
        <v>296745</v>
      </c>
      <c r="V1049" t="s">
        <v>11</v>
      </c>
      <c r="W1049">
        <v>3</v>
      </c>
      <c r="X1049" s="1">
        <v>42040</v>
      </c>
      <c r="Y1049" s="16">
        <v>3.9900000000000005E-2</v>
      </c>
      <c r="Z1049" s="17">
        <v>1919.42</v>
      </c>
      <c r="AA1049">
        <v>1</v>
      </c>
    </row>
    <row r="1050" spans="1:27">
      <c r="A1050" t="s">
        <v>69</v>
      </c>
      <c r="B1050" t="s">
        <v>2146</v>
      </c>
      <c r="C1050">
        <v>169817692</v>
      </c>
      <c r="D1050" t="s">
        <v>100</v>
      </c>
      <c r="E1050" t="s">
        <v>5</v>
      </c>
      <c r="F1050" t="s">
        <v>18287</v>
      </c>
      <c r="G1050">
        <v>65</v>
      </c>
      <c r="H1050" t="s">
        <v>18296</v>
      </c>
      <c r="I1050">
        <v>5</v>
      </c>
      <c r="J1050" s="3" t="s">
        <v>18290</v>
      </c>
      <c r="K1050" t="s">
        <v>18306</v>
      </c>
      <c r="L1050" t="s">
        <v>18309</v>
      </c>
      <c r="M1050" s="5">
        <v>0</v>
      </c>
      <c r="N1050" t="s">
        <v>2147</v>
      </c>
      <c r="O1050" s="15">
        <v>15000000</v>
      </c>
      <c r="P1050" s="15">
        <v>12888448</v>
      </c>
      <c r="Q1050">
        <v>147644</v>
      </c>
      <c r="R1050">
        <v>55</v>
      </c>
      <c r="S1050" t="s">
        <v>10</v>
      </c>
      <c r="T1050" s="1">
        <v>40745</v>
      </c>
      <c r="U1050" s="10">
        <v>325548</v>
      </c>
      <c r="V1050" t="s">
        <v>11</v>
      </c>
      <c r="W1050">
        <v>43</v>
      </c>
      <c r="X1050" s="1">
        <v>42099</v>
      </c>
      <c r="Y1050" s="16">
        <v>4.0300000000000002E-2</v>
      </c>
      <c r="Z1050" s="17">
        <v>1757.49</v>
      </c>
      <c r="AA1050">
        <v>1</v>
      </c>
    </row>
    <row r="1051" spans="1:27">
      <c r="A1051" t="s">
        <v>39</v>
      </c>
      <c r="B1051" t="s">
        <v>2148</v>
      </c>
      <c r="C1051">
        <v>169837272</v>
      </c>
      <c r="D1051" t="s">
        <v>6</v>
      </c>
      <c r="E1051" t="s">
        <v>7</v>
      </c>
      <c r="F1051" t="s">
        <v>18287</v>
      </c>
      <c r="G1051">
        <v>65</v>
      </c>
      <c r="H1051" t="s">
        <v>18297</v>
      </c>
      <c r="I1051">
        <v>1</v>
      </c>
      <c r="J1051" t="s">
        <v>191</v>
      </c>
      <c r="K1051" t="s">
        <v>18303</v>
      </c>
      <c r="L1051" t="s">
        <v>18309</v>
      </c>
      <c r="M1051" s="5">
        <v>12036152</v>
      </c>
      <c r="N1051" t="s">
        <v>2149</v>
      </c>
      <c r="O1051" s="15">
        <v>10040000</v>
      </c>
      <c r="P1051" s="15">
        <v>5551400</v>
      </c>
      <c r="Q1051">
        <v>0</v>
      </c>
      <c r="R1051">
        <v>0</v>
      </c>
      <c r="S1051" t="s">
        <v>10</v>
      </c>
      <c r="T1051" s="1">
        <v>41520</v>
      </c>
      <c r="U1051" s="10">
        <v>276903</v>
      </c>
      <c r="V1051" t="s">
        <v>11</v>
      </c>
      <c r="W1051">
        <v>10</v>
      </c>
      <c r="X1051" s="1">
        <v>42160</v>
      </c>
      <c r="Y1051" s="16">
        <v>4.0399999999999998E-2</v>
      </c>
      <c r="Z1051" s="17">
        <v>1935.43</v>
      </c>
      <c r="AA1051">
        <v>1</v>
      </c>
    </row>
    <row r="1052" spans="1:27">
      <c r="A1052" t="s">
        <v>39</v>
      </c>
      <c r="B1052" t="s">
        <v>2150</v>
      </c>
      <c r="C1052">
        <v>169837426</v>
      </c>
      <c r="D1052" t="s">
        <v>6</v>
      </c>
      <c r="E1052" t="s">
        <v>7</v>
      </c>
      <c r="F1052" t="s">
        <v>18287</v>
      </c>
      <c r="G1052">
        <v>27</v>
      </c>
      <c r="H1052" t="s">
        <v>18294</v>
      </c>
      <c r="I1052">
        <v>5</v>
      </c>
      <c r="J1052" t="s">
        <v>191</v>
      </c>
      <c r="K1052" t="s">
        <v>18304</v>
      </c>
      <c r="L1052" t="s">
        <v>18308</v>
      </c>
      <c r="M1052" s="5">
        <v>1227897</v>
      </c>
      <c r="N1052" t="s">
        <v>2151</v>
      </c>
      <c r="O1052" s="15">
        <v>754000</v>
      </c>
      <c r="P1052" s="15">
        <v>377002</v>
      </c>
      <c r="Q1052">
        <v>0</v>
      </c>
      <c r="R1052">
        <v>0</v>
      </c>
      <c r="S1052" t="s">
        <v>10</v>
      </c>
      <c r="T1052" s="1">
        <v>41929</v>
      </c>
      <c r="U1052" s="10">
        <v>62833</v>
      </c>
      <c r="V1052" t="s">
        <v>11</v>
      </c>
      <c r="W1052">
        <v>6</v>
      </c>
      <c r="X1052" s="1">
        <v>42160</v>
      </c>
      <c r="Y1052" s="16">
        <v>4.2500000000000003E-2</v>
      </c>
      <c r="Z1052" s="17">
        <v>2074.4</v>
      </c>
      <c r="AA1052">
        <v>1</v>
      </c>
    </row>
    <row r="1053" spans="1:27">
      <c r="A1053" t="s">
        <v>39</v>
      </c>
      <c r="B1053" t="s">
        <v>2152</v>
      </c>
      <c r="C1053">
        <v>169839296</v>
      </c>
      <c r="D1053" t="s">
        <v>6</v>
      </c>
      <c r="E1053" t="s">
        <v>7</v>
      </c>
      <c r="F1053" t="s">
        <v>18287</v>
      </c>
      <c r="G1053">
        <v>61</v>
      </c>
      <c r="H1053" t="s">
        <v>18294</v>
      </c>
      <c r="I1053">
        <v>4</v>
      </c>
      <c r="J1053" t="s">
        <v>191</v>
      </c>
      <c r="K1053" t="s">
        <v>18303</v>
      </c>
      <c r="L1053" t="s">
        <v>18308</v>
      </c>
      <c r="M1053" s="5">
        <v>1594686</v>
      </c>
      <c r="N1053" t="s">
        <v>2153</v>
      </c>
      <c r="O1053" s="15">
        <v>1200000</v>
      </c>
      <c r="P1053" s="15">
        <v>206473</v>
      </c>
      <c r="Q1053">
        <v>0</v>
      </c>
      <c r="R1053">
        <v>0</v>
      </c>
      <c r="S1053" t="s">
        <v>10</v>
      </c>
      <c r="T1053" s="1">
        <v>41983</v>
      </c>
      <c r="U1053" s="10">
        <v>209141</v>
      </c>
      <c r="V1053" t="s">
        <v>11</v>
      </c>
      <c r="W1053">
        <v>5</v>
      </c>
      <c r="X1053" s="1">
        <v>42160</v>
      </c>
      <c r="Y1053" s="16">
        <v>4.4199999999999996E-2</v>
      </c>
      <c r="Z1053" s="17">
        <v>2350.0100000000002</v>
      </c>
      <c r="AA1053">
        <v>1</v>
      </c>
    </row>
    <row r="1054" spans="1:27">
      <c r="A1054" t="s">
        <v>39</v>
      </c>
      <c r="B1054" t="s">
        <v>2154</v>
      </c>
      <c r="C1054">
        <v>169841144</v>
      </c>
      <c r="D1054" t="s">
        <v>6</v>
      </c>
      <c r="E1054" t="s">
        <v>7</v>
      </c>
      <c r="F1054" t="s">
        <v>18285</v>
      </c>
      <c r="G1054">
        <v>35</v>
      </c>
      <c r="H1054" t="s">
        <v>18294</v>
      </c>
      <c r="I1054">
        <v>5</v>
      </c>
      <c r="J1054" t="s">
        <v>191</v>
      </c>
      <c r="K1054" t="s">
        <v>18307</v>
      </c>
      <c r="L1054" t="s">
        <v>18309</v>
      </c>
      <c r="M1054" s="5">
        <v>253069</v>
      </c>
      <c r="N1054" t="s">
        <v>2155</v>
      </c>
      <c r="O1054" s="15">
        <v>28400000</v>
      </c>
      <c r="P1054" s="15">
        <v>23893774</v>
      </c>
      <c r="Q1054">
        <v>247383</v>
      </c>
      <c r="R1054">
        <v>25</v>
      </c>
      <c r="S1054" t="s">
        <v>10</v>
      </c>
      <c r="T1054" s="1">
        <v>41339</v>
      </c>
      <c r="U1054" s="10">
        <v>556089</v>
      </c>
      <c r="V1054" t="s">
        <v>11</v>
      </c>
      <c r="W1054">
        <v>7</v>
      </c>
      <c r="X1054" s="1">
        <v>42129</v>
      </c>
      <c r="Y1054" s="16">
        <v>4.8300000000000003E-2</v>
      </c>
      <c r="Z1054" s="17">
        <v>1809.65</v>
      </c>
      <c r="AA1054">
        <v>1</v>
      </c>
    </row>
    <row r="1055" spans="1:27">
      <c r="A1055" t="s">
        <v>39</v>
      </c>
      <c r="B1055" t="s">
        <v>2156</v>
      </c>
      <c r="C1055">
        <v>169847832</v>
      </c>
      <c r="D1055" t="s">
        <v>6</v>
      </c>
      <c r="E1055" t="s">
        <v>7</v>
      </c>
      <c r="F1055" t="s">
        <v>18285</v>
      </c>
      <c r="G1055">
        <v>40</v>
      </c>
      <c r="H1055" t="s">
        <v>18297</v>
      </c>
      <c r="I1055">
        <v>2</v>
      </c>
      <c r="J1055" t="s">
        <v>191</v>
      </c>
      <c r="K1055" t="s">
        <v>18303</v>
      </c>
      <c r="L1055" t="s">
        <v>18308</v>
      </c>
      <c r="M1055" s="5">
        <v>983656</v>
      </c>
      <c r="N1055" t="s">
        <v>2157</v>
      </c>
      <c r="O1055" s="15">
        <v>2200000</v>
      </c>
      <c r="P1055" s="15">
        <v>1505653</v>
      </c>
      <c r="Q1055">
        <v>0</v>
      </c>
      <c r="R1055">
        <v>0</v>
      </c>
      <c r="S1055" t="s">
        <v>10</v>
      </c>
      <c r="T1055" s="1">
        <v>41999</v>
      </c>
      <c r="U1055" s="10">
        <v>200133</v>
      </c>
      <c r="V1055" t="s">
        <v>11</v>
      </c>
      <c r="W1055">
        <v>4</v>
      </c>
      <c r="X1055" s="1">
        <v>42160</v>
      </c>
      <c r="Y1055" s="16">
        <v>4.4000000000000004E-2</v>
      </c>
      <c r="Z1055" s="17">
        <v>2346.9</v>
      </c>
      <c r="AA1055">
        <v>1</v>
      </c>
    </row>
    <row r="1056" spans="1:27">
      <c r="A1056" t="s">
        <v>39</v>
      </c>
      <c r="B1056" t="s">
        <v>2158</v>
      </c>
      <c r="C1056">
        <v>169868314</v>
      </c>
      <c r="D1056" t="s">
        <v>6</v>
      </c>
      <c r="E1056" t="s">
        <v>7</v>
      </c>
      <c r="F1056" t="s">
        <v>18287</v>
      </c>
      <c r="G1056">
        <v>65</v>
      </c>
      <c r="H1056" t="s">
        <v>18294</v>
      </c>
      <c r="I1056">
        <v>2</v>
      </c>
      <c r="J1056" t="s">
        <v>191</v>
      </c>
      <c r="K1056" t="s">
        <v>18305</v>
      </c>
      <c r="L1056" t="s">
        <v>18309</v>
      </c>
      <c r="M1056" s="5">
        <v>18138169</v>
      </c>
      <c r="N1056" t="s">
        <v>2159</v>
      </c>
      <c r="O1056" s="15">
        <v>15000000</v>
      </c>
      <c r="P1056" s="15">
        <v>11144741</v>
      </c>
      <c r="Q1056">
        <v>0</v>
      </c>
      <c r="R1056">
        <v>0</v>
      </c>
      <c r="S1056" t="s">
        <v>10</v>
      </c>
      <c r="T1056" s="1">
        <v>41674</v>
      </c>
      <c r="U1056" s="10">
        <v>406175</v>
      </c>
      <c r="V1056" t="s">
        <v>11</v>
      </c>
      <c r="W1056">
        <v>15</v>
      </c>
      <c r="X1056" s="1">
        <v>42185</v>
      </c>
      <c r="Y1056" s="16">
        <v>4.0300000000000002E-2</v>
      </c>
      <c r="Z1056" s="17">
        <v>2039.85</v>
      </c>
      <c r="AA1056">
        <v>1</v>
      </c>
    </row>
    <row r="1057" spans="1:27">
      <c r="A1057" t="s">
        <v>39</v>
      </c>
      <c r="B1057" t="s">
        <v>2160</v>
      </c>
      <c r="C1057">
        <v>169880590</v>
      </c>
      <c r="D1057" t="s">
        <v>6</v>
      </c>
      <c r="E1057" t="s">
        <v>7</v>
      </c>
      <c r="F1057" t="s">
        <v>18287</v>
      </c>
      <c r="G1057">
        <v>37</v>
      </c>
      <c r="H1057" t="s">
        <v>18295</v>
      </c>
      <c r="I1057">
        <v>1</v>
      </c>
      <c r="J1057" t="s">
        <v>191</v>
      </c>
      <c r="K1057" t="s">
        <v>18303</v>
      </c>
      <c r="L1057" t="s">
        <v>18309</v>
      </c>
      <c r="M1057" s="5">
        <v>525850</v>
      </c>
      <c r="N1057" t="s">
        <v>2161</v>
      </c>
      <c r="O1057" s="15">
        <v>6000000</v>
      </c>
      <c r="P1057" s="15">
        <v>3396673</v>
      </c>
      <c r="Q1057">
        <v>167970</v>
      </c>
      <c r="R1057">
        <v>25</v>
      </c>
      <c r="S1057" t="s">
        <v>10</v>
      </c>
      <c r="T1057" s="1">
        <v>41502</v>
      </c>
      <c r="U1057" s="10">
        <v>240161</v>
      </c>
      <c r="V1057" t="s">
        <v>11</v>
      </c>
      <c r="W1057">
        <v>19</v>
      </c>
      <c r="X1057" s="1">
        <v>42129</v>
      </c>
      <c r="Y1057" s="16">
        <v>4.0199999999999993E-2</v>
      </c>
      <c r="Z1057" s="17">
        <v>1901.03</v>
      </c>
      <c r="AA1057">
        <v>1</v>
      </c>
    </row>
    <row r="1058" spans="1:27">
      <c r="A1058" t="s">
        <v>39</v>
      </c>
      <c r="B1058" t="s">
        <v>2162</v>
      </c>
      <c r="C1058">
        <v>169883054</v>
      </c>
      <c r="D1058" t="s">
        <v>6</v>
      </c>
      <c r="E1058" t="s">
        <v>7</v>
      </c>
      <c r="F1058" t="s">
        <v>18286</v>
      </c>
      <c r="G1058">
        <v>37</v>
      </c>
      <c r="H1058" t="s">
        <v>18294</v>
      </c>
      <c r="I1058">
        <v>4</v>
      </c>
      <c r="J1058" t="s">
        <v>191</v>
      </c>
      <c r="K1058" t="s">
        <v>18302</v>
      </c>
      <c r="L1058" t="s">
        <v>18308</v>
      </c>
      <c r="M1058" s="5">
        <v>2101247</v>
      </c>
      <c r="N1058" t="s">
        <v>2163</v>
      </c>
      <c r="O1058" s="15">
        <v>342800</v>
      </c>
      <c r="P1058" s="15">
        <v>114272</v>
      </c>
      <c r="Q1058">
        <v>0</v>
      </c>
      <c r="R1058">
        <v>0</v>
      </c>
      <c r="S1058" t="s">
        <v>10</v>
      </c>
      <c r="T1058" s="1">
        <v>41892</v>
      </c>
      <c r="U1058" s="10">
        <v>28566</v>
      </c>
      <c r="V1058" t="s">
        <v>11</v>
      </c>
      <c r="W1058">
        <v>8</v>
      </c>
      <c r="X1058" s="1">
        <v>42160</v>
      </c>
      <c r="Y1058" s="16">
        <v>4.07E-2</v>
      </c>
      <c r="Z1058" s="17">
        <v>1962.84</v>
      </c>
      <c r="AA1058">
        <v>1</v>
      </c>
    </row>
    <row r="1059" spans="1:27">
      <c r="A1059" t="s">
        <v>39</v>
      </c>
      <c r="B1059" t="s">
        <v>2164</v>
      </c>
      <c r="C1059">
        <v>169887542</v>
      </c>
      <c r="D1059" t="s">
        <v>6</v>
      </c>
      <c r="E1059" t="s">
        <v>7</v>
      </c>
      <c r="F1059" t="s">
        <v>18286</v>
      </c>
      <c r="G1059">
        <v>65</v>
      </c>
      <c r="H1059" t="s">
        <v>18295</v>
      </c>
      <c r="I1059">
        <v>5</v>
      </c>
      <c r="J1059" t="s">
        <v>191</v>
      </c>
      <c r="K1059" t="s">
        <v>18307</v>
      </c>
      <c r="L1059" t="s">
        <v>18308</v>
      </c>
      <c r="M1059" s="5">
        <v>547727</v>
      </c>
      <c r="N1059" t="s">
        <v>2165</v>
      </c>
      <c r="O1059" s="15">
        <v>20000000</v>
      </c>
      <c r="P1059" s="15">
        <v>15848993</v>
      </c>
      <c r="Q1059">
        <v>0</v>
      </c>
      <c r="R1059">
        <v>0</v>
      </c>
      <c r="S1059" t="s">
        <v>10</v>
      </c>
      <c r="T1059" s="1">
        <v>41442</v>
      </c>
      <c r="U1059" s="10">
        <v>693459</v>
      </c>
      <c r="V1059" t="s">
        <v>11</v>
      </c>
      <c r="W1059">
        <v>22</v>
      </c>
      <c r="X1059" s="1">
        <v>42160</v>
      </c>
      <c r="Y1059" s="16">
        <v>3.9399999999999998E-2</v>
      </c>
      <c r="Z1059" s="17">
        <v>1882.38</v>
      </c>
      <c r="AA1059">
        <v>1</v>
      </c>
    </row>
    <row r="1060" spans="1:27">
      <c r="A1060" t="s">
        <v>39</v>
      </c>
      <c r="B1060" t="s">
        <v>2166</v>
      </c>
      <c r="C1060">
        <v>169889632</v>
      </c>
      <c r="D1060" t="s">
        <v>6</v>
      </c>
      <c r="E1060" t="s">
        <v>7</v>
      </c>
      <c r="F1060" t="s">
        <v>18285</v>
      </c>
      <c r="G1060">
        <v>40</v>
      </c>
      <c r="H1060" t="s">
        <v>18295</v>
      </c>
      <c r="I1060">
        <v>1</v>
      </c>
      <c r="J1060" t="s">
        <v>191</v>
      </c>
      <c r="K1060" t="s">
        <v>18303</v>
      </c>
      <c r="L1060" t="s">
        <v>18309</v>
      </c>
      <c r="M1060" s="5">
        <v>658442</v>
      </c>
      <c r="N1060" t="s">
        <v>2167</v>
      </c>
      <c r="O1060" s="15">
        <v>4000000</v>
      </c>
      <c r="P1060" s="15">
        <v>1869965</v>
      </c>
      <c r="Q1060">
        <v>0</v>
      </c>
      <c r="R1060">
        <v>0</v>
      </c>
      <c r="S1060" t="s">
        <v>10</v>
      </c>
      <c r="T1060" s="1">
        <v>41808</v>
      </c>
      <c r="U1060" s="10">
        <v>244866</v>
      </c>
      <c r="V1060" t="s">
        <v>11</v>
      </c>
      <c r="W1060">
        <v>10</v>
      </c>
      <c r="X1060" s="1">
        <v>42160</v>
      </c>
      <c r="Y1060" s="16">
        <v>3.8100000000000002E-2</v>
      </c>
      <c r="Z1060" s="17">
        <v>1899.9</v>
      </c>
      <c r="AA1060">
        <v>1</v>
      </c>
    </row>
    <row r="1061" spans="1:27">
      <c r="A1061" t="s">
        <v>39</v>
      </c>
      <c r="B1061" t="s">
        <v>2168</v>
      </c>
      <c r="C1061">
        <v>169892360</v>
      </c>
      <c r="D1061" t="s">
        <v>6</v>
      </c>
      <c r="E1061" t="s">
        <v>7</v>
      </c>
      <c r="F1061" t="s">
        <v>18285</v>
      </c>
      <c r="G1061">
        <v>47</v>
      </c>
      <c r="H1061" t="s">
        <v>18294</v>
      </c>
      <c r="I1061">
        <v>1</v>
      </c>
      <c r="J1061" t="s">
        <v>191</v>
      </c>
      <c r="K1061" t="s">
        <v>18304</v>
      </c>
      <c r="L1061" t="s">
        <v>18309</v>
      </c>
      <c r="M1061" s="5">
        <v>1631800</v>
      </c>
      <c r="N1061" t="s">
        <v>2169</v>
      </c>
      <c r="O1061" s="15">
        <v>2000000</v>
      </c>
      <c r="P1061" s="15">
        <v>2000000</v>
      </c>
      <c r="Q1061">
        <v>0</v>
      </c>
      <c r="R1061">
        <v>0</v>
      </c>
      <c r="S1061" t="s">
        <v>10</v>
      </c>
      <c r="T1061" s="1">
        <v>42146</v>
      </c>
      <c r="U1061" s="10">
        <v>61399</v>
      </c>
      <c r="V1061" t="s">
        <v>11</v>
      </c>
      <c r="W1061">
        <v>0</v>
      </c>
      <c r="X1061" s="1">
        <v>42190</v>
      </c>
      <c r="Y1061" s="16">
        <v>4.4699999999999997E-2</v>
      </c>
      <c r="Z1061" s="17">
        <v>2489.39</v>
      </c>
      <c r="AA1061">
        <v>1</v>
      </c>
    </row>
    <row r="1062" spans="1:27">
      <c r="A1062" t="s">
        <v>39</v>
      </c>
      <c r="B1062" t="s">
        <v>2170</v>
      </c>
      <c r="C1062">
        <v>169899994</v>
      </c>
      <c r="D1062" t="s">
        <v>6</v>
      </c>
      <c r="E1062" t="s">
        <v>7</v>
      </c>
      <c r="F1062" t="s">
        <v>18286</v>
      </c>
      <c r="G1062">
        <v>61</v>
      </c>
      <c r="H1062" t="s">
        <v>18296</v>
      </c>
      <c r="I1062">
        <v>4</v>
      </c>
      <c r="J1062" t="s">
        <v>191</v>
      </c>
      <c r="K1062" t="s">
        <v>18304</v>
      </c>
      <c r="L1062" t="s">
        <v>18308</v>
      </c>
      <c r="M1062" s="5">
        <v>1068017</v>
      </c>
      <c r="N1062" t="s">
        <v>2171</v>
      </c>
      <c r="O1062" s="15">
        <v>5000000</v>
      </c>
      <c r="P1062" s="15">
        <v>2739888</v>
      </c>
      <c r="Q1062">
        <v>0</v>
      </c>
      <c r="R1062">
        <v>0</v>
      </c>
      <c r="S1062" t="s">
        <v>10</v>
      </c>
      <c r="T1062" s="1">
        <v>41627</v>
      </c>
      <c r="U1062" s="10">
        <v>187649</v>
      </c>
      <c r="V1062" t="s">
        <v>11</v>
      </c>
      <c r="W1062">
        <v>16</v>
      </c>
      <c r="X1062" s="1">
        <v>42252</v>
      </c>
      <c r="Y1062" s="16">
        <v>4.0399999999999998E-2</v>
      </c>
      <c r="Z1062" s="17">
        <v>1945.6</v>
      </c>
      <c r="AA1062">
        <v>1</v>
      </c>
    </row>
    <row r="1063" spans="1:27">
      <c r="A1063" t="s">
        <v>39</v>
      </c>
      <c r="B1063" t="s">
        <v>2172</v>
      </c>
      <c r="C1063">
        <v>169903338</v>
      </c>
      <c r="D1063" t="s">
        <v>6</v>
      </c>
      <c r="E1063" t="s">
        <v>7</v>
      </c>
      <c r="F1063" t="s">
        <v>18287</v>
      </c>
      <c r="G1063">
        <v>62</v>
      </c>
      <c r="H1063" t="s">
        <v>18294</v>
      </c>
      <c r="I1063">
        <v>3</v>
      </c>
      <c r="J1063" t="s">
        <v>191</v>
      </c>
      <c r="K1063" t="s">
        <v>18305</v>
      </c>
      <c r="L1063" t="s">
        <v>18308</v>
      </c>
      <c r="M1063" s="5">
        <v>1818601</v>
      </c>
      <c r="N1063" t="s">
        <v>2173</v>
      </c>
      <c r="O1063" s="15">
        <v>1690000</v>
      </c>
      <c r="P1063" s="15">
        <v>1538425</v>
      </c>
      <c r="Q1063">
        <v>0</v>
      </c>
      <c r="R1063">
        <v>0</v>
      </c>
      <c r="S1063" t="s">
        <v>10</v>
      </c>
      <c r="T1063" s="1">
        <v>41991</v>
      </c>
      <c r="U1063" s="10">
        <v>59002</v>
      </c>
      <c r="V1063" t="s">
        <v>11</v>
      </c>
      <c r="W1063">
        <v>4</v>
      </c>
      <c r="X1063" s="1">
        <v>42160</v>
      </c>
      <c r="Y1063" s="16">
        <v>4.3200000000000002E-2</v>
      </c>
      <c r="Z1063" s="17">
        <v>2412.79</v>
      </c>
      <c r="AA1063">
        <v>1</v>
      </c>
    </row>
    <row r="1064" spans="1:27">
      <c r="A1064" t="s">
        <v>39</v>
      </c>
      <c r="B1064" t="s">
        <v>2174</v>
      </c>
      <c r="C1064">
        <v>169912490</v>
      </c>
      <c r="D1064" t="s">
        <v>6</v>
      </c>
      <c r="E1064" t="s">
        <v>103</v>
      </c>
      <c r="F1064" t="s">
        <v>18287</v>
      </c>
      <c r="G1064">
        <v>28</v>
      </c>
      <c r="H1064" t="s">
        <v>18295</v>
      </c>
      <c r="I1064">
        <v>1</v>
      </c>
      <c r="J1064" t="s">
        <v>191</v>
      </c>
      <c r="K1064" t="s">
        <v>18304</v>
      </c>
      <c r="L1064" t="s">
        <v>18309</v>
      </c>
      <c r="M1064" s="5">
        <v>106927</v>
      </c>
      <c r="N1064" t="s">
        <v>2175</v>
      </c>
      <c r="O1064" s="15">
        <v>315800</v>
      </c>
      <c r="P1064" s="15">
        <v>209909</v>
      </c>
      <c r="Q1064">
        <v>209909</v>
      </c>
      <c r="R1064">
        <v>925</v>
      </c>
      <c r="S1064" t="s">
        <v>10</v>
      </c>
      <c r="T1064" s="1">
        <v>41059</v>
      </c>
      <c r="U1064" s="10">
        <v>26317</v>
      </c>
      <c r="V1064" t="s">
        <v>11</v>
      </c>
      <c r="W1064">
        <v>4</v>
      </c>
      <c r="X1064" s="1">
        <v>41218</v>
      </c>
      <c r="Y1064" s="16">
        <v>5.5099999999999996E-2</v>
      </c>
      <c r="Z1064" s="17">
        <v>1818.82</v>
      </c>
      <c r="AA1064">
        <v>1</v>
      </c>
    </row>
    <row r="1065" spans="1:27">
      <c r="A1065" t="s">
        <v>39</v>
      </c>
      <c r="B1065" t="s">
        <v>2176</v>
      </c>
      <c r="C1065">
        <v>169934006</v>
      </c>
      <c r="D1065" t="s">
        <v>6</v>
      </c>
      <c r="E1065" t="s">
        <v>103</v>
      </c>
      <c r="F1065" t="s">
        <v>18285</v>
      </c>
      <c r="G1065">
        <v>35</v>
      </c>
      <c r="H1065" t="s">
        <v>18296</v>
      </c>
      <c r="I1065">
        <v>2</v>
      </c>
      <c r="J1065" t="s">
        <v>191</v>
      </c>
      <c r="K1065" t="s">
        <v>18306</v>
      </c>
      <c r="L1065" t="s">
        <v>18309</v>
      </c>
      <c r="M1065" s="5">
        <v>676026</v>
      </c>
      <c r="N1065" t="s">
        <v>2177</v>
      </c>
      <c r="O1065" s="15">
        <v>2000000</v>
      </c>
      <c r="P1065" s="15">
        <v>1894178</v>
      </c>
      <c r="Q1065">
        <v>1417923</v>
      </c>
      <c r="R1065">
        <v>865</v>
      </c>
      <c r="S1065" t="s">
        <v>10</v>
      </c>
      <c r="T1065" s="1">
        <v>40985</v>
      </c>
      <c r="U1065" s="10">
        <v>75000</v>
      </c>
      <c r="V1065" t="s">
        <v>11</v>
      </c>
      <c r="W1065">
        <v>3</v>
      </c>
      <c r="X1065" s="1">
        <v>41279</v>
      </c>
      <c r="Y1065" s="16">
        <v>5.3099999999999994E-2</v>
      </c>
      <c r="Z1065" s="17">
        <v>1758.38</v>
      </c>
      <c r="AA1065">
        <v>1</v>
      </c>
    </row>
    <row r="1066" spans="1:27">
      <c r="A1066" t="s">
        <v>39</v>
      </c>
      <c r="B1066" t="s">
        <v>2178</v>
      </c>
      <c r="C1066">
        <v>169935942</v>
      </c>
      <c r="D1066" t="s">
        <v>6</v>
      </c>
      <c r="E1066" t="s">
        <v>7</v>
      </c>
      <c r="F1066" t="s">
        <v>18287</v>
      </c>
      <c r="G1066">
        <v>65</v>
      </c>
      <c r="H1066" t="s">
        <v>18296</v>
      </c>
      <c r="I1066">
        <v>2</v>
      </c>
      <c r="J1066" t="s">
        <v>191</v>
      </c>
      <c r="K1066" t="s">
        <v>18302</v>
      </c>
      <c r="L1066" t="s">
        <v>18309</v>
      </c>
      <c r="M1066" s="5">
        <v>5417586</v>
      </c>
      <c r="N1066" t="s">
        <v>2179</v>
      </c>
      <c r="O1066" s="15">
        <v>6000000</v>
      </c>
      <c r="P1066" s="15">
        <v>4701449</v>
      </c>
      <c r="Q1066">
        <v>0</v>
      </c>
      <c r="R1066">
        <v>0</v>
      </c>
      <c r="S1066" t="s">
        <v>10</v>
      </c>
      <c r="T1066" s="1">
        <v>41878</v>
      </c>
      <c r="U1066" s="10">
        <v>200733</v>
      </c>
      <c r="V1066" t="s">
        <v>11</v>
      </c>
      <c r="W1066">
        <v>8</v>
      </c>
      <c r="X1066" s="1">
        <v>42190</v>
      </c>
      <c r="Y1066" s="16">
        <v>4.0300000000000002E-2</v>
      </c>
      <c r="Z1066" s="17">
        <v>1928.67</v>
      </c>
      <c r="AA1066">
        <v>1</v>
      </c>
    </row>
    <row r="1067" spans="1:27">
      <c r="A1067" t="s">
        <v>39</v>
      </c>
      <c r="B1067" t="s">
        <v>2180</v>
      </c>
      <c r="C1067">
        <v>169946810</v>
      </c>
      <c r="D1067" t="s">
        <v>6</v>
      </c>
      <c r="E1067" t="s">
        <v>7</v>
      </c>
      <c r="F1067" t="s">
        <v>18287</v>
      </c>
      <c r="G1067">
        <v>31</v>
      </c>
      <c r="H1067" t="s">
        <v>18294</v>
      </c>
      <c r="I1067">
        <v>1</v>
      </c>
      <c r="J1067" t="s">
        <v>191</v>
      </c>
      <c r="K1067" t="s">
        <v>18307</v>
      </c>
      <c r="L1067" t="s">
        <v>18309</v>
      </c>
      <c r="M1067" s="5">
        <v>2515689</v>
      </c>
      <c r="N1067" t="s">
        <v>2181</v>
      </c>
      <c r="O1067" s="15">
        <v>3000000</v>
      </c>
      <c r="P1067" s="15">
        <v>669697</v>
      </c>
      <c r="Q1067">
        <v>0</v>
      </c>
      <c r="R1067">
        <v>0</v>
      </c>
      <c r="S1067" t="s">
        <v>10</v>
      </c>
      <c r="T1067" s="1">
        <v>41177</v>
      </c>
      <c r="U1067" s="10">
        <v>120081</v>
      </c>
      <c r="V1067" t="s">
        <v>11</v>
      </c>
      <c r="W1067">
        <v>30</v>
      </c>
      <c r="X1067" s="1">
        <v>42160</v>
      </c>
      <c r="Y1067" s="16">
        <v>5.3699999999999998E-2</v>
      </c>
      <c r="Z1067" s="17">
        <v>1799.29</v>
      </c>
      <c r="AA1067">
        <v>1</v>
      </c>
    </row>
    <row r="1068" spans="1:27">
      <c r="A1068" t="s">
        <v>39</v>
      </c>
      <c r="B1068" t="s">
        <v>2182</v>
      </c>
      <c r="C1068">
        <v>169953190</v>
      </c>
      <c r="D1068" t="s">
        <v>6</v>
      </c>
      <c r="E1068" t="s">
        <v>7</v>
      </c>
      <c r="F1068" t="s">
        <v>18287</v>
      </c>
      <c r="G1068">
        <v>33</v>
      </c>
      <c r="H1068" t="s">
        <v>18296</v>
      </c>
      <c r="I1068">
        <v>2</v>
      </c>
      <c r="J1068" t="s">
        <v>191</v>
      </c>
      <c r="K1068" t="s">
        <v>18305</v>
      </c>
      <c r="L1068" t="s">
        <v>18308</v>
      </c>
      <c r="M1068" s="5">
        <v>6820925</v>
      </c>
      <c r="N1068" t="s">
        <v>2183</v>
      </c>
      <c r="O1068" s="15">
        <v>107039</v>
      </c>
      <c r="P1068" s="15">
        <v>44606</v>
      </c>
      <c r="Q1068">
        <v>0</v>
      </c>
      <c r="R1068">
        <v>0</v>
      </c>
      <c r="S1068" t="s">
        <v>10</v>
      </c>
      <c r="T1068" s="1">
        <v>41901</v>
      </c>
      <c r="U1068" s="10">
        <v>8919</v>
      </c>
      <c r="V1068" t="s">
        <v>11</v>
      </c>
      <c r="W1068">
        <v>7</v>
      </c>
      <c r="X1068" s="1">
        <v>42160</v>
      </c>
      <c r="Y1068" s="16">
        <v>4.1900000000000007E-2</v>
      </c>
      <c r="Z1068" s="17">
        <v>1975.42</v>
      </c>
      <c r="AA1068">
        <v>1</v>
      </c>
    </row>
    <row r="1069" spans="1:27">
      <c r="A1069" t="s">
        <v>39</v>
      </c>
      <c r="B1069" t="s">
        <v>2184</v>
      </c>
      <c r="C1069">
        <v>169954378</v>
      </c>
      <c r="D1069" t="s">
        <v>6</v>
      </c>
      <c r="E1069" t="s">
        <v>103</v>
      </c>
      <c r="F1069" t="s">
        <v>18285</v>
      </c>
      <c r="G1069">
        <v>65</v>
      </c>
      <c r="H1069" t="s">
        <v>18297</v>
      </c>
      <c r="I1069">
        <v>1</v>
      </c>
      <c r="J1069" t="s">
        <v>191</v>
      </c>
      <c r="K1069" t="s">
        <v>18306</v>
      </c>
      <c r="L1069" t="s">
        <v>18309</v>
      </c>
      <c r="M1069" s="5">
        <v>1320001</v>
      </c>
      <c r="N1069" t="s">
        <v>2185</v>
      </c>
      <c r="O1069" s="15">
        <v>39120000</v>
      </c>
      <c r="P1069" s="15">
        <v>36061280</v>
      </c>
      <c r="Q1069">
        <v>5295823</v>
      </c>
      <c r="R1069">
        <v>475</v>
      </c>
      <c r="S1069" t="s">
        <v>10</v>
      </c>
      <c r="T1069" s="1">
        <v>41292</v>
      </c>
      <c r="U1069" s="10">
        <v>765993</v>
      </c>
      <c r="V1069" t="s">
        <v>11</v>
      </c>
      <c r="W1069">
        <v>11</v>
      </c>
      <c r="X1069" s="1">
        <v>41675</v>
      </c>
      <c r="Y1069" s="16">
        <v>5.2199999999999996E-2</v>
      </c>
      <c r="Z1069" s="17">
        <v>1767.78</v>
      </c>
      <c r="AA1069">
        <v>1</v>
      </c>
    </row>
    <row r="1070" spans="1:27">
      <c r="A1070" t="s">
        <v>39</v>
      </c>
      <c r="B1070" t="s">
        <v>2186</v>
      </c>
      <c r="C1070">
        <v>169962122</v>
      </c>
      <c r="D1070" t="s">
        <v>6</v>
      </c>
      <c r="E1070" t="s">
        <v>7</v>
      </c>
      <c r="F1070" t="s">
        <v>18286</v>
      </c>
      <c r="G1070">
        <v>61</v>
      </c>
      <c r="H1070" t="s">
        <v>18296</v>
      </c>
      <c r="I1070">
        <v>3</v>
      </c>
      <c r="J1070" t="s">
        <v>191</v>
      </c>
      <c r="K1070" t="s">
        <v>18303</v>
      </c>
      <c r="L1070" t="s">
        <v>18309</v>
      </c>
      <c r="M1070" s="5">
        <v>7437672</v>
      </c>
      <c r="N1070" t="s">
        <v>2187</v>
      </c>
      <c r="O1070" s="15">
        <v>4570000</v>
      </c>
      <c r="P1070" s="15">
        <v>2047820</v>
      </c>
      <c r="Q1070">
        <v>0</v>
      </c>
      <c r="R1070">
        <v>0</v>
      </c>
      <c r="S1070" t="s">
        <v>10</v>
      </c>
      <c r="T1070" s="1">
        <v>41484</v>
      </c>
      <c r="U1070" s="10">
        <v>161807</v>
      </c>
      <c r="V1070" t="s">
        <v>11</v>
      </c>
      <c r="W1070">
        <v>22</v>
      </c>
      <c r="X1070" s="1">
        <v>42185</v>
      </c>
      <c r="Y1070" s="16">
        <v>3.95E-2</v>
      </c>
      <c r="Z1070" s="17">
        <v>1886.26</v>
      </c>
      <c r="AA1070">
        <v>1</v>
      </c>
    </row>
    <row r="1071" spans="1:27">
      <c r="A1071" t="s">
        <v>39</v>
      </c>
      <c r="B1071" t="s">
        <v>2188</v>
      </c>
      <c r="C1071">
        <v>169966434</v>
      </c>
      <c r="D1071" t="s">
        <v>6</v>
      </c>
      <c r="E1071" t="s">
        <v>7</v>
      </c>
      <c r="F1071" t="s">
        <v>18286</v>
      </c>
      <c r="G1071">
        <v>58</v>
      </c>
      <c r="H1071" t="s">
        <v>18297</v>
      </c>
      <c r="I1071">
        <v>4</v>
      </c>
      <c r="J1071" t="s">
        <v>191</v>
      </c>
      <c r="K1071" t="s">
        <v>18307</v>
      </c>
      <c r="L1071" t="s">
        <v>18309</v>
      </c>
      <c r="M1071" s="5">
        <v>5365355</v>
      </c>
      <c r="N1071" t="s">
        <v>2189</v>
      </c>
      <c r="O1071" s="15">
        <v>12000000</v>
      </c>
      <c r="P1071" s="15">
        <v>10822389</v>
      </c>
      <c r="Q1071">
        <v>0</v>
      </c>
      <c r="R1071">
        <v>0</v>
      </c>
      <c r="S1071" t="s">
        <v>10</v>
      </c>
      <c r="T1071" s="1">
        <v>41863</v>
      </c>
      <c r="U1071" s="10">
        <v>308021</v>
      </c>
      <c r="V1071" t="s">
        <v>11</v>
      </c>
      <c r="W1071">
        <v>9</v>
      </c>
      <c r="X1071" s="1">
        <v>42160</v>
      </c>
      <c r="Y1071" s="16">
        <v>4.0599999999999997E-2</v>
      </c>
      <c r="Z1071" s="17">
        <v>1881.62</v>
      </c>
      <c r="AA1071">
        <v>1</v>
      </c>
    </row>
    <row r="1072" spans="1:27">
      <c r="A1072" t="s">
        <v>39</v>
      </c>
      <c r="B1072" t="s">
        <v>2190</v>
      </c>
      <c r="C1072">
        <v>169970130</v>
      </c>
      <c r="D1072" t="s">
        <v>6</v>
      </c>
      <c r="E1072" t="s">
        <v>7</v>
      </c>
      <c r="F1072" t="s">
        <v>18286</v>
      </c>
      <c r="G1072">
        <v>27</v>
      </c>
      <c r="H1072" t="s">
        <v>18294</v>
      </c>
      <c r="I1072">
        <v>3</v>
      </c>
      <c r="J1072" t="s">
        <v>191</v>
      </c>
      <c r="K1072" t="s">
        <v>18306</v>
      </c>
      <c r="L1072" t="s">
        <v>18309</v>
      </c>
      <c r="M1072" s="5">
        <v>541696</v>
      </c>
      <c r="N1072" t="s">
        <v>2191</v>
      </c>
      <c r="O1072" s="15">
        <v>6000000</v>
      </c>
      <c r="P1072" s="15">
        <v>4702907</v>
      </c>
      <c r="Q1072">
        <v>0</v>
      </c>
      <c r="R1072">
        <v>0</v>
      </c>
      <c r="S1072" t="s">
        <v>10</v>
      </c>
      <c r="T1072" s="1">
        <v>41850</v>
      </c>
      <c r="U1072" s="10">
        <v>200733</v>
      </c>
      <c r="V1072" t="s">
        <v>11</v>
      </c>
      <c r="W1072">
        <v>9</v>
      </c>
      <c r="X1072" s="1">
        <v>42160</v>
      </c>
      <c r="Y1072" s="16">
        <v>4.0399999999999998E-2</v>
      </c>
      <c r="Z1072" s="17">
        <v>1853.3</v>
      </c>
      <c r="AA1072">
        <v>1</v>
      </c>
    </row>
    <row r="1073" spans="1:27">
      <c r="A1073" t="s">
        <v>69</v>
      </c>
      <c r="B1073" t="s">
        <v>2192</v>
      </c>
      <c r="C1073">
        <v>169975806</v>
      </c>
      <c r="D1073" t="s">
        <v>6</v>
      </c>
      <c r="E1073" t="s">
        <v>7</v>
      </c>
      <c r="F1073" t="s">
        <v>18285</v>
      </c>
      <c r="G1073">
        <v>37</v>
      </c>
      <c r="H1073" t="s">
        <v>18295</v>
      </c>
      <c r="I1073">
        <v>2</v>
      </c>
      <c r="J1073" s="3" t="s">
        <v>18290</v>
      </c>
      <c r="K1073" t="s">
        <v>18305</v>
      </c>
      <c r="L1073" t="s">
        <v>18308</v>
      </c>
      <c r="M1073" s="5">
        <v>34699</v>
      </c>
      <c r="N1073" t="s">
        <v>2193</v>
      </c>
      <c r="O1073" s="15">
        <v>3000000</v>
      </c>
      <c r="P1073" s="15">
        <v>874423</v>
      </c>
      <c r="Q1073">
        <v>0</v>
      </c>
      <c r="R1073">
        <v>0</v>
      </c>
      <c r="S1073" t="s">
        <v>10</v>
      </c>
      <c r="T1073" s="1">
        <v>41264</v>
      </c>
      <c r="U1073" s="10">
        <v>120081</v>
      </c>
      <c r="V1073" t="s">
        <v>11</v>
      </c>
      <c r="W1073">
        <v>28</v>
      </c>
      <c r="X1073" s="1">
        <v>42160</v>
      </c>
      <c r="Y1073" s="16">
        <v>5.2600000000000001E-2</v>
      </c>
      <c r="Z1073" s="17">
        <v>1788.87</v>
      </c>
      <c r="AA1073">
        <v>1</v>
      </c>
    </row>
    <row r="1074" spans="1:27">
      <c r="A1074" t="s">
        <v>39</v>
      </c>
      <c r="B1074" t="s">
        <v>2194</v>
      </c>
      <c r="C1074">
        <v>169982912</v>
      </c>
      <c r="D1074" t="s">
        <v>6</v>
      </c>
      <c r="E1074" t="s">
        <v>391</v>
      </c>
      <c r="F1074" t="s">
        <v>18286</v>
      </c>
      <c r="G1074">
        <v>32</v>
      </c>
      <c r="H1074" t="s">
        <v>18294</v>
      </c>
      <c r="I1074">
        <v>3</v>
      </c>
      <c r="J1074" t="s">
        <v>191</v>
      </c>
      <c r="K1074" t="s">
        <v>18305</v>
      </c>
      <c r="L1074" t="s">
        <v>18308</v>
      </c>
      <c r="M1074" s="5">
        <v>188233</v>
      </c>
      <c r="N1074" t="s">
        <v>2195</v>
      </c>
      <c r="O1074" s="15">
        <v>817429</v>
      </c>
      <c r="P1074" s="15">
        <v>271829</v>
      </c>
      <c r="Q1074">
        <v>203709</v>
      </c>
      <c r="R1074">
        <v>85</v>
      </c>
      <c r="S1074" t="s">
        <v>10</v>
      </c>
      <c r="T1074" s="1">
        <v>41789</v>
      </c>
      <c r="U1074" s="10">
        <v>68119</v>
      </c>
      <c r="V1074" t="s">
        <v>11</v>
      </c>
      <c r="W1074">
        <v>8</v>
      </c>
      <c r="X1074" s="1">
        <v>42068</v>
      </c>
      <c r="Y1074" s="16">
        <v>3.8100000000000002E-2</v>
      </c>
      <c r="Z1074" s="17">
        <v>1905.96</v>
      </c>
      <c r="AA1074">
        <v>1</v>
      </c>
    </row>
    <row r="1075" spans="1:27">
      <c r="A1075" t="s">
        <v>39</v>
      </c>
      <c r="B1075" t="s">
        <v>2196</v>
      </c>
      <c r="C1075">
        <v>170009488</v>
      </c>
      <c r="D1075" t="s">
        <v>6</v>
      </c>
      <c r="E1075" t="s">
        <v>7</v>
      </c>
      <c r="F1075" t="s">
        <v>18285</v>
      </c>
      <c r="G1075">
        <v>30</v>
      </c>
      <c r="H1075" t="s">
        <v>18295</v>
      </c>
      <c r="I1075">
        <v>4</v>
      </c>
      <c r="J1075" t="s">
        <v>191</v>
      </c>
      <c r="K1075" t="s">
        <v>18302</v>
      </c>
      <c r="L1075" t="s">
        <v>18309</v>
      </c>
      <c r="M1075" s="5">
        <v>1333340</v>
      </c>
      <c r="N1075" t="s">
        <v>2197</v>
      </c>
      <c r="O1075" s="15">
        <v>342800</v>
      </c>
      <c r="P1075" s="15">
        <v>199970</v>
      </c>
      <c r="Q1075">
        <v>0</v>
      </c>
      <c r="R1075">
        <v>0</v>
      </c>
      <c r="S1075" t="s">
        <v>10</v>
      </c>
      <c r="T1075" s="1">
        <v>41977</v>
      </c>
      <c r="U1075" s="10">
        <v>28566</v>
      </c>
      <c r="V1075" t="s">
        <v>11</v>
      </c>
      <c r="W1075">
        <v>5</v>
      </c>
      <c r="X1075" s="1">
        <v>42160</v>
      </c>
      <c r="Y1075" s="16">
        <v>4.3700000000000003E-2</v>
      </c>
      <c r="Z1075" s="17">
        <v>2286.0300000000002</v>
      </c>
      <c r="AA1075">
        <v>1</v>
      </c>
    </row>
    <row r="1076" spans="1:27">
      <c r="A1076" t="s">
        <v>39</v>
      </c>
      <c r="B1076" t="s">
        <v>2198</v>
      </c>
      <c r="C1076">
        <v>170027418</v>
      </c>
      <c r="D1076" t="s">
        <v>6</v>
      </c>
      <c r="E1076" t="s">
        <v>7</v>
      </c>
      <c r="F1076" t="s">
        <v>18286</v>
      </c>
      <c r="G1076">
        <v>43</v>
      </c>
      <c r="H1076" t="s">
        <v>18297</v>
      </c>
      <c r="I1076">
        <v>1</v>
      </c>
      <c r="J1076" t="s">
        <v>191</v>
      </c>
      <c r="K1076" t="s">
        <v>18305</v>
      </c>
      <c r="L1076" t="s">
        <v>18309</v>
      </c>
      <c r="M1076" s="5">
        <v>1224164</v>
      </c>
      <c r="N1076" t="s">
        <v>2199</v>
      </c>
      <c r="O1076" s="15">
        <v>2000000</v>
      </c>
      <c r="P1076" s="15">
        <v>331815</v>
      </c>
      <c r="Q1076">
        <v>0</v>
      </c>
      <c r="R1076">
        <v>0</v>
      </c>
      <c r="S1076" t="s">
        <v>10</v>
      </c>
      <c r="T1076" s="1">
        <v>41186</v>
      </c>
      <c r="U1076" s="10">
        <v>89026</v>
      </c>
      <c r="V1076" t="s">
        <v>11</v>
      </c>
      <c r="W1076">
        <v>31</v>
      </c>
      <c r="X1076" s="1">
        <v>42190</v>
      </c>
      <c r="Y1076" s="16">
        <v>5.2000000000000005E-2</v>
      </c>
      <c r="Z1076" s="17">
        <v>1800.43</v>
      </c>
      <c r="AA1076">
        <v>1</v>
      </c>
    </row>
    <row r="1077" spans="1:27">
      <c r="A1077" t="s">
        <v>39</v>
      </c>
      <c r="B1077" t="s">
        <v>2200</v>
      </c>
      <c r="C1077">
        <v>170031378</v>
      </c>
      <c r="D1077" t="s">
        <v>6</v>
      </c>
      <c r="E1077" t="s">
        <v>103</v>
      </c>
      <c r="F1077" t="s">
        <v>18287</v>
      </c>
      <c r="G1077">
        <v>46</v>
      </c>
      <c r="H1077" t="s">
        <v>18294</v>
      </c>
      <c r="I1077">
        <v>2</v>
      </c>
      <c r="J1077" t="s">
        <v>191</v>
      </c>
      <c r="K1077" t="s">
        <v>18302</v>
      </c>
      <c r="L1077" t="s">
        <v>18308</v>
      </c>
      <c r="M1077" s="5">
        <v>230063</v>
      </c>
      <c r="N1077" t="s">
        <v>2201</v>
      </c>
      <c r="O1077" s="15">
        <v>500000</v>
      </c>
      <c r="P1077" s="15">
        <v>1207906</v>
      </c>
      <c r="Q1077">
        <v>860769</v>
      </c>
      <c r="R1077">
        <v>445</v>
      </c>
      <c r="S1077" t="s">
        <v>10</v>
      </c>
      <c r="T1077" s="1">
        <v>41607</v>
      </c>
      <c r="U1077" s="10">
        <v>75000</v>
      </c>
      <c r="V1077" t="s">
        <v>11</v>
      </c>
      <c r="W1077">
        <v>2</v>
      </c>
      <c r="X1077" s="1">
        <v>41703</v>
      </c>
      <c r="Y1077" s="16">
        <v>4.0500000000000001E-2</v>
      </c>
      <c r="Z1077" s="17">
        <v>1928.25</v>
      </c>
      <c r="AA1077">
        <v>1</v>
      </c>
    </row>
    <row r="1078" spans="1:27">
      <c r="A1078" t="s">
        <v>39</v>
      </c>
      <c r="B1078" t="s">
        <v>2202</v>
      </c>
      <c r="C1078">
        <v>170033226</v>
      </c>
      <c r="D1078" t="s">
        <v>6</v>
      </c>
      <c r="E1078" t="s">
        <v>7</v>
      </c>
      <c r="F1078" t="s">
        <v>18286</v>
      </c>
      <c r="G1078">
        <v>48</v>
      </c>
      <c r="H1078" t="s">
        <v>18294</v>
      </c>
      <c r="I1078">
        <v>1</v>
      </c>
      <c r="J1078" t="s">
        <v>191</v>
      </c>
      <c r="K1078" t="s">
        <v>18304</v>
      </c>
      <c r="L1078" t="s">
        <v>18309</v>
      </c>
      <c r="M1078" s="5">
        <v>2110958</v>
      </c>
      <c r="N1078" t="s">
        <v>2203</v>
      </c>
      <c r="O1078" s="15">
        <v>1000000</v>
      </c>
      <c r="P1078" s="15">
        <v>2263394</v>
      </c>
      <c r="Q1078">
        <v>0</v>
      </c>
      <c r="R1078">
        <v>0</v>
      </c>
      <c r="S1078" t="s">
        <v>10</v>
      </c>
      <c r="T1078" s="1">
        <v>41114</v>
      </c>
      <c r="U1078" s="10">
        <v>93750</v>
      </c>
      <c r="V1078" t="s">
        <v>11</v>
      </c>
      <c r="W1078">
        <v>5</v>
      </c>
      <c r="X1078" s="1">
        <v>42160</v>
      </c>
      <c r="Y1078" s="16">
        <v>5.5399999999999998E-2</v>
      </c>
      <c r="Z1078" s="17">
        <v>1790.39</v>
      </c>
      <c r="AA1078">
        <v>1</v>
      </c>
    </row>
    <row r="1079" spans="1:27">
      <c r="A1079" t="s">
        <v>39</v>
      </c>
      <c r="B1079" t="s">
        <v>2204</v>
      </c>
      <c r="C1079">
        <v>170047922</v>
      </c>
      <c r="D1079" t="s">
        <v>6</v>
      </c>
      <c r="E1079" t="s">
        <v>7</v>
      </c>
      <c r="F1079" t="s">
        <v>18285</v>
      </c>
      <c r="G1079">
        <v>41</v>
      </c>
      <c r="H1079" t="s">
        <v>18294</v>
      </c>
      <c r="I1079">
        <v>6</v>
      </c>
      <c r="J1079" t="s">
        <v>191</v>
      </c>
      <c r="K1079" t="s">
        <v>18307</v>
      </c>
      <c r="L1079" t="s">
        <v>18309</v>
      </c>
      <c r="M1079" s="5">
        <v>2692860</v>
      </c>
      <c r="N1079" t="s">
        <v>2205</v>
      </c>
      <c r="O1079" s="15">
        <v>1600000</v>
      </c>
      <c r="P1079" s="15">
        <v>559161</v>
      </c>
      <c r="Q1079">
        <v>0</v>
      </c>
      <c r="R1079">
        <v>0</v>
      </c>
      <c r="S1079" t="s">
        <v>10</v>
      </c>
      <c r="T1079" s="1">
        <v>41904</v>
      </c>
      <c r="U1079" s="10">
        <v>144039</v>
      </c>
      <c r="V1079" t="s">
        <v>11</v>
      </c>
      <c r="W1079">
        <v>8</v>
      </c>
      <c r="X1079" s="1">
        <v>42185</v>
      </c>
      <c r="Y1079" s="16">
        <v>4.1900000000000007E-2</v>
      </c>
      <c r="Z1079" s="17">
        <v>1966.89</v>
      </c>
      <c r="AA1079">
        <v>1</v>
      </c>
    </row>
    <row r="1080" spans="1:27">
      <c r="A1080" t="s">
        <v>39</v>
      </c>
      <c r="B1080" t="s">
        <v>2206</v>
      </c>
      <c r="C1080">
        <v>170051574</v>
      </c>
      <c r="D1080" t="s">
        <v>6</v>
      </c>
      <c r="E1080" t="s">
        <v>7</v>
      </c>
      <c r="F1080" t="s">
        <v>18285</v>
      </c>
      <c r="G1080">
        <v>65</v>
      </c>
      <c r="H1080" t="s">
        <v>18294</v>
      </c>
      <c r="I1080">
        <v>1</v>
      </c>
      <c r="J1080" t="s">
        <v>191</v>
      </c>
      <c r="K1080" t="s">
        <v>18307</v>
      </c>
      <c r="L1080" t="s">
        <v>18308</v>
      </c>
      <c r="M1080" s="5">
        <v>1546058</v>
      </c>
      <c r="N1080" t="s">
        <v>2207</v>
      </c>
      <c r="O1080" s="15">
        <v>1198817</v>
      </c>
      <c r="P1080" s="15">
        <v>606880</v>
      </c>
      <c r="Q1080">
        <v>0</v>
      </c>
      <c r="R1080">
        <v>0</v>
      </c>
      <c r="S1080" t="s">
        <v>10</v>
      </c>
      <c r="T1080" s="1">
        <v>42009</v>
      </c>
      <c r="U1080" s="10">
        <v>154100</v>
      </c>
      <c r="V1080" t="s">
        <v>11</v>
      </c>
      <c r="W1080">
        <v>4</v>
      </c>
      <c r="X1080" s="1">
        <v>42160</v>
      </c>
      <c r="Y1080" s="16">
        <v>4.3400000000000001E-2</v>
      </c>
      <c r="Z1080" s="17">
        <v>2383.37</v>
      </c>
      <c r="AA1080">
        <v>1</v>
      </c>
    </row>
    <row r="1081" spans="1:27">
      <c r="A1081" t="s">
        <v>39</v>
      </c>
      <c r="B1081" t="s">
        <v>2208</v>
      </c>
      <c r="C1081">
        <v>170060352</v>
      </c>
      <c r="D1081" t="s">
        <v>6</v>
      </c>
      <c r="E1081" t="s">
        <v>7</v>
      </c>
      <c r="F1081" t="s">
        <v>18286</v>
      </c>
      <c r="G1081">
        <v>65</v>
      </c>
      <c r="H1081" t="s">
        <v>18294</v>
      </c>
      <c r="I1081">
        <v>1</v>
      </c>
      <c r="J1081" t="s">
        <v>191</v>
      </c>
      <c r="K1081" t="s">
        <v>18302</v>
      </c>
      <c r="L1081" t="s">
        <v>18308</v>
      </c>
      <c r="M1081" s="5">
        <v>1306387</v>
      </c>
      <c r="N1081" t="s">
        <v>2209</v>
      </c>
      <c r="O1081" s="15">
        <v>6000000</v>
      </c>
      <c r="P1081" s="15">
        <v>1564074</v>
      </c>
      <c r="Q1081">
        <v>0</v>
      </c>
      <c r="R1081">
        <v>0</v>
      </c>
      <c r="S1081" t="s">
        <v>10</v>
      </c>
      <c r="T1081" s="1">
        <v>41887</v>
      </c>
      <c r="U1081" s="10">
        <v>200733</v>
      </c>
      <c r="V1081" t="s">
        <v>11</v>
      </c>
      <c r="W1081">
        <v>5</v>
      </c>
      <c r="X1081" s="1">
        <v>42160</v>
      </c>
      <c r="Y1081" s="16">
        <v>4.07E-2</v>
      </c>
      <c r="Z1081" s="17">
        <v>1931.45</v>
      </c>
      <c r="AA1081">
        <v>1</v>
      </c>
    </row>
    <row r="1082" spans="1:27">
      <c r="A1082" t="s">
        <v>39</v>
      </c>
      <c r="B1082" t="s">
        <v>2210</v>
      </c>
      <c r="C1082">
        <v>170082022</v>
      </c>
      <c r="D1082" t="s">
        <v>6</v>
      </c>
      <c r="E1082" t="s">
        <v>7</v>
      </c>
      <c r="F1082" t="s">
        <v>18286</v>
      </c>
      <c r="G1082">
        <v>65</v>
      </c>
      <c r="H1082" t="s">
        <v>18297</v>
      </c>
      <c r="I1082">
        <v>5</v>
      </c>
      <c r="J1082" t="s">
        <v>191</v>
      </c>
      <c r="K1082" t="s">
        <v>18306</v>
      </c>
      <c r="L1082" t="s">
        <v>18309</v>
      </c>
      <c r="M1082" s="5">
        <v>6283203</v>
      </c>
      <c r="N1082" t="s">
        <v>2211</v>
      </c>
      <c r="O1082" s="15">
        <v>490400</v>
      </c>
      <c r="P1082" s="15">
        <v>81740</v>
      </c>
      <c r="Q1082">
        <v>0</v>
      </c>
      <c r="R1082">
        <v>0</v>
      </c>
      <c r="S1082" t="s">
        <v>10</v>
      </c>
      <c r="T1082" s="1">
        <v>41859</v>
      </c>
      <c r="U1082" s="10">
        <v>40866</v>
      </c>
      <c r="V1082" t="s">
        <v>11</v>
      </c>
      <c r="W1082">
        <v>9</v>
      </c>
      <c r="X1082" s="1">
        <v>42190</v>
      </c>
      <c r="Y1082" s="16">
        <v>4.0599999999999997E-2</v>
      </c>
      <c r="Z1082" s="17">
        <v>1888.51</v>
      </c>
      <c r="AA1082">
        <v>1</v>
      </c>
    </row>
    <row r="1083" spans="1:27">
      <c r="A1083" t="s">
        <v>39</v>
      </c>
      <c r="B1083" t="s">
        <v>2212</v>
      </c>
      <c r="C1083">
        <v>170090932</v>
      </c>
      <c r="D1083" t="s">
        <v>6</v>
      </c>
      <c r="E1083" t="s">
        <v>7</v>
      </c>
      <c r="F1083" t="s">
        <v>18286</v>
      </c>
      <c r="G1083">
        <v>47</v>
      </c>
      <c r="H1083" t="s">
        <v>18294</v>
      </c>
      <c r="I1083">
        <v>3</v>
      </c>
      <c r="J1083" t="s">
        <v>191</v>
      </c>
      <c r="K1083" t="s">
        <v>18302</v>
      </c>
      <c r="L1083" t="s">
        <v>18309</v>
      </c>
      <c r="M1083" s="5">
        <v>2697294</v>
      </c>
      <c r="N1083" t="s">
        <v>2213</v>
      </c>
      <c r="O1083" s="15">
        <v>342800</v>
      </c>
      <c r="P1083" s="15">
        <v>2413186</v>
      </c>
      <c r="Q1083">
        <v>0</v>
      </c>
      <c r="R1083">
        <v>0</v>
      </c>
      <c r="S1083" t="s">
        <v>10</v>
      </c>
      <c r="T1083" s="1">
        <v>41920</v>
      </c>
      <c r="U1083" s="10">
        <v>112500</v>
      </c>
      <c r="V1083" t="s">
        <v>11</v>
      </c>
      <c r="W1083">
        <v>5</v>
      </c>
      <c r="X1083" s="1">
        <v>42160</v>
      </c>
      <c r="Y1083" s="16">
        <v>4.3499999999999997E-2</v>
      </c>
      <c r="Z1083" s="17">
        <v>2026.9</v>
      </c>
      <c r="AA1083">
        <v>1</v>
      </c>
    </row>
    <row r="1084" spans="1:27">
      <c r="A1084" t="s">
        <v>39</v>
      </c>
      <c r="B1084" t="s">
        <v>2214</v>
      </c>
      <c r="C1084">
        <v>170092736</v>
      </c>
      <c r="D1084" t="s">
        <v>6</v>
      </c>
      <c r="E1084" t="s">
        <v>7</v>
      </c>
      <c r="F1084" t="s">
        <v>18285</v>
      </c>
      <c r="G1084">
        <v>45</v>
      </c>
      <c r="H1084" t="s">
        <v>18295</v>
      </c>
      <c r="I1084">
        <v>1</v>
      </c>
      <c r="J1084" t="s">
        <v>191</v>
      </c>
      <c r="K1084" t="s">
        <v>18304</v>
      </c>
      <c r="L1084" t="s">
        <v>18308</v>
      </c>
      <c r="M1084" s="5">
        <v>1556821</v>
      </c>
      <c r="N1084" t="s">
        <v>2215</v>
      </c>
      <c r="O1084" s="15">
        <v>6000000</v>
      </c>
      <c r="P1084" s="15">
        <v>2083482</v>
      </c>
      <c r="Q1084">
        <v>0</v>
      </c>
      <c r="R1084">
        <v>0</v>
      </c>
      <c r="S1084" t="s">
        <v>10</v>
      </c>
      <c r="T1084" s="1">
        <v>41886</v>
      </c>
      <c r="U1084" s="10">
        <v>534508</v>
      </c>
      <c r="V1084" t="s">
        <v>11</v>
      </c>
      <c r="W1084">
        <v>8</v>
      </c>
      <c r="X1084" s="1">
        <v>42160</v>
      </c>
      <c r="Y1084" s="16">
        <v>4.0899999999999999E-2</v>
      </c>
      <c r="Z1084" s="17">
        <v>1924.67</v>
      </c>
      <c r="AA1084">
        <v>1</v>
      </c>
    </row>
    <row r="1085" spans="1:27">
      <c r="A1085" t="s">
        <v>39</v>
      </c>
      <c r="B1085" t="s">
        <v>2216</v>
      </c>
      <c r="C1085">
        <v>170092956</v>
      </c>
      <c r="D1085" t="s">
        <v>6</v>
      </c>
      <c r="E1085" t="s">
        <v>7</v>
      </c>
      <c r="F1085" t="s">
        <v>18285</v>
      </c>
      <c r="G1085">
        <v>43</v>
      </c>
      <c r="H1085" t="s">
        <v>18297</v>
      </c>
      <c r="I1085">
        <v>3</v>
      </c>
      <c r="J1085" t="s">
        <v>191</v>
      </c>
      <c r="K1085" t="s">
        <v>18304</v>
      </c>
      <c r="L1085" t="s">
        <v>18309</v>
      </c>
      <c r="M1085" s="5">
        <v>3444000</v>
      </c>
      <c r="N1085" t="s">
        <v>2217</v>
      </c>
      <c r="O1085" s="15">
        <v>39500000</v>
      </c>
      <c r="P1085" s="15">
        <v>25396836</v>
      </c>
      <c r="Q1085">
        <v>0</v>
      </c>
      <c r="R1085">
        <v>0</v>
      </c>
      <c r="S1085" t="s">
        <v>10</v>
      </c>
      <c r="T1085" s="1">
        <v>41289</v>
      </c>
      <c r="U1085" s="10">
        <v>950184</v>
      </c>
      <c r="V1085" t="s">
        <v>11</v>
      </c>
      <c r="W1085">
        <v>27</v>
      </c>
      <c r="X1085" s="1">
        <v>42160</v>
      </c>
      <c r="Y1085" s="16">
        <v>5.21E-2</v>
      </c>
      <c r="Z1085" s="17">
        <v>1758.45</v>
      </c>
      <c r="AA1085">
        <v>1</v>
      </c>
    </row>
    <row r="1086" spans="1:27">
      <c r="A1086" t="s">
        <v>39</v>
      </c>
      <c r="B1086" t="s">
        <v>2218</v>
      </c>
      <c r="C1086">
        <v>170093440</v>
      </c>
      <c r="D1086" t="s">
        <v>6</v>
      </c>
      <c r="E1086" t="s">
        <v>7</v>
      </c>
      <c r="F1086" t="s">
        <v>18287</v>
      </c>
      <c r="G1086">
        <v>35</v>
      </c>
      <c r="H1086" t="s">
        <v>18297</v>
      </c>
      <c r="I1086">
        <v>2</v>
      </c>
      <c r="J1086" t="s">
        <v>191</v>
      </c>
      <c r="K1086" t="s">
        <v>18303</v>
      </c>
      <c r="L1086" t="s">
        <v>18308</v>
      </c>
      <c r="M1086" s="5">
        <v>664761</v>
      </c>
      <c r="N1086" t="s">
        <v>2219</v>
      </c>
      <c r="O1086" s="15">
        <v>5000000</v>
      </c>
      <c r="P1086" s="15">
        <v>1588906</v>
      </c>
      <c r="Q1086">
        <v>0</v>
      </c>
      <c r="R1086">
        <v>0</v>
      </c>
      <c r="S1086" t="s">
        <v>10</v>
      </c>
      <c r="T1086" s="1">
        <v>41606</v>
      </c>
      <c r="U1086" s="10">
        <v>236546</v>
      </c>
      <c r="V1086" t="s">
        <v>11</v>
      </c>
      <c r="W1086">
        <v>17</v>
      </c>
      <c r="X1086" s="1">
        <v>42160</v>
      </c>
      <c r="Y1086" s="16">
        <v>4.0599999999999997E-2</v>
      </c>
      <c r="Z1086" s="17">
        <v>1928.25</v>
      </c>
      <c r="AA1086">
        <v>1</v>
      </c>
    </row>
    <row r="1087" spans="1:27">
      <c r="A1087" t="s">
        <v>39</v>
      </c>
      <c r="B1087" t="s">
        <v>2220</v>
      </c>
      <c r="C1087">
        <v>170099204</v>
      </c>
      <c r="D1087" t="s">
        <v>6</v>
      </c>
      <c r="E1087" t="s">
        <v>7</v>
      </c>
      <c r="F1087" t="s">
        <v>18285</v>
      </c>
      <c r="G1087">
        <v>56</v>
      </c>
      <c r="H1087" t="s">
        <v>18294</v>
      </c>
      <c r="I1087">
        <v>4</v>
      </c>
      <c r="J1087" t="s">
        <v>191</v>
      </c>
      <c r="K1087" t="s">
        <v>18303</v>
      </c>
      <c r="L1087" t="s">
        <v>18309</v>
      </c>
      <c r="M1087" s="5">
        <v>1135107</v>
      </c>
      <c r="N1087" t="s">
        <v>2221</v>
      </c>
      <c r="O1087" s="15">
        <v>30604944</v>
      </c>
      <c r="P1087" s="15">
        <v>27651623</v>
      </c>
      <c r="Q1087">
        <v>0</v>
      </c>
      <c r="R1087">
        <v>0</v>
      </c>
      <c r="S1087" t="s">
        <v>10</v>
      </c>
      <c r="T1087" s="1">
        <v>41970</v>
      </c>
      <c r="U1087" s="10">
        <v>417952</v>
      </c>
      <c r="V1087" t="s">
        <v>42</v>
      </c>
      <c r="W1087">
        <v>12</v>
      </c>
      <c r="X1087" s="1">
        <v>42170</v>
      </c>
      <c r="Y1087" s="16">
        <v>4.41E-2</v>
      </c>
      <c r="Z1087" s="17">
        <v>2165.15</v>
      </c>
      <c r="AA1087">
        <v>1</v>
      </c>
    </row>
    <row r="1088" spans="1:27">
      <c r="A1088" t="s">
        <v>39</v>
      </c>
      <c r="B1088" t="s">
        <v>2222</v>
      </c>
      <c r="C1088">
        <v>170118762</v>
      </c>
      <c r="D1088" t="s">
        <v>6</v>
      </c>
      <c r="E1088" t="s">
        <v>103</v>
      </c>
      <c r="F1088" t="s">
        <v>18287</v>
      </c>
      <c r="G1088">
        <v>36</v>
      </c>
      <c r="H1088" t="s">
        <v>18297</v>
      </c>
      <c r="I1088">
        <v>2</v>
      </c>
      <c r="J1088" t="s">
        <v>191</v>
      </c>
      <c r="K1088" t="s">
        <v>18307</v>
      </c>
      <c r="L1088" t="s">
        <v>18308</v>
      </c>
      <c r="M1088" s="5">
        <v>414784</v>
      </c>
      <c r="N1088" t="s">
        <v>2223</v>
      </c>
      <c r="O1088" s="15">
        <v>328200</v>
      </c>
      <c r="P1088" s="15">
        <v>136750</v>
      </c>
      <c r="Q1088">
        <v>136750</v>
      </c>
      <c r="R1088">
        <v>325</v>
      </c>
      <c r="S1088" t="s">
        <v>10</v>
      </c>
      <c r="T1088" s="1">
        <v>41586</v>
      </c>
      <c r="U1088" s="10">
        <v>27350</v>
      </c>
      <c r="V1088" t="s">
        <v>11</v>
      </c>
      <c r="W1088">
        <v>7</v>
      </c>
      <c r="X1088" s="1">
        <v>41825</v>
      </c>
      <c r="Y1088" s="16">
        <v>4.0599999999999997E-2</v>
      </c>
      <c r="Z1088" s="17">
        <v>1924.87</v>
      </c>
      <c r="AA1088">
        <v>1</v>
      </c>
    </row>
    <row r="1089" spans="1:27">
      <c r="A1089" t="s">
        <v>56</v>
      </c>
      <c r="B1089" t="s">
        <v>2224</v>
      </c>
      <c r="C1089">
        <v>170123514</v>
      </c>
      <c r="D1089" t="s">
        <v>6</v>
      </c>
      <c r="E1089" t="s">
        <v>7</v>
      </c>
      <c r="F1089" t="s">
        <v>18287</v>
      </c>
      <c r="G1089">
        <v>64</v>
      </c>
      <c r="H1089" t="s">
        <v>18297</v>
      </c>
      <c r="I1089">
        <v>5</v>
      </c>
      <c r="J1089" t="s">
        <v>57</v>
      </c>
      <c r="K1089" t="s">
        <v>18302</v>
      </c>
      <c r="L1089" t="s">
        <v>18309</v>
      </c>
      <c r="M1089" s="5">
        <v>7246907</v>
      </c>
      <c r="N1089" t="s">
        <v>2225</v>
      </c>
      <c r="O1089" s="15">
        <v>5050000</v>
      </c>
      <c r="P1089" s="15">
        <v>3911391</v>
      </c>
      <c r="Q1089">
        <v>0</v>
      </c>
      <c r="R1089">
        <v>0</v>
      </c>
      <c r="S1089" t="s">
        <v>10</v>
      </c>
      <c r="T1089" s="1">
        <v>41957</v>
      </c>
      <c r="U1089" s="10">
        <v>241283</v>
      </c>
      <c r="V1089" t="s">
        <v>11</v>
      </c>
      <c r="W1089">
        <v>6</v>
      </c>
      <c r="X1089" s="1">
        <v>42160</v>
      </c>
      <c r="Y1089" s="16">
        <v>4.1900000000000007E-2</v>
      </c>
      <c r="Z1089" s="17">
        <v>2133.0300000000002</v>
      </c>
      <c r="AA1089">
        <v>1</v>
      </c>
    </row>
    <row r="1090" spans="1:27">
      <c r="A1090" t="s">
        <v>39</v>
      </c>
      <c r="B1090" t="s">
        <v>2226</v>
      </c>
      <c r="C1090">
        <v>170125934</v>
      </c>
      <c r="D1090" t="s">
        <v>6</v>
      </c>
      <c r="E1090" t="s">
        <v>7</v>
      </c>
      <c r="F1090" t="s">
        <v>18286</v>
      </c>
      <c r="G1090">
        <v>31</v>
      </c>
      <c r="H1090" t="s">
        <v>18295</v>
      </c>
      <c r="I1090">
        <v>5</v>
      </c>
      <c r="J1090" t="s">
        <v>191</v>
      </c>
      <c r="K1090" t="s">
        <v>18305</v>
      </c>
      <c r="L1090" t="s">
        <v>18309</v>
      </c>
      <c r="M1090" s="5">
        <v>2750387</v>
      </c>
      <c r="N1090" t="s">
        <v>2227</v>
      </c>
      <c r="O1090" s="15">
        <v>20000000</v>
      </c>
      <c r="P1090" s="15">
        <v>9530177</v>
      </c>
      <c r="Q1090">
        <v>284809</v>
      </c>
      <c r="R1090">
        <v>0</v>
      </c>
      <c r="S1090" t="s">
        <v>10</v>
      </c>
      <c r="T1090" s="1">
        <v>40402</v>
      </c>
      <c r="U1090" s="10">
        <v>443435</v>
      </c>
      <c r="V1090" t="s">
        <v>11</v>
      </c>
      <c r="W1090">
        <v>27</v>
      </c>
      <c r="X1090" s="1">
        <v>42155</v>
      </c>
      <c r="Y1090" s="16">
        <v>3.5499999999999997E-2</v>
      </c>
      <c r="Z1090" s="17">
        <v>1807.55</v>
      </c>
      <c r="AA1090">
        <v>1</v>
      </c>
    </row>
    <row r="1091" spans="1:27">
      <c r="A1091" t="s">
        <v>39</v>
      </c>
      <c r="B1091" t="s">
        <v>2228</v>
      </c>
      <c r="C1091">
        <v>170127012</v>
      </c>
      <c r="D1091" t="s">
        <v>128</v>
      </c>
      <c r="E1091" t="s">
        <v>7</v>
      </c>
      <c r="F1091" t="s">
        <v>18286</v>
      </c>
      <c r="G1091">
        <v>65</v>
      </c>
      <c r="H1091" t="s">
        <v>18294</v>
      </c>
      <c r="I1091">
        <v>2</v>
      </c>
      <c r="J1091" t="s">
        <v>191</v>
      </c>
      <c r="K1091" t="s">
        <v>18307</v>
      </c>
      <c r="L1091" t="s">
        <v>18308</v>
      </c>
      <c r="M1091" s="5">
        <v>1028119</v>
      </c>
      <c r="N1091" t="s">
        <v>2229</v>
      </c>
      <c r="O1091" s="15">
        <v>5500000</v>
      </c>
      <c r="P1091" s="15">
        <v>663147</v>
      </c>
      <c r="Q1091">
        <v>177095</v>
      </c>
      <c r="R1091">
        <v>25</v>
      </c>
      <c r="S1091" t="s">
        <v>10</v>
      </c>
      <c r="T1091" s="1">
        <v>41890</v>
      </c>
      <c r="U1091" s="10">
        <v>184005</v>
      </c>
      <c r="V1091" t="s">
        <v>11</v>
      </c>
      <c r="W1091">
        <v>2</v>
      </c>
      <c r="X1091" s="1">
        <v>42129</v>
      </c>
      <c r="Y1091" s="16">
        <v>4.07E-2</v>
      </c>
      <c r="Z1091" s="17">
        <v>1935.25</v>
      </c>
      <c r="AA1091">
        <v>1</v>
      </c>
    </row>
    <row r="1092" spans="1:27">
      <c r="A1092" t="s">
        <v>39</v>
      </c>
      <c r="B1092" t="s">
        <v>2230</v>
      </c>
      <c r="C1092">
        <v>170127034</v>
      </c>
      <c r="D1092" t="s">
        <v>6</v>
      </c>
      <c r="E1092" t="s">
        <v>7</v>
      </c>
      <c r="F1092" t="s">
        <v>18286</v>
      </c>
      <c r="G1092">
        <v>42</v>
      </c>
      <c r="H1092" t="s">
        <v>18295</v>
      </c>
      <c r="I1092">
        <v>5</v>
      </c>
      <c r="J1092" t="s">
        <v>191</v>
      </c>
      <c r="K1092" t="s">
        <v>18306</v>
      </c>
      <c r="L1092" t="s">
        <v>18309</v>
      </c>
      <c r="M1092" s="5">
        <v>620058</v>
      </c>
      <c r="N1092" t="s">
        <v>2231</v>
      </c>
      <c r="O1092" s="15">
        <v>1500000</v>
      </c>
      <c r="P1092" s="15">
        <v>1030728</v>
      </c>
      <c r="Q1092">
        <v>0</v>
      </c>
      <c r="R1092">
        <v>0</v>
      </c>
      <c r="S1092" t="s">
        <v>10</v>
      </c>
      <c r="T1092" s="1">
        <v>41935</v>
      </c>
      <c r="U1092" s="10">
        <v>91825</v>
      </c>
      <c r="V1092" t="s">
        <v>11</v>
      </c>
      <c r="W1092">
        <v>6</v>
      </c>
      <c r="X1092" s="1">
        <v>42160</v>
      </c>
      <c r="Y1092" s="16">
        <v>4.2500000000000003E-2</v>
      </c>
      <c r="Z1092" s="17">
        <v>2049.9</v>
      </c>
      <c r="AA1092">
        <v>1</v>
      </c>
    </row>
    <row r="1093" spans="1:27">
      <c r="A1093" t="s">
        <v>39</v>
      </c>
      <c r="B1093" t="s">
        <v>2232</v>
      </c>
      <c r="C1093">
        <v>170133062</v>
      </c>
      <c r="D1093" t="s">
        <v>6</v>
      </c>
      <c r="E1093" t="s">
        <v>7</v>
      </c>
      <c r="F1093" t="s">
        <v>18287</v>
      </c>
      <c r="G1093">
        <v>54</v>
      </c>
      <c r="H1093" t="s">
        <v>18296</v>
      </c>
      <c r="I1093">
        <v>2</v>
      </c>
      <c r="J1093" t="s">
        <v>191</v>
      </c>
      <c r="K1093" t="s">
        <v>18304</v>
      </c>
      <c r="L1093" t="s">
        <v>18308</v>
      </c>
      <c r="M1093" s="5">
        <v>2932952</v>
      </c>
      <c r="N1093" t="s">
        <v>2233</v>
      </c>
      <c r="O1093" s="15">
        <v>1000000</v>
      </c>
      <c r="P1093" s="15">
        <v>810050</v>
      </c>
      <c r="Q1093">
        <v>0</v>
      </c>
      <c r="R1093">
        <v>0</v>
      </c>
      <c r="S1093" t="s">
        <v>10</v>
      </c>
      <c r="T1093" s="1">
        <v>41299</v>
      </c>
      <c r="U1093" s="10">
        <v>11352</v>
      </c>
      <c r="V1093" t="s">
        <v>42</v>
      </c>
      <c r="W1093">
        <v>56</v>
      </c>
      <c r="X1093" s="1">
        <v>42170</v>
      </c>
      <c r="Y1093" s="16">
        <v>5.0700000000000002E-2</v>
      </c>
      <c r="Z1093" s="17">
        <v>1779.73</v>
      </c>
      <c r="AA1093">
        <v>1</v>
      </c>
    </row>
    <row r="1094" spans="1:27">
      <c r="A1094" t="s">
        <v>124</v>
      </c>
      <c r="B1094" t="s">
        <v>2234</v>
      </c>
      <c r="C1094">
        <v>171457154</v>
      </c>
      <c r="D1094" t="s">
        <v>6</v>
      </c>
      <c r="E1094" t="s">
        <v>7</v>
      </c>
      <c r="F1094" t="s">
        <v>18286</v>
      </c>
      <c r="G1094">
        <v>45</v>
      </c>
      <c r="H1094" t="s">
        <v>18294</v>
      </c>
      <c r="I1094">
        <v>2</v>
      </c>
      <c r="J1094" s="3" t="s">
        <v>18289</v>
      </c>
      <c r="K1094" t="s">
        <v>18305</v>
      </c>
      <c r="L1094" t="s">
        <v>18308</v>
      </c>
      <c r="M1094" s="5">
        <v>4548686</v>
      </c>
      <c r="N1094" t="s">
        <v>2235</v>
      </c>
      <c r="O1094" s="15">
        <v>92168</v>
      </c>
      <c r="P1094" s="15">
        <v>38408</v>
      </c>
      <c r="Q1094">
        <v>0</v>
      </c>
      <c r="R1094">
        <v>0</v>
      </c>
      <c r="S1094" t="s">
        <v>10</v>
      </c>
      <c r="T1094" s="1">
        <v>41904</v>
      </c>
      <c r="U1094" s="10">
        <v>7680</v>
      </c>
      <c r="V1094" t="s">
        <v>11</v>
      </c>
      <c r="W1094">
        <v>7</v>
      </c>
      <c r="X1094" s="1">
        <v>42160</v>
      </c>
      <c r="Y1094" s="16">
        <v>4.1900000000000007E-2</v>
      </c>
      <c r="Z1094" s="17">
        <v>1966.89</v>
      </c>
      <c r="AA1094">
        <v>1</v>
      </c>
    </row>
    <row r="1095" spans="1:27">
      <c r="A1095" t="s">
        <v>113</v>
      </c>
      <c r="B1095" t="s">
        <v>2236</v>
      </c>
      <c r="C1095">
        <v>173431610</v>
      </c>
      <c r="D1095" t="s">
        <v>6</v>
      </c>
      <c r="E1095" t="s">
        <v>7</v>
      </c>
      <c r="F1095" t="s">
        <v>18285</v>
      </c>
      <c r="G1095">
        <v>48</v>
      </c>
      <c r="H1095" t="s">
        <v>18294</v>
      </c>
      <c r="I1095">
        <v>1</v>
      </c>
      <c r="J1095" t="s">
        <v>114</v>
      </c>
      <c r="K1095" t="s">
        <v>18304</v>
      </c>
      <c r="L1095" t="s">
        <v>18309</v>
      </c>
      <c r="M1095" s="5">
        <v>942000</v>
      </c>
      <c r="N1095" t="s">
        <v>2237</v>
      </c>
      <c r="O1095" s="15">
        <v>1090000</v>
      </c>
      <c r="P1095" s="15">
        <v>2691007</v>
      </c>
      <c r="Q1095">
        <v>0</v>
      </c>
      <c r="R1095">
        <v>0</v>
      </c>
      <c r="S1095" t="s">
        <v>10</v>
      </c>
      <c r="T1095" s="1">
        <v>41323</v>
      </c>
      <c r="U1095" s="10">
        <v>112500</v>
      </c>
      <c r="V1095" t="s">
        <v>11</v>
      </c>
      <c r="W1095">
        <v>7</v>
      </c>
      <c r="X1095" s="1">
        <v>42160</v>
      </c>
      <c r="Y1095" s="16">
        <v>4.8499999999999995E-2</v>
      </c>
      <c r="Z1095" s="17">
        <v>1785.41</v>
      </c>
      <c r="AA1095">
        <v>1</v>
      </c>
    </row>
    <row r="1096" spans="1:27">
      <c r="A1096" t="s">
        <v>113</v>
      </c>
      <c r="B1096" t="s">
        <v>2238</v>
      </c>
      <c r="C1096">
        <v>173490900</v>
      </c>
      <c r="D1096" t="s">
        <v>6</v>
      </c>
      <c r="E1096" t="s">
        <v>7</v>
      </c>
      <c r="F1096" t="s">
        <v>18285</v>
      </c>
      <c r="G1096">
        <v>60</v>
      </c>
      <c r="H1096" t="s">
        <v>18295</v>
      </c>
      <c r="I1096">
        <v>1</v>
      </c>
      <c r="J1096" t="s">
        <v>114</v>
      </c>
      <c r="K1096" t="s">
        <v>18307</v>
      </c>
      <c r="L1096" t="s">
        <v>18308</v>
      </c>
      <c r="M1096" s="5">
        <v>7380919</v>
      </c>
      <c r="N1096" t="s">
        <v>2239</v>
      </c>
      <c r="O1096" s="15">
        <v>4974000</v>
      </c>
      <c r="P1096" s="15">
        <v>1634922</v>
      </c>
      <c r="Q1096">
        <v>153625</v>
      </c>
      <c r="R1096">
        <v>25</v>
      </c>
      <c r="S1096" t="s">
        <v>10</v>
      </c>
      <c r="T1096" s="1">
        <v>41297</v>
      </c>
      <c r="U1096" s="10">
        <v>176111</v>
      </c>
      <c r="V1096" t="s">
        <v>11</v>
      </c>
      <c r="W1096">
        <v>26</v>
      </c>
      <c r="X1096" s="1">
        <v>42129</v>
      </c>
      <c r="Y1096" s="16">
        <v>5.2199999999999996E-2</v>
      </c>
      <c r="Z1096" s="17">
        <v>1776.96</v>
      </c>
      <c r="AA1096">
        <v>1</v>
      </c>
    </row>
    <row r="1097" spans="1:27">
      <c r="A1097" t="s">
        <v>29</v>
      </c>
      <c r="B1097" t="s">
        <v>2240</v>
      </c>
      <c r="C1097">
        <v>174182910</v>
      </c>
      <c r="D1097" t="s">
        <v>6</v>
      </c>
      <c r="E1097" t="s">
        <v>7</v>
      </c>
      <c r="F1097" t="s">
        <v>18285</v>
      </c>
      <c r="G1097">
        <v>65</v>
      </c>
      <c r="H1097" t="s">
        <v>18295</v>
      </c>
      <c r="I1097">
        <v>3</v>
      </c>
      <c r="J1097" t="s">
        <v>30</v>
      </c>
      <c r="K1097" t="s">
        <v>18304</v>
      </c>
      <c r="L1097" t="s">
        <v>18309</v>
      </c>
      <c r="M1097" s="5">
        <v>3350206</v>
      </c>
      <c r="N1097" t="s">
        <v>2241</v>
      </c>
      <c r="O1097" s="15">
        <v>6100000</v>
      </c>
      <c r="P1097" s="15">
        <v>1001735</v>
      </c>
      <c r="Q1097">
        <v>0</v>
      </c>
      <c r="R1097">
        <v>0</v>
      </c>
      <c r="S1097" t="s">
        <v>10</v>
      </c>
      <c r="T1097" s="1">
        <v>41500</v>
      </c>
      <c r="U1097" s="10">
        <v>352847</v>
      </c>
      <c r="V1097" t="s">
        <v>11</v>
      </c>
      <c r="W1097">
        <v>21</v>
      </c>
      <c r="X1097" s="1">
        <v>42160</v>
      </c>
      <c r="Y1097" s="16">
        <v>0.04</v>
      </c>
      <c r="Z1097" s="17">
        <v>1882.36</v>
      </c>
      <c r="AA1097">
        <v>1</v>
      </c>
    </row>
    <row r="1098" spans="1:27">
      <c r="A1098" t="s">
        <v>113</v>
      </c>
      <c r="B1098" t="s">
        <v>2242</v>
      </c>
      <c r="C1098">
        <v>174198332</v>
      </c>
      <c r="D1098" t="s">
        <v>6</v>
      </c>
      <c r="E1098" t="s">
        <v>7</v>
      </c>
      <c r="F1098" t="s">
        <v>18287</v>
      </c>
      <c r="G1098">
        <v>65</v>
      </c>
      <c r="H1098" t="s">
        <v>18295</v>
      </c>
      <c r="I1098">
        <v>6</v>
      </c>
      <c r="J1098" t="s">
        <v>114</v>
      </c>
      <c r="K1098" t="s">
        <v>18302</v>
      </c>
      <c r="L1098" t="s">
        <v>18308</v>
      </c>
      <c r="M1098" s="5">
        <v>254700</v>
      </c>
      <c r="N1098" t="s">
        <v>2243</v>
      </c>
      <c r="O1098" s="15">
        <v>24640000</v>
      </c>
      <c r="P1098" s="15">
        <v>23975070</v>
      </c>
      <c r="Q1098">
        <v>0</v>
      </c>
      <c r="R1098">
        <v>0</v>
      </c>
      <c r="S1098" t="s">
        <v>10</v>
      </c>
      <c r="T1098" s="1">
        <v>41976</v>
      </c>
      <c r="U1098" s="10">
        <v>569691</v>
      </c>
      <c r="V1098" t="s">
        <v>11</v>
      </c>
      <c r="W1098">
        <v>5</v>
      </c>
      <c r="X1098" s="1">
        <v>42160</v>
      </c>
      <c r="Y1098" s="16">
        <v>4.3700000000000003E-2</v>
      </c>
      <c r="Z1098" s="17">
        <v>2293.4699999999998</v>
      </c>
      <c r="AA1098">
        <v>1</v>
      </c>
    </row>
    <row r="1099" spans="1:27">
      <c r="A1099" t="s">
        <v>113</v>
      </c>
      <c r="B1099" t="s">
        <v>2244</v>
      </c>
      <c r="C1099">
        <v>174200180</v>
      </c>
      <c r="D1099" t="s">
        <v>6</v>
      </c>
      <c r="E1099" t="s">
        <v>7</v>
      </c>
      <c r="F1099" t="s">
        <v>18285</v>
      </c>
      <c r="G1099">
        <v>37</v>
      </c>
      <c r="H1099" t="s">
        <v>18296</v>
      </c>
      <c r="I1099">
        <v>5</v>
      </c>
      <c r="J1099" t="s">
        <v>114</v>
      </c>
      <c r="K1099" t="s">
        <v>18304</v>
      </c>
      <c r="L1099" t="s">
        <v>18308</v>
      </c>
      <c r="M1099" s="5">
        <v>267457</v>
      </c>
      <c r="N1099" t="s">
        <v>2245</v>
      </c>
      <c r="O1099" s="15">
        <v>12000000</v>
      </c>
      <c r="P1099" s="15">
        <v>11398220</v>
      </c>
      <c r="Q1099">
        <v>126271</v>
      </c>
      <c r="R1099">
        <v>25</v>
      </c>
      <c r="S1099" t="s">
        <v>10</v>
      </c>
      <c r="T1099" s="1">
        <v>41953</v>
      </c>
      <c r="U1099" s="10">
        <v>321301</v>
      </c>
      <c r="V1099" t="s">
        <v>11</v>
      </c>
      <c r="W1099">
        <v>5</v>
      </c>
      <c r="X1099" s="1">
        <v>42129</v>
      </c>
      <c r="Y1099" s="16">
        <v>4.3200000000000002E-2</v>
      </c>
      <c r="Z1099" s="17">
        <v>2103.25</v>
      </c>
      <c r="AA1099">
        <v>1</v>
      </c>
    </row>
    <row r="1100" spans="1:27">
      <c r="A1100" t="s">
        <v>113</v>
      </c>
      <c r="B1100" t="s">
        <v>2246</v>
      </c>
      <c r="C1100">
        <v>174200840</v>
      </c>
      <c r="D1100" t="s">
        <v>6</v>
      </c>
      <c r="E1100" t="s">
        <v>7</v>
      </c>
      <c r="F1100" t="s">
        <v>18286</v>
      </c>
      <c r="G1100">
        <v>58</v>
      </c>
      <c r="H1100" t="s">
        <v>18294</v>
      </c>
      <c r="I1100">
        <v>5</v>
      </c>
      <c r="J1100" t="s">
        <v>114</v>
      </c>
      <c r="K1100" t="s">
        <v>18302</v>
      </c>
      <c r="L1100" t="s">
        <v>18309</v>
      </c>
      <c r="M1100" s="5">
        <v>4030787</v>
      </c>
      <c r="N1100" t="s">
        <v>2247</v>
      </c>
      <c r="O1100" s="15">
        <v>6000000</v>
      </c>
      <c r="P1100" s="15">
        <v>4853121</v>
      </c>
      <c r="Q1100">
        <v>0</v>
      </c>
      <c r="R1100">
        <v>0</v>
      </c>
      <c r="S1100" t="s">
        <v>10</v>
      </c>
      <c r="T1100" s="1">
        <v>41876</v>
      </c>
      <c r="U1100" s="10">
        <v>200733</v>
      </c>
      <c r="V1100" t="s">
        <v>11</v>
      </c>
      <c r="W1100">
        <v>8</v>
      </c>
      <c r="X1100" s="1">
        <v>42160</v>
      </c>
      <c r="Y1100" s="16">
        <v>4.0300000000000002E-2</v>
      </c>
      <c r="Z1100" s="17">
        <v>1924.4</v>
      </c>
      <c r="AA1100">
        <v>1</v>
      </c>
    </row>
    <row r="1101" spans="1:27">
      <c r="A1101" t="s">
        <v>2</v>
      </c>
      <c r="B1101" t="s">
        <v>2248</v>
      </c>
      <c r="C1101">
        <v>174214634</v>
      </c>
      <c r="D1101" t="s">
        <v>6</v>
      </c>
      <c r="E1101" t="s">
        <v>7</v>
      </c>
      <c r="F1101" t="s">
        <v>18286</v>
      </c>
      <c r="G1101">
        <v>54</v>
      </c>
      <c r="H1101" t="s">
        <v>18295</v>
      </c>
      <c r="I1101">
        <v>5</v>
      </c>
      <c r="J1101" t="s">
        <v>3</v>
      </c>
      <c r="K1101" t="s">
        <v>18303</v>
      </c>
      <c r="L1101" t="s">
        <v>18308</v>
      </c>
      <c r="M1101" s="5">
        <v>8344392</v>
      </c>
      <c r="N1101" t="s">
        <v>2249</v>
      </c>
      <c r="O1101" s="15">
        <v>118976</v>
      </c>
      <c r="P1101" s="15">
        <v>107080</v>
      </c>
      <c r="Q1101">
        <v>0</v>
      </c>
      <c r="R1101">
        <v>0</v>
      </c>
      <c r="S1101" t="s">
        <v>10</v>
      </c>
      <c r="T1101" s="1">
        <v>42123</v>
      </c>
      <c r="U1101" s="10">
        <v>5948</v>
      </c>
      <c r="V1101" t="s">
        <v>42</v>
      </c>
      <c r="W1101">
        <v>2</v>
      </c>
      <c r="X1101" s="1">
        <v>42170</v>
      </c>
      <c r="Y1101" s="16">
        <v>4.4800000000000006E-2</v>
      </c>
      <c r="Z1101" s="17">
        <v>2393.42</v>
      </c>
      <c r="AA1101">
        <v>1</v>
      </c>
    </row>
    <row r="1102" spans="1:27">
      <c r="A1102" t="s">
        <v>113</v>
      </c>
      <c r="B1102" t="s">
        <v>2250</v>
      </c>
      <c r="C1102">
        <v>174221124</v>
      </c>
      <c r="D1102" t="s">
        <v>6</v>
      </c>
      <c r="E1102" t="s">
        <v>103</v>
      </c>
      <c r="F1102" t="s">
        <v>18287</v>
      </c>
      <c r="G1102">
        <v>52</v>
      </c>
      <c r="H1102" t="s">
        <v>18294</v>
      </c>
      <c r="I1102">
        <v>3</v>
      </c>
      <c r="J1102" t="s">
        <v>114</v>
      </c>
      <c r="K1102" t="s">
        <v>18306</v>
      </c>
      <c r="L1102" t="s">
        <v>18309</v>
      </c>
      <c r="M1102" s="5">
        <v>1664786</v>
      </c>
      <c r="N1102" t="s">
        <v>2251</v>
      </c>
      <c r="O1102" s="15">
        <v>4440000</v>
      </c>
      <c r="P1102" s="15">
        <v>4098822</v>
      </c>
      <c r="Q1102">
        <v>619222</v>
      </c>
      <c r="R1102">
        <v>510</v>
      </c>
      <c r="S1102" t="s">
        <v>10</v>
      </c>
      <c r="T1102" s="1">
        <v>41186</v>
      </c>
      <c r="U1102" s="10">
        <v>101243</v>
      </c>
      <c r="V1102" t="s">
        <v>11</v>
      </c>
      <c r="W1102">
        <v>13</v>
      </c>
      <c r="X1102" s="1">
        <v>41639</v>
      </c>
      <c r="Y1102" s="16">
        <v>5.2000000000000005E-2</v>
      </c>
      <c r="Z1102" s="17">
        <v>1800.43</v>
      </c>
      <c r="AA1102">
        <v>1</v>
      </c>
    </row>
    <row r="1103" spans="1:27">
      <c r="A1103" t="s">
        <v>113</v>
      </c>
      <c r="B1103" t="s">
        <v>2252</v>
      </c>
      <c r="C1103">
        <v>174222818</v>
      </c>
      <c r="D1103" t="s">
        <v>6</v>
      </c>
      <c r="E1103" t="s">
        <v>7</v>
      </c>
      <c r="F1103" t="s">
        <v>18285</v>
      </c>
      <c r="G1103">
        <v>65</v>
      </c>
      <c r="H1103" t="s">
        <v>18296</v>
      </c>
      <c r="I1103">
        <v>6</v>
      </c>
      <c r="J1103" t="s">
        <v>114</v>
      </c>
      <c r="K1103" t="s">
        <v>18305</v>
      </c>
      <c r="L1103" t="s">
        <v>18309</v>
      </c>
      <c r="M1103" s="5">
        <v>1688674</v>
      </c>
      <c r="N1103" t="s">
        <v>2253</v>
      </c>
      <c r="O1103" s="15">
        <v>600000</v>
      </c>
      <c r="P1103" s="15">
        <v>4559457</v>
      </c>
      <c r="Q1103">
        <v>0</v>
      </c>
      <c r="R1103">
        <v>0</v>
      </c>
      <c r="S1103" t="s">
        <v>10</v>
      </c>
      <c r="T1103" s="1">
        <v>41265</v>
      </c>
      <c r="U1103" s="10">
        <v>187500</v>
      </c>
      <c r="V1103" t="s">
        <v>11</v>
      </c>
      <c r="W1103">
        <v>5</v>
      </c>
      <c r="X1103" s="1">
        <v>42185</v>
      </c>
      <c r="Y1103" s="16">
        <v>5.2600000000000001E-2</v>
      </c>
      <c r="Z1103" s="17">
        <v>1779.79</v>
      </c>
      <c r="AA1103">
        <v>1</v>
      </c>
    </row>
    <row r="1104" spans="1:27">
      <c r="A1104" t="s">
        <v>113</v>
      </c>
      <c r="B1104" t="s">
        <v>2254</v>
      </c>
      <c r="C1104">
        <v>174226140</v>
      </c>
      <c r="D1104" t="s">
        <v>6</v>
      </c>
      <c r="E1104" t="s">
        <v>7</v>
      </c>
      <c r="F1104" t="s">
        <v>18286</v>
      </c>
      <c r="G1104">
        <v>54</v>
      </c>
      <c r="H1104" t="s">
        <v>18294</v>
      </c>
      <c r="I1104">
        <v>2</v>
      </c>
      <c r="J1104" t="s">
        <v>114</v>
      </c>
      <c r="K1104" t="s">
        <v>18303</v>
      </c>
      <c r="L1104" t="s">
        <v>18308</v>
      </c>
      <c r="M1104" s="5">
        <v>2349030</v>
      </c>
      <c r="N1104" t="s">
        <v>2255</v>
      </c>
      <c r="O1104" s="15">
        <v>6000000</v>
      </c>
      <c r="P1104" s="15">
        <v>4702562</v>
      </c>
      <c r="Q1104">
        <v>0</v>
      </c>
      <c r="R1104">
        <v>0</v>
      </c>
      <c r="S1104" t="s">
        <v>10</v>
      </c>
      <c r="T1104" s="1">
        <v>41842</v>
      </c>
      <c r="U1104" s="10">
        <v>200733</v>
      </c>
      <c r="V1104" t="s">
        <v>11</v>
      </c>
      <c r="W1104">
        <v>9</v>
      </c>
      <c r="X1104" s="1">
        <v>42160</v>
      </c>
      <c r="Y1104" s="16">
        <v>4.0999999999999995E-2</v>
      </c>
      <c r="Z1104" s="17">
        <v>1861.28</v>
      </c>
      <c r="AA1104">
        <v>1</v>
      </c>
    </row>
    <row r="1105" spans="1:27">
      <c r="A1105" t="s">
        <v>69</v>
      </c>
      <c r="B1105" t="s">
        <v>2256</v>
      </c>
      <c r="C1105">
        <v>174229154</v>
      </c>
      <c r="D1105" t="s">
        <v>6</v>
      </c>
      <c r="E1105" t="s">
        <v>7</v>
      </c>
      <c r="F1105" t="s">
        <v>18286</v>
      </c>
      <c r="G1105">
        <v>51</v>
      </c>
      <c r="H1105" t="s">
        <v>18297</v>
      </c>
      <c r="I1105">
        <v>4</v>
      </c>
      <c r="J1105" s="3" t="s">
        <v>18290</v>
      </c>
      <c r="K1105" t="s">
        <v>18305</v>
      </c>
      <c r="L1105" t="s">
        <v>18309</v>
      </c>
      <c r="M1105" s="5">
        <v>735119</v>
      </c>
      <c r="N1105" t="s">
        <v>2257</v>
      </c>
      <c r="O1105" s="15">
        <v>6000000</v>
      </c>
      <c r="P1105" s="15">
        <v>4853121</v>
      </c>
      <c r="Q1105">
        <v>0</v>
      </c>
      <c r="R1105">
        <v>0</v>
      </c>
      <c r="S1105" t="s">
        <v>10</v>
      </c>
      <c r="T1105" s="1">
        <v>41864</v>
      </c>
      <c r="U1105" s="10">
        <v>200733</v>
      </c>
      <c r="V1105" t="s">
        <v>11</v>
      </c>
      <c r="W1105">
        <v>8</v>
      </c>
      <c r="X1105" s="1">
        <v>42160</v>
      </c>
      <c r="Y1105" s="16">
        <v>4.0599999999999997E-2</v>
      </c>
      <c r="Z1105" s="17">
        <v>1877.4</v>
      </c>
      <c r="AA1105">
        <v>1</v>
      </c>
    </row>
    <row r="1106" spans="1:27">
      <c r="A1106" t="s">
        <v>113</v>
      </c>
      <c r="B1106" t="s">
        <v>2258</v>
      </c>
      <c r="C1106">
        <v>174236700</v>
      </c>
      <c r="D1106" t="s">
        <v>100</v>
      </c>
      <c r="E1106" t="s">
        <v>7</v>
      </c>
      <c r="F1106" t="s">
        <v>18286</v>
      </c>
      <c r="G1106">
        <v>34</v>
      </c>
      <c r="H1106" t="s">
        <v>18296</v>
      </c>
      <c r="I1106">
        <v>2</v>
      </c>
      <c r="J1106" t="s">
        <v>114</v>
      </c>
      <c r="K1106" t="s">
        <v>18303</v>
      </c>
      <c r="L1106" t="s">
        <v>18308</v>
      </c>
      <c r="M1106" s="5">
        <v>0</v>
      </c>
      <c r="N1106" t="s">
        <v>2259</v>
      </c>
      <c r="O1106" s="15">
        <v>17000000</v>
      </c>
      <c r="P1106" s="15">
        <v>2425491</v>
      </c>
      <c r="Q1106">
        <v>321021</v>
      </c>
      <c r="R1106">
        <v>25</v>
      </c>
      <c r="S1106" t="s">
        <v>10</v>
      </c>
      <c r="T1106" s="1">
        <v>41023</v>
      </c>
      <c r="U1106" s="10">
        <v>368954</v>
      </c>
      <c r="V1106" t="s">
        <v>11</v>
      </c>
      <c r="W1106">
        <v>13</v>
      </c>
      <c r="X1106" s="1">
        <v>42129</v>
      </c>
      <c r="Y1106" s="16">
        <v>5.5599999999999997E-2</v>
      </c>
      <c r="Z1106" s="17">
        <v>1774.44</v>
      </c>
      <c r="AA1106">
        <v>1</v>
      </c>
    </row>
    <row r="1107" spans="1:27">
      <c r="A1107" t="s">
        <v>113</v>
      </c>
      <c r="B1107" t="s">
        <v>2260</v>
      </c>
      <c r="C1107">
        <v>174259074</v>
      </c>
      <c r="D1107" t="s">
        <v>6</v>
      </c>
      <c r="E1107" t="s">
        <v>103</v>
      </c>
      <c r="F1107" t="s">
        <v>18286</v>
      </c>
      <c r="G1107">
        <v>28</v>
      </c>
      <c r="H1107" t="s">
        <v>18294</v>
      </c>
      <c r="I1107">
        <v>5</v>
      </c>
      <c r="J1107" t="s">
        <v>114</v>
      </c>
      <c r="K1107" t="s">
        <v>18306</v>
      </c>
      <c r="L1107" t="s">
        <v>18309</v>
      </c>
      <c r="M1107" s="5">
        <v>5962400</v>
      </c>
      <c r="N1107" t="s">
        <v>2261</v>
      </c>
      <c r="O1107" s="15">
        <v>3423036</v>
      </c>
      <c r="P1107" s="15">
        <v>848559</v>
      </c>
      <c r="Q1107">
        <v>848559</v>
      </c>
      <c r="R1107">
        <v>865</v>
      </c>
      <c r="S1107" t="s">
        <v>10</v>
      </c>
      <c r="T1107" s="1">
        <v>40994</v>
      </c>
      <c r="U1107" s="10">
        <v>311185</v>
      </c>
      <c r="V1107" t="s">
        <v>11</v>
      </c>
      <c r="W1107">
        <v>8</v>
      </c>
      <c r="X1107" s="1">
        <v>41279</v>
      </c>
      <c r="Y1107" s="16">
        <v>5.2300000000000006E-2</v>
      </c>
      <c r="Z1107" s="17">
        <v>1760.17</v>
      </c>
      <c r="AA1107">
        <v>1</v>
      </c>
    </row>
    <row r="1108" spans="1:27">
      <c r="A1108" t="s">
        <v>113</v>
      </c>
      <c r="B1108" t="s">
        <v>2262</v>
      </c>
      <c r="C1108">
        <v>174261406</v>
      </c>
      <c r="D1108" t="s">
        <v>6</v>
      </c>
      <c r="E1108" t="s">
        <v>391</v>
      </c>
      <c r="F1108" t="s">
        <v>18287</v>
      </c>
      <c r="G1108">
        <v>30</v>
      </c>
      <c r="H1108" t="s">
        <v>18294</v>
      </c>
      <c r="I1108">
        <v>3</v>
      </c>
      <c r="J1108" t="s">
        <v>114</v>
      </c>
      <c r="K1108" t="s">
        <v>18303</v>
      </c>
      <c r="L1108" t="s">
        <v>18308</v>
      </c>
      <c r="M1108" s="5">
        <v>1413534</v>
      </c>
      <c r="N1108" t="s">
        <v>2263</v>
      </c>
      <c r="O1108" s="15">
        <v>400000</v>
      </c>
      <c r="P1108" s="15">
        <v>1850986</v>
      </c>
      <c r="Q1108">
        <v>109272</v>
      </c>
      <c r="R1108">
        <v>85</v>
      </c>
      <c r="S1108" t="s">
        <v>10</v>
      </c>
      <c r="T1108" s="1">
        <v>40589</v>
      </c>
      <c r="U1108" s="10">
        <v>75000</v>
      </c>
      <c r="V1108" t="s">
        <v>11</v>
      </c>
      <c r="W1108">
        <v>4</v>
      </c>
      <c r="X1108" s="1">
        <v>42068</v>
      </c>
      <c r="Y1108" s="16">
        <v>3.4700000000000002E-2</v>
      </c>
      <c r="Z1108" s="17">
        <v>1891.84</v>
      </c>
      <c r="AA1108">
        <v>1</v>
      </c>
    </row>
    <row r="1109" spans="1:27">
      <c r="A1109" t="s">
        <v>113</v>
      </c>
      <c r="B1109" t="s">
        <v>2264</v>
      </c>
      <c r="C1109">
        <v>174262110</v>
      </c>
      <c r="D1109" t="s">
        <v>6</v>
      </c>
      <c r="E1109" t="s">
        <v>7</v>
      </c>
      <c r="F1109" t="s">
        <v>18287</v>
      </c>
      <c r="G1109">
        <v>57</v>
      </c>
      <c r="H1109" t="s">
        <v>18294</v>
      </c>
      <c r="I1109">
        <v>4</v>
      </c>
      <c r="J1109" t="s">
        <v>114</v>
      </c>
      <c r="K1109" t="s">
        <v>18306</v>
      </c>
      <c r="L1109" t="s">
        <v>18308</v>
      </c>
      <c r="M1109" s="5">
        <v>8317518</v>
      </c>
      <c r="N1109" t="s">
        <v>2265</v>
      </c>
      <c r="O1109" s="15">
        <v>12320000</v>
      </c>
      <c r="P1109" s="15">
        <v>11370751</v>
      </c>
      <c r="Q1109">
        <v>0</v>
      </c>
      <c r="R1109">
        <v>0</v>
      </c>
      <c r="S1109" t="s">
        <v>10</v>
      </c>
      <c r="T1109" s="1">
        <v>41766</v>
      </c>
      <c r="U1109" s="10">
        <v>262592</v>
      </c>
      <c r="V1109" t="s">
        <v>11</v>
      </c>
      <c r="W1109">
        <v>12</v>
      </c>
      <c r="X1109" s="1">
        <v>42160</v>
      </c>
      <c r="Y1109" s="16">
        <v>3.78E-2</v>
      </c>
      <c r="Z1109" s="17">
        <v>1918.2</v>
      </c>
      <c r="AA1109">
        <v>1</v>
      </c>
    </row>
    <row r="1110" spans="1:27">
      <c r="A1110" t="s">
        <v>2</v>
      </c>
      <c r="B1110" t="s">
        <v>2266</v>
      </c>
      <c r="C1110">
        <v>174279006</v>
      </c>
      <c r="D1110" t="s">
        <v>6</v>
      </c>
      <c r="E1110" t="s">
        <v>7</v>
      </c>
      <c r="F1110" t="s">
        <v>18286</v>
      </c>
      <c r="G1110">
        <v>28</v>
      </c>
      <c r="H1110" t="s">
        <v>18294</v>
      </c>
      <c r="I1110">
        <v>3</v>
      </c>
      <c r="J1110" t="s">
        <v>3</v>
      </c>
      <c r="K1110" t="s">
        <v>18304</v>
      </c>
      <c r="L1110" t="s">
        <v>18309</v>
      </c>
      <c r="M1110" s="5">
        <v>15154444</v>
      </c>
      <c r="N1110" t="s">
        <v>2267</v>
      </c>
      <c r="O1110" s="15">
        <v>7350000</v>
      </c>
      <c r="P1110" s="15">
        <v>1706712</v>
      </c>
      <c r="Q1110">
        <v>0</v>
      </c>
      <c r="R1110">
        <v>0</v>
      </c>
      <c r="S1110" t="s">
        <v>10</v>
      </c>
      <c r="T1110" s="1">
        <v>41234</v>
      </c>
      <c r="U1110" s="10">
        <v>256608</v>
      </c>
      <c r="V1110" t="s">
        <v>11</v>
      </c>
      <c r="W1110">
        <v>29</v>
      </c>
      <c r="X1110" s="1">
        <v>42160</v>
      </c>
      <c r="Y1110" s="16">
        <v>5.2300000000000006E-2</v>
      </c>
      <c r="Z1110" s="17">
        <v>1815.58</v>
      </c>
      <c r="AA1110">
        <v>1</v>
      </c>
    </row>
    <row r="1111" spans="1:27">
      <c r="A1111" t="s">
        <v>113</v>
      </c>
      <c r="B1111" t="s">
        <v>2268</v>
      </c>
      <c r="C1111">
        <v>174421588</v>
      </c>
      <c r="D1111" t="s">
        <v>6</v>
      </c>
      <c r="E1111" t="s">
        <v>7</v>
      </c>
      <c r="F1111" t="s">
        <v>18287</v>
      </c>
      <c r="G1111">
        <v>37</v>
      </c>
      <c r="H1111" t="s">
        <v>18294</v>
      </c>
      <c r="I1111">
        <v>3</v>
      </c>
      <c r="J1111" t="s">
        <v>114</v>
      </c>
      <c r="K1111" t="s">
        <v>18305</v>
      </c>
      <c r="L1111" t="s">
        <v>18308</v>
      </c>
      <c r="M1111" s="5">
        <v>1731287</v>
      </c>
      <c r="N1111" t="s">
        <v>2269</v>
      </c>
      <c r="O1111" s="15">
        <v>5000000</v>
      </c>
      <c r="P1111" s="15">
        <v>4829339</v>
      </c>
      <c r="Q1111">
        <v>0</v>
      </c>
      <c r="R1111">
        <v>0</v>
      </c>
      <c r="S1111" t="s">
        <v>10</v>
      </c>
      <c r="T1111" s="1">
        <v>42087</v>
      </c>
      <c r="U1111" s="10">
        <v>255712</v>
      </c>
      <c r="V1111" t="s">
        <v>11</v>
      </c>
      <c r="W1111">
        <v>1</v>
      </c>
      <c r="X1111" s="1">
        <v>42160</v>
      </c>
      <c r="Y1111" s="16">
        <v>4.4199999999999996E-2</v>
      </c>
      <c r="Z1111" s="17">
        <v>2587.71</v>
      </c>
      <c r="AA1111">
        <v>1</v>
      </c>
    </row>
    <row r="1112" spans="1:27">
      <c r="A1112" t="s">
        <v>113</v>
      </c>
      <c r="B1112" t="s">
        <v>2270</v>
      </c>
      <c r="C1112">
        <v>174436548</v>
      </c>
      <c r="D1112" t="s">
        <v>6</v>
      </c>
      <c r="E1112" t="s">
        <v>7</v>
      </c>
      <c r="F1112" t="s">
        <v>18285</v>
      </c>
      <c r="G1112">
        <v>41</v>
      </c>
      <c r="H1112" t="s">
        <v>18295</v>
      </c>
      <c r="I1112">
        <v>6</v>
      </c>
      <c r="J1112" t="s">
        <v>114</v>
      </c>
      <c r="K1112" t="s">
        <v>18305</v>
      </c>
      <c r="L1112" t="s">
        <v>18309</v>
      </c>
      <c r="M1112" s="5">
        <v>1651028</v>
      </c>
      <c r="N1112" t="s">
        <v>2271</v>
      </c>
      <c r="O1112" s="15">
        <v>413100</v>
      </c>
      <c r="P1112" s="15">
        <v>68850</v>
      </c>
      <c r="Q1112">
        <v>34425</v>
      </c>
      <c r="R1112">
        <v>10</v>
      </c>
      <c r="S1112" t="s">
        <v>10</v>
      </c>
      <c r="T1112" s="1">
        <v>41789</v>
      </c>
      <c r="U1112" s="10">
        <v>34425</v>
      </c>
      <c r="V1112" t="s">
        <v>11</v>
      </c>
      <c r="W1112">
        <v>5</v>
      </c>
      <c r="X1112" s="1">
        <v>42144</v>
      </c>
      <c r="Y1112" s="16">
        <v>3.8100000000000002E-2</v>
      </c>
      <c r="Z1112" s="17">
        <v>1905.96</v>
      </c>
      <c r="AA1112">
        <v>1</v>
      </c>
    </row>
    <row r="1113" spans="1:27">
      <c r="A1113" t="s">
        <v>113</v>
      </c>
      <c r="B1113" t="s">
        <v>2272</v>
      </c>
      <c r="C1113">
        <v>174477028</v>
      </c>
      <c r="D1113" t="s">
        <v>6</v>
      </c>
      <c r="E1113" t="s">
        <v>7</v>
      </c>
      <c r="F1113" t="s">
        <v>18286</v>
      </c>
      <c r="G1113">
        <v>57</v>
      </c>
      <c r="H1113" t="s">
        <v>18294</v>
      </c>
      <c r="I1113">
        <v>4</v>
      </c>
      <c r="J1113" t="s">
        <v>114</v>
      </c>
      <c r="K1113" t="s">
        <v>18302</v>
      </c>
      <c r="L1113" t="s">
        <v>18309</v>
      </c>
      <c r="M1113" s="5">
        <v>992275</v>
      </c>
      <c r="N1113" t="s">
        <v>2273</v>
      </c>
      <c r="O1113" s="15">
        <v>12000000</v>
      </c>
      <c r="P1113" s="15">
        <v>11655423</v>
      </c>
      <c r="Q1113">
        <v>0</v>
      </c>
      <c r="R1113">
        <v>0</v>
      </c>
      <c r="S1113" t="s">
        <v>10</v>
      </c>
      <c r="T1113" s="1">
        <v>41800</v>
      </c>
      <c r="U1113" s="10">
        <v>125498</v>
      </c>
      <c r="V1113" t="s">
        <v>42</v>
      </c>
      <c r="W1113">
        <v>23</v>
      </c>
      <c r="X1113" s="1">
        <v>42170</v>
      </c>
      <c r="Y1113" s="16">
        <v>3.8699999999999998E-2</v>
      </c>
      <c r="Z1113" s="17">
        <v>1883.76</v>
      </c>
      <c r="AA1113">
        <v>1</v>
      </c>
    </row>
    <row r="1114" spans="1:27">
      <c r="A1114" t="s">
        <v>113</v>
      </c>
      <c r="B1114" t="s">
        <v>2274</v>
      </c>
      <c r="C1114">
        <v>174648276</v>
      </c>
      <c r="D1114" t="s">
        <v>6</v>
      </c>
      <c r="E1114" t="s">
        <v>7</v>
      </c>
      <c r="F1114" t="s">
        <v>18285</v>
      </c>
      <c r="G1114">
        <v>28</v>
      </c>
      <c r="H1114" t="s">
        <v>18297</v>
      </c>
      <c r="I1114">
        <v>5</v>
      </c>
      <c r="J1114" t="s">
        <v>114</v>
      </c>
      <c r="K1114" t="s">
        <v>18305</v>
      </c>
      <c r="L1114" t="s">
        <v>18309</v>
      </c>
      <c r="M1114" s="5">
        <v>3463979</v>
      </c>
      <c r="N1114" t="s">
        <v>2275</v>
      </c>
      <c r="O1114" s="15">
        <v>231600</v>
      </c>
      <c r="P1114" s="15">
        <v>57900</v>
      </c>
      <c r="Q1114">
        <v>0</v>
      </c>
      <c r="R1114">
        <v>0</v>
      </c>
      <c r="S1114" t="s">
        <v>10</v>
      </c>
      <c r="T1114" s="1">
        <v>41848</v>
      </c>
      <c r="U1114" s="10">
        <v>19300</v>
      </c>
      <c r="V1114" t="s">
        <v>11</v>
      </c>
      <c r="W1114">
        <v>9</v>
      </c>
      <c r="X1114" s="1">
        <v>42160</v>
      </c>
      <c r="Y1114" s="16">
        <v>4.0399999999999998E-2</v>
      </c>
      <c r="Z1114" s="17">
        <v>1848.56</v>
      </c>
      <c r="AA1114">
        <v>1</v>
      </c>
    </row>
    <row r="1115" spans="1:27">
      <c r="A1115" t="s">
        <v>113</v>
      </c>
      <c r="B1115" t="s">
        <v>2276</v>
      </c>
      <c r="C1115">
        <v>174950952</v>
      </c>
      <c r="D1115" t="s">
        <v>6</v>
      </c>
      <c r="E1115" t="s">
        <v>7</v>
      </c>
      <c r="F1115" t="s">
        <v>18287</v>
      </c>
      <c r="G1115">
        <v>58</v>
      </c>
      <c r="H1115" t="s">
        <v>18295</v>
      </c>
      <c r="I1115">
        <v>6</v>
      </c>
      <c r="J1115" t="s">
        <v>114</v>
      </c>
      <c r="K1115" t="s">
        <v>18305</v>
      </c>
      <c r="L1115" t="s">
        <v>18308</v>
      </c>
      <c r="M1115" s="5">
        <v>6925732</v>
      </c>
      <c r="N1115" t="s">
        <v>2277</v>
      </c>
      <c r="O1115" s="15">
        <v>40000000</v>
      </c>
      <c r="P1115" s="15">
        <v>11246038</v>
      </c>
      <c r="Q1115">
        <v>768198</v>
      </c>
      <c r="R1115">
        <v>25</v>
      </c>
      <c r="S1115" t="s">
        <v>10</v>
      </c>
      <c r="T1115" s="1">
        <v>40106</v>
      </c>
      <c r="U1115" s="10">
        <v>988021</v>
      </c>
      <c r="V1115" t="s">
        <v>11</v>
      </c>
      <c r="W1115">
        <v>49</v>
      </c>
      <c r="X1115" s="1">
        <v>42129</v>
      </c>
      <c r="Y1115" s="16">
        <v>4.4699999999999997E-2</v>
      </c>
      <c r="Z1115" s="17">
        <v>1858.4</v>
      </c>
      <c r="AA1115">
        <v>1</v>
      </c>
    </row>
    <row r="1116" spans="1:27">
      <c r="A1116" t="s">
        <v>113</v>
      </c>
      <c r="B1116" t="s">
        <v>2278</v>
      </c>
      <c r="C1116">
        <v>174953790</v>
      </c>
      <c r="D1116" t="s">
        <v>6</v>
      </c>
      <c r="E1116" t="s">
        <v>7</v>
      </c>
      <c r="F1116" t="s">
        <v>18287</v>
      </c>
      <c r="G1116">
        <v>58</v>
      </c>
      <c r="H1116" t="s">
        <v>18295</v>
      </c>
      <c r="I1116">
        <v>6</v>
      </c>
      <c r="J1116" t="s">
        <v>114</v>
      </c>
      <c r="K1116" t="s">
        <v>18304</v>
      </c>
      <c r="L1116" t="s">
        <v>18308</v>
      </c>
      <c r="M1116" s="5">
        <v>10300553</v>
      </c>
      <c r="N1116" t="s">
        <v>2279</v>
      </c>
      <c r="O1116" s="15">
        <v>169550</v>
      </c>
      <c r="P1116" s="15">
        <v>70647</v>
      </c>
      <c r="Q1116">
        <v>0</v>
      </c>
      <c r="R1116">
        <v>0</v>
      </c>
      <c r="S1116" t="s">
        <v>10</v>
      </c>
      <c r="T1116" s="1">
        <v>41900</v>
      </c>
      <c r="U1116" s="10">
        <v>14129</v>
      </c>
      <c r="V1116" t="s">
        <v>11</v>
      </c>
      <c r="W1116">
        <v>7</v>
      </c>
      <c r="X1116" s="1">
        <v>42160</v>
      </c>
      <c r="Y1116" s="16">
        <v>4.0500000000000001E-2</v>
      </c>
      <c r="Z1116" s="17">
        <v>1975.47</v>
      </c>
      <c r="AA1116">
        <v>1</v>
      </c>
    </row>
    <row r="1117" spans="1:27">
      <c r="A1117" t="s">
        <v>160</v>
      </c>
      <c r="B1117" t="s">
        <v>2280</v>
      </c>
      <c r="C1117">
        <v>175110342</v>
      </c>
      <c r="D1117" t="s">
        <v>6</v>
      </c>
      <c r="E1117" t="s">
        <v>95</v>
      </c>
      <c r="F1117" t="s">
        <v>18286</v>
      </c>
      <c r="G1117">
        <v>48</v>
      </c>
      <c r="H1117" t="s">
        <v>18296</v>
      </c>
      <c r="I1117">
        <v>1</v>
      </c>
      <c r="J1117" s="3" t="s">
        <v>18300</v>
      </c>
      <c r="K1117" t="s">
        <v>18304</v>
      </c>
      <c r="L1117" t="s">
        <v>18309</v>
      </c>
      <c r="M1117" s="5">
        <v>125652</v>
      </c>
      <c r="N1117" t="s">
        <v>2281</v>
      </c>
      <c r="O1117" s="15">
        <v>6000000</v>
      </c>
      <c r="P1117" s="15">
        <v>2800067</v>
      </c>
      <c r="Q1117">
        <v>656868</v>
      </c>
      <c r="R1117">
        <v>115</v>
      </c>
      <c r="S1117" t="s">
        <v>10</v>
      </c>
      <c r="T1117" s="1">
        <v>41320</v>
      </c>
      <c r="U1117" s="10">
        <v>240161</v>
      </c>
      <c r="V1117" t="s">
        <v>11</v>
      </c>
      <c r="W1117">
        <v>17</v>
      </c>
      <c r="X1117" s="1">
        <v>42040</v>
      </c>
      <c r="Y1117" s="16">
        <v>4.8499999999999995E-2</v>
      </c>
      <c r="Z1117" s="17">
        <v>1783.19</v>
      </c>
      <c r="AA1117">
        <v>1</v>
      </c>
    </row>
    <row r="1118" spans="1:27">
      <c r="A1118" t="s">
        <v>9</v>
      </c>
      <c r="B1118" t="s">
        <v>2282</v>
      </c>
      <c r="C1118">
        <v>176630850</v>
      </c>
      <c r="D1118" t="s">
        <v>6</v>
      </c>
      <c r="E1118" t="s">
        <v>7</v>
      </c>
      <c r="F1118" t="s">
        <v>18286</v>
      </c>
      <c r="G1118">
        <v>35</v>
      </c>
      <c r="H1118" t="s">
        <v>18297</v>
      </c>
      <c r="I1118">
        <v>1</v>
      </c>
      <c r="J1118" t="s">
        <v>23</v>
      </c>
      <c r="K1118" t="s">
        <v>18306</v>
      </c>
      <c r="L1118" t="s">
        <v>18309</v>
      </c>
      <c r="M1118" s="5">
        <v>598437</v>
      </c>
      <c r="N1118" t="s">
        <v>2283</v>
      </c>
      <c r="O1118" s="15">
        <v>15000000</v>
      </c>
      <c r="P1118" s="15">
        <v>13765347</v>
      </c>
      <c r="Q1118">
        <v>0</v>
      </c>
      <c r="R1118">
        <v>0</v>
      </c>
      <c r="S1118" t="s">
        <v>10</v>
      </c>
      <c r="T1118" s="1">
        <v>41879</v>
      </c>
      <c r="U1118" s="10">
        <v>401626</v>
      </c>
      <c r="V1118" t="s">
        <v>11</v>
      </c>
      <c r="W1118">
        <v>8</v>
      </c>
      <c r="X1118" s="1">
        <v>42160</v>
      </c>
      <c r="Y1118" s="16">
        <v>4.0300000000000002E-2</v>
      </c>
      <c r="Z1118" s="17">
        <v>1926.92</v>
      </c>
      <c r="AA1118">
        <v>1</v>
      </c>
    </row>
    <row r="1119" spans="1:27">
      <c r="A1119" t="s">
        <v>9</v>
      </c>
      <c r="B1119" t="s">
        <v>2284</v>
      </c>
      <c r="C1119">
        <v>176675048</v>
      </c>
      <c r="D1119" t="s">
        <v>6</v>
      </c>
      <c r="E1119" t="s">
        <v>7</v>
      </c>
      <c r="F1119" t="s">
        <v>18287</v>
      </c>
      <c r="G1119">
        <v>46</v>
      </c>
      <c r="H1119" t="s">
        <v>18296</v>
      </c>
      <c r="I1119">
        <v>2</v>
      </c>
      <c r="J1119" t="s">
        <v>23</v>
      </c>
      <c r="K1119" t="s">
        <v>18304</v>
      </c>
      <c r="L1119" t="s">
        <v>18308</v>
      </c>
      <c r="M1119" s="5">
        <v>1124481</v>
      </c>
      <c r="N1119" t="s">
        <v>2285</v>
      </c>
      <c r="O1119" s="15">
        <v>5000000</v>
      </c>
      <c r="P1119" s="15">
        <v>2042231</v>
      </c>
      <c r="Q1119">
        <v>0</v>
      </c>
      <c r="R1119">
        <v>0</v>
      </c>
      <c r="S1119" t="s">
        <v>10</v>
      </c>
      <c r="T1119" s="1">
        <v>40827</v>
      </c>
      <c r="U1119" s="10">
        <v>142404</v>
      </c>
      <c r="V1119" t="s">
        <v>11</v>
      </c>
      <c r="W1119">
        <v>43</v>
      </c>
      <c r="X1119" s="1">
        <v>42160</v>
      </c>
      <c r="Y1119" s="16">
        <v>4.7500000000000001E-2</v>
      </c>
      <c r="Z1119" s="17">
        <v>1931.64</v>
      </c>
      <c r="AA1119">
        <v>1</v>
      </c>
    </row>
    <row r="1120" spans="1:27">
      <c r="A1120" t="s">
        <v>9</v>
      </c>
      <c r="B1120" t="s">
        <v>2286</v>
      </c>
      <c r="C1120">
        <v>177340614</v>
      </c>
      <c r="D1120" t="s">
        <v>6</v>
      </c>
      <c r="E1120" t="s">
        <v>7</v>
      </c>
      <c r="F1120" t="s">
        <v>18286</v>
      </c>
      <c r="G1120">
        <v>39</v>
      </c>
      <c r="H1120" t="s">
        <v>18297</v>
      </c>
      <c r="I1120">
        <v>5</v>
      </c>
      <c r="J1120" t="s">
        <v>23</v>
      </c>
      <c r="K1120" t="s">
        <v>18302</v>
      </c>
      <c r="L1120" t="s">
        <v>18309</v>
      </c>
      <c r="M1120" s="5">
        <v>1150906</v>
      </c>
      <c r="N1120" t="s">
        <v>2287</v>
      </c>
      <c r="O1120" s="15">
        <v>10000000</v>
      </c>
      <c r="P1120" s="15">
        <v>5661108</v>
      </c>
      <c r="Q1120">
        <v>279951</v>
      </c>
      <c r="R1120">
        <v>25</v>
      </c>
      <c r="S1120" t="s">
        <v>10</v>
      </c>
      <c r="T1120" s="1">
        <v>41502</v>
      </c>
      <c r="U1120" s="10">
        <v>400269</v>
      </c>
      <c r="V1120" t="s">
        <v>11</v>
      </c>
      <c r="W1120">
        <v>19</v>
      </c>
      <c r="X1120" s="1">
        <v>42129</v>
      </c>
      <c r="Y1120" s="16">
        <v>4.0199999999999993E-2</v>
      </c>
      <c r="Z1120" s="17">
        <v>1901.03</v>
      </c>
      <c r="AA1120">
        <v>1</v>
      </c>
    </row>
    <row r="1121" spans="1:27">
      <c r="A1121" t="s">
        <v>121</v>
      </c>
      <c r="B1121" t="s">
        <v>2288</v>
      </c>
      <c r="C1121">
        <v>178753388</v>
      </c>
      <c r="D1121" t="s">
        <v>6</v>
      </c>
      <c r="E1121" t="s">
        <v>7</v>
      </c>
      <c r="F1121" t="s">
        <v>18285</v>
      </c>
      <c r="G1121">
        <v>34</v>
      </c>
      <c r="H1121" t="s">
        <v>18294</v>
      </c>
      <c r="I1121">
        <v>4</v>
      </c>
      <c r="J1121" s="3" t="s">
        <v>18292</v>
      </c>
      <c r="K1121" t="s">
        <v>18307</v>
      </c>
      <c r="L1121" t="s">
        <v>18308</v>
      </c>
      <c r="M1121" s="5">
        <v>195054</v>
      </c>
      <c r="N1121" t="s">
        <v>2289</v>
      </c>
      <c r="O1121" s="15">
        <v>12000000</v>
      </c>
      <c r="P1121" s="15">
        <v>10606074</v>
      </c>
      <c r="Q1121">
        <v>0</v>
      </c>
      <c r="R1121">
        <v>0</v>
      </c>
      <c r="S1121" t="s">
        <v>10</v>
      </c>
      <c r="T1121" s="1">
        <v>41786</v>
      </c>
      <c r="U1121" s="10">
        <v>321301</v>
      </c>
      <c r="V1121" t="s">
        <v>11</v>
      </c>
      <c r="W1121">
        <v>11</v>
      </c>
      <c r="X1121" s="1">
        <v>42160</v>
      </c>
      <c r="Y1121" s="16">
        <v>3.8100000000000002E-2</v>
      </c>
      <c r="Z1121" s="17">
        <v>1905.53</v>
      </c>
      <c r="AA1121">
        <v>1</v>
      </c>
    </row>
    <row r="1122" spans="1:27">
      <c r="A1122" t="s">
        <v>9</v>
      </c>
      <c r="B1122" t="s">
        <v>2290</v>
      </c>
      <c r="C1122">
        <v>178793714</v>
      </c>
      <c r="D1122" t="s">
        <v>6</v>
      </c>
      <c r="E1122" t="s">
        <v>7</v>
      </c>
      <c r="F1122" t="s">
        <v>18285</v>
      </c>
      <c r="G1122">
        <v>65</v>
      </c>
      <c r="H1122" t="s">
        <v>18297</v>
      </c>
      <c r="I1122">
        <v>6</v>
      </c>
      <c r="J1122" t="s">
        <v>23</v>
      </c>
      <c r="K1122" t="s">
        <v>18304</v>
      </c>
      <c r="L1122" t="s">
        <v>18308</v>
      </c>
      <c r="M1122" s="5">
        <v>11973406</v>
      </c>
      <c r="N1122" t="s">
        <v>2291</v>
      </c>
      <c r="O1122" s="15">
        <v>15000000</v>
      </c>
      <c r="P1122" s="15">
        <v>11213683</v>
      </c>
      <c r="Q1122">
        <v>0</v>
      </c>
      <c r="R1122">
        <v>0</v>
      </c>
      <c r="S1122" t="s">
        <v>10</v>
      </c>
      <c r="T1122" s="1">
        <v>41926</v>
      </c>
      <c r="U1122" s="10">
        <v>344312</v>
      </c>
      <c r="V1122" t="s">
        <v>11</v>
      </c>
      <c r="W1122">
        <v>5</v>
      </c>
      <c r="X1122" s="1">
        <v>42190</v>
      </c>
      <c r="Y1122" s="16">
        <v>4.4000000000000004E-2</v>
      </c>
      <c r="Z1122" s="17">
        <v>2052.96</v>
      </c>
      <c r="AA1122">
        <v>1</v>
      </c>
    </row>
    <row r="1123" spans="1:27">
      <c r="A1123" t="s">
        <v>124</v>
      </c>
      <c r="B1123" t="s">
        <v>2292</v>
      </c>
      <c r="C1123">
        <v>179543540</v>
      </c>
      <c r="D1123" t="s">
        <v>6</v>
      </c>
      <c r="E1123" t="s">
        <v>95</v>
      </c>
      <c r="F1123" t="s">
        <v>18286</v>
      </c>
      <c r="G1123">
        <v>33</v>
      </c>
      <c r="H1123" t="s">
        <v>18295</v>
      </c>
      <c r="I1123">
        <v>4</v>
      </c>
      <c r="J1123" s="3" t="s">
        <v>18289</v>
      </c>
      <c r="K1123" t="s">
        <v>18305</v>
      </c>
      <c r="L1123" t="s">
        <v>18308</v>
      </c>
      <c r="M1123" s="5">
        <v>304228</v>
      </c>
      <c r="N1123" t="s">
        <v>2293</v>
      </c>
      <c r="O1123" s="15">
        <v>4000000</v>
      </c>
      <c r="P1123" s="15">
        <v>1235674</v>
      </c>
      <c r="Q1123">
        <v>1235674</v>
      </c>
      <c r="R1123">
        <v>145</v>
      </c>
      <c r="S1123" t="s">
        <v>10</v>
      </c>
      <c r="T1123" s="1">
        <v>41626</v>
      </c>
      <c r="U1123" s="10">
        <v>367680</v>
      </c>
      <c r="V1123" t="s">
        <v>11</v>
      </c>
      <c r="W1123">
        <v>2</v>
      </c>
      <c r="X1123" s="1">
        <v>42009</v>
      </c>
      <c r="Y1123" s="16">
        <v>4.0399999999999998E-2</v>
      </c>
      <c r="Z1123" s="17">
        <v>1936.14</v>
      </c>
      <c r="AA1123">
        <v>1</v>
      </c>
    </row>
    <row r="1124" spans="1:27">
      <c r="A1124" t="s">
        <v>81</v>
      </c>
      <c r="B1124" t="s">
        <v>2294</v>
      </c>
      <c r="C1124">
        <v>179599442</v>
      </c>
      <c r="D1124" t="s">
        <v>6</v>
      </c>
      <c r="E1124" t="s">
        <v>7</v>
      </c>
      <c r="F1124" t="s">
        <v>18287</v>
      </c>
      <c r="G1124">
        <v>50</v>
      </c>
      <c r="H1124" t="s">
        <v>18295</v>
      </c>
      <c r="I1124">
        <v>2</v>
      </c>
      <c r="J1124" t="s">
        <v>82</v>
      </c>
      <c r="K1124" t="s">
        <v>18307</v>
      </c>
      <c r="L1124" t="s">
        <v>18309</v>
      </c>
      <c r="M1124" s="5">
        <v>330512</v>
      </c>
      <c r="N1124" t="s">
        <v>2295</v>
      </c>
      <c r="O1124" s="15">
        <v>60000000</v>
      </c>
      <c r="P1124" s="15">
        <v>59415602</v>
      </c>
      <c r="Q1124">
        <v>0</v>
      </c>
      <c r="R1124">
        <v>0</v>
      </c>
      <c r="S1124" t="s">
        <v>10</v>
      </c>
      <c r="T1124" s="1">
        <v>41976</v>
      </c>
      <c r="U1124" s="10">
        <v>739669</v>
      </c>
      <c r="V1124" t="s">
        <v>11</v>
      </c>
      <c r="W1124">
        <v>5</v>
      </c>
      <c r="X1124" s="1">
        <v>42160</v>
      </c>
      <c r="Y1124" s="16">
        <v>4.3700000000000003E-2</v>
      </c>
      <c r="Z1124" s="17">
        <v>2293.4699999999998</v>
      </c>
      <c r="AA1124">
        <v>1</v>
      </c>
    </row>
    <row r="1125" spans="1:27">
      <c r="A1125" t="s">
        <v>9</v>
      </c>
      <c r="B1125" t="s">
        <v>2296</v>
      </c>
      <c r="C1125">
        <v>179599948</v>
      </c>
      <c r="D1125" t="s">
        <v>6</v>
      </c>
      <c r="E1125" t="s">
        <v>7</v>
      </c>
      <c r="F1125" t="s">
        <v>18286</v>
      </c>
      <c r="G1125">
        <v>48</v>
      </c>
      <c r="H1125" t="s">
        <v>18294</v>
      </c>
      <c r="I1125">
        <v>6</v>
      </c>
      <c r="J1125" t="s">
        <v>23</v>
      </c>
      <c r="K1125" t="s">
        <v>18306</v>
      </c>
      <c r="L1125" t="s">
        <v>18309</v>
      </c>
      <c r="M1125" s="5">
        <v>2895352</v>
      </c>
      <c r="N1125" t="s">
        <v>2297</v>
      </c>
      <c r="O1125" s="15">
        <v>2490000</v>
      </c>
      <c r="P1125" s="15">
        <v>1550584</v>
      </c>
      <c r="Q1125">
        <v>0</v>
      </c>
      <c r="R1125">
        <v>0</v>
      </c>
      <c r="S1125" t="s">
        <v>10</v>
      </c>
      <c r="T1125" s="1">
        <v>41808</v>
      </c>
      <c r="U1125" s="10">
        <v>122519</v>
      </c>
      <c r="V1125" t="s">
        <v>11</v>
      </c>
      <c r="W1125">
        <v>10</v>
      </c>
      <c r="X1125" s="1">
        <v>42160</v>
      </c>
      <c r="Y1125" s="16">
        <v>3.8100000000000002E-2</v>
      </c>
      <c r="Z1125" s="17">
        <v>1899.9</v>
      </c>
      <c r="AA1125">
        <v>1</v>
      </c>
    </row>
    <row r="1126" spans="1:27">
      <c r="A1126" t="s">
        <v>239</v>
      </c>
      <c r="B1126" t="s">
        <v>2298</v>
      </c>
      <c r="C1126">
        <v>180164776</v>
      </c>
      <c r="D1126" t="s">
        <v>100</v>
      </c>
      <c r="E1126" t="s">
        <v>5</v>
      </c>
      <c r="F1126" t="s">
        <v>18286</v>
      </c>
      <c r="G1126">
        <v>33</v>
      </c>
      <c r="H1126" t="s">
        <v>18294</v>
      </c>
      <c r="I1126">
        <v>6</v>
      </c>
      <c r="J1126" s="3" t="s">
        <v>18301</v>
      </c>
      <c r="K1126" t="s">
        <v>18306</v>
      </c>
      <c r="L1126" t="s">
        <v>18308</v>
      </c>
      <c r="M1126" s="5">
        <v>0</v>
      </c>
      <c r="N1126" t="s">
        <v>2299</v>
      </c>
      <c r="O1126" s="15">
        <v>14000000</v>
      </c>
      <c r="P1126" s="15">
        <v>8160057</v>
      </c>
      <c r="Q1126">
        <v>583048</v>
      </c>
      <c r="R1126">
        <v>60</v>
      </c>
      <c r="S1126" t="s">
        <v>10</v>
      </c>
      <c r="T1126" s="1">
        <v>41047</v>
      </c>
      <c r="U1126" s="10">
        <v>398731</v>
      </c>
      <c r="V1126" t="s">
        <v>11</v>
      </c>
      <c r="W1126">
        <v>33</v>
      </c>
      <c r="X1126" s="1">
        <v>42094</v>
      </c>
      <c r="Y1126" s="16">
        <v>5.4299999999999994E-2</v>
      </c>
      <c r="Z1126" s="17">
        <v>1804.92</v>
      </c>
      <c r="AA1126">
        <v>1</v>
      </c>
    </row>
    <row r="1127" spans="1:27">
      <c r="A1127" t="s">
        <v>56</v>
      </c>
      <c r="B1127" t="s">
        <v>2300</v>
      </c>
      <c r="C1127">
        <v>180201208</v>
      </c>
      <c r="D1127" t="s">
        <v>6</v>
      </c>
      <c r="E1127" t="s">
        <v>7</v>
      </c>
      <c r="F1127" t="s">
        <v>18285</v>
      </c>
      <c r="G1127">
        <v>45</v>
      </c>
      <c r="H1127" t="s">
        <v>18294</v>
      </c>
      <c r="I1127">
        <v>2</v>
      </c>
      <c r="J1127" t="s">
        <v>57</v>
      </c>
      <c r="K1127" t="s">
        <v>18306</v>
      </c>
      <c r="L1127" t="s">
        <v>18309</v>
      </c>
      <c r="M1127" s="5">
        <v>677371</v>
      </c>
      <c r="N1127" t="s">
        <v>2301</v>
      </c>
      <c r="O1127" s="15">
        <v>754000</v>
      </c>
      <c r="P1127" s="15">
        <v>377002</v>
      </c>
      <c r="Q1127">
        <v>0</v>
      </c>
      <c r="R1127">
        <v>0</v>
      </c>
      <c r="S1127" t="s">
        <v>10</v>
      </c>
      <c r="T1127" s="1">
        <v>41929</v>
      </c>
      <c r="U1127" s="10">
        <v>62833</v>
      </c>
      <c r="V1127" t="s">
        <v>11</v>
      </c>
      <c r="W1127">
        <v>6</v>
      </c>
      <c r="X1127" s="1">
        <v>42160</v>
      </c>
      <c r="Y1127" s="16">
        <v>4.2500000000000003E-2</v>
      </c>
      <c r="Z1127" s="17">
        <v>2074.4</v>
      </c>
      <c r="AA1127">
        <v>1</v>
      </c>
    </row>
    <row r="1128" spans="1:27">
      <c r="A1128" t="s">
        <v>9</v>
      </c>
      <c r="B1128" t="s">
        <v>2302</v>
      </c>
      <c r="C1128">
        <v>180928330</v>
      </c>
      <c r="D1128" t="s">
        <v>6</v>
      </c>
      <c r="E1128" t="s">
        <v>7</v>
      </c>
      <c r="F1128" t="s">
        <v>18286</v>
      </c>
      <c r="G1128">
        <v>54</v>
      </c>
      <c r="H1128" t="s">
        <v>18297</v>
      </c>
      <c r="I1128">
        <v>1</v>
      </c>
      <c r="J1128" t="s">
        <v>23</v>
      </c>
      <c r="K1128" t="s">
        <v>18305</v>
      </c>
      <c r="L1128" t="s">
        <v>18309</v>
      </c>
      <c r="M1128" s="5">
        <v>977531</v>
      </c>
      <c r="N1128" t="s">
        <v>2303</v>
      </c>
      <c r="O1128" s="15">
        <v>5000000</v>
      </c>
      <c r="P1128" s="15">
        <v>2933642</v>
      </c>
      <c r="Q1128">
        <v>0</v>
      </c>
      <c r="R1128">
        <v>0</v>
      </c>
      <c r="S1128" t="s">
        <v>10</v>
      </c>
      <c r="T1128" s="1">
        <v>41611</v>
      </c>
      <c r="U1128" s="10">
        <v>175835</v>
      </c>
      <c r="V1128" t="s">
        <v>11</v>
      </c>
      <c r="W1128">
        <v>17</v>
      </c>
      <c r="X1128" s="1">
        <v>42160</v>
      </c>
      <c r="Y1128" s="16">
        <v>4.0500000000000001E-2</v>
      </c>
      <c r="Z1128" s="17">
        <v>1934.16</v>
      </c>
      <c r="AA1128">
        <v>1</v>
      </c>
    </row>
    <row r="1129" spans="1:27">
      <c r="A1129" t="s">
        <v>97</v>
      </c>
      <c r="B1129" t="s">
        <v>2304</v>
      </c>
      <c r="C1129">
        <v>181039782</v>
      </c>
      <c r="D1129" t="s">
        <v>6</v>
      </c>
      <c r="E1129" t="s">
        <v>7</v>
      </c>
      <c r="F1129" t="s">
        <v>18285</v>
      </c>
      <c r="G1129">
        <v>57</v>
      </c>
      <c r="H1129" t="s">
        <v>18296</v>
      </c>
      <c r="I1129">
        <v>1</v>
      </c>
      <c r="J1129" t="s">
        <v>98</v>
      </c>
      <c r="K1129" t="s">
        <v>18306</v>
      </c>
      <c r="L1129" t="s">
        <v>18309</v>
      </c>
      <c r="M1129" s="5">
        <v>3602972</v>
      </c>
      <c r="N1129" t="s">
        <v>2305</v>
      </c>
      <c r="O1129" s="15">
        <v>937804</v>
      </c>
      <c r="P1129" s="15">
        <v>767296</v>
      </c>
      <c r="Q1129">
        <v>0</v>
      </c>
      <c r="R1129">
        <v>0</v>
      </c>
      <c r="S1129" t="s">
        <v>10</v>
      </c>
      <c r="T1129" s="1">
        <v>42104</v>
      </c>
      <c r="U1129" s="10">
        <v>85254</v>
      </c>
      <c r="V1129" t="s">
        <v>11</v>
      </c>
      <c r="W1129">
        <v>1</v>
      </c>
      <c r="X1129" s="1">
        <v>42190</v>
      </c>
      <c r="Y1129" s="16">
        <v>4.3899999999999995E-2</v>
      </c>
      <c r="Z1129" s="17">
        <v>2494.77</v>
      </c>
      <c r="AA1129">
        <v>1</v>
      </c>
    </row>
    <row r="1130" spans="1:27">
      <c r="A1130" t="s">
        <v>97</v>
      </c>
      <c r="B1130" t="s">
        <v>2306</v>
      </c>
      <c r="C1130">
        <v>181146768</v>
      </c>
      <c r="D1130" t="s">
        <v>6</v>
      </c>
      <c r="E1130" t="s">
        <v>7</v>
      </c>
      <c r="F1130" t="s">
        <v>18286</v>
      </c>
      <c r="G1130">
        <v>43</v>
      </c>
      <c r="H1130" t="s">
        <v>18294</v>
      </c>
      <c r="I1130">
        <v>5</v>
      </c>
      <c r="J1130" t="s">
        <v>98</v>
      </c>
      <c r="K1130" t="s">
        <v>18306</v>
      </c>
      <c r="L1130" t="s">
        <v>18308</v>
      </c>
      <c r="M1130" s="5">
        <v>21026385</v>
      </c>
      <c r="N1130" t="s">
        <v>2307</v>
      </c>
      <c r="O1130" s="15">
        <v>279024</v>
      </c>
      <c r="P1130" s="15">
        <v>23252</v>
      </c>
      <c r="Q1130">
        <v>0</v>
      </c>
      <c r="R1130">
        <v>0</v>
      </c>
      <c r="S1130" t="s">
        <v>10</v>
      </c>
      <c r="T1130" s="1">
        <v>41781</v>
      </c>
      <c r="U1130" s="10">
        <v>23252</v>
      </c>
      <c r="V1130" t="s">
        <v>11</v>
      </c>
      <c r="W1130">
        <v>11</v>
      </c>
      <c r="X1130" s="1">
        <v>42160</v>
      </c>
      <c r="Y1130" s="16">
        <v>3.6900000000000002E-2</v>
      </c>
      <c r="Z1130" s="17">
        <v>1911.33</v>
      </c>
      <c r="AA1130">
        <v>1</v>
      </c>
    </row>
    <row r="1131" spans="1:27">
      <c r="A1131" t="s">
        <v>2</v>
      </c>
      <c r="B1131" t="s">
        <v>2308</v>
      </c>
      <c r="C1131">
        <v>181406874</v>
      </c>
      <c r="D1131" t="s">
        <v>6</v>
      </c>
      <c r="E1131" t="s">
        <v>7</v>
      </c>
      <c r="F1131" t="s">
        <v>18285</v>
      </c>
      <c r="G1131">
        <v>65</v>
      </c>
      <c r="H1131" t="s">
        <v>18295</v>
      </c>
      <c r="I1131">
        <v>5</v>
      </c>
      <c r="J1131" t="s">
        <v>3</v>
      </c>
      <c r="K1131" t="s">
        <v>18303</v>
      </c>
      <c r="L1131" t="s">
        <v>18309</v>
      </c>
      <c r="M1131" s="5">
        <v>32725614</v>
      </c>
      <c r="N1131" t="s">
        <v>2309</v>
      </c>
      <c r="O1131" s="15">
        <v>31780421</v>
      </c>
      <c r="P1131" s="15">
        <v>29693549</v>
      </c>
      <c r="Q1131">
        <v>0</v>
      </c>
      <c r="R1131">
        <v>0</v>
      </c>
      <c r="S1131" t="s">
        <v>10</v>
      </c>
      <c r="T1131" s="1">
        <v>42020</v>
      </c>
      <c r="U1131" s="10">
        <v>844786</v>
      </c>
      <c r="V1131" t="s">
        <v>11</v>
      </c>
      <c r="W1131">
        <v>4</v>
      </c>
      <c r="X1131" s="1">
        <v>42185</v>
      </c>
      <c r="Y1131" s="16">
        <v>4.4199999999999996E-2</v>
      </c>
      <c r="Z1131" s="17">
        <v>2398.91</v>
      </c>
      <c r="AA1131">
        <v>1</v>
      </c>
    </row>
    <row r="1132" spans="1:27">
      <c r="A1132" t="s">
        <v>9</v>
      </c>
      <c r="B1132" t="s">
        <v>2310</v>
      </c>
      <c r="C1132">
        <v>181426608</v>
      </c>
      <c r="D1132" t="s">
        <v>6</v>
      </c>
      <c r="E1132" t="s">
        <v>7</v>
      </c>
      <c r="F1132" t="s">
        <v>18286</v>
      </c>
      <c r="G1132">
        <v>65</v>
      </c>
      <c r="H1132" t="s">
        <v>18297</v>
      </c>
      <c r="I1132">
        <v>4</v>
      </c>
      <c r="J1132" t="s">
        <v>23</v>
      </c>
      <c r="K1132" t="s">
        <v>18302</v>
      </c>
      <c r="L1132" t="s">
        <v>18309</v>
      </c>
      <c r="M1132" s="5">
        <v>355432</v>
      </c>
      <c r="N1132" t="s">
        <v>2311</v>
      </c>
      <c r="O1132" s="15">
        <v>2000000</v>
      </c>
      <c r="P1132" s="15">
        <v>1828342</v>
      </c>
      <c r="Q1132">
        <v>0</v>
      </c>
      <c r="R1132">
        <v>0</v>
      </c>
      <c r="S1132" t="s">
        <v>10</v>
      </c>
      <c r="T1132" s="1">
        <v>41715</v>
      </c>
      <c r="U1132" s="10">
        <v>75000</v>
      </c>
      <c r="V1132" t="s">
        <v>11</v>
      </c>
      <c r="W1132">
        <v>6</v>
      </c>
      <c r="X1132" s="1">
        <v>42160</v>
      </c>
      <c r="Y1132" s="16">
        <v>3.9699999999999999E-2</v>
      </c>
      <c r="Z1132" s="17">
        <v>2044.58</v>
      </c>
      <c r="AA1132">
        <v>1</v>
      </c>
    </row>
    <row r="1133" spans="1:27">
      <c r="A1133" t="s">
        <v>9</v>
      </c>
      <c r="B1133" t="s">
        <v>2312</v>
      </c>
      <c r="C1133">
        <v>181469310</v>
      </c>
      <c r="D1133" t="s">
        <v>6</v>
      </c>
      <c r="E1133" t="s">
        <v>7</v>
      </c>
      <c r="F1133" t="s">
        <v>18286</v>
      </c>
      <c r="G1133">
        <v>45</v>
      </c>
      <c r="H1133" t="s">
        <v>18295</v>
      </c>
      <c r="I1133">
        <v>3</v>
      </c>
      <c r="J1133" t="s">
        <v>23</v>
      </c>
      <c r="K1133" t="s">
        <v>18307</v>
      </c>
      <c r="L1133" t="s">
        <v>18308</v>
      </c>
      <c r="M1133" s="5">
        <v>32904438</v>
      </c>
      <c r="N1133" t="s">
        <v>2313</v>
      </c>
      <c r="O1133" s="15">
        <v>100000</v>
      </c>
      <c r="P1133" s="15">
        <v>5427304</v>
      </c>
      <c r="Q1133">
        <v>0</v>
      </c>
      <c r="R1133">
        <v>0</v>
      </c>
      <c r="S1133" t="s">
        <v>10</v>
      </c>
      <c r="T1133" s="1">
        <v>40428</v>
      </c>
      <c r="U1133" s="10">
        <v>366015</v>
      </c>
      <c r="V1133" t="s">
        <v>11</v>
      </c>
      <c r="W1133">
        <v>23</v>
      </c>
      <c r="X1133" s="1">
        <v>42185</v>
      </c>
      <c r="Y1133" s="16">
        <v>3.4799999999999998E-2</v>
      </c>
      <c r="Z1133" s="17">
        <v>1807.73</v>
      </c>
      <c r="AA1133">
        <v>1</v>
      </c>
    </row>
    <row r="1134" spans="1:27">
      <c r="A1134" t="s">
        <v>81</v>
      </c>
      <c r="B1134" t="s">
        <v>2314</v>
      </c>
      <c r="C1134">
        <v>181555770</v>
      </c>
      <c r="D1134" t="s">
        <v>6</v>
      </c>
      <c r="E1134" t="s">
        <v>7</v>
      </c>
      <c r="F1134" t="s">
        <v>18285</v>
      </c>
      <c r="G1134">
        <v>32</v>
      </c>
      <c r="H1134" t="s">
        <v>18295</v>
      </c>
      <c r="I1134">
        <v>4</v>
      </c>
      <c r="J1134" t="s">
        <v>82</v>
      </c>
      <c r="K1134" t="s">
        <v>18304</v>
      </c>
      <c r="L1134" t="s">
        <v>18309</v>
      </c>
      <c r="M1134" s="5">
        <v>3936312</v>
      </c>
      <c r="N1134" t="s">
        <v>2315</v>
      </c>
      <c r="O1134" s="15">
        <v>5100000</v>
      </c>
      <c r="P1134" s="15">
        <v>4635948</v>
      </c>
      <c r="Q1134">
        <v>0</v>
      </c>
      <c r="R1134">
        <v>0</v>
      </c>
      <c r="S1134" t="s">
        <v>10</v>
      </c>
      <c r="T1134" s="1">
        <v>42012</v>
      </c>
      <c r="U1134" s="10">
        <v>175557</v>
      </c>
      <c r="V1134" t="s">
        <v>11</v>
      </c>
      <c r="W1134">
        <v>4</v>
      </c>
      <c r="X1134" s="1">
        <v>42160</v>
      </c>
      <c r="Y1134" s="16">
        <v>4.3400000000000001E-2</v>
      </c>
      <c r="Z1134" s="17">
        <v>2434.31</v>
      </c>
      <c r="AA1134">
        <v>1</v>
      </c>
    </row>
    <row r="1135" spans="1:27">
      <c r="A1135" t="s">
        <v>9</v>
      </c>
      <c r="B1135" t="s">
        <v>2316</v>
      </c>
      <c r="C1135">
        <v>181754738</v>
      </c>
      <c r="D1135" t="s">
        <v>6</v>
      </c>
      <c r="E1135" t="s">
        <v>7</v>
      </c>
      <c r="F1135" t="s">
        <v>18285</v>
      </c>
      <c r="G1135">
        <v>50</v>
      </c>
      <c r="H1135" t="s">
        <v>18295</v>
      </c>
      <c r="I1135">
        <v>4</v>
      </c>
      <c r="J1135" t="s">
        <v>23</v>
      </c>
      <c r="K1135" t="s">
        <v>18305</v>
      </c>
      <c r="L1135" t="s">
        <v>18308</v>
      </c>
      <c r="M1135" s="5">
        <v>13060772</v>
      </c>
      <c r="N1135" t="s">
        <v>2317</v>
      </c>
      <c r="O1135" s="15">
        <v>22000000</v>
      </c>
      <c r="P1135" s="15">
        <v>20710569</v>
      </c>
      <c r="Q1135">
        <v>0</v>
      </c>
      <c r="R1135">
        <v>0</v>
      </c>
      <c r="S1135" t="s">
        <v>10</v>
      </c>
      <c r="T1135" s="1">
        <v>41878</v>
      </c>
      <c r="U1135" s="10">
        <v>456019</v>
      </c>
      <c r="V1135" t="s">
        <v>11</v>
      </c>
      <c r="W1135">
        <v>9</v>
      </c>
      <c r="X1135" s="1">
        <v>42185</v>
      </c>
      <c r="Y1135" s="16">
        <v>4.0300000000000002E-2</v>
      </c>
      <c r="Z1135" s="17">
        <v>1928.67</v>
      </c>
      <c r="AA1135">
        <v>1</v>
      </c>
    </row>
    <row r="1136" spans="1:27">
      <c r="A1136" t="s">
        <v>9</v>
      </c>
      <c r="B1136" t="s">
        <v>2318</v>
      </c>
      <c r="C1136">
        <v>181790598</v>
      </c>
      <c r="D1136" t="s">
        <v>6</v>
      </c>
      <c r="E1136" t="s">
        <v>7</v>
      </c>
      <c r="F1136" t="s">
        <v>18286</v>
      </c>
      <c r="G1136">
        <v>43</v>
      </c>
      <c r="H1136" t="s">
        <v>18297</v>
      </c>
      <c r="I1136">
        <v>2</v>
      </c>
      <c r="J1136" t="s">
        <v>23</v>
      </c>
      <c r="K1136" t="s">
        <v>18305</v>
      </c>
      <c r="L1136" t="s">
        <v>18309</v>
      </c>
      <c r="M1136" s="5">
        <v>691880</v>
      </c>
      <c r="N1136" t="s">
        <v>2319</v>
      </c>
      <c r="O1136" s="15">
        <v>5000000</v>
      </c>
      <c r="P1136" s="15">
        <v>1458207</v>
      </c>
      <c r="Q1136">
        <v>169143</v>
      </c>
      <c r="R1136">
        <v>25</v>
      </c>
      <c r="S1136" t="s">
        <v>10</v>
      </c>
      <c r="T1136" s="1">
        <v>41241</v>
      </c>
      <c r="U1136" s="10">
        <v>200134</v>
      </c>
      <c r="V1136" t="s">
        <v>11</v>
      </c>
      <c r="W1136">
        <v>28</v>
      </c>
      <c r="X1136" s="1">
        <v>42129</v>
      </c>
      <c r="Y1136" s="16">
        <v>5.2600000000000001E-2</v>
      </c>
      <c r="Z1136" s="17">
        <v>1823.54</v>
      </c>
      <c r="AA1136">
        <v>1</v>
      </c>
    </row>
    <row r="1137" spans="1:27">
      <c r="A1137" t="s">
        <v>9</v>
      </c>
      <c r="B1137" t="s">
        <v>2320</v>
      </c>
      <c r="C1137">
        <v>181828196</v>
      </c>
      <c r="D1137" t="s">
        <v>6</v>
      </c>
      <c r="E1137" t="s">
        <v>7</v>
      </c>
      <c r="F1137" t="s">
        <v>18287</v>
      </c>
      <c r="G1137">
        <v>46</v>
      </c>
      <c r="H1137" t="s">
        <v>18294</v>
      </c>
      <c r="I1137">
        <v>5</v>
      </c>
      <c r="J1137" t="s">
        <v>23</v>
      </c>
      <c r="K1137" t="s">
        <v>18302</v>
      </c>
      <c r="L1137" t="s">
        <v>18309</v>
      </c>
      <c r="M1137" s="5">
        <v>4468221</v>
      </c>
      <c r="N1137" t="s">
        <v>2321</v>
      </c>
      <c r="O1137" s="15">
        <v>2000000</v>
      </c>
      <c r="P1137" s="15">
        <v>1444655</v>
      </c>
      <c r="Q1137">
        <v>0</v>
      </c>
      <c r="R1137">
        <v>0</v>
      </c>
      <c r="S1137" t="s">
        <v>10</v>
      </c>
      <c r="T1137" s="1">
        <v>41827</v>
      </c>
      <c r="U1137" s="10">
        <v>73820</v>
      </c>
      <c r="V1137" t="s">
        <v>11</v>
      </c>
      <c r="W1137">
        <v>10</v>
      </c>
      <c r="X1137" s="1">
        <v>42185</v>
      </c>
      <c r="Y1137" s="16">
        <v>4.0099999999999997E-2</v>
      </c>
      <c r="Z1137" s="17">
        <v>1848.91</v>
      </c>
      <c r="AA1137">
        <v>1</v>
      </c>
    </row>
    <row r="1138" spans="1:27">
      <c r="A1138" t="s">
        <v>9</v>
      </c>
      <c r="B1138" t="s">
        <v>2322</v>
      </c>
      <c r="C1138">
        <v>182079040</v>
      </c>
      <c r="D1138" t="s">
        <v>6</v>
      </c>
      <c r="E1138" t="s">
        <v>7</v>
      </c>
      <c r="F1138" t="s">
        <v>18287</v>
      </c>
      <c r="G1138">
        <v>44</v>
      </c>
      <c r="H1138" t="s">
        <v>18297</v>
      </c>
      <c r="I1138">
        <v>3</v>
      </c>
      <c r="J1138" t="s">
        <v>23</v>
      </c>
      <c r="K1138" t="s">
        <v>18304</v>
      </c>
      <c r="L1138" t="s">
        <v>18308</v>
      </c>
      <c r="M1138" s="5">
        <v>31858937</v>
      </c>
      <c r="N1138" t="s">
        <v>2323</v>
      </c>
      <c r="O1138" s="15">
        <v>5000000</v>
      </c>
      <c r="P1138" s="15">
        <v>4924166</v>
      </c>
      <c r="Q1138">
        <v>0</v>
      </c>
      <c r="R1138">
        <v>0</v>
      </c>
      <c r="S1138" t="s">
        <v>10</v>
      </c>
      <c r="T1138" s="1">
        <v>42123</v>
      </c>
      <c r="U1138" s="10">
        <v>140434</v>
      </c>
      <c r="V1138" t="s">
        <v>11</v>
      </c>
      <c r="W1138">
        <v>1</v>
      </c>
      <c r="X1138" s="1">
        <v>42185</v>
      </c>
      <c r="Y1138" s="16">
        <v>4.4800000000000006E-2</v>
      </c>
      <c r="Z1138" s="17">
        <v>2393.42</v>
      </c>
      <c r="AA1138">
        <v>1</v>
      </c>
    </row>
    <row r="1139" spans="1:27">
      <c r="A1139" t="s">
        <v>9</v>
      </c>
      <c r="B1139" t="s">
        <v>2324</v>
      </c>
      <c r="C1139">
        <v>182123854</v>
      </c>
      <c r="D1139" t="s">
        <v>6</v>
      </c>
      <c r="E1139" t="s">
        <v>7</v>
      </c>
      <c r="F1139" t="s">
        <v>18286</v>
      </c>
      <c r="G1139">
        <v>60</v>
      </c>
      <c r="H1139" t="s">
        <v>18294</v>
      </c>
      <c r="I1139">
        <v>6</v>
      </c>
      <c r="J1139" t="s">
        <v>23</v>
      </c>
      <c r="K1139" t="s">
        <v>18304</v>
      </c>
      <c r="L1139" t="s">
        <v>18308</v>
      </c>
      <c r="M1139" s="5">
        <v>6199176</v>
      </c>
      <c r="N1139" t="s">
        <v>2325</v>
      </c>
      <c r="O1139" s="15">
        <v>4500000</v>
      </c>
      <c r="P1139" s="15">
        <v>3351339</v>
      </c>
      <c r="Q1139">
        <v>0</v>
      </c>
      <c r="R1139">
        <v>0</v>
      </c>
      <c r="S1139" t="s">
        <v>10</v>
      </c>
      <c r="T1139" s="1">
        <v>41799</v>
      </c>
      <c r="U1139" s="10">
        <v>159329</v>
      </c>
      <c r="V1139" t="s">
        <v>11</v>
      </c>
      <c r="W1139">
        <v>11</v>
      </c>
      <c r="X1139" s="1">
        <v>42185</v>
      </c>
      <c r="Y1139" s="16">
        <v>3.8699999999999998E-2</v>
      </c>
      <c r="Z1139" s="17">
        <v>1886.09</v>
      </c>
      <c r="AA1139">
        <v>1</v>
      </c>
    </row>
    <row r="1140" spans="1:27">
      <c r="A1140" t="s">
        <v>9</v>
      </c>
      <c r="B1140" t="s">
        <v>2326</v>
      </c>
      <c r="C1140">
        <v>182343590</v>
      </c>
      <c r="D1140" t="s">
        <v>6</v>
      </c>
      <c r="E1140" t="s">
        <v>7</v>
      </c>
      <c r="F1140" t="s">
        <v>18287</v>
      </c>
      <c r="G1140">
        <v>57</v>
      </c>
      <c r="H1140" t="s">
        <v>18296</v>
      </c>
      <c r="I1140">
        <v>4</v>
      </c>
      <c r="J1140" t="s">
        <v>23</v>
      </c>
      <c r="K1140" t="s">
        <v>18302</v>
      </c>
      <c r="L1140" t="s">
        <v>18309</v>
      </c>
      <c r="M1140" s="5">
        <v>2891667</v>
      </c>
      <c r="N1140" t="s">
        <v>2327</v>
      </c>
      <c r="O1140" s="15">
        <v>1471288</v>
      </c>
      <c r="P1140" s="15">
        <v>1337535</v>
      </c>
      <c r="Q1140">
        <v>0</v>
      </c>
      <c r="R1140">
        <v>0</v>
      </c>
      <c r="S1140" t="s">
        <v>10</v>
      </c>
      <c r="T1140" s="1">
        <v>42107</v>
      </c>
      <c r="U1140" s="10">
        <v>133753</v>
      </c>
      <c r="V1140" t="s">
        <v>11</v>
      </c>
      <c r="W1140">
        <v>1</v>
      </c>
      <c r="X1140" s="1">
        <v>42160</v>
      </c>
      <c r="Y1140" s="16">
        <v>4.3899999999999995E-2</v>
      </c>
      <c r="Z1140" s="17">
        <v>2516.08</v>
      </c>
      <c r="AA1140">
        <v>1</v>
      </c>
    </row>
    <row r="1141" spans="1:27">
      <c r="A1141" t="s">
        <v>9</v>
      </c>
      <c r="B1141" t="s">
        <v>2328</v>
      </c>
      <c r="C1141">
        <v>182407082</v>
      </c>
      <c r="D1141" t="s">
        <v>6</v>
      </c>
      <c r="E1141" t="s">
        <v>7</v>
      </c>
      <c r="F1141" t="s">
        <v>18287</v>
      </c>
      <c r="G1141">
        <v>65</v>
      </c>
      <c r="H1141" t="s">
        <v>18294</v>
      </c>
      <c r="I1141">
        <v>1</v>
      </c>
      <c r="J1141" t="s">
        <v>23</v>
      </c>
      <c r="K1141" t="s">
        <v>18304</v>
      </c>
      <c r="L1141" t="s">
        <v>18308</v>
      </c>
      <c r="M1141" s="5">
        <v>806799</v>
      </c>
      <c r="N1141" t="s">
        <v>2329</v>
      </c>
      <c r="O1141" s="15">
        <v>6000000</v>
      </c>
      <c r="P1141" s="15">
        <v>5560024</v>
      </c>
      <c r="Q1141">
        <v>0</v>
      </c>
      <c r="R1141">
        <v>0</v>
      </c>
      <c r="S1141" t="s">
        <v>10</v>
      </c>
      <c r="T1141" s="1">
        <v>41968</v>
      </c>
      <c r="U1141" s="10">
        <v>177834</v>
      </c>
      <c r="V1141" t="s">
        <v>11</v>
      </c>
      <c r="W1141">
        <v>5</v>
      </c>
      <c r="X1141" s="1">
        <v>42160</v>
      </c>
      <c r="Y1141" s="16">
        <v>4.41E-2</v>
      </c>
      <c r="Z1141" s="17">
        <v>2158.12</v>
      </c>
      <c r="AA1141">
        <v>1</v>
      </c>
    </row>
    <row r="1142" spans="1:27">
      <c r="A1142" t="s">
        <v>9</v>
      </c>
      <c r="B1142" t="s">
        <v>2330</v>
      </c>
      <c r="C1142">
        <v>182487338</v>
      </c>
      <c r="D1142" t="s">
        <v>6</v>
      </c>
      <c r="E1142" t="s">
        <v>7</v>
      </c>
      <c r="F1142" t="s">
        <v>18285</v>
      </c>
      <c r="G1142">
        <v>40</v>
      </c>
      <c r="H1142" t="s">
        <v>18294</v>
      </c>
      <c r="I1142">
        <v>6</v>
      </c>
      <c r="J1142" t="s">
        <v>23</v>
      </c>
      <c r="K1142" t="s">
        <v>18302</v>
      </c>
      <c r="L1142" t="s">
        <v>18309</v>
      </c>
      <c r="M1142" s="5">
        <v>2352065</v>
      </c>
      <c r="N1142" t="s">
        <v>2331</v>
      </c>
      <c r="O1142" s="15">
        <v>6000000</v>
      </c>
      <c r="P1142" s="15">
        <v>3821549</v>
      </c>
      <c r="Q1142">
        <v>0</v>
      </c>
      <c r="R1142">
        <v>0</v>
      </c>
      <c r="S1142" t="s">
        <v>10</v>
      </c>
      <c r="T1142" s="1">
        <v>41184</v>
      </c>
      <c r="U1142" s="10">
        <v>177885</v>
      </c>
      <c r="V1142" t="s">
        <v>11</v>
      </c>
      <c r="W1142">
        <v>31</v>
      </c>
      <c r="X1142" s="1">
        <v>42160</v>
      </c>
      <c r="Y1142" s="16">
        <v>5.2000000000000005E-2</v>
      </c>
      <c r="Z1142" s="17">
        <v>1797.97</v>
      </c>
      <c r="AA1142">
        <v>1</v>
      </c>
    </row>
    <row r="1143" spans="1:27">
      <c r="A1143" t="s">
        <v>9</v>
      </c>
      <c r="B1143" t="s">
        <v>2332</v>
      </c>
      <c r="C1143">
        <v>182527928</v>
      </c>
      <c r="D1143" t="s">
        <v>6</v>
      </c>
      <c r="E1143" t="s">
        <v>7</v>
      </c>
      <c r="F1143" t="s">
        <v>18286</v>
      </c>
      <c r="G1143">
        <v>39</v>
      </c>
      <c r="H1143" t="s">
        <v>18294</v>
      </c>
      <c r="I1143">
        <v>5</v>
      </c>
      <c r="J1143" t="s">
        <v>23</v>
      </c>
      <c r="K1143" t="s">
        <v>18304</v>
      </c>
      <c r="L1143" t="s">
        <v>18309</v>
      </c>
      <c r="M1143" s="5">
        <v>13287422</v>
      </c>
      <c r="N1143" t="s">
        <v>2333</v>
      </c>
      <c r="O1143" s="15">
        <v>10000000</v>
      </c>
      <c r="P1143" s="15">
        <v>6321342</v>
      </c>
      <c r="Q1143">
        <v>0</v>
      </c>
      <c r="R1143">
        <v>0</v>
      </c>
      <c r="S1143" t="s">
        <v>10</v>
      </c>
      <c r="T1143" s="1">
        <v>41512</v>
      </c>
      <c r="U1143" s="10">
        <v>275800</v>
      </c>
      <c r="V1143" t="s">
        <v>11</v>
      </c>
      <c r="W1143">
        <v>21</v>
      </c>
      <c r="X1143" s="1">
        <v>42185</v>
      </c>
      <c r="Y1143" s="16">
        <v>4.1100000000000005E-2</v>
      </c>
      <c r="Z1143" s="17">
        <v>1911.16</v>
      </c>
      <c r="AA1143">
        <v>1</v>
      </c>
    </row>
    <row r="1144" spans="1:27">
      <c r="A1144" t="s">
        <v>9</v>
      </c>
      <c r="B1144" t="s">
        <v>2334</v>
      </c>
      <c r="C1144">
        <v>182548894</v>
      </c>
      <c r="D1144" t="s">
        <v>6</v>
      </c>
      <c r="E1144" t="s">
        <v>7</v>
      </c>
      <c r="F1144" t="s">
        <v>18285</v>
      </c>
      <c r="G1144">
        <v>65</v>
      </c>
      <c r="H1144" t="s">
        <v>18295</v>
      </c>
      <c r="I1144">
        <v>4</v>
      </c>
      <c r="J1144" t="s">
        <v>23</v>
      </c>
      <c r="K1144" t="s">
        <v>18302</v>
      </c>
      <c r="L1144" t="s">
        <v>18309</v>
      </c>
      <c r="M1144" s="5">
        <v>33733422</v>
      </c>
      <c r="N1144" t="s">
        <v>2335</v>
      </c>
      <c r="O1144" s="15">
        <v>173407</v>
      </c>
      <c r="P1144" s="15">
        <v>101157</v>
      </c>
      <c r="Q1144">
        <v>0</v>
      </c>
      <c r="R1144">
        <v>0</v>
      </c>
      <c r="S1144" t="s">
        <v>10</v>
      </c>
      <c r="T1144" s="1">
        <v>41999</v>
      </c>
      <c r="U1144" s="10">
        <v>14450</v>
      </c>
      <c r="V1144" t="s">
        <v>11</v>
      </c>
      <c r="W1144">
        <v>5</v>
      </c>
      <c r="X1144" s="1">
        <v>42185</v>
      </c>
      <c r="Y1144" s="16">
        <v>4.4000000000000004E-2</v>
      </c>
      <c r="Z1144" s="17">
        <v>2346.9</v>
      </c>
      <c r="AA1144">
        <v>1</v>
      </c>
    </row>
    <row r="1145" spans="1:27">
      <c r="A1145" t="s">
        <v>2</v>
      </c>
      <c r="B1145" t="s">
        <v>2336</v>
      </c>
      <c r="C1145">
        <v>182765110</v>
      </c>
      <c r="D1145" t="s">
        <v>6</v>
      </c>
      <c r="E1145" t="s">
        <v>7</v>
      </c>
      <c r="F1145" t="s">
        <v>18287</v>
      </c>
      <c r="G1145">
        <v>50</v>
      </c>
      <c r="H1145" t="s">
        <v>18297</v>
      </c>
      <c r="I1145">
        <v>4</v>
      </c>
      <c r="J1145" t="s">
        <v>3</v>
      </c>
      <c r="K1145" t="s">
        <v>18307</v>
      </c>
      <c r="L1145" t="s">
        <v>18309</v>
      </c>
      <c r="M1145" s="5">
        <v>33301890</v>
      </c>
      <c r="N1145" t="s">
        <v>2337</v>
      </c>
      <c r="O1145" s="15">
        <v>24000000</v>
      </c>
      <c r="P1145" s="15">
        <v>20295269</v>
      </c>
      <c r="Q1145">
        <v>0</v>
      </c>
      <c r="R1145">
        <v>0</v>
      </c>
      <c r="S1145" t="s">
        <v>10</v>
      </c>
      <c r="T1145" s="1">
        <v>41876</v>
      </c>
      <c r="U1145" s="10">
        <v>626183</v>
      </c>
      <c r="V1145" t="s">
        <v>11</v>
      </c>
      <c r="W1145">
        <v>9</v>
      </c>
      <c r="X1145" s="1">
        <v>42185</v>
      </c>
      <c r="Y1145" s="16">
        <v>4.0300000000000002E-2</v>
      </c>
      <c r="Z1145" s="17">
        <v>1924.4</v>
      </c>
      <c r="AA1145">
        <v>1</v>
      </c>
    </row>
    <row r="1146" spans="1:27">
      <c r="A1146" t="s">
        <v>9</v>
      </c>
      <c r="B1146" t="s">
        <v>2338</v>
      </c>
      <c r="C1146">
        <v>182841604</v>
      </c>
      <c r="D1146" t="s">
        <v>6</v>
      </c>
      <c r="E1146" t="s">
        <v>7</v>
      </c>
      <c r="F1146" t="s">
        <v>18286</v>
      </c>
      <c r="G1146">
        <v>32</v>
      </c>
      <c r="H1146" t="s">
        <v>18295</v>
      </c>
      <c r="I1146">
        <v>1</v>
      </c>
      <c r="J1146" t="s">
        <v>23</v>
      </c>
      <c r="K1146" t="s">
        <v>18302</v>
      </c>
      <c r="L1146" t="s">
        <v>18309</v>
      </c>
      <c r="M1146" s="5">
        <v>2498929</v>
      </c>
      <c r="N1146" t="s">
        <v>2339</v>
      </c>
      <c r="O1146" s="15">
        <v>18000000</v>
      </c>
      <c r="P1146" s="15">
        <v>17128962</v>
      </c>
      <c r="Q1146">
        <v>0</v>
      </c>
      <c r="R1146">
        <v>0</v>
      </c>
      <c r="S1146" t="s">
        <v>10</v>
      </c>
      <c r="T1146" s="1">
        <v>41470</v>
      </c>
      <c r="U1146" s="10">
        <v>415900</v>
      </c>
      <c r="V1146" t="s">
        <v>11</v>
      </c>
      <c r="W1146">
        <v>21</v>
      </c>
      <c r="X1146" s="1">
        <v>42160</v>
      </c>
      <c r="Y1146" s="16">
        <v>3.9800000000000002E-2</v>
      </c>
      <c r="Z1146" s="17">
        <v>1905.25</v>
      </c>
      <c r="AA1146">
        <v>1</v>
      </c>
    </row>
    <row r="1147" spans="1:27">
      <c r="A1147" t="s">
        <v>9</v>
      </c>
      <c r="B1147" t="s">
        <v>2340</v>
      </c>
      <c r="C1147">
        <v>182886044</v>
      </c>
      <c r="D1147" t="s">
        <v>6</v>
      </c>
      <c r="E1147" t="s">
        <v>7</v>
      </c>
      <c r="F1147" t="s">
        <v>18286</v>
      </c>
      <c r="G1147">
        <v>42</v>
      </c>
      <c r="H1147" t="s">
        <v>18294</v>
      </c>
      <c r="I1147">
        <v>2</v>
      </c>
      <c r="J1147" t="s">
        <v>23</v>
      </c>
      <c r="K1147" t="s">
        <v>18306</v>
      </c>
      <c r="L1147" t="s">
        <v>18308</v>
      </c>
      <c r="M1147" s="5">
        <v>512261</v>
      </c>
      <c r="N1147" t="s">
        <v>2341</v>
      </c>
      <c r="O1147" s="15">
        <v>5000000</v>
      </c>
      <c r="P1147" s="15">
        <v>3416337</v>
      </c>
      <c r="Q1147">
        <v>0</v>
      </c>
      <c r="R1147">
        <v>0</v>
      </c>
      <c r="S1147" t="s">
        <v>10</v>
      </c>
      <c r="T1147" s="1">
        <v>41284</v>
      </c>
      <c r="U1147" s="10">
        <v>148238</v>
      </c>
      <c r="V1147" t="s">
        <v>11</v>
      </c>
      <c r="W1147">
        <v>28</v>
      </c>
      <c r="X1147" s="1">
        <v>42160</v>
      </c>
      <c r="Y1147" s="16">
        <v>5.2699999999999997E-2</v>
      </c>
      <c r="Z1147" s="17">
        <v>1767.96</v>
      </c>
      <c r="AA1147">
        <v>1</v>
      </c>
    </row>
    <row r="1148" spans="1:27">
      <c r="A1148" t="s">
        <v>9</v>
      </c>
      <c r="B1148" t="s">
        <v>2342</v>
      </c>
      <c r="C1148">
        <v>183865286</v>
      </c>
      <c r="D1148" t="s">
        <v>6</v>
      </c>
      <c r="E1148" t="s">
        <v>7</v>
      </c>
      <c r="F1148" t="s">
        <v>18287</v>
      </c>
      <c r="G1148">
        <v>33</v>
      </c>
      <c r="H1148" t="s">
        <v>18294</v>
      </c>
      <c r="I1148">
        <v>5</v>
      </c>
      <c r="J1148" t="s">
        <v>23</v>
      </c>
      <c r="K1148" t="s">
        <v>18305</v>
      </c>
      <c r="L1148" t="s">
        <v>18309</v>
      </c>
      <c r="M1148" s="5">
        <v>699169</v>
      </c>
      <c r="N1148" t="s">
        <v>2343</v>
      </c>
      <c r="O1148" s="15">
        <v>6000000</v>
      </c>
      <c r="P1148" s="15">
        <v>4551193</v>
      </c>
      <c r="Q1148">
        <v>0</v>
      </c>
      <c r="R1148">
        <v>0</v>
      </c>
      <c r="S1148" t="s">
        <v>10</v>
      </c>
      <c r="T1148" s="1">
        <v>41823</v>
      </c>
      <c r="U1148" s="10">
        <v>200733</v>
      </c>
      <c r="V1148" t="s">
        <v>11</v>
      </c>
      <c r="W1148">
        <v>10</v>
      </c>
      <c r="X1148" s="1">
        <v>42160</v>
      </c>
      <c r="Y1148" s="16">
        <v>3.95E-2</v>
      </c>
      <c r="Z1148" s="17">
        <v>1856.73</v>
      </c>
      <c r="AA1148">
        <v>1</v>
      </c>
    </row>
    <row r="1149" spans="1:27">
      <c r="A1149" t="s">
        <v>9</v>
      </c>
      <c r="B1149" t="s">
        <v>2344</v>
      </c>
      <c r="C1149">
        <v>183893644</v>
      </c>
      <c r="D1149" t="s">
        <v>6</v>
      </c>
      <c r="E1149" t="s">
        <v>7</v>
      </c>
      <c r="F1149" t="s">
        <v>18286</v>
      </c>
      <c r="G1149">
        <v>65</v>
      </c>
      <c r="H1149" t="s">
        <v>18297</v>
      </c>
      <c r="I1149">
        <v>1</v>
      </c>
      <c r="J1149" t="s">
        <v>23</v>
      </c>
      <c r="K1149" t="s">
        <v>18305</v>
      </c>
      <c r="L1149" t="s">
        <v>18309</v>
      </c>
      <c r="M1149" s="5">
        <v>934489</v>
      </c>
      <c r="N1149" t="s">
        <v>2345</v>
      </c>
      <c r="O1149" s="15">
        <v>66500000</v>
      </c>
      <c r="P1149" s="15">
        <v>65983836</v>
      </c>
      <c r="Q1149">
        <v>0</v>
      </c>
      <c r="R1149">
        <v>0</v>
      </c>
      <c r="S1149" t="s">
        <v>10</v>
      </c>
      <c r="T1149" s="1">
        <v>42026</v>
      </c>
      <c r="U1149" s="10">
        <v>819800</v>
      </c>
      <c r="V1149" t="s">
        <v>11</v>
      </c>
      <c r="W1149">
        <v>3</v>
      </c>
      <c r="X1149" s="1">
        <v>42190</v>
      </c>
      <c r="Y1149" s="16">
        <v>4.4199999999999996E-2</v>
      </c>
      <c r="Z1149" s="17">
        <v>2361.54</v>
      </c>
      <c r="AA1149">
        <v>1</v>
      </c>
    </row>
    <row r="1150" spans="1:27">
      <c r="A1150" t="s">
        <v>9</v>
      </c>
      <c r="B1150" t="s">
        <v>2346</v>
      </c>
      <c r="C1150">
        <v>183968312</v>
      </c>
      <c r="D1150" t="s">
        <v>6</v>
      </c>
      <c r="E1150" t="s">
        <v>7</v>
      </c>
      <c r="F1150" t="s">
        <v>18285</v>
      </c>
      <c r="G1150">
        <v>48</v>
      </c>
      <c r="H1150" t="s">
        <v>18296</v>
      </c>
      <c r="I1150">
        <v>6</v>
      </c>
      <c r="J1150" t="s">
        <v>23</v>
      </c>
      <c r="K1150" t="s">
        <v>18304</v>
      </c>
      <c r="L1150" t="s">
        <v>18309</v>
      </c>
      <c r="M1150" s="5">
        <v>2403658</v>
      </c>
      <c r="N1150" t="s">
        <v>2347</v>
      </c>
      <c r="O1150" s="15">
        <v>10000000</v>
      </c>
      <c r="P1150" s="15">
        <v>1158152</v>
      </c>
      <c r="Q1150">
        <v>0</v>
      </c>
      <c r="R1150">
        <v>0</v>
      </c>
      <c r="S1150" t="s">
        <v>10</v>
      </c>
      <c r="T1150" s="1">
        <v>41621</v>
      </c>
      <c r="U1150" s="10">
        <v>640463</v>
      </c>
      <c r="V1150" t="s">
        <v>11</v>
      </c>
      <c r="W1150">
        <v>14</v>
      </c>
      <c r="X1150" s="1">
        <v>42160</v>
      </c>
      <c r="Y1150" s="16">
        <v>4.0399999999999998E-2</v>
      </c>
      <c r="Z1150" s="17">
        <v>1935.89</v>
      </c>
      <c r="AA1150">
        <v>1</v>
      </c>
    </row>
    <row r="1151" spans="1:27">
      <c r="A1151" t="s">
        <v>9</v>
      </c>
      <c r="B1151" t="s">
        <v>2348</v>
      </c>
      <c r="C1151">
        <v>184883094</v>
      </c>
      <c r="D1151" t="s">
        <v>6</v>
      </c>
      <c r="E1151" t="s">
        <v>7</v>
      </c>
      <c r="F1151" t="s">
        <v>18287</v>
      </c>
      <c r="G1151">
        <v>31</v>
      </c>
      <c r="H1151" t="s">
        <v>18296</v>
      </c>
      <c r="I1151">
        <v>5</v>
      </c>
      <c r="J1151" t="s">
        <v>23</v>
      </c>
      <c r="K1151" t="s">
        <v>18304</v>
      </c>
      <c r="L1151" t="s">
        <v>18308</v>
      </c>
      <c r="M1151" s="5">
        <v>2208660</v>
      </c>
      <c r="N1151" t="s">
        <v>2349</v>
      </c>
      <c r="O1151" s="15">
        <v>50000000</v>
      </c>
      <c r="P1151" s="15">
        <v>39321900</v>
      </c>
      <c r="Q1151">
        <v>0</v>
      </c>
      <c r="R1151">
        <v>0</v>
      </c>
      <c r="S1151" t="s">
        <v>10</v>
      </c>
      <c r="T1151" s="1">
        <v>41236</v>
      </c>
      <c r="U1151" s="10">
        <v>979030</v>
      </c>
      <c r="V1151" t="s">
        <v>11</v>
      </c>
      <c r="W1151">
        <v>27</v>
      </c>
      <c r="X1151" s="1">
        <v>42160</v>
      </c>
      <c r="Y1151" s="16">
        <v>5.2600000000000001E-2</v>
      </c>
      <c r="Z1151" s="17">
        <v>1815.76</v>
      </c>
      <c r="AA1151">
        <v>1</v>
      </c>
    </row>
    <row r="1152" spans="1:27">
      <c r="A1152" t="s">
        <v>9</v>
      </c>
      <c r="B1152" t="s">
        <v>2350</v>
      </c>
      <c r="C1152">
        <v>184957586</v>
      </c>
      <c r="D1152" t="s">
        <v>6</v>
      </c>
      <c r="E1152" t="s">
        <v>7</v>
      </c>
      <c r="F1152" t="s">
        <v>18286</v>
      </c>
      <c r="G1152">
        <v>35</v>
      </c>
      <c r="H1152" t="s">
        <v>18297</v>
      </c>
      <c r="I1152">
        <v>1</v>
      </c>
      <c r="J1152" t="s">
        <v>23</v>
      </c>
      <c r="K1152" t="s">
        <v>18303</v>
      </c>
      <c r="L1152" t="s">
        <v>18308</v>
      </c>
      <c r="M1152" s="5">
        <v>2404000</v>
      </c>
      <c r="N1152" t="s">
        <v>2351</v>
      </c>
      <c r="O1152" s="15">
        <v>38500000</v>
      </c>
      <c r="P1152" s="15">
        <v>34126743</v>
      </c>
      <c r="Q1152">
        <v>0</v>
      </c>
      <c r="R1152">
        <v>0</v>
      </c>
      <c r="S1152" t="s">
        <v>10</v>
      </c>
      <c r="T1152" s="1">
        <v>41163</v>
      </c>
      <c r="U1152" s="10">
        <v>609498</v>
      </c>
      <c r="V1152" t="s">
        <v>11</v>
      </c>
      <c r="W1152">
        <v>8</v>
      </c>
      <c r="X1152" s="1">
        <v>42175</v>
      </c>
      <c r="Y1152" s="16">
        <v>5.4000000000000006E-2</v>
      </c>
      <c r="Z1152" s="17">
        <v>1802.23</v>
      </c>
      <c r="AA1152">
        <v>1</v>
      </c>
    </row>
    <row r="1153" spans="1:27">
      <c r="A1153" t="s">
        <v>9</v>
      </c>
      <c r="B1153" t="s">
        <v>2352</v>
      </c>
      <c r="C1153">
        <v>186206570</v>
      </c>
      <c r="D1153" t="s">
        <v>6</v>
      </c>
      <c r="E1153" t="s">
        <v>5</v>
      </c>
      <c r="F1153" t="s">
        <v>18287</v>
      </c>
      <c r="G1153">
        <v>59</v>
      </c>
      <c r="H1153" t="s">
        <v>18295</v>
      </c>
      <c r="I1153">
        <v>6</v>
      </c>
      <c r="J1153" t="s">
        <v>23</v>
      </c>
      <c r="K1153" t="s">
        <v>18302</v>
      </c>
      <c r="L1153" t="s">
        <v>18309</v>
      </c>
      <c r="M1153" s="5">
        <v>2196693</v>
      </c>
      <c r="N1153" t="s">
        <v>2353</v>
      </c>
      <c r="O1153" s="15">
        <v>1044000</v>
      </c>
      <c r="P1153" s="15">
        <v>860209</v>
      </c>
      <c r="Q1153">
        <v>164209</v>
      </c>
      <c r="R1153">
        <v>55</v>
      </c>
      <c r="S1153" t="s">
        <v>10</v>
      </c>
      <c r="T1153" s="1">
        <v>41989</v>
      </c>
      <c r="U1153" s="10">
        <v>87000</v>
      </c>
      <c r="V1153" t="s">
        <v>11</v>
      </c>
      <c r="W1153">
        <v>2</v>
      </c>
      <c r="X1153" s="1">
        <v>42099</v>
      </c>
      <c r="Y1153" s="16">
        <v>4.3200000000000002E-2</v>
      </c>
      <c r="Z1153" s="17">
        <v>2414.39</v>
      </c>
      <c r="AA1153">
        <v>1</v>
      </c>
    </row>
    <row r="1154" spans="1:27">
      <c r="A1154" t="s">
        <v>91</v>
      </c>
      <c r="B1154" t="s">
        <v>2354</v>
      </c>
      <c r="C1154">
        <v>187171160</v>
      </c>
      <c r="D1154" t="s">
        <v>6</v>
      </c>
      <c r="E1154" t="s">
        <v>7</v>
      </c>
      <c r="F1154" t="s">
        <v>18285</v>
      </c>
      <c r="G1154">
        <v>41</v>
      </c>
      <c r="H1154" t="s">
        <v>18295</v>
      </c>
      <c r="I1154">
        <v>5</v>
      </c>
      <c r="J1154" s="3" t="s">
        <v>18299</v>
      </c>
      <c r="K1154" t="s">
        <v>18304</v>
      </c>
      <c r="L1154" t="s">
        <v>18309</v>
      </c>
      <c r="M1154" s="5">
        <v>2406455</v>
      </c>
      <c r="N1154" t="s">
        <v>2355</v>
      </c>
      <c r="O1154" s="15">
        <v>38325</v>
      </c>
      <c r="P1154" s="15">
        <v>1945120</v>
      </c>
      <c r="Q1154">
        <v>0</v>
      </c>
      <c r="R1154">
        <v>0</v>
      </c>
      <c r="S1154" t="s">
        <v>10</v>
      </c>
      <c r="T1154" s="1">
        <v>39776</v>
      </c>
      <c r="U1154" s="10">
        <v>139500</v>
      </c>
      <c r="V1154" t="s">
        <v>11</v>
      </c>
      <c r="W1154">
        <v>22</v>
      </c>
      <c r="X1154" s="1">
        <v>42160</v>
      </c>
      <c r="Y1154" s="16">
        <v>0.1002</v>
      </c>
      <c r="Z1154" s="17">
        <v>2355.71</v>
      </c>
      <c r="AA1154">
        <v>1</v>
      </c>
    </row>
    <row r="1155" spans="1:27">
      <c r="A1155" t="s">
        <v>33</v>
      </c>
      <c r="B1155" t="s">
        <v>2356</v>
      </c>
      <c r="C1155">
        <v>187201322</v>
      </c>
      <c r="D1155" t="s">
        <v>6</v>
      </c>
      <c r="E1155" t="s">
        <v>103</v>
      </c>
      <c r="F1155" t="s">
        <v>18286</v>
      </c>
      <c r="G1155">
        <v>41</v>
      </c>
      <c r="H1155" t="s">
        <v>18295</v>
      </c>
      <c r="I1155">
        <v>5</v>
      </c>
      <c r="J1155" t="s">
        <v>36</v>
      </c>
      <c r="K1155" t="s">
        <v>18305</v>
      </c>
      <c r="L1155" t="s">
        <v>18308</v>
      </c>
      <c r="M1155" s="5">
        <v>174765</v>
      </c>
      <c r="N1155" t="s">
        <v>2357</v>
      </c>
      <c r="O1155" s="15">
        <v>5879000</v>
      </c>
      <c r="P1155" s="15">
        <v>5335396</v>
      </c>
      <c r="Q1155">
        <v>670543</v>
      </c>
      <c r="R1155">
        <v>295</v>
      </c>
      <c r="S1155" t="s">
        <v>10</v>
      </c>
      <c r="T1155" s="1">
        <v>41520</v>
      </c>
      <c r="U1155" s="10">
        <v>174298</v>
      </c>
      <c r="V1155" t="s">
        <v>11</v>
      </c>
      <c r="W1155">
        <v>10</v>
      </c>
      <c r="X1155" s="1">
        <v>41856</v>
      </c>
      <c r="Y1155" s="16">
        <v>4.0399999999999998E-2</v>
      </c>
      <c r="Z1155" s="17">
        <v>1935.43</v>
      </c>
      <c r="AA1155">
        <v>1</v>
      </c>
    </row>
    <row r="1156" spans="1:27">
      <c r="A1156" t="s">
        <v>91</v>
      </c>
      <c r="B1156" t="s">
        <v>2358</v>
      </c>
      <c r="C1156">
        <v>187250976</v>
      </c>
      <c r="D1156" t="s">
        <v>6</v>
      </c>
      <c r="E1156" t="s">
        <v>7</v>
      </c>
      <c r="F1156" t="s">
        <v>18287</v>
      </c>
      <c r="G1156">
        <v>54</v>
      </c>
      <c r="H1156" t="s">
        <v>18294</v>
      </c>
      <c r="I1156">
        <v>2</v>
      </c>
      <c r="J1156" s="3" t="s">
        <v>18299</v>
      </c>
      <c r="K1156" t="s">
        <v>18307</v>
      </c>
      <c r="L1156" t="s">
        <v>18309</v>
      </c>
      <c r="M1156" s="5">
        <v>510660</v>
      </c>
      <c r="N1156" t="s">
        <v>2359</v>
      </c>
      <c r="O1156" s="15">
        <v>24640000</v>
      </c>
      <c r="P1156" s="15">
        <v>23145067</v>
      </c>
      <c r="Q1156">
        <v>264266</v>
      </c>
      <c r="R1156">
        <v>25</v>
      </c>
      <c r="S1156" t="s">
        <v>10</v>
      </c>
      <c r="T1156" s="1">
        <v>41901</v>
      </c>
      <c r="U1156" s="10">
        <v>659738</v>
      </c>
      <c r="V1156" t="s">
        <v>11</v>
      </c>
      <c r="W1156">
        <v>6</v>
      </c>
      <c r="X1156" s="1">
        <v>42129</v>
      </c>
      <c r="Y1156" s="16">
        <v>4.1900000000000007E-2</v>
      </c>
      <c r="Z1156" s="17">
        <v>1975.42</v>
      </c>
      <c r="AA1156">
        <v>1</v>
      </c>
    </row>
    <row r="1157" spans="1:27">
      <c r="A1157" t="s">
        <v>29</v>
      </c>
      <c r="B1157" t="s">
        <v>2360</v>
      </c>
      <c r="C1157">
        <v>187725406</v>
      </c>
      <c r="D1157" t="s">
        <v>6</v>
      </c>
      <c r="E1157" t="s">
        <v>7</v>
      </c>
      <c r="F1157" t="s">
        <v>18287</v>
      </c>
      <c r="G1157">
        <v>65</v>
      </c>
      <c r="H1157" t="s">
        <v>18295</v>
      </c>
      <c r="I1157">
        <v>3</v>
      </c>
      <c r="J1157" t="s">
        <v>30</v>
      </c>
      <c r="K1157" t="s">
        <v>18305</v>
      </c>
      <c r="L1157" t="s">
        <v>18309</v>
      </c>
      <c r="M1157" s="5">
        <v>1424065</v>
      </c>
      <c r="N1157" t="s">
        <v>2361</v>
      </c>
      <c r="O1157" s="15">
        <v>1030000</v>
      </c>
      <c r="P1157" s="15">
        <v>227007</v>
      </c>
      <c r="Q1157">
        <v>0</v>
      </c>
      <c r="R1157">
        <v>0</v>
      </c>
      <c r="S1157" t="s">
        <v>10</v>
      </c>
      <c r="T1157" s="1">
        <v>41851</v>
      </c>
      <c r="U1157" s="10">
        <v>46223</v>
      </c>
      <c r="V1157" t="s">
        <v>42</v>
      </c>
      <c r="W1157">
        <v>19</v>
      </c>
      <c r="X1157" s="1">
        <v>42170</v>
      </c>
      <c r="Y1157" s="16">
        <v>4.0399999999999998E-2</v>
      </c>
      <c r="Z1157" s="17">
        <v>1872.43</v>
      </c>
      <c r="AA1157">
        <v>1</v>
      </c>
    </row>
    <row r="1158" spans="1:27">
      <c r="A1158" t="s">
        <v>113</v>
      </c>
      <c r="B1158" t="s">
        <v>2362</v>
      </c>
      <c r="C1158">
        <v>189273832</v>
      </c>
      <c r="D1158" t="s">
        <v>6</v>
      </c>
      <c r="E1158" t="s">
        <v>7</v>
      </c>
      <c r="F1158" t="s">
        <v>18285</v>
      </c>
      <c r="G1158">
        <v>29</v>
      </c>
      <c r="H1158" t="s">
        <v>18295</v>
      </c>
      <c r="I1158">
        <v>6</v>
      </c>
      <c r="J1158" t="s">
        <v>114</v>
      </c>
      <c r="K1158" t="s">
        <v>18304</v>
      </c>
      <c r="L1158" t="s">
        <v>18309</v>
      </c>
      <c r="M1158" s="5">
        <v>695400</v>
      </c>
      <c r="N1158" t="s">
        <v>2363</v>
      </c>
      <c r="O1158" s="15">
        <v>7000000</v>
      </c>
      <c r="P1158" s="15">
        <v>102356</v>
      </c>
      <c r="Q1158">
        <v>0</v>
      </c>
      <c r="R1158">
        <v>0</v>
      </c>
      <c r="S1158" t="s">
        <v>10</v>
      </c>
      <c r="T1158" s="1">
        <v>41984</v>
      </c>
      <c r="U1158" s="10">
        <v>161844</v>
      </c>
      <c r="V1158" t="s">
        <v>11</v>
      </c>
      <c r="W1158">
        <v>5</v>
      </c>
      <c r="X1158" s="1">
        <v>44535</v>
      </c>
      <c r="Y1158" s="16">
        <v>4.4199999999999996E-2</v>
      </c>
      <c r="Z1158" s="17">
        <v>2381.96</v>
      </c>
      <c r="AA1158">
        <v>1</v>
      </c>
    </row>
    <row r="1159" spans="1:27">
      <c r="A1159" t="s">
        <v>113</v>
      </c>
      <c r="B1159" t="s">
        <v>2364</v>
      </c>
      <c r="C1159">
        <v>189987094</v>
      </c>
      <c r="D1159" t="s">
        <v>6</v>
      </c>
      <c r="E1159" t="s">
        <v>7</v>
      </c>
      <c r="F1159" t="s">
        <v>18285</v>
      </c>
      <c r="G1159">
        <v>62</v>
      </c>
      <c r="H1159" t="s">
        <v>18294</v>
      </c>
      <c r="I1159">
        <v>5</v>
      </c>
      <c r="J1159" t="s">
        <v>114</v>
      </c>
      <c r="K1159" t="s">
        <v>18302</v>
      </c>
      <c r="L1159" t="s">
        <v>18308</v>
      </c>
      <c r="M1159" s="5">
        <v>697076</v>
      </c>
      <c r="N1159" t="s">
        <v>2365</v>
      </c>
      <c r="O1159" s="15">
        <v>44800000</v>
      </c>
      <c r="P1159" s="15">
        <v>44358446</v>
      </c>
      <c r="Q1159">
        <v>0</v>
      </c>
      <c r="R1159">
        <v>0</v>
      </c>
      <c r="S1159" t="s">
        <v>10</v>
      </c>
      <c r="T1159" s="1">
        <v>42011</v>
      </c>
      <c r="U1159" s="10">
        <v>483794</v>
      </c>
      <c r="V1159" t="s">
        <v>42</v>
      </c>
      <c r="W1159">
        <v>9</v>
      </c>
      <c r="X1159" s="1">
        <v>42170</v>
      </c>
      <c r="Y1159" s="16">
        <v>4.3400000000000001E-2</v>
      </c>
      <c r="Z1159" s="17">
        <v>2452.11</v>
      </c>
      <c r="AA1159">
        <v>1</v>
      </c>
    </row>
    <row r="1160" spans="1:27">
      <c r="A1160" t="s">
        <v>113</v>
      </c>
      <c r="B1160" t="s">
        <v>2366</v>
      </c>
      <c r="C1160">
        <v>190034328</v>
      </c>
      <c r="D1160" t="s">
        <v>6</v>
      </c>
      <c r="E1160" t="s">
        <v>103</v>
      </c>
      <c r="F1160" t="s">
        <v>18287</v>
      </c>
      <c r="G1160">
        <v>33</v>
      </c>
      <c r="H1160" t="s">
        <v>18297</v>
      </c>
      <c r="I1160">
        <v>6</v>
      </c>
      <c r="J1160" t="s">
        <v>114</v>
      </c>
      <c r="K1160" t="s">
        <v>18307</v>
      </c>
      <c r="L1160" t="s">
        <v>18309</v>
      </c>
      <c r="M1160" s="5">
        <v>5805019</v>
      </c>
      <c r="N1160" t="s">
        <v>2367</v>
      </c>
      <c r="O1160" s="15">
        <v>2633499</v>
      </c>
      <c r="P1160" s="15">
        <v>474012</v>
      </c>
      <c r="Q1160">
        <v>0</v>
      </c>
      <c r="R1160">
        <v>0</v>
      </c>
      <c r="S1160" t="s">
        <v>10</v>
      </c>
      <c r="T1160" s="1">
        <v>40633</v>
      </c>
      <c r="U1160" s="10">
        <v>43892</v>
      </c>
      <c r="V1160" t="s">
        <v>11</v>
      </c>
      <c r="W1160">
        <v>49</v>
      </c>
      <c r="X1160" s="1">
        <v>42160</v>
      </c>
      <c r="Y1160" s="16">
        <v>3.5900000000000001E-2</v>
      </c>
      <c r="Z1160" s="17">
        <v>1879.47</v>
      </c>
      <c r="AA1160">
        <v>1</v>
      </c>
    </row>
    <row r="1161" spans="1:27">
      <c r="A1161" t="s">
        <v>9</v>
      </c>
      <c r="B1161" t="s">
        <v>2368</v>
      </c>
      <c r="C1161">
        <v>190052302</v>
      </c>
      <c r="D1161" t="s">
        <v>6</v>
      </c>
      <c r="E1161" t="s">
        <v>95</v>
      </c>
      <c r="F1161" t="s">
        <v>18286</v>
      </c>
      <c r="G1161">
        <v>49</v>
      </c>
      <c r="H1161" t="s">
        <v>18297</v>
      </c>
      <c r="I1161">
        <v>2</v>
      </c>
      <c r="J1161" t="s">
        <v>23</v>
      </c>
      <c r="K1161" t="s">
        <v>18306</v>
      </c>
      <c r="L1161" t="s">
        <v>18309</v>
      </c>
      <c r="M1161" s="5">
        <v>1551650</v>
      </c>
      <c r="N1161" t="s">
        <v>2369</v>
      </c>
      <c r="O1161" s="15">
        <v>5049500</v>
      </c>
      <c r="P1161" s="15">
        <v>2389934</v>
      </c>
      <c r="Q1161">
        <v>717034</v>
      </c>
      <c r="R1161">
        <v>145</v>
      </c>
      <c r="S1161" t="s">
        <v>10</v>
      </c>
      <c r="T1161" s="1">
        <v>41355</v>
      </c>
      <c r="U1161" s="10">
        <v>158233</v>
      </c>
      <c r="V1161" t="s">
        <v>11</v>
      </c>
      <c r="W1161">
        <v>20</v>
      </c>
      <c r="X1161" s="1">
        <v>42009</v>
      </c>
      <c r="Y1161" s="16">
        <v>4.5499999999999999E-2</v>
      </c>
      <c r="Z1161" s="17">
        <v>1822.78</v>
      </c>
      <c r="AA1161">
        <v>1</v>
      </c>
    </row>
    <row r="1162" spans="1:27">
      <c r="A1162" t="s">
        <v>91</v>
      </c>
      <c r="B1162" t="s">
        <v>2370</v>
      </c>
      <c r="C1162">
        <v>190072080</v>
      </c>
      <c r="D1162" t="s">
        <v>6</v>
      </c>
      <c r="E1162" t="s">
        <v>7</v>
      </c>
      <c r="F1162" t="s">
        <v>18286</v>
      </c>
      <c r="G1162">
        <v>65</v>
      </c>
      <c r="H1162" t="s">
        <v>18294</v>
      </c>
      <c r="I1162">
        <v>6</v>
      </c>
      <c r="J1162" s="3" t="s">
        <v>18299</v>
      </c>
      <c r="K1162" t="s">
        <v>18305</v>
      </c>
      <c r="L1162" t="s">
        <v>18308</v>
      </c>
      <c r="M1162" s="5">
        <v>449872</v>
      </c>
      <c r="N1162" t="s">
        <v>2371</v>
      </c>
      <c r="O1162" s="15">
        <v>3000000</v>
      </c>
      <c r="P1162" s="15">
        <v>157530</v>
      </c>
      <c r="Q1162">
        <v>0</v>
      </c>
      <c r="R1162">
        <v>0</v>
      </c>
      <c r="S1162" t="s">
        <v>10</v>
      </c>
      <c r="T1162" s="1">
        <v>41422</v>
      </c>
      <c r="U1162" s="10">
        <v>160874</v>
      </c>
      <c r="V1162" t="s">
        <v>11</v>
      </c>
      <c r="W1162">
        <v>23</v>
      </c>
      <c r="X1162" s="1">
        <v>42160</v>
      </c>
      <c r="Y1162" s="16">
        <v>3.9800000000000002E-2</v>
      </c>
      <c r="Z1162" s="17">
        <v>1874.1</v>
      </c>
      <c r="AA1162">
        <v>1</v>
      </c>
    </row>
    <row r="1163" spans="1:27">
      <c r="A1163" t="s">
        <v>113</v>
      </c>
      <c r="B1163" t="s">
        <v>2372</v>
      </c>
      <c r="C1163">
        <v>190635368</v>
      </c>
      <c r="D1163" t="s">
        <v>6</v>
      </c>
      <c r="E1163" t="s">
        <v>7</v>
      </c>
      <c r="F1163" t="s">
        <v>18286</v>
      </c>
      <c r="G1163">
        <v>65</v>
      </c>
      <c r="H1163" t="s">
        <v>18295</v>
      </c>
      <c r="I1163">
        <v>2</v>
      </c>
      <c r="J1163" t="s">
        <v>114</v>
      </c>
      <c r="K1163" t="s">
        <v>18305</v>
      </c>
      <c r="L1163" t="s">
        <v>18308</v>
      </c>
      <c r="M1163" s="5">
        <v>32171863</v>
      </c>
      <c r="N1163" t="s">
        <v>2373</v>
      </c>
      <c r="O1163" s="15">
        <v>498391</v>
      </c>
      <c r="P1163" s="15">
        <v>166135</v>
      </c>
      <c r="Q1163">
        <v>0</v>
      </c>
      <c r="R1163">
        <v>0</v>
      </c>
      <c r="S1163" t="s">
        <v>10</v>
      </c>
      <c r="T1163" s="1">
        <v>41904</v>
      </c>
      <c r="U1163" s="10">
        <v>41532</v>
      </c>
      <c r="V1163" t="s">
        <v>11</v>
      </c>
      <c r="W1163">
        <v>8</v>
      </c>
      <c r="X1163" s="1">
        <v>42185</v>
      </c>
      <c r="Y1163" s="16">
        <v>4.1900000000000007E-2</v>
      </c>
      <c r="Z1163" s="17">
        <v>1966.89</v>
      </c>
      <c r="AA1163">
        <v>1</v>
      </c>
    </row>
    <row r="1164" spans="1:27">
      <c r="A1164" t="s">
        <v>29</v>
      </c>
      <c r="B1164" t="s">
        <v>2374</v>
      </c>
      <c r="C1164">
        <v>190639812</v>
      </c>
      <c r="D1164" t="s">
        <v>6</v>
      </c>
      <c r="E1164" t="s">
        <v>7</v>
      </c>
      <c r="F1164" t="s">
        <v>18287</v>
      </c>
      <c r="G1164">
        <v>48</v>
      </c>
      <c r="H1164" t="s">
        <v>18296</v>
      </c>
      <c r="I1164">
        <v>2</v>
      </c>
      <c r="J1164" t="s">
        <v>30</v>
      </c>
      <c r="K1164" t="s">
        <v>18304</v>
      </c>
      <c r="L1164" t="s">
        <v>18308</v>
      </c>
      <c r="M1164" s="5">
        <v>15351921</v>
      </c>
      <c r="N1164" t="s">
        <v>2375</v>
      </c>
      <c r="O1164" s="15">
        <v>16200000</v>
      </c>
      <c r="P1164" s="15">
        <v>13987879</v>
      </c>
      <c r="Q1164">
        <v>0</v>
      </c>
      <c r="R1164">
        <v>0</v>
      </c>
      <c r="S1164" t="s">
        <v>10</v>
      </c>
      <c r="T1164" s="1">
        <v>41904</v>
      </c>
      <c r="U1164" s="10">
        <v>422674</v>
      </c>
      <c r="V1164" t="s">
        <v>11</v>
      </c>
      <c r="W1164">
        <v>8</v>
      </c>
      <c r="X1164" s="1">
        <v>42185</v>
      </c>
      <c r="Y1164" s="16">
        <v>4.1900000000000007E-2</v>
      </c>
      <c r="Z1164" s="17">
        <v>1966.89</v>
      </c>
      <c r="AA1164">
        <v>1</v>
      </c>
    </row>
    <row r="1165" spans="1:27">
      <c r="A1165" t="s">
        <v>91</v>
      </c>
      <c r="B1165" t="s">
        <v>2376</v>
      </c>
      <c r="C1165">
        <v>190694570</v>
      </c>
      <c r="D1165" t="s">
        <v>6</v>
      </c>
      <c r="E1165" t="s">
        <v>7</v>
      </c>
      <c r="F1165" t="s">
        <v>18285</v>
      </c>
      <c r="G1165">
        <v>61</v>
      </c>
      <c r="H1165" t="s">
        <v>18294</v>
      </c>
      <c r="I1165">
        <v>4</v>
      </c>
      <c r="J1165" s="3" t="s">
        <v>18299</v>
      </c>
      <c r="K1165" t="s">
        <v>18302</v>
      </c>
      <c r="L1165" t="s">
        <v>18309</v>
      </c>
      <c r="M1165" s="5">
        <v>2448295</v>
      </c>
      <c r="N1165" t="s">
        <v>2377</v>
      </c>
      <c r="O1165" s="15">
        <v>9890000</v>
      </c>
      <c r="P1165" s="15">
        <v>8702365</v>
      </c>
      <c r="Q1165">
        <v>0</v>
      </c>
      <c r="R1165">
        <v>0</v>
      </c>
      <c r="S1165" t="s">
        <v>10</v>
      </c>
      <c r="T1165" s="1">
        <v>41879</v>
      </c>
      <c r="U1165" s="10">
        <v>293130</v>
      </c>
      <c r="V1165" t="s">
        <v>11</v>
      </c>
      <c r="W1165">
        <v>8</v>
      </c>
      <c r="X1165" s="1">
        <v>42160</v>
      </c>
      <c r="Y1165" s="16">
        <v>4.0300000000000002E-2</v>
      </c>
      <c r="Z1165" s="17">
        <v>1926.92</v>
      </c>
      <c r="AA1165">
        <v>1</v>
      </c>
    </row>
    <row r="1166" spans="1:27">
      <c r="A1166" t="s">
        <v>91</v>
      </c>
      <c r="B1166" t="s">
        <v>2378</v>
      </c>
      <c r="C1166">
        <v>190705746</v>
      </c>
      <c r="D1166" t="s">
        <v>6</v>
      </c>
      <c r="E1166" t="s">
        <v>7</v>
      </c>
      <c r="F1166" t="s">
        <v>18285</v>
      </c>
      <c r="G1166">
        <v>32</v>
      </c>
      <c r="H1166" t="s">
        <v>18294</v>
      </c>
      <c r="I1166">
        <v>3</v>
      </c>
      <c r="J1166" s="3" t="s">
        <v>18299</v>
      </c>
      <c r="K1166" t="s">
        <v>18304</v>
      </c>
      <c r="L1166" t="s">
        <v>18309</v>
      </c>
      <c r="M1166" s="5">
        <v>1587000</v>
      </c>
      <c r="N1166" t="s">
        <v>2379</v>
      </c>
      <c r="O1166" s="15">
        <v>282100</v>
      </c>
      <c r="P1166" s="15">
        <v>112840</v>
      </c>
      <c r="Q1166">
        <v>0</v>
      </c>
      <c r="R1166">
        <v>0</v>
      </c>
      <c r="S1166" t="s">
        <v>10</v>
      </c>
      <c r="T1166" s="1">
        <v>41948</v>
      </c>
      <c r="U1166" s="10">
        <v>28210</v>
      </c>
      <c r="V1166" t="s">
        <v>11</v>
      </c>
      <c r="W1166">
        <v>6</v>
      </c>
      <c r="X1166" s="1">
        <v>42160</v>
      </c>
      <c r="Y1166" s="16">
        <v>4.41E-2</v>
      </c>
      <c r="Z1166" s="17">
        <v>2076.9899999999998</v>
      </c>
      <c r="AA1166">
        <v>1</v>
      </c>
    </row>
    <row r="1167" spans="1:27">
      <c r="A1167" t="s">
        <v>91</v>
      </c>
      <c r="B1167" t="s">
        <v>2381</v>
      </c>
      <c r="C1167">
        <v>190725788</v>
      </c>
      <c r="D1167" t="s">
        <v>6</v>
      </c>
      <c r="E1167" t="s">
        <v>7</v>
      </c>
      <c r="F1167" t="s">
        <v>18287</v>
      </c>
      <c r="G1167">
        <v>56</v>
      </c>
      <c r="H1167" t="s">
        <v>18295</v>
      </c>
      <c r="I1167">
        <v>2</v>
      </c>
      <c r="J1167" s="3" t="s">
        <v>18299</v>
      </c>
      <c r="K1167" t="s">
        <v>18303</v>
      </c>
      <c r="L1167" t="s">
        <v>18308</v>
      </c>
      <c r="M1167" s="5">
        <v>1200812</v>
      </c>
      <c r="N1167" t="s">
        <v>2382</v>
      </c>
      <c r="O1167" s="15">
        <v>11790000</v>
      </c>
      <c r="P1167" s="15">
        <v>420070</v>
      </c>
      <c r="Q1167">
        <v>0</v>
      </c>
      <c r="R1167">
        <v>0</v>
      </c>
      <c r="S1167" t="s">
        <v>10</v>
      </c>
      <c r="T1167" s="1">
        <v>41410</v>
      </c>
      <c r="U1167" s="10">
        <v>349544</v>
      </c>
      <c r="V1167" t="s">
        <v>11</v>
      </c>
      <c r="W1167">
        <v>0</v>
      </c>
      <c r="X1167" s="1">
        <v>42160</v>
      </c>
      <c r="Y1167" s="16">
        <v>4.07E-2</v>
      </c>
      <c r="Z1167" s="17">
        <v>1843.75</v>
      </c>
      <c r="AA1167">
        <v>1</v>
      </c>
    </row>
    <row r="1168" spans="1:27">
      <c r="A1168" t="s">
        <v>113</v>
      </c>
      <c r="B1168" t="s">
        <v>2383</v>
      </c>
      <c r="C1168">
        <v>190773264</v>
      </c>
      <c r="D1168" t="s">
        <v>6</v>
      </c>
      <c r="E1168" t="s">
        <v>7</v>
      </c>
      <c r="F1168" t="s">
        <v>18285</v>
      </c>
      <c r="G1168">
        <v>27</v>
      </c>
      <c r="H1168" t="s">
        <v>18297</v>
      </c>
      <c r="I1168">
        <v>6</v>
      </c>
      <c r="J1168" t="s">
        <v>114</v>
      </c>
      <c r="K1168" t="s">
        <v>18303</v>
      </c>
      <c r="L1168" t="s">
        <v>18308</v>
      </c>
      <c r="M1168" s="5">
        <v>999500</v>
      </c>
      <c r="N1168" t="s">
        <v>2384</v>
      </c>
      <c r="O1168" s="15">
        <v>4200000</v>
      </c>
      <c r="P1168" s="15">
        <v>3291579</v>
      </c>
      <c r="Q1168">
        <v>0</v>
      </c>
      <c r="R1168">
        <v>0</v>
      </c>
      <c r="S1168" t="s">
        <v>10</v>
      </c>
      <c r="T1168" s="1">
        <v>41872</v>
      </c>
      <c r="U1168" s="10">
        <v>140513</v>
      </c>
      <c r="V1168" t="s">
        <v>11</v>
      </c>
      <c r="W1168">
        <v>8</v>
      </c>
      <c r="X1168" s="1">
        <v>42190</v>
      </c>
      <c r="Y1168" s="16">
        <v>3.9199999999999999E-2</v>
      </c>
      <c r="Z1168" s="17">
        <v>1912.43</v>
      </c>
      <c r="AA1168">
        <v>1</v>
      </c>
    </row>
    <row r="1169" spans="1:27">
      <c r="A1169" t="s">
        <v>2</v>
      </c>
      <c r="B1169" t="s">
        <v>2385</v>
      </c>
      <c r="C1169">
        <v>190819574</v>
      </c>
      <c r="D1169" t="s">
        <v>6</v>
      </c>
      <c r="E1169" t="s">
        <v>7</v>
      </c>
      <c r="F1169" t="s">
        <v>18287</v>
      </c>
      <c r="G1169">
        <v>40</v>
      </c>
      <c r="H1169" t="s">
        <v>18297</v>
      </c>
      <c r="I1169">
        <v>2</v>
      </c>
      <c r="J1169" t="s">
        <v>3</v>
      </c>
      <c r="K1169" t="s">
        <v>18304</v>
      </c>
      <c r="L1169" t="s">
        <v>18309</v>
      </c>
      <c r="M1169" s="5">
        <v>14663089</v>
      </c>
      <c r="N1169" t="s">
        <v>2386</v>
      </c>
      <c r="O1169" s="15">
        <v>13000000</v>
      </c>
      <c r="P1169" s="15">
        <v>7908184</v>
      </c>
      <c r="Q1169">
        <v>351915</v>
      </c>
      <c r="R1169">
        <v>25</v>
      </c>
      <c r="S1169" t="s">
        <v>10</v>
      </c>
      <c r="T1169" s="1">
        <v>41597</v>
      </c>
      <c r="U1169" s="10">
        <v>447498</v>
      </c>
      <c r="V1169" t="s">
        <v>11</v>
      </c>
      <c r="W1169">
        <v>16</v>
      </c>
      <c r="X1169" s="1">
        <v>42129</v>
      </c>
      <c r="Y1169" s="16">
        <v>3.9900000000000005E-2</v>
      </c>
      <c r="Z1169" s="17">
        <v>1915.37</v>
      </c>
      <c r="AA1169">
        <v>1</v>
      </c>
    </row>
    <row r="1170" spans="1:27">
      <c r="A1170" t="s">
        <v>113</v>
      </c>
      <c r="B1170" t="s">
        <v>2387</v>
      </c>
      <c r="C1170">
        <v>190823204</v>
      </c>
      <c r="D1170" t="s">
        <v>100</v>
      </c>
      <c r="E1170" t="s">
        <v>103</v>
      </c>
      <c r="F1170" t="s">
        <v>18287</v>
      </c>
      <c r="G1170">
        <v>54</v>
      </c>
      <c r="H1170" t="s">
        <v>18294</v>
      </c>
      <c r="I1170">
        <v>1</v>
      </c>
      <c r="J1170" t="s">
        <v>114</v>
      </c>
      <c r="K1170" t="s">
        <v>18306</v>
      </c>
      <c r="L1170" t="s">
        <v>18309</v>
      </c>
      <c r="M1170" s="5">
        <v>0</v>
      </c>
      <c r="N1170" t="s">
        <v>2388</v>
      </c>
      <c r="O1170" s="15">
        <v>28000000</v>
      </c>
      <c r="P1170" s="15">
        <v>11446</v>
      </c>
      <c r="Q1170">
        <v>11446</v>
      </c>
      <c r="R1170">
        <v>325</v>
      </c>
      <c r="S1170" t="s">
        <v>10</v>
      </c>
      <c r="T1170" s="1">
        <v>41199</v>
      </c>
      <c r="U1170" s="10">
        <v>686221</v>
      </c>
      <c r="V1170" t="s">
        <v>11</v>
      </c>
      <c r="W1170">
        <v>0</v>
      </c>
      <c r="X1170" s="1">
        <v>41825</v>
      </c>
      <c r="Y1170" s="16">
        <v>5.3099999999999994E-2</v>
      </c>
      <c r="Z1170" s="17">
        <v>1797.81</v>
      </c>
      <c r="AA1170">
        <v>1</v>
      </c>
    </row>
    <row r="1171" spans="1:27">
      <c r="A1171" t="s">
        <v>97</v>
      </c>
      <c r="B1171" t="s">
        <v>2389</v>
      </c>
      <c r="C1171">
        <v>190829628</v>
      </c>
      <c r="D1171" t="s">
        <v>6</v>
      </c>
      <c r="E1171" t="s">
        <v>7</v>
      </c>
      <c r="F1171" t="s">
        <v>18285</v>
      </c>
      <c r="G1171">
        <v>28</v>
      </c>
      <c r="H1171" t="s">
        <v>18297</v>
      </c>
      <c r="I1171">
        <v>1</v>
      </c>
      <c r="J1171" t="s">
        <v>98</v>
      </c>
      <c r="K1171" t="s">
        <v>18303</v>
      </c>
      <c r="L1171" t="s">
        <v>18309</v>
      </c>
      <c r="M1171" s="5">
        <v>585969</v>
      </c>
      <c r="N1171" t="s">
        <v>2390</v>
      </c>
      <c r="O1171" s="15">
        <v>2010000</v>
      </c>
      <c r="P1171" s="15">
        <v>1675577</v>
      </c>
      <c r="Q1171">
        <v>0</v>
      </c>
      <c r="R1171">
        <v>0</v>
      </c>
      <c r="S1171" t="s">
        <v>10</v>
      </c>
      <c r="T1171" s="1">
        <v>41894</v>
      </c>
      <c r="U1171" s="10">
        <v>67246</v>
      </c>
      <c r="V1171" t="s">
        <v>11</v>
      </c>
      <c r="W1171">
        <v>7</v>
      </c>
      <c r="X1171" s="1">
        <v>42160</v>
      </c>
      <c r="Y1171" s="16">
        <v>4.0500000000000001E-2</v>
      </c>
      <c r="Z1171" s="17">
        <v>1979.97</v>
      </c>
      <c r="AA1171">
        <v>1</v>
      </c>
    </row>
    <row r="1172" spans="1:27">
      <c r="A1172" t="s">
        <v>113</v>
      </c>
      <c r="B1172" t="s">
        <v>2391</v>
      </c>
      <c r="C1172">
        <v>190831014</v>
      </c>
      <c r="D1172" t="s">
        <v>6</v>
      </c>
      <c r="E1172" t="s">
        <v>7</v>
      </c>
      <c r="F1172" t="s">
        <v>18285</v>
      </c>
      <c r="G1172">
        <v>52</v>
      </c>
      <c r="H1172" t="s">
        <v>18294</v>
      </c>
      <c r="I1172">
        <v>2</v>
      </c>
      <c r="J1172" t="s">
        <v>114</v>
      </c>
      <c r="K1172" t="s">
        <v>18305</v>
      </c>
      <c r="L1172" t="s">
        <v>18308</v>
      </c>
      <c r="M1172" s="5">
        <v>3163288</v>
      </c>
      <c r="N1172" t="s">
        <v>2392</v>
      </c>
      <c r="O1172" s="15">
        <v>2918000</v>
      </c>
      <c r="P1172" s="15">
        <v>2783504</v>
      </c>
      <c r="Q1172">
        <v>0</v>
      </c>
      <c r="R1172">
        <v>0</v>
      </c>
      <c r="S1172" t="s">
        <v>10</v>
      </c>
      <c r="T1172" s="1">
        <v>42026</v>
      </c>
      <c r="U1172" s="10">
        <v>81958</v>
      </c>
      <c r="V1172" t="s">
        <v>11</v>
      </c>
      <c r="W1172">
        <v>3</v>
      </c>
      <c r="X1172" s="1">
        <v>42160</v>
      </c>
      <c r="Y1172" s="16">
        <v>4.4199999999999996E-2</v>
      </c>
      <c r="Z1172" s="17">
        <v>2361.54</v>
      </c>
      <c r="AA1172">
        <v>1</v>
      </c>
    </row>
    <row r="1173" spans="1:27">
      <c r="A1173" t="s">
        <v>113</v>
      </c>
      <c r="B1173" t="s">
        <v>2393</v>
      </c>
      <c r="C1173">
        <v>190863464</v>
      </c>
      <c r="D1173" t="s">
        <v>6</v>
      </c>
      <c r="E1173" t="s">
        <v>7</v>
      </c>
      <c r="F1173" t="s">
        <v>18285</v>
      </c>
      <c r="G1173">
        <v>65</v>
      </c>
      <c r="H1173" t="s">
        <v>18297</v>
      </c>
      <c r="I1173">
        <v>1</v>
      </c>
      <c r="J1173" t="s">
        <v>114</v>
      </c>
      <c r="K1173" t="s">
        <v>18304</v>
      </c>
      <c r="L1173" t="s">
        <v>18308</v>
      </c>
      <c r="M1173" s="5">
        <v>2127319</v>
      </c>
      <c r="N1173" t="s">
        <v>2394</v>
      </c>
      <c r="O1173" s="15">
        <v>1000000</v>
      </c>
      <c r="P1173" s="15">
        <v>2840871</v>
      </c>
      <c r="Q1173">
        <v>51897</v>
      </c>
      <c r="R1173">
        <v>25</v>
      </c>
      <c r="S1173" t="s">
        <v>10</v>
      </c>
      <c r="T1173" s="1">
        <v>40989</v>
      </c>
      <c r="U1173" s="10">
        <v>112500</v>
      </c>
      <c r="V1173" t="s">
        <v>11</v>
      </c>
      <c r="W1173">
        <v>3</v>
      </c>
      <c r="X1173" s="1">
        <v>42129</v>
      </c>
      <c r="Y1173" s="16">
        <v>5.3099999999999994E-2</v>
      </c>
      <c r="Z1173" s="17">
        <v>1759.78</v>
      </c>
      <c r="AA1173">
        <v>1</v>
      </c>
    </row>
    <row r="1174" spans="1:27">
      <c r="A1174" t="s">
        <v>91</v>
      </c>
      <c r="B1174" t="s">
        <v>2395</v>
      </c>
      <c r="C1174">
        <v>190873628</v>
      </c>
      <c r="D1174" t="s">
        <v>6</v>
      </c>
      <c r="E1174" t="s">
        <v>7</v>
      </c>
      <c r="F1174" t="s">
        <v>18285</v>
      </c>
      <c r="G1174">
        <v>65</v>
      </c>
      <c r="H1174" t="s">
        <v>18296</v>
      </c>
      <c r="I1174">
        <v>3</v>
      </c>
      <c r="J1174" s="3" t="s">
        <v>18299</v>
      </c>
      <c r="K1174" t="s">
        <v>18307</v>
      </c>
      <c r="L1174" t="s">
        <v>18309</v>
      </c>
      <c r="M1174" s="5">
        <v>95744</v>
      </c>
      <c r="N1174" t="s">
        <v>2396</v>
      </c>
      <c r="O1174" s="15">
        <v>6000000</v>
      </c>
      <c r="P1174" s="15">
        <v>3622737</v>
      </c>
      <c r="Q1174">
        <v>0</v>
      </c>
      <c r="R1174">
        <v>0</v>
      </c>
      <c r="S1174" t="s">
        <v>10</v>
      </c>
      <c r="T1174" s="1">
        <v>41177</v>
      </c>
      <c r="U1174" s="10">
        <v>177885</v>
      </c>
      <c r="V1174" t="s">
        <v>11</v>
      </c>
      <c r="W1174">
        <v>31</v>
      </c>
      <c r="X1174" s="1">
        <v>42221</v>
      </c>
      <c r="Y1174" s="16">
        <v>5.3699999999999998E-2</v>
      </c>
      <c r="Z1174" s="17">
        <v>1799.29</v>
      </c>
      <c r="AA1174">
        <v>1</v>
      </c>
    </row>
    <row r="1175" spans="1:27">
      <c r="A1175" t="s">
        <v>113</v>
      </c>
      <c r="B1175" t="s">
        <v>2397</v>
      </c>
      <c r="C1175">
        <v>191091802</v>
      </c>
      <c r="D1175" t="s">
        <v>6</v>
      </c>
      <c r="E1175" t="s">
        <v>7</v>
      </c>
      <c r="F1175" t="s">
        <v>18286</v>
      </c>
      <c r="G1175">
        <v>59</v>
      </c>
      <c r="H1175" t="s">
        <v>18294</v>
      </c>
      <c r="I1175">
        <v>6</v>
      </c>
      <c r="J1175" t="s">
        <v>114</v>
      </c>
      <c r="K1175" t="s">
        <v>18304</v>
      </c>
      <c r="L1175" t="s">
        <v>18308</v>
      </c>
      <c r="M1175" s="5">
        <v>18829135</v>
      </c>
      <c r="N1175" t="s">
        <v>2398</v>
      </c>
      <c r="O1175" s="15">
        <v>26530000</v>
      </c>
      <c r="P1175" s="15">
        <v>22434730</v>
      </c>
      <c r="Q1175">
        <v>0</v>
      </c>
      <c r="R1175">
        <v>0</v>
      </c>
      <c r="S1175" t="s">
        <v>10</v>
      </c>
      <c r="T1175" s="1">
        <v>41879</v>
      </c>
      <c r="U1175" s="10">
        <v>692193</v>
      </c>
      <c r="V1175" t="s">
        <v>11</v>
      </c>
      <c r="W1175">
        <v>9</v>
      </c>
      <c r="X1175" s="1">
        <v>42185</v>
      </c>
      <c r="Y1175" s="16">
        <v>4.0300000000000002E-2</v>
      </c>
      <c r="Z1175" s="17">
        <v>1926.92</v>
      </c>
      <c r="AA1175">
        <v>1</v>
      </c>
    </row>
    <row r="1176" spans="1:27">
      <c r="A1176" t="s">
        <v>113</v>
      </c>
      <c r="B1176" t="s">
        <v>2399</v>
      </c>
      <c r="C1176">
        <v>191183476</v>
      </c>
      <c r="D1176" t="s">
        <v>6</v>
      </c>
      <c r="E1176" t="s">
        <v>7</v>
      </c>
      <c r="F1176" t="s">
        <v>18287</v>
      </c>
      <c r="G1176">
        <v>65</v>
      </c>
      <c r="H1176" t="s">
        <v>18295</v>
      </c>
      <c r="I1176">
        <v>4</v>
      </c>
      <c r="J1176" t="s">
        <v>114</v>
      </c>
      <c r="K1176" t="s">
        <v>18306</v>
      </c>
      <c r="L1176" t="s">
        <v>18308</v>
      </c>
      <c r="M1176" s="5">
        <v>3046886</v>
      </c>
      <c r="N1176" t="s">
        <v>2400</v>
      </c>
      <c r="O1176" s="15">
        <v>5000000</v>
      </c>
      <c r="P1176" s="15">
        <v>5000000</v>
      </c>
      <c r="Q1176">
        <v>0</v>
      </c>
      <c r="R1176">
        <v>0</v>
      </c>
      <c r="S1176" t="s">
        <v>10</v>
      </c>
      <c r="T1176" s="1">
        <v>42146</v>
      </c>
      <c r="U1176" s="10">
        <v>184557</v>
      </c>
      <c r="V1176" t="s">
        <v>11</v>
      </c>
      <c r="W1176">
        <v>0</v>
      </c>
      <c r="X1176" s="1">
        <v>42185</v>
      </c>
      <c r="Y1176" s="16">
        <v>4.4699999999999997E-2</v>
      </c>
      <c r="Z1176" s="17">
        <v>2489.39</v>
      </c>
      <c r="AA1176">
        <v>1</v>
      </c>
    </row>
    <row r="1177" spans="1:27">
      <c r="A1177" t="s">
        <v>113</v>
      </c>
      <c r="B1177" t="s">
        <v>2401</v>
      </c>
      <c r="C1177">
        <v>191206598</v>
      </c>
      <c r="D1177" t="s">
        <v>6</v>
      </c>
      <c r="E1177" t="s">
        <v>7</v>
      </c>
      <c r="F1177" t="s">
        <v>18285</v>
      </c>
      <c r="G1177">
        <v>64</v>
      </c>
      <c r="H1177" t="s">
        <v>18295</v>
      </c>
      <c r="I1177">
        <v>6</v>
      </c>
      <c r="J1177" t="s">
        <v>114</v>
      </c>
      <c r="K1177" t="s">
        <v>18306</v>
      </c>
      <c r="L1177" t="s">
        <v>18309</v>
      </c>
      <c r="M1177" s="5">
        <v>16380208</v>
      </c>
      <c r="N1177" t="s">
        <v>2402</v>
      </c>
      <c r="O1177" s="15">
        <v>282100</v>
      </c>
      <c r="P1177" s="15">
        <v>70528</v>
      </c>
      <c r="Q1177">
        <v>0</v>
      </c>
      <c r="R1177">
        <v>0</v>
      </c>
      <c r="S1177" t="s">
        <v>10</v>
      </c>
      <c r="T1177" s="1">
        <v>41864</v>
      </c>
      <c r="U1177" s="10">
        <v>23508</v>
      </c>
      <c r="V1177" t="s">
        <v>11</v>
      </c>
      <c r="W1177">
        <v>9</v>
      </c>
      <c r="X1177" s="1">
        <v>42185</v>
      </c>
      <c r="Y1177" s="16">
        <v>4.0599999999999997E-2</v>
      </c>
      <c r="Z1177" s="17">
        <v>1877.4</v>
      </c>
      <c r="AA1177">
        <v>1</v>
      </c>
    </row>
    <row r="1178" spans="1:27">
      <c r="A1178" t="s">
        <v>97</v>
      </c>
      <c r="B1178" t="s">
        <v>2403</v>
      </c>
      <c r="C1178">
        <v>191234670</v>
      </c>
      <c r="D1178" t="s">
        <v>6</v>
      </c>
      <c r="E1178" t="s">
        <v>7</v>
      </c>
      <c r="F1178" t="s">
        <v>18286</v>
      </c>
      <c r="G1178">
        <v>37</v>
      </c>
      <c r="H1178" t="s">
        <v>18295</v>
      </c>
      <c r="I1178">
        <v>3</v>
      </c>
      <c r="J1178" t="s">
        <v>98</v>
      </c>
      <c r="K1178" t="s">
        <v>18304</v>
      </c>
      <c r="L1178" t="s">
        <v>18309</v>
      </c>
      <c r="M1178" s="5">
        <v>10260803</v>
      </c>
      <c r="N1178" t="s">
        <v>2404</v>
      </c>
      <c r="O1178" s="15">
        <v>5000000</v>
      </c>
      <c r="P1178" s="15">
        <v>4067823</v>
      </c>
      <c r="Q1178">
        <v>0</v>
      </c>
      <c r="R1178">
        <v>0</v>
      </c>
      <c r="S1178" t="s">
        <v>10</v>
      </c>
      <c r="T1178" s="1">
        <v>41885</v>
      </c>
      <c r="U1178" s="10">
        <v>172115</v>
      </c>
      <c r="V1178" t="s">
        <v>11</v>
      </c>
      <c r="W1178">
        <v>8</v>
      </c>
      <c r="X1178" s="1">
        <v>42185</v>
      </c>
      <c r="Y1178" s="16">
        <v>4.0899999999999999E-2</v>
      </c>
      <c r="Z1178" s="17">
        <v>1931.49</v>
      </c>
      <c r="AA1178">
        <v>1</v>
      </c>
    </row>
    <row r="1179" spans="1:27">
      <c r="A1179" t="s">
        <v>29</v>
      </c>
      <c r="B1179" t="s">
        <v>2405</v>
      </c>
      <c r="C1179">
        <v>191247276</v>
      </c>
      <c r="D1179" t="s">
        <v>6</v>
      </c>
      <c r="E1179" t="s">
        <v>7</v>
      </c>
      <c r="F1179" t="s">
        <v>18285</v>
      </c>
      <c r="G1179">
        <v>36</v>
      </c>
      <c r="H1179" t="s">
        <v>18297</v>
      </c>
      <c r="I1179">
        <v>6</v>
      </c>
      <c r="J1179" t="s">
        <v>30</v>
      </c>
      <c r="K1179" t="s">
        <v>18306</v>
      </c>
      <c r="L1179" t="s">
        <v>18308</v>
      </c>
      <c r="M1179" s="5">
        <v>18351834</v>
      </c>
      <c r="N1179" t="s">
        <v>2406</v>
      </c>
      <c r="O1179" s="15">
        <v>1425060</v>
      </c>
      <c r="P1179" s="15">
        <v>712530</v>
      </c>
      <c r="Q1179">
        <v>0</v>
      </c>
      <c r="R1179">
        <v>0</v>
      </c>
      <c r="S1179" t="s">
        <v>10</v>
      </c>
      <c r="T1179" s="1">
        <v>41929</v>
      </c>
      <c r="U1179" s="10">
        <v>118755</v>
      </c>
      <c r="V1179" t="s">
        <v>11</v>
      </c>
      <c r="W1179">
        <v>6</v>
      </c>
      <c r="X1179" s="1">
        <v>42160</v>
      </c>
      <c r="Y1179" s="16">
        <v>4.2500000000000003E-2</v>
      </c>
      <c r="Z1179" s="17">
        <v>2074.4</v>
      </c>
      <c r="AA1179">
        <v>1</v>
      </c>
    </row>
    <row r="1180" spans="1:27">
      <c r="A1180" t="s">
        <v>113</v>
      </c>
      <c r="B1180" t="s">
        <v>2407</v>
      </c>
      <c r="C1180">
        <v>191432516</v>
      </c>
      <c r="D1180" t="s">
        <v>6</v>
      </c>
      <c r="E1180" t="s">
        <v>7</v>
      </c>
      <c r="F1180" t="s">
        <v>18285</v>
      </c>
      <c r="G1180">
        <v>61</v>
      </c>
      <c r="H1180" t="s">
        <v>18295</v>
      </c>
      <c r="I1180">
        <v>2</v>
      </c>
      <c r="J1180" t="s">
        <v>114</v>
      </c>
      <c r="K1180" t="s">
        <v>18305</v>
      </c>
      <c r="L1180" t="s">
        <v>18309</v>
      </c>
      <c r="M1180" s="5">
        <v>961787</v>
      </c>
      <c r="N1180" t="s">
        <v>2408</v>
      </c>
      <c r="O1180" s="15">
        <v>3500000</v>
      </c>
      <c r="P1180" s="15">
        <v>1328233</v>
      </c>
      <c r="Q1180">
        <v>0</v>
      </c>
      <c r="R1180">
        <v>0</v>
      </c>
      <c r="S1180" t="s">
        <v>10</v>
      </c>
      <c r="T1180" s="1">
        <v>41632</v>
      </c>
      <c r="U1180" s="10">
        <v>179363</v>
      </c>
      <c r="V1180" t="s">
        <v>11</v>
      </c>
      <c r="W1180">
        <v>16</v>
      </c>
      <c r="X1180" s="1">
        <v>42175</v>
      </c>
      <c r="Y1180" s="16">
        <v>4.0599999999999997E-2</v>
      </c>
      <c r="Z1180" s="17">
        <v>1925.45</v>
      </c>
      <c r="AA1180">
        <v>1</v>
      </c>
    </row>
    <row r="1181" spans="1:27">
      <c r="A1181" t="s">
        <v>113</v>
      </c>
      <c r="B1181" t="s">
        <v>2409</v>
      </c>
      <c r="C1181">
        <v>191538314</v>
      </c>
      <c r="D1181" t="s">
        <v>6</v>
      </c>
      <c r="E1181" t="s">
        <v>5</v>
      </c>
      <c r="F1181" t="s">
        <v>18286</v>
      </c>
      <c r="G1181">
        <v>28</v>
      </c>
      <c r="H1181" t="s">
        <v>18294</v>
      </c>
      <c r="I1181">
        <v>5</v>
      </c>
      <c r="J1181" t="s">
        <v>114</v>
      </c>
      <c r="K1181" t="s">
        <v>18307</v>
      </c>
      <c r="L1181" t="s">
        <v>18308</v>
      </c>
      <c r="M1181" s="5">
        <v>856699</v>
      </c>
      <c r="N1181" t="s">
        <v>2410</v>
      </c>
      <c r="O1181" s="15">
        <v>20000000</v>
      </c>
      <c r="P1181" s="15">
        <v>16999730</v>
      </c>
      <c r="Q1181">
        <v>151486</v>
      </c>
      <c r="R1181">
        <v>55</v>
      </c>
      <c r="S1181" t="s">
        <v>10</v>
      </c>
      <c r="T1181" s="1">
        <v>41302</v>
      </c>
      <c r="U1181" s="10">
        <v>512695</v>
      </c>
      <c r="V1181" t="s">
        <v>11</v>
      </c>
      <c r="W1181">
        <v>25</v>
      </c>
      <c r="X1181" s="1">
        <v>42099</v>
      </c>
      <c r="Y1181" s="16">
        <v>5.0700000000000002E-2</v>
      </c>
      <c r="Z1181" s="17">
        <v>1779.25</v>
      </c>
      <c r="AA1181">
        <v>1</v>
      </c>
    </row>
    <row r="1182" spans="1:27">
      <c r="A1182" t="s">
        <v>2</v>
      </c>
      <c r="B1182" t="s">
        <v>2411</v>
      </c>
      <c r="C1182">
        <v>191677288</v>
      </c>
      <c r="D1182" t="s">
        <v>128</v>
      </c>
      <c r="E1182" t="s">
        <v>7</v>
      </c>
      <c r="F1182" t="s">
        <v>18287</v>
      </c>
      <c r="G1182">
        <v>65</v>
      </c>
      <c r="H1182" t="s">
        <v>18297</v>
      </c>
      <c r="I1182">
        <v>3</v>
      </c>
      <c r="J1182" t="s">
        <v>3</v>
      </c>
      <c r="K1182" t="s">
        <v>18302</v>
      </c>
      <c r="L1182" t="s">
        <v>18308</v>
      </c>
      <c r="M1182" s="5">
        <v>13454134</v>
      </c>
      <c r="N1182" t="s">
        <v>2412</v>
      </c>
      <c r="O1182" s="15">
        <v>6200000</v>
      </c>
      <c r="P1182" s="15">
        <v>3456578</v>
      </c>
      <c r="Q1182">
        <v>171799</v>
      </c>
      <c r="R1182">
        <v>0</v>
      </c>
      <c r="S1182" t="s">
        <v>10</v>
      </c>
      <c r="T1182" s="1">
        <v>41562</v>
      </c>
      <c r="U1182" s="10">
        <v>216458</v>
      </c>
      <c r="V1182" t="s">
        <v>11</v>
      </c>
      <c r="W1182">
        <v>18</v>
      </c>
      <c r="X1182" s="1">
        <v>42155</v>
      </c>
      <c r="Y1182" s="16">
        <v>4.07E-2</v>
      </c>
      <c r="Z1182" s="17">
        <v>1883.65</v>
      </c>
      <c r="AA1182">
        <v>1</v>
      </c>
    </row>
    <row r="1183" spans="1:27">
      <c r="A1183" t="s">
        <v>9</v>
      </c>
      <c r="B1183" t="s">
        <v>2413</v>
      </c>
      <c r="C1183">
        <v>191695746</v>
      </c>
      <c r="D1183" t="s">
        <v>6</v>
      </c>
      <c r="E1183" t="s">
        <v>7</v>
      </c>
      <c r="F1183" t="s">
        <v>18285</v>
      </c>
      <c r="G1183">
        <v>46</v>
      </c>
      <c r="H1183" t="s">
        <v>18294</v>
      </c>
      <c r="I1183">
        <v>4</v>
      </c>
      <c r="J1183" t="s">
        <v>23</v>
      </c>
      <c r="K1183" t="s">
        <v>18303</v>
      </c>
      <c r="L1183" t="s">
        <v>18308</v>
      </c>
      <c r="M1183" s="5">
        <v>1710000</v>
      </c>
      <c r="N1183" t="s">
        <v>2414</v>
      </c>
      <c r="O1183" s="15">
        <v>2098622</v>
      </c>
      <c r="P1183" s="15">
        <v>349772</v>
      </c>
      <c r="Q1183">
        <v>0</v>
      </c>
      <c r="R1183">
        <v>0</v>
      </c>
      <c r="S1183" t="s">
        <v>10</v>
      </c>
      <c r="T1183" s="1">
        <v>41835</v>
      </c>
      <c r="U1183" s="10">
        <v>174885</v>
      </c>
      <c r="V1183" t="s">
        <v>11</v>
      </c>
      <c r="W1183">
        <v>10</v>
      </c>
      <c r="X1183" s="1">
        <v>42160</v>
      </c>
      <c r="Y1183" s="16">
        <v>4.07E-2</v>
      </c>
      <c r="Z1183" s="17">
        <v>1857.93</v>
      </c>
      <c r="AA1183">
        <v>1</v>
      </c>
    </row>
    <row r="1184" spans="1:27">
      <c r="A1184" t="s">
        <v>69</v>
      </c>
      <c r="B1184" t="s">
        <v>2415</v>
      </c>
      <c r="C1184">
        <v>191696230</v>
      </c>
      <c r="D1184" t="s">
        <v>6</v>
      </c>
      <c r="E1184" t="s">
        <v>7</v>
      </c>
      <c r="F1184" t="s">
        <v>18287</v>
      </c>
      <c r="G1184">
        <v>32</v>
      </c>
      <c r="H1184" t="s">
        <v>18296</v>
      </c>
      <c r="I1184">
        <v>4</v>
      </c>
      <c r="J1184" s="3" t="s">
        <v>18290</v>
      </c>
      <c r="K1184" t="s">
        <v>18307</v>
      </c>
      <c r="L1184" t="s">
        <v>18308</v>
      </c>
      <c r="M1184" s="5">
        <v>12336592</v>
      </c>
      <c r="N1184" t="s">
        <v>2416</v>
      </c>
      <c r="O1184" s="15">
        <v>10000000</v>
      </c>
      <c r="P1184" s="15">
        <v>1731241</v>
      </c>
      <c r="Q1184">
        <v>240899</v>
      </c>
      <c r="R1184">
        <v>25</v>
      </c>
      <c r="S1184" t="s">
        <v>10</v>
      </c>
      <c r="T1184" s="1">
        <v>40850</v>
      </c>
      <c r="U1184" s="10">
        <v>256053</v>
      </c>
      <c r="V1184" t="s">
        <v>11</v>
      </c>
      <c r="W1184">
        <v>41</v>
      </c>
      <c r="X1184" s="1">
        <v>42129</v>
      </c>
      <c r="Y1184" s="16">
        <v>4.9000000000000002E-2</v>
      </c>
      <c r="Z1184" s="17">
        <v>1889.66</v>
      </c>
      <c r="AA1184">
        <v>1</v>
      </c>
    </row>
    <row r="1185" spans="1:27">
      <c r="A1185" t="s">
        <v>91</v>
      </c>
      <c r="B1185" t="s">
        <v>2417</v>
      </c>
      <c r="C1185">
        <v>191748744</v>
      </c>
      <c r="D1185" t="s">
        <v>6</v>
      </c>
      <c r="E1185" t="s">
        <v>7</v>
      </c>
      <c r="F1185" t="s">
        <v>18285</v>
      </c>
      <c r="G1185">
        <v>44</v>
      </c>
      <c r="H1185" t="s">
        <v>18294</v>
      </c>
      <c r="I1185">
        <v>5</v>
      </c>
      <c r="J1185" s="3" t="s">
        <v>18299</v>
      </c>
      <c r="K1185" t="s">
        <v>18302</v>
      </c>
      <c r="L1185" t="s">
        <v>18309</v>
      </c>
      <c r="M1185" s="5">
        <v>6030833</v>
      </c>
      <c r="N1185" t="s">
        <v>2418</v>
      </c>
      <c r="O1185" s="15">
        <v>879700</v>
      </c>
      <c r="P1185" s="15">
        <v>5107470</v>
      </c>
      <c r="Q1185">
        <v>118100</v>
      </c>
      <c r="R1185">
        <v>0</v>
      </c>
      <c r="S1185" t="s">
        <v>10</v>
      </c>
      <c r="T1185" s="1">
        <v>39623</v>
      </c>
      <c r="U1185" s="10">
        <v>225000</v>
      </c>
      <c r="V1185" t="s">
        <v>11</v>
      </c>
      <c r="W1185">
        <v>8</v>
      </c>
      <c r="X1185" s="1">
        <v>42155</v>
      </c>
      <c r="Y1185" s="16">
        <v>9.8000000000000004E-2</v>
      </c>
      <c r="Z1185" s="17">
        <v>1713.63</v>
      </c>
      <c r="AA1185">
        <v>1</v>
      </c>
    </row>
    <row r="1186" spans="1:27">
      <c r="A1186" t="s">
        <v>91</v>
      </c>
      <c r="B1186" t="s">
        <v>2419</v>
      </c>
      <c r="C1186">
        <v>191769864</v>
      </c>
      <c r="D1186" t="s">
        <v>6</v>
      </c>
      <c r="E1186" t="s">
        <v>7</v>
      </c>
      <c r="F1186" t="s">
        <v>18285</v>
      </c>
      <c r="G1186">
        <v>29</v>
      </c>
      <c r="H1186" t="s">
        <v>18295</v>
      </c>
      <c r="I1186">
        <v>1</v>
      </c>
      <c r="J1186" s="3" t="s">
        <v>18299</v>
      </c>
      <c r="K1186" t="s">
        <v>18303</v>
      </c>
      <c r="L1186" t="s">
        <v>18309</v>
      </c>
      <c r="M1186" s="5">
        <v>4951976</v>
      </c>
      <c r="N1186" t="s">
        <v>2420</v>
      </c>
      <c r="O1186" s="15">
        <v>20630000</v>
      </c>
      <c r="P1186" s="15">
        <v>14993582</v>
      </c>
      <c r="Q1186">
        <v>0</v>
      </c>
      <c r="R1186">
        <v>0</v>
      </c>
      <c r="S1186" t="s">
        <v>10</v>
      </c>
      <c r="T1186" s="1">
        <v>41354</v>
      </c>
      <c r="U1186" s="10">
        <v>611629</v>
      </c>
      <c r="V1186" t="s">
        <v>11</v>
      </c>
      <c r="W1186">
        <v>25</v>
      </c>
      <c r="X1186" s="1">
        <v>42160</v>
      </c>
      <c r="Y1186" s="16">
        <v>4.6500000000000007E-2</v>
      </c>
      <c r="Z1186" s="17">
        <v>1812.35</v>
      </c>
      <c r="AA1186">
        <v>1</v>
      </c>
    </row>
    <row r="1187" spans="1:27">
      <c r="A1187" t="s">
        <v>68</v>
      </c>
      <c r="B1187" t="s">
        <v>2421</v>
      </c>
      <c r="C1187">
        <v>191772856</v>
      </c>
      <c r="D1187" t="s">
        <v>100</v>
      </c>
      <c r="E1187" t="s">
        <v>7</v>
      </c>
      <c r="F1187" t="s">
        <v>18285</v>
      </c>
      <c r="G1187">
        <v>32</v>
      </c>
      <c r="H1187" t="s">
        <v>18295</v>
      </c>
      <c r="I1187">
        <v>6</v>
      </c>
      <c r="J1187" s="3" t="s">
        <v>18298</v>
      </c>
      <c r="K1187" t="s">
        <v>18303</v>
      </c>
      <c r="L1187" t="s">
        <v>18308</v>
      </c>
      <c r="M1187" s="5">
        <v>0</v>
      </c>
      <c r="N1187" t="s">
        <v>2422</v>
      </c>
      <c r="O1187" s="15">
        <v>20127197</v>
      </c>
      <c r="P1187" s="15">
        <v>17484439</v>
      </c>
      <c r="Q1187">
        <v>0</v>
      </c>
      <c r="R1187">
        <v>0</v>
      </c>
      <c r="S1187" t="s">
        <v>10</v>
      </c>
      <c r="T1187" s="1">
        <v>40877</v>
      </c>
      <c r="U1187" s="10">
        <v>436825</v>
      </c>
      <c r="V1187" t="s">
        <v>11</v>
      </c>
      <c r="W1187">
        <v>17</v>
      </c>
      <c r="X1187" s="1">
        <v>42185</v>
      </c>
      <c r="Y1187" s="16">
        <v>4.8499999999999995E-2</v>
      </c>
      <c r="Z1187" s="17">
        <v>1967.18</v>
      </c>
      <c r="AA1187">
        <v>1</v>
      </c>
    </row>
    <row r="1188" spans="1:27">
      <c r="A1188" t="s">
        <v>113</v>
      </c>
      <c r="B1188" t="s">
        <v>2423</v>
      </c>
      <c r="C1188">
        <v>191776904</v>
      </c>
      <c r="D1188" t="s">
        <v>6</v>
      </c>
      <c r="E1188" t="s">
        <v>7</v>
      </c>
      <c r="F1188" t="s">
        <v>18286</v>
      </c>
      <c r="G1188">
        <v>29</v>
      </c>
      <c r="H1188" t="s">
        <v>18295</v>
      </c>
      <c r="I1188">
        <v>6</v>
      </c>
      <c r="J1188" t="s">
        <v>114</v>
      </c>
      <c r="K1188" t="s">
        <v>18306</v>
      </c>
      <c r="L1188" t="s">
        <v>18308</v>
      </c>
      <c r="M1188" s="5">
        <v>734619</v>
      </c>
      <c r="N1188" t="s">
        <v>2424</v>
      </c>
      <c r="O1188" s="15">
        <v>25000000</v>
      </c>
      <c r="P1188" s="15">
        <v>20669649</v>
      </c>
      <c r="Q1188">
        <v>0</v>
      </c>
      <c r="R1188">
        <v>0</v>
      </c>
      <c r="S1188" t="s">
        <v>10</v>
      </c>
      <c r="T1188" s="1">
        <v>41212</v>
      </c>
      <c r="U1188" s="10">
        <v>640869</v>
      </c>
      <c r="V1188" t="s">
        <v>11</v>
      </c>
      <c r="W1188">
        <v>29</v>
      </c>
      <c r="X1188" s="1">
        <v>42160</v>
      </c>
      <c r="Y1188" s="16">
        <v>5.1900000000000002E-2</v>
      </c>
      <c r="Z1188" s="17">
        <v>1830.45</v>
      </c>
      <c r="AA1188">
        <v>1</v>
      </c>
    </row>
    <row r="1189" spans="1:27">
      <c r="A1189" t="s">
        <v>68</v>
      </c>
      <c r="B1189" t="s">
        <v>2425</v>
      </c>
      <c r="C1189">
        <v>191831882</v>
      </c>
      <c r="D1189" t="s">
        <v>100</v>
      </c>
      <c r="E1189" t="s">
        <v>103</v>
      </c>
      <c r="F1189" t="s">
        <v>18287</v>
      </c>
      <c r="G1189">
        <v>37</v>
      </c>
      <c r="H1189" t="s">
        <v>18297</v>
      </c>
      <c r="I1189">
        <v>3</v>
      </c>
      <c r="J1189" s="3" t="s">
        <v>18298</v>
      </c>
      <c r="K1189" t="s">
        <v>18302</v>
      </c>
      <c r="L1189" t="s">
        <v>18308</v>
      </c>
      <c r="M1189" s="5">
        <v>0</v>
      </c>
      <c r="N1189" t="s">
        <v>2426</v>
      </c>
      <c r="O1189" s="15">
        <v>15547802</v>
      </c>
      <c r="P1189" s="15">
        <v>11128108</v>
      </c>
      <c r="Q1189">
        <v>10790063</v>
      </c>
      <c r="R1189">
        <v>1470</v>
      </c>
      <c r="S1189" t="s">
        <v>10</v>
      </c>
      <c r="T1189" s="1">
        <v>39795</v>
      </c>
      <c r="U1189" s="10">
        <v>344578</v>
      </c>
      <c r="V1189" t="s">
        <v>11</v>
      </c>
      <c r="W1189">
        <v>0</v>
      </c>
      <c r="X1189" s="1">
        <v>40663</v>
      </c>
      <c r="Y1189" s="16">
        <v>0.10199999999999999</v>
      </c>
      <c r="Z1189" s="17">
        <v>2273.2399999999998</v>
      </c>
      <c r="AA1189">
        <v>1</v>
      </c>
    </row>
    <row r="1190" spans="1:27">
      <c r="A1190" t="s">
        <v>91</v>
      </c>
      <c r="B1190" t="s">
        <v>2427</v>
      </c>
      <c r="C1190">
        <v>191844840</v>
      </c>
      <c r="D1190" t="s">
        <v>6</v>
      </c>
      <c r="E1190" t="s">
        <v>7</v>
      </c>
      <c r="F1190" t="s">
        <v>18287</v>
      </c>
      <c r="G1190">
        <v>48</v>
      </c>
      <c r="H1190" t="s">
        <v>18297</v>
      </c>
      <c r="I1190">
        <v>3</v>
      </c>
      <c r="J1190" s="3" t="s">
        <v>18299</v>
      </c>
      <c r="K1190" t="s">
        <v>18303</v>
      </c>
      <c r="L1190" t="s">
        <v>18308</v>
      </c>
      <c r="M1190" s="5">
        <v>2608576</v>
      </c>
      <c r="N1190" t="s">
        <v>2428</v>
      </c>
      <c r="O1190" s="15">
        <v>2210990</v>
      </c>
      <c r="P1190" s="15">
        <v>2149755</v>
      </c>
      <c r="Q1190">
        <v>2185</v>
      </c>
      <c r="R1190">
        <v>0</v>
      </c>
      <c r="S1190" t="s">
        <v>10</v>
      </c>
      <c r="T1190" s="1">
        <v>40880</v>
      </c>
      <c r="U1190" s="10">
        <v>93750</v>
      </c>
      <c r="V1190" t="s">
        <v>11</v>
      </c>
      <c r="W1190">
        <v>7</v>
      </c>
      <c r="X1190" s="1">
        <v>42155</v>
      </c>
      <c r="Y1190" s="16">
        <v>4.9800000000000004E-2</v>
      </c>
      <c r="Z1190" s="17">
        <v>1938.83</v>
      </c>
      <c r="AA1190">
        <v>1</v>
      </c>
    </row>
    <row r="1191" spans="1:27">
      <c r="A1191" t="s">
        <v>33</v>
      </c>
      <c r="B1191" t="s">
        <v>2429</v>
      </c>
      <c r="C1191">
        <v>191922588</v>
      </c>
      <c r="D1191" t="s">
        <v>6</v>
      </c>
      <c r="E1191" t="s">
        <v>7</v>
      </c>
      <c r="F1191" t="s">
        <v>18285</v>
      </c>
      <c r="G1191">
        <v>42</v>
      </c>
      <c r="H1191" t="s">
        <v>18294</v>
      </c>
      <c r="I1191">
        <v>4</v>
      </c>
      <c r="J1191" t="s">
        <v>36</v>
      </c>
      <c r="K1191" t="s">
        <v>18302</v>
      </c>
      <c r="L1191" t="s">
        <v>18309</v>
      </c>
      <c r="M1191" s="5">
        <v>273000</v>
      </c>
      <c r="N1191" t="s">
        <v>2430</v>
      </c>
      <c r="O1191" s="15">
        <v>3000000</v>
      </c>
      <c r="P1191" s="15">
        <v>2606988</v>
      </c>
      <c r="Q1191">
        <v>0</v>
      </c>
      <c r="R1191">
        <v>0</v>
      </c>
      <c r="S1191" t="s">
        <v>10</v>
      </c>
      <c r="T1191" s="1">
        <v>41934</v>
      </c>
      <c r="U1191" s="10">
        <v>109217</v>
      </c>
      <c r="V1191" t="s">
        <v>11</v>
      </c>
      <c r="W1191">
        <v>6</v>
      </c>
      <c r="X1191" s="1">
        <v>42160</v>
      </c>
      <c r="Y1191" s="16">
        <v>4.2500000000000003E-2</v>
      </c>
      <c r="Z1191" s="17">
        <v>2048.44</v>
      </c>
      <c r="AA1191">
        <v>1</v>
      </c>
    </row>
    <row r="1192" spans="1:27">
      <c r="A1192" t="s">
        <v>91</v>
      </c>
      <c r="B1192" t="s">
        <v>2431</v>
      </c>
      <c r="C1192">
        <v>191925778</v>
      </c>
      <c r="D1192" t="s">
        <v>128</v>
      </c>
      <c r="E1192" t="s">
        <v>7</v>
      </c>
      <c r="F1192" t="s">
        <v>18286</v>
      </c>
      <c r="G1192">
        <v>65</v>
      </c>
      <c r="H1192" t="s">
        <v>18294</v>
      </c>
      <c r="I1192">
        <v>6</v>
      </c>
      <c r="J1192" s="3" t="s">
        <v>18299</v>
      </c>
      <c r="K1192" t="s">
        <v>18306</v>
      </c>
      <c r="L1192" t="s">
        <v>18309</v>
      </c>
      <c r="M1192" s="5">
        <v>11908953</v>
      </c>
      <c r="N1192" t="s">
        <v>2432</v>
      </c>
      <c r="O1192" s="15">
        <v>8500000</v>
      </c>
      <c r="P1192" s="15">
        <v>1725644</v>
      </c>
      <c r="Q1192">
        <v>0</v>
      </c>
      <c r="R1192">
        <v>0</v>
      </c>
      <c r="S1192" t="s">
        <v>10</v>
      </c>
      <c r="T1192" s="1">
        <v>40931</v>
      </c>
      <c r="U1192" s="10">
        <v>112681</v>
      </c>
      <c r="V1192" t="s">
        <v>42</v>
      </c>
      <c r="W1192">
        <v>80</v>
      </c>
      <c r="X1192" s="1">
        <v>42170</v>
      </c>
      <c r="Y1192" s="16">
        <v>5.1900000000000002E-2</v>
      </c>
      <c r="Z1192" s="17">
        <v>1828.75</v>
      </c>
      <c r="AA1192">
        <v>1</v>
      </c>
    </row>
    <row r="1193" spans="1:27">
      <c r="A1193" t="s">
        <v>91</v>
      </c>
      <c r="B1193" t="s">
        <v>2433</v>
      </c>
      <c r="C1193">
        <v>192176050</v>
      </c>
      <c r="D1193" t="s">
        <v>6</v>
      </c>
      <c r="E1193" t="s">
        <v>7</v>
      </c>
      <c r="F1193" t="s">
        <v>18287</v>
      </c>
      <c r="G1193">
        <v>58</v>
      </c>
      <c r="H1193" t="s">
        <v>18296</v>
      </c>
      <c r="I1193">
        <v>5</v>
      </c>
      <c r="J1193" s="3" t="s">
        <v>18299</v>
      </c>
      <c r="K1193" t="s">
        <v>18302</v>
      </c>
      <c r="L1193" t="s">
        <v>18308</v>
      </c>
      <c r="M1193" s="5">
        <v>290084</v>
      </c>
      <c r="N1193" t="s">
        <v>2434</v>
      </c>
      <c r="O1193" s="15">
        <v>5000000</v>
      </c>
      <c r="P1193" s="15">
        <v>3332668</v>
      </c>
      <c r="Q1193">
        <v>0</v>
      </c>
      <c r="R1193">
        <v>0</v>
      </c>
      <c r="S1193" t="s">
        <v>10</v>
      </c>
      <c r="T1193" s="1">
        <v>41359</v>
      </c>
      <c r="U1193" s="10">
        <v>148238</v>
      </c>
      <c r="V1193" t="s">
        <v>11</v>
      </c>
      <c r="W1193">
        <v>25</v>
      </c>
      <c r="X1193" s="1">
        <v>42282</v>
      </c>
      <c r="Y1193" s="16">
        <v>4.5499999999999999E-2</v>
      </c>
      <c r="Z1193" s="17">
        <v>1825.79</v>
      </c>
      <c r="AA1193">
        <v>1</v>
      </c>
    </row>
    <row r="1194" spans="1:27">
      <c r="A1194" t="s">
        <v>91</v>
      </c>
      <c r="B1194" t="s">
        <v>2435</v>
      </c>
      <c r="C1194">
        <v>192204122</v>
      </c>
      <c r="D1194" t="s">
        <v>6</v>
      </c>
      <c r="E1194" t="s">
        <v>7</v>
      </c>
      <c r="F1194" t="s">
        <v>18286</v>
      </c>
      <c r="G1194">
        <v>65</v>
      </c>
      <c r="H1194" t="s">
        <v>18294</v>
      </c>
      <c r="I1194">
        <v>4</v>
      </c>
      <c r="J1194" s="3" t="s">
        <v>18299</v>
      </c>
      <c r="K1194" t="s">
        <v>18303</v>
      </c>
      <c r="L1194" t="s">
        <v>18309</v>
      </c>
      <c r="M1194" s="5">
        <v>464256</v>
      </c>
      <c r="N1194" t="s">
        <v>2436</v>
      </c>
      <c r="O1194" s="15">
        <v>24640000</v>
      </c>
      <c r="P1194" s="15">
        <v>22612019</v>
      </c>
      <c r="Q1194">
        <v>0</v>
      </c>
      <c r="R1194">
        <v>0</v>
      </c>
      <c r="S1194" t="s">
        <v>10</v>
      </c>
      <c r="T1194" s="1">
        <v>41908</v>
      </c>
      <c r="U1194" s="10">
        <v>659738</v>
      </c>
      <c r="V1194" t="s">
        <v>11</v>
      </c>
      <c r="W1194">
        <v>8</v>
      </c>
      <c r="X1194" s="1">
        <v>42185</v>
      </c>
      <c r="Y1194" s="16">
        <v>4.24E-2</v>
      </c>
      <c r="Z1194" s="17">
        <v>2019.76</v>
      </c>
      <c r="AA1194">
        <v>1</v>
      </c>
    </row>
    <row r="1195" spans="1:27">
      <c r="A1195" t="s">
        <v>91</v>
      </c>
      <c r="B1195" t="s">
        <v>2437</v>
      </c>
      <c r="C1195">
        <v>192292738</v>
      </c>
      <c r="D1195" t="s">
        <v>6</v>
      </c>
      <c r="E1195" t="s">
        <v>7</v>
      </c>
      <c r="F1195" t="s">
        <v>18287</v>
      </c>
      <c r="G1195">
        <v>55</v>
      </c>
      <c r="H1195" t="s">
        <v>18294</v>
      </c>
      <c r="I1195">
        <v>4</v>
      </c>
      <c r="J1195" s="3" t="s">
        <v>18299</v>
      </c>
      <c r="K1195" t="s">
        <v>18304</v>
      </c>
      <c r="L1195" t="s">
        <v>18309</v>
      </c>
      <c r="M1195" s="5">
        <v>3097732</v>
      </c>
      <c r="N1195" t="s">
        <v>2438</v>
      </c>
      <c r="O1195" s="15">
        <v>2030000</v>
      </c>
      <c r="P1195" s="15">
        <v>1181630</v>
      </c>
      <c r="Q1195">
        <v>0</v>
      </c>
      <c r="R1195">
        <v>0</v>
      </c>
      <c r="S1195" t="s">
        <v>10</v>
      </c>
      <c r="T1195" s="1">
        <v>41789</v>
      </c>
      <c r="U1195" s="10">
        <v>99885</v>
      </c>
      <c r="V1195" t="s">
        <v>11</v>
      </c>
      <c r="W1195">
        <v>11</v>
      </c>
      <c r="X1195" s="1">
        <v>42185</v>
      </c>
      <c r="Y1195" s="16">
        <v>3.8100000000000002E-2</v>
      </c>
      <c r="Z1195" s="17">
        <v>1905.96</v>
      </c>
      <c r="AA1195">
        <v>1</v>
      </c>
    </row>
    <row r="1196" spans="1:27">
      <c r="A1196" t="s">
        <v>39</v>
      </c>
      <c r="B1196" t="s">
        <v>2439</v>
      </c>
      <c r="C1196">
        <v>192323560</v>
      </c>
      <c r="D1196" t="s">
        <v>6</v>
      </c>
      <c r="E1196" t="s">
        <v>7</v>
      </c>
      <c r="F1196" t="s">
        <v>18286</v>
      </c>
      <c r="G1196">
        <v>40</v>
      </c>
      <c r="H1196" t="s">
        <v>18297</v>
      </c>
      <c r="I1196">
        <v>2</v>
      </c>
      <c r="J1196" t="s">
        <v>191</v>
      </c>
      <c r="K1196" t="s">
        <v>18307</v>
      </c>
      <c r="L1196" t="s">
        <v>18308</v>
      </c>
      <c r="M1196" s="5">
        <v>16386677</v>
      </c>
      <c r="N1196" t="s">
        <v>2440</v>
      </c>
      <c r="O1196" s="15">
        <v>9500000</v>
      </c>
      <c r="P1196" s="15">
        <v>7446344</v>
      </c>
      <c r="Q1196">
        <v>0</v>
      </c>
      <c r="R1196">
        <v>0</v>
      </c>
      <c r="S1196" t="s">
        <v>10</v>
      </c>
      <c r="T1196" s="1">
        <v>41878</v>
      </c>
      <c r="U1196" s="10">
        <v>158502</v>
      </c>
      <c r="V1196" t="s">
        <v>42</v>
      </c>
      <c r="W1196">
        <v>18</v>
      </c>
      <c r="X1196" s="1">
        <v>42170</v>
      </c>
      <c r="Y1196" s="16">
        <v>4.0300000000000002E-2</v>
      </c>
      <c r="Z1196" s="17">
        <v>1928.67</v>
      </c>
      <c r="AA1196">
        <v>1</v>
      </c>
    </row>
    <row r="1197" spans="1:27">
      <c r="A1197" t="s">
        <v>113</v>
      </c>
      <c r="B1197" t="s">
        <v>2441</v>
      </c>
      <c r="C1197">
        <v>192373434</v>
      </c>
      <c r="D1197" t="s">
        <v>6</v>
      </c>
      <c r="E1197" t="s">
        <v>7</v>
      </c>
      <c r="F1197" t="s">
        <v>18285</v>
      </c>
      <c r="G1197">
        <v>53</v>
      </c>
      <c r="H1197" t="s">
        <v>18294</v>
      </c>
      <c r="I1197">
        <v>5</v>
      </c>
      <c r="J1197" t="s">
        <v>114</v>
      </c>
      <c r="K1197" t="s">
        <v>18302</v>
      </c>
      <c r="L1197" t="s">
        <v>18308</v>
      </c>
      <c r="M1197" s="5">
        <v>24267735</v>
      </c>
      <c r="N1197" t="s">
        <v>2442</v>
      </c>
      <c r="O1197" s="15">
        <v>7000000</v>
      </c>
      <c r="P1197" s="15">
        <v>1121792</v>
      </c>
      <c r="Q1197">
        <v>0</v>
      </c>
      <c r="R1197">
        <v>0</v>
      </c>
      <c r="S1197" t="s">
        <v>10</v>
      </c>
      <c r="T1197" s="1">
        <v>41200</v>
      </c>
      <c r="U1197" s="10">
        <v>115147</v>
      </c>
      <c r="V1197" t="s">
        <v>42</v>
      </c>
      <c r="W1197">
        <v>62</v>
      </c>
      <c r="X1197" s="1">
        <v>42170</v>
      </c>
      <c r="Y1197" s="16">
        <v>5.3099999999999994E-2</v>
      </c>
      <c r="Z1197" s="17">
        <v>1798.53</v>
      </c>
      <c r="AA1197">
        <v>1</v>
      </c>
    </row>
    <row r="1198" spans="1:27">
      <c r="A1198" t="s">
        <v>91</v>
      </c>
      <c r="B1198" t="s">
        <v>2443</v>
      </c>
      <c r="C1198">
        <v>192407710</v>
      </c>
      <c r="D1198" t="s">
        <v>6</v>
      </c>
      <c r="E1198" t="s">
        <v>103</v>
      </c>
      <c r="F1198" t="s">
        <v>18286</v>
      </c>
      <c r="G1198">
        <v>37</v>
      </c>
      <c r="H1198" t="s">
        <v>18294</v>
      </c>
      <c r="I1198">
        <v>3</v>
      </c>
      <c r="J1198" s="3" t="s">
        <v>18299</v>
      </c>
      <c r="K1198" t="s">
        <v>18303</v>
      </c>
      <c r="L1198" t="s">
        <v>18309</v>
      </c>
      <c r="M1198" s="5">
        <v>1432879</v>
      </c>
      <c r="N1198" t="s">
        <v>2444</v>
      </c>
      <c r="O1198" s="15">
        <v>6822418</v>
      </c>
      <c r="P1198" s="15">
        <v>4093450</v>
      </c>
      <c r="Q1198">
        <v>0</v>
      </c>
      <c r="R1198">
        <v>0</v>
      </c>
      <c r="S1198" t="s">
        <v>10</v>
      </c>
      <c r="T1198" s="1">
        <v>41424</v>
      </c>
      <c r="U1198" s="10">
        <v>113707</v>
      </c>
      <c r="V1198" t="s">
        <v>11</v>
      </c>
      <c r="W1198">
        <v>24</v>
      </c>
      <c r="X1198" s="1">
        <v>42185</v>
      </c>
      <c r="Y1198" s="16">
        <v>3.9800000000000002E-2</v>
      </c>
      <c r="Z1198" s="17">
        <v>1894.13</v>
      </c>
      <c r="AA1198">
        <v>1</v>
      </c>
    </row>
    <row r="1199" spans="1:27">
      <c r="A1199" t="s">
        <v>113</v>
      </c>
      <c r="B1199" t="s">
        <v>2445</v>
      </c>
      <c r="C1199">
        <v>192429930</v>
      </c>
      <c r="D1199" t="s">
        <v>6</v>
      </c>
      <c r="E1199" t="s">
        <v>7</v>
      </c>
      <c r="F1199" t="s">
        <v>18287</v>
      </c>
      <c r="G1199">
        <v>51</v>
      </c>
      <c r="H1199" t="s">
        <v>18297</v>
      </c>
      <c r="I1199">
        <v>2</v>
      </c>
      <c r="J1199" t="s">
        <v>114</v>
      </c>
      <c r="K1199" t="s">
        <v>18304</v>
      </c>
      <c r="L1199" t="s">
        <v>18309</v>
      </c>
      <c r="M1199" s="5">
        <v>484400</v>
      </c>
      <c r="N1199" t="s">
        <v>2446</v>
      </c>
      <c r="O1199" s="15">
        <v>6000000</v>
      </c>
      <c r="P1199" s="15">
        <v>5657191</v>
      </c>
      <c r="Q1199">
        <v>0</v>
      </c>
      <c r="R1199">
        <v>0</v>
      </c>
      <c r="S1199" t="s">
        <v>10</v>
      </c>
      <c r="T1199" s="1">
        <v>41996</v>
      </c>
      <c r="U1199" s="10">
        <v>181000</v>
      </c>
      <c r="V1199" t="s">
        <v>11</v>
      </c>
      <c r="W1199">
        <v>4</v>
      </c>
      <c r="X1199" s="1">
        <v>42160</v>
      </c>
      <c r="Y1199" s="16">
        <v>4.2999999999999997E-2</v>
      </c>
      <c r="Z1199" s="17">
        <v>2316.9299999999998</v>
      </c>
      <c r="AA1199">
        <v>1</v>
      </c>
    </row>
    <row r="1200" spans="1:27">
      <c r="A1200" t="s">
        <v>97</v>
      </c>
      <c r="B1200" t="s">
        <v>2447</v>
      </c>
      <c r="C1200">
        <v>192493466</v>
      </c>
      <c r="D1200" t="s">
        <v>6</v>
      </c>
      <c r="E1200" t="s">
        <v>7</v>
      </c>
      <c r="F1200" t="s">
        <v>18286</v>
      </c>
      <c r="G1200">
        <v>34</v>
      </c>
      <c r="H1200" t="s">
        <v>18294</v>
      </c>
      <c r="I1200">
        <v>4</v>
      </c>
      <c r="J1200" t="s">
        <v>98</v>
      </c>
      <c r="K1200" t="s">
        <v>18302</v>
      </c>
      <c r="L1200" t="s">
        <v>18309</v>
      </c>
      <c r="M1200" s="5">
        <v>12797822</v>
      </c>
      <c r="N1200" t="s">
        <v>2448</v>
      </c>
      <c r="O1200" s="15">
        <v>21243</v>
      </c>
      <c r="P1200" s="15">
        <v>295831</v>
      </c>
      <c r="Q1200">
        <v>0</v>
      </c>
      <c r="R1200">
        <v>0</v>
      </c>
      <c r="S1200" t="s">
        <v>10</v>
      </c>
      <c r="T1200" s="1">
        <v>39403</v>
      </c>
      <c r="U1200" s="10">
        <v>37500</v>
      </c>
      <c r="V1200" t="s">
        <v>42</v>
      </c>
      <c r="W1200">
        <v>9</v>
      </c>
      <c r="X1200" s="1">
        <v>42170</v>
      </c>
      <c r="Y1200" s="16">
        <v>8.6500000000000007E-2</v>
      </c>
      <c r="Z1200" s="17">
        <v>2040.35</v>
      </c>
      <c r="AA1200">
        <v>1</v>
      </c>
    </row>
    <row r="1201" spans="1:27">
      <c r="A1201" t="s">
        <v>29</v>
      </c>
      <c r="B1201" t="s">
        <v>2449</v>
      </c>
      <c r="C1201">
        <v>192662558</v>
      </c>
      <c r="D1201" t="s">
        <v>6</v>
      </c>
      <c r="E1201" t="s">
        <v>7</v>
      </c>
      <c r="F1201" t="s">
        <v>18287</v>
      </c>
      <c r="G1201">
        <v>65</v>
      </c>
      <c r="H1201" t="s">
        <v>18297</v>
      </c>
      <c r="I1201">
        <v>4</v>
      </c>
      <c r="J1201" t="s">
        <v>30</v>
      </c>
      <c r="K1201" t="s">
        <v>18304</v>
      </c>
      <c r="L1201" t="s">
        <v>18309</v>
      </c>
      <c r="M1201" s="5">
        <v>193037</v>
      </c>
      <c r="N1201" t="s">
        <v>2450</v>
      </c>
      <c r="O1201" s="15">
        <v>5000000</v>
      </c>
      <c r="P1201" s="15">
        <v>4340548</v>
      </c>
      <c r="Q1201">
        <v>0</v>
      </c>
      <c r="R1201">
        <v>0</v>
      </c>
      <c r="S1201" t="s">
        <v>10</v>
      </c>
      <c r="T1201" s="1">
        <v>41968</v>
      </c>
      <c r="U1201" s="10">
        <v>89962</v>
      </c>
      <c r="V1201" t="s">
        <v>42</v>
      </c>
      <c r="W1201">
        <v>12</v>
      </c>
      <c r="X1201" s="1">
        <v>42170</v>
      </c>
      <c r="Y1201" s="16">
        <v>4.41E-2</v>
      </c>
      <c r="Z1201" s="17">
        <v>2158.12</v>
      </c>
      <c r="AA1201">
        <v>1</v>
      </c>
    </row>
    <row r="1202" spans="1:27">
      <c r="A1202" t="s">
        <v>113</v>
      </c>
      <c r="B1202" t="s">
        <v>2451</v>
      </c>
      <c r="C1202">
        <v>192741934</v>
      </c>
      <c r="D1202" t="s">
        <v>6</v>
      </c>
      <c r="E1202" t="s">
        <v>7</v>
      </c>
      <c r="F1202" t="s">
        <v>18287</v>
      </c>
      <c r="G1202">
        <v>65</v>
      </c>
      <c r="H1202" t="s">
        <v>18297</v>
      </c>
      <c r="I1202">
        <v>4</v>
      </c>
      <c r="J1202" t="s">
        <v>114</v>
      </c>
      <c r="K1202" t="s">
        <v>18302</v>
      </c>
      <c r="L1202" t="s">
        <v>18309</v>
      </c>
      <c r="M1202" s="5">
        <v>16174489</v>
      </c>
      <c r="N1202" t="s">
        <v>2452</v>
      </c>
      <c r="O1202" s="15">
        <v>15154000</v>
      </c>
      <c r="P1202" s="15">
        <v>12630722</v>
      </c>
      <c r="Q1202">
        <v>0</v>
      </c>
      <c r="R1202">
        <v>0</v>
      </c>
      <c r="S1202" t="s">
        <v>10</v>
      </c>
      <c r="T1202" s="1">
        <v>41848</v>
      </c>
      <c r="U1202" s="10">
        <v>410345</v>
      </c>
      <c r="V1202" t="s">
        <v>11</v>
      </c>
      <c r="W1202">
        <v>10</v>
      </c>
      <c r="X1202" s="1">
        <v>42185</v>
      </c>
      <c r="Y1202" s="16">
        <v>4.0399999999999998E-2</v>
      </c>
      <c r="Z1202" s="17">
        <v>1848.56</v>
      </c>
      <c r="AA1202">
        <v>1</v>
      </c>
    </row>
    <row r="1203" spans="1:27">
      <c r="A1203" t="s">
        <v>91</v>
      </c>
      <c r="B1203" t="s">
        <v>2453</v>
      </c>
      <c r="C1203">
        <v>192903370</v>
      </c>
      <c r="D1203" t="s">
        <v>6</v>
      </c>
      <c r="E1203" t="s">
        <v>7</v>
      </c>
      <c r="F1203" t="s">
        <v>18287</v>
      </c>
      <c r="G1203">
        <v>56</v>
      </c>
      <c r="H1203" t="s">
        <v>18295</v>
      </c>
      <c r="I1203">
        <v>4</v>
      </c>
      <c r="J1203" s="3" t="s">
        <v>18299</v>
      </c>
      <c r="K1203" t="s">
        <v>18306</v>
      </c>
      <c r="L1203" t="s">
        <v>18309</v>
      </c>
      <c r="M1203" s="5">
        <v>4508935</v>
      </c>
      <c r="N1203" t="s">
        <v>2454</v>
      </c>
      <c r="O1203" s="15">
        <v>17000000</v>
      </c>
      <c r="P1203" s="15">
        <v>11761807</v>
      </c>
      <c r="Q1203">
        <v>162367</v>
      </c>
      <c r="R1203">
        <v>0</v>
      </c>
      <c r="S1203" t="s">
        <v>10</v>
      </c>
      <c r="T1203" s="1">
        <v>40829</v>
      </c>
      <c r="U1203" s="10">
        <v>414173</v>
      </c>
      <c r="V1203" t="s">
        <v>11</v>
      </c>
      <c r="W1203">
        <v>42</v>
      </c>
      <c r="X1203" s="1">
        <v>42155</v>
      </c>
      <c r="Y1203" s="16">
        <v>4.7500000000000001E-2</v>
      </c>
      <c r="Z1203" s="17">
        <v>1896.72</v>
      </c>
      <c r="AA1203">
        <v>1</v>
      </c>
    </row>
    <row r="1204" spans="1:27">
      <c r="A1204" t="s">
        <v>56</v>
      </c>
      <c r="B1204" t="s">
        <v>2455</v>
      </c>
      <c r="C1204">
        <v>192997904</v>
      </c>
      <c r="D1204" t="s">
        <v>6</v>
      </c>
      <c r="E1204" t="s">
        <v>7</v>
      </c>
      <c r="F1204" t="s">
        <v>18286</v>
      </c>
      <c r="G1204">
        <v>48</v>
      </c>
      <c r="H1204" t="s">
        <v>18295</v>
      </c>
      <c r="I1204">
        <v>3</v>
      </c>
      <c r="J1204" t="s">
        <v>57</v>
      </c>
      <c r="K1204" t="s">
        <v>18306</v>
      </c>
      <c r="L1204" t="s">
        <v>18309</v>
      </c>
      <c r="M1204" s="5">
        <v>1405238</v>
      </c>
      <c r="N1204" t="s">
        <v>2456</v>
      </c>
      <c r="O1204" s="15">
        <v>2000000</v>
      </c>
      <c r="P1204" s="15">
        <v>4862018</v>
      </c>
      <c r="Q1204">
        <v>0</v>
      </c>
      <c r="R1204">
        <v>0</v>
      </c>
      <c r="S1204" t="s">
        <v>10</v>
      </c>
      <c r="T1204" s="1">
        <v>40983</v>
      </c>
      <c r="U1204" s="10">
        <v>225000</v>
      </c>
      <c r="V1204" t="s">
        <v>11</v>
      </c>
      <c r="W1204">
        <v>3</v>
      </c>
      <c r="X1204" s="1">
        <v>42160</v>
      </c>
      <c r="Y1204" s="16">
        <v>5.3499999999999999E-2</v>
      </c>
      <c r="Z1204" s="17">
        <v>1761.04</v>
      </c>
      <c r="AA1204">
        <v>1</v>
      </c>
    </row>
    <row r="1205" spans="1:27">
      <c r="A1205" t="s">
        <v>91</v>
      </c>
      <c r="B1205" t="s">
        <v>2457</v>
      </c>
      <c r="C1205">
        <v>193077808</v>
      </c>
      <c r="D1205" t="s">
        <v>6</v>
      </c>
      <c r="E1205" t="s">
        <v>7</v>
      </c>
      <c r="F1205" t="s">
        <v>18286</v>
      </c>
      <c r="G1205">
        <v>65</v>
      </c>
      <c r="H1205" t="s">
        <v>18294</v>
      </c>
      <c r="I1205">
        <v>1</v>
      </c>
      <c r="J1205" s="3" t="s">
        <v>18299</v>
      </c>
      <c r="K1205" t="s">
        <v>18306</v>
      </c>
      <c r="L1205" t="s">
        <v>18309</v>
      </c>
      <c r="M1205" s="5">
        <v>4173527</v>
      </c>
      <c r="N1205" t="s">
        <v>2458</v>
      </c>
      <c r="O1205" s="15">
        <v>12320000</v>
      </c>
      <c r="P1205" s="15">
        <v>8939565</v>
      </c>
      <c r="Q1205">
        <v>0</v>
      </c>
      <c r="R1205">
        <v>0</v>
      </c>
      <c r="S1205" t="s">
        <v>10</v>
      </c>
      <c r="T1205" s="1">
        <v>41801</v>
      </c>
      <c r="U1205" s="10">
        <v>448519</v>
      </c>
      <c r="V1205" t="s">
        <v>11</v>
      </c>
      <c r="W1205">
        <v>11</v>
      </c>
      <c r="X1205" s="1">
        <v>42190</v>
      </c>
      <c r="Y1205" s="16">
        <v>3.8699999999999998E-2</v>
      </c>
      <c r="Z1205" s="17">
        <v>1884.97</v>
      </c>
      <c r="AA1205">
        <v>1</v>
      </c>
    </row>
    <row r="1206" spans="1:27">
      <c r="A1206" t="s">
        <v>91</v>
      </c>
      <c r="B1206" t="s">
        <v>2459</v>
      </c>
      <c r="C1206">
        <v>193091074</v>
      </c>
      <c r="D1206" t="s">
        <v>6</v>
      </c>
      <c r="E1206" t="s">
        <v>7</v>
      </c>
      <c r="F1206" t="s">
        <v>18287</v>
      </c>
      <c r="G1206">
        <v>65</v>
      </c>
      <c r="H1206" t="s">
        <v>18295</v>
      </c>
      <c r="I1206">
        <v>2</v>
      </c>
      <c r="J1206" s="3" t="s">
        <v>18299</v>
      </c>
      <c r="K1206" t="s">
        <v>18303</v>
      </c>
      <c r="L1206" t="s">
        <v>18308</v>
      </c>
      <c r="M1206" s="5">
        <v>1858298</v>
      </c>
      <c r="N1206" t="s">
        <v>2460</v>
      </c>
      <c r="O1206" s="15">
        <v>2270000</v>
      </c>
      <c r="P1206" s="15">
        <v>2135037</v>
      </c>
      <c r="Q1206">
        <v>0</v>
      </c>
      <c r="R1206">
        <v>0</v>
      </c>
      <c r="S1206" t="s">
        <v>10</v>
      </c>
      <c r="T1206" s="1">
        <v>40745</v>
      </c>
      <c r="U1206" s="10">
        <v>86250</v>
      </c>
      <c r="V1206" t="s">
        <v>11</v>
      </c>
      <c r="W1206">
        <v>4</v>
      </c>
      <c r="X1206" s="1">
        <v>42185</v>
      </c>
      <c r="Y1206" s="16">
        <v>4.0300000000000002E-2</v>
      </c>
      <c r="Z1206" s="17">
        <v>1757.49</v>
      </c>
      <c r="AA1206">
        <v>1</v>
      </c>
    </row>
    <row r="1207" spans="1:27">
      <c r="A1207" t="s">
        <v>113</v>
      </c>
      <c r="B1207" t="s">
        <v>2461</v>
      </c>
      <c r="C1207">
        <v>193177622</v>
      </c>
      <c r="D1207" t="s">
        <v>6</v>
      </c>
      <c r="E1207" t="s">
        <v>7</v>
      </c>
      <c r="F1207" t="s">
        <v>18285</v>
      </c>
      <c r="G1207">
        <v>57</v>
      </c>
      <c r="H1207" t="s">
        <v>18294</v>
      </c>
      <c r="I1207">
        <v>6</v>
      </c>
      <c r="J1207" t="s">
        <v>114</v>
      </c>
      <c r="K1207" t="s">
        <v>18304</v>
      </c>
      <c r="L1207" t="s">
        <v>18309</v>
      </c>
      <c r="M1207" s="5">
        <v>32112119</v>
      </c>
      <c r="N1207" t="s">
        <v>2462</v>
      </c>
      <c r="O1207" s="15">
        <v>16800000</v>
      </c>
      <c r="P1207" s="15">
        <v>9173483</v>
      </c>
      <c r="Q1207">
        <v>0</v>
      </c>
      <c r="R1207">
        <v>0</v>
      </c>
      <c r="S1207" t="s">
        <v>10</v>
      </c>
      <c r="T1207" s="1">
        <v>41366</v>
      </c>
      <c r="U1207" s="10">
        <v>454916</v>
      </c>
      <c r="V1207" t="s">
        <v>11</v>
      </c>
      <c r="W1207">
        <v>25</v>
      </c>
      <c r="X1207" s="1">
        <v>42185</v>
      </c>
      <c r="Y1207" s="16">
        <v>4.5499999999999999E-2</v>
      </c>
      <c r="Z1207" s="17">
        <v>1823.12</v>
      </c>
      <c r="AA1207">
        <v>1</v>
      </c>
    </row>
    <row r="1208" spans="1:27">
      <c r="A1208" t="s">
        <v>113</v>
      </c>
      <c r="B1208" t="s">
        <v>2463</v>
      </c>
      <c r="C1208">
        <v>193431128</v>
      </c>
      <c r="D1208" t="s">
        <v>6</v>
      </c>
      <c r="E1208" t="s">
        <v>7</v>
      </c>
      <c r="F1208" t="s">
        <v>18287</v>
      </c>
      <c r="G1208">
        <v>43</v>
      </c>
      <c r="H1208" t="s">
        <v>18297</v>
      </c>
      <c r="I1208">
        <v>1</v>
      </c>
      <c r="J1208" t="s">
        <v>114</v>
      </c>
      <c r="K1208" t="s">
        <v>18307</v>
      </c>
      <c r="L1208" t="s">
        <v>18308</v>
      </c>
      <c r="M1208" s="5">
        <v>12013643</v>
      </c>
      <c r="N1208" t="s">
        <v>2464</v>
      </c>
      <c r="O1208" s="15">
        <v>8070000</v>
      </c>
      <c r="P1208" s="15">
        <v>3351796</v>
      </c>
      <c r="Q1208">
        <v>0</v>
      </c>
      <c r="R1208">
        <v>0</v>
      </c>
      <c r="S1208" t="s">
        <v>10</v>
      </c>
      <c r="T1208" s="1">
        <v>41452</v>
      </c>
      <c r="U1208" s="10">
        <v>140420</v>
      </c>
      <c r="V1208" t="s">
        <v>42</v>
      </c>
      <c r="W1208">
        <v>46</v>
      </c>
      <c r="X1208" s="1">
        <v>42170</v>
      </c>
      <c r="Y1208" s="16">
        <v>3.9100000000000003E-2</v>
      </c>
      <c r="Z1208" s="17">
        <v>1921.86</v>
      </c>
      <c r="AA1208">
        <v>1</v>
      </c>
    </row>
    <row r="1209" spans="1:27">
      <c r="A1209" t="s">
        <v>56</v>
      </c>
      <c r="B1209" t="s">
        <v>2465</v>
      </c>
      <c r="C1209">
        <v>193494884</v>
      </c>
      <c r="D1209" t="s">
        <v>6</v>
      </c>
      <c r="E1209" t="s">
        <v>7</v>
      </c>
      <c r="F1209" t="s">
        <v>18287</v>
      </c>
      <c r="G1209">
        <v>40</v>
      </c>
      <c r="H1209" t="s">
        <v>18296</v>
      </c>
      <c r="I1209">
        <v>6</v>
      </c>
      <c r="J1209" t="s">
        <v>57</v>
      </c>
      <c r="K1209" t="s">
        <v>18305</v>
      </c>
      <c r="L1209" t="s">
        <v>18308</v>
      </c>
      <c r="M1209" s="5">
        <v>464761</v>
      </c>
      <c r="N1209" t="s">
        <v>2466</v>
      </c>
      <c r="O1209" s="15">
        <v>5000000</v>
      </c>
      <c r="P1209" s="15">
        <v>4345560</v>
      </c>
      <c r="Q1209">
        <v>0</v>
      </c>
      <c r="R1209">
        <v>0</v>
      </c>
      <c r="S1209" t="s">
        <v>10</v>
      </c>
      <c r="T1209" s="1">
        <v>41953</v>
      </c>
      <c r="U1209" s="10">
        <v>182029</v>
      </c>
      <c r="V1209" t="s">
        <v>11</v>
      </c>
      <c r="W1209">
        <v>6</v>
      </c>
      <c r="X1209" s="1">
        <v>42160</v>
      </c>
      <c r="Y1209" s="16">
        <v>4.3200000000000002E-2</v>
      </c>
      <c r="Z1209" s="17">
        <v>2103.25</v>
      </c>
      <c r="AA1209">
        <v>1</v>
      </c>
    </row>
    <row r="1210" spans="1:27">
      <c r="A1210" t="s">
        <v>29</v>
      </c>
      <c r="B1210" t="s">
        <v>2467</v>
      </c>
      <c r="C1210">
        <v>194175960</v>
      </c>
      <c r="D1210" t="s">
        <v>6</v>
      </c>
      <c r="E1210" t="s">
        <v>103</v>
      </c>
      <c r="F1210" t="s">
        <v>18286</v>
      </c>
      <c r="G1210">
        <v>31</v>
      </c>
      <c r="H1210" t="s">
        <v>18294</v>
      </c>
      <c r="I1210">
        <v>5</v>
      </c>
      <c r="J1210" t="s">
        <v>30</v>
      </c>
      <c r="K1210" t="s">
        <v>18304</v>
      </c>
      <c r="L1210" t="s">
        <v>18308</v>
      </c>
      <c r="M1210" s="5">
        <v>16972228</v>
      </c>
      <c r="N1210" t="s">
        <v>2468</v>
      </c>
      <c r="O1210" s="15">
        <v>680321</v>
      </c>
      <c r="P1210" s="15">
        <v>680321</v>
      </c>
      <c r="Q1210">
        <v>680321</v>
      </c>
      <c r="R1210">
        <v>510</v>
      </c>
      <c r="S1210" t="s">
        <v>10</v>
      </c>
      <c r="T1210" s="1">
        <v>41603</v>
      </c>
      <c r="U1210" s="10">
        <v>56693</v>
      </c>
      <c r="V1210" t="s">
        <v>11</v>
      </c>
      <c r="W1210">
        <v>0</v>
      </c>
      <c r="X1210" s="1">
        <v>41639</v>
      </c>
      <c r="Y1210" s="16">
        <v>4.0599999999999997E-2</v>
      </c>
      <c r="Z1210" s="17">
        <v>1929.13</v>
      </c>
      <c r="AA1210">
        <v>1</v>
      </c>
    </row>
    <row r="1211" spans="1:27">
      <c r="A1211" t="s">
        <v>113</v>
      </c>
      <c r="B1211" t="s">
        <v>2469</v>
      </c>
      <c r="C1211">
        <v>194726400</v>
      </c>
      <c r="D1211" t="s">
        <v>6</v>
      </c>
      <c r="E1211" t="s">
        <v>7</v>
      </c>
      <c r="F1211" t="s">
        <v>18286</v>
      </c>
      <c r="G1211">
        <v>65</v>
      </c>
      <c r="H1211" t="s">
        <v>18295</v>
      </c>
      <c r="I1211">
        <v>6</v>
      </c>
      <c r="J1211" t="s">
        <v>114</v>
      </c>
      <c r="K1211" t="s">
        <v>18302</v>
      </c>
      <c r="L1211" t="s">
        <v>18309</v>
      </c>
      <c r="M1211" s="5">
        <v>132764</v>
      </c>
      <c r="N1211" t="s">
        <v>2470</v>
      </c>
      <c r="O1211" s="15">
        <v>6000000</v>
      </c>
      <c r="P1211" s="15">
        <v>5148817</v>
      </c>
      <c r="Q1211">
        <v>0</v>
      </c>
      <c r="R1211">
        <v>0</v>
      </c>
      <c r="S1211" t="s">
        <v>10</v>
      </c>
      <c r="T1211" s="1">
        <v>41954</v>
      </c>
      <c r="U1211" s="10">
        <v>200733</v>
      </c>
      <c r="V1211" t="s">
        <v>11</v>
      </c>
      <c r="W1211">
        <v>6</v>
      </c>
      <c r="X1211" s="1">
        <v>42160</v>
      </c>
      <c r="Y1211" s="16">
        <v>4.3200000000000002E-2</v>
      </c>
      <c r="Z1211" s="17">
        <v>2103.12</v>
      </c>
      <c r="AA1211">
        <v>1</v>
      </c>
    </row>
    <row r="1212" spans="1:27">
      <c r="A1212" t="s">
        <v>113</v>
      </c>
      <c r="B1212" t="s">
        <v>2471</v>
      </c>
      <c r="C1212">
        <v>194742394</v>
      </c>
      <c r="D1212" t="s">
        <v>6</v>
      </c>
      <c r="E1212" t="s">
        <v>95</v>
      </c>
      <c r="F1212" t="s">
        <v>18287</v>
      </c>
      <c r="G1212">
        <v>55</v>
      </c>
      <c r="H1212" t="s">
        <v>18295</v>
      </c>
      <c r="I1212">
        <v>6</v>
      </c>
      <c r="J1212" t="s">
        <v>114</v>
      </c>
      <c r="K1212" t="s">
        <v>18304</v>
      </c>
      <c r="L1212" t="s">
        <v>18308</v>
      </c>
      <c r="M1212" s="5">
        <v>245370</v>
      </c>
      <c r="N1212" t="s">
        <v>2472</v>
      </c>
      <c r="O1212" s="15">
        <v>342800</v>
      </c>
      <c r="P1212" s="15">
        <v>199970</v>
      </c>
      <c r="Q1212">
        <v>142830</v>
      </c>
      <c r="R1212">
        <v>145</v>
      </c>
      <c r="S1212" t="s">
        <v>10</v>
      </c>
      <c r="T1212" s="1">
        <v>41831</v>
      </c>
      <c r="U1212" s="10">
        <v>28566</v>
      </c>
      <c r="V1212" t="s">
        <v>11</v>
      </c>
      <c r="W1212">
        <v>5</v>
      </c>
      <c r="X1212" s="1">
        <v>42009</v>
      </c>
      <c r="Y1212" s="16">
        <v>4.07E-2</v>
      </c>
      <c r="Z1212" s="17">
        <v>1858.47</v>
      </c>
      <c r="AA1212">
        <v>1</v>
      </c>
    </row>
    <row r="1213" spans="1:27">
      <c r="A1213" t="s">
        <v>113</v>
      </c>
      <c r="B1213" t="s">
        <v>2473</v>
      </c>
      <c r="C1213">
        <v>194776120</v>
      </c>
      <c r="D1213" t="s">
        <v>100</v>
      </c>
      <c r="E1213" t="s">
        <v>7</v>
      </c>
      <c r="F1213" t="s">
        <v>18286</v>
      </c>
      <c r="G1213">
        <v>54</v>
      </c>
      <c r="H1213" t="s">
        <v>18295</v>
      </c>
      <c r="I1213">
        <v>6</v>
      </c>
      <c r="J1213" t="s">
        <v>114</v>
      </c>
      <c r="K1213" t="s">
        <v>18304</v>
      </c>
      <c r="L1213" t="s">
        <v>18309</v>
      </c>
      <c r="M1213" s="5">
        <v>0</v>
      </c>
      <c r="N1213" t="s">
        <v>2474</v>
      </c>
      <c r="O1213" s="15">
        <v>800000</v>
      </c>
      <c r="P1213" s="15">
        <v>285046</v>
      </c>
      <c r="Q1213">
        <v>33777</v>
      </c>
      <c r="R1213">
        <v>25</v>
      </c>
      <c r="S1213" t="s">
        <v>10</v>
      </c>
      <c r="T1213" s="1">
        <v>40586</v>
      </c>
      <c r="U1213" s="10">
        <v>75000</v>
      </c>
      <c r="V1213" t="s">
        <v>11</v>
      </c>
      <c r="W1213">
        <v>15</v>
      </c>
      <c r="X1213" s="1">
        <v>42129</v>
      </c>
      <c r="Y1213" s="16">
        <v>3.4700000000000002E-2</v>
      </c>
      <c r="Z1213" s="17">
        <v>1880.37</v>
      </c>
      <c r="AA1213">
        <v>1</v>
      </c>
    </row>
    <row r="1214" spans="1:27">
      <c r="A1214" t="s">
        <v>113</v>
      </c>
      <c r="B1214" t="s">
        <v>2475</v>
      </c>
      <c r="C1214">
        <v>194796558</v>
      </c>
      <c r="D1214" t="s">
        <v>6</v>
      </c>
      <c r="E1214" t="s">
        <v>7</v>
      </c>
      <c r="F1214" t="s">
        <v>18287</v>
      </c>
      <c r="G1214">
        <v>41</v>
      </c>
      <c r="H1214" t="s">
        <v>18296</v>
      </c>
      <c r="I1214">
        <v>5</v>
      </c>
      <c r="J1214" t="s">
        <v>114</v>
      </c>
      <c r="K1214" t="s">
        <v>18302</v>
      </c>
      <c r="L1214" t="s">
        <v>18309</v>
      </c>
      <c r="M1214" s="5">
        <v>4090200</v>
      </c>
      <c r="N1214" t="s">
        <v>2476</v>
      </c>
      <c r="O1214" s="15">
        <v>6000000</v>
      </c>
      <c r="P1214" s="15">
        <v>6000000</v>
      </c>
      <c r="Q1214">
        <v>0</v>
      </c>
      <c r="R1214">
        <v>0</v>
      </c>
      <c r="S1214" t="s">
        <v>10</v>
      </c>
      <c r="T1214" s="1">
        <v>42109</v>
      </c>
      <c r="U1214" s="10">
        <v>221468</v>
      </c>
      <c r="V1214" t="s">
        <v>11</v>
      </c>
      <c r="W1214">
        <v>0</v>
      </c>
      <c r="X1214" s="1">
        <v>42160</v>
      </c>
      <c r="Y1214" s="16">
        <v>4.3899999999999995E-2</v>
      </c>
      <c r="Z1214" s="17">
        <v>2550.83</v>
      </c>
      <c r="AA1214">
        <v>1</v>
      </c>
    </row>
    <row r="1215" spans="1:27">
      <c r="A1215" t="s">
        <v>113</v>
      </c>
      <c r="B1215" t="s">
        <v>2477</v>
      </c>
      <c r="C1215">
        <v>194800474</v>
      </c>
      <c r="D1215" t="s">
        <v>6</v>
      </c>
      <c r="E1215" t="s">
        <v>7</v>
      </c>
      <c r="F1215" t="s">
        <v>18287</v>
      </c>
      <c r="G1215">
        <v>53</v>
      </c>
      <c r="H1215" t="s">
        <v>18294</v>
      </c>
      <c r="I1215">
        <v>1</v>
      </c>
      <c r="J1215" t="s">
        <v>114</v>
      </c>
      <c r="K1215" t="s">
        <v>18307</v>
      </c>
      <c r="L1215" t="s">
        <v>18309</v>
      </c>
      <c r="M1215" s="5">
        <v>456603</v>
      </c>
      <c r="N1215" t="s">
        <v>2478</v>
      </c>
      <c r="O1215" s="15">
        <v>1000000</v>
      </c>
      <c r="P1215" s="15">
        <v>2507316</v>
      </c>
      <c r="Q1215">
        <v>19569</v>
      </c>
      <c r="R1215">
        <v>10</v>
      </c>
      <c r="S1215" t="s">
        <v>10</v>
      </c>
      <c r="T1215" s="1">
        <v>41956</v>
      </c>
      <c r="U1215" s="10">
        <v>112500</v>
      </c>
      <c r="V1215" t="s">
        <v>11</v>
      </c>
      <c r="W1215">
        <v>4</v>
      </c>
      <c r="X1215" s="1">
        <v>42144</v>
      </c>
      <c r="Y1215" s="16">
        <v>4.3200000000000002E-2</v>
      </c>
      <c r="Z1215" s="17">
        <v>2115.59</v>
      </c>
      <c r="AA1215">
        <v>1</v>
      </c>
    </row>
    <row r="1216" spans="1:27">
      <c r="A1216" t="s">
        <v>113</v>
      </c>
      <c r="B1216" t="s">
        <v>2479</v>
      </c>
      <c r="C1216">
        <v>197585542</v>
      </c>
      <c r="D1216" t="s">
        <v>6</v>
      </c>
      <c r="E1216" t="s">
        <v>7</v>
      </c>
      <c r="F1216" t="s">
        <v>18286</v>
      </c>
      <c r="G1216">
        <v>65</v>
      </c>
      <c r="H1216" t="s">
        <v>18294</v>
      </c>
      <c r="I1216">
        <v>3</v>
      </c>
      <c r="J1216" t="s">
        <v>114</v>
      </c>
      <c r="K1216" t="s">
        <v>18305</v>
      </c>
      <c r="L1216" t="s">
        <v>18309</v>
      </c>
      <c r="M1216" s="5">
        <v>928024</v>
      </c>
      <c r="N1216" t="s">
        <v>2480</v>
      </c>
      <c r="O1216" s="15">
        <v>342900</v>
      </c>
      <c r="P1216" s="15">
        <v>28575</v>
      </c>
      <c r="Q1216">
        <v>0</v>
      </c>
      <c r="R1216">
        <v>0</v>
      </c>
      <c r="S1216" t="s">
        <v>10</v>
      </c>
      <c r="T1216" s="1">
        <v>41779</v>
      </c>
      <c r="U1216" s="10">
        <v>28575</v>
      </c>
      <c r="V1216" t="s">
        <v>11</v>
      </c>
      <c r="W1216">
        <v>11</v>
      </c>
      <c r="X1216" s="1">
        <v>42160</v>
      </c>
      <c r="Y1216" s="16">
        <v>3.6900000000000002E-2</v>
      </c>
      <c r="Z1216" s="17">
        <v>1921.16</v>
      </c>
      <c r="AA1216">
        <v>1</v>
      </c>
    </row>
    <row r="1217" spans="1:27">
      <c r="A1217" t="s">
        <v>91</v>
      </c>
      <c r="B1217" t="s">
        <v>2481</v>
      </c>
      <c r="C1217">
        <v>198517176</v>
      </c>
      <c r="D1217" t="s">
        <v>6</v>
      </c>
      <c r="E1217" t="s">
        <v>7</v>
      </c>
      <c r="F1217" t="s">
        <v>18285</v>
      </c>
      <c r="G1217">
        <v>28</v>
      </c>
      <c r="H1217" t="s">
        <v>18296</v>
      </c>
      <c r="I1217">
        <v>2</v>
      </c>
      <c r="J1217" s="3" t="s">
        <v>18299</v>
      </c>
      <c r="K1217" t="s">
        <v>18304</v>
      </c>
      <c r="L1217" t="s">
        <v>18309</v>
      </c>
      <c r="M1217" s="5">
        <v>990000</v>
      </c>
      <c r="N1217" t="s">
        <v>2482</v>
      </c>
      <c r="O1217" s="15">
        <v>12000000</v>
      </c>
      <c r="P1217" s="15">
        <v>9211685</v>
      </c>
      <c r="Q1217">
        <v>0</v>
      </c>
      <c r="R1217">
        <v>0</v>
      </c>
      <c r="S1217" t="s">
        <v>10</v>
      </c>
      <c r="T1217" s="1">
        <v>41458</v>
      </c>
      <c r="U1217" s="10">
        <v>355770</v>
      </c>
      <c r="V1217" t="s">
        <v>11</v>
      </c>
      <c r="W1217">
        <v>22</v>
      </c>
      <c r="X1217" s="1">
        <v>42160</v>
      </c>
      <c r="Y1217" s="16">
        <v>3.9900000000000005E-2</v>
      </c>
      <c r="Z1217" s="17">
        <v>1919.42</v>
      </c>
      <c r="AA1217">
        <v>1</v>
      </c>
    </row>
    <row r="1218" spans="1:27">
      <c r="A1218" t="s">
        <v>113</v>
      </c>
      <c r="B1218" t="s">
        <v>2483</v>
      </c>
      <c r="C1218">
        <v>198916586</v>
      </c>
      <c r="D1218" t="s">
        <v>6</v>
      </c>
      <c r="E1218" t="s">
        <v>7</v>
      </c>
      <c r="F1218" t="s">
        <v>18285</v>
      </c>
      <c r="G1218">
        <v>42</v>
      </c>
      <c r="H1218" t="s">
        <v>18294</v>
      </c>
      <c r="I1218">
        <v>3</v>
      </c>
      <c r="J1218" t="s">
        <v>114</v>
      </c>
      <c r="K1218" t="s">
        <v>18304</v>
      </c>
      <c r="L1218" t="s">
        <v>18308</v>
      </c>
      <c r="M1218" s="5">
        <v>854620</v>
      </c>
      <c r="N1218" t="s">
        <v>2484</v>
      </c>
      <c r="O1218" s="15">
        <v>6000000</v>
      </c>
      <c r="P1218" s="15">
        <v>5075457</v>
      </c>
      <c r="Q1218">
        <v>0</v>
      </c>
      <c r="R1218">
        <v>0</v>
      </c>
      <c r="S1218" t="s">
        <v>10</v>
      </c>
      <c r="T1218" s="1">
        <v>41949</v>
      </c>
      <c r="U1218" s="10">
        <v>100107</v>
      </c>
      <c r="V1218" t="s">
        <v>42</v>
      </c>
      <c r="W1218">
        <v>13</v>
      </c>
      <c r="X1218" s="1">
        <v>42170</v>
      </c>
      <c r="Y1218" s="16">
        <v>4.41E-2</v>
      </c>
      <c r="Z1218" s="17">
        <v>2081.2399999999998</v>
      </c>
      <c r="AA1218">
        <v>1</v>
      </c>
    </row>
    <row r="1219" spans="1:27">
      <c r="A1219" t="s">
        <v>113</v>
      </c>
      <c r="B1219" t="s">
        <v>2485</v>
      </c>
      <c r="C1219">
        <v>198940324</v>
      </c>
      <c r="D1219" t="s">
        <v>6</v>
      </c>
      <c r="E1219" t="s">
        <v>7</v>
      </c>
      <c r="F1219" t="s">
        <v>18287</v>
      </c>
      <c r="G1219">
        <v>45</v>
      </c>
      <c r="H1219" t="s">
        <v>18296</v>
      </c>
      <c r="I1219">
        <v>4</v>
      </c>
      <c r="J1219" t="s">
        <v>114</v>
      </c>
      <c r="K1219" t="s">
        <v>18306</v>
      </c>
      <c r="L1219" t="s">
        <v>18309</v>
      </c>
      <c r="M1219" s="5">
        <v>2781232</v>
      </c>
      <c r="N1219" t="s">
        <v>2486</v>
      </c>
      <c r="O1219" s="15">
        <v>342800</v>
      </c>
      <c r="P1219" s="15">
        <v>199970</v>
      </c>
      <c r="Q1219">
        <v>0</v>
      </c>
      <c r="R1219">
        <v>0</v>
      </c>
      <c r="S1219" t="s">
        <v>10</v>
      </c>
      <c r="T1219" s="1">
        <v>42002</v>
      </c>
      <c r="U1219" s="10">
        <v>28566</v>
      </c>
      <c r="V1219" t="s">
        <v>11</v>
      </c>
      <c r="W1219">
        <v>5</v>
      </c>
      <c r="X1219" s="1">
        <v>42185</v>
      </c>
      <c r="Y1219" s="16">
        <v>4.4000000000000004E-2</v>
      </c>
      <c r="Z1219" s="17">
        <v>2358.46</v>
      </c>
      <c r="AA1219">
        <v>1</v>
      </c>
    </row>
    <row r="1220" spans="1:27">
      <c r="A1220" t="s">
        <v>97</v>
      </c>
      <c r="B1220" t="s">
        <v>2487</v>
      </c>
      <c r="C1220">
        <v>198988020</v>
      </c>
      <c r="D1220" t="s">
        <v>6</v>
      </c>
      <c r="E1220" t="s">
        <v>7</v>
      </c>
      <c r="F1220" t="s">
        <v>18287</v>
      </c>
      <c r="G1220">
        <v>59</v>
      </c>
      <c r="H1220" t="s">
        <v>18295</v>
      </c>
      <c r="I1220">
        <v>5</v>
      </c>
      <c r="J1220" t="s">
        <v>98</v>
      </c>
      <c r="K1220" t="s">
        <v>18307</v>
      </c>
      <c r="L1220" t="s">
        <v>18309</v>
      </c>
      <c r="M1220" s="5">
        <v>1560760</v>
      </c>
      <c r="N1220" t="s">
        <v>2488</v>
      </c>
      <c r="O1220" s="15">
        <v>11000000</v>
      </c>
      <c r="P1220" s="15">
        <v>10194522</v>
      </c>
      <c r="Q1220">
        <v>0</v>
      </c>
      <c r="R1220">
        <v>0</v>
      </c>
      <c r="S1220" t="s">
        <v>10</v>
      </c>
      <c r="T1220" s="1">
        <v>41219</v>
      </c>
      <c r="U1220" s="10">
        <v>254161</v>
      </c>
      <c r="V1220" t="s">
        <v>11</v>
      </c>
      <c r="W1220">
        <v>21</v>
      </c>
      <c r="X1220" s="1">
        <v>42160</v>
      </c>
      <c r="Y1220" s="16">
        <v>5.2900000000000003E-2</v>
      </c>
      <c r="Z1220" s="17">
        <v>1828.8</v>
      </c>
      <c r="AA1220">
        <v>1</v>
      </c>
    </row>
    <row r="1221" spans="1:27">
      <c r="A1221" t="s">
        <v>113</v>
      </c>
      <c r="B1221" t="s">
        <v>2489</v>
      </c>
      <c r="C1221">
        <v>199002936</v>
      </c>
      <c r="D1221" t="s">
        <v>6</v>
      </c>
      <c r="E1221" t="s">
        <v>7</v>
      </c>
      <c r="F1221" t="s">
        <v>18285</v>
      </c>
      <c r="G1221">
        <v>65</v>
      </c>
      <c r="H1221" t="s">
        <v>18294</v>
      </c>
      <c r="I1221">
        <v>5</v>
      </c>
      <c r="J1221" t="s">
        <v>114</v>
      </c>
      <c r="K1221" t="s">
        <v>18302</v>
      </c>
      <c r="L1221" t="s">
        <v>18308</v>
      </c>
      <c r="M1221" s="5">
        <v>3263807</v>
      </c>
      <c r="N1221" t="s">
        <v>2490</v>
      </c>
      <c r="O1221" s="15">
        <v>2000000</v>
      </c>
      <c r="P1221" s="15">
        <v>9446483</v>
      </c>
      <c r="Q1221">
        <v>0</v>
      </c>
      <c r="R1221">
        <v>0</v>
      </c>
      <c r="S1221" t="s">
        <v>10</v>
      </c>
      <c r="T1221" s="1">
        <v>41418</v>
      </c>
      <c r="U1221" s="10">
        <v>375000</v>
      </c>
      <c r="V1221" t="s">
        <v>11</v>
      </c>
      <c r="W1221">
        <v>4</v>
      </c>
      <c r="X1221" s="1">
        <v>42185</v>
      </c>
      <c r="Y1221" s="16">
        <v>3.9800000000000002E-2</v>
      </c>
      <c r="Z1221" s="17">
        <v>1864.02</v>
      </c>
      <c r="AA1221">
        <v>1</v>
      </c>
    </row>
    <row r="1222" spans="1:27">
      <c r="A1222" t="s">
        <v>113</v>
      </c>
      <c r="B1222" t="s">
        <v>2491</v>
      </c>
      <c r="C1222">
        <v>199075910</v>
      </c>
      <c r="D1222" t="s">
        <v>6</v>
      </c>
      <c r="E1222" t="s">
        <v>7</v>
      </c>
      <c r="F1222" t="s">
        <v>18286</v>
      </c>
      <c r="G1222">
        <v>65</v>
      </c>
      <c r="H1222" t="s">
        <v>18294</v>
      </c>
      <c r="I1222">
        <v>6</v>
      </c>
      <c r="J1222" t="s">
        <v>114</v>
      </c>
      <c r="K1222" t="s">
        <v>18302</v>
      </c>
      <c r="L1222" t="s">
        <v>18308</v>
      </c>
      <c r="M1222" s="5">
        <v>38383027</v>
      </c>
      <c r="N1222" t="s">
        <v>2492</v>
      </c>
      <c r="O1222" s="15">
        <v>2500000</v>
      </c>
      <c r="P1222" s="15">
        <v>1583789</v>
      </c>
      <c r="Q1222">
        <v>0</v>
      </c>
      <c r="R1222">
        <v>0</v>
      </c>
      <c r="S1222" t="s">
        <v>10</v>
      </c>
      <c r="T1222" s="1">
        <v>40847</v>
      </c>
      <c r="U1222" s="10">
        <v>112500</v>
      </c>
      <c r="V1222" t="s">
        <v>11</v>
      </c>
      <c r="W1222">
        <v>3</v>
      </c>
      <c r="X1222" s="1">
        <v>42185</v>
      </c>
      <c r="Y1222" s="16">
        <v>4.9000000000000002E-2</v>
      </c>
      <c r="Z1222" s="17">
        <v>1863.06</v>
      </c>
      <c r="AA1222">
        <v>1</v>
      </c>
    </row>
    <row r="1223" spans="1:27">
      <c r="A1223" t="s">
        <v>113</v>
      </c>
      <c r="B1223" t="s">
        <v>2493</v>
      </c>
      <c r="C1223">
        <v>199077692</v>
      </c>
      <c r="D1223" t="s">
        <v>6</v>
      </c>
      <c r="E1223" t="s">
        <v>7</v>
      </c>
      <c r="F1223" t="s">
        <v>18286</v>
      </c>
      <c r="G1223">
        <v>60</v>
      </c>
      <c r="H1223" t="s">
        <v>18297</v>
      </c>
      <c r="I1223">
        <v>5</v>
      </c>
      <c r="J1223" t="s">
        <v>114</v>
      </c>
      <c r="K1223" t="s">
        <v>18307</v>
      </c>
      <c r="L1223" t="s">
        <v>18308</v>
      </c>
      <c r="M1223" s="5">
        <v>22473261</v>
      </c>
      <c r="N1223" t="s">
        <v>2494</v>
      </c>
      <c r="O1223" s="15">
        <v>1242221</v>
      </c>
      <c r="P1223" s="15">
        <v>517595</v>
      </c>
      <c r="Q1223">
        <v>0</v>
      </c>
      <c r="R1223">
        <v>0</v>
      </c>
      <c r="S1223" t="s">
        <v>10</v>
      </c>
      <c r="T1223" s="1">
        <v>41929</v>
      </c>
      <c r="U1223" s="10">
        <v>103518</v>
      </c>
      <c r="V1223" t="s">
        <v>11</v>
      </c>
      <c r="W1223">
        <v>7</v>
      </c>
      <c r="X1223" s="1">
        <v>42185</v>
      </c>
      <c r="Y1223" s="16">
        <v>4.2500000000000003E-2</v>
      </c>
      <c r="Z1223" s="17">
        <v>2074.4</v>
      </c>
      <c r="AA1223">
        <v>1</v>
      </c>
    </row>
    <row r="1224" spans="1:27">
      <c r="A1224" t="s">
        <v>113</v>
      </c>
      <c r="B1224" t="s">
        <v>2495</v>
      </c>
      <c r="C1224">
        <v>199083764</v>
      </c>
      <c r="D1224" t="s">
        <v>6</v>
      </c>
      <c r="E1224" t="s">
        <v>7</v>
      </c>
      <c r="F1224" t="s">
        <v>18287</v>
      </c>
      <c r="G1224">
        <v>65</v>
      </c>
      <c r="H1224" t="s">
        <v>18297</v>
      </c>
      <c r="I1224">
        <v>3</v>
      </c>
      <c r="J1224" t="s">
        <v>114</v>
      </c>
      <c r="K1224" t="s">
        <v>18304</v>
      </c>
      <c r="L1224" t="s">
        <v>18308</v>
      </c>
      <c r="M1224" s="5">
        <v>33008675</v>
      </c>
      <c r="N1224" t="s">
        <v>2496</v>
      </c>
      <c r="O1224" s="15">
        <v>4000000</v>
      </c>
      <c r="P1224" s="15">
        <v>5774631</v>
      </c>
      <c r="Q1224">
        <v>0</v>
      </c>
      <c r="R1224">
        <v>0</v>
      </c>
      <c r="S1224" t="s">
        <v>10</v>
      </c>
      <c r="T1224" s="1">
        <v>42030</v>
      </c>
      <c r="U1224" s="10">
        <v>375000</v>
      </c>
      <c r="V1224" t="s">
        <v>11</v>
      </c>
      <c r="W1224">
        <v>3</v>
      </c>
      <c r="X1224" s="1">
        <v>42190</v>
      </c>
      <c r="Y1224" s="16">
        <v>4.4999999999999998E-2</v>
      </c>
      <c r="Z1224" s="17">
        <v>2386.5</v>
      </c>
      <c r="AA1224">
        <v>1</v>
      </c>
    </row>
    <row r="1225" spans="1:27">
      <c r="A1225" t="s">
        <v>113</v>
      </c>
      <c r="B1225" t="s">
        <v>2497</v>
      </c>
      <c r="C1225">
        <v>199102926</v>
      </c>
      <c r="D1225" t="s">
        <v>100</v>
      </c>
      <c r="E1225" t="s">
        <v>7</v>
      </c>
      <c r="F1225" t="s">
        <v>18285</v>
      </c>
      <c r="G1225">
        <v>27</v>
      </c>
      <c r="H1225" t="s">
        <v>18294</v>
      </c>
      <c r="I1225">
        <v>1</v>
      </c>
      <c r="J1225" t="s">
        <v>114</v>
      </c>
      <c r="K1225" t="s">
        <v>18306</v>
      </c>
      <c r="L1225" t="s">
        <v>18309</v>
      </c>
      <c r="M1225" s="5">
        <v>0</v>
      </c>
      <c r="N1225" t="s">
        <v>2498</v>
      </c>
      <c r="O1225" s="15">
        <v>616871</v>
      </c>
      <c r="P1225" s="15">
        <v>51405</v>
      </c>
      <c r="Q1225">
        <v>0</v>
      </c>
      <c r="R1225">
        <v>0</v>
      </c>
      <c r="S1225" t="s">
        <v>10</v>
      </c>
      <c r="T1225" s="1">
        <v>41781</v>
      </c>
      <c r="U1225" s="10">
        <v>51406</v>
      </c>
      <c r="V1225" t="s">
        <v>11</v>
      </c>
      <c r="W1225">
        <v>11</v>
      </c>
      <c r="X1225" s="1">
        <v>42160</v>
      </c>
      <c r="Y1225" s="16">
        <v>3.6900000000000002E-2</v>
      </c>
      <c r="Z1225" s="17">
        <v>1911.33</v>
      </c>
      <c r="AA1225">
        <v>1</v>
      </c>
    </row>
    <row r="1226" spans="1:27">
      <c r="A1226" t="s">
        <v>113</v>
      </c>
      <c r="B1226" t="s">
        <v>2499</v>
      </c>
      <c r="C1226">
        <v>199116104</v>
      </c>
      <c r="D1226" t="s">
        <v>6</v>
      </c>
      <c r="E1226" t="s">
        <v>7</v>
      </c>
      <c r="F1226" t="s">
        <v>18286</v>
      </c>
      <c r="G1226">
        <v>61</v>
      </c>
      <c r="H1226" t="s">
        <v>18297</v>
      </c>
      <c r="I1226">
        <v>2</v>
      </c>
      <c r="J1226" t="s">
        <v>114</v>
      </c>
      <c r="K1226" t="s">
        <v>18304</v>
      </c>
      <c r="L1226" t="s">
        <v>18308</v>
      </c>
      <c r="M1226" s="5">
        <v>20486993</v>
      </c>
      <c r="N1226" t="s">
        <v>2500</v>
      </c>
      <c r="O1226" s="15">
        <v>25000000</v>
      </c>
      <c r="P1226" s="15">
        <v>18578692</v>
      </c>
      <c r="Q1226">
        <v>0</v>
      </c>
      <c r="R1226">
        <v>0</v>
      </c>
      <c r="S1226" t="s">
        <v>10</v>
      </c>
      <c r="T1226" s="1">
        <v>41544</v>
      </c>
      <c r="U1226" s="10">
        <v>925224</v>
      </c>
      <c r="V1226" t="s">
        <v>11</v>
      </c>
      <c r="W1226">
        <v>19</v>
      </c>
      <c r="X1226" s="1">
        <v>42160</v>
      </c>
      <c r="Y1226" s="16">
        <v>4.0199999999999993E-2</v>
      </c>
      <c r="Z1226" s="17">
        <v>1899.1</v>
      </c>
      <c r="AA1226">
        <v>1</v>
      </c>
    </row>
    <row r="1227" spans="1:27">
      <c r="A1227" t="s">
        <v>113</v>
      </c>
      <c r="B1227" t="s">
        <v>2501</v>
      </c>
      <c r="C1227">
        <v>199124046</v>
      </c>
      <c r="D1227" t="s">
        <v>6</v>
      </c>
      <c r="E1227" t="s">
        <v>7</v>
      </c>
      <c r="F1227" t="s">
        <v>18285</v>
      </c>
      <c r="G1227">
        <v>65</v>
      </c>
      <c r="H1227" t="s">
        <v>18294</v>
      </c>
      <c r="I1227">
        <v>1</v>
      </c>
      <c r="J1227" t="s">
        <v>114</v>
      </c>
      <c r="K1227" t="s">
        <v>18304</v>
      </c>
      <c r="L1227" t="s">
        <v>18309</v>
      </c>
      <c r="M1227" s="5">
        <v>4454558</v>
      </c>
      <c r="N1227" t="s">
        <v>2502</v>
      </c>
      <c r="O1227" s="15">
        <v>4200000</v>
      </c>
      <c r="P1227" s="15">
        <v>3919297</v>
      </c>
      <c r="Q1227">
        <v>0</v>
      </c>
      <c r="R1227">
        <v>0</v>
      </c>
      <c r="S1227" t="s">
        <v>10</v>
      </c>
      <c r="T1227" s="1">
        <v>42027</v>
      </c>
      <c r="U1227" s="10">
        <v>146633</v>
      </c>
      <c r="V1227" t="s">
        <v>11</v>
      </c>
      <c r="W1227">
        <v>3</v>
      </c>
      <c r="X1227" s="1">
        <v>42160</v>
      </c>
      <c r="Y1227" s="16">
        <v>4.4999999999999998E-2</v>
      </c>
      <c r="Z1227" s="17">
        <v>2370.75</v>
      </c>
      <c r="AA1227">
        <v>1</v>
      </c>
    </row>
    <row r="1228" spans="1:27">
      <c r="A1228" t="s">
        <v>113</v>
      </c>
      <c r="B1228" t="s">
        <v>2503</v>
      </c>
      <c r="C1228">
        <v>199155110</v>
      </c>
      <c r="D1228" t="s">
        <v>6</v>
      </c>
      <c r="E1228" t="s">
        <v>391</v>
      </c>
      <c r="F1228" t="s">
        <v>18287</v>
      </c>
      <c r="G1228">
        <v>65</v>
      </c>
      <c r="H1228" t="s">
        <v>18297</v>
      </c>
      <c r="I1228">
        <v>5</v>
      </c>
      <c r="J1228" t="s">
        <v>114</v>
      </c>
      <c r="K1228" t="s">
        <v>18303</v>
      </c>
      <c r="L1228" t="s">
        <v>18308</v>
      </c>
      <c r="M1228" s="5">
        <v>2069976</v>
      </c>
      <c r="N1228" t="s">
        <v>2504</v>
      </c>
      <c r="O1228" s="15">
        <v>11000000</v>
      </c>
      <c r="P1228" s="15">
        <v>9498900</v>
      </c>
      <c r="Q1228">
        <v>155625</v>
      </c>
      <c r="R1228">
        <v>85</v>
      </c>
      <c r="S1228" t="s">
        <v>10</v>
      </c>
      <c r="T1228" s="1">
        <v>40752</v>
      </c>
      <c r="U1228" s="10">
        <v>238735</v>
      </c>
      <c r="V1228" t="s">
        <v>11</v>
      </c>
      <c r="W1228">
        <v>42</v>
      </c>
      <c r="X1228" s="1">
        <v>42068</v>
      </c>
      <c r="Y1228" s="16">
        <v>4.2199999999999994E-2</v>
      </c>
      <c r="Z1228" s="17">
        <v>1764.89</v>
      </c>
      <c r="AA1228">
        <v>1</v>
      </c>
    </row>
    <row r="1229" spans="1:27">
      <c r="A1229" t="s">
        <v>113</v>
      </c>
      <c r="B1229" t="s">
        <v>2505</v>
      </c>
      <c r="C1229">
        <v>199178826</v>
      </c>
      <c r="D1229" t="s">
        <v>6</v>
      </c>
      <c r="E1229" t="s">
        <v>7</v>
      </c>
      <c r="F1229" t="s">
        <v>18285</v>
      </c>
      <c r="G1229">
        <v>52</v>
      </c>
      <c r="H1229" t="s">
        <v>18294</v>
      </c>
      <c r="I1229">
        <v>3</v>
      </c>
      <c r="J1229" t="s">
        <v>114</v>
      </c>
      <c r="K1229" t="s">
        <v>18302</v>
      </c>
      <c r="L1229" t="s">
        <v>18308</v>
      </c>
      <c r="M1229" s="5">
        <v>17986199</v>
      </c>
      <c r="N1229" t="s">
        <v>2506</v>
      </c>
      <c r="O1229" s="15">
        <v>4600000</v>
      </c>
      <c r="P1229" s="15">
        <v>6423954</v>
      </c>
      <c r="Q1229">
        <v>0</v>
      </c>
      <c r="R1229">
        <v>0</v>
      </c>
      <c r="S1229" t="s">
        <v>10</v>
      </c>
      <c r="T1229" s="1">
        <v>41928</v>
      </c>
      <c r="U1229" s="10">
        <v>262500</v>
      </c>
      <c r="V1229" t="s">
        <v>11</v>
      </c>
      <c r="W1229">
        <v>3</v>
      </c>
      <c r="X1229" s="1">
        <v>42160</v>
      </c>
      <c r="Y1229" s="16">
        <v>4.4000000000000004E-2</v>
      </c>
      <c r="Z1229" s="17">
        <v>2057.6999999999998</v>
      </c>
      <c r="AA1229">
        <v>1</v>
      </c>
    </row>
    <row r="1230" spans="1:27">
      <c r="A1230" t="s">
        <v>113</v>
      </c>
      <c r="B1230" t="s">
        <v>2507</v>
      </c>
      <c r="C1230">
        <v>199183974</v>
      </c>
      <c r="D1230" t="s">
        <v>6</v>
      </c>
      <c r="E1230" t="s">
        <v>7</v>
      </c>
      <c r="F1230" t="s">
        <v>18286</v>
      </c>
      <c r="G1230">
        <v>46</v>
      </c>
      <c r="H1230" t="s">
        <v>18296</v>
      </c>
      <c r="I1230">
        <v>1</v>
      </c>
      <c r="J1230" t="s">
        <v>114</v>
      </c>
      <c r="K1230" t="s">
        <v>18304</v>
      </c>
      <c r="L1230" t="s">
        <v>18308</v>
      </c>
      <c r="M1230" s="5">
        <v>3164115</v>
      </c>
      <c r="N1230" t="s">
        <v>2508</v>
      </c>
      <c r="O1230" s="15">
        <v>6900000</v>
      </c>
      <c r="P1230" s="15">
        <v>6698449</v>
      </c>
      <c r="Q1230">
        <v>0</v>
      </c>
      <c r="R1230">
        <v>0</v>
      </c>
      <c r="S1230" t="s">
        <v>10</v>
      </c>
      <c r="T1230" s="1">
        <v>41999</v>
      </c>
      <c r="U1230" s="10">
        <v>151169</v>
      </c>
      <c r="V1230" t="s">
        <v>11</v>
      </c>
      <c r="W1230">
        <v>5</v>
      </c>
      <c r="X1230" s="1">
        <v>42185</v>
      </c>
      <c r="Y1230" s="16">
        <v>4.4000000000000004E-2</v>
      </c>
      <c r="Z1230" s="17">
        <v>2346.9</v>
      </c>
      <c r="AA1230">
        <v>1</v>
      </c>
    </row>
    <row r="1231" spans="1:27">
      <c r="A1231" t="s">
        <v>113</v>
      </c>
      <c r="B1231" t="s">
        <v>2509</v>
      </c>
      <c r="C1231">
        <v>199193368</v>
      </c>
      <c r="D1231" t="s">
        <v>6</v>
      </c>
      <c r="E1231" t="s">
        <v>7</v>
      </c>
      <c r="F1231" t="s">
        <v>18285</v>
      </c>
      <c r="G1231">
        <v>56</v>
      </c>
      <c r="H1231" t="s">
        <v>18296</v>
      </c>
      <c r="I1231">
        <v>2</v>
      </c>
      <c r="J1231" t="s">
        <v>114</v>
      </c>
      <c r="K1231" t="s">
        <v>18306</v>
      </c>
      <c r="L1231" t="s">
        <v>18308</v>
      </c>
      <c r="M1231" s="5">
        <v>21553215</v>
      </c>
      <c r="N1231" t="s">
        <v>2510</v>
      </c>
      <c r="O1231" s="15">
        <v>173407</v>
      </c>
      <c r="P1231" s="15">
        <v>101157</v>
      </c>
      <c r="Q1231">
        <v>0</v>
      </c>
      <c r="R1231">
        <v>0</v>
      </c>
      <c r="S1231" t="s">
        <v>10</v>
      </c>
      <c r="T1231" s="1">
        <v>41996</v>
      </c>
      <c r="U1231" s="10">
        <v>14450</v>
      </c>
      <c r="V1231" t="s">
        <v>11</v>
      </c>
      <c r="W1231">
        <v>5</v>
      </c>
      <c r="X1231" s="1">
        <v>42185</v>
      </c>
      <c r="Y1231" s="16">
        <v>4.2999999999999997E-2</v>
      </c>
      <c r="Z1231" s="17">
        <v>2316.9299999999998</v>
      </c>
      <c r="AA1231">
        <v>1</v>
      </c>
    </row>
    <row r="1232" spans="1:27">
      <c r="A1232" t="s">
        <v>113</v>
      </c>
      <c r="B1232" t="s">
        <v>2511</v>
      </c>
      <c r="C1232">
        <v>199210748</v>
      </c>
      <c r="D1232" t="s">
        <v>100</v>
      </c>
      <c r="E1232" t="s">
        <v>7</v>
      </c>
      <c r="F1232" t="s">
        <v>18287</v>
      </c>
      <c r="G1232">
        <v>42</v>
      </c>
      <c r="H1232" t="s">
        <v>18294</v>
      </c>
      <c r="I1232">
        <v>4</v>
      </c>
      <c r="J1232" t="s">
        <v>114</v>
      </c>
      <c r="K1232" t="s">
        <v>18304</v>
      </c>
      <c r="L1232" t="s">
        <v>18309</v>
      </c>
      <c r="M1232" s="5">
        <v>0</v>
      </c>
      <c r="N1232" t="s">
        <v>2512</v>
      </c>
      <c r="O1232" s="15">
        <v>121162033</v>
      </c>
      <c r="P1232" s="15">
        <v>59486406</v>
      </c>
      <c r="Q1232">
        <v>59450</v>
      </c>
      <c r="R1232">
        <v>0</v>
      </c>
      <c r="S1232" t="s">
        <v>10</v>
      </c>
      <c r="T1232" s="1">
        <v>38987</v>
      </c>
      <c r="U1232" s="10">
        <v>2023448</v>
      </c>
      <c r="V1232" t="s">
        <v>11</v>
      </c>
      <c r="W1232">
        <v>45</v>
      </c>
      <c r="X1232" s="1">
        <v>42155</v>
      </c>
      <c r="Y1232" s="16">
        <v>6.3200000000000006E-2</v>
      </c>
      <c r="Z1232" s="17">
        <v>2411.6799999999998</v>
      </c>
      <c r="AA1232">
        <v>1</v>
      </c>
    </row>
    <row r="1233" spans="1:27">
      <c r="A1233" t="s">
        <v>113</v>
      </c>
      <c r="B1233" t="s">
        <v>2513</v>
      </c>
      <c r="C1233">
        <v>199238886</v>
      </c>
      <c r="D1233" t="s">
        <v>6</v>
      </c>
      <c r="E1233" t="s">
        <v>7</v>
      </c>
      <c r="F1233" t="s">
        <v>18285</v>
      </c>
      <c r="G1233">
        <v>65</v>
      </c>
      <c r="H1233" t="s">
        <v>18297</v>
      </c>
      <c r="I1233">
        <v>5</v>
      </c>
      <c r="J1233" t="s">
        <v>114</v>
      </c>
      <c r="K1233" t="s">
        <v>18304</v>
      </c>
      <c r="L1233" t="s">
        <v>18308</v>
      </c>
      <c r="M1233" s="5">
        <v>18970214</v>
      </c>
      <c r="N1233" t="s">
        <v>2514</v>
      </c>
      <c r="O1233" s="15">
        <v>17000000</v>
      </c>
      <c r="P1233" s="15">
        <v>12312524</v>
      </c>
      <c r="Q1233">
        <v>0</v>
      </c>
      <c r="R1233">
        <v>0</v>
      </c>
      <c r="S1233" t="s">
        <v>10</v>
      </c>
      <c r="T1233" s="1">
        <v>41649</v>
      </c>
      <c r="U1233" s="10">
        <v>460331</v>
      </c>
      <c r="V1233" t="s">
        <v>11</v>
      </c>
      <c r="W1233">
        <v>16</v>
      </c>
      <c r="X1233" s="1">
        <v>42185</v>
      </c>
      <c r="Y1233" s="16">
        <v>4.07E-2</v>
      </c>
      <c r="Z1233" s="17">
        <v>1934.88</v>
      </c>
      <c r="AA1233">
        <v>1</v>
      </c>
    </row>
    <row r="1234" spans="1:27">
      <c r="A1234" t="s">
        <v>113</v>
      </c>
      <c r="B1234" t="s">
        <v>2515</v>
      </c>
      <c r="C1234">
        <v>199243308</v>
      </c>
      <c r="D1234" t="s">
        <v>6</v>
      </c>
      <c r="E1234" t="s">
        <v>7</v>
      </c>
      <c r="F1234" t="s">
        <v>18287</v>
      </c>
      <c r="G1234">
        <v>31</v>
      </c>
      <c r="H1234" t="s">
        <v>18296</v>
      </c>
      <c r="I1234">
        <v>2</v>
      </c>
      <c r="J1234" t="s">
        <v>114</v>
      </c>
      <c r="K1234" t="s">
        <v>18304</v>
      </c>
      <c r="L1234" t="s">
        <v>18308</v>
      </c>
      <c r="M1234" s="5">
        <v>20584305</v>
      </c>
      <c r="N1234" t="s">
        <v>2516</v>
      </c>
      <c r="O1234" s="15">
        <v>3000000</v>
      </c>
      <c r="P1234" s="15">
        <v>2662601</v>
      </c>
      <c r="Q1234">
        <v>0</v>
      </c>
      <c r="R1234">
        <v>0</v>
      </c>
      <c r="S1234" t="s">
        <v>10</v>
      </c>
      <c r="T1234" s="1">
        <v>41918</v>
      </c>
      <c r="U1234" s="10">
        <v>82740</v>
      </c>
      <c r="V1234" t="s">
        <v>11</v>
      </c>
      <c r="W1234">
        <v>7</v>
      </c>
      <c r="X1234" s="1">
        <v>42185</v>
      </c>
      <c r="Y1234" s="16">
        <v>4.3499999999999997E-2</v>
      </c>
      <c r="Z1234" s="17">
        <v>2026.2</v>
      </c>
      <c r="AA1234">
        <v>1</v>
      </c>
    </row>
    <row r="1235" spans="1:27">
      <c r="A1235" t="s">
        <v>113</v>
      </c>
      <c r="B1235" t="s">
        <v>2517</v>
      </c>
      <c r="C1235">
        <v>199245662</v>
      </c>
      <c r="D1235" t="s">
        <v>6</v>
      </c>
      <c r="E1235" t="s">
        <v>7</v>
      </c>
      <c r="F1235" t="s">
        <v>18286</v>
      </c>
      <c r="G1235">
        <v>41</v>
      </c>
      <c r="H1235" t="s">
        <v>18294</v>
      </c>
      <c r="I1235">
        <v>4</v>
      </c>
      <c r="J1235" t="s">
        <v>114</v>
      </c>
      <c r="K1235" t="s">
        <v>18306</v>
      </c>
      <c r="L1235" t="s">
        <v>18308</v>
      </c>
      <c r="M1235" s="5">
        <v>5303635</v>
      </c>
      <c r="N1235" t="s">
        <v>2518</v>
      </c>
      <c r="O1235" s="15">
        <v>12000000</v>
      </c>
      <c r="P1235" s="15">
        <v>11035321</v>
      </c>
      <c r="Q1235">
        <v>0</v>
      </c>
      <c r="R1235">
        <v>0</v>
      </c>
      <c r="S1235" t="s">
        <v>10</v>
      </c>
      <c r="T1235" s="1">
        <v>41718</v>
      </c>
      <c r="U1235" s="10">
        <v>281260</v>
      </c>
      <c r="V1235" t="s">
        <v>11</v>
      </c>
      <c r="W1235">
        <v>14</v>
      </c>
      <c r="X1235" s="1">
        <v>42185</v>
      </c>
      <c r="Y1235" s="16">
        <v>3.9699999999999999E-2</v>
      </c>
      <c r="Z1235" s="17">
        <v>2017.38</v>
      </c>
      <c r="AA1235">
        <v>1</v>
      </c>
    </row>
    <row r="1236" spans="1:27">
      <c r="A1236" t="s">
        <v>113</v>
      </c>
      <c r="B1236" t="s">
        <v>2519</v>
      </c>
      <c r="C1236">
        <v>199263768</v>
      </c>
      <c r="D1236" t="s">
        <v>6</v>
      </c>
      <c r="E1236" t="s">
        <v>7</v>
      </c>
      <c r="F1236" t="s">
        <v>18287</v>
      </c>
      <c r="G1236">
        <v>52</v>
      </c>
      <c r="H1236" t="s">
        <v>18296</v>
      </c>
      <c r="I1236">
        <v>6</v>
      </c>
      <c r="J1236" t="s">
        <v>114</v>
      </c>
      <c r="K1236" t="s">
        <v>18307</v>
      </c>
      <c r="L1236" t="s">
        <v>18309</v>
      </c>
      <c r="M1236" s="5">
        <v>2627130</v>
      </c>
      <c r="N1236" t="s">
        <v>2520</v>
      </c>
      <c r="O1236" s="15">
        <v>7273000</v>
      </c>
      <c r="P1236" s="15">
        <v>1456692</v>
      </c>
      <c r="Q1236">
        <v>0</v>
      </c>
      <c r="R1236">
        <v>0</v>
      </c>
      <c r="S1236" t="s">
        <v>10</v>
      </c>
      <c r="T1236" s="1">
        <v>41220</v>
      </c>
      <c r="U1236" s="10">
        <v>253920</v>
      </c>
      <c r="V1236" t="s">
        <v>11</v>
      </c>
      <c r="W1236">
        <v>30</v>
      </c>
      <c r="X1236" s="1">
        <v>42160</v>
      </c>
      <c r="Y1236" s="16">
        <v>5.2900000000000003E-2</v>
      </c>
      <c r="Z1236" s="17">
        <v>1814.99</v>
      </c>
      <c r="AA1236">
        <v>1</v>
      </c>
    </row>
    <row r="1237" spans="1:27">
      <c r="A1237" t="s">
        <v>113</v>
      </c>
      <c r="B1237" t="s">
        <v>2521</v>
      </c>
      <c r="C1237">
        <v>199271116</v>
      </c>
      <c r="D1237" t="s">
        <v>6</v>
      </c>
      <c r="E1237" t="s">
        <v>7</v>
      </c>
      <c r="F1237" t="s">
        <v>18287</v>
      </c>
      <c r="G1237">
        <v>54</v>
      </c>
      <c r="H1237" t="s">
        <v>18294</v>
      </c>
      <c r="I1237">
        <v>5</v>
      </c>
      <c r="J1237" t="s">
        <v>114</v>
      </c>
      <c r="K1237" t="s">
        <v>18305</v>
      </c>
      <c r="L1237" t="s">
        <v>18308</v>
      </c>
      <c r="M1237" s="5">
        <v>23875910</v>
      </c>
      <c r="N1237" t="s">
        <v>2522</v>
      </c>
      <c r="O1237" s="15">
        <v>21800000</v>
      </c>
      <c r="P1237" s="15">
        <v>19207842</v>
      </c>
      <c r="Q1237">
        <v>0</v>
      </c>
      <c r="R1237">
        <v>0</v>
      </c>
      <c r="S1237" t="s">
        <v>10</v>
      </c>
      <c r="T1237" s="1">
        <v>41933</v>
      </c>
      <c r="U1237" s="10">
        <v>568783</v>
      </c>
      <c r="V1237" t="s">
        <v>11</v>
      </c>
      <c r="W1237">
        <v>7</v>
      </c>
      <c r="X1237" s="1">
        <v>42185</v>
      </c>
      <c r="Y1237" s="16">
        <v>4.2500000000000003E-2</v>
      </c>
      <c r="Z1237" s="17">
        <v>2065.8200000000002</v>
      </c>
      <c r="AA1237">
        <v>1</v>
      </c>
    </row>
    <row r="1238" spans="1:27">
      <c r="A1238" t="s">
        <v>113</v>
      </c>
      <c r="B1238" t="s">
        <v>2523</v>
      </c>
      <c r="C1238">
        <v>199285724</v>
      </c>
      <c r="D1238" t="s">
        <v>6</v>
      </c>
      <c r="E1238" t="s">
        <v>7</v>
      </c>
      <c r="F1238" t="s">
        <v>18287</v>
      </c>
      <c r="G1238">
        <v>28</v>
      </c>
      <c r="H1238" t="s">
        <v>18296</v>
      </c>
      <c r="I1238">
        <v>6</v>
      </c>
      <c r="J1238" t="s">
        <v>114</v>
      </c>
      <c r="K1238" t="s">
        <v>18304</v>
      </c>
      <c r="L1238" t="s">
        <v>18309</v>
      </c>
      <c r="M1238" s="5">
        <v>15116565</v>
      </c>
      <c r="N1238" t="s">
        <v>2524</v>
      </c>
      <c r="O1238" s="15">
        <v>39000000</v>
      </c>
      <c r="P1238" s="15">
        <v>22711288</v>
      </c>
      <c r="Q1238">
        <v>0</v>
      </c>
      <c r="R1238">
        <v>0</v>
      </c>
      <c r="S1238" t="s">
        <v>10</v>
      </c>
      <c r="T1238" s="1">
        <v>41388</v>
      </c>
      <c r="U1238" s="10">
        <v>594960</v>
      </c>
      <c r="V1238" t="s">
        <v>11</v>
      </c>
      <c r="W1238">
        <v>6</v>
      </c>
      <c r="X1238" s="1">
        <v>42185</v>
      </c>
      <c r="Y1238" s="16">
        <v>4.2500000000000003E-2</v>
      </c>
      <c r="Z1238" s="17">
        <v>1838.03</v>
      </c>
      <c r="AA1238">
        <v>1</v>
      </c>
    </row>
    <row r="1239" spans="1:27">
      <c r="A1239" t="s">
        <v>97</v>
      </c>
      <c r="B1239" t="s">
        <v>2525</v>
      </c>
      <c r="C1239">
        <v>199286868</v>
      </c>
      <c r="D1239" t="s">
        <v>6</v>
      </c>
      <c r="E1239" t="s">
        <v>7</v>
      </c>
      <c r="F1239" t="s">
        <v>18286</v>
      </c>
      <c r="G1239">
        <v>45</v>
      </c>
      <c r="H1239" t="s">
        <v>18296</v>
      </c>
      <c r="I1239">
        <v>6</v>
      </c>
      <c r="J1239" t="s">
        <v>98</v>
      </c>
      <c r="K1239" t="s">
        <v>18307</v>
      </c>
      <c r="L1239" t="s">
        <v>18308</v>
      </c>
      <c r="M1239" s="5">
        <v>17289049</v>
      </c>
      <c r="N1239" t="s">
        <v>2526</v>
      </c>
      <c r="O1239" s="15">
        <v>5000000</v>
      </c>
      <c r="P1239" s="15">
        <v>3432110</v>
      </c>
      <c r="Q1239">
        <v>10341</v>
      </c>
      <c r="R1239">
        <v>0</v>
      </c>
      <c r="S1239" t="s">
        <v>10</v>
      </c>
      <c r="T1239" s="1">
        <v>41745</v>
      </c>
      <c r="U1239" s="10">
        <v>169686</v>
      </c>
      <c r="V1239" t="s">
        <v>11</v>
      </c>
      <c r="W1239">
        <v>12</v>
      </c>
      <c r="X1239" s="1">
        <v>42155</v>
      </c>
      <c r="Y1239" s="16">
        <v>3.8599999999999995E-2</v>
      </c>
      <c r="Z1239" s="17">
        <v>1932.42</v>
      </c>
      <c r="AA1239">
        <v>1</v>
      </c>
    </row>
    <row r="1240" spans="1:27">
      <c r="A1240" t="s">
        <v>113</v>
      </c>
      <c r="B1240" t="s">
        <v>2527</v>
      </c>
      <c r="C1240">
        <v>199288584</v>
      </c>
      <c r="D1240" t="s">
        <v>6</v>
      </c>
      <c r="E1240" t="s">
        <v>7</v>
      </c>
      <c r="F1240" t="s">
        <v>18287</v>
      </c>
      <c r="G1240">
        <v>43</v>
      </c>
      <c r="H1240" t="s">
        <v>18294</v>
      </c>
      <c r="I1240">
        <v>6</v>
      </c>
      <c r="J1240" t="s">
        <v>114</v>
      </c>
      <c r="K1240" t="s">
        <v>18303</v>
      </c>
      <c r="L1240" t="s">
        <v>18308</v>
      </c>
      <c r="M1240" s="5">
        <v>5877582</v>
      </c>
      <c r="N1240" t="s">
        <v>2528</v>
      </c>
      <c r="O1240" s="15">
        <v>2500000</v>
      </c>
      <c r="P1240" s="15">
        <v>2981295</v>
      </c>
      <c r="Q1240">
        <v>0</v>
      </c>
      <c r="R1240">
        <v>0</v>
      </c>
      <c r="S1240" t="s">
        <v>10</v>
      </c>
      <c r="T1240" s="1">
        <v>41325</v>
      </c>
      <c r="U1240" s="10">
        <v>225000</v>
      </c>
      <c r="V1240" t="s">
        <v>11</v>
      </c>
      <c r="W1240">
        <v>4</v>
      </c>
      <c r="X1240" s="1">
        <v>42185</v>
      </c>
      <c r="Y1240" s="16">
        <v>4.8499999999999995E-2</v>
      </c>
      <c r="Z1240" s="17">
        <v>1794.63</v>
      </c>
      <c r="AA1240">
        <v>1</v>
      </c>
    </row>
    <row r="1241" spans="1:27">
      <c r="A1241" t="s">
        <v>113</v>
      </c>
      <c r="B1241" t="s">
        <v>2529</v>
      </c>
      <c r="C1241">
        <v>199308076</v>
      </c>
      <c r="D1241" t="s">
        <v>100</v>
      </c>
      <c r="E1241" t="s">
        <v>7</v>
      </c>
      <c r="F1241" t="s">
        <v>18287</v>
      </c>
      <c r="G1241">
        <v>56</v>
      </c>
      <c r="H1241" t="s">
        <v>18295</v>
      </c>
      <c r="I1241">
        <v>2</v>
      </c>
      <c r="J1241" t="s">
        <v>114</v>
      </c>
      <c r="K1241" t="s">
        <v>18306</v>
      </c>
      <c r="L1241" t="s">
        <v>18309</v>
      </c>
      <c r="M1241" s="5">
        <v>0</v>
      </c>
      <c r="N1241" t="s">
        <v>2530</v>
      </c>
      <c r="O1241" s="15">
        <v>5478823</v>
      </c>
      <c r="P1241" s="15">
        <v>630438</v>
      </c>
      <c r="Q1241">
        <v>0</v>
      </c>
      <c r="R1241">
        <v>0</v>
      </c>
      <c r="S1241" t="s">
        <v>10</v>
      </c>
      <c r="T1241" s="1">
        <v>41089</v>
      </c>
      <c r="U1241" s="10">
        <v>48496</v>
      </c>
      <c r="V1241" t="s">
        <v>11</v>
      </c>
      <c r="W1241">
        <v>15</v>
      </c>
      <c r="X1241" s="1">
        <v>42185</v>
      </c>
      <c r="Y1241" s="16">
        <v>5.4299999999999994E-2</v>
      </c>
      <c r="Z1241" s="17">
        <v>1805.6</v>
      </c>
      <c r="AA1241">
        <v>1</v>
      </c>
    </row>
    <row r="1242" spans="1:27">
      <c r="A1242" t="s">
        <v>113</v>
      </c>
      <c r="B1242" t="s">
        <v>2531</v>
      </c>
      <c r="C1242">
        <v>199331836</v>
      </c>
      <c r="D1242" t="s">
        <v>6</v>
      </c>
      <c r="E1242" t="s">
        <v>7</v>
      </c>
      <c r="F1242" t="s">
        <v>18286</v>
      </c>
      <c r="G1242">
        <v>57</v>
      </c>
      <c r="H1242" t="s">
        <v>18294</v>
      </c>
      <c r="I1242">
        <v>2</v>
      </c>
      <c r="J1242" t="s">
        <v>114</v>
      </c>
      <c r="K1242" t="s">
        <v>18307</v>
      </c>
      <c r="L1242" t="s">
        <v>18308</v>
      </c>
      <c r="M1242" s="5">
        <v>802110</v>
      </c>
      <c r="N1242" t="s">
        <v>2532</v>
      </c>
      <c r="O1242" s="15">
        <v>5000000</v>
      </c>
      <c r="P1242" s="15">
        <v>3628382</v>
      </c>
      <c r="Q1242">
        <v>126079</v>
      </c>
      <c r="R1242">
        <v>25</v>
      </c>
      <c r="S1242" t="s">
        <v>10</v>
      </c>
      <c r="T1242" s="1">
        <v>41740</v>
      </c>
      <c r="U1242" s="10">
        <v>182029</v>
      </c>
      <c r="V1242" t="s">
        <v>11</v>
      </c>
      <c r="W1242">
        <v>12</v>
      </c>
      <c r="X1242" s="1">
        <v>42129</v>
      </c>
      <c r="Y1242" s="16">
        <v>3.8599999999999995E-2</v>
      </c>
      <c r="Z1242" s="17">
        <v>1920.93</v>
      </c>
      <c r="AA1242">
        <v>1</v>
      </c>
    </row>
    <row r="1243" spans="1:27">
      <c r="A1243" t="s">
        <v>113</v>
      </c>
      <c r="B1243" t="s">
        <v>2533</v>
      </c>
      <c r="C1243">
        <v>199337974</v>
      </c>
      <c r="D1243" t="s">
        <v>6</v>
      </c>
      <c r="E1243" t="s">
        <v>7</v>
      </c>
      <c r="F1243" t="s">
        <v>18287</v>
      </c>
      <c r="G1243">
        <v>65</v>
      </c>
      <c r="H1243" t="s">
        <v>18296</v>
      </c>
      <c r="I1243">
        <v>2</v>
      </c>
      <c r="J1243" t="s">
        <v>114</v>
      </c>
      <c r="K1243" t="s">
        <v>18305</v>
      </c>
      <c r="L1243" t="s">
        <v>18308</v>
      </c>
      <c r="M1243" s="5">
        <v>5623456</v>
      </c>
      <c r="N1243" t="s">
        <v>2534</v>
      </c>
      <c r="O1243" s="15">
        <v>1770000</v>
      </c>
      <c r="P1243" s="15">
        <v>1063955</v>
      </c>
      <c r="Q1243">
        <v>0</v>
      </c>
      <c r="R1243">
        <v>0</v>
      </c>
      <c r="S1243" t="s">
        <v>10</v>
      </c>
      <c r="T1243" s="1">
        <v>41631</v>
      </c>
      <c r="U1243" s="10">
        <v>59216</v>
      </c>
      <c r="V1243" t="s">
        <v>11</v>
      </c>
      <c r="W1243">
        <v>16</v>
      </c>
      <c r="X1243" s="1">
        <v>42160</v>
      </c>
      <c r="Y1243" s="16">
        <v>4.0599999999999997E-2</v>
      </c>
      <c r="Z1243" s="17">
        <v>1935.93</v>
      </c>
      <c r="AA1243">
        <v>1</v>
      </c>
    </row>
    <row r="1244" spans="1:27">
      <c r="A1244" t="s">
        <v>113</v>
      </c>
      <c r="B1244" t="s">
        <v>2535</v>
      </c>
      <c r="C1244">
        <v>199365144</v>
      </c>
      <c r="D1244" t="s">
        <v>6</v>
      </c>
      <c r="E1244" t="s">
        <v>7</v>
      </c>
      <c r="F1244" t="s">
        <v>18285</v>
      </c>
      <c r="G1244">
        <v>32</v>
      </c>
      <c r="H1244" t="s">
        <v>18294</v>
      </c>
      <c r="I1244">
        <v>3</v>
      </c>
      <c r="J1244" t="s">
        <v>114</v>
      </c>
      <c r="K1244" t="s">
        <v>18307</v>
      </c>
      <c r="L1244" t="s">
        <v>18308</v>
      </c>
      <c r="M1244" s="5">
        <v>98375</v>
      </c>
      <c r="N1244" t="s">
        <v>2536</v>
      </c>
      <c r="O1244" s="15">
        <v>754000</v>
      </c>
      <c r="P1244" s="15">
        <v>377002</v>
      </c>
      <c r="Q1244">
        <v>0</v>
      </c>
      <c r="R1244">
        <v>0</v>
      </c>
      <c r="S1244" t="s">
        <v>10</v>
      </c>
      <c r="T1244" s="1">
        <v>41932</v>
      </c>
      <c r="U1244" s="10">
        <v>62833</v>
      </c>
      <c r="V1244" t="s">
        <v>11</v>
      </c>
      <c r="W1244">
        <v>6</v>
      </c>
      <c r="X1244" s="1">
        <v>42160</v>
      </c>
      <c r="Y1244" s="16">
        <v>4.2500000000000003E-2</v>
      </c>
      <c r="Z1244" s="17">
        <v>2064.4299999999998</v>
      </c>
      <c r="AA1244">
        <v>1</v>
      </c>
    </row>
    <row r="1245" spans="1:27">
      <c r="A1245" t="s">
        <v>113</v>
      </c>
      <c r="B1245" t="s">
        <v>2537</v>
      </c>
      <c r="C1245">
        <v>199370688</v>
      </c>
      <c r="D1245" t="s">
        <v>100</v>
      </c>
      <c r="E1245" t="s">
        <v>7</v>
      </c>
      <c r="F1245" t="s">
        <v>18285</v>
      </c>
      <c r="G1245">
        <v>47</v>
      </c>
      <c r="H1245" t="s">
        <v>18294</v>
      </c>
      <c r="I1245">
        <v>2</v>
      </c>
      <c r="J1245" t="s">
        <v>114</v>
      </c>
      <c r="K1245" t="s">
        <v>18306</v>
      </c>
      <c r="L1245" t="s">
        <v>18308</v>
      </c>
      <c r="M1245" s="5">
        <v>0</v>
      </c>
      <c r="N1245" t="s">
        <v>2538</v>
      </c>
      <c r="O1245" s="15">
        <v>79921266</v>
      </c>
      <c r="P1245" s="15">
        <v>10185379</v>
      </c>
      <c r="Q1245">
        <v>0</v>
      </c>
      <c r="R1245">
        <v>0</v>
      </c>
      <c r="S1245" t="s">
        <v>10</v>
      </c>
      <c r="T1245" s="1">
        <v>39070</v>
      </c>
      <c r="U1245" s="10">
        <v>1495014</v>
      </c>
      <c r="V1245" t="s">
        <v>11</v>
      </c>
      <c r="W1245">
        <v>28</v>
      </c>
      <c r="X1245" s="1">
        <v>42185</v>
      </c>
      <c r="Y1245" s="16">
        <v>6.5199999999999994E-2</v>
      </c>
      <c r="Z1245" s="17">
        <v>2255.38</v>
      </c>
      <c r="AA1245">
        <v>1</v>
      </c>
    </row>
    <row r="1246" spans="1:27">
      <c r="A1246" t="s">
        <v>113</v>
      </c>
      <c r="B1246" t="s">
        <v>2539</v>
      </c>
      <c r="C1246">
        <v>199375330</v>
      </c>
      <c r="D1246" t="s">
        <v>100</v>
      </c>
      <c r="E1246" t="s">
        <v>95</v>
      </c>
      <c r="F1246" t="s">
        <v>18286</v>
      </c>
      <c r="G1246">
        <v>32</v>
      </c>
      <c r="H1246" t="s">
        <v>18297</v>
      </c>
      <c r="I1246">
        <v>2</v>
      </c>
      <c r="J1246" t="s">
        <v>114</v>
      </c>
      <c r="K1246" t="s">
        <v>18304</v>
      </c>
      <c r="L1246" t="s">
        <v>18309</v>
      </c>
      <c r="M1246" s="5">
        <v>0</v>
      </c>
      <c r="N1246" t="s">
        <v>2540</v>
      </c>
      <c r="O1246" s="15">
        <v>15110319</v>
      </c>
      <c r="P1246" s="15">
        <v>3793267</v>
      </c>
      <c r="Q1246">
        <v>938604</v>
      </c>
      <c r="R1246">
        <v>150</v>
      </c>
      <c r="S1246" t="s">
        <v>10</v>
      </c>
      <c r="T1246" s="1">
        <v>39340</v>
      </c>
      <c r="U1246" s="10">
        <v>225000</v>
      </c>
      <c r="V1246" t="s">
        <v>11</v>
      </c>
      <c r="W1246">
        <v>25</v>
      </c>
      <c r="X1246" s="1">
        <v>42004</v>
      </c>
      <c r="Y1246" s="16">
        <v>8.9600000000000013E-2</v>
      </c>
      <c r="Z1246" s="17">
        <v>2128.5</v>
      </c>
      <c r="AA1246">
        <v>1</v>
      </c>
    </row>
    <row r="1247" spans="1:27">
      <c r="A1247" t="s">
        <v>113</v>
      </c>
      <c r="B1247" t="s">
        <v>2541</v>
      </c>
      <c r="C1247">
        <v>199377420</v>
      </c>
      <c r="D1247" t="s">
        <v>6</v>
      </c>
      <c r="E1247" t="s">
        <v>7</v>
      </c>
      <c r="F1247" t="s">
        <v>18285</v>
      </c>
      <c r="G1247">
        <v>46</v>
      </c>
      <c r="H1247" t="s">
        <v>18296</v>
      </c>
      <c r="I1247">
        <v>1</v>
      </c>
      <c r="J1247" t="s">
        <v>114</v>
      </c>
      <c r="K1247" t="s">
        <v>18305</v>
      </c>
      <c r="L1247" t="s">
        <v>18308</v>
      </c>
      <c r="M1247" s="5">
        <v>18039135</v>
      </c>
      <c r="N1247" t="s">
        <v>2542</v>
      </c>
      <c r="O1247" s="15">
        <v>2000000</v>
      </c>
      <c r="P1247" s="15">
        <v>1414337</v>
      </c>
      <c r="Q1247">
        <v>0</v>
      </c>
      <c r="R1247">
        <v>0</v>
      </c>
      <c r="S1247" t="s">
        <v>10</v>
      </c>
      <c r="T1247" s="1">
        <v>41772</v>
      </c>
      <c r="U1247" s="10">
        <v>66911</v>
      </c>
      <c r="V1247" t="s">
        <v>11</v>
      </c>
      <c r="W1247">
        <v>12</v>
      </c>
      <c r="X1247" s="1">
        <v>42185</v>
      </c>
      <c r="Y1247" s="16">
        <v>3.8199999999999998E-2</v>
      </c>
      <c r="Z1247" s="17">
        <v>1904.85</v>
      </c>
      <c r="AA1247">
        <v>1</v>
      </c>
    </row>
    <row r="1248" spans="1:27">
      <c r="A1248" t="s">
        <v>113</v>
      </c>
      <c r="B1248" t="s">
        <v>2543</v>
      </c>
      <c r="C1248">
        <v>199390444</v>
      </c>
      <c r="D1248" t="s">
        <v>6</v>
      </c>
      <c r="E1248" t="s">
        <v>7</v>
      </c>
      <c r="F1248" t="s">
        <v>18286</v>
      </c>
      <c r="G1248">
        <v>65</v>
      </c>
      <c r="H1248" t="s">
        <v>18294</v>
      </c>
      <c r="I1248">
        <v>4</v>
      </c>
      <c r="J1248" t="s">
        <v>114</v>
      </c>
      <c r="K1248" t="s">
        <v>18307</v>
      </c>
      <c r="L1248" t="s">
        <v>18309</v>
      </c>
      <c r="M1248" s="5">
        <v>6543853</v>
      </c>
      <c r="N1248" t="s">
        <v>2544</v>
      </c>
      <c r="O1248" s="15">
        <v>482328</v>
      </c>
      <c r="P1248" s="15">
        <v>281358</v>
      </c>
      <c r="Q1248">
        <v>0</v>
      </c>
      <c r="R1248">
        <v>0</v>
      </c>
      <c r="S1248" t="s">
        <v>10</v>
      </c>
      <c r="T1248" s="1">
        <v>41996</v>
      </c>
      <c r="U1248" s="10">
        <v>40194</v>
      </c>
      <c r="V1248" t="s">
        <v>11</v>
      </c>
      <c r="W1248">
        <v>5</v>
      </c>
      <c r="X1248" s="1">
        <v>42185</v>
      </c>
      <c r="Y1248" s="16">
        <v>4.2999999999999997E-2</v>
      </c>
      <c r="Z1248" s="17">
        <v>2316.9299999999998</v>
      </c>
      <c r="AA1248">
        <v>1</v>
      </c>
    </row>
    <row r="1249" spans="1:27">
      <c r="A1249" t="s">
        <v>113</v>
      </c>
      <c r="B1249" t="s">
        <v>2545</v>
      </c>
      <c r="C1249">
        <v>199408242</v>
      </c>
      <c r="D1249" t="s">
        <v>100</v>
      </c>
      <c r="E1249" t="s">
        <v>7</v>
      </c>
      <c r="F1249" t="s">
        <v>18287</v>
      </c>
      <c r="G1249">
        <v>58</v>
      </c>
      <c r="H1249" t="s">
        <v>18295</v>
      </c>
      <c r="I1249">
        <v>2</v>
      </c>
      <c r="J1249" t="s">
        <v>114</v>
      </c>
      <c r="K1249" t="s">
        <v>18304</v>
      </c>
      <c r="L1249" t="s">
        <v>18309</v>
      </c>
      <c r="M1249" s="5">
        <v>0</v>
      </c>
      <c r="N1249" t="s">
        <v>2546</v>
      </c>
      <c r="O1249" s="15">
        <v>23500000</v>
      </c>
      <c r="P1249" s="15">
        <v>21024844</v>
      </c>
      <c r="Q1249">
        <v>0</v>
      </c>
      <c r="R1249">
        <v>0</v>
      </c>
      <c r="S1249" t="s">
        <v>10</v>
      </c>
      <c r="T1249" s="1">
        <v>40870</v>
      </c>
      <c r="U1249" s="10">
        <v>598665</v>
      </c>
      <c r="V1249" t="s">
        <v>11</v>
      </c>
      <c r="W1249">
        <v>42</v>
      </c>
      <c r="X1249" s="1">
        <v>42185</v>
      </c>
      <c r="Y1249" s="16">
        <v>5.4400000000000004E-2</v>
      </c>
      <c r="Z1249" s="17">
        <v>1925.39</v>
      </c>
      <c r="AA1249">
        <v>1</v>
      </c>
    </row>
    <row r="1250" spans="1:27">
      <c r="A1250" t="s">
        <v>91</v>
      </c>
      <c r="B1250" t="s">
        <v>2547</v>
      </c>
      <c r="C1250">
        <v>199408330</v>
      </c>
      <c r="D1250" t="s">
        <v>100</v>
      </c>
      <c r="E1250" t="s">
        <v>7</v>
      </c>
      <c r="F1250" t="s">
        <v>18285</v>
      </c>
      <c r="G1250">
        <v>49</v>
      </c>
      <c r="H1250" t="s">
        <v>18294</v>
      </c>
      <c r="I1250">
        <v>5</v>
      </c>
      <c r="J1250" s="3" t="s">
        <v>18299</v>
      </c>
      <c r="K1250" t="s">
        <v>18307</v>
      </c>
      <c r="L1250" t="s">
        <v>18309</v>
      </c>
      <c r="M1250" s="5">
        <v>0</v>
      </c>
      <c r="N1250" t="s">
        <v>2548</v>
      </c>
      <c r="O1250" s="15">
        <v>227663</v>
      </c>
      <c r="P1250" s="15">
        <v>113837</v>
      </c>
      <c r="Q1250">
        <v>18971</v>
      </c>
      <c r="R1250">
        <v>25</v>
      </c>
      <c r="S1250" t="s">
        <v>10</v>
      </c>
      <c r="T1250" s="1">
        <v>41905</v>
      </c>
      <c r="U1250" s="10">
        <v>18971</v>
      </c>
      <c r="V1250" t="s">
        <v>11</v>
      </c>
      <c r="W1250">
        <v>6</v>
      </c>
      <c r="X1250" s="1">
        <v>42129</v>
      </c>
      <c r="Y1250" s="16">
        <v>4.1900000000000007E-2</v>
      </c>
      <c r="Z1250" s="17">
        <v>1992.68</v>
      </c>
      <c r="AA1250">
        <v>1</v>
      </c>
    </row>
    <row r="1251" spans="1:27">
      <c r="A1251" t="s">
        <v>113</v>
      </c>
      <c r="B1251" t="s">
        <v>2549</v>
      </c>
      <c r="C1251">
        <v>199418824</v>
      </c>
      <c r="D1251" t="s">
        <v>6</v>
      </c>
      <c r="E1251" t="s">
        <v>7</v>
      </c>
      <c r="F1251" t="s">
        <v>18287</v>
      </c>
      <c r="G1251">
        <v>39</v>
      </c>
      <c r="H1251" t="s">
        <v>18296</v>
      </c>
      <c r="I1251">
        <v>4</v>
      </c>
      <c r="J1251" t="s">
        <v>114</v>
      </c>
      <c r="K1251" t="s">
        <v>18304</v>
      </c>
      <c r="L1251" t="s">
        <v>18309</v>
      </c>
      <c r="M1251" s="5">
        <v>21458674</v>
      </c>
      <c r="N1251" t="s">
        <v>2550</v>
      </c>
      <c r="O1251" s="15">
        <v>69364</v>
      </c>
      <c r="P1251" s="15">
        <v>40464</v>
      </c>
      <c r="Q1251">
        <v>0</v>
      </c>
      <c r="R1251">
        <v>0</v>
      </c>
      <c r="S1251" t="s">
        <v>10</v>
      </c>
      <c r="T1251" s="1">
        <v>41996</v>
      </c>
      <c r="U1251" s="10">
        <v>5780</v>
      </c>
      <c r="V1251" t="s">
        <v>11</v>
      </c>
      <c r="W1251">
        <v>5</v>
      </c>
      <c r="X1251" s="1">
        <v>42185</v>
      </c>
      <c r="Y1251" s="16">
        <v>4.2999999999999997E-2</v>
      </c>
      <c r="Z1251" s="17">
        <v>2316.9299999999998</v>
      </c>
      <c r="AA1251">
        <v>1</v>
      </c>
    </row>
    <row r="1252" spans="1:27">
      <c r="A1252" t="s">
        <v>113</v>
      </c>
      <c r="B1252" t="s">
        <v>2551</v>
      </c>
      <c r="C1252">
        <v>199426766</v>
      </c>
      <c r="D1252" t="s">
        <v>6</v>
      </c>
      <c r="E1252" t="s">
        <v>7</v>
      </c>
      <c r="F1252" t="s">
        <v>18287</v>
      </c>
      <c r="G1252">
        <v>65</v>
      </c>
      <c r="H1252" t="s">
        <v>18297</v>
      </c>
      <c r="I1252">
        <v>6</v>
      </c>
      <c r="J1252" t="s">
        <v>114</v>
      </c>
      <c r="K1252" t="s">
        <v>18304</v>
      </c>
      <c r="L1252" t="s">
        <v>18309</v>
      </c>
      <c r="M1252" s="5">
        <v>126177</v>
      </c>
      <c r="N1252" t="s">
        <v>2552</v>
      </c>
      <c r="O1252" s="15">
        <v>24640000</v>
      </c>
      <c r="P1252" s="15">
        <v>22880801</v>
      </c>
      <c r="Q1252">
        <v>0</v>
      </c>
      <c r="R1252">
        <v>0</v>
      </c>
      <c r="S1252" t="s">
        <v>10</v>
      </c>
      <c r="T1252" s="1">
        <v>41918</v>
      </c>
      <c r="U1252" s="10">
        <v>659738</v>
      </c>
      <c r="V1252" t="s">
        <v>11</v>
      </c>
      <c r="W1252">
        <v>7</v>
      </c>
      <c r="X1252" s="1">
        <v>42160</v>
      </c>
      <c r="Y1252" s="16">
        <v>4.3499999999999997E-2</v>
      </c>
      <c r="Z1252" s="17">
        <v>2026.2</v>
      </c>
      <c r="AA1252">
        <v>1</v>
      </c>
    </row>
    <row r="1253" spans="1:27">
      <c r="A1253" t="s">
        <v>113</v>
      </c>
      <c r="B1253" t="s">
        <v>2553</v>
      </c>
      <c r="C1253">
        <v>199445686</v>
      </c>
      <c r="D1253" t="s">
        <v>6</v>
      </c>
      <c r="E1253" t="s">
        <v>7</v>
      </c>
      <c r="F1253" t="s">
        <v>18287</v>
      </c>
      <c r="G1253">
        <v>33</v>
      </c>
      <c r="H1253" t="s">
        <v>18297</v>
      </c>
      <c r="I1253">
        <v>1</v>
      </c>
      <c r="J1253" t="s">
        <v>114</v>
      </c>
      <c r="K1253" t="s">
        <v>18305</v>
      </c>
      <c r="L1253" t="s">
        <v>18308</v>
      </c>
      <c r="M1253" s="5">
        <v>16375262</v>
      </c>
      <c r="N1253" t="s">
        <v>2554</v>
      </c>
      <c r="O1253" s="15">
        <v>14734000</v>
      </c>
      <c r="P1253" s="15">
        <v>9604155</v>
      </c>
      <c r="Q1253">
        <v>0</v>
      </c>
      <c r="R1253">
        <v>0</v>
      </c>
      <c r="S1253" t="s">
        <v>10</v>
      </c>
      <c r="T1253" s="1">
        <v>41521</v>
      </c>
      <c r="U1253" s="10">
        <v>406363</v>
      </c>
      <c r="V1253" t="s">
        <v>11</v>
      </c>
      <c r="W1253">
        <v>20</v>
      </c>
      <c r="X1253" s="1">
        <v>42185</v>
      </c>
      <c r="Y1253" s="16">
        <v>4.0399999999999998E-2</v>
      </c>
      <c r="Z1253" s="17">
        <v>1946.28</v>
      </c>
      <c r="AA1253">
        <v>1</v>
      </c>
    </row>
    <row r="1254" spans="1:27">
      <c r="A1254" t="s">
        <v>113</v>
      </c>
      <c r="B1254" t="s">
        <v>2555</v>
      </c>
      <c r="C1254">
        <v>199458578</v>
      </c>
      <c r="D1254" t="s">
        <v>100</v>
      </c>
      <c r="E1254" t="s">
        <v>7</v>
      </c>
      <c r="F1254" t="s">
        <v>18287</v>
      </c>
      <c r="G1254">
        <v>41</v>
      </c>
      <c r="H1254" t="s">
        <v>18295</v>
      </c>
      <c r="I1254">
        <v>5</v>
      </c>
      <c r="J1254" t="s">
        <v>114</v>
      </c>
      <c r="K1254" t="s">
        <v>18307</v>
      </c>
      <c r="L1254" t="s">
        <v>18309</v>
      </c>
      <c r="M1254" s="5">
        <v>0</v>
      </c>
      <c r="N1254" t="s">
        <v>2556</v>
      </c>
      <c r="O1254" s="15">
        <v>20000000</v>
      </c>
      <c r="P1254" s="15">
        <v>17816149</v>
      </c>
      <c r="Q1254">
        <v>0</v>
      </c>
      <c r="R1254">
        <v>0</v>
      </c>
      <c r="S1254" t="s">
        <v>10</v>
      </c>
      <c r="T1254" s="1">
        <v>41026</v>
      </c>
      <c r="U1254" s="10">
        <v>434064</v>
      </c>
      <c r="V1254" t="s">
        <v>11</v>
      </c>
      <c r="W1254">
        <v>36</v>
      </c>
      <c r="X1254" s="1">
        <v>42160</v>
      </c>
      <c r="Y1254" s="16">
        <v>5.45E-2</v>
      </c>
      <c r="Z1254" s="17">
        <v>1764.63</v>
      </c>
      <c r="AA1254">
        <v>1</v>
      </c>
    </row>
    <row r="1255" spans="1:27">
      <c r="A1255" t="s">
        <v>2</v>
      </c>
      <c r="B1255" t="s">
        <v>2557</v>
      </c>
      <c r="C1255">
        <v>199475056</v>
      </c>
      <c r="D1255" t="s">
        <v>100</v>
      </c>
      <c r="E1255" t="s">
        <v>7</v>
      </c>
      <c r="F1255" t="s">
        <v>18285</v>
      </c>
      <c r="G1255">
        <v>57</v>
      </c>
      <c r="H1255" t="s">
        <v>18294</v>
      </c>
      <c r="I1255">
        <v>3</v>
      </c>
      <c r="J1255" t="s">
        <v>3</v>
      </c>
      <c r="K1255" t="s">
        <v>18303</v>
      </c>
      <c r="L1255" t="s">
        <v>18308</v>
      </c>
      <c r="M1255" s="5">
        <v>0</v>
      </c>
      <c r="N1255" t="s">
        <v>2558</v>
      </c>
      <c r="O1255" s="15">
        <v>18700000</v>
      </c>
      <c r="P1255" s="15">
        <v>9830709</v>
      </c>
      <c r="Q1255">
        <v>0</v>
      </c>
      <c r="R1255">
        <v>0</v>
      </c>
      <c r="S1255" t="s">
        <v>10</v>
      </c>
      <c r="T1255" s="1">
        <v>40424</v>
      </c>
      <c r="U1255" s="10">
        <v>462308</v>
      </c>
      <c r="V1255" t="s">
        <v>11</v>
      </c>
      <c r="W1255">
        <v>45</v>
      </c>
      <c r="X1255" s="1">
        <v>42185</v>
      </c>
      <c r="Y1255" s="16">
        <v>3.4799999999999998E-2</v>
      </c>
      <c r="Z1255" s="17">
        <v>1810.65</v>
      </c>
      <c r="AA1255">
        <v>1</v>
      </c>
    </row>
    <row r="1256" spans="1:27">
      <c r="A1256" t="s">
        <v>113</v>
      </c>
      <c r="B1256" t="s">
        <v>2559</v>
      </c>
      <c r="C1256">
        <v>199483350</v>
      </c>
      <c r="D1256" t="s">
        <v>100</v>
      </c>
      <c r="E1256" t="s">
        <v>7</v>
      </c>
      <c r="F1256" t="s">
        <v>18287</v>
      </c>
      <c r="G1256">
        <v>37</v>
      </c>
      <c r="H1256" t="s">
        <v>18295</v>
      </c>
      <c r="I1256">
        <v>6</v>
      </c>
      <c r="J1256" t="s">
        <v>114</v>
      </c>
      <c r="K1256" t="s">
        <v>18302</v>
      </c>
      <c r="L1256" t="s">
        <v>18308</v>
      </c>
      <c r="M1256" s="5">
        <v>0</v>
      </c>
      <c r="N1256" t="s">
        <v>2560</v>
      </c>
      <c r="O1256" s="15">
        <v>66862439</v>
      </c>
      <c r="P1256" s="15">
        <v>45807743</v>
      </c>
      <c r="Q1256">
        <v>0</v>
      </c>
      <c r="R1256">
        <v>0</v>
      </c>
      <c r="S1256" t="s">
        <v>10</v>
      </c>
      <c r="T1256" s="1">
        <v>39673</v>
      </c>
      <c r="U1256" s="10">
        <v>1042618</v>
      </c>
      <c r="V1256" t="s">
        <v>11</v>
      </c>
      <c r="W1256">
        <v>45</v>
      </c>
      <c r="X1256" s="1">
        <v>42185</v>
      </c>
      <c r="Y1256" s="16">
        <v>9.7299999999999998E-2</v>
      </c>
      <c r="Z1256" s="17">
        <v>1836.25</v>
      </c>
      <c r="AA1256">
        <v>1</v>
      </c>
    </row>
    <row r="1257" spans="1:27">
      <c r="A1257" t="s">
        <v>113</v>
      </c>
      <c r="B1257" t="s">
        <v>2561</v>
      </c>
      <c r="C1257">
        <v>199486386</v>
      </c>
      <c r="D1257" t="s">
        <v>100</v>
      </c>
      <c r="E1257" t="s">
        <v>7</v>
      </c>
      <c r="F1257" t="s">
        <v>18285</v>
      </c>
      <c r="G1257">
        <v>52</v>
      </c>
      <c r="H1257" t="s">
        <v>18295</v>
      </c>
      <c r="I1257">
        <v>1</v>
      </c>
      <c r="J1257" t="s">
        <v>114</v>
      </c>
      <c r="K1257" t="s">
        <v>18306</v>
      </c>
      <c r="L1257" t="s">
        <v>18309</v>
      </c>
      <c r="M1257" s="5">
        <v>0</v>
      </c>
      <c r="N1257" t="s">
        <v>2562</v>
      </c>
      <c r="O1257" s="15">
        <v>50000000</v>
      </c>
      <c r="P1257" s="15">
        <v>35918263</v>
      </c>
      <c r="Q1257">
        <v>0</v>
      </c>
      <c r="R1257">
        <v>0</v>
      </c>
      <c r="S1257" t="s">
        <v>10</v>
      </c>
      <c r="T1257" s="1">
        <v>41047</v>
      </c>
      <c r="U1257" s="10">
        <v>1021328</v>
      </c>
      <c r="V1257" t="s">
        <v>11</v>
      </c>
      <c r="W1257">
        <v>35</v>
      </c>
      <c r="X1257" s="1">
        <v>42185</v>
      </c>
      <c r="Y1257" s="16">
        <v>5.4299999999999994E-2</v>
      </c>
      <c r="Z1257" s="17">
        <v>1804.92</v>
      </c>
      <c r="AA1257">
        <v>1</v>
      </c>
    </row>
    <row r="1258" spans="1:27">
      <c r="A1258" t="s">
        <v>113</v>
      </c>
      <c r="B1258" t="s">
        <v>2563</v>
      </c>
      <c r="C1258">
        <v>199487948</v>
      </c>
      <c r="D1258" t="s">
        <v>6</v>
      </c>
      <c r="E1258" t="s">
        <v>7</v>
      </c>
      <c r="F1258" t="s">
        <v>18285</v>
      </c>
      <c r="G1258">
        <v>56</v>
      </c>
      <c r="H1258" t="s">
        <v>18297</v>
      </c>
      <c r="I1258">
        <v>5</v>
      </c>
      <c r="J1258" t="s">
        <v>114</v>
      </c>
      <c r="K1258" t="s">
        <v>18307</v>
      </c>
      <c r="L1258" t="s">
        <v>18309</v>
      </c>
      <c r="M1258" s="5">
        <v>26137183</v>
      </c>
      <c r="N1258" t="s">
        <v>2564</v>
      </c>
      <c r="O1258" s="15">
        <v>19600000</v>
      </c>
      <c r="P1258" s="15">
        <v>11929131</v>
      </c>
      <c r="Q1258">
        <v>0</v>
      </c>
      <c r="R1258">
        <v>0</v>
      </c>
      <c r="S1258" t="s">
        <v>10</v>
      </c>
      <c r="T1258" s="1">
        <v>40808</v>
      </c>
      <c r="U1258" s="10">
        <v>383780</v>
      </c>
      <c r="V1258" t="s">
        <v>11</v>
      </c>
      <c r="W1258">
        <v>44</v>
      </c>
      <c r="X1258" s="1">
        <v>42185</v>
      </c>
      <c r="Y1258" s="16">
        <v>4.53E-2</v>
      </c>
      <c r="Z1258" s="17">
        <v>1882.23</v>
      </c>
      <c r="AA1258">
        <v>1</v>
      </c>
    </row>
    <row r="1259" spans="1:27">
      <c r="A1259" t="s">
        <v>113</v>
      </c>
      <c r="B1259" t="s">
        <v>2565</v>
      </c>
      <c r="C1259">
        <v>199518286</v>
      </c>
      <c r="D1259" t="s">
        <v>6</v>
      </c>
      <c r="E1259" t="s">
        <v>7</v>
      </c>
      <c r="F1259" t="s">
        <v>18285</v>
      </c>
      <c r="G1259">
        <v>29</v>
      </c>
      <c r="H1259" t="s">
        <v>18295</v>
      </c>
      <c r="I1259">
        <v>2</v>
      </c>
      <c r="J1259" t="s">
        <v>114</v>
      </c>
      <c r="K1259" t="s">
        <v>18305</v>
      </c>
      <c r="L1259" t="s">
        <v>18308</v>
      </c>
      <c r="M1259" s="5">
        <v>1261003</v>
      </c>
      <c r="N1259" t="s">
        <v>2566</v>
      </c>
      <c r="O1259" s="15">
        <v>14160000</v>
      </c>
      <c r="P1259" s="15">
        <v>10517037</v>
      </c>
      <c r="Q1259">
        <v>0</v>
      </c>
      <c r="R1259">
        <v>0</v>
      </c>
      <c r="S1259" t="s">
        <v>10</v>
      </c>
      <c r="T1259" s="1">
        <v>41169</v>
      </c>
      <c r="U1259" s="10">
        <v>362988</v>
      </c>
      <c r="V1259" t="s">
        <v>11</v>
      </c>
      <c r="W1259">
        <v>14</v>
      </c>
      <c r="X1259" s="1">
        <v>42185</v>
      </c>
      <c r="Y1259" s="16">
        <v>5.3699999999999998E-2</v>
      </c>
      <c r="Z1259" s="17">
        <v>1789.54</v>
      </c>
      <c r="AA1259">
        <v>1</v>
      </c>
    </row>
    <row r="1260" spans="1:27">
      <c r="A1260" t="s">
        <v>113</v>
      </c>
      <c r="B1260" t="s">
        <v>2567</v>
      </c>
      <c r="C1260">
        <v>199522246</v>
      </c>
      <c r="D1260" t="s">
        <v>100</v>
      </c>
      <c r="E1260" t="s">
        <v>7</v>
      </c>
      <c r="F1260" t="s">
        <v>18286</v>
      </c>
      <c r="G1260">
        <v>33</v>
      </c>
      <c r="H1260" t="s">
        <v>18297</v>
      </c>
      <c r="I1260">
        <v>4</v>
      </c>
      <c r="J1260" t="s">
        <v>114</v>
      </c>
      <c r="K1260" t="s">
        <v>18305</v>
      </c>
      <c r="L1260" t="s">
        <v>18308</v>
      </c>
      <c r="M1260" s="5">
        <v>0</v>
      </c>
      <c r="N1260" t="s">
        <v>2568</v>
      </c>
      <c r="O1260" s="15">
        <v>47997227</v>
      </c>
      <c r="P1260" s="15">
        <v>28967104</v>
      </c>
      <c r="Q1260">
        <v>1151</v>
      </c>
      <c r="R1260">
        <v>0</v>
      </c>
      <c r="S1260" t="s">
        <v>10</v>
      </c>
      <c r="T1260" s="1">
        <v>40421</v>
      </c>
      <c r="U1260" s="10">
        <v>745094</v>
      </c>
      <c r="V1260" t="s">
        <v>11</v>
      </c>
      <c r="W1260">
        <v>44</v>
      </c>
      <c r="X1260" s="1">
        <v>42155</v>
      </c>
      <c r="Y1260" s="16">
        <v>3.4500000000000003E-2</v>
      </c>
      <c r="Z1260" s="17">
        <v>1823.74</v>
      </c>
      <c r="AA1260">
        <v>1</v>
      </c>
    </row>
    <row r="1261" spans="1:27">
      <c r="A1261" t="s">
        <v>2</v>
      </c>
      <c r="B1261" t="s">
        <v>2569</v>
      </c>
      <c r="C1261">
        <v>199529088</v>
      </c>
      <c r="D1261" t="s">
        <v>6</v>
      </c>
      <c r="E1261" t="s">
        <v>7</v>
      </c>
      <c r="F1261" t="s">
        <v>18287</v>
      </c>
      <c r="G1261">
        <v>45</v>
      </c>
      <c r="H1261" t="s">
        <v>18297</v>
      </c>
      <c r="I1261">
        <v>5</v>
      </c>
      <c r="J1261" t="s">
        <v>3</v>
      </c>
      <c r="K1261" t="s">
        <v>18306</v>
      </c>
      <c r="L1261" t="s">
        <v>18309</v>
      </c>
      <c r="M1261" s="5">
        <v>24137098</v>
      </c>
      <c r="N1261" t="s">
        <v>2570</v>
      </c>
      <c r="O1261" s="15">
        <v>39100000</v>
      </c>
      <c r="P1261" s="15">
        <v>23934301</v>
      </c>
      <c r="Q1261">
        <v>0</v>
      </c>
      <c r="R1261">
        <v>0</v>
      </c>
      <c r="S1261" t="s">
        <v>10</v>
      </c>
      <c r="T1261" s="1">
        <v>41374</v>
      </c>
      <c r="U1261" s="10">
        <v>700356</v>
      </c>
      <c r="V1261" t="s">
        <v>11</v>
      </c>
      <c r="W1261">
        <v>8</v>
      </c>
      <c r="X1261" s="1">
        <v>42185</v>
      </c>
      <c r="Y1261" s="16">
        <v>4.4999999999999998E-2</v>
      </c>
      <c r="Z1261" s="17">
        <v>1813.11</v>
      </c>
      <c r="AA1261">
        <v>1</v>
      </c>
    </row>
    <row r="1262" spans="1:27">
      <c r="A1262" t="s">
        <v>113</v>
      </c>
      <c r="B1262" t="s">
        <v>2571</v>
      </c>
      <c r="C1262">
        <v>199531970</v>
      </c>
      <c r="D1262" t="s">
        <v>6</v>
      </c>
      <c r="E1262" t="s">
        <v>7</v>
      </c>
      <c r="F1262" t="s">
        <v>18287</v>
      </c>
      <c r="G1262">
        <v>36</v>
      </c>
      <c r="H1262" t="s">
        <v>18297</v>
      </c>
      <c r="I1262">
        <v>3</v>
      </c>
      <c r="J1262" t="s">
        <v>114</v>
      </c>
      <c r="K1262" t="s">
        <v>18302</v>
      </c>
      <c r="L1262" t="s">
        <v>18309</v>
      </c>
      <c r="M1262" s="5">
        <v>1968606</v>
      </c>
      <c r="N1262" t="s">
        <v>2572</v>
      </c>
      <c r="O1262" s="15">
        <v>5000000</v>
      </c>
      <c r="P1262" s="15">
        <v>3535837</v>
      </c>
      <c r="Q1262">
        <v>0</v>
      </c>
      <c r="R1262">
        <v>0</v>
      </c>
      <c r="S1262" t="s">
        <v>10</v>
      </c>
      <c r="T1262" s="1">
        <v>41754</v>
      </c>
      <c r="U1262" s="10">
        <v>167278</v>
      </c>
      <c r="V1262" t="s">
        <v>11</v>
      </c>
      <c r="W1262">
        <v>12</v>
      </c>
      <c r="X1262" s="1">
        <v>42160</v>
      </c>
      <c r="Y1262" s="16">
        <v>3.78E-2</v>
      </c>
      <c r="Z1262" s="17">
        <v>1936.07</v>
      </c>
      <c r="AA1262">
        <v>1</v>
      </c>
    </row>
    <row r="1263" spans="1:27">
      <c r="A1263" t="s">
        <v>113</v>
      </c>
      <c r="B1263" t="s">
        <v>2573</v>
      </c>
      <c r="C1263">
        <v>199551418</v>
      </c>
      <c r="D1263" t="s">
        <v>6</v>
      </c>
      <c r="E1263" t="s">
        <v>7</v>
      </c>
      <c r="F1263" t="s">
        <v>18287</v>
      </c>
      <c r="G1263">
        <v>65</v>
      </c>
      <c r="H1263" t="s">
        <v>18297</v>
      </c>
      <c r="I1263">
        <v>2</v>
      </c>
      <c r="J1263" t="s">
        <v>114</v>
      </c>
      <c r="K1263" t="s">
        <v>18307</v>
      </c>
      <c r="L1263" t="s">
        <v>18308</v>
      </c>
      <c r="M1263" s="5">
        <v>32515549</v>
      </c>
      <c r="N1263" t="s">
        <v>2574</v>
      </c>
      <c r="O1263" s="15">
        <v>102000000</v>
      </c>
      <c r="P1263" s="15">
        <v>27768145</v>
      </c>
      <c r="Q1263">
        <v>0</v>
      </c>
      <c r="R1263">
        <v>0</v>
      </c>
      <c r="S1263" t="s">
        <v>10</v>
      </c>
      <c r="T1263" s="1">
        <v>39029</v>
      </c>
      <c r="U1263" s="10">
        <v>1765842</v>
      </c>
      <c r="V1263" t="s">
        <v>11</v>
      </c>
      <c r="W1263">
        <v>46</v>
      </c>
      <c r="X1263" s="1">
        <v>42185</v>
      </c>
      <c r="Y1263" s="16">
        <v>6.6799999999999998E-2</v>
      </c>
      <c r="Z1263" s="17">
        <v>2288.13</v>
      </c>
      <c r="AA1263">
        <v>1</v>
      </c>
    </row>
    <row r="1264" spans="1:27">
      <c r="A1264" t="s">
        <v>113</v>
      </c>
      <c r="B1264" t="s">
        <v>2575</v>
      </c>
      <c r="C1264">
        <v>199556764</v>
      </c>
      <c r="D1264" t="s">
        <v>100</v>
      </c>
      <c r="E1264" t="s">
        <v>7</v>
      </c>
      <c r="F1264" t="s">
        <v>18285</v>
      </c>
      <c r="G1264">
        <v>56</v>
      </c>
      <c r="H1264" t="s">
        <v>18297</v>
      </c>
      <c r="I1264">
        <v>6</v>
      </c>
      <c r="J1264" t="s">
        <v>114</v>
      </c>
      <c r="K1264" t="s">
        <v>18307</v>
      </c>
      <c r="L1264" t="s">
        <v>18309</v>
      </c>
      <c r="M1264" s="5">
        <v>0</v>
      </c>
      <c r="N1264" t="s">
        <v>2576</v>
      </c>
      <c r="O1264" s="15">
        <v>92661748</v>
      </c>
      <c r="P1264" s="15">
        <v>56155551</v>
      </c>
      <c r="Q1264">
        <v>0</v>
      </c>
      <c r="R1264">
        <v>0</v>
      </c>
      <c r="S1264" t="s">
        <v>10</v>
      </c>
      <c r="T1264" s="1">
        <v>40297</v>
      </c>
      <c r="U1264" s="10">
        <v>1531775</v>
      </c>
      <c r="V1264" t="s">
        <v>11</v>
      </c>
      <c r="W1264">
        <v>38</v>
      </c>
      <c r="X1264" s="1">
        <v>42185</v>
      </c>
      <c r="Y1264" s="16">
        <v>3.9100000000000003E-2</v>
      </c>
      <c r="Z1264" s="17">
        <v>1973.05</v>
      </c>
      <c r="AA1264">
        <v>1</v>
      </c>
    </row>
    <row r="1265" spans="1:27">
      <c r="A1265" t="s">
        <v>113</v>
      </c>
      <c r="B1265" t="s">
        <v>2577</v>
      </c>
      <c r="C1265">
        <v>199557358</v>
      </c>
      <c r="D1265" t="s">
        <v>6</v>
      </c>
      <c r="E1265" t="s">
        <v>7</v>
      </c>
      <c r="F1265" t="s">
        <v>18285</v>
      </c>
      <c r="G1265">
        <v>37</v>
      </c>
      <c r="H1265" t="s">
        <v>18297</v>
      </c>
      <c r="I1265">
        <v>2</v>
      </c>
      <c r="J1265" t="s">
        <v>114</v>
      </c>
      <c r="K1265" t="s">
        <v>18305</v>
      </c>
      <c r="L1265" t="s">
        <v>18309</v>
      </c>
      <c r="M1265" s="5">
        <v>1366662</v>
      </c>
      <c r="N1265" t="s">
        <v>2578</v>
      </c>
      <c r="O1265" s="15">
        <v>12000000</v>
      </c>
      <c r="P1265" s="15">
        <v>2591502</v>
      </c>
      <c r="Q1265">
        <v>0</v>
      </c>
      <c r="R1265">
        <v>0</v>
      </c>
      <c r="S1265" t="s">
        <v>10</v>
      </c>
      <c r="T1265" s="1">
        <v>41506</v>
      </c>
      <c r="U1265" s="10">
        <v>694125</v>
      </c>
      <c r="V1265" t="s">
        <v>11</v>
      </c>
      <c r="W1265">
        <v>20</v>
      </c>
      <c r="X1265" s="1">
        <v>42160</v>
      </c>
      <c r="Y1265" s="16">
        <v>4.0199999999999993E-2</v>
      </c>
      <c r="Z1265" s="17">
        <v>1907.06</v>
      </c>
      <c r="AA1265">
        <v>1</v>
      </c>
    </row>
    <row r="1266" spans="1:27">
      <c r="A1266" t="s">
        <v>2</v>
      </c>
      <c r="B1266" t="s">
        <v>2579</v>
      </c>
      <c r="C1266">
        <v>199580678</v>
      </c>
      <c r="D1266" t="s">
        <v>6</v>
      </c>
      <c r="E1266" t="s">
        <v>7</v>
      </c>
      <c r="F1266" t="s">
        <v>18286</v>
      </c>
      <c r="G1266">
        <v>48</v>
      </c>
      <c r="H1266" t="s">
        <v>18297</v>
      </c>
      <c r="I1266">
        <v>5</v>
      </c>
      <c r="J1266" t="s">
        <v>3</v>
      </c>
      <c r="K1266" t="s">
        <v>18302</v>
      </c>
      <c r="L1266" t="s">
        <v>18309</v>
      </c>
      <c r="M1266" s="5">
        <v>15274762</v>
      </c>
      <c r="N1266" t="s">
        <v>2580</v>
      </c>
      <c r="O1266" s="15">
        <v>100000</v>
      </c>
      <c r="P1266" s="15">
        <v>1970225</v>
      </c>
      <c r="Q1266">
        <v>0</v>
      </c>
      <c r="R1266">
        <v>0</v>
      </c>
      <c r="S1266" t="s">
        <v>10</v>
      </c>
      <c r="T1266" s="1">
        <v>41962</v>
      </c>
      <c r="U1266" s="10">
        <v>86250</v>
      </c>
      <c r="V1266" t="s">
        <v>11</v>
      </c>
      <c r="W1266">
        <v>6</v>
      </c>
      <c r="X1266" s="1">
        <v>42185</v>
      </c>
      <c r="Y1266" s="16">
        <v>4.1900000000000007E-2</v>
      </c>
      <c r="Z1266" s="17">
        <v>2158.58</v>
      </c>
      <c r="AA1266">
        <v>1</v>
      </c>
    </row>
    <row r="1267" spans="1:27">
      <c r="A1267" t="s">
        <v>2</v>
      </c>
      <c r="B1267" t="s">
        <v>2581</v>
      </c>
      <c r="C1267">
        <v>199582218</v>
      </c>
      <c r="D1267" t="s">
        <v>6</v>
      </c>
      <c r="E1267" t="s">
        <v>7</v>
      </c>
      <c r="F1267" t="s">
        <v>18286</v>
      </c>
      <c r="G1267">
        <v>65</v>
      </c>
      <c r="H1267" t="s">
        <v>18294</v>
      </c>
      <c r="I1267">
        <v>2</v>
      </c>
      <c r="J1267" t="s">
        <v>3</v>
      </c>
      <c r="K1267" t="s">
        <v>18305</v>
      </c>
      <c r="L1267" t="s">
        <v>18308</v>
      </c>
      <c r="M1267" s="5">
        <v>29314538</v>
      </c>
      <c r="N1267" t="s">
        <v>2582</v>
      </c>
      <c r="O1267" s="15">
        <v>23990000</v>
      </c>
      <c r="P1267" s="15">
        <v>11575927</v>
      </c>
      <c r="Q1267">
        <v>0</v>
      </c>
      <c r="R1267">
        <v>0</v>
      </c>
      <c r="S1267" t="s">
        <v>10</v>
      </c>
      <c r="T1267" s="1">
        <v>41283</v>
      </c>
      <c r="U1267" s="10">
        <v>649609</v>
      </c>
      <c r="V1267" t="s">
        <v>11</v>
      </c>
      <c r="W1267">
        <v>28</v>
      </c>
      <c r="X1267" s="1">
        <v>42185</v>
      </c>
      <c r="Y1267" s="16">
        <v>5.2699999999999997E-2</v>
      </c>
      <c r="Z1267" s="17">
        <v>1771.31</v>
      </c>
      <c r="AA1267">
        <v>1</v>
      </c>
    </row>
    <row r="1268" spans="1:27">
      <c r="A1268" t="s">
        <v>113</v>
      </c>
      <c r="B1268" t="s">
        <v>2583</v>
      </c>
      <c r="C1268">
        <v>199587344</v>
      </c>
      <c r="D1268" t="s">
        <v>6</v>
      </c>
      <c r="E1268" t="s">
        <v>7</v>
      </c>
      <c r="F1268" t="s">
        <v>18285</v>
      </c>
      <c r="G1268">
        <v>36</v>
      </c>
      <c r="H1268" t="s">
        <v>18294</v>
      </c>
      <c r="I1268">
        <v>6</v>
      </c>
      <c r="J1268" t="s">
        <v>114</v>
      </c>
      <c r="K1268" t="s">
        <v>18307</v>
      </c>
      <c r="L1268" t="s">
        <v>18309</v>
      </c>
      <c r="M1268" s="5">
        <v>20285863</v>
      </c>
      <c r="N1268" t="s">
        <v>2584</v>
      </c>
      <c r="O1268" s="15">
        <v>126672</v>
      </c>
      <c r="P1268" s="15">
        <v>21112</v>
      </c>
      <c r="Q1268">
        <v>0</v>
      </c>
      <c r="R1268">
        <v>0</v>
      </c>
      <c r="S1268" t="s">
        <v>10</v>
      </c>
      <c r="T1268" s="1">
        <v>41802</v>
      </c>
      <c r="U1268" s="10">
        <v>21112</v>
      </c>
      <c r="V1268" t="s">
        <v>11</v>
      </c>
      <c r="W1268">
        <v>9</v>
      </c>
      <c r="X1268" s="1">
        <v>42185</v>
      </c>
      <c r="Y1268" s="16">
        <v>3.8699999999999998E-2</v>
      </c>
      <c r="Z1268" s="17">
        <v>1884.63</v>
      </c>
      <c r="AA1268">
        <v>1</v>
      </c>
    </row>
    <row r="1269" spans="1:27">
      <c r="A1269" t="s">
        <v>113</v>
      </c>
      <c r="B1269" t="s">
        <v>2585</v>
      </c>
      <c r="C1269">
        <v>199590446</v>
      </c>
      <c r="D1269" t="s">
        <v>6</v>
      </c>
      <c r="E1269" t="s">
        <v>7</v>
      </c>
      <c r="F1269" t="s">
        <v>18287</v>
      </c>
      <c r="G1269">
        <v>65</v>
      </c>
      <c r="H1269" t="s">
        <v>18297</v>
      </c>
      <c r="I1269">
        <v>2</v>
      </c>
      <c r="J1269" t="s">
        <v>114</v>
      </c>
      <c r="K1269" t="s">
        <v>18307</v>
      </c>
      <c r="L1269" t="s">
        <v>18309</v>
      </c>
      <c r="M1269" s="5">
        <v>20058894</v>
      </c>
      <c r="N1269" t="s">
        <v>2586</v>
      </c>
      <c r="O1269" s="15">
        <v>19500000</v>
      </c>
      <c r="P1269" s="15">
        <v>18219528</v>
      </c>
      <c r="Q1269">
        <v>0</v>
      </c>
      <c r="R1269">
        <v>0</v>
      </c>
      <c r="S1269" t="s">
        <v>10</v>
      </c>
      <c r="T1269" s="1">
        <v>42012</v>
      </c>
      <c r="U1269" s="10">
        <v>518348</v>
      </c>
      <c r="V1269" t="s">
        <v>11</v>
      </c>
      <c r="W1269">
        <v>4</v>
      </c>
      <c r="X1269" s="1">
        <v>42185</v>
      </c>
      <c r="Y1269" s="16">
        <v>4.3400000000000001E-2</v>
      </c>
      <c r="Z1269" s="17">
        <v>2434.31</v>
      </c>
      <c r="AA1269">
        <v>1</v>
      </c>
    </row>
    <row r="1270" spans="1:27">
      <c r="A1270" t="s">
        <v>113</v>
      </c>
      <c r="B1270" t="s">
        <v>2587</v>
      </c>
      <c r="C1270">
        <v>199604284</v>
      </c>
      <c r="D1270" t="s">
        <v>6</v>
      </c>
      <c r="E1270" t="s">
        <v>7</v>
      </c>
      <c r="F1270" t="s">
        <v>18286</v>
      </c>
      <c r="G1270">
        <v>65</v>
      </c>
      <c r="H1270" t="s">
        <v>18295</v>
      </c>
      <c r="I1270">
        <v>3</v>
      </c>
      <c r="J1270" t="s">
        <v>114</v>
      </c>
      <c r="K1270" t="s">
        <v>18306</v>
      </c>
      <c r="L1270" t="s">
        <v>18308</v>
      </c>
      <c r="M1270" s="5">
        <v>36258204</v>
      </c>
      <c r="N1270" t="s">
        <v>2588</v>
      </c>
      <c r="O1270" s="15">
        <v>6000000</v>
      </c>
      <c r="P1270" s="15">
        <v>4702957</v>
      </c>
      <c r="Q1270">
        <v>0</v>
      </c>
      <c r="R1270">
        <v>0</v>
      </c>
      <c r="S1270" t="s">
        <v>10</v>
      </c>
      <c r="T1270" s="1">
        <v>41870</v>
      </c>
      <c r="U1270" s="10">
        <v>200733</v>
      </c>
      <c r="V1270" t="s">
        <v>11</v>
      </c>
      <c r="W1270">
        <v>9</v>
      </c>
      <c r="X1270" s="1">
        <v>42185</v>
      </c>
      <c r="Y1270" s="16">
        <v>3.9199999999999999E-2</v>
      </c>
      <c r="Z1270" s="17">
        <v>1884.81</v>
      </c>
      <c r="AA1270">
        <v>1</v>
      </c>
    </row>
    <row r="1271" spans="1:27">
      <c r="A1271" t="s">
        <v>113</v>
      </c>
      <c r="B1271" t="s">
        <v>2589</v>
      </c>
      <c r="C1271">
        <v>199618386</v>
      </c>
      <c r="D1271" t="s">
        <v>6</v>
      </c>
      <c r="E1271" t="s">
        <v>7</v>
      </c>
      <c r="F1271" t="s">
        <v>18286</v>
      </c>
      <c r="G1271">
        <v>65</v>
      </c>
      <c r="H1271" t="s">
        <v>18295</v>
      </c>
      <c r="I1271">
        <v>6</v>
      </c>
      <c r="J1271" t="s">
        <v>114</v>
      </c>
      <c r="K1271" t="s">
        <v>18302</v>
      </c>
      <c r="L1271" t="s">
        <v>18308</v>
      </c>
      <c r="M1271" s="5">
        <v>5432730</v>
      </c>
      <c r="N1271" t="s">
        <v>2590</v>
      </c>
      <c r="O1271" s="15">
        <v>5000000</v>
      </c>
      <c r="P1271" s="15">
        <v>4690734</v>
      </c>
      <c r="Q1271">
        <v>0</v>
      </c>
      <c r="R1271">
        <v>0</v>
      </c>
      <c r="S1271" t="s">
        <v>10</v>
      </c>
      <c r="T1271" s="1">
        <v>42010</v>
      </c>
      <c r="U1271" s="10">
        <v>140434</v>
      </c>
      <c r="V1271" t="s">
        <v>11</v>
      </c>
      <c r="W1271">
        <v>4</v>
      </c>
      <c r="X1271" s="1">
        <v>42185</v>
      </c>
      <c r="Y1271" s="16">
        <v>4.3400000000000001E-2</v>
      </c>
      <c r="Z1271" s="17">
        <v>2412.8200000000002</v>
      </c>
      <c r="AA1271">
        <v>1</v>
      </c>
    </row>
    <row r="1272" spans="1:27">
      <c r="A1272" t="s">
        <v>113</v>
      </c>
      <c r="B1272" t="s">
        <v>2591</v>
      </c>
      <c r="C1272">
        <v>199632840</v>
      </c>
      <c r="D1272" t="s">
        <v>6</v>
      </c>
      <c r="E1272" t="s">
        <v>7</v>
      </c>
      <c r="F1272" t="s">
        <v>18287</v>
      </c>
      <c r="G1272">
        <v>30</v>
      </c>
      <c r="H1272" t="s">
        <v>18297</v>
      </c>
      <c r="I1272">
        <v>6</v>
      </c>
      <c r="J1272" t="s">
        <v>114</v>
      </c>
      <c r="K1272" t="s">
        <v>18307</v>
      </c>
      <c r="L1272" t="s">
        <v>18309</v>
      </c>
      <c r="M1272" s="5">
        <v>2367182</v>
      </c>
      <c r="N1272" t="s">
        <v>2592</v>
      </c>
      <c r="O1272" s="15">
        <v>20000000</v>
      </c>
      <c r="P1272" s="15">
        <v>19135625</v>
      </c>
      <c r="Q1272">
        <v>0</v>
      </c>
      <c r="R1272">
        <v>0</v>
      </c>
      <c r="S1272" t="s">
        <v>10</v>
      </c>
      <c r="T1272" s="1">
        <v>41934</v>
      </c>
      <c r="U1272" s="10">
        <v>426286</v>
      </c>
      <c r="V1272" t="s">
        <v>11</v>
      </c>
      <c r="W1272">
        <v>7</v>
      </c>
      <c r="X1272" s="1">
        <v>42185</v>
      </c>
      <c r="Y1272" s="16">
        <v>4.2500000000000003E-2</v>
      </c>
      <c r="Z1272" s="17">
        <v>2048.44</v>
      </c>
      <c r="AA1272">
        <v>1</v>
      </c>
    </row>
    <row r="1273" spans="1:27">
      <c r="A1273" t="s">
        <v>113</v>
      </c>
      <c r="B1273" t="s">
        <v>2593</v>
      </c>
      <c r="C1273">
        <v>199679040</v>
      </c>
      <c r="D1273" t="s">
        <v>6</v>
      </c>
      <c r="E1273" t="s">
        <v>7</v>
      </c>
      <c r="F1273" t="s">
        <v>18285</v>
      </c>
      <c r="G1273">
        <v>65</v>
      </c>
      <c r="H1273" t="s">
        <v>18297</v>
      </c>
      <c r="I1273">
        <v>3</v>
      </c>
      <c r="J1273" t="s">
        <v>114</v>
      </c>
      <c r="K1273" t="s">
        <v>18304</v>
      </c>
      <c r="L1273" t="s">
        <v>18309</v>
      </c>
      <c r="M1273" s="5">
        <v>24525408</v>
      </c>
      <c r="N1273" t="s">
        <v>2594</v>
      </c>
      <c r="O1273" s="15">
        <v>14000000</v>
      </c>
      <c r="P1273" s="15">
        <v>10057103</v>
      </c>
      <c r="Q1273">
        <v>0</v>
      </c>
      <c r="R1273">
        <v>0</v>
      </c>
      <c r="S1273" t="s">
        <v>10</v>
      </c>
      <c r="T1273" s="1">
        <v>41072</v>
      </c>
      <c r="U1273" s="10">
        <v>285972</v>
      </c>
      <c r="V1273" t="s">
        <v>11</v>
      </c>
      <c r="W1273">
        <v>35</v>
      </c>
      <c r="X1273" s="1">
        <v>42185</v>
      </c>
      <c r="Y1273" s="16">
        <v>5.4100000000000002E-2</v>
      </c>
      <c r="Z1273" s="17">
        <v>1776.26</v>
      </c>
      <c r="AA1273">
        <v>1</v>
      </c>
    </row>
    <row r="1274" spans="1:27">
      <c r="A1274" t="s">
        <v>113</v>
      </c>
      <c r="B1274" t="s">
        <v>2595</v>
      </c>
      <c r="C1274">
        <v>199680250</v>
      </c>
      <c r="D1274" t="s">
        <v>6</v>
      </c>
      <c r="E1274" t="s">
        <v>103</v>
      </c>
      <c r="F1274" t="s">
        <v>18287</v>
      </c>
      <c r="G1274">
        <v>40</v>
      </c>
      <c r="H1274" t="s">
        <v>18295</v>
      </c>
      <c r="I1274">
        <v>3</v>
      </c>
      <c r="J1274" t="s">
        <v>114</v>
      </c>
      <c r="K1274" t="s">
        <v>18302</v>
      </c>
      <c r="L1274" t="s">
        <v>18308</v>
      </c>
      <c r="M1274" s="5">
        <v>6291080</v>
      </c>
      <c r="N1274" t="s">
        <v>2596</v>
      </c>
      <c r="O1274" s="15">
        <v>3259520</v>
      </c>
      <c r="P1274" s="15">
        <v>1862576</v>
      </c>
      <c r="Q1274">
        <v>349236</v>
      </c>
      <c r="R1274">
        <v>240</v>
      </c>
      <c r="S1274" t="s">
        <v>10</v>
      </c>
      <c r="T1274" s="1">
        <v>40786</v>
      </c>
      <c r="U1274" s="10">
        <v>38804</v>
      </c>
      <c r="V1274" t="s">
        <v>11</v>
      </c>
      <c r="W1274">
        <v>35</v>
      </c>
      <c r="X1274" s="1">
        <v>41912</v>
      </c>
      <c r="Y1274" s="16">
        <v>4.5100000000000001E-2</v>
      </c>
      <c r="Z1274" s="17">
        <v>1783.66</v>
      </c>
      <c r="AA1274">
        <v>1</v>
      </c>
    </row>
    <row r="1275" spans="1:27">
      <c r="A1275" t="s">
        <v>113</v>
      </c>
      <c r="B1275" t="s">
        <v>2597</v>
      </c>
      <c r="C1275">
        <v>199697674</v>
      </c>
      <c r="D1275" t="s">
        <v>6</v>
      </c>
      <c r="E1275" t="s">
        <v>7</v>
      </c>
      <c r="F1275" t="s">
        <v>18285</v>
      </c>
      <c r="G1275">
        <v>32</v>
      </c>
      <c r="H1275" t="s">
        <v>18296</v>
      </c>
      <c r="I1275">
        <v>5</v>
      </c>
      <c r="J1275" t="s">
        <v>114</v>
      </c>
      <c r="K1275" t="s">
        <v>18307</v>
      </c>
      <c r="L1275" t="s">
        <v>18309</v>
      </c>
      <c r="M1275" s="5">
        <v>8906414</v>
      </c>
      <c r="N1275" t="s">
        <v>2598</v>
      </c>
      <c r="O1275" s="15">
        <v>12470000</v>
      </c>
      <c r="P1275" s="15">
        <v>11460852</v>
      </c>
      <c r="Q1275">
        <v>0</v>
      </c>
      <c r="R1275">
        <v>0</v>
      </c>
      <c r="S1275" t="s">
        <v>10</v>
      </c>
      <c r="T1275" s="1">
        <v>41982</v>
      </c>
      <c r="U1275" s="10">
        <v>337667</v>
      </c>
      <c r="V1275" t="s">
        <v>11</v>
      </c>
      <c r="W1275">
        <v>5</v>
      </c>
      <c r="X1275" s="1">
        <v>42160</v>
      </c>
      <c r="Y1275" s="16">
        <v>4.4199999999999996E-2</v>
      </c>
      <c r="Z1275" s="17">
        <v>2304.12</v>
      </c>
      <c r="AA1275">
        <v>1</v>
      </c>
    </row>
    <row r="1276" spans="1:27">
      <c r="A1276" t="s">
        <v>113</v>
      </c>
      <c r="B1276" t="s">
        <v>2599</v>
      </c>
      <c r="C1276">
        <v>199699236</v>
      </c>
      <c r="D1276" t="s">
        <v>6</v>
      </c>
      <c r="E1276" t="s">
        <v>7</v>
      </c>
      <c r="F1276" t="s">
        <v>18287</v>
      </c>
      <c r="G1276">
        <v>28</v>
      </c>
      <c r="H1276" t="s">
        <v>18297</v>
      </c>
      <c r="I1276">
        <v>6</v>
      </c>
      <c r="J1276" t="s">
        <v>114</v>
      </c>
      <c r="K1276" t="s">
        <v>18307</v>
      </c>
      <c r="L1276" t="s">
        <v>18309</v>
      </c>
      <c r="M1276" s="5">
        <v>21560383</v>
      </c>
      <c r="N1276" t="s">
        <v>2600</v>
      </c>
      <c r="O1276" s="15">
        <v>32340000</v>
      </c>
      <c r="P1276" s="15">
        <v>8561445</v>
      </c>
      <c r="Q1276">
        <v>0</v>
      </c>
      <c r="R1276">
        <v>0</v>
      </c>
      <c r="S1276" t="s">
        <v>10</v>
      </c>
      <c r="T1276" s="1">
        <v>41053</v>
      </c>
      <c r="U1276" s="10">
        <v>633237</v>
      </c>
      <c r="V1276" t="s">
        <v>11</v>
      </c>
      <c r="W1276">
        <v>33</v>
      </c>
      <c r="X1276" s="1">
        <v>42185</v>
      </c>
      <c r="Y1276" s="16">
        <v>5.4299999999999994E-2</v>
      </c>
      <c r="Z1276" s="17">
        <v>1845.17</v>
      </c>
      <c r="AA1276">
        <v>1</v>
      </c>
    </row>
    <row r="1277" spans="1:27">
      <c r="A1277" t="s">
        <v>113</v>
      </c>
      <c r="B1277" t="s">
        <v>2601</v>
      </c>
      <c r="C1277">
        <v>199709928</v>
      </c>
      <c r="D1277" t="s">
        <v>6</v>
      </c>
      <c r="E1277" t="s">
        <v>7</v>
      </c>
      <c r="F1277" t="s">
        <v>18287</v>
      </c>
      <c r="G1277">
        <v>33</v>
      </c>
      <c r="H1277" t="s">
        <v>18297</v>
      </c>
      <c r="I1277">
        <v>5</v>
      </c>
      <c r="J1277" t="s">
        <v>114</v>
      </c>
      <c r="K1277" t="s">
        <v>18304</v>
      </c>
      <c r="L1277" t="s">
        <v>18309</v>
      </c>
      <c r="M1277" s="5">
        <v>20277211</v>
      </c>
      <c r="N1277" t="s">
        <v>2602</v>
      </c>
      <c r="O1277" s="15">
        <v>411960</v>
      </c>
      <c r="P1277" s="15">
        <v>12456</v>
      </c>
      <c r="Q1277">
        <v>0</v>
      </c>
      <c r="R1277">
        <v>0</v>
      </c>
      <c r="S1277" t="s">
        <v>10</v>
      </c>
      <c r="T1277" s="1">
        <v>41081</v>
      </c>
      <c r="U1277" s="10">
        <v>12533</v>
      </c>
      <c r="V1277" t="s">
        <v>11</v>
      </c>
      <c r="W1277">
        <v>35</v>
      </c>
      <c r="X1277" s="1">
        <v>42185</v>
      </c>
      <c r="Y1277" s="16">
        <v>5.4199999999999998E-2</v>
      </c>
      <c r="Z1277" s="17">
        <v>1770.38</v>
      </c>
      <c r="AA1277">
        <v>1</v>
      </c>
    </row>
    <row r="1278" spans="1:27">
      <c r="A1278" t="s">
        <v>113</v>
      </c>
      <c r="B1278" t="s">
        <v>2603</v>
      </c>
      <c r="C1278">
        <v>199723656</v>
      </c>
      <c r="D1278" t="s">
        <v>6</v>
      </c>
      <c r="E1278" t="s">
        <v>7</v>
      </c>
      <c r="F1278" t="s">
        <v>18287</v>
      </c>
      <c r="G1278">
        <v>64</v>
      </c>
      <c r="H1278" t="s">
        <v>18295</v>
      </c>
      <c r="I1278">
        <v>3</v>
      </c>
      <c r="J1278" t="s">
        <v>114</v>
      </c>
      <c r="K1278" t="s">
        <v>18302</v>
      </c>
      <c r="L1278" t="s">
        <v>18308</v>
      </c>
      <c r="M1278" s="5">
        <v>15448343</v>
      </c>
      <c r="N1278" t="s">
        <v>2604</v>
      </c>
      <c r="O1278" s="15">
        <v>15050000</v>
      </c>
      <c r="P1278" s="15">
        <v>14061735</v>
      </c>
      <c r="Q1278">
        <v>0</v>
      </c>
      <c r="R1278">
        <v>0</v>
      </c>
      <c r="S1278" t="s">
        <v>10</v>
      </c>
      <c r="T1278" s="1">
        <v>42023</v>
      </c>
      <c r="U1278" s="10">
        <v>400059</v>
      </c>
      <c r="V1278" t="s">
        <v>11</v>
      </c>
      <c r="W1278">
        <v>4</v>
      </c>
      <c r="X1278" s="1">
        <v>42185</v>
      </c>
      <c r="Y1278" s="16">
        <v>4.4199999999999996E-2</v>
      </c>
      <c r="Z1278" s="17">
        <v>2383.91</v>
      </c>
      <c r="AA1278">
        <v>1</v>
      </c>
    </row>
    <row r="1279" spans="1:27">
      <c r="A1279" t="s">
        <v>91</v>
      </c>
      <c r="B1279" t="s">
        <v>2605</v>
      </c>
      <c r="C1279">
        <v>199737956</v>
      </c>
      <c r="D1279" t="s">
        <v>6</v>
      </c>
      <c r="E1279" t="s">
        <v>7</v>
      </c>
      <c r="F1279" t="s">
        <v>18286</v>
      </c>
      <c r="G1279">
        <v>50</v>
      </c>
      <c r="H1279" t="s">
        <v>18295</v>
      </c>
      <c r="I1279">
        <v>3</v>
      </c>
      <c r="J1279" s="3" t="s">
        <v>18299</v>
      </c>
      <c r="K1279" t="s">
        <v>18303</v>
      </c>
      <c r="L1279" t="s">
        <v>18309</v>
      </c>
      <c r="M1279" s="5">
        <v>320033</v>
      </c>
      <c r="N1279" t="s">
        <v>2606</v>
      </c>
      <c r="O1279" s="15">
        <v>8000000</v>
      </c>
      <c r="P1279" s="15">
        <v>6347489</v>
      </c>
      <c r="Q1279">
        <v>0</v>
      </c>
      <c r="R1279">
        <v>0</v>
      </c>
      <c r="S1279" t="s">
        <v>10</v>
      </c>
      <c r="T1279" s="1">
        <v>41523</v>
      </c>
      <c r="U1279" s="10">
        <v>237180</v>
      </c>
      <c r="V1279" t="s">
        <v>11</v>
      </c>
      <c r="W1279">
        <v>20</v>
      </c>
      <c r="X1279" s="1">
        <v>42160</v>
      </c>
      <c r="Y1279" s="16">
        <v>4.0899999999999999E-2</v>
      </c>
      <c r="Z1279" s="17">
        <v>1952.11</v>
      </c>
      <c r="AA1279">
        <v>1</v>
      </c>
    </row>
    <row r="1280" spans="1:27">
      <c r="A1280" t="s">
        <v>97</v>
      </c>
      <c r="B1280" t="s">
        <v>2607</v>
      </c>
      <c r="C1280">
        <v>199762618</v>
      </c>
      <c r="D1280" t="s">
        <v>100</v>
      </c>
      <c r="E1280" t="s">
        <v>7</v>
      </c>
      <c r="F1280" t="s">
        <v>18287</v>
      </c>
      <c r="G1280">
        <v>50</v>
      </c>
      <c r="H1280" t="s">
        <v>18295</v>
      </c>
      <c r="I1280">
        <v>1</v>
      </c>
      <c r="J1280" t="s">
        <v>98</v>
      </c>
      <c r="K1280" t="s">
        <v>18304</v>
      </c>
      <c r="L1280" t="s">
        <v>18308</v>
      </c>
      <c r="M1280" s="5">
        <v>0</v>
      </c>
      <c r="N1280" t="s">
        <v>2608</v>
      </c>
      <c r="O1280" s="15">
        <v>80000000</v>
      </c>
      <c r="P1280" s="15">
        <v>23368122</v>
      </c>
      <c r="Q1280">
        <v>248</v>
      </c>
      <c r="R1280">
        <v>0</v>
      </c>
      <c r="S1280" t="s">
        <v>10</v>
      </c>
      <c r="T1280" s="1">
        <v>38993</v>
      </c>
      <c r="U1280" s="10">
        <v>1102140</v>
      </c>
      <c r="V1280" t="s">
        <v>11</v>
      </c>
      <c r="W1280">
        <v>37</v>
      </c>
      <c r="X1280" s="1">
        <v>42155</v>
      </c>
      <c r="Y1280" s="16">
        <v>6.5299999999999997E-2</v>
      </c>
      <c r="Z1280" s="17">
        <v>2390.41</v>
      </c>
      <c r="AA1280">
        <v>1</v>
      </c>
    </row>
    <row r="1281" spans="1:27">
      <c r="A1281" t="s">
        <v>113</v>
      </c>
      <c r="B1281" t="s">
        <v>2609</v>
      </c>
      <c r="C1281">
        <v>199767436</v>
      </c>
      <c r="D1281" t="s">
        <v>6</v>
      </c>
      <c r="E1281" t="s">
        <v>7</v>
      </c>
      <c r="F1281" t="s">
        <v>18287</v>
      </c>
      <c r="G1281">
        <v>64</v>
      </c>
      <c r="H1281" t="s">
        <v>18297</v>
      </c>
      <c r="I1281">
        <v>1</v>
      </c>
      <c r="J1281" t="s">
        <v>114</v>
      </c>
      <c r="K1281" t="s">
        <v>18304</v>
      </c>
      <c r="L1281" t="s">
        <v>18308</v>
      </c>
      <c r="M1281" s="5">
        <v>13975038</v>
      </c>
      <c r="N1281" t="s">
        <v>2610</v>
      </c>
      <c r="O1281" s="15">
        <v>828828</v>
      </c>
      <c r="P1281" s="15">
        <v>483483</v>
      </c>
      <c r="Q1281">
        <v>0</v>
      </c>
      <c r="R1281">
        <v>0</v>
      </c>
      <c r="S1281" t="s">
        <v>10</v>
      </c>
      <c r="T1281" s="1">
        <v>41996</v>
      </c>
      <c r="U1281" s="10">
        <v>69069</v>
      </c>
      <c r="V1281" t="s">
        <v>11</v>
      </c>
      <c r="W1281">
        <v>5</v>
      </c>
      <c r="X1281" s="1">
        <v>42185</v>
      </c>
      <c r="Y1281" s="16">
        <v>4.2999999999999997E-2</v>
      </c>
      <c r="Z1281" s="17">
        <v>2316.9299999999998</v>
      </c>
      <c r="AA1281">
        <v>1</v>
      </c>
    </row>
    <row r="1282" spans="1:27">
      <c r="A1282" t="s">
        <v>113</v>
      </c>
      <c r="B1282" t="s">
        <v>2611</v>
      </c>
      <c r="C1282">
        <v>199786180</v>
      </c>
      <c r="D1282" t="s">
        <v>6</v>
      </c>
      <c r="E1282" t="s">
        <v>7</v>
      </c>
      <c r="F1282" t="s">
        <v>18287</v>
      </c>
      <c r="G1282">
        <v>39</v>
      </c>
      <c r="H1282" t="s">
        <v>18296</v>
      </c>
      <c r="I1282">
        <v>4</v>
      </c>
      <c r="J1282" t="s">
        <v>114</v>
      </c>
      <c r="K1282" t="s">
        <v>18306</v>
      </c>
      <c r="L1282" t="s">
        <v>18308</v>
      </c>
      <c r="M1282" s="5">
        <v>23150784</v>
      </c>
      <c r="N1282" t="s">
        <v>2612</v>
      </c>
      <c r="O1282" s="15">
        <v>980200</v>
      </c>
      <c r="P1282" s="15">
        <v>408419</v>
      </c>
      <c r="Q1282">
        <v>0</v>
      </c>
      <c r="R1282">
        <v>0</v>
      </c>
      <c r="S1282" t="s">
        <v>10</v>
      </c>
      <c r="T1282" s="1">
        <v>41929</v>
      </c>
      <c r="U1282" s="10">
        <v>81683</v>
      </c>
      <c r="V1282" t="s">
        <v>11</v>
      </c>
      <c r="W1282">
        <v>7</v>
      </c>
      <c r="X1282" s="1">
        <v>42185</v>
      </c>
      <c r="Y1282" s="16">
        <v>4.2500000000000003E-2</v>
      </c>
      <c r="Z1282" s="17">
        <v>2074.4</v>
      </c>
      <c r="AA1282">
        <v>1</v>
      </c>
    </row>
    <row r="1283" spans="1:27">
      <c r="A1283" t="s">
        <v>113</v>
      </c>
      <c r="B1283" t="s">
        <v>2613</v>
      </c>
      <c r="C1283">
        <v>199790712</v>
      </c>
      <c r="D1283" t="s">
        <v>6</v>
      </c>
      <c r="E1283" t="s">
        <v>7</v>
      </c>
      <c r="F1283" t="s">
        <v>18287</v>
      </c>
      <c r="G1283">
        <v>65</v>
      </c>
      <c r="H1283" t="s">
        <v>18294</v>
      </c>
      <c r="I1283">
        <v>5</v>
      </c>
      <c r="J1283" t="s">
        <v>114</v>
      </c>
      <c r="K1283" t="s">
        <v>18303</v>
      </c>
      <c r="L1283" t="s">
        <v>18308</v>
      </c>
      <c r="M1283" s="5">
        <v>19248147</v>
      </c>
      <c r="N1283" t="s">
        <v>2614</v>
      </c>
      <c r="O1283" s="15">
        <v>20211756</v>
      </c>
      <c r="P1283" s="15">
        <v>8488385</v>
      </c>
      <c r="Q1283">
        <v>0</v>
      </c>
      <c r="R1283">
        <v>0</v>
      </c>
      <c r="S1283" t="s">
        <v>10</v>
      </c>
      <c r="T1283" s="1">
        <v>40883</v>
      </c>
      <c r="U1283" s="10">
        <v>518803</v>
      </c>
      <c r="V1283" t="s">
        <v>11</v>
      </c>
      <c r="W1283">
        <v>41</v>
      </c>
      <c r="X1283" s="1">
        <v>42185</v>
      </c>
      <c r="Y1283" s="16">
        <v>4.9800000000000004E-2</v>
      </c>
      <c r="Z1283" s="17">
        <v>1936.29</v>
      </c>
      <c r="AA1283">
        <v>1</v>
      </c>
    </row>
    <row r="1284" spans="1:27">
      <c r="A1284" t="s">
        <v>72</v>
      </c>
      <c r="B1284" t="s">
        <v>2615</v>
      </c>
      <c r="C1284">
        <v>199805826</v>
      </c>
      <c r="D1284" t="s">
        <v>6</v>
      </c>
      <c r="E1284" t="s">
        <v>7</v>
      </c>
      <c r="F1284" t="s">
        <v>18287</v>
      </c>
      <c r="G1284">
        <v>42</v>
      </c>
      <c r="H1284" t="s">
        <v>18294</v>
      </c>
      <c r="I1284">
        <v>3</v>
      </c>
      <c r="J1284" t="s">
        <v>73</v>
      </c>
      <c r="K1284" t="s">
        <v>18304</v>
      </c>
      <c r="L1284" t="s">
        <v>18308</v>
      </c>
      <c r="M1284" s="5">
        <v>13487866</v>
      </c>
      <c r="N1284" t="s">
        <v>2616</v>
      </c>
      <c r="O1284" s="15">
        <v>255700</v>
      </c>
      <c r="P1284" s="15">
        <v>63928</v>
      </c>
      <c r="Q1284">
        <v>0</v>
      </c>
      <c r="R1284">
        <v>0</v>
      </c>
      <c r="S1284" t="s">
        <v>10</v>
      </c>
      <c r="T1284" s="1">
        <v>41872</v>
      </c>
      <c r="U1284" s="10">
        <v>21308</v>
      </c>
      <c r="V1284" t="s">
        <v>11</v>
      </c>
      <c r="W1284">
        <v>9</v>
      </c>
      <c r="X1284" s="1">
        <v>42185</v>
      </c>
      <c r="Y1284" s="16">
        <v>3.9199999999999999E-2</v>
      </c>
      <c r="Z1284" s="17">
        <v>1912.43</v>
      </c>
      <c r="AA1284">
        <v>1</v>
      </c>
    </row>
    <row r="1285" spans="1:27">
      <c r="A1285" t="s">
        <v>113</v>
      </c>
      <c r="B1285" t="s">
        <v>2617</v>
      </c>
      <c r="C1285">
        <v>199809478</v>
      </c>
      <c r="D1285" t="s">
        <v>6</v>
      </c>
      <c r="E1285" t="s">
        <v>7</v>
      </c>
      <c r="F1285" t="s">
        <v>18286</v>
      </c>
      <c r="G1285">
        <v>33</v>
      </c>
      <c r="H1285" t="s">
        <v>18295</v>
      </c>
      <c r="I1285">
        <v>3</v>
      </c>
      <c r="J1285" t="s">
        <v>114</v>
      </c>
      <c r="K1285" t="s">
        <v>18304</v>
      </c>
      <c r="L1285" t="s">
        <v>18308</v>
      </c>
      <c r="M1285" s="5">
        <v>15277092</v>
      </c>
      <c r="N1285" t="s">
        <v>2618</v>
      </c>
      <c r="O1285" s="15">
        <v>20000000</v>
      </c>
      <c r="P1285" s="15">
        <v>2761504</v>
      </c>
      <c r="Q1285">
        <v>0</v>
      </c>
      <c r="R1285">
        <v>0</v>
      </c>
      <c r="S1285" t="s">
        <v>10</v>
      </c>
      <c r="T1285" s="1">
        <v>41904</v>
      </c>
      <c r="U1285" s="10">
        <v>521819</v>
      </c>
      <c r="V1285" t="s">
        <v>11</v>
      </c>
      <c r="W1285">
        <v>2</v>
      </c>
      <c r="X1285" s="1">
        <v>42185</v>
      </c>
      <c r="Y1285" s="16">
        <v>4.1900000000000007E-2</v>
      </c>
      <c r="Z1285" s="17">
        <v>1966.89</v>
      </c>
      <c r="AA1285">
        <v>1</v>
      </c>
    </row>
    <row r="1286" spans="1:27">
      <c r="A1286" t="s">
        <v>113</v>
      </c>
      <c r="B1286" t="s">
        <v>2619</v>
      </c>
      <c r="C1286">
        <v>199812360</v>
      </c>
      <c r="D1286" t="s">
        <v>6</v>
      </c>
      <c r="E1286" t="s">
        <v>7</v>
      </c>
      <c r="F1286" t="s">
        <v>18285</v>
      </c>
      <c r="G1286">
        <v>65</v>
      </c>
      <c r="H1286" t="s">
        <v>18294</v>
      </c>
      <c r="I1286">
        <v>1</v>
      </c>
      <c r="J1286" t="s">
        <v>114</v>
      </c>
      <c r="K1286" t="s">
        <v>18302</v>
      </c>
      <c r="L1286" t="s">
        <v>18309</v>
      </c>
      <c r="M1286" s="5">
        <v>6497026</v>
      </c>
      <c r="N1286" t="s">
        <v>2620</v>
      </c>
      <c r="O1286" s="15">
        <v>110000000</v>
      </c>
      <c r="P1286" s="15">
        <v>99989072</v>
      </c>
      <c r="Q1286">
        <v>0</v>
      </c>
      <c r="R1286">
        <v>0</v>
      </c>
      <c r="S1286" t="s">
        <v>10</v>
      </c>
      <c r="T1286" s="1">
        <v>41116</v>
      </c>
      <c r="U1286" s="10">
        <v>2541614</v>
      </c>
      <c r="V1286" t="s">
        <v>11</v>
      </c>
      <c r="W1286">
        <v>34</v>
      </c>
      <c r="X1286" s="1">
        <v>42185</v>
      </c>
      <c r="Y1286" s="16">
        <v>5.5399999999999998E-2</v>
      </c>
      <c r="Z1286" s="17">
        <v>1799.48</v>
      </c>
      <c r="AA1286">
        <v>1</v>
      </c>
    </row>
    <row r="1287" spans="1:27">
      <c r="A1287" t="s">
        <v>113</v>
      </c>
      <c r="B1287" t="s">
        <v>2621</v>
      </c>
      <c r="C1287">
        <v>199822766</v>
      </c>
      <c r="D1287" t="s">
        <v>6</v>
      </c>
      <c r="E1287" t="s">
        <v>7</v>
      </c>
      <c r="F1287" t="s">
        <v>18286</v>
      </c>
      <c r="G1287">
        <v>27</v>
      </c>
      <c r="H1287" t="s">
        <v>18296</v>
      </c>
      <c r="I1287">
        <v>2</v>
      </c>
      <c r="J1287" t="s">
        <v>114</v>
      </c>
      <c r="K1287" t="s">
        <v>18306</v>
      </c>
      <c r="L1287" t="s">
        <v>18308</v>
      </c>
      <c r="M1287" s="5">
        <v>43544264</v>
      </c>
      <c r="N1287" t="s">
        <v>2622</v>
      </c>
      <c r="O1287" s="15">
        <v>6000000</v>
      </c>
      <c r="P1287" s="15">
        <v>4551229</v>
      </c>
      <c r="Q1287">
        <v>153309</v>
      </c>
      <c r="R1287">
        <v>0</v>
      </c>
      <c r="S1287" t="s">
        <v>10</v>
      </c>
      <c r="T1287" s="1">
        <v>41802</v>
      </c>
      <c r="U1287" s="10">
        <v>200733</v>
      </c>
      <c r="V1287" t="s">
        <v>11</v>
      </c>
      <c r="W1287">
        <v>10</v>
      </c>
      <c r="X1287" s="1">
        <v>42155</v>
      </c>
      <c r="Y1287" s="16">
        <v>3.8699999999999998E-2</v>
      </c>
      <c r="Z1287" s="17">
        <v>1884.63</v>
      </c>
      <c r="AA1287">
        <v>1</v>
      </c>
    </row>
    <row r="1288" spans="1:27">
      <c r="A1288" t="s">
        <v>113</v>
      </c>
      <c r="B1288" t="s">
        <v>2623</v>
      </c>
      <c r="C1288">
        <v>199828178</v>
      </c>
      <c r="D1288" t="s">
        <v>6</v>
      </c>
      <c r="E1288" t="s">
        <v>7</v>
      </c>
      <c r="F1288" t="s">
        <v>18286</v>
      </c>
      <c r="G1288">
        <v>27</v>
      </c>
      <c r="H1288" t="s">
        <v>18294</v>
      </c>
      <c r="I1288">
        <v>2</v>
      </c>
      <c r="J1288" t="s">
        <v>114</v>
      </c>
      <c r="K1288" t="s">
        <v>18304</v>
      </c>
      <c r="L1288" t="s">
        <v>18309</v>
      </c>
      <c r="M1288" s="5">
        <v>5713620</v>
      </c>
      <c r="N1288" t="s">
        <v>2624</v>
      </c>
      <c r="O1288" s="15">
        <v>482328</v>
      </c>
      <c r="P1288" s="15">
        <v>306936</v>
      </c>
      <c r="Q1288">
        <v>0</v>
      </c>
      <c r="R1288">
        <v>0</v>
      </c>
      <c r="S1288" t="s">
        <v>10</v>
      </c>
      <c r="T1288" s="1">
        <v>41996</v>
      </c>
      <c r="U1288" s="10">
        <v>43848</v>
      </c>
      <c r="V1288" t="s">
        <v>11</v>
      </c>
      <c r="W1288">
        <v>4</v>
      </c>
      <c r="X1288" s="1">
        <v>42160</v>
      </c>
      <c r="Y1288" s="16">
        <v>4.2999999999999997E-2</v>
      </c>
      <c r="Z1288" s="17">
        <v>2316.9299999999998</v>
      </c>
      <c r="AA1288">
        <v>1</v>
      </c>
    </row>
    <row r="1289" spans="1:27">
      <c r="A1289" t="s">
        <v>113</v>
      </c>
      <c r="B1289" t="s">
        <v>2625</v>
      </c>
      <c r="C1289">
        <v>199833282</v>
      </c>
      <c r="D1289" t="s">
        <v>100</v>
      </c>
      <c r="E1289" t="s">
        <v>7</v>
      </c>
      <c r="F1289" t="s">
        <v>18286</v>
      </c>
      <c r="G1289">
        <v>46</v>
      </c>
      <c r="H1289" t="s">
        <v>18295</v>
      </c>
      <c r="I1289">
        <v>1</v>
      </c>
      <c r="J1289" t="s">
        <v>114</v>
      </c>
      <c r="K1289" t="s">
        <v>18302</v>
      </c>
      <c r="L1289" t="s">
        <v>18309</v>
      </c>
      <c r="M1289" s="5">
        <v>0</v>
      </c>
      <c r="N1289" t="s">
        <v>2626</v>
      </c>
      <c r="O1289" s="15">
        <v>65590109</v>
      </c>
      <c r="P1289" s="15">
        <v>39893847</v>
      </c>
      <c r="Q1289">
        <v>0</v>
      </c>
      <c r="R1289">
        <v>0</v>
      </c>
      <c r="S1289" t="s">
        <v>10</v>
      </c>
      <c r="T1289" s="1">
        <v>40246</v>
      </c>
      <c r="U1289" s="10">
        <v>1291712</v>
      </c>
      <c r="V1289" t="s">
        <v>11</v>
      </c>
      <c r="W1289">
        <v>27</v>
      </c>
      <c r="X1289" s="1">
        <v>42185</v>
      </c>
      <c r="Y1289" s="16">
        <v>4.0199999999999993E-2</v>
      </c>
      <c r="Z1289" s="17">
        <v>1894.44</v>
      </c>
      <c r="AA1289">
        <v>1</v>
      </c>
    </row>
    <row r="1290" spans="1:27">
      <c r="A1290" t="s">
        <v>113</v>
      </c>
      <c r="B1290" t="s">
        <v>2627</v>
      </c>
      <c r="C1290">
        <v>199853720</v>
      </c>
      <c r="D1290" t="s">
        <v>6</v>
      </c>
      <c r="E1290" t="s">
        <v>7</v>
      </c>
      <c r="F1290" t="s">
        <v>18286</v>
      </c>
      <c r="G1290">
        <v>30</v>
      </c>
      <c r="H1290" t="s">
        <v>18294</v>
      </c>
      <c r="I1290">
        <v>3</v>
      </c>
      <c r="J1290" t="s">
        <v>114</v>
      </c>
      <c r="K1290" t="s">
        <v>18303</v>
      </c>
      <c r="L1290" t="s">
        <v>18309</v>
      </c>
      <c r="M1290" s="5">
        <v>2258017</v>
      </c>
      <c r="N1290" t="s">
        <v>2628</v>
      </c>
      <c r="O1290" s="15">
        <v>3000000</v>
      </c>
      <c r="P1290" s="15">
        <v>1546632</v>
      </c>
      <c r="Q1290">
        <v>0</v>
      </c>
      <c r="R1290">
        <v>0</v>
      </c>
      <c r="S1290" t="s">
        <v>10</v>
      </c>
      <c r="T1290" s="1">
        <v>41934</v>
      </c>
      <c r="U1290" s="10">
        <v>267254</v>
      </c>
      <c r="V1290" t="s">
        <v>11</v>
      </c>
      <c r="W1290">
        <v>6</v>
      </c>
      <c r="X1290" s="1">
        <v>42160</v>
      </c>
      <c r="Y1290" s="16">
        <v>4.2500000000000003E-2</v>
      </c>
      <c r="Z1290" s="17">
        <v>2048.44</v>
      </c>
      <c r="AA1290">
        <v>1</v>
      </c>
    </row>
    <row r="1291" spans="1:27">
      <c r="A1291" t="s">
        <v>9</v>
      </c>
      <c r="B1291" t="s">
        <v>2629</v>
      </c>
      <c r="C1291">
        <v>199853742</v>
      </c>
      <c r="D1291" t="s">
        <v>6</v>
      </c>
      <c r="E1291" t="s">
        <v>7</v>
      </c>
      <c r="F1291" t="s">
        <v>18287</v>
      </c>
      <c r="G1291">
        <v>65</v>
      </c>
      <c r="H1291" t="s">
        <v>18294</v>
      </c>
      <c r="I1291">
        <v>6</v>
      </c>
      <c r="J1291" t="s">
        <v>23</v>
      </c>
      <c r="K1291" t="s">
        <v>18304</v>
      </c>
      <c r="L1291" t="s">
        <v>18308</v>
      </c>
      <c r="M1291" s="5">
        <v>40200288</v>
      </c>
      <c r="N1291" t="s">
        <v>2630</v>
      </c>
      <c r="O1291" s="15">
        <v>25000000</v>
      </c>
      <c r="P1291" s="15">
        <v>4260845</v>
      </c>
      <c r="Q1291">
        <v>0</v>
      </c>
      <c r="R1291">
        <v>0</v>
      </c>
      <c r="S1291" t="s">
        <v>10</v>
      </c>
      <c r="T1291" s="1">
        <v>40896</v>
      </c>
      <c r="U1291" s="10">
        <v>628126</v>
      </c>
      <c r="V1291" t="s">
        <v>11</v>
      </c>
      <c r="W1291">
        <v>41</v>
      </c>
      <c r="X1291" s="1">
        <v>42185</v>
      </c>
      <c r="Y1291" s="16">
        <v>4.9000000000000002E-2</v>
      </c>
      <c r="Z1291" s="17">
        <v>1935.64</v>
      </c>
      <c r="AA1291">
        <v>1</v>
      </c>
    </row>
    <row r="1292" spans="1:27">
      <c r="A1292" t="s">
        <v>113</v>
      </c>
      <c r="B1292" t="s">
        <v>2631</v>
      </c>
      <c r="C1292">
        <v>199859220</v>
      </c>
      <c r="D1292" t="s">
        <v>6</v>
      </c>
      <c r="E1292" t="s">
        <v>7</v>
      </c>
      <c r="F1292" t="s">
        <v>18286</v>
      </c>
      <c r="G1292">
        <v>65</v>
      </c>
      <c r="H1292" t="s">
        <v>18294</v>
      </c>
      <c r="I1292">
        <v>2</v>
      </c>
      <c r="J1292" t="s">
        <v>114</v>
      </c>
      <c r="K1292" t="s">
        <v>18307</v>
      </c>
      <c r="L1292" t="s">
        <v>18309</v>
      </c>
      <c r="M1292" s="5">
        <v>27046921</v>
      </c>
      <c r="N1292" t="s">
        <v>2632</v>
      </c>
      <c r="O1292" s="15">
        <v>14353201</v>
      </c>
      <c r="P1292" s="15">
        <v>2113743</v>
      </c>
      <c r="Q1292">
        <v>0</v>
      </c>
      <c r="R1292">
        <v>0</v>
      </c>
      <c r="S1292" t="s">
        <v>10</v>
      </c>
      <c r="T1292" s="1">
        <v>39233</v>
      </c>
      <c r="U1292" s="10">
        <v>150000</v>
      </c>
      <c r="V1292" t="s">
        <v>11</v>
      </c>
      <c r="W1292">
        <v>6</v>
      </c>
      <c r="X1292" s="1">
        <v>42185</v>
      </c>
      <c r="Y1292" s="16">
        <v>7.6100000000000001E-2</v>
      </c>
      <c r="Z1292" s="17">
        <v>1930.64</v>
      </c>
      <c r="AA1292">
        <v>1</v>
      </c>
    </row>
    <row r="1293" spans="1:27">
      <c r="A1293" t="s">
        <v>113</v>
      </c>
      <c r="B1293" t="s">
        <v>2633</v>
      </c>
      <c r="C1293">
        <v>199865138</v>
      </c>
      <c r="D1293" t="s">
        <v>6</v>
      </c>
      <c r="E1293" t="s">
        <v>7</v>
      </c>
      <c r="F1293" t="s">
        <v>18285</v>
      </c>
      <c r="G1293">
        <v>57</v>
      </c>
      <c r="H1293" t="s">
        <v>18295</v>
      </c>
      <c r="I1293">
        <v>6</v>
      </c>
      <c r="J1293" t="s">
        <v>114</v>
      </c>
      <c r="K1293" t="s">
        <v>18304</v>
      </c>
      <c r="L1293" t="s">
        <v>18308</v>
      </c>
      <c r="M1293" s="5">
        <v>907008</v>
      </c>
      <c r="N1293" t="s">
        <v>2634</v>
      </c>
      <c r="O1293" s="15">
        <v>16000000</v>
      </c>
      <c r="P1293" s="15">
        <v>15745872</v>
      </c>
      <c r="Q1293">
        <v>0</v>
      </c>
      <c r="R1293">
        <v>0</v>
      </c>
      <c r="S1293" t="s">
        <v>10</v>
      </c>
      <c r="T1293" s="1">
        <v>42020</v>
      </c>
      <c r="U1293" s="10">
        <v>369929</v>
      </c>
      <c r="V1293" t="s">
        <v>11</v>
      </c>
      <c r="W1293">
        <v>3</v>
      </c>
      <c r="X1293" s="1">
        <v>42160</v>
      </c>
      <c r="Y1293" s="16">
        <v>4.4199999999999996E-2</v>
      </c>
      <c r="Z1293" s="17">
        <v>2398.91</v>
      </c>
      <c r="AA1293">
        <v>1</v>
      </c>
    </row>
    <row r="1294" spans="1:27">
      <c r="A1294" t="s">
        <v>113</v>
      </c>
      <c r="B1294" t="s">
        <v>2635</v>
      </c>
      <c r="C1294">
        <v>199870352</v>
      </c>
      <c r="D1294" t="s">
        <v>6</v>
      </c>
      <c r="E1294" t="s">
        <v>7</v>
      </c>
      <c r="F1294" t="s">
        <v>18287</v>
      </c>
      <c r="G1294">
        <v>39</v>
      </c>
      <c r="H1294" t="s">
        <v>18297</v>
      </c>
      <c r="I1294">
        <v>5</v>
      </c>
      <c r="J1294" t="s">
        <v>114</v>
      </c>
      <c r="K1294" t="s">
        <v>18302</v>
      </c>
      <c r="L1294" t="s">
        <v>18309</v>
      </c>
      <c r="M1294" s="5">
        <v>2236535</v>
      </c>
      <c r="N1294" t="s">
        <v>2636</v>
      </c>
      <c r="O1294" s="15">
        <v>2099000</v>
      </c>
      <c r="P1294" s="15">
        <v>1862938</v>
      </c>
      <c r="Q1294">
        <v>0</v>
      </c>
      <c r="R1294">
        <v>0</v>
      </c>
      <c r="S1294" t="s">
        <v>10</v>
      </c>
      <c r="T1294" s="1">
        <v>41927</v>
      </c>
      <c r="U1294" s="10">
        <v>57890</v>
      </c>
      <c r="V1294" t="s">
        <v>11</v>
      </c>
      <c r="W1294">
        <v>7</v>
      </c>
      <c r="X1294" s="1">
        <v>42160</v>
      </c>
      <c r="Y1294" s="16">
        <v>4.4000000000000004E-2</v>
      </c>
      <c r="Z1294" s="17">
        <v>2049.66</v>
      </c>
      <c r="AA1294">
        <v>1</v>
      </c>
    </row>
    <row r="1295" spans="1:27">
      <c r="A1295" t="s">
        <v>113</v>
      </c>
      <c r="B1295" t="s">
        <v>2637</v>
      </c>
      <c r="C1295">
        <v>199876666</v>
      </c>
      <c r="D1295" t="s">
        <v>6</v>
      </c>
      <c r="E1295" t="s">
        <v>7</v>
      </c>
      <c r="F1295" t="s">
        <v>18287</v>
      </c>
      <c r="G1295">
        <v>65</v>
      </c>
      <c r="H1295" t="s">
        <v>18297</v>
      </c>
      <c r="I1295">
        <v>2</v>
      </c>
      <c r="J1295" t="s">
        <v>114</v>
      </c>
      <c r="K1295" t="s">
        <v>18306</v>
      </c>
      <c r="L1295" t="s">
        <v>18308</v>
      </c>
      <c r="M1295" s="5">
        <v>4508370</v>
      </c>
      <c r="N1295" t="s">
        <v>2638</v>
      </c>
      <c r="O1295" s="15">
        <v>10000000</v>
      </c>
      <c r="P1295" s="15">
        <v>5050915</v>
      </c>
      <c r="Q1295">
        <v>0</v>
      </c>
      <c r="R1295">
        <v>0</v>
      </c>
      <c r="S1295" t="s">
        <v>10</v>
      </c>
      <c r="T1295" s="1">
        <v>40980</v>
      </c>
      <c r="U1295" s="10">
        <v>284808</v>
      </c>
      <c r="V1295" t="s">
        <v>11</v>
      </c>
      <c r="W1295">
        <v>38</v>
      </c>
      <c r="X1295" s="1">
        <v>42160</v>
      </c>
      <c r="Y1295" s="16">
        <v>5.3499999999999999E-2</v>
      </c>
      <c r="Z1295" s="17">
        <v>1762.08</v>
      </c>
      <c r="AA1295">
        <v>1</v>
      </c>
    </row>
    <row r="1296" spans="1:27">
      <c r="A1296" t="s">
        <v>9</v>
      </c>
      <c r="B1296" t="s">
        <v>2639</v>
      </c>
      <c r="C1296">
        <v>199881726</v>
      </c>
      <c r="D1296" t="s">
        <v>6</v>
      </c>
      <c r="E1296" t="s">
        <v>7</v>
      </c>
      <c r="F1296" t="s">
        <v>18287</v>
      </c>
      <c r="G1296">
        <v>48</v>
      </c>
      <c r="H1296" t="s">
        <v>18294</v>
      </c>
      <c r="I1296">
        <v>1</v>
      </c>
      <c r="J1296" t="s">
        <v>23</v>
      </c>
      <c r="K1296" t="s">
        <v>18304</v>
      </c>
      <c r="L1296" t="s">
        <v>18308</v>
      </c>
      <c r="M1296" s="5">
        <v>21750987</v>
      </c>
      <c r="N1296" t="s">
        <v>2640</v>
      </c>
      <c r="O1296" s="15">
        <v>30000000</v>
      </c>
      <c r="P1296" s="15">
        <v>9076758</v>
      </c>
      <c r="Q1296">
        <v>0</v>
      </c>
      <c r="R1296">
        <v>0</v>
      </c>
      <c r="S1296" t="s">
        <v>10</v>
      </c>
      <c r="T1296" s="1">
        <v>40715</v>
      </c>
      <c r="U1296" s="10">
        <v>777952</v>
      </c>
      <c r="V1296" t="s">
        <v>11</v>
      </c>
      <c r="W1296">
        <v>45</v>
      </c>
      <c r="X1296" s="1">
        <v>42185</v>
      </c>
      <c r="Y1296" s="16">
        <v>0.04</v>
      </c>
      <c r="Z1296" s="17">
        <v>1789.47</v>
      </c>
      <c r="AA1296">
        <v>1</v>
      </c>
    </row>
    <row r="1297" spans="1:27">
      <c r="A1297" t="s">
        <v>113</v>
      </c>
      <c r="B1297" t="s">
        <v>2641</v>
      </c>
      <c r="C1297">
        <v>199890372</v>
      </c>
      <c r="D1297" t="s">
        <v>6</v>
      </c>
      <c r="E1297" t="s">
        <v>7</v>
      </c>
      <c r="F1297" t="s">
        <v>18286</v>
      </c>
      <c r="G1297">
        <v>48</v>
      </c>
      <c r="H1297" t="s">
        <v>18297</v>
      </c>
      <c r="I1297">
        <v>4</v>
      </c>
      <c r="J1297" t="s">
        <v>114</v>
      </c>
      <c r="K1297" t="s">
        <v>18305</v>
      </c>
      <c r="L1297" t="s">
        <v>18308</v>
      </c>
      <c r="M1297" s="5">
        <v>2580969</v>
      </c>
      <c r="N1297" t="s">
        <v>2642</v>
      </c>
      <c r="O1297" s="15">
        <v>2798200</v>
      </c>
      <c r="P1297" s="15">
        <v>665914</v>
      </c>
      <c r="Q1297">
        <v>0</v>
      </c>
      <c r="R1297">
        <v>0</v>
      </c>
      <c r="S1297" t="s">
        <v>10</v>
      </c>
      <c r="T1297" s="1">
        <v>41262</v>
      </c>
      <c r="U1297" s="10">
        <v>85127</v>
      </c>
      <c r="V1297" t="s">
        <v>11</v>
      </c>
      <c r="W1297">
        <v>28</v>
      </c>
      <c r="X1297" s="1">
        <v>42160</v>
      </c>
      <c r="Y1297" s="16">
        <v>5.1500000000000004E-2</v>
      </c>
      <c r="Z1297" s="17">
        <v>1794.14</v>
      </c>
      <c r="AA1297">
        <v>1</v>
      </c>
    </row>
    <row r="1298" spans="1:27">
      <c r="A1298" t="s">
        <v>2</v>
      </c>
      <c r="B1298" t="s">
        <v>2643</v>
      </c>
      <c r="C1298">
        <v>199901416</v>
      </c>
      <c r="D1298" t="s">
        <v>6</v>
      </c>
      <c r="E1298" t="s">
        <v>7</v>
      </c>
      <c r="F1298" t="s">
        <v>18286</v>
      </c>
      <c r="G1298">
        <v>35</v>
      </c>
      <c r="H1298" t="s">
        <v>18294</v>
      </c>
      <c r="I1298">
        <v>2</v>
      </c>
      <c r="J1298" t="s">
        <v>3</v>
      </c>
      <c r="K1298" t="s">
        <v>18303</v>
      </c>
      <c r="L1298" t="s">
        <v>18309</v>
      </c>
      <c r="M1298" s="5">
        <v>6146193</v>
      </c>
      <c r="N1298" t="s">
        <v>2644</v>
      </c>
      <c r="O1298" s="15">
        <v>4228218</v>
      </c>
      <c r="P1298" s="15">
        <v>2929581</v>
      </c>
      <c r="Q1298">
        <v>0</v>
      </c>
      <c r="R1298">
        <v>0</v>
      </c>
      <c r="S1298" t="s">
        <v>10</v>
      </c>
      <c r="T1298" s="1">
        <v>41785</v>
      </c>
      <c r="U1298" s="10">
        <v>132497</v>
      </c>
      <c r="V1298" t="s">
        <v>11</v>
      </c>
      <c r="W1298">
        <v>12</v>
      </c>
      <c r="X1298" s="1">
        <v>42185</v>
      </c>
      <c r="Y1298" s="16">
        <v>3.8100000000000002E-2</v>
      </c>
      <c r="Z1298" s="17">
        <v>1905.53</v>
      </c>
      <c r="AA1298">
        <v>1</v>
      </c>
    </row>
    <row r="1299" spans="1:27">
      <c r="A1299" t="s">
        <v>113</v>
      </c>
      <c r="B1299" t="s">
        <v>2645</v>
      </c>
      <c r="C1299">
        <v>199902406</v>
      </c>
      <c r="D1299" t="s">
        <v>6</v>
      </c>
      <c r="E1299" t="s">
        <v>7</v>
      </c>
      <c r="F1299" t="s">
        <v>18285</v>
      </c>
      <c r="G1299">
        <v>34</v>
      </c>
      <c r="H1299" t="s">
        <v>18294</v>
      </c>
      <c r="I1299">
        <v>3</v>
      </c>
      <c r="J1299" t="s">
        <v>114</v>
      </c>
      <c r="K1299" t="s">
        <v>18304</v>
      </c>
      <c r="L1299" t="s">
        <v>18308</v>
      </c>
      <c r="M1299" s="5">
        <v>591360</v>
      </c>
      <c r="N1299" t="s">
        <v>2646</v>
      </c>
      <c r="O1299" s="15">
        <v>24640000</v>
      </c>
      <c r="P1299" s="15">
        <v>22880109</v>
      </c>
      <c r="Q1299">
        <v>0</v>
      </c>
      <c r="R1299">
        <v>0</v>
      </c>
      <c r="S1299" t="s">
        <v>10</v>
      </c>
      <c r="T1299" s="1">
        <v>41906</v>
      </c>
      <c r="U1299" s="10">
        <v>659738</v>
      </c>
      <c r="V1299" t="s">
        <v>11</v>
      </c>
      <c r="W1299">
        <v>7</v>
      </c>
      <c r="X1299" s="1">
        <v>42160</v>
      </c>
      <c r="Y1299" s="16">
        <v>4.1900000000000007E-2</v>
      </c>
      <c r="Z1299" s="17">
        <v>1997.91</v>
      </c>
      <c r="AA1299">
        <v>1</v>
      </c>
    </row>
    <row r="1300" spans="1:27">
      <c r="A1300" t="s">
        <v>113</v>
      </c>
      <c r="B1300" t="s">
        <v>2647</v>
      </c>
      <c r="C1300">
        <v>199903594</v>
      </c>
      <c r="D1300" t="s">
        <v>6</v>
      </c>
      <c r="E1300" t="s">
        <v>7</v>
      </c>
      <c r="F1300" t="s">
        <v>18285</v>
      </c>
      <c r="G1300">
        <v>65</v>
      </c>
      <c r="H1300" t="s">
        <v>18295</v>
      </c>
      <c r="I1300">
        <v>5</v>
      </c>
      <c r="J1300" t="s">
        <v>114</v>
      </c>
      <c r="K1300" t="s">
        <v>18306</v>
      </c>
      <c r="L1300" t="s">
        <v>18309</v>
      </c>
      <c r="M1300" s="5">
        <v>1053845</v>
      </c>
      <c r="N1300" t="s">
        <v>2648</v>
      </c>
      <c r="O1300" s="15">
        <v>10000000</v>
      </c>
      <c r="P1300" s="15">
        <v>7806924</v>
      </c>
      <c r="Q1300">
        <v>0</v>
      </c>
      <c r="R1300">
        <v>0</v>
      </c>
      <c r="S1300" t="s">
        <v>10</v>
      </c>
      <c r="T1300" s="1">
        <v>41471</v>
      </c>
      <c r="U1300" s="10">
        <v>296475</v>
      </c>
      <c r="V1300" t="s">
        <v>11</v>
      </c>
      <c r="W1300">
        <v>21</v>
      </c>
      <c r="X1300" s="1">
        <v>42160</v>
      </c>
      <c r="Y1300" s="16">
        <v>3.9800000000000002E-2</v>
      </c>
      <c r="Z1300" s="17">
        <v>1893.16</v>
      </c>
      <c r="AA1300">
        <v>1</v>
      </c>
    </row>
    <row r="1301" spans="1:27">
      <c r="A1301" t="s">
        <v>113</v>
      </c>
      <c r="B1301" t="s">
        <v>2649</v>
      </c>
      <c r="C1301">
        <v>199915782</v>
      </c>
      <c r="D1301" t="s">
        <v>100</v>
      </c>
      <c r="E1301" t="s">
        <v>7</v>
      </c>
      <c r="F1301" t="s">
        <v>18286</v>
      </c>
      <c r="G1301">
        <v>37</v>
      </c>
      <c r="H1301" t="s">
        <v>18297</v>
      </c>
      <c r="I1301">
        <v>2</v>
      </c>
      <c r="J1301" t="s">
        <v>114</v>
      </c>
      <c r="K1301" t="s">
        <v>18305</v>
      </c>
      <c r="L1301" t="s">
        <v>18309</v>
      </c>
      <c r="M1301" s="5">
        <v>0</v>
      </c>
      <c r="N1301" t="s">
        <v>2650</v>
      </c>
      <c r="O1301" s="15">
        <v>67452939</v>
      </c>
      <c r="P1301" s="15">
        <v>20720405</v>
      </c>
      <c r="Q1301">
        <v>752952</v>
      </c>
      <c r="R1301">
        <v>0</v>
      </c>
      <c r="S1301" t="s">
        <v>10</v>
      </c>
      <c r="T1301" s="1">
        <v>39163</v>
      </c>
      <c r="U1301" s="10">
        <v>1083098</v>
      </c>
      <c r="V1301" t="s">
        <v>11</v>
      </c>
      <c r="W1301">
        <v>17</v>
      </c>
      <c r="X1301" s="1">
        <v>42155</v>
      </c>
      <c r="Y1301" s="16">
        <v>7.2800000000000004E-2</v>
      </c>
      <c r="Z1301" s="17">
        <v>2172.6</v>
      </c>
      <c r="AA1301">
        <v>1</v>
      </c>
    </row>
    <row r="1302" spans="1:27">
      <c r="A1302" t="s">
        <v>113</v>
      </c>
      <c r="B1302" t="s">
        <v>2651</v>
      </c>
      <c r="C1302">
        <v>199916750</v>
      </c>
      <c r="D1302" t="s">
        <v>6</v>
      </c>
      <c r="E1302" t="s">
        <v>7</v>
      </c>
      <c r="F1302" t="s">
        <v>18287</v>
      </c>
      <c r="G1302">
        <v>48</v>
      </c>
      <c r="H1302" t="s">
        <v>18297</v>
      </c>
      <c r="I1302">
        <v>3</v>
      </c>
      <c r="J1302" t="s">
        <v>114</v>
      </c>
      <c r="K1302" t="s">
        <v>18304</v>
      </c>
      <c r="L1302" t="s">
        <v>18309</v>
      </c>
      <c r="M1302" s="5">
        <v>22549978</v>
      </c>
      <c r="N1302" t="s">
        <v>2652</v>
      </c>
      <c r="O1302" s="15">
        <v>19200000</v>
      </c>
      <c r="P1302" s="15">
        <v>10483985</v>
      </c>
      <c r="Q1302">
        <v>0</v>
      </c>
      <c r="R1302">
        <v>0</v>
      </c>
      <c r="S1302" t="s">
        <v>10</v>
      </c>
      <c r="T1302" s="1">
        <v>41366</v>
      </c>
      <c r="U1302" s="10">
        <v>519904</v>
      </c>
      <c r="V1302" t="s">
        <v>11</v>
      </c>
      <c r="W1302">
        <v>25</v>
      </c>
      <c r="X1302" s="1">
        <v>42185</v>
      </c>
      <c r="Y1302" s="16">
        <v>4.5499999999999999E-2</v>
      </c>
      <c r="Z1302" s="17">
        <v>1823.12</v>
      </c>
      <c r="AA1302">
        <v>1</v>
      </c>
    </row>
    <row r="1303" spans="1:27">
      <c r="A1303" t="s">
        <v>113</v>
      </c>
      <c r="B1303" t="s">
        <v>2653</v>
      </c>
      <c r="C1303">
        <v>199918444</v>
      </c>
      <c r="D1303" t="s">
        <v>6</v>
      </c>
      <c r="E1303" t="s">
        <v>7</v>
      </c>
      <c r="F1303" t="s">
        <v>18286</v>
      </c>
      <c r="G1303">
        <v>41</v>
      </c>
      <c r="H1303" t="s">
        <v>18295</v>
      </c>
      <c r="I1303">
        <v>2</v>
      </c>
      <c r="J1303" t="s">
        <v>114</v>
      </c>
      <c r="K1303" t="s">
        <v>18304</v>
      </c>
      <c r="L1303" t="s">
        <v>18308</v>
      </c>
      <c r="M1303" s="5">
        <v>26102343</v>
      </c>
      <c r="N1303" t="s">
        <v>2654</v>
      </c>
      <c r="O1303" s="15">
        <v>899000</v>
      </c>
      <c r="P1303" s="15">
        <v>374588</v>
      </c>
      <c r="Q1303">
        <v>0</v>
      </c>
      <c r="R1303">
        <v>0</v>
      </c>
      <c r="S1303" t="s">
        <v>10</v>
      </c>
      <c r="T1303" s="1">
        <v>41929</v>
      </c>
      <c r="U1303" s="10">
        <v>74916</v>
      </c>
      <c r="V1303" t="s">
        <v>11</v>
      </c>
      <c r="W1303">
        <v>7</v>
      </c>
      <c r="X1303" s="1">
        <v>42185</v>
      </c>
      <c r="Y1303" s="16">
        <v>4.2500000000000003E-2</v>
      </c>
      <c r="Z1303" s="17">
        <v>2074.4</v>
      </c>
      <c r="AA1303">
        <v>1</v>
      </c>
    </row>
    <row r="1304" spans="1:27">
      <c r="A1304" t="s">
        <v>113</v>
      </c>
      <c r="B1304" t="s">
        <v>2655</v>
      </c>
      <c r="C1304">
        <v>199928102</v>
      </c>
      <c r="D1304" t="s">
        <v>6</v>
      </c>
      <c r="E1304" t="s">
        <v>7</v>
      </c>
      <c r="F1304" t="s">
        <v>18287</v>
      </c>
      <c r="G1304">
        <v>41</v>
      </c>
      <c r="H1304" t="s">
        <v>18297</v>
      </c>
      <c r="I1304">
        <v>6</v>
      </c>
      <c r="J1304" t="s">
        <v>114</v>
      </c>
      <c r="K1304" t="s">
        <v>18306</v>
      </c>
      <c r="L1304" t="s">
        <v>18309</v>
      </c>
      <c r="M1304" s="5">
        <v>8844614</v>
      </c>
      <c r="N1304" t="s">
        <v>2656</v>
      </c>
      <c r="O1304" s="15">
        <v>5000000</v>
      </c>
      <c r="P1304" s="15">
        <v>2869931</v>
      </c>
      <c r="Q1304">
        <v>137374</v>
      </c>
      <c r="R1304">
        <v>0</v>
      </c>
      <c r="S1304" t="s">
        <v>10</v>
      </c>
      <c r="T1304" s="1">
        <v>41597</v>
      </c>
      <c r="U1304" s="10">
        <v>167278</v>
      </c>
      <c r="V1304" t="s">
        <v>11</v>
      </c>
      <c r="W1304">
        <v>17</v>
      </c>
      <c r="X1304" s="1">
        <v>42155</v>
      </c>
      <c r="Y1304" s="16">
        <v>3.9900000000000005E-2</v>
      </c>
      <c r="Z1304" s="17">
        <v>1915.37</v>
      </c>
      <c r="AA1304">
        <v>1</v>
      </c>
    </row>
    <row r="1305" spans="1:27">
      <c r="A1305" t="s">
        <v>113</v>
      </c>
      <c r="B1305" t="s">
        <v>2657</v>
      </c>
      <c r="C1305">
        <v>199929114</v>
      </c>
      <c r="D1305" t="s">
        <v>6</v>
      </c>
      <c r="E1305" t="s">
        <v>7</v>
      </c>
      <c r="F1305" t="s">
        <v>18287</v>
      </c>
      <c r="G1305">
        <v>60</v>
      </c>
      <c r="H1305" t="s">
        <v>18296</v>
      </c>
      <c r="I1305">
        <v>1</v>
      </c>
      <c r="J1305" t="s">
        <v>114</v>
      </c>
      <c r="K1305" t="s">
        <v>18305</v>
      </c>
      <c r="L1305" t="s">
        <v>18309</v>
      </c>
      <c r="M1305" s="5">
        <v>3491162</v>
      </c>
      <c r="N1305" t="s">
        <v>2658</v>
      </c>
      <c r="O1305" s="15">
        <v>2719000</v>
      </c>
      <c r="P1305" s="15">
        <v>2212057</v>
      </c>
      <c r="Q1305">
        <v>0</v>
      </c>
      <c r="R1305">
        <v>0</v>
      </c>
      <c r="S1305" t="s">
        <v>10</v>
      </c>
      <c r="T1305" s="1">
        <v>41877</v>
      </c>
      <c r="U1305" s="10">
        <v>93596</v>
      </c>
      <c r="V1305" t="s">
        <v>11</v>
      </c>
      <c r="W1305">
        <v>8</v>
      </c>
      <c r="X1305" s="1">
        <v>42160</v>
      </c>
      <c r="Y1305" s="16">
        <v>4.0300000000000002E-2</v>
      </c>
      <c r="Z1305" s="17">
        <v>1932.39</v>
      </c>
      <c r="AA1305">
        <v>1</v>
      </c>
    </row>
    <row r="1306" spans="1:27">
      <c r="A1306" t="s">
        <v>113</v>
      </c>
      <c r="B1306" t="s">
        <v>2659</v>
      </c>
      <c r="C1306">
        <v>199955184</v>
      </c>
      <c r="D1306" t="s">
        <v>6</v>
      </c>
      <c r="E1306" t="s">
        <v>7</v>
      </c>
      <c r="F1306" t="s">
        <v>18286</v>
      </c>
      <c r="G1306">
        <v>65</v>
      </c>
      <c r="H1306" t="s">
        <v>18296</v>
      </c>
      <c r="I1306">
        <v>6</v>
      </c>
      <c r="J1306" t="s">
        <v>114</v>
      </c>
      <c r="K1306" t="s">
        <v>18304</v>
      </c>
      <c r="L1306" t="s">
        <v>18308</v>
      </c>
      <c r="M1306" s="5">
        <v>49711940</v>
      </c>
      <c r="N1306" t="s">
        <v>2660</v>
      </c>
      <c r="O1306" s="15">
        <v>11000000</v>
      </c>
      <c r="P1306" s="15">
        <v>98832</v>
      </c>
      <c r="Q1306">
        <v>0</v>
      </c>
      <c r="R1306">
        <v>0</v>
      </c>
      <c r="S1306" t="s">
        <v>10</v>
      </c>
      <c r="T1306" s="1">
        <v>41942</v>
      </c>
      <c r="U1306" s="10">
        <v>260734</v>
      </c>
      <c r="V1306" t="s">
        <v>11</v>
      </c>
      <c r="W1306">
        <v>5</v>
      </c>
      <c r="X1306" s="1">
        <v>43439</v>
      </c>
      <c r="Y1306" s="16">
        <v>4.2300000000000004E-2</v>
      </c>
      <c r="Z1306" s="17">
        <v>2044.55</v>
      </c>
      <c r="AA1306">
        <v>1</v>
      </c>
    </row>
    <row r="1307" spans="1:27">
      <c r="A1307" t="s">
        <v>29</v>
      </c>
      <c r="B1307" t="s">
        <v>2661</v>
      </c>
      <c r="C1307">
        <v>199979450</v>
      </c>
      <c r="D1307" t="s">
        <v>6</v>
      </c>
      <c r="E1307" t="s">
        <v>7</v>
      </c>
      <c r="F1307" t="s">
        <v>18285</v>
      </c>
      <c r="G1307">
        <v>32</v>
      </c>
      <c r="H1307" t="s">
        <v>18297</v>
      </c>
      <c r="I1307">
        <v>3</v>
      </c>
      <c r="J1307" t="s">
        <v>30</v>
      </c>
      <c r="K1307" t="s">
        <v>18306</v>
      </c>
      <c r="L1307" t="s">
        <v>18308</v>
      </c>
      <c r="M1307" s="5">
        <v>18213820</v>
      </c>
      <c r="N1307" t="s">
        <v>2662</v>
      </c>
      <c r="O1307" s="15">
        <v>35000000</v>
      </c>
      <c r="P1307" s="15">
        <v>33366608</v>
      </c>
      <c r="Q1307">
        <v>0</v>
      </c>
      <c r="R1307">
        <v>0</v>
      </c>
      <c r="S1307" t="s">
        <v>10</v>
      </c>
      <c r="T1307" s="1">
        <v>41907</v>
      </c>
      <c r="U1307" s="10">
        <v>705256</v>
      </c>
      <c r="V1307" t="s">
        <v>11</v>
      </c>
      <c r="W1307">
        <v>7</v>
      </c>
      <c r="X1307" s="1">
        <v>42160</v>
      </c>
      <c r="Y1307" s="16">
        <v>4.1900000000000007E-2</v>
      </c>
      <c r="Z1307" s="17">
        <v>2007.48</v>
      </c>
      <c r="AA1307">
        <v>1</v>
      </c>
    </row>
    <row r="1308" spans="1:27">
      <c r="A1308" t="s">
        <v>113</v>
      </c>
      <c r="B1308" t="s">
        <v>2663</v>
      </c>
      <c r="C1308">
        <v>199986270</v>
      </c>
      <c r="D1308" t="s">
        <v>6</v>
      </c>
      <c r="E1308" t="s">
        <v>7</v>
      </c>
      <c r="F1308" t="s">
        <v>18286</v>
      </c>
      <c r="G1308">
        <v>65</v>
      </c>
      <c r="H1308" t="s">
        <v>18295</v>
      </c>
      <c r="I1308">
        <v>4</v>
      </c>
      <c r="J1308" t="s">
        <v>114</v>
      </c>
      <c r="K1308" t="s">
        <v>18302</v>
      </c>
      <c r="L1308" t="s">
        <v>18308</v>
      </c>
      <c r="M1308" s="5">
        <v>24799538</v>
      </c>
      <c r="N1308" t="s">
        <v>2664</v>
      </c>
      <c r="O1308" s="15">
        <v>237104</v>
      </c>
      <c r="P1308" s="15">
        <v>19766</v>
      </c>
      <c r="Q1308">
        <v>19766</v>
      </c>
      <c r="R1308">
        <v>0</v>
      </c>
      <c r="S1308" t="s">
        <v>10</v>
      </c>
      <c r="T1308" s="1">
        <v>41778</v>
      </c>
      <c r="U1308" s="10">
        <v>19758</v>
      </c>
      <c r="V1308" t="s">
        <v>11</v>
      </c>
      <c r="W1308">
        <v>11</v>
      </c>
      <c r="X1308" s="1">
        <v>42155</v>
      </c>
      <c r="Y1308" s="16">
        <v>3.6900000000000002E-2</v>
      </c>
      <c r="Z1308" s="17">
        <v>1925.41</v>
      </c>
      <c r="AA1308">
        <v>1</v>
      </c>
    </row>
    <row r="1309" spans="1:27">
      <c r="A1309" t="s">
        <v>2</v>
      </c>
      <c r="B1309" t="s">
        <v>2665</v>
      </c>
      <c r="C1309">
        <v>199988558</v>
      </c>
      <c r="D1309" t="s">
        <v>6</v>
      </c>
      <c r="E1309" t="s">
        <v>7</v>
      </c>
      <c r="F1309" t="s">
        <v>18287</v>
      </c>
      <c r="G1309">
        <v>58</v>
      </c>
      <c r="H1309" t="s">
        <v>18297</v>
      </c>
      <c r="I1309">
        <v>1</v>
      </c>
      <c r="J1309" t="s">
        <v>3</v>
      </c>
      <c r="K1309" t="s">
        <v>18306</v>
      </c>
      <c r="L1309" t="s">
        <v>18308</v>
      </c>
      <c r="M1309" s="5">
        <v>5316359</v>
      </c>
      <c r="N1309" t="s">
        <v>2666</v>
      </c>
      <c r="O1309" s="15">
        <v>731569</v>
      </c>
      <c r="P1309" s="15">
        <v>665063</v>
      </c>
      <c r="Q1309">
        <v>0</v>
      </c>
      <c r="R1309">
        <v>0</v>
      </c>
      <c r="S1309" t="s">
        <v>10</v>
      </c>
      <c r="T1309" s="1">
        <v>42107</v>
      </c>
      <c r="U1309" s="10">
        <v>66506</v>
      </c>
      <c r="V1309" t="s">
        <v>11</v>
      </c>
      <c r="W1309">
        <v>1</v>
      </c>
      <c r="X1309" s="1">
        <v>42160</v>
      </c>
      <c r="Y1309" s="16">
        <v>4.3899999999999995E-2</v>
      </c>
      <c r="Z1309" s="17">
        <v>2516.08</v>
      </c>
      <c r="AA1309">
        <v>1</v>
      </c>
    </row>
    <row r="1310" spans="1:27">
      <c r="A1310" t="s">
        <v>113</v>
      </c>
      <c r="B1310" t="s">
        <v>2667</v>
      </c>
      <c r="C1310">
        <v>199991396</v>
      </c>
      <c r="D1310" t="s">
        <v>6</v>
      </c>
      <c r="E1310" t="s">
        <v>7</v>
      </c>
      <c r="F1310" t="s">
        <v>18287</v>
      </c>
      <c r="G1310">
        <v>64</v>
      </c>
      <c r="H1310" t="s">
        <v>18297</v>
      </c>
      <c r="I1310">
        <v>5</v>
      </c>
      <c r="J1310" t="s">
        <v>114</v>
      </c>
      <c r="K1310" t="s">
        <v>18307</v>
      </c>
      <c r="L1310" t="s">
        <v>18308</v>
      </c>
      <c r="M1310" s="5">
        <v>799500</v>
      </c>
      <c r="N1310" t="s">
        <v>2668</v>
      </c>
      <c r="O1310" s="15">
        <v>8800000</v>
      </c>
      <c r="P1310" s="15">
        <v>8154637</v>
      </c>
      <c r="Q1310">
        <v>0</v>
      </c>
      <c r="R1310">
        <v>0</v>
      </c>
      <c r="S1310" t="s">
        <v>10</v>
      </c>
      <c r="T1310" s="1">
        <v>41976</v>
      </c>
      <c r="U1310" s="10">
        <v>260823</v>
      </c>
      <c r="V1310" t="s">
        <v>11</v>
      </c>
      <c r="W1310">
        <v>5</v>
      </c>
      <c r="X1310" s="1">
        <v>42160</v>
      </c>
      <c r="Y1310" s="16">
        <v>4.3700000000000003E-2</v>
      </c>
      <c r="Z1310" s="17">
        <v>2293.4699999999998</v>
      </c>
      <c r="AA1310">
        <v>1</v>
      </c>
    </row>
    <row r="1311" spans="1:27">
      <c r="A1311" t="s">
        <v>113</v>
      </c>
      <c r="B1311" t="s">
        <v>2669</v>
      </c>
      <c r="C1311">
        <v>200006488</v>
      </c>
      <c r="D1311" t="s">
        <v>6</v>
      </c>
      <c r="E1311" t="s">
        <v>7</v>
      </c>
      <c r="F1311" t="s">
        <v>18285</v>
      </c>
      <c r="G1311">
        <v>61</v>
      </c>
      <c r="H1311" t="s">
        <v>18294</v>
      </c>
      <c r="I1311">
        <v>2</v>
      </c>
      <c r="J1311" t="s">
        <v>114</v>
      </c>
      <c r="K1311" t="s">
        <v>18304</v>
      </c>
      <c r="L1311" t="s">
        <v>18309</v>
      </c>
      <c r="M1311" s="5">
        <v>786240</v>
      </c>
      <c r="N1311" t="s">
        <v>2670</v>
      </c>
      <c r="O1311" s="15">
        <v>7000000</v>
      </c>
      <c r="P1311" s="15">
        <v>3152398</v>
      </c>
      <c r="Q1311">
        <v>0</v>
      </c>
      <c r="R1311">
        <v>0</v>
      </c>
      <c r="S1311" t="s">
        <v>10</v>
      </c>
      <c r="T1311" s="1">
        <v>41423</v>
      </c>
      <c r="U1311" s="10">
        <v>280188</v>
      </c>
      <c r="V1311" t="s">
        <v>11</v>
      </c>
      <c r="W1311">
        <v>23</v>
      </c>
      <c r="X1311" s="1">
        <v>42160</v>
      </c>
      <c r="Y1311" s="16">
        <v>3.9800000000000002E-2</v>
      </c>
      <c r="Z1311" s="17">
        <v>1897.1</v>
      </c>
      <c r="AA1311">
        <v>1</v>
      </c>
    </row>
    <row r="1312" spans="1:27">
      <c r="A1312" t="s">
        <v>91</v>
      </c>
      <c r="B1312" t="s">
        <v>2671</v>
      </c>
      <c r="C1312">
        <v>200015860</v>
      </c>
      <c r="D1312" t="s">
        <v>6</v>
      </c>
      <c r="E1312" t="s">
        <v>7</v>
      </c>
      <c r="F1312" t="s">
        <v>18286</v>
      </c>
      <c r="G1312">
        <v>49</v>
      </c>
      <c r="H1312" t="s">
        <v>18295</v>
      </c>
      <c r="I1312">
        <v>2</v>
      </c>
      <c r="J1312" s="3" t="s">
        <v>18299</v>
      </c>
      <c r="K1312" t="s">
        <v>18304</v>
      </c>
      <c r="L1312" t="s">
        <v>18308</v>
      </c>
      <c r="M1312" s="5">
        <v>14125130</v>
      </c>
      <c r="N1312" t="s">
        <v>2672</v>
      </c>
      <c r="O1312" s="15">
        <v>7300000</v>
      </c>
      <c r="P1312" s="15">
        <v>6720655</v>
      </c>
      <c r="Q1312">
        <v>0</v>
      </c>
      <c r="R1312">
        <v>0</v>
      </c>
      <c r="S1312" t="s">
        <v>10</v>
      </c>
      <c r="T1312" s="1">
        <v>41996</v>
      </c>
      <c r="U1312" s="10">
        <v>201334</v>
      </c>
      <c r="V1312" t="s">
        <v>11</v>
      </c>
      <c r="W1312">
        <v>5</v>
      </c>
      <c r="X1312" s="1">
        <v>42185</v>
      </c>
      <c r="Y1312" s="16">
        <v>4.2999999999999997E-2</v>
      </c>
      <c r="Z1312" s="17">
        <v>2316.9299999999998</v>
      </c>
      <c r="AA1312">
        <v>1</v>
      </c>
    </row>
    <row r="1313" spans="1:27">
      <c r="A1313" t="s">
        <v>113</v>
      </c>
      <c r="B1313" t="s">
        <v>2673</v>
      </c>
      <c r="C1313">
        <v>200016454</v>
      </c>
      <c r="D1313" t="s">
        <v>100</v>
      </c>
      <c r="E1313" t="s">
        <v>7</v>
      </c>
      <c r="F1313" t="s">
        <v>18286</v>
      </c>
      <c r="G1313">
        <v>36</v>
      </c>
      <c r="H1313" t="s">
        <v>18296</v>
      </c>
      <c r="I1313">
        <v>4</v>
      </c>
      <c r="J1313" t="s">
        <v>114</v>
      </c>
      <c r="K1313" t="s">
        <v>18306</v>
      </c>
      <c r="L1313" t="s">
        <v>18309</v>
      </c>
      <c r="M1313" s="5">
        <v>0</v>
      </c>
      <c r="N1313" t="s">
        <v>2674</v>
      </c>
      <c r="O1313" s="15">
        <v>14263429</v>
      </c>
      <c r="P1313" s="15">
        <v>7345131</v>
      </c>
      <c r="Q1313">
        <v>0</v>
      </c>
      <c r="R1313">
        <v>0</v>
      </c>
      <c r="S1313" t="s">
        <v>10</v>
      </c>
      <c r="T1313" s="1">
        <v>41011</v>
      </c>
      <c r="U1313" s="10">
        <v>305264</v>
      </c>
      <c r="V1313" t="s">
        <v>11</v>
      </c>
      <c r="W1313">
        <v>24</v>
      </c>
      <c r="X1313" s="1">
        <v>42185</v>
      </c>
      <c r="Y1313" s="16">
        <v>5.5E-2</v>
      </c>
      <c r="Z1313" s="17">
        <v>1787.66</v>
      </c>
      <c r="AA1313">
        <v>1</v>
      </c>
    </row>
    <row r="1314" spans="1:27">
      <c r="A1314" t="s">
        <v>113</v>
      </c>
      <c r="B1314" t="s">
        <v>2675</v>
      </c>
      <c r="C1314">
        <v>200020546</v>
      </c>
      <c r="D1314" t="s">
        <v>6</v>
      </c>
      <c r="E1314" t="s">
        <v>7</v>
      </c>
      <c r="F1314" t="s">
        <v>18287</v>
      </c>
      <c r="G1314">
        <v>34</v>
      </c>
      <c r="H1314" t="s">
        <v>18297</v>
      </c>
      <c r="I1314">
        <v>2</v>
      </c>
      <c r="J1314" t="s">
        <v>114</v>
      </c>
      <c r="K1314" t="s">
        <v>18303</v>
      </c>
      <c r="L1314" t="s">
        <v>18309</v>
      </c>
      <c r="M1314" s="5">
        <v>6100630</v>
      </c>
      <c r="N1314" t="s">
        <v>2676</v>
      </c>
      <c r="O1314" s="15">
        <v>5763822</v>
      </c>
      <c r="P1314" s="15">
        <v>4675718</v>
      </c>
      <c r="Q1314">
        <v>0</v>
      </c>
      <c r="R1314">
        <v>0</v>
      </c>
      <c r="S1314" t="s">
        <v>10</v>
      </c>
      <c r="T1314" s="1">
        <v>41870</v>
      </c>
      <c r="U1314" s="10">
        <v>195608</v>
      </c>
      <c r="V1314" t="s">
        <v>11</v>
      </c>
      <c r="W1314">
        <v>8</v>
      </c>
      <c r="X1314" s="1">
        <v>42160</v>
      </c>
      <c r="Y1314" s="16">
        <v>3.9199999999999999E-2</v>
      </c>
      <c r="Z1314" s="17">
        <v>1884.81</v>
      </c>
      <c r="AA1314">
        <v>1</v>
      </c>
    </row>
    <row r="1315" spans="1:27">
      <c r="A1315" t="s">
        <v>113</v>
      </c>
      <c r="B1315" t="s">
        <v>2677</v>
      </c>
      <c r="C1315">
        <v>200020678</v>
      </c>
      <c r="D1315" t="s">
        <v>6</v>
      </c>
      <c r="E1315" t="s">
        <v>7</v>
      </c>
      <c r="F1315" t="s">
        <v>18285</v>
      </c>
      <c r="G1315">
        <v>49</v>
      </c>
      <c r="H1315" t="s">
        <v>18297</v>
      </c>
      <c r="I1315">
        <v>6</v>
      </c>
      <c r="J1315" t="s">
        <v>114</v>
      </c>
      <c r="K1315" t="s">
        <v>18304</v>
      </c>
      <c r="L1315" t="s">
        <v>18308</v>
      </c>
      <c r="M1315" s="5">
        <v>34449940</v>
      </c>
      <c r="N1315" t="s">
        <v>2678</v>
      </c>
      <c r="O1315" s="15">
        <v>1234996</v>
      </c>
      <c r="P1315" s="15">
        <v>1122724</v>
      </c>
      <c r="Q1315">
        <v>0</v>
      </c>
      <c r="R1315">
        <v>0</v>
      </c>
      <c r="S1315" t="s">
        <v>10</v>
      </c>
      <c r="T1315" s="1">
        <v>42107</v>
      </c>
      <c r="U1315" s="10">
        <v>112272</v>
      </c>
      <c r="V1315" t="s">
        <v>11</v>
      </c>
      <c r="W1315">
        <v>1</v>
      </c>
      <c r="X1315" s="1">
        <v>42185</v>
      </c>
      <c r="Y1315" s="16">
        <v>4.3899999999999995E-2</v>
      </c>
      <c r="Z1315" s="17">
        <v>2516.08</v>
      </c>
      <c r="AA1315">
        <v>1</v>
      </c>
    </row>
    <row r="1316" spans="1:27">
      <c r="A1316" t="s">
        <v>2</v>
      </c>
      <c r="B1316" t="s">
        <v>2679</v>
      </c>
      <c r="C1316">
        <v>200021162</v>
      </c>
      <c r="D1316" t="s">
        <v>100</v>
      </c>
      <c r="E1316" t="s">
        <v>7</v>
      </c>
      <c r="F1316" t="s">
        <v>18287</v>
      </c>
      <c r="G1316">
        <v>35</v>
      </c>
      <c r="H1316" t="s">
        <v>18295</v>
      </c>
      <c r="I1316">
        <v>6</v>
      </c>
      <c r="J1316" t="s">
        <v>3</v>
      </c>
      <c r="K1316" t="s">
        <v>18307</v>
      </c>
      <c r="L1316" t="s">
        <v>18309</v>
      </c>
      <c r="M1316" s="5">
        <v>0</v>
      </c>
      <c r="N1316" t="s">
        <v>2680</v>
      </c>
      <c r="O1316" s="15">
        <v>25500000</v>
      </c>
      <c r="P1316" s="15">
        <v>15176810</v>
      </c>
      <c r="Q1316">
        <v>8655</v>
      </c>
      <c r="R1316">
        <v>0</v>
      </c>
      <c r="S1316" t="s">
        <v>10</v>
      </c>
      <c r="T1316" s="1">
        <v>39433</v>
      </c>
      <c r="U1316" s="10">
        <v>301062</v>
      </c>
      <c r="V1316" t="s">
        <v>11</v>
      </c>
      <c r="W1316">
        <v>44</v>
      </c>
      <c r="X1316" s="1">
        <v>42155</v>
      </c>
      <c r="Y1316" s="16">
        <v>8.6899999999999991E-2</v>
      </c>
      <c r="Z1316" s="17">
        <v>2009.85</v>
      </c>
      <c r="AA1316">
        <v>1</v>
      </c>
    </row>
    <row r="1317" spans="1:27">
      <c r="A1317" t="s">
        <v>113</v>
      </c>
      <c r="B1317" t="s">
        <v>2681</v>
      </c>
      <c r="C1317">
        <v>200029456</v>
      </c>
      <c r="D1317" t="s">
        <v>6</v>
      </c>
      <c r="E1317" t="s">
        <v>7</v>
      </c>
      <c r="F1317" t="s">
        <v>18285</v>
      </c>
      <c r="G1317">
        <v>40</v>
      </c>
      <c r="H1317" t="s">
        <v>18295</v>
      </c>
      <c r="I1317">
        <v>2</v>
      </c>
      <c r="J1317" t="s">
        <v>114</v>
      </c>
      <c r="K1317" t="s">
        <v>18305</v>
      </c>
      <c r="L1317" t="s">
        <v>18308</v>
      </c>
      <c r="M1317" s="5">
        <v>17424323</v>
      </c>
      <c r="N1317" t="s">
        <v>2682</v>
      </c>
      <c r="O1317" s="15">
        <v>1425004</v>
      </c>
      <c r="P1317" s="15">
        <v>1295459</v>
      </c>
      <c r="Q1317">
        <v>0</v>
      </c>
      <c r="R1317">
        <v>0</v>
      </c>
      <c r="S1317" t="s">
        <v>10</v>
      </c>
      <c r="T1317" s="1">
        <v>42107</v>
      </c>
      <c r="U1317" s="10">
        <v>129545</v>
      </c>
      <c r="V1317" t="s">
        <v>11</v>
      </c>
      <c r="W1317">
        <v>1</v>
      </c>
      <c r="X1317" s="1">
        <v>42185</v>
      </c>
      <c r="Y1317" s="16">
        <v>4.3899999999999995E-2</v>
      </c>
      <c r="Z1317" s="17">
        <v>2516.08</v>
      </c>
      <c r="AA1317">
        <v>1</v>
      </c>
    </row>
    <row r="1318" spans="1:27">
      <c r="A1318" t="s">
        <v>113</v>
      </c>
      <c r="B1318" t="s">
        <v>2683</v>
      </c>
      <c r="C1318">
        <v>200032602</v>
      </c>
      <c r="D1318" t="s">
        <v>6</v>
      </c>
      <c r="E1318" t="s">
        <v>7</v>
      </c>
      <c r="F1318" t="s">
        <v>18285</v>
      </c>
      <c r="G1318">
        <v>28</v>
      </c>
      <c r="H1318" t="s">
        <v>18297</v>
      </c>
      <c r="I1318">
        <v>4</v>
      </c>
      <c r="J1318" t="s">
        <v>114</v>
      </c>
      <c r="K1318" t="s">
        <v>18306</v>
      </c>
      <c r="L1318" t="s">
        <v>18309</v>
      </c>
      <c r="M1318" s="5">
        <v>14500654</v>
      </c>
      <c r="N1318" t="s">
        <v>2684</v>
      </c>
      <c r="O1318" s="15">
        <v>95264</v>
      </c>
      <c r="P1318" s="15">
        <v>692557</v>
      </c>
      <c r="Q1318">
        <v>0</v>
      </c>
      <c r="R1318">
        <v>0</v>
      </c>
      <c r="S1318" t="s">
        <v>10</v>
      </c>
      <c r="T1318" s="1">
        <v>39364</v>
      </c>
      <c r="U1318" s="10">
        <v>150000</v>
      </c>
      <c r="V1318" t="s">
        <v>11</v>
      </c>
      <c r="W1318">
        <v>4</v>
      </c>
      <c r="X1318" s="1">
        <v>42185</v>
      </c>
      <c r="Y1318" s="16">
        <v>8.77E-2</v>
      </c>
      <c r="Z1318" s="17">
        <v>1999.95</v>
      </c>
      <c r="AA1318">
        <v>1</v>
      </c>
    </row>
    <row r="1319" spans="1:27">
      <c r="A1319" t="s">
        <v>113</v>
      </c>
      <c r="B1319" t="s">
        <v>2685</v>
      </c>
      <c r="C1319">
        <v>200035396</v>
      </c>
      <c r="D1319" t="s">
        <v>6</v>
      </c>
      <c r="E1319" t="s">
        <v>7</v>
      </c>
      <c r="F1319" t="s">
        <v>18285</v>
      </c>
      <c r="G1319">
        <v>43</v>
      </c>
      <c r="H1319" t="s">
        <v>18295</v>
      </c>
      <c r="I1319">
        <v>3</v>
      </c>
      <c r="J1319" t="s">
        <v>114</v>
      </c>
      <c r="K1319" t="s">
        <v>18304</v>
      </c>
      <c r="L1319" t="s">
        <v>18309</v>
      </c>
      <c r="M1319" s="5">
        <v>20311829</v>
      </c>
      <c r="N1319" t="s">
        <v>2686</v>
      </c>
      <c r="O1319" s="15">
        <v>1985240</v>
      </c>
      <c r="P1319" s="15">
        <v>14487468</v>
      </c>
      <c r="Q1319">
        <v>523884</v>
      </c>
      <c r="R1319">
        <v>30</v>
      </c>
      <c r="S1319" t="s">
        <v>10</v>
      </c>
      <c r="T1319" s="1">
        <v>39233</v>
      </c>
      <c r="U1319" s="10">
        <v>562500</v>
      </c>
      <c r="V1319" t="s">
        <v>11</v>
      </c>
      <c r="W1319">
        <v>3</v>
      </c>
      <c r="X1319" s="1">
        <v>42124</v>
      </c>
      <c r="Y1319" s="16">
        <v>7.6100000000000001E-2</v>
      </c>
      <c r="Z1319" s="17">
        <v>1930.64</v>
      </c>
      <c r="AA1319">
        <v>1</v>
      </c>
    </row>
    <row r="1320" spans="1:27">
      <c r="A1320" t="s">
        <v>113</v>
      </c>
      <c r="B1320" t="s">
        <v>2687</v>
      </c>
      <c r="C1320">
        <v>200036650</v>
      </c>
      <c r="D1320" t="s">
        <v>6</v>
      </c>
      <c r="E1320" t="s">
        <v>7</v>
      </c>
      <c r="F1320" t="s">
        <v>18286</v>
      </c>
      <c r="G1320">
        <v>39</v>
      </c>
      <c r="H1320" t="s">
        <v>18296</v>
      </c>
      <c r="I1320">
        <v>3</v>
      </c>
      <c r="J1320" t="s">
        <v>114</v>
      </c>
      <c r="K1320" t="s">
        <v>18304</v>
      </c>
      <c r="L1320" t="s">
        <v>18309</v>
      </c>
      <c r="M1320" s="5">
        <v>20417336</v>
      </c>
      <c r="N1320" t="s">
        <v>2688</v>
      </c>
      <c r="O1320" s="15">
        <v>45100000</v>
      </c>
      <c r="P1320" s="15">
        <v>2093928</v>
      </c>
      <c r="Q1320">
        <v>0</v>
      </c>
      <c r="R1320">
        <v>0</v>
      </c>
      <c r="S1320" t="s">
        <v>10</v>
      </c>
      <c r="T1320" s="1">
        <v>41339</v>
      </c>
      <c r="U1320" s="10">
        <v>947482</v>
      </c>
      <c r="V1320" t="s">
        <v>11</v>
      </c>
      <c r="W1320">
        <v>6</v>
      </c>
      <c r="X1320" s="1">
        <v>42185</v>
      </c>
      <c r="Y1320" s="16">
        <v>4.8300000000000003E-2</v>
      </c>
      <c r="Z1320" s="17">
        <v>1809.65</v>
      </c>
      <c r="AA1320">
        <v>1</v>
      </c>
    </row>
    <row r="1321" spans="1:27">
      <c r="A1321" t="s">
        <v>113</v>
      </c>
      <c r="B1321" t="s">
        <v>2689</v>
      </c>
      <c r="C1321">
        <v>200043492</v>
      </c>
      <c r="D1321" t="s">
        <v>6</v>
      </c>
      <c r="E1321" t="s">
        <v>7</v>
      </c>
      <c r="F1321" t="s">
        <v>18285</v>
      </c>
      <c r="G1321">
        <v>35</v>
      </c>
      <c r="H1321" t="s">
        <v>18297</v>
      </c>
      <c r="I1321">
        <v>4</v>
      </c>
      <c r="J1321" t="s">
        <v>114</v>
      </c>
      <c r="K1321" t="s">
        <v>18306</v>
      </c>
      <c r="L1321" t="s">
        <v>18309</v>
      </c>
      <c r="M1321" s="5">
        <v>32127808</v>
      </c>
      <c r="N1321" t="s">
        <v>2690</v>
      </c>
      <c r="O1321" s="15">
        <v>10000000</v>
      </c>
      <c r="P1321" s="15">
        <v>8268911</v>
      </c>
      <c r="Q1321">
        <v>0</v>
      </c>
      <c r="R1321">
        <v>0</v>
      </c>
      <c r="S1321" t="s">
        <v>10</v>
      </c>
      <c r="T1321" s="1">
        <v>41338</v>
      </c>
      <c r="U1321" s="10">
        <v>228025</v>
      </c>
      <c r="V1321" t="s">
        <v>11</v>
      </c>
      <c r="W1321">
        <v>26</v>
      </c>
      <c r="X1321" s="1">
        <v>42185</v>
      </c>
      <c r="Y1321" s="16">
        <v>4.8300000000000003E-2</v>
      </c>
      <c r="Z1321" s="17">
        <v>1813.53</v>
      </c>
      <c r="AA1321">
        <v>1</v>
      </c>
    </row>
    <row r="1322" spans="1:27">
      <c r="A1322" t="s">
        <v>113</v>
      </c>
      <c r="B1322" t="s">
        <v>2691</v>
      </c>
      <c r="C1322">
        <v>200045494</v>
      </c>
      <c r="D1322" t="s">
        <v>6</v>
      </c>
      <c r="E1322" t="s">
        <v>7</v>
      </c>
      <c r="F1322" t="s">
        <v>18287</v>
      </c>
      <c r="G1322">
        <v>31</v>
      </c>
      <c r="H1322" t="s">
        <v>18297</v>
      </c>
      <c r="I1322">
        <v>1</v>
      </c>
      <c r="J1322" t="s">
        <v>114</v>
      </c>
      <c r="K1322" t="s">
        <v>18305</v>
      </c>
      <c r="L1322" t="s">
        <v>18309</v>
      </c>
      <c r="M1322" s="5">
        <v>29342912</v>
      </c>
      <c r="N1322" t="s">
        <v>2692</v>
      </c>
      <c r="O1322" s="15">
        <v>800000</v>
      </c>
      <c r="P1322" s="15">
        <v>8671341</v>
      </c>
      <c r="Q1322">
        <v>0</v>
      </c>
      <c r="R1322">
        <v>0</v>
      </c>
      <c r="S1322" t="s">
        <v>10</v>
      </c>
      <c r="T1322" s="1">
        <v>41983</v>
      </c>
      <c r="U1322" s="10">
        <v>375000</v>
      </c>
      <c r="V1322" t="s">
        <v>11</v>
      </c>
      <c r="W1322">
        <v>5</v>
      </c>
      <c r="X1322" s="1">
        <v>42185</v>
      </c>
      <c r="Y1322" s="16">
        <v>4.4199999999999996E-2</v>
      </c>
      <c r="Z1322" s="17">
        <v>2350.0100000000002</v>
      </c>
      <c r="AA1322">
        <v>1</v>
      </c>
    </row>
    <row r="1323" spans="1:27">
      <c r="A1323" t="s">
        <v>113</v>
      </c>
      <c r="B1323" t="s">
        <v>2693</v>
      </c>
      <c r="C1323">
        <v>200045560</v>
      </c>
      <c r="D1323" t="s">
        <v>100</v>
      </c>
      <c r="E1323" t="s">
        <v>103</v>
      </c>
      <c r="F1323" t="s">
        <v>18287</v>
      </c>
      <c r="G1323">
        <v>61</v>
      </c>
      <c r="H1323" t="s">
        <v>18294</v>
      </c>
      <c r="I1323">
        <v>2</v>
      </c>
      <c r="J1323" t="s">
        <v>114</v>
      </c>
      <c r="K1323" t="s">
        <v>18303</v>
      </c>
      <c r="L1323" t="s">
        <v>18309</v>
      </c>
      <c r="M1323" s="5">
        <v>0</v>
      </c>
      <c r="N1323" t="s">
        <v>2694</v>
      </c>
      <c r="O1323" s="15">
        <v>925319</v>
      </c>
      <c r="P1323" s="15">
        <v>476344</v>
      </c>
      <c r="Q1323">
        <v>476344</v>
      </c>
      <c r="R1323">
        <v>1345</v>
      </c>
      <c r="S1323" t="s">
        <v>10</v>
      </c>
      <c r="T1323" s="1">
        <v>40590</v>
      </c>
      <c r="U1323" s="10">
        <v>84120</v>
      </c>
      <c r="V1323" t="s">
        <v>11</v>
      </c>
      <c r="W1323">
        <v>0</v>
      </c>
      <c r="X1323" s="1">
        <v>40791</v>
      </c>
      <c r="Y1323" s="16">
        <v>3.4700000000000002E-2</v>
      </c>
      <c r="Z1323" s="17">
        <v>1902.01</v>
      </c>
      <c r="AA1323">
        <v>1</v>
      </c>
    </row>
    <row r="1324" spans="1:27">
      <c r="A1324" t="s">
        <v>113</v>
      </c>
      <c r="B1324" t="s">
        <v>2695</v>
      </c>
      <c r="C1324">
        <v>200056494</v>
      </c>
      <c r="D1324" t="s">
        <v>100</v>
      </c>
      <c r="E1324" t="s">
        <v>7</v>
      </c>
      <c r="F1324" t="s">
        <v>18287</v>
      </c>
      <c r="G1324">
        <v>42</v>
      </c>
      <c r="H1324" t="s">
        <v>18294</v>
      </c>
      <c r="I1324">
        <v>3</v>
      </c>
      <c r="J1324" t="s">
        <v>114</v>
      </c>
      <c r="K1324" t="s">
        <v>18306</v>
      </c>
      <c r="L1324" t="s">
        <v>18309</v>
      </c>
      <c r="M1324" s="5">
        <v>0</v>
      </c>
      <c r="N1324" t="s">
        <v>2696</v>
      </c>
      <c r="O1324" s="15">
        <v>72782</v>
      </c>
      <c r="P1324" s="15">
        <v>18863664</v>
      </c>
      <c r="Q1324">
        <v>0</v>
      </c>
      <c r="R1324">
        <v>0</v>
      </c>
      <c r="S1324" t="s">
        <v>10</v>
      </c>
      <c r="T1324" s="1">
        <v>39428</v>
      </c>
      <c r="U1324" s="10">
        <v>937500</v>
      </c>
      <c r="V1324" t="s">
        <v>11</v>
      </c>
      <c r="W1324">
        <v>9</v>
      </c>
      <c r="X1324" s="1">
        <v>42185</v>
      </c>
      <c r="Y1324" s="16">
        <v>8.6500000000000007E-2</v>
      </c>
      <c r="Z1324" s="17">
        <v>2005.82</v>
      </c>
      <c r="AA1324">
        <v>1</v>
      </c>
    </row>
    <row r="1325" spans="1:27">
      <c r="A1325" t="s">
        <v>113</v>
      </c>
      <c r="B1325" t="s">
        <v>2697</v>
      </c>
      <c r="C1325">
        <v>200056582</v>
      </c>
      <c r="D1325" t="s">
        <v>6</v>
      </c>
      <c r="E1325" t="s">
        <v>7</v>
      </c>
      <c r="F1325" t="s">
        <v>18286</v>
      </c>
      <c r="G1325">
        <v>65</v>
      </c>
      <c r="H1325" t="s">
        <v>18297</v>
      </c>
      <c r="I1325">
        <v>1</v>
      </c>
      <c r="J1325" t="s">
        <v>114</v>
      </c>
      <c r="K1325" t="s">
        <v>18305</v>
      </c>
      <c r="L1325" t="s">
        <v>18309</v>
      </c>
      <c r="M1325" s="5">
        <v>19226948</v>
      </c>
      <c r="N1325" t="s">
        <v>2698</v>
      </c>
      <c r="O1325" s="15">
        <v>14300000</v>
      </c>
      <c r="P1325" s="15">
        <v>1137324</v>
      </c>
      <c r="Q1325">
        <v>0</v>
      </c>
      <c r="R1325">
        <v>0</v>
      </c>
      <c r="S1325" t="s">
        <v>10</v>
      </c>
      <c r="T1325" s="1">
        <v>40966</v>
      </c>
      <c r="U1325" s="10">
        <v>366156</v>
      </c>
      <c r="V1325" t="s">
        <v>11</v>
      </c>
      <c r="W1325">
        <v>11</v>
      </c>
      <c r="X1325" s="1">
        <v>42185</v>
      </c>
      <c r="Y1325" s="16">
        <v>5.33E-2</v>
      </c>
      <c r="Z1325" s="17">
        <v>1772.42</v>
      </c>
      <c r="AA1325">
        <v>1</v>
      </c>
    </row>
    <row r="1326" spans="1:27">
      <c r="A1326" t="s">
        <v>113</v>
      </c>
      <c r="B1326" t="s">
        <v>2699</v>
      </c>
      <c r="C1326">
        <v>200067494</v>
      </c>
      <c r="D1326" t="s">
        <v>6</v>
      </c>
      <c r="E1326" t="s">
        <v>7</v>
      </c>
      <c r="F1326" t="s">
        <v>18286</v>
      </c>
      <c r="G1326">
        <v>65</v>
      </c>
      <c r="H1326" t="s">
        <v>18294</v>
      </c>
      <c r="I1326">
        <v>2</v>
      </c>
      <c r="J1326" t="s">
        <v>114</v>
      </c>
      <c r="K1326" t="s">
        <v>18307</v>
      </c>
      <c r="L1326" t="s">
        <v>18308</v>
      </c>
      <c r="M1326" s="5">
        <v>900000</v>
      </c>
      <c r="N1326" t="s">
        <v>2700</v>
      </c>
      <c r="O1326" s="15">
        <v>3000000</v>
      </c>
      <c r="P1326" s="15">
        <v>2158107</v>
      </c>
      <c r="Q1326">
        <v>0</v>
      </c>
      <c r="R1326">
        <v>0</v>
      </c>
      <c r="S1326" t="s">
        <v>10</v>
      </c>
      <c r="T1326" s="1">
        <v>41794</v>
      </c>
      <c r="U1326" s="10">
        <v>94009</v>
      </c>
      <c r="V1326" t="s">
        <v>11</v>
      </c>
      <c r="W1326">
        <v>11</v>
      </c>
      <c r="X1326" s="1">
        <v>42160</v>
      </c>
      <c r="Y1326" s="16">
        <v>3.8100000000000002E-2</v>
      </c>
      <c r="Z1326" s="17">
        <v>1899.74</v>
      </c>
      <c r="AA1326">
        <v>1</v>
      </c>
    </row>
    <row r="1327" spans="1:27">
      <c r="A1327" t="s">
        <v>113</v>
      </c>
      <c r="B1327" t="s">
        <v>2701</v>
      </c>
      <c r="C1327">
        <v>200073764</v>
      </c>
      <c r="D1327" t="s">
        <v>6</v>
      </c>
      <c r="E1327" t="s">
        <v>7</v>
      </c>
      <c r="F1327" t="s">
        <v>18285</v>
      </c>
      <c r="G1327">
        <v>28</v>
      </c>
      <c r="H1327" t="s">
        <v>18297</v>
      </c>
      <c r="I1327">
        <v>5</v>
      </c>
      <c r="J1327" t="s">
        <v>114</v>
      </c>
      <c r="K1327" t="s">
        <v>18305</v>
      </c>
      <c r="L1327" t="s">
        <v>18309</v>
      </c>
      <c r="M1327" s="5">
        <v>2025000</v>
      </c>
      <c r="N1327" t="s">
        <v>2702</v>
      </c>
      <c r="O1327" s="15">
        <v>1575000</v>
      </c>
      <c r="P1327" s="15">
        <v>270447</v>
      </c>
      <c r="Q1327">
        <v>0</v>
      </c>
      <c r="R1327">
        <v>0</v>
      </c>
      <c r="S1327" t="s">
        <v>10</v>
      </c>
      <c r="T1327" s="1">
        <v>41963</v>
      </c>
      <c r="U1327" s="10">
        <v>273716</v>
      </c>
      <c r="V1327" t="s">
        <v>11</v>
      </c>
      <c r="W1327">
        <v>5</v>
      </c>
      <c r="X1327" s="1">
        <v>42160</v>
      </c>
      <c r="Y1327" s="16">
        <v>4.1900000000000007E-2</v>
      </c>
      <c r="Z1327" s="17">
        <v>2156.73</v>
      </c>
      <c r="AA1327">
        <v>1</v>
      </c>
    </row>
    <row r="1328" spans="1:27">
      <c r="A1328" t="s">
        <v>72</v>
      </c>
      <c r="B1328" t="s">
        <v>2703</v>
      </c>
      <c r="C1328">
        <v>200078120</v>
      </c>
      <c r="D1328" t="s">
        <v>6</v>
      </c>
      <c r="E1328" t="s">
        <v>7</v>
      </c>
      <c r="F1328" t="s">
        <v>18287</v>
      </c>
      <c r="G1328">
        <v>51</v>
      </c>
      <c r="H1328" t="s">
        <v>18295</v>
      </c>
      <c r="I1328">
        <v>4</v>
      </c>
      <c r="J1328" t="s">
        <v>73</v>
      </c>
      <c r="K1328" t="s">
        <v>18303</v>
      </c>
      <c r="L1328" t="s">
        <v>18308</v>
      </c>
      <c r="M1328" s="5">
        <v>14487025</v>
      </c>
      <c r="N1328" t="s">
        <v>2704</v>
      </c>
      <c r="O1328" s="15">
        <v>10300000</v>
      </c>
      <c r="P1328" s="15">
        <v>7082364</v>
      </c>
      <c r="Q1328">
        <v>0</v>
      </c>
      <c r="R1328">
        <v>0</v>
      </c>
      <c r="S1328" t="s">
        <v>10</v>
      </c>
      <c r="T1328" s="1">
        <v>41758</v>
      </c>
      <c r="U1328" s="10">
        <v>353492</v>
      </c>
      <c r="V1328" t="s">
        <v>11</v>
      </c>
      <c r="W1328">
        <v>0</v>
      </c>
      <c r="X1328" s="1">
        <v>42185</v>
      </c>
      <c r="Y1328" s="16">
        <v>3.78E-2</v>
      </c>
      <c r="Z1328" s="17">
        <v>1936.13</v>
      </c>
      <c r="AA1328">
        <v>1</v>
      </c>
    </row>
    <row r="1329" spans="1:27">
      <c r="A1329" t="s">
        <v>113</v>
      </c>
      <c r="B1329" t="s">
        <v>2705</v>
      </c>
      <c r="C1329">
        <v>200136508</v>
      </c>
      <c r="D1329" t="s">
        <v>6</v>
      </c>
      <c r="E1329" t="s">
        <v>95</v>
      </c>
      <c r="F1329" t="s">
        <v>18285</v>
      </c>
      <c r="G1329">
        <v>63</v>
      </c>
      <c r="H1329" t="s">
        <v>18297</v>
      </c>
      <c r="I1329">
        <v>4</v>
      </c>
      <c r="J1329" t="s">
        <v>114</v>
      </c>
      <c r="K1329" t="s">
        <v>18303</v>
      </c>
      <c r="L1329" t="s">
        <v>18309</v>
      </c>
      <c r="M1329" s="5">
        <v>285778</v>
      </c>
      <c r="N1329" t="s">
        <v>2706</v>
      </c>
      <c r="O1329" s="15">
        <v>3000000</v>
      </c>
      <c r="P1329" s="15">
        <v>4999824</v>
      </c>
      <c r="Q1329">
        <v>692525</v>
      </c>
      <c r="R1329">
        <v>145</v>
      </c>
      <c r="S1329" t="s">
        <v>10</v>
      </c>
      <c r="T1329" s="1">
        <v>41950</v>
      </c>
      <c r="U1329" s="10">
        <v>187500</v>
      </c>
      <c r="V1329" t="s">
        <v>11</v>
      </c>
      <c r="W1329">
        <v>0</v>
      </c>
      <c r="X1329" s="1">
        <v>42009</v>
      </c>
      <c r="Y1329" s="16">
        <v>4.3200000000000002E-2</v>
      </c>
      <c r="Z1329" s="17">
        <v>2086.86</v>
      </c>
      <c r="AA1329">
        <v>1</v>
      </c>
    </row>
    <row r="1330" spans="1:27">
      <c r="A1330" t="s">
        <v>113</v>
      </c>
      <c r="B1330" t="s">
        <v>2707</v>
      </c>
      <c r="C1330">
        <v>200136772</v>
      </c>
      <c r="D1330" t="s">
        <v>6</v>
      </c>
      <c r="E1330" t="s">
        <v>103</v>
      </c>
      <c r="F1330" t="s">
        <v>18287</v>
      </c>
      <c r="G1330">
        <v>65</v>
      </c>
      <c r="H1330" t="s">
        <v>18294</v>
      </c>
      <c r="I1330">
        <v>3</v>
      </c>
      <c r="J1330" t="s">
        <v>114</v>
      </c>
      <c r="K1330" t="s">
        <v>18306</v>
      </c>
      <c r="L1330" t="s">
        <v>18309</v>
      </c>
      <c r="M1330" s="5">
        <v>3936769</v>
      </c>
      <c r="N1330" t="s">
        <v>2708</v>
      </c>
      <c r="O1330" s="15">
        <v>3856000</v>
      </c>
      <c r="P1330" s="15">
        <v>3856000</v>
      </c>
      <c r="Q1330">
        <v>3049669</v>
      </c>
      <c r="R1330">
        <v>1195</v>
      </c>
      <c r="S1330" t="s">
        <v>10</v>
      </c>
      <c r="T1330" s="1">
        <v>40905</v>
      </c>
      <c r="U1330" s="10">
        <v>106348</v>
      </c>
      <c r="V1330" t="s">
        <v>11</v>
      </c>
      <c r="W1330">
        <v>0</v>
      </c>
      <c r="X1330" s="1">
        <v>40944</v>
      </c>
      <c r="Y1330" s="16">
        <v>5.2400000000000002E-2</v>
      </c>
      <c r="Z1330" s="17">
        <v>1920.16</v>
      </c>
      <c r="AA1330">
        <v>1</v>
      </c>
    </row>
    <row r="1331" spans="1:27">
      <c r="A1331" t="s">
        <v>113</v>
      </c>
      <c r="B1331" t="s">
        <v>2709</v>
      </c>
      <c r="C1331">
        <v>200141964</v>
      </c>
      <c r="D1331" t="s">
        <v>6</v>
      </c>
      <c r="E1331" t="s">
        <v>7</v>
      </c>
      <c r="F1331" t="s">
        <v>18287</v>
      </c>
      <c r="G1331">
        <v>27</v>
      </c>
      <c r="H1331" t="s">
        <v>18295</v>
      </c>
      <c r="I1331">
        <v>6</v>
      </c>
      <c r="J1331" t="s">
        <v>114</v>
      </c>
      <c r="K1331" t="s">
        <v>18306</v>
      </c>
      <c r="L1331" t="s">
        <v>18309</v>
      </c>
      <c r="M1331" s="5">
        <v>1622529</v>
      </c>
      <c r="N1331" t="s">
        <v>2710</v>
      </c>
      <c r="O1331" s="15">
        <v>3500000</v>
      </c>
      <c r="P1331" s="15">
        <v>1466323</v>
      </c>
      <c r="Q1331">
        <v>0</v>
      </c>
      <c r="R1331">
        <v>0</v>
      </c>
      <c r="S1331" t="s">
        <v>10</v>
      </c>
      <c r="T1331" s="1">
        <v>40262</v>
      </c>
      <c r="U1331" s="10">
        <v>80985</v>
      </c>
      <c r="V1331" t="s">
        <v>11</v>
      </c>
      <c r="W1331">
        <v>50</v>
      </c>
      <c r="X1331" s="1">
        <v>42160</v>
      </c>
      <c r="Y1331" s="16">
        <v>3.8900000000000004E-2</v>
      </c>
      <c r="Z1331" s="17">
        <v>1923.41</v>
      </c>
      <c r="AA1331">
        <v>1</v>
      </c>
    </row>
    <row r="1332" spans="1:27">
      <c r="A1332" t="s">
        <v>113</v>
      </c>
      <c r="B1332" t="s">
        <v>2711</v>
      </c>
      <c r="C1332">
        <v>200145462</v>
      </c>
      <c r="D1332" t="s">
        <v>6</v>
      </c>
      <c r="E1332" t="s">
        <v>7</v>
      </c>
      <c r="F1332" t="s">
        <v>18285</v>
      </c>
      <c r="G1332">
        <v>51</v>
      </c>
      <c r="H1332" t="s">
        <v>18296</v>
      </c>
      <c r="I1332">
        <v>4</v>
      </c>
      <c r="J1332" t="s">
        <v>114</v>
      </c>
      <c r="K1332" t="s">
        <v>18304</v>
      </c>
      <c r="L1332" t="s">
        <v>18308</v>
      </c>
      <c r="M1332" s="5">
        <v>708107</v>
      </c>
      <c r="N1332" t="s">
        <v>2712</v>
      </c>
      <c r="O1332" s="15">
        <v>6000000</v>
      </c>
      <c r="P1332" s="15">
        <v>4853108</v>
      </c>
      <c r="Q1332">
        <v>0</v>
      </c>
      <c r="R1332">
        <v>0</v>
      </c>
      <c r="S1332" t="s">
        <v>10</v>
      </c>
      <c r="T1332" s="1">
        <v>41911</v>
      </c>
      <c r="U1332" s="10">
        <v>100107</v>
      </c>
      <c r="V1332" t="s">
        <v>42</v>
      </c>
      <c r="W1332">
        <v>16</v>
      </c>
      <c r="X1332" s="1">
        <v>42170</v>
      </c>
      <c r="Y1332" s="16">
        <v>4.24E-2</v>
      </c>
      <c r="Z1332" s="17">
        <v>2023.89</v>
      </c>
      <c r="AA1332">
        <v>1</v>
      </c>
    </row>
    <row r="1333" spans="1:27">
      <c r="A1333" t="s">
        <v>113</v>
      </c>
      <c r="B1333" t="s">
        <v>2713</v>
      </c>
      <c r="C1333">
        <v>200146320</v>
      </c>
      <c r="D1333" t="s">
        <v>100</v>
      </c>
      <c r="E1333" t="s">
        <v>391</v>
      </c>
      <c r="F1333" t="s">
        <v>18287</v>
      </c>
      <c r="G1333">
        <v>47</v>
      </c>
      <c r="H1333" t="s">
        <v>18297</v>
      </c>
      <c r="I1333">
        <v>4</v>
      </c>
      <c r="J1333" t="s">
        <v>114</v>
      </c>
      <c r="K1333" t="s">
        <v>18304</v>
      </c>
      <c r="L1333" t="s">
        <v>18308</v>
      </c>
      <c r="M1333" s="5">
        <v>0</v>
      </c>
      <c r="N1333" t="s">
        <v>2714</v>
      </c>
      <c r="O1333" s="15">
        <v>5000000</v>
      </c>
      <c r="P1333" s="15">
        <v>2099358</v>
      </c>
      <c r="Q1333">
        <v>206244</v>
      </c>
      <c r="R1333">
        <v>85</v>
      </c>
      <c r="S1333" t="s">
        <v>10</v>
      </c>
      <c r="T1333" s="1">
        <v>40507</v>
      </c>
      <c r="U1333" s="10">
        <v>110983</v>
      </c>
      <c r="V1333" t="s">
        <v>11</v>
      </c>
      <c r="W1333">
        <v>11</v>
      </c>
      <c r="X1333" s="1">
        <v>42068</v>
      </c>
      <c r="Y1333" s="16">
        <v>3.49E-2</v>
      </c>
      <c r="Z1333" s="17">
        <v>1889.11</v>
      </c>
      <c r="AA1333">
        <v>1</v>
      </c>
    </row>
    <row r="1334" spans="1:27">
      <c r="A1334" t="s">
        <v>2</v>
      </c>
      <c r="B1334" t="s">
        <v>2715</v>
      </c>
      <c r="C1334">
        <v>200152854</v>
      </c>
      <c r="D1334" t="s">
        <v>6</v>
      </c>
      <c r="E1334" t="s">
        <v>7</v>
      </c>
      <c r="F1334" t="s">
        <v>18287</v>
      </c>
      <c r="G1334">
        <v>65</v>
      </c>
      <c r="H1334" t="s">
        <v>18297</v>
      </c>
      <c r="I1334">
        <v>6</v>
      </c>
      <c r="J1334" t="s">
        <v>3</v>
      </c>
      <c r="K1334" t="s">
        <v>18304</v>
      </c>
      <c r="L1334" t="s">
        <v>18308</v>
      </c>
      <c r="M1334" s="5">
        <v>6323016</v>
      </c>
      <c r="N1334" t="s">
        <v>2716</v>
      </c>
      <c r="O1334" s="15">
        <v>2700000</v>
      </c>
      <c r="P1334" s="15">
        <v>1783558</v>
      </c>
      <c r="Q1334">
        <v>0</v>
      </c>
      <c r="R1334">
        <v>0</v>
      </c>
      <c r="S1334" t="s">
        <v>10</v>
      </c>
      <c r="T1334" s="1">
        <v>41837</v>
      </c>
      <c r="U1334" s="10">
        <v>131561</v>
      </c>
      <c r="V1334" t="s">
        <v>11</v>
      </c>
      <c r="W1334">
        <v>9</v>
      </c>
      <c r="X1334" s="1">
        <v>42160</v>
      </c>
      <c r="Y1334" s="16">
        <v>4.07E-2</v>
      </c>
      <c r="Z1334" s="17">
        <v>1868.41</v>
      </c>
      <c r="AA1334">
        <v>1</v>
      </c>
    </row>
    <row r="1335" spans="1:27">
      <c r="A1335" t="s">
        <v>2</v>
      </c>
      <c r="B1335" t="s">
        <v>2717</v>
      </c>
      <c r="C1335">
        <v>200160598</v>
      </c>
      <c r="D1335" t="s">
        <v>6</v>
      </c>
      <c r="E1335" t="s">
        <v>95</v>
      </c>
      <c r="F1335" t="s">
        <v>18287</v>
      </c>
      <c r="G1335">
        <v>56</v>
      </c>
      <c r="H1335" t="s">
        <v>18296</v>
      </c>
      <c r="I1335">
        <v>4</v>
      </c>
      <c r="J1335" t="s">
        <v>3</v>
      </c>
      <c r="K1335" t="s">
        <v>18306</v>
      </c>
      <c r="L1335" t="s">
        <v>18309</v>
      </c>
      <c r="M1335" s="5">
        <v>6544604</v>
      </c>
      <c r="N1335" t="s">
        <v>2718</v>
      </c>
      <c r="O1335" s="15">
        <v>6000000</v>
      </c>
      <c r="P1335" s="15">
        <v>3344864</v>
      </c>
      <c r="Q1335">
        <v>677825</v>
      </c>
      <c r="R1335">
        <v>115</v>
      </c>
      <c r="S1335" t="s">
        <v>10</v>
      </c>
      <c r="T1335" s="1">
        <v>41444</v>
      </c>
      <c r="U1335" s="10">
        <v>209476</v>
      </c>
      <c r="V1335" t="s">
        <v>11</v>
      </c>
      <c r="W1335">
        <v>18</v>
      </c>
      <c r="X1335" s="1">
        <v>42040</v>
      </c>
      <c r="Y1335" s="16">
        <v>3.9399999999999998E-2</v>
      </c>
      <c r="Z1335" s="17">
        <v>1902.47</v>
      </c>
      <c r="AA1335">
        <v>1</v>
      </c>
    </row>
    <row r="1336" spans="1:27">
      <c r="A1336" t="s">
        <v>113</v>
      </c>
      <c r="B1336" t="s">
        <v>2719</v>
      </c>
      <c r="C1336">
        <v>200215620</v>
      </c>
      <c r="D1336" t="s">
        <v>6</v>
      </c>
      <c r="E1336" t="s">
        <v>5</v>
      </c>
      <c r="F1336" t="s">
        <v>18286</v>
      </c>
      <c r="G1336">
        <v>61</v>
      </c>
      <c r="H1336" t="s">
        <v>18297</v>
      </c>
      <c r="I1336">
        <v>2</v>
      </c>
      <c r="J1336" t="s">
        <v>114</v>
      </c>
      <c r="K1336" t="s">
        <v>18304</v>
      </c>
      <c r="L1336" t="s">
        <v>18308</v>
      </c>
      <c r="M1336" s="5">
        <v>2189732</v>
      </c>
      <c r="N1336" t="s">
        <v>2720</v>
      </c>
      <c r="O1336" s="15">
        <v>22212080</v>
      </c>
      <c r="P1336" s="15">
        <v>14771279</v>
      </c>
      <c r="Q1336">
        <v>491316</v>
      </c>
      <c r="R1336">
        <v>40</v>
      </c>
      <c r="S1336" t="s">
        <v>10</v>
      </c>
      <c r="T1336" s="1">
        <v>40837</v>
      </c>
      <c r="U1336" s="10">
        <v>434926</v>
      </c>
      <c r="V1336" t="s">
        <v>11</v>
      </c>
      <c r="W1336">
        <v>8</v>
      </c>
      <c r="X1336" s="1">
        <v>42114</v>
      </c>
      <c r="Y1336" s="16">
        <v>4.7199999999999999E-2</v>
      </c>
      <c r="Z1336" s="17">
        <v>1905.95</v>
      </c>
      <c r="AA1336">
        <v>1</v>
      </c>
    </row>
    <row r="1337" spans="1:27">
      <c r="A1337" t="s">
        <v>113</v>
      </c>
      <c r="B1337" t="s">
        <v>2721</v>
      </c>
      <c r="C1337">
        <v>200236630</v>
      </c>
      <c r="D1337" t="s">
        <v>100</v>
      </c>
      <c r="E1337" t="s">
        <v>7</v>
      </c>
      <c r="F1337" t="s">
        <v>18285</v>
      </c>
      <c r="G1337">
        <v>28</v>
      </c>
      <c r="H1337" t="s">
        <v>18295</v>
      </c>
      <c r="I1337">
        <v>4</v>
      </c>
      <c r="J1337" t="s">
        <v>114</v>
      </c>
      <c r="K1337" t="s">
        <v>18304</v>
      </c>
      <c r="L1337" t="s">
        <v>18309</v>
      </c>
      <c r="M1337" s="5">
        <v>0</v>
      </c>
      <c r="N1337" t="s">
        <v>2722</v>
      </c>
      <c r="O1337" s="15">
        <v>2000000</v>
      </c>
      <c r="P1337" s="15">
        <v>606348</v>
      </c>
      <c r="Q1337">
        <v>19427</v>
      </c>
      <c r="R1337">
        <v>25</v>
      </c>
      <c r="S1337" t="s">
        <v>10</v>
      </c>
      <c r="T1337" s="1">
        <v>40851</v>
      </c>
      <c r="U1337" s="10">
        <v>93750</v>
      </c>
      <c r="V1337" t="s">
        <v>11</v>
      </c>
      <c r="W1337">
        <v>30</v>
      </c>
      <c r="X1337" s="1">
        <v>42129</v>
      </c>
      <c r="Y1337" s="16">
        <v>4.7699999999999992E-2</v>
      </c>
      <c r="Z1337" s="17">
        <v>1905.38</v>
      </c>
      <c r="AA1337">
        <v>1</v>
      </c>
    </row>
    <row r="1338" spans="1:27">
      <c r="A1338" t="s">
        <v>113</v>
      </c>
      <c r="B1338" t="s">
        <v>2723</v>
      </c>
      <c r="C1338">
        <v>200239974</v>
      </c>
      <c r="D1338" t="s">
        <v>6</v>
      </c>
      <c r="E1338" t="s">
        <v>7</v>
      </c>
      <c r="F1338" t="s">
        <v>18286</v>
      </c>
      <c r="G1338">
        <v>61</v>
      </c>
      <c r="H1338" t="s">
        <v>18296</v>
      </c>
      <c r="I1338">
        <v>3</v>
      </c>
      <c r="J1338" t="s">
        <v>114</v>
      </c>
      <c r="K1338" t="s">
        <v>18306</v>
      </c>
      <c r="L1338" t="s">
        <v>18309</v>
      </c>
      <c r="M1338" s="5">
        <v>411240</v>
      </c>
      <c r="N1338" t="s">
        <v>2724</v>
      </c>
      <c r="O1338" s="15">
        <v>4100000</v>
      </c>
      <c r="P1338" s="15">
        <v>3417849</v>
      </c>
      <c r="Q1338">
        <v>0</v>
      </c>
      <c r="R1338">
        <v>0</v>
      </c>
      <c r="S1338" t="s">
        <v>10</v>
      </c>
      <c r="T1338" s="1">
        <v>41908</v>
      </c>
      <c r="U1338" s="10">
        <v>137168</v>
      </c>
      <c r="V1338" t="s">
        <v>11</v>
      </c>
      <c r="W1338">
        <v>7</v>
      </c>
      <c r="X1338" s="1">
        <v>42160</v>
      </c>
      <c r="Y1338" s="16">
        <v>4.24E-2</v>
      </c>
      <c r="Z1338" s="17">
        <v>2019.76</v>
      </c>
      <c r="AA1338">
        <v>1</v>
      </c>
    </row>
    <row r="1339" spans="1:27">
      <c r="A1339" t="s">
        <v>2</v>
      </c>
      <c r="B1339" t="s">
        <v>2725</v>
      </c>
      <c r="C1339">
        <v>200242328</v>
      </c>
      <c r="D1339" t="s">
        <v>6</v>
      </c>
      <c r="E1339" t="s">
        <v>7</v>
      </c>
      <c r="F1339" t="s">
        <v>18286</v>
      </c>
      <c r="G1339">
        <v>65</v>
      </c>
      <c r="H1339" t="s">
        <v>18295</v>
      </c>
      <c r="I1339">
        <v>6</v>
      </c>
      <c r="J1339" t="s">
        <v>3</v>
      </c>
      <c r="K1339" t="s">
        <v>18302</v>
      </c>
      <c r="L1339" t="s">
        <v>18308</v>
      </c>
      <c r="M1339" s="5">
        <v>605826</v>
      </c>
      <c r="N1339" t="s">
        <v>2726</v>
      </c>
      <c r="O1339" s="15">
        <v>20000000</v>
      </c>
      <c r="P1339" s="15">
        <v>11278521</v>
      </c>
      <c r="Q1339">
        <v>1087995</v>
      </c>
      <c r="R1339">
        <v>30</v>
      </c>
      <c r="S1339" t="s">
        <v>10</v>
      </c>
      <c r="T1339" s="1">
        <v>41514</v>
      </c>
      <c r="U1339" s="10">
        <v>800537</v>
      </c>
      <c r="V1339" t="s">
        <v>11</v>
      </c>
      <c r="W1339">
        <v>19</v>
      </c>
      <c r="X1339" s="1">
        <v>42124</v>
      </c>
      <c r="Y1339" s="16">
        <v>4.1100000000000005E-2</v>
      </c>
      <c r="Z1339" s="17">
        <v>1938.26</v>
      </c>
      <c r="AA1339">
        <v>1</v>
      </c>
    </row>
    <row r="1340" spans="1:27">
      <c r="A1340" t="s">
        <v>113</v>
      </c>
      <c r="B1340" t="s">
        <v>2727</v>
      </c>
      <c r="C1340">
        <v>200275196</v>
      </c>
      <c r="D1340" t="s">
        <v>6</v>
      </c>
      <c r="E1340" t="s">
        <v>95</v>
      </c>
      <c r="F1340" t="s">
        <v>18286</v>
      </c>
      <c r="G1340">
        <v>51</v>
      </c>
      <c r="H1340" t="s">
        <v>18295</v>
      </c>
      <c r="I1340">
        <v>5</v>
      </c>
      <c r="J1340" t="s">
        <v>114</v>
      </c>
      <c r="K1340" t="s">
        <v>18306</v>
      </c>
      <c r="L1340" t="s">
        <v>18309</v>
      </c>
      <c r="M1340" s="5">
        <v>280634</v>
      </c>
      <c r="N1340" t="s">
        <v>2728</v>
      </c>
      <c r="O1340" s="15">
        <v>27000000</v>
      </c>
      <c r="P1340" s="15">
        <v>24383778</v>
      </c>
      <c r="Q1340">
        <v>563599</v>
      </c>
      <c r="R1340">
        <v>145</v>
      </c>
      <c r="S1340" t="s">
        <v>10</v>
      </c>
      <c r="T1340" s="1">
        <v>40976</v>
      </c>
      <c r="U1340" s="10">
        <v>585987</v>
      </c>
      <c r="V1340" t="s">
        <v>11</v>
      </c>
      <c r="W1340">
        <v>33</v>
      </c>
      <c r="X1340" s="1">
        <v>42009</v>
      </c>
      <c r="Y1340" s="16">
        <v>5.2600000000000001E-2</v>
      </c>
      <c r="Z1340" s="17">
        <v>1773.88</v>
      </c>
      <c r="AA1340">
        <v>1</v>
      </c>
    </row>
    <row r="1341" spans="1:27">
      <c r="A1341" t="s">
        <v>113</v>
      </c>
      <c r="B1341" t="s">
        <v>2729</v>
      </c>
      <c r="C1341">
        <v>200283072</v>
      </c>
      <c r="D1341" t="s">
        <v>6</v>
      </c>
      <c r="E1341" t="s">
        <v>7</v>
      </c>
      <c r="F1341" t="s">
        <v>18287</v>
      </c>
      <c r="G1341">
        <v>38</v>
      </c>
      <c r="H1341" t="s">
        <v>18297</v>
      </c>
      <c r="I1341">
        <v>5</v>
      </c>
      <c r="J1341" t="s">
        <v>114</v>
      </c>
      <c r="K1341" t="s">
        <v>18305</v>
      </c>
      <c r="L1341" t="s">
        <v>18308</v>
      </c>
      <c r="M1341" s="5">
        <v>375000</v>
      </c>
      <c r="N1341" t="s">
        <v>2730</v>
      </c>
      <c r="O1341" s="15">
        <v>6000000</v>
      </c>
      <c r="P1341" s="15">
        <v>5332231</v>
      </c>
      <c r="Q1341">
        <v>0</v>
      </c>
      <c r="R1341">
        <v>0</v>
      </c>
      <c r="S1341" t="s">
        <v>10</v>
      </c>
      <c r="T1341" s="1">
        <v>41977</v>
      </c>
      <c r="U1341" s="10">
        <v>212438</v>
      </c>
      <c r="V1341" t="s">
        <v>11</v>
      </c>
      <c r="W1341">
        <v>5</v>
      </c>
      <c r="X1341" s="1">
        <v>42160</v>
      </c>
      <c r="Y1341" s="16">
        <v>4.3700000000000003E-2</v>
      </c>
      <c r="Z1341" s="17">
        <v>2286.0300000000002</v>
      </c>
      <c r="AA1341">
        <v>1</v>
      </c>
    </row>
    <row r="1342" spans="1:27">
      <c r="A1342" t="s">
        <v>113</v>
      </c>
      <c r="B1342" t="s">
        <v>2731</v>
      </c>
      <c r="C1342">
        <v>200284832</v>
      </c>
      <c r="D1342" t="s">
        <v>6</v>
      </c>
      <c r="E1342" t="s">
        <v>7</v>
      </c>
      <c r="F1342" t="s">
        <v>18286</v>
      </c>
      <c r="G1342">
        <v>32</v>
      </c>
      <c r="H1342" t="s">
        <v>18294</v>
      </c>
      <c r="I1342">
        <v>2</v>
      </c>
      <c r="J1342" t="s">
        <v>114</v>
      </c>
      <c r="K1342" t="s">
        <v>18304</v>
      </c>
      <c r="L1342" t="s">
        <v>18308</v>
      </c>
      <c r="M1342" s="5">
        <v>638244</v>
      </c>
      <c r="N1342" t="s">
        <v>2732</v>
      </c>
      <c r="O1342" s="15">
        <v>12000000</v>
      </c>
      <c r="P1342" s="15">
        <v>10743799</v>
      </c>
      <c r="Q1342">
        <v>0</v>
      </c>
      <c r="R1342">
        <v>0</v>
      </c>
      <c r="S1342" t="s">
        <v>10</v>
      </c>
      <c r="T1342" s="1">
        <v>41834</v>
      </c>
      <c r="U1342" s="10">
        <v>321301</v>
      </c>
      <c r="V1342" t="s">
        <v>11</v>
      </c>
      <c r="W1342">
        <v>10</v>
      </c>
      <c r="X1342" s="1">
        <v>42160</v>
      </c>
      <c r="Y1342" s="16">
        <v>4.07E-2</v>
      </c>
      <c r="Z1342" s="17">
        <v>1852.57</v>
      </c>
      <c r="AA1342">
        <v>1</v>
      </c>
    </row>
    <row r="1343" spans="1:27">
      <c r="A1343" t="s">
        <v>113</v>
      </c>
      <c r="B1343" t="s">
        <v>2733</v>
      </c>
      <c r="C1343">
        <v>200286658</v>
      </c>
      <c r="D1343" t="s">
        <v>6</v>
      </c>
      <c r="E1343" t="s">
        <v>7</v>
      </c>
      <c r="F1343" t="s">
        <v>18286</v>
      </c>
      <c r="G1343">
        <v>36</v>
      </c>
      <c r="H1343" t="s">
        <v>18295</v>
      </c>
      <c r="I1343">
        <v>6</v>
      </c>
      <c r="J1343" t="s">
        <v>114</v>
      </c>
      <c r="K1343" t="s">
        <v>18306</v>
      </c>
      <c r="L1343" t="s">
        <v>18308</v>
      </c>
      <c r="M1343" s="5">
        <v>822114</v>
      </c>
      <c r="N1343" t="s">
        <v>2734</v>
      </c>
      <c r="O1343" s="15">
        <v>2000000</v>
      </c>
      <c r="P1343" s="15">
        <v>1090882</v>
      </c>
      <c r="Q1343">
        <v>0</v>
      </c>
      <c r="R1343">
        <v>0</v>
      </c>
      <c r="S1343" t="s">
        <v>10</v>
      </c>
      <c r="T1343" s="1">
        <v>41422</v>
      </c>
      <c r="U1343" s="10">
        <v>73567</v>
      </c>
      <c r="V1343" t="s">
        <v>11</v>
      </c>
      <c r="W1343">
        <v>23</v>
      </c>
      <c r="X1343" s="1">
        <v>42160</v>
      </c>
      <c r="Y1343" s="16">
        <v>3.9800000000000002E-2</v>
      </c>
      <c r="Z1343" s="17">
        <v>1874.1</v>
      </c>
      <c r="AA1343">
        <v>1</v>
      </c>
    </row>
    <row r="1344" spans="1:27">
      <c r="A1344" t="s">
        <v>113</v>
      </c>
      <c r="B1344" t="s">
        <v>2735</v>
      </c>
      <c r="C1344">
        <v>200287032</v>
      </c>
      <c r="D1344" t="s">
        <v>6</v>
      </c>
      <c r="E1344" t="s">
        <v>7</v>
      </c>
      <c r="F1344" t="s">
        <v>18285</v>
      </c>
      <c r="G1344">
        <v>65</v>
      </c>
      <c r="H1344" t="s">
        <v>18294</v>
      </c>
      <c r="I1344">
        <v>2</v>
      </c>
      <c r="J1344" t="s">
        <v>114</v>
      </c>
      <c r="K1344" t="s">
        <v>18304</v>
      </c>
      <c r="L1344" t="s">
        <v>18309</v>
      </c>
      <c r="M1344" s="5">
        <v>1716326</v>
      </c>
      <c r="N1344" t="s">
        <v>2736</v>
      </c>
      <c r="O1344" s="15">
        <v>6000000</v>
      </c>
      <c r="P1344" s="15">
        <v>5167960</v>
      </c>
      <c r="Q1344">
        <v>0</v>
      </c>
      <c r="R1344">
        <v>0</v>
      </c>
      <c r="S1344" t="s">
        <v>10</v>
      </c>
      <c r="T1344" s="1">
        <v>41557</v>
      </c>
      <c r="U1344" s="10">
        <v>163484</v>
      </c>
      <c r="V1344" t="s">
        <v>11</v>
      </c>
      <c r="W1344">
        <v>18</v>
      </c>
      <c r="X1344" s="1">
        <v>42190</v>
      </c>
      <c r="Y1344" s="16">
        <v>4.0599999999999997E-2</v>
      </c>
      <c r="Z1344" s="17">
        <v>1894.06</v>
      </c>
      <c r="AA1344">
        <v>1</v>
      </c>
    </row>
    <row r="1345" spans="1:27">
      <c r="A1345" t="s">
        <v>113</v>
      </c>
      <c r="B1345" t="s">
        <v>2737</v>
      </c>
      <c r="C1345">
        <v>200295920</v>
      </c>
      <c r="D1345" t="s">
        <v>6</v>
      </c>
      <c r="E1345" t="s">
        <v>7</v>
      </c>
      <c r="F1345" t="s">
        <v>18286</v>
      </c>
      <c r="G1345">
        <v>44</v>
      </c>
      <c r="H1345" t="s">
        <v>18296</v>
      </c>
      <c r="I1345">
        <v>6</v>
      </c>
      <c r="J1345" t="s">
        <v>114</v>
      </c>
      <c r="K1345" t="s">
        <v>18303</v>
      </c>
      <c r="L1345" t="s">
        <v>18308</v>
      </c>
      <c r="M1345" s="5">
        <v>13376191</v>
      </c>
      <c r="N1345" t="s">
        <v>2738</v>
      </c>
      <c r="O1345" s="15">
        <v>5000000</v>
      </c>
      <c r="P1345" s="15">
        <v>2869659</v>
      </c>
      <c r="Q1345">
        <v>0</v>
      </c>
      <c r="R1345">
        <v>0</v>
      </c>
      <c r="S1345" t="s">
        <v>10</v>
      </c>
      <c r="T1345" s="1">
        <v>41598</v>
      </c>
      <c r="U1345" s="10">
        <v>167278</v>
      </c>
      <c r="V1345" t="s">
        <v>11</v>
      </c>
      <c r="W1345">
        <v>17</v>
      </c>
      <c r="X1345" s="1">
        <v>42160</v>
      </c>
      <c r="Y1345" s="16">
        <v>3.9900000000000005E-2</v>
      </c>
      <c r="Z1345" s="17">
        <v>1919.2</v>
      </c>
      <c r="AA1345">
        <v>1</v>
      </c>
    </row>
    <row r="1346" spans="1:27">
      <c r="A1346" t="s">
        <v>113</v>
      </c>
      <c r="B1346" t="s">
        <v>2739</v>
      </c>
      <c r="C1346">
        <v>200307690</v>
      </c>
      <c r="D1346" t="s">
        <v>6</v>
      </c>
      <c r="E1346" t="s">
        <v>7</v>
      </c>
      <c r="F1346" t="s">
        <v>18287</v>
      </c>
      <c r="G1346">
        <v>51</v>
      </c>
      <c r="H1346" t="s">
        <v>18296</v>
      </c>
      <c r="I1346">
        <v>6</v>
      </c>
      <c r="J1346" t="s">
        <v>114</v>
      </c>
      <c r="K1346" t="s">
        <v>18303</v>
      </c>
      <c r="L1346" t="s">
        <v>18309</v>
      </c>
      <c r="M1346" s="5">
        <v>141332</v>
      </c>
      <c r="N1346" t="s">
        <v>2740</v>
      </c>
      <c r="O1346" s="15">
        <v>1000000</v>
      </c>
      <c r="P1346" s="15">
        <v>1649016</v>
      </c>
      <c r="Q1346">
        <v>0</v>
      </c>
      <c r="R1346">
        <v>0</v>
      </c>
      <c r="S1346" t="s">
        <v>10</v>
      </c>
      <c r="T1346" s="1">
        <v>41935</v>
      </c>
      <c r="U1346" s="10">
        <v>75000</v>
      </c>
      <c r="V1346" t="s">
        <v>11</v>
      </c>
      <c r="W1346">
        <v>6</v>
      </c>
      <c r="X1346" s="1">
        <v>42160</v>
      </c>
      <c r="Y1346" s="16">
        <v>4.2500000000000003E-2</v>
      </c>
      <c r="Z1346" s="17">
        <v>2049.9</v>
      </c>
      <c r="AA1346">
        <v>1</v>
      </c>
    </row>
    <row r="1347" spans="1:27">
      <c r="A1347" t="s">
        <v>81</v>
      </c>
      <c r="B1347" t="s">
        <v>2741</v>
      </c>
      <c r="C1347">
        <v>200430362</v>
      </c>
      <c r="D1347" t="s">
        <v>6</v>
      </c>
      <c r="E1347" t="s">
        <v>7</v>
      </c>
      <c r="F1347" t="s">
        <v>18286</v>
      </c>
      <c r="G1347">
        <v>65</v>
      </c>
      <c r="H1347" t="s">
        <v>18294</v>
      </c>
      <c r="I1347">
        <v>3</v>
      </c>
      <c r="J1347" t="s">
        <v>82</v>
      </c>
      <c r="K1347" t="s">
        <v>18302</v>
      </c>
      <c r="L1347" t="s">
        <v>18309</v>
      </c>
      <c r="M1347" s="5">
        <v>19878309</v>
      </c>
      <c r="N1347" t="s">
        <v>2742</v>
      </c>
      <c r="O1347" s="15">
        <v>173407</v>
      </c>
      <c r="P1347" s="15">
        <v>101157</v>
      </c>
      <c r="Q1347">
        <v>0</v>
      </c>
      <c r="R1347">
        <v>0</v>
      </c>
      <c r="S1347" t="s">
        <v>10</v>
      </c>
      <c r="T1347" s="1">
        <v>41997</v>
      </c>
      <c r="U1347" s="10">
        <v>14450</v>
      </c>
      <c r="V1347" t="s">
        <v>11</v>
      </c>
      <c r="W1347">
        <v>5</v>
      </c>
      <c r="X1347" s="1">
        <v>42185</v>
      </c>
      <c r="Y1347" s="16">
        <v>4.2999999999999997E-2</v>
      </c>
      <c r="Z1347" s="17">
        <v>2342.5700000000002</v>
      </c>
      <c r="AA1347">
        <v>1</v>
      </c>
    </row>
    <row r="1348" spans="1:27">
      <c r="A1348" t="s">
        <v>2</v>
      </c>
      <c r="B1348" t="s">
        <v>2743</v>
      </c>
      <c r="C1348">
        <v>200752970</v>
      </c>
      <c r="D1348" t="s">
        <v>100</v>
      </c>
      <c r="E1348" t="s">
        <v>7</v>
      </c>
      <c r="F1348" t="s">
        <v>18285</v>
      </c>
      <c r="G1348">
        <v>50</v>
      </c>
      <c r="H1348" t="s">
        <v>18296</v>
      </c>
      <c r="I1348">
        <v>6</v>
      </c>
      <c r="J1348" t="s">
        <v>3</v>
      </c>
      <c r="K1348" t="s">
        <v>18304</v>
      </c>
      <c r="L1348" t="s">
        <v>18308</v>
      </c>
      <c r="M1348" s="5">
        <v>0</v>
      </c>
      <c r="N1348" t="s">
        <v>2744</v>
      </c>
      <c r="O1348" s="15">
        <v>4867274</v>
      </c>
      <c r="P1348" s="15">
        <v>2393053</v>
      </c>
      <c r="Q1348">
        <v>0</v>
      </c>
      <c r="R1348">
        <v>0</v>
      </c>
      <c r="S1348" t="s">
        <v>10</v>
      </c>
      <c r="T1348" s="1">
        <v>40274</v>
      </c>
      <c r="U1348" s="10">
        <v>40561</v>
      </c>
      <c r="V1348" t="s">
        <v>11</v>
      </c>
      <c r="W1348">
        <v>62</v>
      </c>
      <c r="X1348" s="1">
        <v>42185</v>
      </c>
      <c r="Y1348" s="16">
        <v>4.0399999999999998E-2</v>
      </c>
      <c r="Z1348" s="17">
        <v>1911.78</v>
      </c>
      <c r="AA1348">
        <v>1</v>
      </c>
    </row>
    <row r="1349" spans="1:27">
      <c r="A1349" t="s">
        <v>113</v>
      </c>
      <c r="B1349" t="s">
        <v>2745</v>
      </c>
      <c r="C1349">
        <v>200805308</v>
      </c>
      <c r="D1349" t="s">
        <v>6</v>
      </c>
      <c r="E1349" t="s">
        <v>7</v>
      </c>
      <c r="F1349" t="s">
        <v>18285</v>
      </c>
      <c r="G1349">
        <v>58</v>
      </c>
      <c r="H1349" t="s">
        <v>18294</v>
      </c>
      <c r="I1349">
        <v>6</v>
      </c>
      <c r="J1349" t="s">
        <v>114</v>
      </c>
      <c r="K1349" t="s">
        <v>18305</v>
      </c>
      <c r="L1349" t="s">
        <v>18308</v>
      </c>
      <c r="M1349" s="5">
        <v>20195253</v>
      </c>
      <c r="N1349" t="s">
        <v>2746</v>
      </c>
      <c r="O1349" s="15">
        <v>16095000</v>
      </c>
      <c r="P1349" s="15">
        <v>8788528</v>
      </c>
      <c r="Q1349">
        <v>0</v>
      </c>
      <c r="R1349">
        <v>0</v>
      </c>
      <c r="S1349" t="s">
        <v>10</v>
      </c>
      <c r="T1349" s="1">
        <v>41376</v>
      </c>
      <c r="U1349" s="10">
        <v>435826</v>
      </c>
      <c r="V1349" t="s">
        <v>11</v>
      </c>
      <c r="W1349">
        <v>25</v>
      </c>
      <c r="X1349" s="1">
        <v>42185</v>
      </c>
      <c r="Y1349" s="16">
        <v>4.3899999999999995E-2</v>
      </c>
      <c r="Z1349" s="17">
        <v>1823.84</v>
      </c>
      <c r="AA1349">
        <v>1</v>
      </c>
    </row>
    <row r="1350" spans="1:27">
      <c r="A1350" t="s">
        <v>113</v>
      </c>
      <c r="B1350" t="s">
        <v>2747</v>
      </c>
      <c r="C1350">
        <v>200830872</v>
      </c>
      <c r="D1350" t="s">
        <v>6</v>
      </c>
      <c r="E1350" t="s">
        <v>7</v>
      </c>
      <c r="F1350" t="s">
        <v>18285</v>
      </c>
      <c r="G1350">
        <v>44</v>
      </c>
      <c r="H1350" t="s">
        <v>18294</v>
      </c>
      <c r="I1350">
        <v>5</v>
      </c>
      <c r="J1350" t="s">
        <v>114</v>
      </c>
      <c r="K1350" t="s">
        <v>18307</v>
      </c>
      <c r="L1350" t="s">
        <v>18308</v>
      </c>
      <c r="M1350" s="5">
        <v>8771123</v>
      </c>
      <c r="N1350" t="s">
        <v>2748</v>
      </c>
      <c r="O1350" s="15">
        <v>6000000</v>
      </c>
      <c r="P1350" s="15">
        <v>5001736</v>
      </c>
      <c r="Q1350">
        <v>148615</v>
      </c>
      <c r="R1350">
        <v>0</v>
      </c>
      <c r="S1350" t="s">
        <v>10</v>
      </c>
      <c r="T1350" s="1">
        <v>41887</v>
      </c>
      <c r="U1350" s="10">
        <v>200733</v>
      </c>
      <c r="V1350" t="s">
        <v>11</v>
      </c>
      <c r="W1350">
        <v>7</v>
      </c>
      <c r="X1350" s="1">
        <v>42155</v>
      </c>
      <c r="Y1350" s="16">
        <v>4.07E-2</v>
      </c>
      <c r="Z1350" s="17">
        <v>1931.45</v>
      </c>
      <c r="AA1350">
        <v>1</v>
      </c>
    </row>
    <row r="1351" spans="1:27">
      <c r="A1351" t="s">
        <v>2</v>
      </c>
      <c r="B1351" t="s">
        <v>2749</v>
      </c>
      <c r="C1351">
        <v>200859868</v>
      </c>
      <c r="D1351" t="s">
        <v>6</v>
      </c>
      <c r="E1351" t="s">
        <v>7</v>
      </c>
      <c r="F1351" t="s">
        <v>18285</v>
      </c>
      <c r="G1351">
        <v>65</v>
      </c>
      <c r="H1351" t="s">
        <v>18296</v>
      </c>
      <c r="I1351">
        <v>2</v>
      </c>
      <c r="J1351" t="s">
        <v>3</v>
      </c>
      <c r="K1351" t="s">
        <v>18304</v>
      </c>
      <c r="L1351" t="s">
        <v>18309</v>
      </c>
      <c r="M1351" s="5">
        <v>15847103</v>
      </c>
      <c r="N1351" t="s">
        <v>2750</v>
      </c>
      <c r="O1351" s="15">
        <v>13370000</v>
      </c>
      <c r="P1351" s="15">
        <v>8451640</v>
      </c>
      <c r="Q1351">
        <v>0</v>
      </c>
      <c r="R1351">
        <v>0</v>
      </c>
      <c r="S1351" t="s">
        <v>10</v>
      </c>
      <c r="T1351" s="1">
        <v>41498</v>
      </c>
      <c r="U1351" s="10">
        <v>368744</v>
      </c>
      <c r="V1351" t="s">
        <v>11</v>
      </c>
      <c r="W1351">
        <v>21</v>
      </c>
      <c r="X1351" s="1">
        <v>42185</v>
      </c>
      <c r="Y1351" s="16">
        <v>0.04</v>
      </c>
      <c r="Z1351" s="17">
        <v>1873.92</v>
      </c>
      <c r="AA1351">
        <v>1</v>
      </c>
    </row>
    <row r="1352" spans="1:27">
      <c r="A1352" t="s">
        <v>113</v>
      </c>
      <c r="B1352" t="s">
        <v>2751</v>
      </c>
      <c r="C1352">
        <v>200885982</v>
      </c>
      <c r="D1352" t="s">
        <v>100</v>
      </c>
      <c r="E1352" t="s">
        <v>7</v>
      </c>
      <c r="F1352" t="s">
        <v>18287</v>
      </c>
      <c r="G1352">
        <v>64</v>
      </c>
      <c r="H1352" t="s">
        <v>18295</v>
      </c>
      <c r="I1352">
        <v>4</v>
      </c>
      <c r="J1352" t="s">
        <v>114</v>
      </c>
      <c r="K1352" t="s">
        <v>18305</v>
      </c>
      <c r="L1352" t="s">
        <v>18309</v>
      </c>
      <c r="M1352" s="5">
        <v>0</v>
      </c>
      <c r="N1352" t="s">
        <v>2752</v>
      </c>
      <c r="O1352" s="15">
        <v>25200000</v>
      </c>
      <c r="P1352" s="15">
        <v>175836</v>
      </c>
      <c r="Q1352">
        <v>0</v>
      </c>
      <c r="R1352">
        <v>0</v>
      </c>
      <c r="S1352" t="s">
        <v>10</v>
      </c>
      <c r="T1352" s="1">
        <v>41458</v>
      </c>
      <c r="U1352" s="10">
        <v>682374</v>
      </c>
      <c r="V1352" t="s">
        <v>11</v>
      </c>
      <c r="W1352">
        <v>22</v>
      </c>
      <c r="X1352" s="1">
        <v>42947</v>
      </c>
      <c r="Y1352" s="16">
        <v>3.9900000000000005E-2</v>
      </c>
      <c r="Z1352" s="17">
        <v>1919.42</v>
      </c>
      <c r="AA1352">
        <v>1</v>
      </c>
    </row>
    <row r="1353" spans="1:27">
      <c r="A1353" t="s">
        <v>9</v>
      </c>
      <c r="B1353" t="s">
        <v>2753</v>
      </c>
      <c r="C1353">
        <v>200926088</v>
      </c>
      <c r="D1353" t="s">
        <v>6</v>
      </c>
      <c r="E1353" t="s">
        <v>7</v>
      </c>
      <c r="F1353" t="s">
        <v>18287</v>
      </c>
      <c r="G1353">
        <v>52</v>
      </c>
      <c r="H1353" t="s">
        <v>18296</v>
      </c>
      <c r="I1353">
        <v>4</v>
      </c>
      <c r="J1353" t="s">
        <v>23</v>
      </c>
      <c r="K1353" t="s">
        <v>18307</v>
      </c>
      <c r="L1353" t="s">
        <v>18309</v>
      </c>
      <c r="M1353" s="5">
        <v>15457424</v>
      </c>
      <c r="N1353" t="s">
        <v>2754</v>
      </c>
      <c r="O1353" s="15">
        <v>10600000</v>
      </c>
      <c r="P1353" s="15">
        <v>3698697</v>
      </c>
      <c r="Q1353">
        <v>0</v>
      </c>
      <c r="R1353">
        <v>0</v>
      </c>
      <c r="S1353" t="s">
        <v>10</v>
      </c>
      <c r="T1353" s="1">
        <v>41096</v>
      </c>
      <c r="U1353" s="10">
        <v>287030</v>
      </c>
      <c r="V1353" t="s">
        <v>11</v>
      </c>
      <c r="W1353">
        <v>34</v>
      </c>
      <c r="X1353" s="1">
        <v>42185</v>
      </c>
      <c r="Y1353" s="16">
        <v>5.4800000000000001E-2</v>
      </c>
      <c r="Z1353" s="17">
        <v>1774.37</v>
      </c>
      <c r="AA1353">
        <v>1</v>
      </c>
    </row>
    <row r="1354" spans="1:27">
      <c r="A1354" t="s">
        <v>91</v>
      </c>
      <c r="B1354" t="s">
        <v>2755</v>
      </c>
      <c r="C1354">
        <v>201053028</v>
      </c>
      <c r="D1354" t="s">
        <v>6</v>
      </c>
      <c r="E1354" t="s">
        <v>7</v>
      </c>
      <c r="F1354" t="s">
        <v>18286</v>
      </c>
      <c r="G1354">
        <v>35</v>
      </c>
      <c r="H1354" t="s">
        <v>18294</v>
      </c>
      <c r="I1354">
        <v>5</v>
      </c>
      <c r="J1354" s="3" t="s">
        <v>18299</v>
      </c>
      <c r="K1354" t="s">
        <v>18304</v>
      </c>
      <c r="L1354" t="s">
        <v>18308</v>
      </c>
      <c r="M1354" s="5">
        <v>7026816</v>
      </c>
      <c r="N1354" t="s">
        <v>2756</v>
      </c>
      <c r="O1354" s="15">
        <v>5000000</v>
      </c>
      <c r="P1354" s="15">
        <v>868167</v>
      </c>
      <c r="Q1354">
        <v>0</v>
      </c>
      <c r="R1354">
        <v>0</v>
      </c>
      <c r="S1354" t="s">
        <v>10</v>
      </c>
      <c r="T1354" s="1">
        <v>40525</v>
      </c>
      <c r="U1354" s="10">
        <v>132425</v>
      </c>
      <c r="V1354" t="s">
        <v>11</v>
      </c>
      <c r="W1354">
        <v>53</v>
      </c>
      <c r="X1354" s="1">
        <v>42160</v>
      </c>
      <c r="Y1354" s="16">
        <v>3.4599999999999999E-2</v>
      </c>
      <c r="Z1354" s="17">
        <v>1911.87</v>
      </c>
      <c r="AA1354">
        <v>1</v>
      </c>
    </row>
    <row r="1355" spans="1:27">
      <c r="A1355" t="s">
        <v>29</v>
      </c>
      <c r="B1355" t="s">
        <v>2757</v>
      </c>
      <c r="C1355">
        <v>201085368</v>
      </c>
      <c r="D1355" t="s">
        <v>6</v>
      </c>
      <c r="E1355" t="s">
        <v>7</v>
      </c>
      <c r="F1355" t="s">
        <v>18286</v>
      </c>
      <c r="G1355">
        <v>61</v>
      </c>
      <c r="H1355" t="s">
        <v>18294</v>
      </c>
      <c r="I1355">
        <v>5</v>
      </c>
      <c r="J1355" t="s">
        <v>30</v>
      </c>
      <c r="K1355" t="s">
        <v>18304</v>
      </c>
      <c r="L1355" t="s">
        <v>18309</v>
      </c>
      <c r="M1355" s="5">
        <v>19453347</v>
      </c>
      <c r="N1355" t="s">
        <v>2758</v>
      </c>
      <c r="O1355" s="15">
        <v>26700000</v>
      </c>
      <c r="P1355" s="15">
        <v>18307997</v>
      </c>
      <c r="Q1355">
        <v>0</v>
      </c>
      <c r="R1355">
        <v>0</v>
      </c>
      <c r="S1355" t="s">
        <v>10</v>
      </c>
      <c r="T1355" s="1">
        <v>41897</v>
      </c>
      <c r="U1355" s="10">
        <v>347484</v>
      </c>
      <c r="V1355" t="s">
        <v>42</v>
      </c>
      <c r="W1355">
        <v>1</v>
      </c>
      <c r="X1355" s="1">
        <v>42170</v>
      </c>
      <c r="Y1355" s="16">
        <v>4.0500000000000001E-2</v>
      </c>
      <c r="Z1355" s="17">
        <v>1994.97</v>
      </c>
      <c r="AA1355">
        <v>1</v>
      </c>
    </row>
    <row r="1356" spans="1:27">
      <c r="A1356" t="s">
        <v>81</v>
      </c>
      <c r="B1356" t="s">
        <v>2759</v>
      </c>
      <c r="C1356">
        <v>201097776</v>
      </c>
      <c r="D1356" t="s">
        <v>6</v>
      </c>
      <c r="E1356" t="s">
        <v>7</v>
      </c>
      <c r="F1356" t="s">
        <v>18287</v>
      </c>
      <c r="G1356">
        <v>65</v>
      </c>
      <c r="H1356" t="s">
        <v>18294</v>
      </c>
      <c r="I1356">
        <v>5</v>
      </c>
      <c r="J1356" t="s">
        <v>82</v>
      </c>
      <c r="K1356" t="s">
        <v>18302</v>
      </c>
      <c r="L1356" t="s">
        <v>18309</v>
      </c>
      <c r="M1356" s="5">
        <v>9809993</v>
      </c>
      <c r="N1356" t="s">
        <v>2760</v>
      </c>
      <c r="O1356" s="15">
        <v>12000000</v>
      </c>
      <c r="P1356" s="15">
        <v>11080487</v>
      </c>
      <c r="Q1356">
        <v>51598</v>
      </c>
      <c r="R1356">
        <v>10</v>
      </c>
      <c r="S1356" t="s">
        <v>10</v>
      </c>
      <c r="T1356" s="1">
        <v>41983</v>
      </c>
      <c r="U1356" s="10">
        <v>324940</v>
      </c>
      <c r="V1356" t="s">
        <v>11</v>
      </c>
      <c r="W1356">
        <v>4</v>
      </c>
      <c r="X1356" s="1">
        <v>42144</v>
      </c>
      <c r="Y1356" s="16">
        <v>4.4199999999999996E-2</v>
      </c>
      <c r="Z1356" s="17">
        <v>2350.0100000000002</v>
      </c>
      <c r="AA1356">
        <v>1</v>
      </c>
    </row>
    <row r="1357" spans="1:27">
      <c r="A1357" t="s">
        <v>113</v>
      </c>
      <c r="B1357" t="s">
        <v>2761</v>
      </c>
      <c r="C1357">
        <v>201140434</v>
      </c>
      <c r="D1357" t="s">
        <v>6</v>
      </c>
      <c r="E1357" t="s">
        <v>7</v>
      </c>
      <c r="F1357" t="s">
        <v>18285</v>
      </c>
      <c r="G1357">
        <v>27</v>
      </c>
      <c r="H1357" t="s">
        <v>18297</v>
      </c>
      <c r="I1357">
        <v>3</v>
      </c>
      <c r="J1357" t="s">
        <v>114</v>
      </c>
      <c r="K1357" t="s">
        <v>18305</v>
      </c>
      <c r="L1357" t="s">
        <v>18308</v>
      </c>
      <c r="M1357" s="5">
        <v>1652643</v>
      </c>
      <c r="N1357" t="s">
        <v>2762</v>
      </c>
      <c r="O1357" s="15">
        <v>10000000</v>
      </c>
      <c r="P1357" s="15">
        <v>8602930</v>
      </c>
      <c r="Q1357">
        <v>0</v>
      </c>
      <c r="R1357">
        <v>0</v>
      </c>
      <c r="S1357" t="s">
        <v>10</v>
      </c>
      <c r="T1357" s="1">
        <v>41703</v>
      </c>
      <c r="U1357" s="10">
        <v>267751</v>
      </c>
      <c r="V1357" t="s">
        <v>11</v>
      </c>
      <c r="W1357">
        <v>13</v>
      </c>
      <c r="X1357" s="1">
        <v>42160</v>
      </c>
      <c r="Y1357" s="16">
        <v>3.9699999999999999E-2</v>
      </c>
      <c r="Z1357" s="17">
        <v>2047.75</v>
      </c>
      <c r="AA1357">
        <v>1</v>
      </c>
    </row>
    <row r="1358" spans="1:27">
      <c r="A1358" t="s">
        <v>113</v>
      </c>
      <c r="B1358" t="s">
        <v>2763</v>
      </c>
      <c r="C1358">
        <v>201191716</v>
      </c>
      <c r="D1358" t="s">
        <v>6</v>
      </c>
      <c r="E1358" t="s">
        <v>7</v>
      </c>
      <c r="F1358" t="s">
        <v>18287</v>
      </c>
      <c r="G1358">
        <v>58</v>
      </c>
      <c r="H1358" t="s">
        <v>18297</v>
      </c>
      <c r="I1358">
        <v>6</v>
      </c>
      <c r="J1358" t="s">
        <v>114</v>
      </c>
      <c r="K1358" t="s">
        <v>18302</v>
      </c>
      <c r="L1358" t="s">
        <v>18308</v>
      </c>
      <c r="M1358" s="5">
        <v>3067790</v>
      </c>
      <c r="N1358" t="s">
        <v>2764</v>
      </c>
      <c r="O1358" s="15">
        <v>198450</v>
      </c>
      <c r="P1358" s="15">
        <v>198450</v>
      </c>
      <c r="Q1358">
        <v>0</v>
      </c>
      <c r="R1358">
        <v>0</v>
      </c>
      <c r="S1358" t="s">
        <v>10</v>
      </c>
      <c r="T1358" s="1">
        <v>42123</v>
      </c>
      <c r="U1358" s="10">
        <v>22050</v>
      </c>
      <c r="V1358" t="s">
        <v>11</v>
      </c>
      <c r="W1358">
        <v>0</v>
      </c>
      <c r="X1358" s="1">
        <v>42160</v>
      </c>
      <c r="Y1358" s="16">
        <v>4.4800000000000006E-2</v>
      </c>
      <c r="Z1358" s="17">
        <v>2393.42</v>
      </c>
      <c r="AA1358">
        <v>1</v>
      </c>
    </row>
    <row r="1359" spans="1:27">
      <c r="A1359" t="s">
        <v>113</v>
      </c>
      <c r="B1359" t="s">
        <v>2765</v>
      </c>
      <c r="C1359">
        <v>201192684</v>
      </c>
      <c r="D1359" t="s">
        <v>6</v>
      </c>
      <c r="E1359" t="s">
        <v>5</v>
      </c>
      <c r="F1359" t="s">
        <v>18286</v>
      </c>
      <c r="G1359">
        <v>44</v>
      </c>
      <c r="H1359" t="s">
        <v>18295</v>
      </c>
      <c r="I1359">
        <v>3</v>
      </c>
      <c r="J1359" t="s">
        <v>114</v>
      </c>
      <c r="K1359" t="s">
        <v>18303</v>
      </c>
      <c r="L1359" t="s">
        <v>18308</v>
      </c>
      <c r="M1359" s="5">
        <v>304236</v>
      </c>
      <c r="N1359" t="s">
        <v>2766</v>
      </c>
      <c r="O1359" s="15">
        <v>12000000</v>
      </c>
      <c r="P1359" s="15">
        <v>2714156</v>
      </c>
      <c r="Q1359">
        <v>443831</v>
      </c>
      <c r="R1359">
        <v>55</v>
      </c>
      <c r="S1359" t="s">
        <v>10</v>
      </c>
      <c r="T1359" s="1">
        <v>41152</v>
      </c>
      <c r="U1359" s="10">
        <v>277267</v>
      </c>
      <c r="V1359" t="s">
        <v>11</v>
      </c>
      <c r="W1359">
        <v>0</v>
      </c>
      <c r="X1359" s="1">
        <v>42099</v>
      </c>
      <c r="Y1359" s="16">
        <v>5.4199999999999998E-2</v>
      </c>
      <c r="Z1359" s="17">
        <v>1830.5</v>
      </c>
      <c r="AA1359">
        <v>1</v>
      </c>
    </row>
    <row r="1360" spans="1:27">
      <c r="A1360" t="s">
        <v>113</v>
      </c>
      <c r="B1360" t="s">
        <v>2767</v>
      </c>
      <c r="C1360">
        <v>201250852</v>
      </c>
      <c r="D1360" t="s">
        <v>6</v>
      </c>
      <c r="E1360" t="s">
        <v>7</v>
      </c>
      <c r="F1360" t="s">
        <v>18286</v>
      </c>
      <c r="G1360">
        <v>33</v>
      </c>
      <c r="H1360" t="s">
        <v>18294</v>
      </c>
      <c r="I1360">
        <v>4</v>
      </c>
      <c r="J1360" t="s">
        <v>114</v>
      </c>
      <c r="K1360" t="s">
        <v>18307</v>
      </c>
      <c r="L1360" t="s">
        <v>18309</v>
      </c>
      <c r="M1360" s="5">
        <v>450365</v>
      </c>
      <c r="N1360" t="s">
        <v>2768</v>
      </c>
      <c r="O1360" s="15">
        <v>3000000</v>
      </c>
      <c r="P1360" s="15">
        <v>2201511</v>
      </c>
      <c r="Q1360">
        <v>46407</v>
      </c>
      <c r="R1360">
        <v>25</v>
      </c>
      <c r="S1360" t="s">
        <v>10</v>
      </c>
      <c r="T1360" s="1">
        <v>41537</v>
      </c>
      <c r="U1360" s="10">
        <v>100317</v>
      </c>
      <c r="V1360" t="s">
        <v>11</v>
      </c>
      <c r="W1360">
        <v>18</v>
      </c>
      <c r="X1360" s="1">
        <v>42129</v>
      </c>
      <c r="Y1360" s="16">
        <v>4.0899999999999999E-2</v>
      </c>
      <c r="Z1360" s="17">
        <v>1887.3</v>
      </c>
      <c r="AA1360">
        <v>1</v>
      </c>
    </row>
    <row r="1361" spans="1:27">
      <c r="A1361" t="s">
        <v>39</v>
      </c>
      <c r="B1361" t="s">
        <v>2769</v>
      </c>
      <c r="C1361">
        <v>201253008</v>
      </c>
      <c r="D1361" t="s">
        <v>6</v>
      </c>
      <c r="E1361" t="s">
        <v>7</v>
      </c>
      <c r="F1361" t="s">
        <v>18287</v>
      </c>
      <c r="G1361">
        <v>54</v>
      </c>
      <c r="H1361" t="s">
        <v>18297</v>
      </c>
      <c r="I1361">
        <v>5</v>
      </c>
      <c r="J1361" t="s">
        <v>191</v>
      </c>
      <c r="K1361" t="s">
        <v>18304</v>
      </c>
      <c r="L1361" t="s">
        <v>18308</v>
      </c>
      <c r="M1361" s="5">
        <v>8604180</v>
      </c>
      <c r="N1361" t="s">
        <v>2770</v>
      </c>
      <c r="O1361" s="15">
        <v>2000000</v>
      </c>
      <c r="P1361" s="15">
        <v>812223</v>
      </c>
      <c r="Q1361">
        <v>0</v>
      </c>
      <c r="R1361">
        <v>0</v>
      </c>
      <c r="S1361" t="s">
        <v>10</v>
      </c>
      <c r="T1361" s="1">
        <v>41957</v>
      </c>
      <c r="U1361" s="10">
        <v>180049</v>
      </c>
      <c r="V1361" t="s">
        <v>11</v>
      </c>
      <c r="W1361">
        <v>5</v>
      </c>
      <c r="X1361" s="1">
        <v>42221</v>
      </c>
      <c r="Y1361" s="16">
        <v>4.1900000000000007E-2</v>
      </c>
      <c r="Z1361" s="17">
        <v>2133.0300000000002</v>
      </c>
      <c r="AA1361">
        <v>1</v>
      </c>
    </row>
    <row r="1362" spans="1:27">
      <c r="A1362" t="s">
        <v>113</v>
      </c>
      <c r="B1362" t="s">
        <v>2771</v>
      </c>
      <c r="C1362">
        <v>201268122</v>
      </c>
      <c r="D1362" t="s">
        <v>6</v>
      </c>
      <c r="E1362" t="s">
        <v>7</v>
      </c>
      <c r="F1362" t="s">
        <v>18287</v>
      </c>
      <c r="G1362">
        <v>53</v>
      </c>
      <c r="H1362" t="s">
        <v>18295</v>
      </c>
      <c r="I1362">
        <v>1</v>
      </c>
      <c r="J1362" t="s">
        <v>114</v>
      </c>
      <c r="K1362" t="s">
        <v>18302</v>
      </c>
      <c r="L1362" t="s">
        <v>18308</v>
      </c>
      <c r="M1362" s="5">
        <v>1609580</v>
      </c>
      <c r="N1362" t="s">
        <v>2772</v>
      </c>
      <c r="O1362" s="15">
        <v>6000000</v>
      </c>
      <c r="P1362" s="15">
        <v>5001736</v>
      </c>
      <c r="Q1362">
        <v>0</v>
      </c>
      <c r="R1362">
        <v>0</v>
      </c>
      <c r="S1362" t="s">
        <v>10</v>
      </c>
      <c r="T1362" s="1">
        <v>41900</v>
      </c>
      <c r="U1362" s="10">
        <v>200733</v>
      </c>
      <c r="V1362" t="s">
        <v>11</v>
      </c>
      <c r="W1362">
        <v>7</v>
      </c>
      <c r="X1362" s="1">
        <v>42160</v>
      </c>
      <c r="Y1362" s="16">
        <v>4.0500000000000001E-2</v>
      </c>
      <c r="Z1362" s="17">
        <v>1975.47</v>
      </c>
      <c r="AA1362">
        <v>1</v>
      </c>
    </row>
    <row r="1363" spans="1:27">
      <c r="A1363" t="s">
        <v>113</v>
      </c>
      <c r="B1363" t="s">
        <v>2773</v>
      </c>
      <c r="C1363">
        <v>201278902</v>
      </c>
      <c r="D1363" t="s">
        <v>6</v>
      </c>
      <c r="E1363" t="s">
        <v>7</v>
      </c>
      <c r="F1363" t="s">
        <v>18286</v>
      </c>
      <c r="G1363">
        <v>48</v>
      </c>
      <c r="H1363" t="s">
        <v>18294</v>
      </c>
      <c r="I1363">
        <v>5</v>
      </c>
      <c r="J1363" t="s">
        <v>114</v>
      </c>
      <c r="K1363" t="s">
        <v>18307</v>
      </c>
      <c r="L1363" t="s">
        <v>18309</v>
      </c>
      <c r="M1363" s="5">
        <v>957240</v>
      </c>
      <c r="N1363" t="s">
        <v>2774</v>
      </c>
      <c r="O1363" s="15">
        <v>800000</v>
      </c>
      <c r="P1363" s="15">
        <v>232676</v>
      </c>
      <c r="Q1363">
        <v>0</v>
      </c>
      <c r="R1363">
        <v>0</v>
      </c>
      <c r="S1363" t="s">
        <v>10</v>
      </c>
      <c r="T1363" s="1">
        <v>41592</v>
      </c>
      <c r="U1363" s="10">
        <v>225000</v>
      </c>
      <c r="V1363" t="s">
        <v>11</v>
      </c>
      <c r="W1363">
        <v>2</v>
      </c>
      <c r="X1363" s="1">
        <v>42160</v>
      </c>
      <c r="Y1363" s="16">
        <v>4.0599999999999997E-2</v>
      </c>
      <c r="Z1363" s="17">
        <v>1932.03</v>
      </c>
      <c r="AA1363">
        <v>1</v>
      </c>
    </row>
    <row r="1364" spans="1:27">
      <c r="A1364" t="s">
        <v>113</v>
      </c>
      <c r="B1364" t="s">
        <v>2775</v>
      </c>
      <c r="C1364">
        <v>201472700</v>
      </c>
      <c r="D1364" t="s">
        <v>6</v>
      </c>
      <c r="E1364" t="s">
        <v>7</v>
      </c>
      <c r="F1364" t="s">
        <v>18285</v>
      </c>
      <c r="G1364">
        <v>44</v>
      </c>
      <c r="H1364" t="s">
        <v>18295</v>
      </c>
      <c r="I1364">
        <v>5</v>
      </c>
      <c r="J1364" t="s">
        <v>114</v>
      </c>
      <c r="K1364" t="s">
        <v>18302</v>
      </c>
      <c r="L1364" t="s">
        <v>18309</v>
      </c>
      <c r="M1364" s="5">
        <v>341941</v>
      </c>
      <c r="N1364" t="s">
        <v>2776</v>
      </c>
      <c r="O1364" s="15">
        <v>32000000</v>
      </c>
      <c r="P1364" s="15">
        <v>31381840</v>
      </c>
      <c r="Q1364">
        <v>0</v>
      </c>
      <c r="R1364">
        <v>0</v>
      </c>
      <c r="S1364" t="s">
        <v>10</v>
      </c>
      <c r="T1364" s="1">
        <v>41892</v>
      </c>
      <c r="U1364" s="10">
        <v>672446</v>
      </c>
      <c r="V1364" t="s">
        <v>11</v>
      </c>
      <c r="W1364">
        <v>8</v>
      </c>
      <c r="X1364" s="1">
        <v>42160</v>
      </c>
      <c r="Y1364" s="16">
        <v>4.07E-2</v>
      </c>
      <c r="Z1364" s="17">
        <v>1962.84</v>
      </c>
      <c r="AA1364">
        <v>1</v>
      </c>
    </row>
    <row r="1365" spans="1:27">
      <c r="A1365" t="s">
        <v>97</v>
      </c>
      <c r="B1365" t="s">
        <v>2777</v>
      </c>
      <c r="C1365">
        <v>201569104</v>
      </c>
      <c r="D1365" t="s">
        <v>6</v>
      </c>
      <c r="E1365" t="s">
        <v>7</v>
      </c>
      <c r="F1365" t="s">
        <v>18285</v>
      </c>
      <c r="G1365">
        <v>65</v>
      </c>
      <c r="H1365" t="s">
        <v>18296</v>
      </c>
      <c r="I1365">
        <v>4</v>
      </c>
      <c r="J1365" t="s">
        <v>98</v>
      </c>
      <c r="K1365" t="s">
        <v>18302</v>
      </c>
      <c r="L1365" t="s">
        <v>18308</v>
      </c>
      <c r="M1365" s="5">
        <v>1129415</v>
      </c>
      <c r="N1365" t="s">
        <v>2778</v>
      </c>
      <c r="O1365" s="15">
        <v>10000000</v>
      </c>
      <c r="P1365" s="15">
        <v>8107326</v>
      </c>
      <c r="Q1365">
        <v>0</v>
      </c>
      <c r="R1365">
        <v>0</v>
      </c>
      <c r="S1365" t="s">
        <v>10</v>
      </c>
      <c r="T1365" s="1">
        <v>41606</v>
      </c>
      <c r="U1365" s="10">
        <v>267751</v>
      </c>
      <c r="V1365" t="s">
        <v>11</v>
      </c>
      <c r="W1365">
        <v>17</v>
      </c>
      <c r="X1365" s="1">
        <v>42160</v>
      </c>
      <c r="Y1365" s="16">
        <v>4.0599999999999997E-2</v>
      </c>
      <c r="Z1365" s="17">
        <v>1928.25</v>
      </c>
      <c r="AA1365">
        <v>1</v>
      </c>
    </row>
    <row r="1366" spans="1:27">
      <c r="A1366" t="s">
        <v>29</v>
      </c>
      <c r="B1366" t="s">
        <v>2779</v>
      </c>
      <c r="C1366">
        <v>201679698</v>
      </c>
      <c r="D1366" t="s">
        <v>6</v>
      </c>
      <c r="E1366" t="s">
        <v>7</v>
      </c>
      <c r="F1366" t="s">
        <v>18285</v>
      </c>
      <c r="G1366">
        <v>30</v>
      </c>
      <c r="H1366" t="s">
        <v>18297</v>
      </c>
      <c r="I1366">
        <v>3</v>
      </c>
      <c r="J1366" t="s">
        <v>30</v>
      </c>
      <c r="K1366" t="s">
        <v>18307</v>
      </c>
      <c r="L1366" t="s">
        <v>18309</v>
      </c>
      <c r="M1366" s="5">
        <v>597276</v>
      </c>
      <c r="N1366" t="s">
        <v>2780</v>
      </c>
      <c r="O1366" s="15">
        <v>50000000</v>
      </c>
      <c r="P1366" s="15">
        <v>49411700</v>
      </c>
      <c r="Q1366">
        <v>203248</v>
      </c>
      <c r="R1366">
        <v>55</v>
      </c>
      <c r="S1366" t="s">
        <v>10</v>
      </c>
      <c r="T1366" s="1">
        <v>41871</v>
      </c>
      <c r="U1366" s="10">
        <v>616391</v>
      </c>
      <c r="V1366" t="s">
        <v>11</v>
      </c>
      <c r="W1366">
        <v>6</v>
      </c>
      <c r="X1366" s="1">
        <v>42099</v>
      </c>
      <c r="Y1366" s="16">
        <v>3.9199999999999999E-2</v>
      </c>
      <c r="Z1366" s="17">
        <v>1894.27</v>
      </c>
      <c r="AA1366">
        <v>1</v>
      </c>
    </row>
    <row r="1367" spans="1:27">
      <c r="A1367" t="s">
        <v>29</v>
      </c>
      <c r="B1367" t="s">
        <v>2781</v>
      </c>
      <c r="C1367">
        <v>201687090</v>
      </c>
      <c r="D1367" t="s">
        <v>6</v>
      </c>
      <c r="E1367" t="s">
        <v>103</v>
      </c>
      <c r="F1367" t="s">
        <v>18286</v>
      </c>
      <c r="G1367">
        <v>65</v>
      </c>
      <c r="H1367" t="s">
        <v>18297</v>
      </c>
      <c r="I1367">
        <v>3</v>
      </c>
      <c r="J1367" t="s">
        <v>30</v>
      </c>
      <c r="K1367" t="s">
        <v>18303</v>
      </c>
      <c r="L1367" t="s">
        <v>18309</v>
      </c>
      <c r="M1367" s="5">
        <v>624271</v>
      </c>
      <c r="N1367" t="s">
        <v>2782</v>
      </c>
      <c r="O1367" s="15">
        <v>5000000</v>
      </c>
      <c r="P1367" s="15">
        <v>2547817</v>
      </c>
      <c r="Q1367">
        <v>2547817</v>
      </c>
      <c r="R1367">
        <v>765</v>
      </c>
      <c r="S1367" t="s">
        <v>10</v>
      </c>
      <c r="T1367" s="1">
        <v>40745</v>
      </c>
      <c r="U1367" s="10">
        <v>160858</v>
      </c>
      <c r="V1367" t="s">
        <v>11</v>
      </c>
      <c r="W1367">
        <v>0</v>
      </c>
      <c r="X1367" s="1">
        <v>41379</v>
      </c>
      <c r="Y1367" s="16">
        <v>4.0300000000000002E-2</v>
      </c>
      <c r="Z1367" s="17">
        <v>1757.49</v>
      </c>
      <c r="AA1367">
        <v>1</v>
      </c>
    </row>
    <row r="1368" spans="1:27">
      <c r="A1368" t="s">
        <v>124</v>
      </c>
      <c r="B1368" t="s">
        <v>2783</v>
      </c>
      <c r="C1368">
        <v>201714766</v>
      </c>
      <c r="D1368" t="s">
        <v>6</v>
      </c>
      <c r="E1368" t="s">
        <v>7</v>
      </c>
      <c r="F1368" t="s">
        <v>18287</v>
      </c>
      <c r="G1368">
        <v>52</v>
      </c>
      <c r="H1368" t="s">
        <v>18294</v>
      </c>
      <c r="I1368">
        <v>4</v>
      </c>
      <c r="J1368" s="3" t="s">
        <v>18289</v>
      </c>
      <c r="K1368" t="s">
        <v>18302</v>
      </c>
      <c r="L1368" t="s">
        <v>18308</v>
      </c>
      <c r="M1368" s="5">
        <v>780079</v>
      </c>
      <c r="N1368" t="s">
        <v>2784</v>
      </c>
      <c r="O1368" s="15">
        <v>10000000</v>
      </c>
      <c r="P1368" s="15">
        <v>8456447</v>
      </c>
      <c r="Q1368">
        <v>0</v>
      </c>
      <c r="R1368">
        <v>0</v>
      </c>
      <c r="S1368" t="s">
        <v>10</v>
      </c>
      <c r="T1368" s="1">
        <v>41900</v>
      </c>
      <c r="U1368" s="10">
        <v>336839</v>
      </c>
      <c r="V1368" t="s">
        <v>11</v>
      </c>
      <c r="W1368">
        <v>7</v>
      </c>
      <c r="X1368" s="1">
        <v>42190</v>
      </c>
      <c r="Y1368" s="16">
        <v>4.0500000000000001E-2</v>
      </c>
      <c r="Z1368" s="17">
        <v>1975.47</v>
      </c>
      <c r="AA1368">
        <v>1</v>
      </c>
    </row>
    <row r="1369" spans="1:27">
      <c r="A1369" t="s">
        <v>113</v>
      </c>
      <c r="B1369" t="s">
        <v>2785</v>
      </c>
      <c r="C1369">
        <v>201763232</v>
      </c>
      <c r="D1369" t="s">
        <v>6</v>
      </c>
      <c r="E1369" t="s">
        <v>7</v>
      </c>
      <c r="F1369" t="s">
        <v>18286</v>
      </c>
      <c r="G1369">
        <v>41</v>
      </c>
      <c r="H1369" t="s">
        <v>18296</v>
      </c>
      <c r="I1369">
        <v>3</v>
      </c>
      <c r="J1369" t="s">
        <v>114</v>
      </c>
      <c r="K1369" t="s">
        <v>18307</v>
      </c>
      <c r="L1369" t="s">
        <v>18309</v>
      </c>
      <c r="M1369" s="5">
        <v>2307409</v>
      </c>
      <c r="N1369" t="s">
        <v>2786</v>
      </c>
      <c r="O1369" s="15">
        <v>20600000</v>
      </c>
      <c r="P1369" s="15">
        <v>20600000</v>
      </c>
      <c r="Q1369">
        <v>0</v>
      </c>
      <c r="R1369">
        <v>0</v>
      </c>
      <c r="S1369" t="s">
        <v>10</v>
      </c>
      <c r="T1369" s="1">
        <v>42150</v>
      </c>
      <c r="U1369" s="10">
        <v>574868</v>
      </c>
      <c r="V1369" t="s">
        <v>11</v>
      </c>
      <c r="W1369">
        <v>0</v>
      </c>
      <c r="X1369" s="1">
        <v>42190</v>
      </c>
      <c r="Y1369" s="16">
        <v>4.4699999999999997E-2</v>
      </c>
      <c r="Z1369" s="17">
        <v>2500.2199999999998</v>
      </c>
      <c r="AA1369">
        <v>1</v>
      </c>
    </row>
    <row r="1370" spans="1:27">
      <c r="A1370" t="s">
        <v>113</v>
      </c>
      <c r="B1370" t="s">
        <v>2787</v>
      </c>
      <c r="C1370">
        <v>201769348</v>
      </c>
      <c r="D1370" t="s">
        <v>6</v>
      </c>
      <c r="E1370" t="s">
        <v>7</v>
      </c>
      <c r="F1370" t="s">
        <v>18287</v>
      </c>
      <c r="G1370">
        <v>56</v>
      </c>
      <c r="H1370" t="s">
        <v>18294</v>
      </c>
      <c r="I1370">
        <v>6</v>
      </c>
      <c r="J1370" t="s">
        <v>114</v>
      </c>
      <c r="K1370" t="s">
        <v>18307</v>
      </c>
      <c r="L1370" t="s">
        <v>18309</v>
      </c>
      <c r="M1370" s="5">
        <v>6496134</v>
      </c>
      <c r="N1370" t="s">
        <v>2788</v>
      </c>
      <c r="O1370" s="15">
        <v>490400</v>
      </c>
      <c r="P1370" s="15">
        <v>286070</v>
      </c>
      <c r="Q1370">
        <v>0</v>
      </c>
      <c r="R1370">
        <v>0</v>
      </c>
      <c r="S1370" t="s">
        <v>10</v>
      </c>
      <c r="T1370" s="1">
        <v>41982</v>
      </c>
      <c r="U1370" s="10">
        <v>40866</v>
      </c>
      <c r="V1370" t="s">
        <v>11</v>
      </c>
      <c r="W1370">
        <v>5</v>
      </c>
      <c r="X1370" s="1">
        <v>42160</v>
      </c>
      <c r="Y1370" s="16">
        <v>4.4199999999999996E-2</v>
      </c>
      <c r="Z1370" s="17">
        <v>2304.12</v>
      </c>
      <c r="AA1370">
        <v>1</v>
      </c>
    </row>
    <row r="1371" spans="1:27">
      <c r="A1371" t="s">
        <v>113</v>
      </c>
      <c r="B1371" t="s">
        <v>2789</v>
      </c>
      <c r="C1371">
        <v>201799378</v>
      </c>
      <c r="D1371" t="s">
        <v>6</v>
      </c>
      <c r="E1371" t="s">
        <v>7</v>
      </c>
      <c r="F1371" t="s">
        <v>18287</v>
      </c>
      <c r="G1371">
        <v>65</v>
      </c>
      <c r="H1371" t="s">
        <v>18297</v>
      </c>
      <c r="I1371">
        <v>5</v>
      </c>
      <c r="J1371" t="s">
        <v>114</v>
      </c>
      <c r="K1371" t="s">
        <v>18304</v>
      </c>
      <c r="L1371" t="s">
        <v>18309</v>
      </c>
      <c r="M1371" s="5">
        <v>745131</v>
      </c>
      <c r="N1371" t="s">
        <v>2790</v>
      </c>
      <c r="O1371" s="15">
        <v>1000000</v>
      </c>
      <c r="P1371" s="15">
        <v>1505348</v>
      </c>
      <c r="Q1371">
        <v>0</v>
      </c>
      <c r="R1371">
        <v>0</v>
      </c>
      <c r="S1371" t="s">
        <v>10</v>
      </c>
      <c r="T1371" s="1">
        <v>40990</v>
      </c>
      <c r="U1371" s="10">
        <v>75000</v>
      </c>
      <c r="V1371" t="s">
        <v>11</v>
      </c>
      <c r="W1371">
        <v>10</v>
      </c>
      <c r="X1371" s="1">
        <v>42252</v>
      </c>
      <c r="Y1371" s="16">
        <v>5.3099999999999994E-2</v>
      </c>
      <c r="Z1371" s="17">
        <v>1758.03</v>
      </c>
      <c r="AA1371">
        <v>1</v>
      </c>
    </row>
    <row r="1372" spans="1:27">
      <c r="A1372" t="s">
        <v>113</v>
      </c>
      <c r="B1372" t="s">
        <v>2791</v>
      </c>
      <c r="C1372">
        <v>203207224</v>
      </c>
      <c r="D1372" t="s">
        <v>100</v>
      </c>
      <c r="E1372" t="s">
        <v>7</v>
      </c>
      <c r="F1372" t="s">
        <v>18286</v>
      </c>
      <c r="G1372">
        <v>32</v>
      </c>
      <c r="H1372" t="s">
        <v>18294</v>
      </c>
      <c r="I1372">
        <v>3</v>
      </c>
      <c r="J1372" t="s">
        <v>114</v>
      </c>
      <c r="K1372" t="s">
        <v>18305</v>
      </c>
      <c r="L1372" t="s">
        <v>18309</v>
      </c>
      <c r="M1372" s="5">
        <v>0</v>
      </c>
      <c r="N1372" t="s">
        <v>2792</v>
      </c>
      <c r="O1372" s="15">
        <v>11000000</v>
      </c>
      <c r="P1372" s="15">
        <v>1191159</v>
      </c>
      <c r="Q1372">
        <v>0</v>
      </c>
      <c r="R1372">
        <v>0</v>
      </c>
      <c r="S1372" t="s">
        <v>10</v>
      </c>
      <c r="T1372" s="1">
        <v>40781</v>
      </c>
      <c r="U1372" s="10">
        <v>404421</v>
      </c>
      <c r="V1372" t="s">
        <v>11</v>
      </c>
      <c r="W1372">
        <v>44</v>
      </c>
      <c r="X1372" s="1">
        <v>42160</v>
      </c>
      <c r="Y1372" s="16">
        <v>4.5100000000000001E-2</v>
      </c>
      <c r="Z1372" s="17">
        <v>1791.05</v>
      </c>
      <c r="AA1372">
        <v>1</v>
      </c>
    </row>
    <row r="1373" spans="1:27">
      <c r="A1373" t="s">
        <v>113</v>
      </c>
      <c r="B1373" t="s">
        <v>2793</v>
      </c>
      <c r="C1373">
        <v>203215298</v>
      </c>
      <c r="D1373" t="s">
        <v>6</v>
      </c>
      <c r="E1373" t="s">
        <v>7</v>
      </c>
      <c r="F1373" t="s">
        <v>18287</v>
      </c>
      <c r="G1373">
        <v>48</v>
      </c>
      <c r="H1373" t="s">
        <v>18294</v>
      </c>
      <c r="I1373">
        <v>1</v>
      </c>
      <c r="J1373" t="s">
        <v>114</v>
      </c>
      <c r="K1373" t="s">
        <v>18304</v>
      </c>
      <c r="L1373" t="s">
        <v>18308</v>
      </c>
      <c r="M1373" s="5">
        <v>283381</v>
      </c>
      <c r="N1373" t="s">
        <v>2794</v>
      </c>
      <c r="O1373" s="15">
        <v>6000000</v>
      </c>
      <c r="P1373" s="15">
        <v>5001736</v>
      </c>
      <c r="Q1373">
        <v>0</v>
      </c>
      <c r="R1373">
        <v>0</v>
      </c>
      <c r="S1373" t="s">
        <v>10</v>
      </c>
      <c r="T1373" s="1">
        <v>41899</v>
      </c>
      <c r="U1373" s="10">
        <v>200733</v>
      </c>
      <c r="V1373" t="s">
        <v>11</v>
      </c>
      <c r="W1373">
        <v>7</v>
      </c>
      <c r="X1373" s="1">
        <v>42160</v>
      </c>
      <c r="Y1373" s="16">
        <v>4.0500000000000001E-2</v>
      </c>
      <c r="Z1373" s="17">
        <v>1978.08</v>
      </c>
      <c r="AA1373">
        <v>1</v>
      </c>
    </row>
    <row r="1374" spans="1:27">
      <c r="A1374" t="s">
        <v>113</v>
      </c>
      <c r="B1374" t="s">
        <v>2795</v>
      </c>
      <c r="C1374">
        <v>203215892</v>
      </c>
      <c r="D1374" t="s">
        <v>6</v>
      </c>
      <c r="E1374" t="s">
        <v>7</v>
      </c>
      <c r="F1374" t="s">
        <v>18286</v>
      </c>
      <c r="G1374">
        <v>34</v>
      </c>
      <c r="H1374" t="s">
        <v>18297</v>
      </c>
      <c r="I1374">
        <v>1</v>
      </c>
      <c r="J1374" t="s">
        <v>114</v>
      </c>
      <c r="K1374" t="s">
        <v>18306</v>
      </c>
      <c r="L1374" t="s">
        <v>18309</v>
      </c>
      <c r="M1374" s="5">
        <v>921872</v>
      </c>
      <c r="N1374" t="s">
        <v>2796</v>
      </c>
      <c r="O1374" s="15">
        <v>6000000</v>
      </c>
      <c r="P1374" s="15">
        <v>4702957</v>
      </c>
      <c r="Q1374">
        <v>151728</v>
      </c>
      <c r="R1374">
        <v>25</v>
      </c>
      <c r="S1374" t="s">
        <v>10</v>
      </c>
      <c r="T1374" s="1">
        <v>41816</v>
      </c>
      <c r="U1374" s="10">
        <v>200733</v>
      </c>
      <c r="V1374" t="s">
        <v>11</v>
      </c>
      <c r="W1374">
        <v>9</v>
      </c>
      <c r="X1374" s="1">
        <v>42129</v>
      </c>
      <c r="Y1374" s="16">
        <v>3.85E-2</v>
      </c>
      <c r="Z1374" s="17">
        <v>1880.37</v>
      </c>
      <c r="AA1374">
        <v>1</v>
      </c>
    </row>
    <row r="1375" spans="1:27">
      <c r="A1375" t="s">
        <v>113</v>
      </c>
      <c r="B1375" t="s">
        <v>2797</v>
      </c>
      <c r="C1375">
        <v>203216618</v>
      </c>
      <c r="D1375" t="s">
        <v>100</v>
      </c>
      <c r="E1375" t="s">
        <v>391</v>
      </c>
      <c r="F1375" t="s">
        <v>18287</v>
      </c>
      <c r="G1375">
        <v>41</v>
      </c>
      <c r="H1375" t="s">
        <v>18296</v>
      </c>
      <c r="I1375">
        <v>2</v>
      </c>
      <c r="J1375" t="s">
        <v>114</v>
      </c>
      <c r="K1375" t="s">
        <v>18306</v>
      </c>
      <c r="L1375" t="s">
        <v>18309</v>
      </c>
      <c r="M1375" s="5">
        <v>0</v>
      </c>
      <c r="N1375" t="s">
        <v>2798</v>
      </c>
      <c r="O1375" s="15">
        <v>25000000</v>
      </c>
      <c r="P1375" s="15">
        <v>2068623</v>
      </c>
      <c r="Q1375">
        <v>29228</v>
      </c>
      <c r="R1375">
        <v>85</v>
      </c>
      <c r="S1375" t="s">
        <v>10</v>
      </c>
      <c r="T1375" s="1">
        <v>40941</v>
      </c>
      <c r="U1375" s="10">
        <v>50423</v>
      </c>
      <c r="V1375" t="s">
        <v>11</v>
      </c>
      <c r="W1375">
        <v>18</v>
      </c>
      <c r="X1375" s="1">
        <v>42068</v>
      </c>
      <c r="Y1375" s="16">
        <v>5.21E-2</v>
      </c>
      <c r="Z1375" s="17">
        <v>1797.68</v>
      </c>
      <c r="AA1375">
        <v>1</v>
      </c>
    </row>
    <row r="1376" spans="1:27">
      <c r="A1376" t="s">
        <v>113</v>
      </c>
      <c r="B1376" t="s">
        <v>2799</v>
      </c>
      <c r="C1376">
        <v>203217190</v>
      </c>
      <c r="D1376" t="s">
        <v>100</v>
      </c>
      <c r="E1376" t="s">
        <v>7</v>
      </c>
      <c r="F1376" t="s">
        <v>18285</v>
      </c>
      <c r="G1376">
        <v>65</v>
      </c>
      <c r="H1376" t="s">
        <v>18296</v>
      </c>
      <c r="I1376">
        <v>1</v>
      </c>
      <c r="J1376" t="s">
        <v>114</v>
      </c>
      <c r="K1376" t="s">
        <v>18304</v>
      </c>
      <c r="L1376" t="s">
        <v>18308</v>
      </c>
      <c r="M1376" s="5">
        <v>0</v>
      </c>
      <c r="N1376" t="s">
        <v>2800</v>
      </c>
      <c r="O1376" s="15">
        <v>15000000</v>
      </c>
      <c r="P1376" s="15">
        <v>2072382</v>
      </c>
      <c r="Q1376">
        <v>0</v>
      </c>
      <c r="R1376">
        <v>0</v>
      </c>
      <c r="S1376" t="s">
        <v>10</v>
      </c>
      <c r="T1376" s="1">
        <v>40932</v>
      </c>
      <c r="U1376" s="10">
        <v>71586</v>
      </c>
      <c r="V1376" t="s">
        <v>11</v>
      </c>
      <c r="W1376">
        <v>17</v>
      </c>
      <c r="X1376" s="1">
        <v>42221</v>
      </c>
      <c r="Y1376" s="16">
        <v>5.1900000000000002E-2</v>
      </c>
      <c r="Z1376" s="17">
        <v>1811.55</v>
      </c>
      <c r="AA1376">
        <v>1</v>
      </c>
    </row>
    <row r="1377" spans="1:27">
      <c r="A1377" t="s">
        <v>113</v>
      </c>
      <c r="B1377" t="s">
        <v>2801</v>
      </c>
      <c r="C1377">
        <v>203218378</v>
      </c>
      <c r="D1377" t="s">
        <v>6</v>
      </c>
      <c r="E1377" t="s">
        <v>103</v>
      </c>
      <c r="F1377" t="s">
        <v>18287</v>
      </c>
      <c r="G1377">
        <v>65</v>
      </c>
      <c r="H1377" t="s">
        <v>18297</v>
      </c>
      <c r="I1377">
        <v>4</v>
      </c>
      <c r="J1377" t="s">
        <v>114</v>
      </c>
      <c r="K1377" t="s">
        <v>18307</v>
      </c>
      <c r="L1377" t="s">
        <v>18309</v>
      </c>
      <c r="M1377" s="5">
        <v>1341086</v>
      </c>
      <c r="N1377" t="s">
        <v>2802</v>
      </c>
      <c r="O1377" s="15">
        <v>193410</v>
      </c>
      <c r="P1377" s="15">
        <v>87918</v>
      </c>
      <c r="Q1377">
        <v>87918</v>
      </c>
      <c r="R1377">
        <v>295</v>
      </c>
      <c r="S1377" t="s">
        <v>10</v>
      </c>
      <c r="T1377" s="1">
        <v>41626</v>
      </c>
      <c r="U1377" s="10">
        <v>17582</v>
      </c>
      <c r="V1377" t="s">
        <v>11</v>
      </c>
      <c r="W1377">
        <v>6</v>
      </c>
      <c r="X1377" s="1">
        <v>41856</v>
      </c>
      <c r="Y1377" s="16">
        <v>4.0399999999999998E-2</v>
      </c>
      <c r="Z1377" s="17">
        <v>1936.14</v>
      </c>
      <c r="AA1377">
        <v>1</v>
      </c>
    </row>
    <row r="1378" spans="1:27">
      <c r="A1378" t="s">
        <v>81</v>
      </c>
      <c r="B1378" t="s">
        <v>2803</v>
      </c>
      <c r="C1378">
        <v>203233756</v>
      </c>
      <c r="D1378" t="s">
        <v>6</v>
      </c>
      <c r="E1378" t="s">
        <v>7</v>
      </c>
      <c r="F1378" t="s">
        <v>18287</v>
      </c>
      <c r="G1378">
        <v>55</v>
      </c>
      <c r="H1378" t="s">
        <v>18294</v>
      </c>
      <c r="I1378">
        <v>5</v>
      </c>
      <c r="J1378" t="s">
        <v>82</v>
      </c>
      <c r="K1378" t="s">
        <v>18306</v>
      </c>
      <c r="L1378" t="s">
        <v>18308</v>
      </c>
      <c r="M1378" s="5">
        <v>828274</v>
      </c>
      <c r="N1378" t="s">
        <v>2804</v>
      </c>
      <c r="O1378" s="15">
        <v>342800</v>
      </c>
      <c r="P1378" s="15">
        <v>33411</v>
      </c>
      <c r="Q1378">
        <v>0</v>
      </c>
      <c r="R1378">
        <v>0</v>
      </c>
      <c r="S1378" t="s">
        <v>10</v>
      </c>
      <c r="T1378" s="1">
        <v>41894</v>
      </c>
      <c r="U1378" s="10">
        <v>34280</v>
      </c>
      <c r="V1378" t="s">
        <v>11</v>
      </c>
      <c r="W1378">
        <v>8</v>
      </c>
      <c r="X1378" s="1">
        <v>42190</v>
      </c>
      <c r="Y1378" s="16">
        <v>4.0500000000000001E-2</v>
      </c>
      <c r="Z1378" s="17">
        <v>1979.97</v>
      </c>
      <c r="AA1378">
        <v>1</v>
      </c>
    </row>
    <row r="1379" spans="1:27">
      <c r="A1379" t="s">
        <v>113</v>
      </c>
      <c r="B1379" t="s">
        <v>2805</v>
      </c>
      <c r="C1379">
        <v>203727238</v>
      </c>
      <c r="D1379" t="s">
        <v>6</v>
      </c>
      <c r="E1379" t="s">
        <v>7</v>
      </c>
      <c r="F1379" t="s">
        <v>18287</v>
      </c>
      <c r="G1379">
        <v>58</v>
      </c>
      <c r="H1379" t="s">
        <v>18295</v>
      </c>
      <c r="I1379">
        <v>6</v>
      </c>
      <c r="J1379" t="s">
        <v>114</v>
      </c>
      <c r="K1379" t="s">
        <v>18303</v>
      </c>
      <c r="L1379" t="s">
        <v>18308</v>
      </c>
      <c r="M1379" s="5">
        <v>2868336</v>
      </c>
      <c r="N1379" t="s">
        <v>2806</v>
      </c>
      <c r="O1379" s="15">
        <v>2500000</v>
      </c>
      <c r="P1379" s="15">
        <v>4057267</v>
      </c>
      <c r="Q1379">
        <v>101270</v>
      </c>
      <c r="R1379">
        <v>0</v>
      </c>
      <c r="S1379" t="s">
        <v>10</v>
      </c>
      <c r="T1379" s="1">
        <v>41159</v>
      </c>
      <c r="U1379" s="10">
        <v>187500</v>
      </c>
      <c r="V1379" t="s">
        <v>11</v>
      </c>
      <c r="W1379">
        <v>10</v>
      </c>
      <c r="X1379" s="1">
        <v>42155</v>
      </c>
      <c r="Y1379" s="16">
        <v>5.4000000000000006E-2</v>
      </c>
      <c r="Z1379" s="17">
        <v>1804.09</v>
      </c>
      <c r="AA1379">
        <v>1</v>
      </c>
    </row>
    <row r="1380" spans="1:27">
      <c r="A1380" t="s">
        <v>91</v>
      </c>
      <c r="B1380" t="s">
        <v>2807</v>
      </c>
      <c r="C1380">
        <v>203740174</v>
      </c>
      <c r="D1380" t="s">
        <v>6</v>
      </c>
      <c r="E1380" t="s">
        <v>7</v>
      </c>
      <c r="F1380" t="s">
        <v>18287</v>
      </c>
      <c r="G1380">
        <v>60</v>
      </c>
      <c r="H1380" t="s">
        <v>18297</v>
      </c>
      <c r="I1380">
        <v>4</v>
      </c>
      <c r="J1380" s="3" t="s">
        <v>18299</v>
      </c>
      <c r="K1380" t="s">
        <v>18305</v>
      </c>
      <c r="L1380" t="s">
        <v>18308</v>
      </c>
      <c r="M1380" s="5">
        <v>12885363</v>
      </c>
      <c r="N1380" t="s">
        <v>2808</v>
      </c>
      <c r="O1380" s="15">
        <v>14500000</v>
      </c>
      <c r="P1380" s="15">
        <v>14109150</v>
      </c>
      <c r="Q1380">
        <v>0</v>
      </c>
      <c r="R1380">
        <v>0</v>
      </c>
      <c r="S1380" t="s">
        <v>10</v>
      </c>
      <c r="T1380" s="1">
        <v>41995</v>
      </c>
      <c r="U1380" s="10">
        <v>335249</v>
      </c>
      <c r="V1380" t="s">
        <v>11</v>
      </c>
      <c r="W1380">
        <v>5</v>
      </c>
      <c r="X1380" s="1">
        <v>42185</v>
      </c>
      <c r="Y1380" s="16">
        <v>4.2999999999999997E-2</v>
      </c>
      <c r="Z1380" s="17">
        <v>2297.14</v>
      </c>
      <c r="AA1380">
        <v>1</v>
      </c>
    </row>
    <row r="1381" spans="1:27">
      <c r="A1381" t="s">
        <v>113</v>
      </c>
      <c r="B1381" t="s">
        <v>2809</v>
      </c>
      <c r="C1381">
        <v>203781556</v>
      </c>
      <c r="D1381" t="s">
        <v>6</v>
      </c>
      <c r="E1381" t="s">
        <v>7</v>
      </c>
      <c r="F1381" t="s">
        <v>18287</v>
      </c>
      <c r="G1381">
        <v>64</v>
      </c>
      <c r="H1381" t="s">
        <v>18296</v>
      </c>
      <c r="I1381">
        <v>6</v>
      </c>
      <c r="J1381" t="s">
        <v>114</v>
      </c>
      <c r="K1381" t="s">
        <v>18307</v>
      </c>
      <c r="L1381" t="s">
        <v>18308</v>
      </c>
      <c r="M1381" s="5">
        <v>9987937</v>
      </c>
      <c r="N1381" t="s">
        <v>2810</v>
      </c>
      <c r="O1381" s="15">
        <v>2000000</v>
      </c>
      <c r="P1381" s="15">
        <v>1864939</v>
      </c>
      <c r="Q1381">
        <v>0</v>
      </c>
      <c r="R1381">
        <v>0</v>
      </c>
      <c r="S1381" t="s">
        <v>10</v>
      </c>
      <c r="T1381" s="1">
        <v>41250</v>
      </c>
      <c r="U1381" s="10">
        <v>75000</v>
      </c>
      <c r="V1381" t="s">
        <v>11</v>
      </c>
      <c r="W1381">
        <v>4</v>
      </c>
      <c r="X1381" s="1">
        <v>42185</v>
      </c>
      <c r="Y1381" s="16">
        <v>5.3399999999999996E-2</v>
      </c>
      <c r="Z1381" s="17">
        <v>1803.69</v>
      </c>
      <c r="AA1381">
        <v>1</v>
      </c>
    </row>
    <row r="1382" spans="1:27">
      <c r="A1382" t="s">
        <v>113</v>
      </c>
      <c r="B1382" t="s">
        <v>2811</v>
      </c>
      <c r="C1382">
        <v>203783580</v>
      </c>
      <c r="D1382" t="s">
        <v>6</v>
      </c>
      <c r="E1382" t="s">
        <v>7</v>
      </c>
      <c r="F1382" t="s">
        <v>18286</v>
      </c>
      <c r="G1382">
        <v>52</v>
      </c>
      <c r="H1382" t="s">
        <v>18294</v>
      </c>
      <c r="I1382">
        <v>3</v>
      </c>
      <c r="J1382" t="s">
        <v>114</v>
      </c>
      <c r="K1382" t="s">
        <v>18304</v>
      </c>
      <c r="L1382" t="s">
        <v>18309</v>
      </c>
      <c r="M1382" s="5">
        <v>18067973</v>
      </c>
      <c r="N1382" t="s">
        <v>2812</v>
      </c>
      <c r="O1382" s="15">
        <v>25800000</v>
      </c>
      <c r="P1382" s="15">
        <v>23183113</v>
      </c>
      <c r="Q1382">
        <v>0</v>
      </c>
      <c r="R1382">
        <v>0</v>
      </c>
      <c r="S1382" t="s">
        <v>10</v>
      </c>
      <c r="T1382" s="1">
        <v>41957</v>
      </c>
      <c r="U1382" s="10">
        <v>673147</v>
      </c>
      <c r="V1382" t="s">
        <v>11</v>
      </c>
      <c r="W1382">
        <v>6</v>
      </c>
      <c r="X1382" s="1">
        <v>42185</v>
      </c>
      <c r="Y1382" s="16">
        <v>4.1900000000000007E-2</v>
      </c>
      <c r="Z1382" s="17">
        <v>2133.0300000000002</v>
      </c>
      <c r="AA1382">
        <v>1</v>
      </c>
    </row>
    <row r="1383" spans="1:27">
      <c r="A1383" t="s">
        <v>69</v>
      </c>
      <c r="B1383" t="s">
        <v>2813</v>
      </c>
      <c r="C1383">
        <v>203786044</v>
      </c>
      <c r="D1383" t="s">
        <v>6</v>
      </c>
      <c r="E1383" t="s">
        <v>7</v>
      </c>
      <c r="F1383" t="s">
        <v>18285</v>
      </c>
      <c r="G1383">
        <v>65</v>
      </c>
      <c r="H1383" t="s">
        <v>18295</v>
      </c>
      <c r="I1383">
        <v>1</v>
      </c>
      <c r="J1383" s="3" t="s">
        <v>18290</v>
      </c>
      <c r="K1383" t="s">
        <v>18303</v>
      </c>
      <c r="L1383" t="s">
        <v>18309</v>
      </c>
      <c r="M1383" s="5">
        <v>24831652</v>
      </c>
      <c r="N1383" t="s">
        <v>2814</v>
      </c>
      <c r="O1383" s="15">
        <v>50000000</v>
      </c>
      <c r="P1383" s="15">
        <v>1723357</v>
      </c>
      <c r="Q1383">
        <v>0</v>
      </c>
      <c r="R1383">
        <v>0</v>
      </c>
      <c r="S1383" t="s">
        <v>10</v>
      </c>
      <c r="T1383" s="1">
        <v>41016</v>
      </c>
      <c r="U1383" s="10">
        <v>1745632</v>
      </c>
      <c r="V1383" t="s">
        <v>11</v>
      </c>
      <c r="W1383">
        <v>35</v>
      </c>
      <c r="X1383" s="1">
        <v>42160</v>
      </c>
      <c r="Y1383" s="16">
        <v>5.4299999999999994E-2</v>
      </c>
      <c r="Z1383" s="17">
        <v>1775.67</v>
      </c>
      <c r="AA1383">
        <v>1</v>
      </c>
    </row>
    <row r="1384" spans="1:27">
      <c r="A1384" t="s">
        <v>113</v>
      </c>
      <c r="B1384" t="s">
        <v>2815</v>
      </c>
      <c r="C1384">
        <v>203786154</v>
      </c>
      <c r="D1384" t="s">
        <v>6</v>
      </c>
      <c r="E1384" t="s">
        <v>7</v>
      </c>
      <c r="F1384" t="s">
        <v>18286</v>
      </c>
      <c r="G1384">
        <v>40</v>
      </c>
      <c r="H1384" t="s">
        <v>18295</v>
      </c>
      <c r="I1384">
        <v>1</v>
      </c>
      <c r="J1384" t="s">
        <v>114</v>
      </c>
      <c r="K1384" t="s">
        <v>18302</v>
      </c>
      <c r="L1384" t="s">
        <v>18308</v>
      </c>
      <c r="M1384" s="5">
        <v>14405540</v>
      </c>
      <c r="N1384" t="s">
        <v>2816</v>
      </c>
      <c r="O1384" s="15">
        <v>11000000</v>
      </c>
      <c r="P1384" s="15">
        <v>579054</v>
      </c>
      <c r="Q1384">
        <v>0</v>
      </c>
      <c r="R1384">
        <v>0</v>
      </c>
      <c r="S1384" t="s">
        <v>10</v>
      </c>
      <c r="T1384" s="1">
        <v>41149</v>
      </c>
      <c r="U1384" s="10">
        <v>297862</v>
      </c>
      <c r="V1384" t="s">
        <v>11</v>
      </c>
      <c r="W1384">
        <v>0</v>
      </c>
      <c r="X1384" s="1">
        <v>42374</v>
      </c>
      <c r="Y1384" s="16">
        <v>5.4000000000000006E-2</v>
      </c>
      <c r="Z1384" s="17">
        <v>1821.44</v>
      </c>
      <c r="AA1384">
        <v>1</v>
      </c>
    </row>
    <row r="1385" spans="1:27">
      <c r="A1385" t="s">
        <v>113</v>
      </c>
      <c r="B1385" t="s">
        <v>2817</v>
      </c>
      <c r="C1385">
        <v>203789542</v>
      </c>
      <c r="D1385" t="s">
        <v>100</v>
      </c>
      <c r="E1385" t="s">
        <v>391</v>
      </c>
      <c r="F1385" t="s">
        <v>18286</v>
      </c>
      <c r="G1385">
        <v>65</v>
      </c>
      <c r="H1385" t="s">
        <v>18294</v>
      </c>
      <c r="I1385">
        <v>4</v>
      </c>
      <c r="J1385" t="s">
        <v>114</v>
      </c>
      <c r="K1385" t="s">
        <v>18304</v>
      </c>
      <c r="L1385" t="s">
        <v>18308</v>
      </c>
      <c r="M1385" s="5">
        <v>0</v>
      </c>
      <c r="N1385" t="s">
        <v>2818</v>
      </c>
      <c r="O1385" s="15">
        <v>54569637</v>
      </c>
      <c r="P1385" s="15">
        <v>28359809</v>
      </c>
      <c r="Q1385">
        <v>443214</v>
      </c>
      <c r="R1385">
        <v>0</v>
      </c>
      <c r="S1385" t="s">
        <v>10</v>
      </c>
      <c r="T1385" s="1">
        <v>40239</v>
      </c>
      <c r="U1385" s="10">
        <v>1111326</v>
      </c>
      <c r="V1385" t="s">
        <v>11</v>
      </c>
      <c r="W1385">
        <v>14</v>
      </c>
      <c r="X1385" s="1">
        <v>42155</v>
      </c>
      <c r="Y1385" s="16">
        <v>3.9599999999999996E-2</v>
      </c>
      <c r="Z1385" s="17">
        <v>1913.86</v>
      </c>
      <c r="AA1385">
        <v>1</v>
      </c>
    </row>
    <row r="1386" spans="1:27">
      <c r="A1386" t="s">
        <v>113</v>
      </c>
      <c r="B1386" t="s">
        <v>2819</v>
      </c>
      <c r="C1386">
        <v>203789674</v>
      </c>
      <c r="D1386" t="s">
        <v>6</v>
      </c>
      <c r="E1386" t="s">
        <v>7</v>
      </c>
      <c r="F1386" t="s">
        <v>18287</v>
      </c>
      <c r="G1386">
        <v>44</v>
      </c>
      <c r="H1386" t="s">
        <v>18297</v>
      </c>
      <c r="I1386">
        <v>6</v>
      </c>
      <c r="J1386" t="s">
        <v>114</v>
      </c>
      <c r="K1386" t="s">
        <v>18305</v>
      </c>
      <c r="L1386" t="s">
        <v>18309</v>
      </c>
      <c r="M1386" s="5">
        <v>20612179</v>
      </c>
      <c r="N1386" t="s">
        <v>2820</v>
      </c>
      <c r="O1386" s="15">
        <v>2435138</v>
      </c>
      <c r="P1386" s="15">
        <v>405858</v>
      </c>
      <c r="Q1386">
        <v>0</v>
      </c>
      <c r="R1386">
        <v>0</v>
      </c>
      <c r="S1386" t="s">
        <v>10</v>
      </c>
      <c r="T1386" s="1">
        <v>41835</v>
      </c>
      <c r="U1386" s="10">
        <v>202928</v>
      </c>
      <c r="V1386" t="s">
        <v>11</v>
      </c>
      <c r="W1386">
        <v>10</v>
      </c>
      <c r="X1386" s="1">
        <v>42185</v>
      </c>
      <c r="Y1386" s="16">
        <v>4.07E-2</v>
      </c>
      <c r="Z1386" s="17">
        <v>1857.93</v>
      </c>
      <c r="AA1386">
        <v>1</v>
      </c>
    </row>
    <row r="1387" spans="1:27">
      <c r="A1387" t="s">
        <v>113</v>
      </c>
      <c r="B1387" t="s">
        <v>2821</v>
      </c>
      <c r="C1387">
        <v>203809958</v>
      </c>
      <c r="D1387" t="s">
        <v>6</v>
      </c>
      <c r="E1387" t="s">
        <v>103</v>
      </c>
      <c r="F1387" t="s">
        <v>18285</v>
      </c>
      <c r="G1387">
        <v>37</v>
      </c>
      <c r="H1387" t="s">
        <v>18294</v>
      </c>
      <c r="I1387">
        <v>1</v>
      </c>
      <c r="J1387" t="s">
        <v>114</v>
      </c>
      <c r="K1387" t="s">
        <v>18305</v>
      </c>
      <c r="L1387" t="s">
        <v>18309</v>
      </c>
      <c r="M1387" s="5">
        <v>1409898</v>
      </c>
      <c r="N1387" t="s">
        <v>2822</v>
      </c>
      <c r="O1387" s="15">
        <v>2500000</v>
      </c>
      <c r="P1387" s="15">
        <v>1482080</v>
      </c>
      <c r="Q1387">
        <v>1482080</v>
      </c>
      <c r="R1387">
        <v>415</v>
      </c>
      <c r="S1387" t="s">
        <v>10</v>
      </c>
      <c r="T1387" s="1">
        <v>41373</v>
      </c>
      <c r="U1387" s="10">
        <v>128444</v>
      </c>
      <c r="V1387" t="s">
        <v>11</v>
      </c>
      <c r="W1387">
        <v>11</v>
      </c>
      <c r="X1387" s="1">
        <v>41734</v>
      </c>
      <c r="Y1387" s="16">
        <v>4.4999999999999998E-2</v>
      </c>
      <c r="Z1387" s="17">
        <v>1817.66</v>
      </c>
      <c r="AA1387">
        <v>1</v>
      </c>
    </row>
    <row r="1388" spans="1:27">
      <c r="A1388" t="s">
        <v>81</v>
      </c>
      <c r="B1388" t="s">
        <v>2823</v>
      </c>
      <c r="C1388">
        <v>203823334</v>
      </c>
      <c r="D1388" t="s">
        <v>6</v>
      </c>
      <c r="E1388" t="s">
        <v>7</v>
      </c>
      <c r="F1388" t="s">
        <v>18285</v>
      </c>
      <c r="G1388">
        <v>65</v>
      </c>
      <c r="H1388" t="s">
        <v>18295</v>
      </c>
      <c r="I1388">
        <v>4</v>
      </c>
      <c r="J1388" t="s">
        <v>82</v>
      </c>
      <c r="K1388" t="s">
        <v>18306</v>
      </c>
      <c r="L1388" t="s">
        <v>18308</v>
      </c>
      <c r="M1388" s="5">
        <v>770000</v>
      </c>
      <c r="N1388" t="s">
        <v>2824</v>
      </c>
      <c r="O1388" s="15">
        <v>15000000</v>
      </c>
      <c r="P1388" s="15">
        <v>14316047</v>
      </c>
      <c r="Q1388">
        <v>0</v>
      </c>
      <c r="R1388">
        <v>0</v>
      </c>
      <c r="S1388" t="s">
        <v>10</v>
      </c>
      <c r="T1388" s="1">
        <v>41515</v>
      </c>
      <c r="U1388" s="10">
        <v>346584</v>
      </c>
      <c r="V1388" t="s">
        <v>11</v>
      </c>
      <c r="W1388">
        <v>20</v>
      </c>
      <c r="X1388" s="1">
        <v>42160</v>
      </c>
      <c r="Y1388" s="16">
        <v>4.1100000000000005E-2</v>
      </c>
      <c r="Z1388" s="17">
        <v>1939.85</v>
      </c>
      <c r="AA1388">
        <v>1</v>
      </c>
    </row>
    <row r="1389" spans="1:27">
      <c r="A1389" t="s">
        <v>113</v>
      </c>
      <c r="B1389" t="s">
        <v>2825</v>
      </c>
      <c r="C1389">
        <v>203828988</v>
      </c>
      <c r="D1389" t="s">
        <v>6</v>
      </c>
      <c r="E1389" t="s">
        <v>7</v>
      </c>
      <c r="F1389" t="s">
        <v>18285</v>
      </c>
      <c r="G1389">
        <v>42</v>
      </c>
      <c r="H1389" t="s">
        <v>18297</v>
      </c>
      <c r="I1389">
        <v>4</v>
      </c>
      <c r="J1389" t="s">
        <v>114</v>
      </c>
      <c r="K1389" t="s">
        <v>18307</v>
      </c>
      <c r="L1389" t="s">
        <v>18308</v>
      </c>
      <c r="M1389" s="5">
        <v>13545885</v>
      </c>
      <c r="N1389" t="s">
        <v>2826</v>
      </c>
      <c r="O1389" s="15">
        <v>11272000</v>
      </c>
      <c r="P1389" s="15">
        <v>6900672</v>
      </c>
      <c r="Q1389">
        <v>0</v>
      </c>
      <c r="R1389">
        <v>0</v>
      </c>
      <c r="S1389" t="s">
        <v>10</v>
      </c>
      <c r="T1389" s="1">
        <v>41459</v>
      </c>
      <c r="U1389" s="10">
        <v>310881</v>
      </c>
      <c r="V1389" t="s">
        <v>11</v>
      </c>
      <c r="W1389">
        <v>22</v>
      </c>
      <c r="X1389" s="1">
        <v>42185</v>
      </c>
      <c r="Y1389" s="16">
        <v>3.9900000000000005E-2</v>
      </c>
      <c r="Z1389" s="17">
        <v>1915.45</v>
      </c>
      <c r="AA1389">
        <v>1</v>
      </c>
    </row>
    <row r="1390" spans="1:27">
      <c r="A1390" t="s">
        <v>33</v>
      </c>
      <c r="B1390" t="s">
        <v>2827</v>
      </c>
      <c r="C1390">
        <v>203844498</v>
      </c>
      <c r="D1390" t="s">
        <v>6</v>
      </c>
      <c r="E1390" t="s">
        <v>7</v>
      </c>
      <c r="F1390" t="s">
        <v>18287</v>
      </c>
      <c r="G1390">
        <v>57</v>
      </c>
      <c r="H1390" t="s">
        <v>18297</v>
      </c>
      <c r="I1390">
        <v>5</v>
      </c>
      <c r="J1390" t="s">
        <v>36</v>
      </c>
      <c r="K1390" t="s">
        <v>18303</v>
      </c>
      <c r="L1390" t="s">
        <v>18308</v>
      </c>
      <c r="M1390" s="5">
        <v>757920</v>
      </c>
      <c r="N1390" t="s">
        <v>2828</v>
      </c>
      <c r="O1390" s="15">
        <v>4800000</v>
      </c>
      <c r="P1390" s="15">
        <v>3394364</v>
      </c>
      <c r="Q1390">
        <v>0</v>
      </c>
      <c r="R1390">
        <v>0</v>
      </c>
      <c r="S1390" t="s">
        <v>10</v>
      </c>
      <c r="T1390" s="1">
        <v>41767</v>
      </c>
      <c r="U1390" s="10">
        <v>160587</v>
      </c>
      <c r="V1390" t="s">
        <v>11</v>
      </c>
      <c r="W1390">
        <v>12</v>
      </c>
      <c r="X1390" s="1">
        <v>42160</v>
      </c>
      <c r="Y1390" s="16">
        <v>3.78E-2</v>
      </c>
      <c r="Z1390" s="17">
        <v>1912.97</v>
      </c>
      <c r="AA1390">
        <v>1</v>
      </c>
    </row>
    <row r="1391" spans="1:27">
      <c r="A1391" t="s">
        <v>29</v>
      </c>
      <c r="B1391" t="s">
        <v>2829</v>
      </c>
      <c r="C1391">
        <v>203853958</v>
      </c>
      <c r="D1391" t="s">
        <v>6</v>
      </c>
      <c r="E1391" t="s">
        <v>7</v>
      </c>
      <c r="F1391" t="s">
        <v>18287</v>
      </c>
      <c r="G1391">
        <v>43</v>
      </c>
      <c r="H1391" t="s">
        <v>18295</v>
      </c>
      <c r="I1391">
        <v>4</v>
      </c>
      <c r="J1391" t="s">
        <v>30</v>
      </c>
      <c r="K1391" t="s">
        <v>18304</v>
      </c>
      <c r="L1391" t="s">
        <v>18308</v>
      </c>
      <c r="M1391" s="5">
        <v>5796276</v>
      </c>
      <c r="N1391" t="s">
        <v>2830</v>
      </c>
      <c r="O1391" s="15">
        <v>16000000</v>
      </c>
      <c r="P1391" s="15">
        <v>14786353</v>
      </c>
      <c r="Q1391">
        <v>0</v>
      </c>
      <c r="R1391">
        <v>0</v>
      </c>
      <c r="S1391" t="s">
        <v>10</v>
      </c>
      <c r="T1391" s="1">
        <v>41656</v>
      </c>
      <c r="U1391" s="10">
        <v>412348</v>
      </c>
      <c r="V1391" t="s">
        <v>11</v>
      </c>
      <c r="W1391">
        <v>15</v>
      </c>
      <c r="X1391" s="1">
        <v>42160</v>
      </c>
      <c r="Y1391" s="16">
        <v>4.0599999999999997E-2</v>
      </c>
      <c r="Z1391" s="17">
        <v>1947.15</v>
      </c>
      <c r="AA1391">
        <v>1</v>
      </c>
    </row>
    <row r="1392" spans="1:27">
      <c r="A1392" t="s">
        <v>97</v>
      </c>
      <c r="B1392" t="s">
        <v>2831</v>
      </c>
      <c r="C1392">
        <v>204165808</v>
      </c>
      <c r="D1392" t="s">
        <v>6</v>
      </c>
      <c r="E1392" t="s">
        <v>7</v>
      </c>
      <c r="F1392" t="s">
        <v>18287</v>
      </c>
      <c r="G1392">
        <v>40</v>
      </c>
      <c r="H1392" t="s">
        <v>18294</v>
      </c>
      <c r="I1392">
        <v>6</v>
      </c>
      <c r="J1392" t="s">
        <v>98</v>
      </c>
      <c r="K1392" t="s">
        <v>18302</v>
      </c>
      <c r="L1392" t="s">
        <v>18308</v>
      </c>
      <c r="M1392" s="5">
        <v>17727516</v>
      </c>
      <c r="N1392" t="s">
        <v>2832</v>
      </c>
      <c r="O1392" s="15">
        <v>94330000</v>
      </c>
      <c r="P1392" s="15">
        <v>84764682</v>
      </c>
      <c r="Q1392">
        <v>0</v>
      </c>
      <c r="R1392">
        <v>0</v>
      </c>
      <c r="S1392" t="s">
        <v>10</v>
      </c>
      <c r="T1392" s="1">
        <v>40619</v>
      </c>
      <c r="U1392" s="10">
        <v>1288334</v>
      </c>
      <c r="V1392" t="s">
        <v>11</v>
      </c>
      <c r="W1392">
        <v>45</v>
      </c>
      <c r="X1392" s="1">
        <v>42185</v>
      </c>
      <c r="Y1392" s="16">
        <v>3.5099999999999999E-2</v>
      </c>
      <c r="Z1392" s="17">
        <v>1892.62</v>
      </c>
      <c r="AA1392">
        <v>1</v>
      </c>
    </row>
    <row r="1393" spans="1:27">
      <c r="A1393" t="s">
        <v>113</v>
      </c>
      <c r="B1393" t="s">
        <v>2833</v>
      </c>
      <c r="C1393">
        <v>204176412</v>
      </c>
      <c r="D1393" t="s">
        <v>6</v>
      </c>
      <c r="E1393" t="s">
        <v>7</v>
      </c>
      <c r="F1393" t="s">
        <v>18285</v>
      </c>
      <c r="G1393">
        <v>28</v>
      </c>
      <c r="H1393" t="s">
        <v>18297</v>
      </c>
      <c r="I1393">
        <v>1</v>
      </c>
      <c r="J1393" t="s">
        <v>114</v>
      </c>
      <c r="K1393" t="s">
        <v>18305</v>
      </c>
      <c r="L1393" t="s">
        <v>18308</v>
      </c>
      <c r="M1393" s="5">
        <v>35542977</v>
      </c>
      <c r="N1393" t="s">
        <v>2834</v>
      </c>
      <c r="O1393" s="15">
        <v>173407</v>
      </c>
      <c r="P1393" s="15">
        <v>101157</v>
      </c>
      <c r="Q1393">
        <v>0</v>
      </c>
      <c r="R1393">
        <v>0</v>
      </c>
      <c r="S1393" t="s">
        <v>10</v>
      </c>
      <c r="T1393" s="1">
        <v>41996</v>
      </c>
      <c r="U1393" s="10">
        <v>14450</v>
      </c>
      <c r="V1393" t="s">
        <v>11</v>
      </c>
      <c r="W1393">
        <v>5</v>
      </c>
      <c r="X1393" s="1">
        <v>42185</v>
      </c>
      <c r="Y1393" s="16">
        <v>4.2999999999999997E-2</v>
      </c>
      <c r="Z1393" s="17">
        <v>2316.9299999999998</v>
      </c>
      <c r="AA1393">
        <v>1</v>
      </c>
    </row>
    <row r="1394" spans="1:27">
      <c r="A1394" t="s">
        <v>113</v>
      </c>
      <c r="B1394" t="s">
        <v>2835</v>
      </c>
      <c r="C1394">
        <v>204179272</v>
      </c>
      <c r="D1394" t="s">
        <v>6</v>
      </c>
      <c r="E1394" t="s">
        <v>7</v>
      </c>
      <c r="F1394" t="s">
        <v>18285</v>
      </c>
      <c r="G1394">
        <v>65</v>
      </c>
      <c r="H1394" t="s">
        <v>18296</v>
      </c>
      <c r="I1394">
        <v>5</v>
      </c>
      <c r="J1394" t="s">
        <v>114</v>
      </c>
      <c r="K1394" t="s">
        <v>18305</v>
      </c>
      <c r="L1394" t="s">
        <v>18308</v>
      </c>
      <c r="M1394" s="5">
        <v>16046571</v>
      </c>
      <c r="N1394" t="s">
        <v>2836</v>
      </c>
      <c r="O1394" s="15">
        <v>11600000</v>
      </c>
      <c r="P1394" s="15">
        <v>3369470</v>
      </c>
      <c r="Q1394">
        <v>0</v>
      </c>
      <c r="R1394">
        <v>0</v>
      </c>
      <c r="S1394" t="s">
        <v>10</v>
      </c>
      <c r="T1394" s="1">
        <v>41031</v>
      </c>
      <c r="U1394" s="10">
        <v>297022</v>
      </c>
      <c r="V1394" t="s">
        <v>11</v>
      </c>
      <c r="W1394">
        <v>36</v>
      </c>
      <c r="X1394" s="1">
        <v>42185</v>
      </c>
      <c r="Y1394" s="16">
        <v>5.45E-2</v>
      </c>
      <c r="Z1394" s="17">
        <v>1764</v>
      </c>
      <c r="AA1394">
        <v>1</v>
      </c>
    </row>
    <row r="1395" spans="1:27">
      <c r="A1395" t="s">
        <v>113</v>
      </c>
      <c r="B1395" t="s">
        <v>2837</v>
      </c>
      <c r="C1395">
        <v>204186092</v>
      </c>
      <c r="D1395" t="s">
        <v>6</v>
      </c>
      <c r="E1395" t="s">
        <v>7</v>
      </c>
      <c r="F1395" t="s">
        <v>18287</v>
      </c>
      <c r="G1395">
        <v>65</v>
      </c>
      <c r="H1395" t="s">
        <v>18294</v>
      </c>
      <c r="I1395">
        <v>1</v>
      </c>
      <c r="J1395" t="s">
        <v>114</v>
      </c>
      <c r="K1395" t="s">
        <v>18302</v>
      </c>
      <c r="L1395" t="s">
        <v>18309</v>
      </c>
      <c r="M1395" s="5">
        <v>2508398</v>
      </c>
      <c r="N1395" t="s">
        <v>2838</v>
      </c>
      <c r="O1395" s="15">
        <v>1999521</v>
      </c>
      <c r="P1395" s="15">
        <v>1301011</v>
      </c>
      <c r="Q1395">
        <v>0</v>
      </c>
      <c r="R1395">
        <v>0</v>
      </c>
      <c r="S1395" t="s">
        <v>10</v>
      </c>
      <c r="T1395" s="1">
        <v>41208</v>
      </c>
      <c r="U1395" s="10">
        <v>75000</v>
      </c>
      <c r="V1395" t="s">
        <v>11</v>
      </c>
      <c r="W1395">
        <v>15</v>
      </c>
      <c r="X1395" s="1">
        <v>42160</v>
      </c>
      <c r="Y1395" s="16">
        <v>5.1900000000000002E-2</v>
      </c>
      <c r="Z1395" s="17">
        <v>1816.97</v>
      </c>
      <c r="AA1395">
        <v>1</v>
      </c>
    </row>
    <row r="1396" spans="1:27">
      <c r="A1396" t="s">
        <v>113</v>
      </c>
      <c r="B1396" t="s">
        <v>2839</v>
      </c>
      <c r="C1396">
        <v>204271540</v>
      </c>
      <c r="D1396" t="s">
        <v>6</v>
      </c>
      <c r="E1396" t="s">
        <v>7</v>
      </c>
      <c r="F1396" t="s">
        <v>18285</v>
      </c>
      <c r="G1396">
        <v>50</v>
      </c>
      <c r="H1396" t="s">
        <v>18294</v>
      </c>
      <c r="I1396">
        <v>6</v>
      </c>
      <c r="J1396" t="s">
        <v>114</v>
      </c>
      <c r="K1396" t="s">
        <v>18303</v>
      </c>
      <c r="L1396" t="s">
        <v>18308</v>
      </c>
      <c r="M1396" s="5">
        <v>2151786</v>
      </c>
      <c r="N1396" t="s">
        <v>2840</v>
      </c>
      <c r="O1396" s="15">
        <v>282100</v>
      </c>
      <c r="P1396" s="15">
        <v>47020</v>
      </c>
      <c r="Q1396">
        <v>0</v>
      </c>
      <c r="R1396">
        <v>0</v>
      </c>
      <c r="S1396" t="s">
        <v>10</v>
      </c>
      <c r="T1396" s="1">
        <v>41816</v>
      </c>
      <c r="U1396" s="10">
        <v>23508</v>
      </c>
      <c r="V1396" t="s">
        <v>11</v>
      </c>
      <c r="W1396">
        <v>10</v>
      </c>
      <c r="X1396" s="1">
        <v>42160</v>
      </c>
      <c r="Y1396" s="16">
        <v>3.85E-2</v>
      </c>
      <c r="Z1396" s="17">
        <v>1880.37</v>
      </c>
      <c r="AA1396">
        <v>1</v>
      </c>
    </row>
    <row r="1397" spans="1:27">
      <c r="A1397" t="s">
        <v>113</v>
      </c>
      <c r="B1397" t="s">
        <v>2841</v>
      </c>
      <c r="C1397">
        <v>204279768</v>
      </c>
      <c r="D1397" t="s">
        <v>6</v>
      </c>
      <c r="E1397" t="s">
        <v>7</v>
      </c>
      <c r="F1397" t="s">
        <v>18287</v>
      </c>
      <c r="G1397">
        <v>65</v>
      </c>
      <c r="H1397" t="s">
        <v>18295</v>
      </c>
      <c r="I1397">
        <v>6</v>
      </c>
      <c r="J1397" t="s">
        <v>114</v>
      </c>
      <c r="K1397" t="s">
        <v>18303</v>
      </c>
      <c r="L1397" t="s">
        <v>18309</v>
      </c>
      <c r="M1397" s="5">
        <v>16586168</v>
      </c>
      <c r="N1397" t="s">
        <v>2842</v>
      </c>
      <c r="O1397" s="15">
        <v>12780000</v>
      </c>
      <c r="P1397" s="15">
        <v>6090688</v>
      </c>
      <c r="Q1397">
        <v>0</v>
      </c>
      <c r="R1397">
        <v>0</v>
      </c>
      <c r="S1397" t="s">
        <v>10</v>
      </c>
      <c r="T1397" s="1">
        <v>41282</v>
      </c>
      <c r="U1397" s="10">
        <v>175707</v>
      </c>
      <c r="V1397" t="s">
        <v>42</v>
      </c>
      <c r="W1397">
        <v>57</v>
      </c>
      <c r="X1397" s="1">
        <v>42170</v>
      </c>
      <c r="Y1397" s="16">
        <v>5.2699999999999997E-2</v>
      </c>
      <c r="Z1397" s="17">
        <v>1767.54</v>
      </c>
      <c r="AA1397">
        <v>1</v>
      </c>
    </row>
    <row r="1398" spans="1:27">
      <c r="A1398" t="s">
        <v>113</v>
      </c>
      <c r="B1398" t="s">
        <v>2843</v>
      </c>
      <c r="C1398">
        <v>204296070</v>
      </c>
      <c r="D1398" t="s">
        <v>6</v>
      </c>
      <c r="E1398" t="s">
        <v>7</v>
      </c>
      <c r="F1398" t="s">
        <v>18286</v>
      </c>
      <c r="G1398">
        <v>54</v>
      </c>
      <c r="H1398" t="s">
        <v>18297</v>
      </c>
      <c r="I1398">
        <v>1</v>
      </c>
      <c r="J1398" t="s">
        <v>114</v>
      </c>
      <c r="K1398" t="s">
        <v>18305</v>
      </c>
      <c r="L1398" t="s">
        <v>18309</v>
      </c>
      <c r="M1398" s="5">
        <v>182904</v>
      </c>
      <c r="N1398" t="s">
        <v>2844</v>
      </c>
      <c r="O1398" s="15">
        <v>6000000</v>
      </c>
      <c r="P1398" s="15">
        <v>1935021</v>
      </c>
      <c r="Q1398">
        <v>0</v>
      </c>
      <c r="R1398">
        <v>0</v>
      </c>
      <c r="S1398" t="s">
        <v>10</v>
      </c>
      <c r="T1398" s="1">
        <v>41303</v>
      </c>
      <c r="U1398" s="10">
        <v>240161</v>
      </c>
      <c r="V1398" t="s">
        <v>11</v>
      </c>
      <c r="W1398">
        <v>27</v>
      </c>
      <c r="X1398" s="1">
        <v>42160</v>
      </c>
      <c r="Y1398" s="16">
        <v>5.0700000000000002E-2</v>
      </c>
      <c r="Z1398" s="17">
        <v>1779.84</v>
      </c>
      <c r="AA1398">
        <v>1</v>
      </c>
    </row>
    <row r="1399" spans="1:27">
      <c r="A1399" t="s">
        <v>113</v>
      </c>
      <c r="B1399" t="s">
        <v>2845</v>
      </c>
      <c r="C1399">
        <v>204309732</v>
      </c>
      <c r="D1399" t="s">
        <v>6</v>
      </c>
      <c r="E1399" t="s">
        <v>7</v>
      </c>
      <c r="F1399" t="s">
        <v>18286</v>
      </c>
      <c r="G1399">
        <v>40</v>
      </c>
      <c r="H1399" t="s">
        <v>18296</v>
      </c>
      <c r="I1399">
        <v>6</v>
      </c>
      <c r="J1399" t="s">
        <v>114</v>
      </c>
      <c r="K1399" t="s">
        <v>18304</v>
      </c>
      <c r="L1399" t="s">
        <v>18308</v>
      </c>
      <c r="M1399" s="5">
        <v>723168</v>
      </c>
      <c r="N1399" t="s">
        <v>2846</v>
      </c>
      <c r="O1399" s="15">
        <v>2000000</v>
      </c>
      <c r="P1399" s="15">
        <v>785514</v>
      </c>
      <c r="Q1399">
        <v>0</v>
      </c>
      <c r="R1399">
        <v>0</v>
      </c>
      <c r="S1399" t="s">
        <v>10</v>
      </c>
      <c r="T1399" s="1">
        <v>41311</v>
      </c>
      <c r="U1399" s="10">
        <v>75000</v>
      </c>
      <c r="V1399" t="s">
        <v>11</v>
      </c>
      <c r="W1399">
        <v>27</v>
      </c>
      <c r="X1399" s="1">
        <v>42160</v>
      </c>
      <c r="Y1399" s="16">
        <v>5.1100000000000007E-2</v>
      </c>
      <c r="Z1399" s="17">
        <v>1789.09</v>
      </c>
      <c r="AA1399">
        <v>1</v>
      </c>
    </row>
    <row r="1400" spans="1:27">
      <c r="A1400" t="s">
        <v>113</v>
      </c>
      <c r="B1400" t="s">
        <v>2847</v>
      </c>
      <c r="C1400">
        <v>204319126</v>
      </c>
      <c r="D1400" t="s">
        <v>6</v>
      </c>
      <c r="E1400" t="s">
        <v>7</v>
      </c>
      <c r="F1400" t="s">
        <v>18285</v>
      </c>
      <c r="G1400">
        <v>48</v>
      </c>
      <c r="H1400" t="s">
        <v>18295</v>
      </c>
      <c r="I1400">
        <v>2</v>
      </c>
      <c r="J1400" t="s">
        <v>114</v>
      </c>
      <c r="K1400" t="s">
        <v>18304</v>
      </c>
      <c r="L1400" t="s">
        <v>18309</v>
      </c>
      <c r="M1400" s="5">
        <v>858476</v>
      </c>
      <c r="N1400" t="s">
        <v>2848</v>
      </c>
      <c r="O1400" s="15">
        <v>10000000</v>
      </c>
      <c r="P1400" s="15">
        <v>2024192</v>
      </c>
      <c r="Q1400">
        <v>0</v>
      </c>
      <c r="R1400">
        <v>0</v>
      </c>
      <c r="S1400" t="s">
        <v>10</v>
      </c>
      <c r="T1400" s="1">
        <v>40865</v>
      </c>
      <c r="U1400" s="10">
        <v>323282</v>
      </c>
      <c r="V1400" t="s">
        <v>11</v>
      </c>
      <c r="W1400">
        <v>41</v>
      </c>
      <c r="X1400" s="1">
        <v>42160</v>
      </c>
      <c r="Y1400" s="16">
        <v>5.4400000000000004E-2</v>
      </c>
      <c r="Z1400" s="17">
        <v>1910.83</v>
      </c>
      <c r="AA1400">
        <v>1</v>
      </c>
    </row>
    <row r="1401" spans="1:27">
      <c r="A1401" t="s">
        <v>113</v>
      </c>
      <c r="B1401" t="s">
        <v>2849</v>
      </c>
      <c r="C1401">
        <v>204364314</v>
      </c>
      <c r="D1401" t="s">
        <v>6</v>
      </c>
      <c r="E1401" t="s">
        <v>7</v>
      </c>
      <c r="F1401" t="s">
        <v>18287</v>
      </c>
      <c r="G1401">
        <v>63</v>
      </c>
      <c r="H1401" t="s">
        <v>18297</v>
      </c>
      <c r="I1401">
        <v>6</v>
      </c>
      <c r="J1401" t="s">
        <v>114</v>
      </c>
      <c r="K1401" t="s">
        <v>18304</v>
      </c>
      <c r="L1401" t="s">
        <v>18309</v>
      </c>
      <c r="M1401" s="5">
        <v>1680276</v>
      </c>
      <c r="N1401" t="s">
        <v>2850</v>
      </c>
      <c r="O1401" s="15">
        <v>8000000</v>
      </c>
      <c r="P1401" s="15">
        <v>7922277</v>
      </c>
      <c r="Q1401">
        <v>0</v>
      </c>
      <c r="R1401">
        <v>0</v>
      </c>
      <c r="S1401" t="s">
        <v>10</v>
      </c>
      <c r="T1401" s="1">
        <v>42079</v>
      </c>
      <c r="U1401" s="10">
        <v>214201</v>
      </c>
      <c r="V1401" t="s">
        <v>11</v>
      </c>
      <c r="W1401">
        <v>1</v>
      </c>
      <c r="X1401" s="1">
        <v>42160</v>
      </c>
      <c r="Y1401" s="16">
        <v>4.4199999999999996E-2</v>
      </c>
      <c r="Z1401" s="17">
        <v>2661.52</v>
      </c>
      <c r="AA1401">
        <v>1</v>
      </c>
    </row>
    <row r="1402" spans="1:27">
      <c r="A1402" t="s">
        <v>113</v>
      </c>
      <c r="B1402" t="s">
        <v>2851</v>
      </c>
      <c r="C1402">
        <v>204366250</v>
      </c>
      <c r="D1402" t="s">
        <v>6</v>
      </c>
      <c r="E1402" t="s">
        <v>7</v>
      </c>
      <c r="F1402" t="s">
        <v>18286</v>
      </c>
      <c r="G1402">
        <v>33</v>
      </c>
      <c r="H1402" t="s">
        <v>18297</v>
      </c>
      <c r="I1402">
        <v>4</v>
      </c>
      <c r="J1402" t="s">
        <v>114</v>
      </c>
      <c r="K1402" t="s">
        <v>18302</v>
      </c>
      <c r="L1402" t="s">
        <v>18308</v>
      </c>
      <c r="M1402" s="5">
        <v>20233793</v>
      </c>
      <c r="N1402" t="s">
        <v>2852</v>
      </c>
      <c r="O1402" s="15">
        <v>14150000</v>
      </c>
      <c r="P1402" s="15">
        <v>5421985</v>
      </c>
      <c r="Q1402">
        <v>0</v>
      </c>
      <c r="R1402">
        <v>0</v>
      </c>
      <c r="S1402" t="s">
        <v>10</v>
      </c>
      <c r="T1402" s="1">
        <v>41164</v>
      </c>
      <c r="U1402" s="10">
        <v>191043</v>
      </c>
      <c r="V1402" t="s">
        <v>42</v>
      </c>
      <c r="W1402">
        <v>65</v>
      </c>
      <c r="X1402" s="1">
        <v>42170</v>
      </c>
      <c r="Y1402" s="16">
        <v>5.4000000000000006E-2</v>
      </c>
      <c r="Z1402" s="17">
        <v>1795.4</v>
      </c>
      <c r="AA1402">
        <v>1</v>
      </c>
    </row>
    <row r="1403" spans="1:27">
      <c r="A1403" t="s">
        <v>113</v>
      </c>
      <c r="B1403" t="s">
        <v>2853</v>
      </c>
      <c r="C1403">
        <v>204439598</v>
      </c>
      <c r="D1403" t="s">
        <v>6</v>
      </c>
      <c r="E1403" t="s">
        <v>7</v>
      </c>
      <c r="F1403" t="s">
        <v>18285</v>
      </c>
      <c r="G1403">
        <v>48</v>
      </c>
      <c r="H1403" t="s">
        <v>18295</v>
      </c>
      <c r="I1403">
        <v>3</v>
      </c>
      <c r="J1403" t="s">
        <v>114</v>
      </c>
      <c r="K1403" t="s">
        <v>18305</v>
      </c>
      <c r="L1403" t="s">
        <v>18309</v>
      </c>
      <c r="M1403" s="5">
        <v>4264584</v>
      </c>
      <c r="N1403" t="s">
        <v>2854</v>
      </c>
      <c r="O1403" s="15">
        <v>464261</v>
      </c>
      <c r="P1403" s="15">
        <v>38693</v>
      </c>
      <c r="Q1403">
        <v>0</v>
      </c>
      <c r="R1403">
        <v>0</v>
      </c>
      <c r="S1403" t="s">
        <v>10</v>
      </c>
      <c r="T1403" s="1">
        <v>41781</v>
      </c>
      <c r="U1403" s="10">
        <v>38688</v>
      </c>
      <c r="V1403" t="s">
        <v>11</v>
      </c>
      <c r="W1403">
        <v>11</v>
      </c>
      <c r="X1403" s="1">
        <v>42160</v>
      </c>
      <c r="Y1403" s="16">
        <v>3.6900000000000002E-2</v>
      </c>
      <c r="Z1403" s="17">
        <v>1911.33</v>
      </c>
      <c r="AA1403">
        <v>1</v>
      </c>
    </row>
    <row r="1404" spans="1:27">
      <c r="A1404" t="s">
        <v>113</v>
      </c>
      <c r="B1404" t="s">
        <v>2855</v>
      </c>
      <c r="C1404">
        <v>204491694</v>
      </c>
      <c r="D1404" t="s">
        <v>6</v>
      </c>
      <c r="E1404" t="s">
        <v>7</v>
      </c>
      <c r="F1404" t="s">
        <v>18285</v>
      </c>
      <c r="G1404">
        <v>45</v>
      </c>
      <c r="H1404" t="s">
        <v>18295</v>
      </c>
      <c r="I1404">
        <v>1</v>
      </c>
      <c r="J1404" t="s">
        <v>114</v>
      </c>
      <c r="K1404" t="s">
        <v>18307</v>
      </c>
      <c r="L1404" t="s">
        <v>18308</v>
      </c>
      <c r="M1404" s="5">
        <v>711546</v>
      </c>
      <c r="N1404" t="s">
        <v>2856</v>
      </c>
      <c r="O1404" s="15">
        <v>19840000</v>
      </c>
      <c r="P1404" s="15">
        <v>17517600</v>
      </c>
      <c r="Q1404">
        <v>113929</v>
      </c>
      <c r="R1404">
        <v>25</v>
      </c>
      <c r="S1404" t="s">
        <v>10</v>
      </c>
      <c r="T1404" s="1">
        <v>41263</v>
      </c>
      <c r="U1404" s="10">
        <v>486236</v>
      </c>
      <c r="V1404" t="s">
        <v>11</v>
      </c>
      <c r="W1404">
        <v>27</v>
      </c>
      <c r="X1404" s="1">
        <v>42129</v>
      </c>
      <c r="Y1404" s="16">
        <v>5.1500000000000004E-2</v>
      </c>
      <c r="Z1404" s="17">
        <v>1790.46</v>
      </c>
      <c r="AA1404">
        <v>1</v>
      </c>
    </row>
    <row r="1405" spans="1:27">
      <c r="A1405" t="s">
        <v>113</v>
      </c>
      <c r="B1405" t="s">
        <v>2857</v>
      </c>
      <c r="C1405">
        <v>204504388</v>
      </c>
      <c r="D1405" t="s">
        <v>6</v>
      </c>
      <c r="E1405" t="s">
        <v>7</v>
      </c>
      <c r="F1405" t="s">
        <v>18285</v>
      </c>
      <c r="G1405">
        <v>42</v>
      </c>
      <c r="H1405" t="s">
        <v>18294</v>
      </c>
      <c r="I1405">
        <v>6</v>
      </c>
      <c r="J1405" t="s">
        <v>114</v>
      </c>
      <c r="K1405" t="s">
        <v>18305</v>
      </c>
      <c r="L1405" t="s">
        <v>18309</v>
      </c>
      <c r="M1405" s="5">
        <v>645552</v>
      </c>
      <c r="N1405" t="s">
        <v>2858</v>
      </c>
      <c r="O1405" s="15">
        <v>6000000</v>
      </c>
      <c r="P1405" s="15">
        <v>3573901</v>
      </c>
      <c r="Q1405">
        <v>0</v>
      </c>
      <c r="R1405">
        <v>0</v>
      </c>
      <c r="S1405" t="s">
        <v>10</v>
      </c>
      <c r="T1405" s="1">
        <v>41619</v>
      </c>
      <c r="U1405" s="10">
        <v>218434</v>
      </c>
      <c r="V1405" t="s">
        <v>11</v>
      </c>
      <c r="W1405">
        <v>17</v>
      </c>
      <c r="X1405" s="1">
        <v>42160</v>
      </c>
      <c r="Y1405" s="16">
        <v>4.0099999999999997E-2</v>
      </c>
      <c r="Z1405" s="17">
        <v>1933.52</v>
      </c>
      <c r="AA1405">
        <v>1</v>
      </c>
    </row>
    <row r="1406" spans="1:27">
      <c r="A1406" t="s">
        <v>113</v>
      </c>
      <c r="B1406" t="s">
        <v>2859</v>
      </c>
      <c r="C1406">
        <v>204553008</v>
      </c>
      <c r="D1406" t="s">
        <v>6</v>
      </c>
      <c r="E1406" t="s">
        <v>7</v>
      </c>
      <c r="F1406" t="s">
        <v>18285</v>
      </c>
      <c r="G1406">
        <v>31</v>
      </c>
      <c r="H1406" t="s">
        <v>18294</v>
      </c>
      <c r="I1406">
        <v>6</v>
      </c>
      <c r="J1406" t="s">
        <v>114</v>
      </c>
      <c r="K1406" t="s">
        <v>18305</v>
      </c>
      <c r="L1406" t="s">
        <v>18309</v>
      </c>
      <c r="M1406" s="5">
        <v>9699720</v>
      </c>
      <c r="N1406" t="s">
        <v>2860</v>
      </c>
      <c r="O1406" s="15">
        <v>9300000</v>
      </c>
      <c r="P1406" s="15">
        <v>9155912</v>
      </c>
      <c r="Q1406">
        <v>0</v>
      </c>
      <c r="R1406">
        <v>0</v>
      </c>
      <c r="S1406" t="s">
        <v>10</v>
      </c>
      <c r="T1406" s="1">
        <v>42081</v>
      </c>
      <c r="U1406" s="10">
        <v>256494</v>
      </c>
      <c r="V1406" t="s">
        <v>11</v>
      </c>
      <c r="W1406">
        <v>1</v>
      </c>
      <c r="X1406" s="1">
        <v>42160</v>
      </c>
      <c r="Y1406" s="16">
        <v>4.4199999999999996E-2</v>
      </c>
      <c r="Z1406" s="17">
        <v>2677.97</v>
      </c>
      <c r="AA1406">
        <v>1</v>
      </c>
    </row>
    <row r="1407" spans="1:27">
      <c r="A1407" t="s">
        <v>113</v>
      </c>
      <c r="B1407" t="s">
        <v>2861</v>
      </c>
      <c r="C1407">
        <v>204722936</v>
      </c>
      <c r="D1407" t="s">
        <v>6</v>
      </c>
      <c r="E1407" t="s">
        <v>7</v>
      </c>
      <c r="F1407" t="s">
        <v>18285</v>
      </c>
      <c r="G1407">
        <v>65</v>
      </c>
      <c r="H1407" t="s">
        <v>18297</v>
      </c>
      <c r="I1407">
        <v>6</v>
      </c>
      <c r="J1407" t="s">
        <v>114</v>
      </c>
      <c r="K1407" t="s">
        <v>18304</v>
      </c>
      <c r="L1407" t="s">
        <v>18308</v>
      </c>
      <c r="M1407" s="5">
        <v>1292596</v>
      </c>
      <c r="N1407" t="s">
        <v>2862</v>
      </c>
      <c r="O1407" s="15">
        <v>6000000</v>
      </c>
      <c r="P1407" s="15">
        <v>1127896</v>
      </c>
      <c r="Q1407">
        <v>216189</v>
      </c>
      <c r="R1407">
        <v>10</v>
      </c>
      <c r="S1407" t="s">
        <v>10</v>
      </c>
      <c r="T1407" s="1">
        <v>41165</v>
      </c>
      <c r="U1407" s="10">
        <v>240161</v>
      </c>
      <c r="V1407" t="s">
        <v>11</v>
      </c>
      <c r="W1407">
        <v>31</v>
      </c>
      <c r="X1407" s="1">
        <v>42144</v>
      </c>
      <c r="Y1407" s="16">
        <v>5.4000000000000006E-2</v>
      </c>
      <c r="Z1407" s="17">
        <v>1802.22</v>
      </c>
      <c r="AA1407">
        <v>1</v>
      </c>
    </row>
    <row r="1408" spans="1:27">
      <c r="A1408" t="s">
        <v>113</v>
      </c>
      <c r="B1408" t="s">
        <v>2863</v>
      </c>
      <c r="C1408">
        <v>204824092</v>
      </c>
      <c r="D1408" t="s">
        <v>6</v>
      </c>
      <c r="E1408" t="s">
        <v>103</v>
      </c>
      <c r="F1408" t="s">
        <v>18286</v>
      </c>
      <c r="G1408">
        <v>52</v>
      </c>
      <c r="H1408" t="s">
        <v>18296</v>
      </c>
      <c r="I1408">
        <v>2</v>
      </c>
      <c r="J1408" t="s">
        <v>114</v>
      </c>
      <c r="K1408" t="s">
        <v>18305</v>
      </c>
      <c r="L1408" t="s">
        <v>18309</v>
      </c>
      <c r="M1408" s="5">
        <v>123139</v>
      </c>
      <c r="N1408" t="s">
        <v>2864</v>
      </c>
      <c r="O1408" s="15">
        <v>25000000</v>
      </c>
      <c r="P1408" s="15">
        <v>23644677</v>
      </c>
      <c r="Q1408">
        <v>560510</v>
      </c>
      <c r="R1408">
        <v>205</v>
      </c>
      <c r="S1408" t="s">
        <v>10</v>
      </c>
      <c r="T1408" s="1">
        <v>41208</v>
      </c>
      <c r="U1408" s="10">
        <v>577639</v>
      </c>
      <c r="V1408" t="s">
        <v>11</v>
      </c>
      <c r="W1408">
        <v>23</v>
      </c>
      <c r="X1408" s="1">
        <v>41948</v>
      </c>
      <c r="Y1408" s="16">
        <v>5.1900000000000002E-2</v>
      </c>
      <c r="Z1408" s="17">
        <v>1816.97</v>
      </c>
      <c r="AA1408">
        <v>1</v>
      </c>
    </row>
    <row r="1409" spans="1:27">
      <c r="A1409" t="s">
        <v>29</v>
      </c>
      <c r="B1409" t="s">
        <v>2865</v>
      </c>
      <c r="C1409">
        <v>204858302</v>
      </c>
      <c r="D1409" t="s">
        <v>6</v>
      </c>
      <c r="E1409" t="s">
        <v>7</v>
      </c>
      <c r="F1409" t="s">
        <v>18287</v>
      </c>
      <c r="G1409">
        <v>65</v>
      </c>
      <c r="H1409" t="s">
        <v>18294</v>
      </c>
      <c r="I1409">
        <v>6</v>
      </c>
      <c r="J1409" t="s">
        <v>30</v>
      </c>
      <c r="K1409" t="s">
        <v>18303</v>
      </c>
      <c r="L1409" t="s">
        <v>18309</v>
      </c>
      <c r="M1409" s="5">
        <v>10602424</v>
      </c>
      <c r="N1409" t="s">
        <v>2866</v>
      </c>
      <c r="O1409" s="15">
        <v>1538312</v>
      </c>
      <c r="P1409" s="15">
        <v>41860</v>
      </c>
      <c r="Q1409">
        <v>0</v>
      </c>
      <c r="R1409">
        <v>0</v>
      </c>
      <c r="S1409" t="s">
        <v>10</v>
      </c>
      <c r="T1409" s="1">
        <v>39240</v>
      </c>
      <c r="U1409" s="10">
        <v>120000</v>
      </c>
      <c r="V1409" t="s">
        <v>42</v>
      </c>
      <c r="W1409">
        <v>14</v>
      </c>
      <c r="X1409" s="1">
        <v>43131</v>
      </c>
      <c r="Y1409" s="16">
        <v>7.7300000000000008E-2</v>
      </c>
      <c r="Z1409" s="17">
        <v>1886.92</v>
      </c>
      <c r="AA1409">
        <v>1</v>
      </c>
    </row>
    <row r="1410" spans="1:27">
      <c r="A1410" t="s">
        <v>2</v>
      </c>
      <c r="B1410" t="s">
        <v>2867</v>
      </c>
      <c r="C1410">
        <v>206712704</v>
      </c>
      <c r="D1410" t="s">
        <v>6</v>
      </c>
      <c r="E1410" t="s">
        <v>7</v>
      </c>
      <c r="F1410" t="s">
        <v>18286</v>
      </c>
      <c r="G1410">
        <v>34</v>
      </c>
      <c r="H1410" t="s">
        <v>18294</v>
      </c>
      <c r="I1410">
        <v>3</v>
      </c>
      <c r="J1410" t="s">
        <v>3</v>
      </c>
      <c r="K1410" t="s">
        <v>18304</v>
      </c>
      <c r="L1410" t="s">
        <v>18308</v>
      </c>
      <c r="M1410" s="5">
        <v>9119057</v>
      </c>
      <c r="N1410" t="s">
        <v>2868</v>
      </c>
      <c r="O1410" s="15">
        <v>350800</v>
      </c>
      <c r="P1410" s="15">
        <v>43864</v>
      </c>
      <c r="Q1410">
        <v>0</v>
      </c>
      <c r="R1410">
        <v>0</v>
      </c>
      <c r="S1410" t="s">
        <v>10</v>
      </c>
      <c r="T1410" s="1">
        <v>41829</v>
      </c>
      <c r="U1410" s="10">
        <v>14616</v>
      </c>
      <c r="V1410" t="s">
        <v>42</v>
      </c>
      <c r="W1410">
        <v>21</v>
      </c>
      <c r="X1410" s="1">
        <v>42170</v>
      </c>
      <c r="Y1410" s="16">
        <v>4.0099999999999997E-2</v>
      </c>
      <c r="Z1410" s="17">
        <v>1854.24</v>
      </c>
      <c r="AA1410">
        <v>1</v>
      </c>
    </row>
    <row r="1411" spans="1:27">
      <c r="A1411" t="s">
        <v>56</v>
      </c>
      <c r="B1411" t="s">
        <v>2869</v>
      </c>
      <c r="C1411">
        <v>207487852</v>
      </c>
      <c r="D1411" t="s">
        <v>6</v>
      </c>
      <c r="E1411" t="s">
        <v>7</v>
      </c>
      <c r="F1411" t="s">
        <v>18287</v>
      </c>
      <c r="G1411">
        <v>38</v>
      </c>
      <c r="H1411" t="s">
        <v>18297</v>
      </c>
      <c r="I1411">
        <v>1</v>
      </c>
      <c r="J1411" t="s">
        <v>57</v>
      </c>
      <c r="K1411" t="s">
        <v>18307</v>
      </c>
      <c r="L1411" t="s">
        <v>18309</v>
      </c>
      <c r="M1411" s="5">
        <v>3202600</v>
      </c>
      <c r="N1411" t="s">
        <v>2870</v>
      </c>
      <c r="O1411" s="15">
        <v>3762916</v>
      </c>
      <c r="P1411" s="15">
        <v>627156</v>
      </c>
      <c r="Q1411">
        <v>0</v>
      </c>
      <c r="R1411">
        <v>0</v>
      </c>
      <c r="S1411" t="s">
        <v>10</v>
      </c>
      <c r="T1411" s="1">
        <v>41835</v>
      </c>
      <c r="U1411" s="10">
        <v>313576</v>
      </c>
      <c r="V1411" t="s">
        <v>11</v>
      </c>
      <c r="W1411">
        <v>10</v>
      </c>
      <c r="X1411" s="1">
        <v>42160</v>
      </c>
      <c r="Y1411" s="16">
        <v>4.07E-2</v>
      </c>
      <c r="Z1411" s="17">
        <v>1857.93</v>
      </c>
      <c r="AA1411">
        <v>1</v>
      </c>
    </row>
    <row r="1412" spans="1:27">
      <c r="A1412" t="s">
        <v>56</v>
      </c>
      <c r="B1412" t="s">
        <v>2871</v>
      </c>
      <c r="C1412">
        <v>208942866</v>
      </c>
      <c r="D1412" t="s">
        <v>6</v>
      </c>
      <c r="E1412" t="s">
        <v>103</v>
      </c>
      <c r="F1412" t="s">
        <v>18285</v>
      </c>
      <c r="G1412">
        <v>34</v>
      </c>
      <c r="H1412" t="s">
        <v>18295</v>
      </c>
      <c r="I1412">
        <v>1</v>
      </c>
      <c r="J1412" t="s">
        <v>57</v>
      </c>
      <c r="K1412" t="s">
        <v>18305</v>
      </c>
      <c r="L1412" t="s">
        <v>18309</v>
      </c>
      <c r="M1412" s="5">
        <v>1215000</v>
      </c>
      <c r="N1412" t="s">
        <v>2872</v>
      </c>
      <c r="O1412" s="15">
        <v>181129</v>
      </c>
      <c r="P1412" s="15">
        <v>105659</v>
      </c>
      <c r="Q1412">
        <v>105659</v>
      </c>
      <c r="R1412">
        <v>415</v>
      </c>
      <c r="S1412" t="s">
        <v>10</v>
      </c>
      <c r="T1412" s="1">
        <v>41545</v>
      </c>
      <c r="U1412" s="10">
        <v>15094</v>
      </c>
      <c r="V1412" t="s">
        <v>11</v>
      </c>
      <c r="W1412">
        <v>5</v>
      </c>
      <c r="X1412" s="1">
        <v>41734</v>
      </c>
      <c r="Y1412" s="16">
        <v>4.0199999999999993E-2</v>
      </c>
      <c r="Z1412" s="17">
        <v>1914.65</v>
      </c>
      <c r="AA1412">
        <v>1</v>
      </c>
    </row>
    <row r="1413" spans="1:27">
      <c r="A1413" t="s">
        <v>2</v>
      </c>
      <c r="B1413" t="s">
        <v>2873</v>
      </c>
      <c r="C1413">
        <v>209543620</v>
      </c>
      <c r="D1413" t="s">
        <v>6</v>
      </c>
      <c r="E1413" t="s">
        <v>7</v>
      </c>
      <c r="F1413" t="s">
        <v>18286</v>
      </c>
      <c r="G1413">
        <v>60</v>
      </c>
      <c r="H1413" t="s">
        <v>18297</v>
      </c>
      <c r="I1413">
        <v>2</v>
      </c>
      <c r="J1413" t="s">
        <v>3</v>
      </c>
      <c r="K1413" t="s">
        <v>18306</v>
      </c>
      <c r="L1413" t="s">
        <v>18308</v>
      </c>
      <c r="M1413" s="5">
        <v>25376979</v>
      </c>
      <c r="N1413" t="s">
        <v>2874</v>
      </c>
      <c r="O1413" s="15">
        <v>282100</v>
      </c>
      <c r="P1413" s="15">
        <v>58774</v>
      </c>
      <c r="Q1413">
        <v>0</v>
      </c>
      <c r="R1413">
        <v>0</v>
      </c>
      <c r="S1413" t="s">
        <v>10</v>
      </c>
      <c r="T1413" s="1">
        <v>41855</v>
      </c>
      <c r="U1413" s="10">
        <v>11754</v>
      </c>
      <c r="V1413" t="s">
        <v>42</v>
      </c>
      <c r="W1413">
        <v>19</v>
      </c>
      <c r="X1413" s="1">
        <v>42170</v>
      </c>
      <c r="Y1413" s="16">
        <v>4.0599999999999997E-2</v>
      </c>
      <c r="Z1413" s="17">
        <v>1873.65</v>
      </c>
      <c r="AA1413">
        <v>1</v>
      </c>
    </row>
    <row r="1414" spans="1:27">
      <c r="A1414" t="s">
        <v>72</v>
      </c>
      <c r="B1414" t="s">
        <v>2875</v>
      </c>
      <c r="C1414">
        <v>209549582</v>
      </c>
      <c r="D1414" t="s">
        <v>6</v>
      </c>
      <c r="E1414" t="s">
        <v>7</v>
      </c>
      <c r="F1414" t="s">
        <v>18287</v>
      </c>
      <c r="G1414">
        <v>65</v>
      </c>
      <c r="H1414" t="s">
        <v>18297</v>
      </c>
      <c r="I1414">
        <v>6</v>
      </c>
      <c r="J1414" t="s">
        <v>73</v>
      </c>
      <c r="K1414" t="s">
        <v>18304</v>
      </c>
      <c r="L1414" t="s">
        <v>18309</v>
      </c>
      <c r="M1414" s="5">
        <v>17353525</v>
      </c>
      <c r="N1414" t="s">
        <v>2876</v>
      </c>
      <c r="O1414" s="15">
        <v>50000000</v>
      </c>
      <c r="P1414" s="15">
        <v>46290771</v>
      </c>
      <c r="Q1414">
        <v>0</v>
      </c>
      <c r="R1414">
        <v>0</v>
      </c>
      <c r="S1414" t="s">
        <v>10</v>
      </c>
      <c r="T1414" s="1">
        <v>41754</v>
      </c>
      <c r="U1414" s="10">
        <v>1169223</v>
      </c>
      <c r="V1414" t="s">
        <v>11</v>
      </c>
      <c r="W1414">
        <v>13</v>
      </c>
      <c r="X1414" s="1">
        <v>42185</v>
      </c>
      <c r="Y1414" s="16">
        <v>3.78E-2</v>
      </c>
      <c r="Z1414" s="17">
        <v>1936.07</v>
      </c>
      <c r="AA1414">
        <v>1</v>
      </c>
    </row>
    <row r="1415" spans="1:27">
      <c r="A1415" t="s">
        <v>2</v>
      </c>
      <c r="B1415" t="s">
        <v>2877</v>
      </c>
      <c r="C1415">
        <v>209595760</v>
      </c>
      <c r="D1415" t="s">
        <v>6</v>
      </c>
      <c r="E1415" t="s">
        <v>7</v>
      </c>
      <c r="F1415" t="s">
        <v>18287</v>
      </c>
      <c r="G1415">
        <v>53</v>
      </c>
      <c r="H1415" t="s">
        <v>18294</v>
      </c>
      <c r="I1415">
        <v>6</v>
      </c>
      <c r="J1415" t="s">
        <v>3</v>
      </c>
      <c r="K1415" t="s">
        <v>18305</v>
      </c>
      <c r="L1415" t="s">
        <v>18309</v>
      </c>
      <c r="M1415" s="5">
        <v>7425633</v>
      </c>
      <c r="N1415" t="s">
        <v>2878</v>
      </c>
      <c r="O1415" s="15">
        <v>15000000</v>
      </c>
      <c r="P1415" s="15">
        <v>3074531</v>
      </c>
      <c r="Q1415">
        <v>0</v>
      </c>
      <c r="R1415">
        <v>0</v>
      </c>
      <c r="S1415" t="s">
        <v>10</v>
      </c>
      <c r="T1415" s="1">
        <v>41172</v>
      </c>
      <c r="U1415" s="10">
        <v>667691</v>
      </c>
      <c r="V1415" t="s">
        <v>11</v>
      </c>
      <c r="W1415">
        <v>31</v>
      </c>
      <c r="X1415" s="1">
        <v>42160</v>
      </c>
      <c r="Y1415" s="16">
        <v>5.3699999999999998E-2</v>
      </c>
      <c r="Z1415" s="17">
        <v>1795.66</v>
      </c>
      <c r="AA1415">
        <v>1</v>
      </c>
    </row>
    <row r="1416" spans="1:27">
      <c r="A1416" t="s">
        <v>81</v>
      </c>
      <c r="B1416" t="s">
        <v>2879</v>
      </c>
      <c r="C1416">
        <v>211310726</v>
      </c>
      <c r="D1416" t="s">
        <v>6</v>
      </c>
      <c r="E1416" t="s">
        <v>7</v>
      </c>
      <c r="F1416" t="s">
        <v>18287</v>
      </c>
      <c r="G1416">
        <v>52</v>
      </c>
      <c r="H1416" t="s">
        <v>18294</v>
      </c>
      <c r="I1416">
        <v>1</v>
      </c>
      <c r="J1416" t="s">
        <v>82</v>
      </c>
      <c r="K1416" t="s">
        <v>18302</v>
      </c>
      <c r="L1416" t="s">
        <v>18308</v>
      </c>
      <c r="M1416" s="5">
        <v>2705595</v>
      </c>
      <c r="N1416" t="s">
        <v>2880</v>
      </c>
      <c r="O1416" s="15">
        <v>17300000</v>
      </c>
      <c r="P1416" s="15">
        <v>16896266</v>
      </c>
      <c r="Q1416">
        <v>0</v>
      </c>
      <c r="R1416">
        <v>0</v>
      </c>
      <c r="S1416" t="s">
        <v>10</v>
      </c>
      <c r="T1416" s="1">
        <v>41670</v>
      </c>
      <c r="U1416" s="10">
        <v>465245</v>
      </c>
      <c r="V1416" t="s">
        <v>11</v>
      </c>
      <c r="W1416">
        <v>15</v>
      </c>
      <c r="X1416" s="1">
        <v>42160</v>
      </c>
      <c r="Y1416" s="16">
        <v>4.0300000000000002E-2</v>
      </c>
      <c r="Z1416" s="17">
        <v>2008.26</v>
      </c>
      <c r="AA1416">
        <v>1</v>
      </c>
    </row>
    <row r="1417" spans="1:27">
      <c r="A1417" t="s">
        <v>56</v>
      </c>
      <c r="B1417" t="s">
        <v>2881</v>
      </c>
      <c r="C1417">
        <v>212313134</v>
      </c>
      <c r="D1417" t="s">
        <v>6</v>
      </c>
      <c r="E1417" t="s">
        <v>7</v>
      </c>
      <c r="F1417" t="s">
        <v>18287</v>
      </c>
      <c r="G1417">
        <v>65</v>
      </c>
      <c r="H1417" t="s">
        <v>18297</v>
      </c>
      <c r="I1417">
        <v>4</v>
      </c>
      <c r="J1417" t="s">
        <v>57</v>
      </c>
      <c r="K1417" t="s">
        <v>18307</v>
      </c>
      <c r="L1417" t="s">
        <v>18309</v>
      </c>
      <c r="M1417" s="5">
        <v>12808850</v>
      </c>
      <c r="N1417" t="s">
        <v>2882</v>
      </c>
      <c r="O1417" s="15">
        <v>1899000</v>
      </c>
      <c r="P1417" s="15">
        <v>1744761</v>
      </c>
      <c r="Q1417">
        <v>0</v>
      </c>
      <c r="R1417">
        <v>0</v>
      </c>
      <c r="S1417" t="s">
        <v>10</v>
      </c>
      <c r="T1417" s="1">
        <v>39757</v>
      </c>
      <c r="U1417" s="10">
        <v>75000</v>
      </c>
      <c r="V1417" t="s">
        <v>11</v>
      </c>
      <c r="W1417">
        <v>5</v>
      </c>
      <c r="X1417" s="1">
        <v>42185</v>
      </c>
      <c r="Y1417" s="16">
        <v>0.10199999999999999</v>
      </c>
      <c r="Z1417" s="17">
        <v>2351.56</v>
      </c>
      <c r="AA1417">
        <v>1</v>
      </c>
    </row>
    <row r="1418" spans="1:27">
      <c r="A1418" t="s">
        <v>97</v>
      </c>
      <c r="B1418" t="s">
        <v>2883</v>
      </c>
      <c r="C1418">
        <v>212319096</v>
      </c>
      <c r="D1418" t="s">
        <v>6</v>
      </c>
      <c r="E1418" t="s">
        <v>7</v>
      </c>
      <c r="F1418" t="s">
        <v>18286</v>
      </c>
      <c r="G1418">
        <v>54</v>
      </c>
      <c r="H1418" t="s">
        <v>18296</v>
      </c>
      <c r="I1418">
        <v>3</v>
      </c>
      <c r="J1418" t="s">
        <v>98</v>
      </c>
      <c r="K1418" t="s">
        <v>18303</v>
      </c>
      <c r="L1418" t="s">
        <v>18309</v>
      </c>
      <c r="M1418" s="5">
        <v>24643507</v>
      </c>
      <c r="N1418" t="s">
        <v>2884</v>
      </c>
      <c r="O1418" s="15">
        <v>19000000</v>
      </c>
      <c r="P1418" s="15">
        <v>11157040</v>
      </c>
      <c r="Q1418">
        <v>0</v>
      </c>
      <c r="R1418">
        <v>0</v>
      </c>
      <c r="S1418" t="s">
        <v>10</v>
      </c>
      <c r="T1418" s="1">
        <v>41446</v>
      </c>
      <c r="U1418" s="10">
        <v>514488</v>
      </c>
      <c r="V1418" t="s">
        <v>11</v>
      </c>
      <c r="W1418">
        <v>23</v>
      </c>
      <c r="X1418" s="1">
        <v>42185</v>
      </c>
      <c r="Y1418" s="16">
        <v>3.9100000000000003E-2</v>
      </c>
      <c r="Z1418" s="17">
        <v>1937.26</v>
      </c>
      <c r="AA1418">
        <v>1</v>
      </c>
    </row>
    <row r="1419" spans="1:27">
      <c r="A1419" t="s">
        <v>97</v>
      </c>
      <c r="B1419" t="s">
        <v>2885</v>
      </c>
      <c r="C1419">
        <v>212344396</v>
      </c>
      <c r="D1419" t="s">
        <v>6</v>
      </c>
      <c r="E1419" t="s">
        <v>7</v>
      </c>
      <c r="F1419" t="s">
        <v>18287</v>
      </c>
      <c r="G1419">
        <v>39</v>
      </c>
      <c r="H1419" t="s">
        <v>18295</v>
      </c>
      <c r="I1419">
        <v>2</v>
      </c>
      <c r="J1419" t="s">
        <v>98</v>
      </c>
      <c r="K1419" t="s">
        <v>18303</v>
      </c>
      <c r="L1419" t="s">
        <v>18308</v>
      </c>
      <c r="M1419" s="5">
        <v>824638</v>
      </c>
      <c r="N1419" t="s">
        <v>2886</v>
      </c>
      <c r="O1419" s="15">
        <v>5000000</v>
      </c>
      <c r="P1419" s="15">
        <v>547916</v>
      </c>
      <c r="Q1419">
        <v>0</v>
      </c>
      <c r="R1419">
        <v>0</v>
      </c>
      <c r="S1419" t="s">
        <v>10</v>
      </c>
      <c r="T1419" s="1">
        <v>41585</v>
      </c>
      <c r="U1419" s="10">
        <v>278250</v>
      </c>
      <c r="V1419" t="s">
        <v>11</v>
      </c>
      <c r="W1419">
        <v>18</v>
      </c>
      <c r="X1419" s="1">
        <v>42160</v>
      </c>
      <c r="Y1419" s="16">
        <v>4.0599999999999997E-2</v>
      </c>
      <c r="Z1419" s="17">
        <v>1916.8</v>
      </c>
      <c r="AA1419">
        <v>1</v>
      </c>
    </row>
    <row r="1420" spans="1:27">
      <c r="A1420" t="s">
        <v>56</v>
      </c>
      <c r="B1420" t="s">
        <v>2887</v>
      </c>
      <c r="C1420">
        <v>212415456</v>
      </c>
      <c r="D1420" t="s">
        <v>6</v>
      </c>
      <c r="E1420" t="s">
        <v>7</v>
      </c>
      <c r="F1420" t="s">
        <v>18287</v>
      </c>
      <c r="G1420">
        <v>30</v>
      </c>
      <c r="H1420" t="s">
        <v>18294</v>
      </c>
      <c r="I1420">
        <v>3</v>
      </c>
      <c r="J1420" t="s">
        <v>57</v>
      </c>
      <c r="K1420" t="s">
        <v>18302</v>
      </c>
      <c r="L1420" t="s">
        <v>18308</v>
      </c>
      <c r="M1420" s="5">
        <v>468000</v>
      </c>
      <c r="N1420" t="s">
        <v>2888</v>
      </c>
      <c r="O1420" s="15">
        <v>6000000</v>
      </c>
      <c r="P1420" s="15">
        <v>5001736</v>
      </c>
      <c r="Q1420">
        <v>0</v>
      </c>
      <c r="R1420">
        <v>0</v>
      </c>
      <c r="S1420" t="s">
        <v>10</v>
      </c>
      <c r="T1420" s="1">
        <v>41920</v>
      </c>
      <c r="U1420" s="10">
        <v>200733</v>
      </c>
      <c r="V1420" t="s">
        <v>11</v>
      </c>
      <c r="W1420">
        <v>7</v>
      </c>
      <c r="X1420" s="1">
        <v>42160</v>
      </c>
      <c r="Y1420" s="16">
        <v>4.3499999999999997E-2</v>
      </c>
      <c r="Z1420" s="17">
        <v>2026.9</v>
      </c>
      <c r="AA1420">
        <v>1</v>
      </c>
    </row>
    <row r="1421" spans="1:27">
      <c r="A1421" t="s">
        <v>39</v>
      </c>
      <c r="B1421" t="s">
        <v>2889</v>
      </c>
      <c r="C1421">
        <v>212435718</v>
      </c>
      <c r="D1421" t="s">
        <v>6</v>
      </c>
      <c r="E1421" t="s">
        <v>7</v>
      </c>
      <c r="F1421" t="s">
        <v>18287</v>
      </c>
      <c r="G1421">
        <v>39</v>
      </c>
      <c r="H1421" t="s">
        <v>18295</v>
      </c>
      <c r="I1421">
        <v>3</v>
      </c>
      <c r="J1421" t="s">
        <v>191</v>
      </c>
      <c r="K1421" t="s">
        <v>18305</v>
      </c>
      <c r="L1421" t="s">
        <v>18309</v>
      </c>
      <c r="M1421" s="5">
        <v>753995</v>
      </c>
      <c r="N1421" t="s">
        <v>2890</v>
      </c>
      <c r="O1421" s="15">
        <v>700000</v>
      </c>
      <c r="P1421" s="15">
        <v>118796</v>
      </c>
      <c r="Q1421">
        <v>0</v>
      </c>
      <c r="R1421">
        <v>0</v>
      </c>
      <c r="S1421" t="s">
        <v>10</v>
      </c>
      <c r="T1421" s="1">
        <v>41885</v>
      </c>
      <c r="U1421" s="10">
        <v>63017</v>
      </c>
      <c r="V1421" t="s">
        <v>11</v>
      </c>
      <c r="W1421">
        <v>1</v>
      </c>
      <c r="X1421" s="1">
        <v>42160</v>
      </c>
      <c r="Y1421" s="16">
        <v>4.0899999999999999E-2</v>
      </c>
      <c r="Z1421" s="17">
        <v>1931.49</v>
      </c>
      <c r="AA1421">
        <v>1</v>
      </c>
    </row>
    <row r="1422" spans="1:27">
      <c r="A1422" t="s">
        <v>97</v>
      </c>
      <c r="B1422" t="s">
        <v>2891</v>
      </c>
      <c r="C1422">
        <v>213186952</v>
      </c>
      <c r="D1422" t="s">
        <v>6</v>
      </c>
      <c r="E1422" t="s">
        <v>7</v>
      </c>
      <c r="F1422" t="s">
        <v>18287</v>
      </c>
      <c r="G1422">
        <v>47</v>
      </c>
      <c r="H1422" t="s">
        <v>18297</v>
      </c>
      <c r="I1422">
        <v>4</v>
      </c>
      <c r="J1422" t="s">
        <v>98</v>
      </c>
      <c r="K1422" t="s">
        <v>18307</v>
      </c>
      <c r="L1422" t="s">
        <v>18309</v>
      </c>
      <c r="M1422" s="5">
        <v>1721249</v>
      </c>
      <c r="N1422" t="s">
        <v>2892</v>
      </c>
      <c r="O1422" s="15">
        <v>7000000</v>
      </c>
      <c r="P1422" s="15">
        <v>2022567</v>
      </c>
      <c r="Q1422">
        <v>0</v>
      </c>
      <c r="R1422">
        <v>0</v>
      </c>
      <c r="S1422" t="s">
        <v>10</v>
      </c>
      <c r="T1422" s="1">
        <v>40130</v>
      </c>
      <c r="U1422" s="10">
        <v>172676</v>
      </c>
      <c r="V1422" t="s">
        <v>11</v>
      </c>
      <c r="W1422">
        <v>39</v>
      </c>
      <c r="X1422" s="1">
        <v>42175</v>
      </c>
      <c r="Y1422" s="16">
        <v>4.3299999999999998E-2</v>
      </c>
      <c r="Z1422" s="17">
        <v>1976.89</v>
      </c>
      <c r="AA1422">
        <v>1</v>
      </c>
    </row>
    <row r="1423" spans="1:27">
      <c r="A1423" t="s">
        <v>97</v>
      </c>
      <c r="B1423" t="s">
        <v>2893</v>
      </c>
      <c r="C1423">
        <v>213261774</v>
      </c>
      <c r="D1423" t="s">
        <v>6</v>
      </c>
      <c r="E1423" t="s">
        <v>103</v>
      </c>
      <c r="F1423" t="s">
        <v>18286</v>
      </c>
      <c r="G1423">
        <v>42</v>
      </c>
      <c r="H1423" t="s">
        <v>18295</v>
      </c>
      <c r="I1423">
        <v>4</v>
      </c>
      <c r="J1423" t="s">
        <v>98</v>
      </c>
      <c r="K1423" t="s">
        <v>18304</v>
      </c>
      <c r="L1423" t="s">
        <v>18308</v>
      </c>
      <c r="M1423" s="5">
        <v>388066</v>
      </c>
      <c r="N1423" t="s">
        <v>2894</v>
      </c>
      <c r="O1423" s="15">
        <v>15000000</v>
      </c>
      <c r="P1423" s="15">
        <v>11545676</v>
      </c>
      <c r="Q1423">
        <v>1755199</v>
      </c>
      <c r="R1423">
        <v>265</v>
      </c>
      <c r="S1423" t="s">
        <v>10</v>
      </c>
      <c r="T1423" s="1">
        <v>41204</v>
      </c>
      <c r="U1423" s="10">
        <v>444713</v>
      </c>
      <c r="V1423" t="s">
        <v>11</v>
      </c>
      <c r="W1423">
        <v>21</v>
      </c>
      <c r="X1423" s="1">
        <v>41887</v>
      </c>
      <c r="Y1423" s="16">
        <v>5.2300000000000006E-2</v>
      </c>
      <c r="Z1423" s="17">
        <v>1798.42</v>
      </c>
      <c r="AA1423">
        <v>1</v>
      </c>
    </row>
    <row r="1424" spans="1:27">
      <c r="A1424" t="s">
        <v>20</v>
      </c>
      <c r="B1424" t="s">
        <v>2895</v>
      </c>
      <c r="C1424">
        <v>213988874</v>
      </c>
      <c r="D1424" t="s">
        <v>6</v>
      </c>
      <c r="E1424" t="s">
        <v>7</v>
      </c>
      <c r="F1424" t="s">
        <v>18287</v>
      </c>
      <c r="G1424">
        <v>32</v>
      </c>
      <c r="H1424" t="s">
        <v>18294</v>
      </c>
      <c r="I1424">
        <v>2</v>
      </c>
      <c r="J1424" t="s">
        <v>405</v>
      </c>
      <c r="K1424" t="s">
        <v>18306</v>
      </c>
      <c r="L1424" t="s">
        <v>18309</v>
      </c>
      <c r="M1424" s="5">
        <v>303672</v>
      </c>
      <c r="N1424" t="s">
        <v>2896</v>
      </c>
      <c r="O1424" s="15">
        <v>4000000</v>
      </c>
      <c r="P1424" s="15">
        <v>3091116</v>
      </c>
      <c r="Q1424">
        <v>0</v>
      </c>
      <c r="R1424">
        <v>0</v>
      </c>
      <c r="S1424" t="s">
        <v>10</v>
      </c>
      <c r="T1424" s="1">
        <v>41942</v>
      </c>
      <c r="U1424" s="10">
        <v>189237</v>
      </c>
      <c r="V1424" t="s">
        <v>11</v>
      </c>
      <c r="W1424">
        <v>6</v>
      </c>
      <c r="X1424" s="1">
        <v>42160</v>
      </c>
      <c r="Y1424" s="16">
        <v>4.2300000000000004E-2</v>
      </c>
      <c r="Z1424" s="17">
        <v>2044.55</v>
      </c>
      <c r="AA1424">
        <v>1</v>
      </c>
    </row>
    <row r="1425" spans="1:27">
      <c r="A1425" t="s">
        <v>69</v>
      </c>
      <c r="B1425" t="s">
        <v>2897</v>
      </c>
      <c r="C1425">
        <v>214064202</v>
      </c>
      <c r="D1425" t="s">
        <v>6</v>
      </c>
      <c r="E1425" t="s">
        <v>5</v>
      </c>
      <c r="F1425" t="s">
        <v>18287</v>
      </c>
      <c r="G1425">
        <v>57</v>
      </c>
      <c r="H1425" t="s">
        <v>18294</v>
      </c>
      <c r="I1425">
        <v>2</v>
      </c>
      <c r="J1425" s="3" t="s">
        <v>18290</v>
      </c>
      <c r="K1425" t="s">
        <v>18302</v>
      </c>
      <c r="L1425" t="s">
        <v>18309</v>
      </c>
      <c r="M1425" s="5">
        <v>4958173</v>
      </c>
      <c r="N1425" t="s">
        <v>2898</v>
      </c>
      <c r="O1425" s="15">
        <v>8600000</v>
      </c>
      <c r="P1425" s="15">
        <v>3003509</v>
      </c>
      <c r="Q1425">
        <v>583479</v>
      </c>
      <c r="R1425">
        <v>55</v>
      </c>
      <c r="S1425" t="s">
        <v>10</v>
      </c>
      <c r="T1425" s="1">
        <v>41530</v>
      </c>
      <c r="U1425" s="10">
        <v>361310</v>
      </c>
      <c r="V1425" t="s">
        <v>11</v>
      </c>
      <c r="W1425">
        <v>1</v>
      </c>
      <c r="X1425" s="1">
        <v>42099</v>
      </c>
      <c r="Y1425" s="16">
        <v>4.0899999999999999E-2</v>
      </c>
      <c r="Z1425" s="17">
        <v>1919.25</v>
      </c>
      <c r="AA1425">
        <v>1</v>
      </c>
    </row>
    <row r="1426" spans="1:27">
      <c r="A1426" t="s">
        <v>2</v>
      </c>
      <c r="B1426" t="s">
        <v>2899</v>
      </c>
      <c r="C1426">
        <v>214064532</v>
      </c>
      <c r="D1426" t="s">
        <v>6</v>
      </c>
      <c r="E1426" t="s">
        <v>5</v>
      </c>
      <c r="F1426" t="s">
        <v>18285</v>
      </c>
      <c r="G1426">
        <v>64</v>
      </c>
      <c r="H1426" t="s">
        <v>18294</v>
      </c>
      <c r="I1426">
        <v>2</v>
      </c>
      <c r="J1426" t="s">
        <v>3</v>
      </c>
      <c r="K1426" t="s">
        <v>18302</v>
      </c>
      <c r="L1426" t="s">
        <v>18309</v>
      </c>
      <c r="M1426" s="5">
        <v>500054</v>
      </c>
      <c r="N1426" t="s">
        <v>2900</v>
      </c>
      <c r="O1426" s="15">
        <v>10000000</v>
      </c>
      <c r="P1426" s="15">
        <v>7654440</v>
      </c>
      <c r="Q1426">
        <v>149150</v>
      </c>
      <c r="R1426">
        <v>55</v>
      </c>
      <c r="S1426" t="s">
        <v>10</v>
      </c>
      <c r="T1426" s="1">
        <v>40891</v>
      </c>
      <c r="U1426" s="10">
        <v>273263</v>
      </c>
      <c r="V1426" t="s">
        <v>11</v>
      </c>
      <c r="W1426">
        <v>5</v>
      </c>
      <c r="X1426" s="1">
        <v>42099</v>
      </c>
      <c r="Y1426" s="16">
        <v>4.7599999999999996E-2</v>
      </c>
      <c r="Z1426" s="17">
        <v>1929.01</v>
      </c>
      <c r="AA1426">
        <v>1</v>
      </c>
    </row>
    <row r="1427" spans="1:27">
      <c r="A1427" t="s">
        <v>69</v>
      </c>
      <c r="B1427" t="s">
        <v>2901</v>
      </c>
      <c r="C1427">
        <v>214115418</v>
      </c>
      <c r="D1427" t="s">
        <v>100</v>
      </c>
      <c r="E1427" t="s">
        <v>103</v>
      </c>
      <c r="F1427" t="s">
        <v>18287</v>
      </c>
      <c r="G1427">
        <v>45</v>
      </c>
      <c r="H1427" t="s">
        <v>18297</v>
      </c>
      <c r="I1427">
        <v>4</v>
      </c>
      <c r="J1427" s="3" t="s">
        <v>18290</v>
      </c>
      <c r="K1427" t="s">
        <v>18305</v>
      </c>
      <c r="L1427" t="s">
        <v>18309</v>
      </c>
      <c r="M1427" s="5">
        <v>0</v>
      </c>
      <c r="N1427" t="s">
        <v>2902</v>
      </c>
      <c r="O1427" s="15">
        <v>423700</v>
      </c>
      <c r="P1427" s="15">
        <v>207425</v>
      </c>
      <c r="Q1427">
        <v>207425</v>
      </c>
      <c r="R1427">
        <v>1075</v>
      </c>
      <c r="S1427" t="s">
        <v>10</v>
      </c>
      <c r="T1427" s="1">
        <v>40949</v>
      </c>
      <c r="U1427" s="10">
        <v>60529</v>
      </c>
      <c r="V1427" t="s">
        <v>11</v>
      </c>
      <c r="W1427">
        <v>3</v>
      </c>
      <c r="X1427" s="1">
        <v>41065</v>
      </c>
      <c r="Y1427" s="16">
        <v>4.9500000000000002E-2</v>
      </c>
      <c r="Z1427" s="17">
        <v>1774.96</v>
      </c>
      <c r="AA1427">
        <v>1</v>
      </c>
    </row>
    <row r="1428" spans="1:27">
      <c r="A1428" t="s">
        <v>69</v>
      </c>
      <c r="B1428" t="s">
        <v>2903</v>
      </c>
      <c r="C1428">
        <v>214178338</v>
      </c>
      <c r="D1428" t="s">
        <v>6</v>
      </c>
      <c r="E1428" t="s">
        <v>7</v>
      </c>
      <c r="F1428" t="s">
        <v>18285</v>
      </c>
      <c r="G1428">
        <v>44</v>
      </c>
      <c r="H1428" t="s">
        <v>18296</v>
      </c>
      <c r="I1428">
        <v>6</v>
      </c>
      <c r="J1428" s="3" t="s">
        <v>18290</v>
      </c>
      <c r="K1428" t="s">
        <v>18305</v>
      </c>
      <c r="L1428" t="s">
        <v>18309</v>
      </c>
      <c r="M1428" s="5">
        <v>217765</v>
      </c>
      <c r="N1428" t="s">
        <v>2904</v>
      </c>
      <c r="O1428" s="15">
        <v>15000000</v>
      </c>
      <c r="P1428" s="15">
        <v>13899838</v>
      </c>
      <c r="Q1428">
        <v>0</v>
      </c>
      <c r="R1428">
        <v>0</v>
      </c>
      <c r="S1428" t="s">
        <v>10</v>
      </c>
      <c r="T1428" s="1">
        <v>41964</v>
      </c>
      <c r="U1428" s="10">
        <v>444585</v>
      </c>
      <c r="V1428" t="s">
        <v>11</v>
      </c>
      <c r="W1428">
        <v>5</v>
      </c>
      <c r="X1428" s="1">
        <v>42160</v>
      </c>
      <c r="Y1428" s="16">
        <v>4.41E-2</v>
      </c>
      <c r="Z1428" s="17">
        <v>2156.9299999999998</v>
      </c>
      <c r="AA1428">
        <v>1</v>
      </c>
    </row>
    <row r="1429" spans="1:27">
      <c r="A1429" t="s">
        <v>29</v>
      </c>
      <c r="B1429" t="s">
        <v>2905</v>
      </c>
      <c r="C1429">
        <v>215041376</v>
      </c>
      <c r="D1429" t="s">
        <v>6</v>
      </c>
      <c r="E1429" t="s">
        <v>95</v>
      </c>
      <c r="F1429" t="s">
        <v>18286</v>
      </c>
      <c r="G1429">
        <v>65</v>
      </c>
      <c r="H1429" t="s">
        <v>18296</v>
      </c>
      <c r="I1429">
        <v>3</v>
      </c>
      <c r="J1429" t="s">
        <v>30</v>
      </c>
      <c r="K1429" t="s">
        <v>18306</v>
      </c>
      <c r="L1429" t="s">
        <v>18309</v>
      </c>
      <c r="M1429" s="5">
        <v>1009846</v>
      </c>
      <c r="N1429" t="s">
        <v>2906</v>
      </c>
      <c r="O1429" s="15">
        <v>5000000</v>
      </c>
      <c r="P1429" s="15">
        <v>2984079</v>
      </c>
      <c r="Q1429">
        <v>314453</v>
      </c>
      <c r="R1429">
        <v>145</v>
      </c>
      <c r="S1429" t="s">
        <v>10</v>
      </c>
      <c r="T1429" s="1">
        <v>40464</v>
      </c>
      <c r="U1429" s="10">
        <v>110524</v>
      </c>
      <c r="V1429" t="s">
        <v>11</v>
      </c>
      <c r="W1429">
        <v>43</v>
      </c>
      <c r="X1429" s="1">
        <v>42009</v>
      </c>
      <c r="Y1429" s="16">
        <v>3.39E-2</v>
      </c>
      <c r="Z1429" s="17">
        <v>1786.77</v>
      </c>
      <c r="AA1429">
        <v>1</v>
      </c>
    </row>
    <row r="1430" spans="1:27">
      <c r="A1430" t="s">
        <v>20</v>
      </c>
      <c r="B1430" t="s">
        <v>2907</v>
      </c>
      <c r="C1430">
        <v>216704312</v>
      </c>
      <c r="D1430" t="s">
        <v>6</v>
      </c>
      <c r="E1430" t="s">
        <v>103</v>
      </c>
      <c r="F1430" t="s">
        <v>18286</v>
      </c>
      <c r="G1430">
        <v>65</v>
      </c>
      <c r="H1430" t="s">
        <v>18297</v>
      </c>
      <c r="I1430">
        <v>6</v>
      </c>
      <c r="J1430" t="s">
        <v>405</v>
      </c>
      <c r="K1430" t="s">
        <v>18306</v>
      </c>
      <c r="L1430" t="s">
        <v>18308</v>
      </c>
      <c r="M1430" s="5">
        <v>825000</v>
      </c>
      <c r="N1430" t="s">
        <v>2908</v>
      </c>
      <c r="O1430" s="15">
        <v>10000000</v>
      </c>
      <c r="P1430" s="15">
        <v>9228375</v>
      </c>
      <c r="Q1430">
        <v>4732911</v>
      </c>
      <c r="R1430">
        <v>775</v>
      </c>
      <c r="S1430" t="s">
        <v>10</v>
      </c>
      <c r="T1430" s="1">
        <v>41144</v>
      </c>
      <c r="U1430" s="10">
        <v>334389</v>
      </c>
      <c r="V1430" t="s">
        <v>11</v>
      </c>
      <c r="W1430">
        <v>6</v>
      </c>
      <c r="X1430" s="1">
        <v>41369</v>
      </c>
      <c r="Y1430" s="16">
        <v>5.4600000000000003E-2</v>
      </c>
      <c r="Z1430" s="17">
        <v>1812.88</v>
      </c>
      <c r="AA1430">
        <v>1</v>
      </c>
    </row>
    <row r="1431" spans="1:27">
      <c r="A1431" t="s">
        <v>2</v>
      </c>
      <c r="B1431" t="s">
        <v>2909</v>
      </c>
      <c r="C1431">
        <v>216812420</v>
      </c>
      <c r="D1431" t="s">
        <v>6</v>
      </c>
      <c r="E1431" t="s">
        <v>7</v>
      </c>
      <c r="F1431" t="s">
        <v>18285</v>
      </c>
      <c r="G1431">
        <v>59</v>
      </c>
      <c r="H1431" t="s">
        <v>18294</v>
      </c>
      <c r="I1431">
        <v>5</v>
      </c>
      <c r="J1431" t="s">
        <v>3</v>
      </c>
      <c r="K1431" t="s">
        <v>18304</v>
      </c>
      <c r="L1431" t="s">
        <v>18309</v>
      </c>
      <c r="M1431" s="5">
        <v>13660991</v>
      </c>
      <c r="N1431" t="s">
        <v>2910</v>
      </c>
      <c r="O1431" s="15">
        <v>2152619</v>
      </c>
      <c r="P1431" s="15">
        <v>4168682</v>
      </c>
      <c r="Q1431">
        <v>0</v>
      </c>
      <c r="R1431">
        <v>0</v>
      </c>
      <c r="S1431" t="s">
        <v>10</v>
      </c>
      <c r="T1431" s="1">
        <v>39248</v>
      </c>
      <c r="U1431" s="10">
        <v>84375</v>
      </c>
      <c r="V1431" t="s">
        <v>42</v>
      </c>
      <c r="W1431">
        <v>9</v>
      </c>
      <c r="X1431" s="1">
        <v>42170</v>
      </c>
      <c r="Y1431" s="16">
        <v>7.5999999999999998E-2</v>
      </c>
      <c r="Z1431" s="17">
        <v>1945.09</v>
      </c>
      <c r="AA1431">
        <v>1</v>
      </c>
    </row>
    <row r="1432" spans="1:27">
      <c r="A1432" t="s">
        <v>20</v>
      </c>
      <c r="B1432" t="s">
        <v>2911</v>
      </c>
      <c r="C1432">
        <v>216822562</v>
      </c>
      <c r="D1432" t="s">
        <v>6</v>
      </c>
      <c r="E1432" t="s">
        <v>7</v>
      </c>
      <c r="F1432" t="s">
        <v>18285</v>
      </c>
      <c r="G1432">
        <v>47</v>
      </c>
      <c r="H1432" t="s">
        <v>18295</v>
      </c>
      <c r="I1432">
        <v>3</v>
      </c>
      <c r="J1432" t="s">
        <v>405</v>
      </c>
      <c r="K1432" t="s">
        <v>18303</v>
      </c>
      <c r="L1432" t="s">
        <v>18309</v>
      </c>
      <c r="M1432" s="5">
        <v>1575000</v>
      </c>
      <c r="N1432" t="s">
        <v>2912</v>
      </c>
      <c r="O1432" s="15">
        <v>10000000</v>
      </c>
      <c r="P1432" s="15">
        <v>7806877</v>
      </c>
      <c r="Q1432">
        <v>0</v>
      </c>
      <c r="R1432">
        <v>0</v>
      </c>
      <c r="S1432" t="s">
        <v>10</v>
      </c>
      <c r="T1432" s="1">
        <v>41481</v>
      </c>
      <c r="U1432" s="10">
        <v>296475</v>
      </c>
      <c r="V1432" t="s">
        <v>11</v>
      </c>
      <c r="W1432">
        <v>21</v>
      </c>
      <c r="X1432" s="1">
        <v>42160</v>
      </c>
      <c r="Y1432" s="16">
        <v>3.95E-2</v>
      </c>
      <c r="Z1432" s="17">
        <v>1887.4</v>
      </c>
      <c r="AA1432">
        <v>1</v>
      </c>
    </row>
    <row r="1433" spans="1:27">
      <c r="A1433" t="s">
        <v>9</v>
      </c>
      <c r="B1433" t="s">
        <v>2913</v>
      </c>
      <c r="C1433">
        <v>216870148</v>
      </c>
      <c r="D1433" t="s">
        <v>6</v>
      </c>
      <c r="E1433" t="s">
        <v>7</v>
      </c>
      <c r="F1433" t="s">
        <v>18285</v>
      </c>
      <c r="G1433">
        <v>45</v>
      </c>
      <c r="H1433" t="s">
        <v>18295</v>
      </c>
      <c r="I1433">
        <v>1</v>
      </c>
      <c r="J1433" t="s">
        <v>23</v>
      </c>
      <c r="K1433" t="s">
        <v>18302</v>
      </c>
      <c r="L1433" t="s">
        <v>18309</v>
      </c>
      <c r="M1433" s="5">
        <v>1780702</v>
      </c>
      <c r="N1433" t="s">
        <v>2914</v>
      </c>
      <c r="O1433" s="15">
        <v>5000000</v>
      </c>
      <c r="P1433" s="15">
        <v>3017656</v>
      </c>
      <c r="Q1433">
        <v>0</v>
      </c>
      <c r="R1433">
        <v>0</v>
      </c>
      <c r="S1433" t="s">
        <v>10</v>
      </c>
      <c r="T1433" s="1">
        <v>41611</v>
      </c>
      <c r="U1433" s="10">
        <v>187649</v>
      </c>
      <c r="V1433" t="s">
        <v>11</v>
      </c>
      <c r="W1433">
        <v>17</v>
      </c>
      <c r="X1433" s="1">
        <v>42160</v>
      </c>
      <c r="Y1433" s="16">
        <v>4.0500000000000001E-2</v>
      </c>
      <c r="Z1433" s="17">
        <v>1934.16</v>
      </c>
      <c r="AA1433">
        <v>1</v>
      </c>
    </row>
    <row r="1434" spans="1:27">
      <c r="A1434" t="s">
        <v>39</v>
      </c>
      <c r="B1434" t="s">
        <v>2915</v>
      </c>
      <c r="C1434">
        <v>217202810</v>
      </c>
      <c r="D1434" t="s">
        <v>6</v>
      </c>
      <c r="E1434" t="s">
        <v>7</v>
      </c>
      <c r="F1434" t="s">
        <v>18286</v>
      </c>
      <c r="G1434">
        <v>51</v>
      </c>
      <c r="H1434" t="s">
        <v>18294</v>
      </c>
      <c r="I1434">
        <v>6</v>
      </c>
      <c r="J1434" t="s">
        <v>191</v>
      </c>
      <c r="K1434" t="s">
        <v>18305</v>
      </c>
      <c r="L1434" t="s">
        <v>18309</v>
      </c>
      <c r="M1434" s="5">
        <v>433156</v>
      </c>
      <c r="N1434" t="s">
        <v>2916</v>
      </c>
      <c r="O1434" s="15">
        <v>2570538</v>
      </c>
      <c r="P1434" s="15">
        <v>1743008</v>
      </c>
      <c r="Q1434">
        <v>0</v>
      </c>
      <c r="R1434">
        <v>0</v>
      </c>
      <c r="S1434" t="s">
        <v>10</v>
      </c>
      <c r="T1434" s="1">
        <v>41991</v>
      </c>
      <c r="U1434" s="10">
        <v>226594</v>
      </c>
      <c r="V1434" t="s">
        <v>11</v>
      </c>
      <c r="W1434">
        <v>4</v>
      </c>
      <c r="X1434" s="1">
        <v>42160</v>
      </c>
      <c r="Y1434" s="16">
        <v>4.3200000000000002E-2</v>
      </c>
      <c r="Z1434" s="17">
        <v>2412.79</v>
      </c>
      <c r="AA1434">
        <v>1</v>
      </c>
    </row>
    <row r="1435" spans="1:27">
      <c r="A1435" t="s">
        <v>69</v>
      </c>
      <c r="B1435" t="s">
        <v>2917</v>
      </c>
      <c r="C1435">
        <v>217655878</v>
      </c>
      <c r="D1435" t="s">
        <v>6</v>
      </c>
      <c r="E1435" t="s">
        <v>7</v>
      </c>
      <c r="F1435" t="s">
        <v>18285</v>
      </c>
      <c r="G1435">
        <v>55</v>
      </c>
      <c r="H1435" t="s">
        <v>18295</v>
      </c>
      <c r="I1435">
        <v>2</v>
      </c>
      <c r="J1435" s="3" t="s">
        <v>18290</v>
      </c>
      <c r="K1435" t="s">
        <v>18304</v>
      </c>
      <c r="L1435" t="s">
        <v>18309</v>
      </c>
      <c r="M1435" s="5">
        <v>5454447</v>
      </c>
      <c r="N1435" t="s">
        <v>2918</v>
      </c>
      <c r="O1435" s="15">
        <v>6780000</v>
      </c>
      <c r="P1435" s="15">
        <v>6117855</v>
      </c>
      <c r="Q1435">
        <v>0</v>
      </c>
      <c r="R1435">
        <v>0</v>
      </c>
      <c r="S1435" t="s">
        <v>10</v>
      </c>
      <c r="T1435" s="1">
        <v>41942</v>
      </c>
      <c r="U1435" s="10">
        <v>183591</v>
      </c>
      <c r="V1435" t="s">
        <v>11</v>
      </c>
      <c r="W1435">
        <v>6</v>
      </c>
      <c r="X1435" s="1">
        <v>42160</v>
      </c>
      <c r="Y1435" s="16">
        <v>4.2300000000000004E-2</v>
      </c>
      <c r="Z1435" s="17">
        <v>2044.55</v>
      </c>
      <c r="AA1435">
        <v>1</v>
      </c>
    </row>
    <row r="1436" spans="1:27">
      <c r="A1436" t="s">
        <v>33</v>
      </c>
      <c r="B1436" t="s">
        <v>2919</v>
      </c>
      <c r="C1436">
        <v>217691056</v>
      </c>
      <c r="D1436" t="s">
        <v>6</v>
      </c>
      <c r="E1436" t="s">
        <v>103</v>
      </c>
      <c r="F1436" t="s">
        <v>18286</v>
      </c>
      <c r="G1436">
        <v>48</v>
      </c>
      <c r="H1436" t="s">
        <v>18294</v>
      </c>
      <c r="I1436">
        <v>3</v>
      </c>
      <c r="J1436" t="s">
        <v>36</v>
      </c>
      <c r="K1436" t="s">
        <v>18307</v>
      </c>
      <c r="L1436" t="s">
        <v>18308</v>
      </c>
      <c r="M1436" s="5">
        <v>66082</v>
      </c>
      <c r="N1436" t="s">
        <v>2920</v>
      </c>
      <c r="O1436" s="15">
        <v>2000000</v>
      </c>
      <c r="P1436" s="15">
        <v>812353</v>
      </c>
      <c r="Q1436">
        <v>732416</v>
      </c>
      <c r="R1436">
        <v>355</v>
      </c>
      <c r="S1436" t="s">
        <v>10</v>
      </c>
      <c r="T1436" s="1">
        <v>40990</v>
      </c>
      <c r="U1436" s="10">
        <v>75000</v>
      </c>
      <c r="V1436" t="s">
        <v>11</v>
      </c>
      <c r="W1436">
        <v>25</v>
      </c>
      <c r="X1436" s="1">
        <v>41795</v>
      </c>
      <c r="Y1436" s="16">
        <v>5.3099999999999994E-2</v>
      </c>
      <c r="Z1436" s="17">
        <v>1758.03</v>
      </c>
      <c r="AA1436">
        <v>1</v>
      </c>
    </row>
    <row r="1437" spans="1:27">
      <c r="A1437" t="s">
        <v>20</v>
      </c>
      <c r="B1437" t="s">
        <v>2921</v>
      </c>
      <c r="C1437">
        <v>219352144</v>
      </c>
      <c r="D1437" t="s">
        <v>6</v>
      </c>
      <c r="E1437" t="s">
        <v>7</v>
      </c>
      <c r="F1437" t="s">
        <v>18286</v>
      </c>
      <c r="G1437">
        <v>49</v>
      </c>
      <c r="H1437" t="s">
        <v>18294</v>
      </c>
      <c r="I1437">
        <v>2</v>
      </c>
      <c r="J1437" t="s">
        <v>405</v>
      </c>
      <c r="K1437" t="s">
        <v>18302</v>
      </c>
      <c r="L1437" t="s">
        <v>18309</v>
      </c>
      <c r="M1437" s="5">
        <v>498600</v>
      </c>
      <c r="N1437" t="s">
        <v>2922</v>
      </c>
      <c r="O1437" s="15">
        <v>4000000</v>
      </c>
      <c r="P1437" s="15">
        <v>630407</v>
      </c>
      <c r="Q1437">
        <v>0</v>
      </c>
      <c r="R1437">
        <v>0</v>
      </c>
      <c r="S1437" t="s">
        <v>10</v>
      </c>
      <c r="T1437" s="1">
        <v>41375</v>
      </c>
      <c r="U1437" s="10">
        <v>118705</v>
      </c>
      <c r="V1437" t="s">
        <v>11</v>
      </c>
      <c r="W1437">
        <v>10</v>
      </c>
      <c r="X1437" s="1">
        <v>42160</v>
      </c>
      <c r="Y1437" s="16">
        <v>4.4999999999999998E-2</v>
      </c>
      <c r="Z1437" s="17">
        <v>1821.2</v>
      </c>
      <c r="AA1437">
        <v>1</v>
      </c>
    </row>
    <row r="1438" spans="1:27">
      <c r="A1438" t="s">
        <v>20</v>
      </c>
      <c r="B1438" t="s">
        <v>2923</v>
      </c>
      <c r="C1438">
        <v>219361186</v>
      </c>
      <c r="D1438" t="s">
        <v>6</v>
      </c>
      <c r="E1438" t="s">
        <v>7</v>
      </c>
      <c r="F1438" t="s">
        <v>18286</v>
      </c>
      <c r="G1438">
        <v>35</v>
      </c>
      <c r="H1438" t="s">
        <v>18295</v>
      </c>
      <c r="I1438">
        <v>2</v>
      </c>
      <c r="J1438" t="s">
        <v>405</v>
      </c>
      <c r="K1438" t="s">
        <v>18307</v>
      </c>
      <c r="L1438" t="s">
        <v>18309</v>
      </c>
      <c r="M1438" s="5">
        <v>207535</v>
      </c>
      <c r="N1438" t="s">
        <v>2924</v>
      </c>
      <c r="O1438" s="15">
        <v>5000000</v>
      </c>
      <c r="P1438" s="15">
        <v>4183680</v>
      </c>
      <c r="Q1438">
        <v>0</v>
      </c>
      <c r="R1438">
        <v>0</v>
      </c>
      <c r="S1438" t="s">
        <v>10</v>
      </c>
      <c r="T1438" s="1">
        <v>41801</v>
      </c>
      <c r="U1438" s="10">
        <v>153498</v>
      </c>
      <c r="V1438" t="s">
        <v>11</v>
      </c>
      <c r="W1438">
        <v>8</v>
      </c>
      <c r="X1438" s="1">
        <v>42175</v>
      </c>
      <c r="Y1438" s="16">
        <v>3.8699999999999998E-2</v>
      </c>
      <c r="Z1438" s="17">
        <v>1884.97</v>
      </c>
      <c r="AA1438">
        <v>1</v>
      </c>
    </row>
    <row r="1439" spans="1:27">
      <c r="A1439" t="s">
        <v>20</v>
      </c>
      <c r="B1439" t="s">
        <v>2925</v>
      </c>
      <c r="C1439">
        <v>219370074</v>
      </c>
      <c r="D1439" t="s">
        <v>6</v>
      </c>
      <c r="E1439" t="s">
        <v>103</v>
      </c>
      <c r="F1439" t="s">
        <v>18287</v>
      </c>
      <c r="G1439">
        <v>52</v>
      </c>
      <c r="H1439" t="s">
        <v>18294</v>
      </c>
      <c r="I1439">
        <v>1</v>
      </c>
      <c r="J1439" t="s">
        <v>405</v>
      </c>
      <c r="K1439" t="s">
        <v>18305</v>
      </c>
      <c r="L1439" t="s">
        <v>18309</v>
      </c>
      <c r="M1439" s="5">
        <v>116044</v>
      </c>
      <c r="N1439" t="s">
        <v>2926</v>
      </c>
      <c r="O1439" s="15">
        <v>5000000</v>
      </c>
      <c r="P1439" s="15">
        <v>4379071</v>
      </c>
      <c r="Q1439">
        <v>607546</v>
      </c>
      <c r="R1439">
        <v>295</v>
      </c>
      <c r="S1439" t="s">
        <v>10</v>
      </c>
      <c r="T1439" s="1">
        <v>41437</v>
      </c>
      <c r="U1439" s="10">
        <v>148238</v>
      </c>
      <c r="V1439" t="s">
        <v>11</v>
      </c>
      <c r="W1439">
        <v>13</v>
      </c>
      <c r="X1439" s="1">
        <v>41856</v>
      </c>
      <c r="Y1439" s="16">
        <v>4.0099999999999997E-2</v>
      </c>
      <c r="Z1439" s="17">
        <v>1907.12</v>
      </c>
      <c r="AA1439">
        <v>1</v>
      </c>
    </row>
    <row r="1440" spans="1:27">
      <c r="A1440" t="s">
        <v>20</v>
      </c>
      <c r="B1440" t="s">
        <v>2927</v>
      </c>
      <c r="C1440">
        <v>219373220</v>
      </c>
      <c r="D1440" t="s">
        <v>100</v>
      </c>
      <c r="E1440" t="s">
        <v>103</v>
      </c>
      <c r="F1440" t="s">
        <v>18285</v>
      </c>
      <c r="G1440">
        <v>54</v>
      </c>
      <c r="H1440" t="s">
        <v>18294</v>
      </c>
      <c r="I1440">
        <v>2</v>
      </c>
      <c r="J1440" t="s">
        <v>405</v>
      </c>
      <c r="K1440" t="s">
        <v>18306</v>
      </c>
      <c r="L1440" t="s">
        <v>18309</v>
      </c>
      <c r="M1440" s="5">
        <v>0</v>
      </c>
      <c r="N1440" t="s">
        <v>2928</v>
      </c>
      <c r="O1440" s="15">
        <v>79360000</v>
      </c>
      <c r="P1440" s="15">
        <v>19873067</v>
      </c>
      <c r="Q1440">
        <v>3718765</v>
      </c>
      <c r="R1440">
        <v>415</v>
      </c>
      <c r="S1440" t="s">
        <v>10</v>
      </c>
      <c r="T1440" s="1">
        <v>40805</v>
      </c>
      <c r="U1440" s="10">
        <v>500794</v>
      </c>
      <c r="V1440" t="s">
        <v>11</v>
      </c>
      <c r="W1440">
        <v>7</v>
      </c>
      <c r="X1440" s="1">
        <v>41734</v>
      </c>
      <c r="Y1440" s="16">
        <v>4.53E-2</v>
      </c>
      <c r="Z1440" s="17">
        <v>1820.29</v>
      </c>
      <c r="AA1440">
        <v>1</v>
      </c>
    </row>
    <row r="1441" spans="1:27">
      <c r="A1441" t="s">
        <v>20</v>
      </c>
      <c r="B1441" t="s">
        <v>2929</v>
      </c>
      <c r="C1441">
        <v>219451980</v>
      </c>
      <c r="D1441" t="s">
        <v>6</v>
      </c>
      <c r="E1441" t="s">
        <v>7</v>
      </c>
      <c r="F1441" t="s">
        <v>18287</v>
      </c>
      <c r="G1441">
        <v>65</v>
      </c>
      <c r="H1441" t="s">
        <v>18294</v>
      </c>
      <c r="I1441">
        <v>5</v>
      </c>
      <c r="J1441" t="s">
        <v>405</v>
      </c>
      <c r="K1441" t="s">
        <v>18304</v>
      </c>
      <c r="L1441" t="s">
        <v>18308</v>
      </c>
      <c r="M1441" s="5">
        <v>603331</v>
      </c>
      <c r="N1441" t="s">
        <v>2930</v>
      </c>
      <c r="O1441" s="15">
        <v>10000000</v>
      </c>
      <c r="P1441" s="15">
        <v>9002063</v>
      </c>
      <c r="Q1441">
        <v>0</v>
      </c>
      <c r="R1441">
        <v>0</v>
      </c>
      <c r="S1441" t="s">
        <v>10</v>
      </c>
      <c r="T1441" s="1">
        <v>41064</v>
      </c>
      <c r="U1441" s="10">
        <v>224005</v>
      </c>
      <c r="V1441" t="s">
        <v>11</v>
      </c>
      <c r="W1441">
        <v>35</v>
      </c>
      <c r="X1441" s="1">
        <v>42160</v>
      </c>
      <c r="Y1441" s="16">
        <v>5.4800000000000001E-2</v>
      </c>
      <c r="Z1441" s="17">
        <v>1834.71</v>
      </c>
      <c r="AA1441">
        <v>1</v>
      </c>
    </row>
    <row r="1442" spans="1:27">
      <c r="A1442" t="s">
        <v>20</v>
      </c>
      <c r="B1442" t="s">
        <v>2931</v>
      </c>
      <c r="C1442">
        <v>219465004</v>
      </c>
      <c r="D1442" t="s">
        <v>6</v>
      </c>
      <c r="E1442" t="s">
        <v>7</v>
      </c>
      <c r="F1442" t="s">
        <v>18287</v>
      </c>
      <c r="G1442">
        <v>65</v>
      </c>
      <c r="H1442" t="s">
        <v>18294</v>
      </c>
      <c r="I1442">
        <v>3</v>
      </c>
      <c r="J1442" t="s">
        <v>405</v>
      </c>
      <c r="K1442" t="s">
        <v>18307</v>
      </c>
      <c r="L1442" t="s">
        <v>18308</v>
      </c>
      <c r="M1442" s="5">
        <v>546089</v>
      </c>
      <c r="N1442" t="s">
        <v>2932</v>
      </c>
      <c r="O1442" s="15">
        <v>400000</v>
      </c>
      <c r="P1442" s="15">
        <v>3575349</v>
      </c>
      <c r="Q1442">
        <v>74012</v>
      </c>
      <c r="R1442">
        <v>25</v>
      </c>
      <c r="S1442" t="s">
        <v>10</v>
      </c>
      <c r="T1442" s="1">
        <v>41346</v>
      </c>
      <c r="U1442" s="10">
        <v>150000</v>
      </c>
      <c r="V1442" t="s">
        <v>11</v>
      </c>
      <c r="W1442">
        <v>5</v>
      </c>
      <c r="X1442" s="1">
        <v>42129</v>
      </c>
      <c r="Y1442" s="16">
        <v>4.7800000000000002E-2</v>
      </c>
      <c r="Z1442" s="17">
        <v>1801.64</v>
      </c>
      <c r="AA1442">
        <v>1</v>
      </c>
    </row>
    <row r="1443" spans="1:27">
      <c r="A1443" t="s">
        <v>20</v>
      </c>
      <c r="B1443" t="s">
        <v>2933</v>
      </c>
      <c r="C1443">
        <v>219470504</v>
      </c>
      <c r="D1443" t="s">
        <v>6</v>
      </c>
      <c r="E1443" t="s">
        <v>7</v>
      </c>
      <c r="F1443" t="s">
        <v>18285</v>
      </c>
      <c r="G1443">
        <v>34</v>
      </c>
      <c r="H1443" t="s">
        <v>18295</v>
      </c>
      <c r="I1443">
        <v>5</v>
      </c>
      <c r="J1443" t="s">
        <v>405</v>
      </c>
      <c r="K1443" t="s">
        <v>18306</v>
      </c>
      <c r="L1443" t="s">
        <v>18308</v>
      </c>
      <c r="M1443" s="5">
        <v>1029501</v>
      </c>
      <c r="N1443" t="s">
        <v>2934</v>
      </c>
      <c r="O1443" s="15">
        <v>1800000</v>
      </c>
      <c r="P1443" s="15">
        <v>2787225</v>
      </c>
      <c r="Q1443">
        <v>0</v>
      </c>
      <c r="R1443">
        <v>0</v>
      </c>
      <c r="S1443" t="s">
        <v>10</v>
      </c>
      <c r="T1443" s="1">
        <v>41326</v>
      </c>
      <c r="U1443" s="10">
        <v>112500</v>
      </c>
      <c r="V1443" t="s">
        <v>11</v>
      </c>
      <c r="W1443">
        <v>4</v>
      </c>
      <c r="X1443" s="1">
        <v>42160</v>
      </c>
      <c r="Y1443" s="16">
        <v>4.8499999999999995E-2</v>
      </c>
      <c r="Z1443" s="17">
        <v>1791.33</v>
      </c>
      <c r="AA1443">
        <v>1</v>
      </c>
    </row>
    <row r="1444" spans="1:27">
      <c r="A1444" t="s">
        <v>20</v>
      </c>
      <c r="B1444" t="s">
        <v>2935</v>
      </c>
      <c r="C1444">
        <v>219478556</v>
      </c>
      <c r="D1444" t="s">
        <v>6</v>
      </c>
      <c r="E1444" t="s">
        <v>7</v>
      </c>
      <c r="F1444" t="s">
        <v>18285</v>
      </c>
      <c r="G1444">
        <v>34</v>
      </c>
      <c r="H1444" t="s">
        <v>18296</v>
      </c>
      <c r="I1444">
        <v>5</v>
      </c>
      <c r="J1444" t="s">
        <v>405</v>
      </c>
      <c r="K1444" t="s">
        <v>18305</v>
      </c>
      <c r="L1444" t="s">
        <v>18308</v>
      </c>
      <c r="M1444" s="5">
        <v>945000</v>
      </c>
      <c r="N1444" t="s">
        <v>2936</v>
      </c>
      <c r="O1444" s="15">
        <v>10000000</v>
      </c>
      <c r="P1444" s="15">
        <v>8359356</v>
      </c>
      <c r="Q1444">
        <v>0</v>
      </c>
      <c r="R1444">
        <v>0</v>
      </c>
      <c r="S1444" t="s">
        <v>10</v>
      </c>
      <c r="T1444" s="1">
        <v>41652</v>
      </c>
      <c r="U1444" s="10">
        <v>267751</v>
      </c>
      <c r="V1444" t="s">
        <v>11</v>
      </c>
      <c r="W1444">
        <v>15</v>
      </c>
      <c r="X1444" s="1">
        <v>42160</v>
      </c>
      <c r="Y1444" s="16">
        <v>4.07E-2</v>
      </c>
      <c r="Z1444" s="17">
        <v>1926.55</v>
      </c>
      <c r="AA1444">
        <v>1</v>
      </c>
    </row>
    <row r="1445" spans="1:27">
      <c r="A1445" t="s">
        <v>20</v>
      </c>
      <c r="B1445" t="s">
        <v>2937</v>
      </c>
      <c r="C1445">
        <v>219479282</v>
      </c>
      <c r="D1445" t="s">
        <v>6</v>
      </c>
      <c r="E1445" t="s">
        <v>7</v>
      </c>
      <c r="F1445" t="s">
        <v>18286</v>
      </c>
      <c r="G1445">
        <v>45</v>
      </c>
      <c r="H1445" t="s">
        <v>18296</v>
      </c>
      <c r="I1445">
        <v>6</v>
      </c>
      <c r="J1445" t="s">
        <v>405</v>
      </c>
      <c r="K1445" t="s">
        <v>18303</v>
      </c>
      <c r="L1445" t="s">
        <v>18309</v>
      </c>
      <c r="M1445" s="5">
        <v>1253506</v>
      </c>
      <c r="N1445" t="s">
        <v>2938</v>
      </c>
      <c r="O1445" s="15">
        <v>1300000</v>
      </c>
      <c r="P1445" s="15">
        <v>3635258</v>
      </c>
      <c r="Q1445">
        <v>0</v>
      </c>
      <c r="R1445">
        <v>0</v>
      </c>
      <c r="S1445" t="s">
        <v>10</v>
      </c>
      <c r="T1445" s="1">
        <v>41162</v>
      </c>
      <c r="U1445" s="10">
        <v>150000</v>
      </c>
      <c r="V1445" t="s">
        <v>11</v>
      </c>
      <c r="W1445">
        <v>4</v>
      </c>
      <c r="X1445" s="1">
        <v>42160</v>
      </c>
      <c r="Y1445" s="16">
        <v>5.4000000000000006E-2</v>
      </c>
      <c r="Z1445" s="17">
        <v>1797.35</v>
      </c>
      <c r="AA1445">
        <v>1</v>
      </c>
    </row>
    <row r="1446" spans="1:27">
      <c r="A1446" t="s">
        <v>20</v>
      </c>
      <c r="B1446" t="s">
        <v>2939</v>
      </c>
      <c r="C1446">
        <v>219489446</v>
      </c>
      <c r="D1446" t="s">
        <v>6</v>
      </c>
      <c r="E1446" t="s">
        <v>7</v>
      </c>
      <c r="F1446" t="s">
        <v>18285</v>
      </c>
      <c r="G1446">
        <v>54</v>
      </c>
      <c r="H1446" t="s">
        <v>18295</v>
      </c>
      <c r="I1446">
        <v>4</v>
      </c>
      <c r="J1446" t="s">
        <v>405</v>
      </c>
      <c r="K1446" t="s">
        <v>18302</v>
      </c>
      <c r="L1446" t="s">
        <v>18309</v>
      </c>
      <c r="M1446" s="5">
        <v>169724</v>
      </c>
      <c r="N1446" t="s">
        <v>2940</v>
      </c>
      <c r="O1446" s="15">
        <v>2730000</v>
      </c>
      <c r="P1446" s="15">
        <v>2371676</v>
      </c>
      <c r="Q1446">
        <v>0</v>
      </c>
      <c r="R1446">
        <v>0</v>
      </c>
      <c r="S1446" t="s">
        <v>10</v>
      </c>
      <c r="T1446" s="1">
        <v>41851</v>
      </c>
      <c r="U1446" s="10">
        <v>83810</v>
      </c>
      <c r="V1446" t="s">
        <v>11</v>
      </c>
      <c r="W1446">
        <v>9</v>
      </c>
      <c r="X1446" s="1">
        <v>42160</v>
      </c>
      <c r="Y1446" s="16">
        <v>4.0399999999999998E-2</v>
      </c>
      <c r="Z1446" s="17">
        <v>1872.43</v>
      </c>
      <c r="AA1446">
        <v>1</v>
      </c>
    </row>
    <row r="1447" spans="1:27">
      <c r="A1447" t="s">
        <v>20</v>
      </c>
      <c r="B1447" t="s">
        <v>2941</v>
      </c>
      <c r="C1447">
        <v>220028226</v>
      </c>
      <c r="D1447" t="s">
        <v>6</v>
      </c>
      <c r="E1447" t="s">
        <v>103</v>
      </c>
      <c r="F1447" t="s">
        <v>18285</v>
      </c>
      <c r="G1447">
        <v>34</v>
      </c>
      <c r="H1447" t="s">
        <v>18297</v>
      </c>
      <c r="I1447">
        <v>2</v>
      </c>
      <c r="J1447" t="s">
        <v>405</v>
      </c>
      <c r="K1447" t="s">
        <v>18302</v>
      </c>
      <c r="L1447" t="s">
        <v>18309</v>
      </c>
      <c r="M1447" s="5">
        <v>167220</v>
      </c>
      <c r="N1447" t="s">
        <v>2942</v>
      </c>
      <c r="O1447" s="15">
        <v>1500000</v>
      </c>
      <c r="P1447" s="15">
        <v>4832756</v>
      </c>
      <c r="Q1447">
        <v>2237066</v>
      </c>
      <c r="R1447">
        <v>655</v>
      </c>
      <c r="S1447" t="s">
        <v>10</v>
      </c>
      <c r="T1447" s="1">
        <v>41313</v>
      </c>
      <c r="U1447" s="10">
        <v>183528</v>
      </c>
      <c r="V1447" t="s">
        <v>11</v>
      </c>
      <c r="W1447">
        <v>1</v>
      </c>
      <c r="X1447" s="1">
        <v>41491</v>
      </c>
      <c r="Y1447" s="16">
        <v>4.9400000000000006E-2</v>
      </c>
      <c r="Z1447" s="17">
        <v>1795.21</v>
      </c>
      <c r="AA1447">
        <v>1</v>
      </c>
    </row>
    <row r="1448" spans="1:27">
      <c r="A1448" t="s">
        <v>9</v>
      </c>
      <c r="B1448" t="s">
        <v>2943</v>
      </c>
      <c r="C1448">
        <v>221279344</v>
      </c>
      <c r="D1448" t="s">
        <v>6</v>
      </c>
      <c r="E1448" t="s">
        <v>7</v>
      </c>
      <c r="F1448" t="s">
        <v>18286</v>
      </c>
      <c r="G1448">
        <v>42</v>
      </c>
      <c r="H1448" t="s">
        <v>18295</v>
      </c>
      <c r="I1448">
        <v>3</v>
      </c>
      <c r="J1448" t="s">
        <v>23</v>
      </c>
      <c r="K1448" t="s">
        <v>18304</v>
      </c>
      <c r="L1448" t="s">
        <v>18308</v>
      </c>
      <c r="M1448" s="5">
        <v>3347577</v>
      </c>
      <c r="N1448" t="s">
        <v>2944</v>
      </c>
      <c r="O1448" s="15">
        <v>5000000</v>
      </c>
      <c r="P1448" s="15">
        <v>3439591</v>
      </c>
      <c r="Q1448">
        <v>0</v>
      </c>
      <c r="R1448">
        <v>0</v>
      </c>
      <c r="S1448" t="s">
        <v>10</v>
      </c>
      <c r="T1448" s="1">
        <v>42019</v>
      </c>
      <c r="U1448" s="10">
        <v>461986</v>
      </c>
      <c r="V1448" t="s">
        <v>11</v>
      </c>
      <c r="W1448">
        <v>4</v>
      </c>
      <c r="X1448" s="1">
        <v>42185</v>
      </c>
      <c r="Y1448" s="16">
        <v>4.3200000000000002E-2</v>
      </c>
      <c r="Z1448" s="17">
        <v>2438.79</v>
      </c>
      <c r="AA1448">
        <v>1</v>
      </c>
    </row>
    <row r="1449" spans="1:27">
      <c r="A1449" t="s">
        <v>160</v>
      </c>
      <c r="B1449" t="s">
        <v>2945</v>
      </c>
      <c r="C1449">
        <v>221451692</v>
      </c>
      <c r="D1449" t="s">
        <v>6</v>
      </c>
      <c r="E1449" t="s">
        <v>7</v>
      </c>
      <c r="F1449" t="s">
        <v>18286</v>
      </c>
      <c r="G1449">
        <v>53</v>
      </c>
      <c r="H1449" t="s">
        <v>18294</v>
      </c>
      <c r="I1449">
        <v>2</v>
      </c>
      <c r="J1449" s="3" t="s">
        <v>18300</v>
      </c>
      <c r="K1449" t="s">
        <v>18303</v>
      </c>
      <c r="L1449" t="s">
        <v>18309</v>
      </c>
      <c r="M1449" s="5">
        <v>4188613</v>
      </c>
      <c r="N1449" t="s">
        <v>2946</v>
      </c>
      <c r="O1449" s="15">
        <v>53100000</v>
      </c>
      <c r="P1449" s="15">
        <v>48214871</v>
      </c>
      <c r="Q1449">
        <v>0</v>
      </c>
      <c r="R1449">
        <v>0</v>
      </c>
      <c r="S1449" t="s">
        <v>10</v>
      </c>
      <c r="T1449" s="1">
        <v>41123</v>
      </c>
      <c r="U1449" s="10">
        <v>1189469</v>
      </c>
      <c r="V1449" t="s">
        <v>11</v>
      </c>
      <c r="W1449">
        <v>33</v>
      </c>
      <c r="X1449" s="1">
        <v>42160</v>
      </c>
      <c r="Y1449" s="16">
        <v>5.2900000000000003E-2</v>
      </c>
      <c r="Z1449" s="17">
        <v>1787.51</v>
      </c>
      <c r="AA1449">
        <v>1</v>
      </c>
    </row>
    <row r="1450" spans="1:27">
      <c r="A1450" t="s">
        <v>72</v>
      </c>
      <c r="B1450" t="s">
        <v>2947</v>
      </c>
      <c r="C1450">
        <v>221586838</v>
      </c>
      <c r="D1450" t="s">
        <v>6</v>
      </c>
      <c r="E1450" t="s">
        <v>7</v>
      </c>
      <c r="F1450" t="s">
        <v>18286</v>
      </c>
      <c r="G1450">
        <v>59</v>
      </c>
      <c r="H1450" t="s">
        <v>18297</v>
      </c>
      <c r="I1450">
        <v>4</v>
      </c>
      <c r="J1450" t="s">
        <v>73</v>
      </c>
      <c r="K1450" t="s">
        <v>18306</v>
      </c>
      <c r="L1450" t="s">
        <v>18308</v>
      </c>
      <c r="M1450" s="5">
        <v>6394735</v>
      </c>
      <c r="N1450" t="s">
        <v>2948</v>
      </c>
      <c r="O1450" s="15">
        <v>9000000</v>
      </c>
      <c r="P1450" s="15">
        <v>8899782</v>
      </c>
      <c r="Q1450">
        <v>0</v>
      </c>
      <c r="R1450">
        <v>0</v>
      </c>
      <c r="S1450" t="s">
        <v>10</v>
      </c>
      <c r="T1450" s="1">
        <v>42094</v>
      </c>
      <c r="U1450" s="10">
        <v>216498</v>
      </c>
      <c r="V1450" t="s">
        <v>11</v>
      </c>
      <c r="W1450">
        <v>1</v>
      </c>
      <c r="X1450" s="1">
        <v>42160</v>
      </c>
      <c r="Y1450" s="16">
        <v>4.4600000000000001E-2</v>
      </c>
      <c r="Z1450" s="17">
        <v>2576.0500000000002</v>
      </c>
      <c r="AA1450">
        <v>1</v>
      </c>
    </row>
    <row r="1451" spans="1:27">
      <c r="A1451" t="s">
        <v>9</v>
      </c>
      <c r="B1451" t="s">
        <v>2949</v>
      </c>
      <c r="C1451">
        <v>221617396</v>
      </c>
      <c r="D1451" t="s">
        <v>6</v>
      </c>
      <c r="E1451" t="s">
        <v>7</v>
      </c>
      <c r="F1451" t="s">
        <v>18286</v>
      </c>
      <c r="G1451">
        <v>56</v>
      </c>
      <c r="H1451" t="s">
        <v>18297</v>
      </c>
      <c r="I1451">
        <v>5</v>
      </c>
      <c r="J1451" t="s">
        <v>23</v>
      </c>
      <c r="K1451" t="s">
        <v>18305</v>
      </c>
      <c r="L1451" t="s">
        <v>18308</v>
      </c>
      <c r="M1451" s="5">
        <v>32091173</v>
      </c>
      <c r="N1451" t="s">
        <v>2950</v>
      </c>
      <c r="O1451" s="15">
        <v>346814</v>
      </c>
      <c r="P1451" s="15">
        <v>202309</v>
      </c>
      <c r="Q1451">
        <v>0</v>
      </c>
      <c r="R1451">
        <v>0</v>
      </c>
      <c r="S1451" t="s">
        <v>10</v>
      </c>
      <c r="T1451" s="1">
        <v>41999</v>
      </c>
      <c r="U1451" s="10">
        <v>28901</v>
      </c>
      <c r="V1451" t="s">
        <v>11</v>
      </c>
      <c r="W1451">
        <v>5</v>
      </c>
      <c r="X1451" s="1">
        <v>42185</v>
      </c>
      <c r="Y1451" s="16">
        <v>4.4000000000000004E-2</v>
      </c>
      <c r="Z1451" s="17">
        <v>2346.9</v>
      </c>
      <c r="AA1451">
        <v>1</v>
      </c>
    </row>
    <row r="1452" spans="1:27">
      <c r="A1452" t="s">
        <v>33</v>
      </c>
      <c r="B1452" t="s">
        <v>2951</v>
      </c>
      <c r="C1452">
        <v>222456300</v>
      </c>
      <c r="D1452" t="s">
        <v>6</v>
      </c>
      <c r="E1452" t="s">
        <v>7</v>
      </c>
      <c r="F1452" t="s">
        <v>18286</v>
      </c>
      <c r="G1452">
        <v>40</v>
      </c>
      <c r="H1452" t="s">
        <v>18294</v>
      </c>
      <c r="I1452">
        <v>6</v>
      </c>
      <c r="J1452" t="s">
        <v>36</v>
      </c>
      <c r="K1452" t="s">
        <v>18304</v>
      </c>
      <c r="L1452" t="s">
        <v>18309</v>
      </c>
      <c r="M1452" s="5">
        <v>19556723</v>
      </c>
      <c r="N1452" t="s">
        <v>2952</v>
      </c>
      <c r="O1452" s="15">
        <v>15880000</v>
      </c>
      <c r="P1452" s="15">
        <v>6645903</v>
      </c>
      <c r="Q1452">
        <v>0</v>
      </c>
      <c r="R1452">
        <v>0</v>
      </c>
      <c r="S1452" t="s">
        <v>10</v>
      </c>
      <c r="T1452" s="1">
        <v>41221</v>
      </c>
      <c r="U1452" s="10">
        <v>206668</v>
      </c>
      <c r="V1452" t="s">
        <v>42</v>
      </c>
      <c r="W1452">
        <v>61</v>
      </c>
      <c r="X1452" s="1">
        <v>42170</v>
      </c>
      <c r="Y1452" s="16">
        <v>5.2900000000000003E-2</v>
      </c>
      <c r="Z1452" s="17">
        <v>1814.83</v>
      </c>
      <c r="AA1452">
        <v>1</v>
      </c>
    </row>
    <row r="1453" spans="1:27">
      <c r="A1453" t="s">
        <v>56</v>
      </c>
      <c r="B1453" t="s">
        <v>2953</v>
      </c>
      <c r="C1453">
        <v>223152798</v>
      </c>
      <c r="D1453" t="s">
        <v>6</v>
      </c>
      <c r="E1453" t="s">
        <v>7</v>
      </c>
      <c r="F1453" t="s">
        <v>18287</v>
      </c>
      <c r="G1453">
        <v>42</v>
      </c>
      <c r="H1453" t="s">
        <v>18297</v>
      </c>
      <c r="I1453">
        <v>4</v>
      </c>
      <c r="J1453" t="s">
        <v>57</v>
      </c>
      <c r="K1453" t="s">
        <v>18303</v>
      </c>
      <c r="L1453" t="s">
        <v>18308</v>
      </c>
      <c r="M1453" s="5">
        <v>1224000</v>
      </c>
      <c r="N1453" t="s">
        <v>2954</v>
      </c>
      <c r="O1453" s="15">
        <v>1260000</v>
      </c>
      <c r="P1453" s="15">
        <v>1075970</v>
      </c>
      <c r="Q1453">
        <v>0</v>
      </c>
      <c r="R1453">
        <v>0</v>
      </c>
      <c r="S1453" t="s">
        <v>10</v>
      </c>
      <c r="T1453" s="1">
        <v>41992</v>
      </c>
      <c r="U1453" s="10">
        <v>61395</v>
      </c>
      <c r="V1453" t="s">
        <v>11</v>
      </c>
      <c r="W1453">
        <v>4</v>
      </c>
      <c r="X1453" s="1">
        <v>42160</v>
      </c>
      <c r="Y1453" s="16">
        <v>4.2999999999999997E-2</v>
      </c>
      <c r="Z1453" s="17">
        <v>2334.98</v>
      </c>
      <c r="AA1453">
        <v>1</v>
      </c>
    </row>
    <row r="1454" spans="1:27">
      <c r="A1454" t="s">
        <v>33</v>
      </c>
      <c r="B1454" t="s">
        <v>2955</v>
      </c>
      <c r="C1454">
        <v>223179704</v>
      </c>
      <c r="D1454" t="s">
        <v>6</v>
      </c>
      <c r="E1454" t="s">
        <v>7</v>
      </c>
      <c r="F1454" t="s">
        <v>18285</v>
      </c>
      <c r="G1454">
        <v>56</v>
      </c>
      <c r="H1454" t="s">
        <v>18294</v>
      </c>
      <c r="I1454">
        <v>5</v>
      </c>
      <c r="J1454" t="s">
        <v>36</v>
      </c>
      <c r="K1454" t="s">
        <v>18306</v>
      </c>
      <c r="L1454" t="s">
        <v>18309</v>
      </c>
      <c r="M1454" s="5">
        <v>251661</v>
      </c>
      <c r="N1454" t="s">
        <v>2956</v>
      </c>
      <c r="O1454" s="15">
        <v>10000000</v>
      </c>
      <c r="P1454" s="15">
        <v>4072684</v>
      </c>
      <c r="Q1454">
        <v>0</v>
      </c>
      <c r="R1454">
        <v>0</v>
      </c>
      <c r="S1454" t="s">
        <v>10</v>
      </c>
      <c r="T1454" s="1">
        <v>40742</v>
      </c>
      <c r="U1454" s="10">
        <v>331559</v>
      </c>
      <c r="V1454" t="s">
        <v>11</v>
      </c>
      <c r="W1454">
        <v>45</v>
      </c>
      <c r="X1454" s="1">
        <v>42160</v>
      </c>
      <c r="Y1454" s="16">
        <v>4.0300000000000002E-2</v>
      </c>
      <c r="Z1454" s="17">
        <v>1750.9</v>
      </c>
      <c r="AA1454">
        <v>1</v>
      </c>
    </row>
    <row r="1455" spans="1:27">
      <c r="A1455" t="s">
        <v>81</v>
      </c>
      <c r="B1455" t="s">
        <v>2957</v>
      </c>
      <c r="C1455">
        <v>223410286</v>
      </c>
      <c r="D1455" t="s">
        <v>6</v>
      </c>
      <c r="E1455" t="s">
        <v>7</v>
      </c>
      <c r="F1455" t="s">
        <v>18285</v>
      </c>
      <c r="G1455">
        <v>55</v>
      </c>
      <c r="H1455" t="s">
        <v>18294</v>
      </c>
      <c r="I1455">
        <v>3</v>
      </c>
      <c r="J1455" t="s">
        <v>82</v>
      </c>
      <c r="K1455" t="s">
        <v>18307</v>
      </c>
      <c r="L1455" t="s">
        <v>18308</v>
      </c>
      <c r="M1455" s="5">
        <v>2312897</v>
      </c>
      <c r="N1455" t="s">
        <v>2958</v>
      </c>
      <c r="O1455" s="15">
        <v>400000</v>
      </c>
      <c r="P1455" s="15">
        <v>764878</v>
      </c>
      <c r="Q1455">
        <v>0</v>
      </c>
      <c r="R1455">
        <v>0</v>
      </c>
      <c r="S1455" t="s">
        <v>10</v>
      </c>
      <c r="T1455" s="1">
        <v>39822</v>
      </c>
      <c r="U1455" s="10">
        <v>75000</v>
      </c>
      <c r="V1455" t="s">
        <v>11</v>
      </c>
      <c r="W1455">
        <v>4</v>
      </c>
      <c r="X1455" s="1">
        <v>42160</v>
      </c>
      <c r="Y1455" s="16">
        <v>9.7299999999999998E-2</v>
      </c>
      <c r="Z1455" s="17">
        <v>2220.8200000000002</v>
      </c>
      <c r="AA1455">
        <v>1</v>
      </c>
    </row>
    <row r="1456" spans="1:27">
      <c r="A1456" t="s">
        <v>2</v>
      </c>
      <c r="B1456" t="s">
        <v>2959</v>
      </c>
      <c r="C1456">
        <v>223414400</v>
      </c>
      <c r="D1456" t="s">
        <v>6</v>
      </c>
      <c r="E1456" t="s">
        <v>7</v>
      </c>
      <c r="F1456" t="s">
        <v>18286</v>
      </c>
      <c r="G1456">
        <v>64</v>
      </c>
      <c r="H1456" t="s">
        <v>18296</v>
      </c>
      <c r="I1456">
        <v>5</v>
      </c>
      <c r="J1456" t="s">
        <v>3</v>
      </c>
      <c r="K1456" t="s">
        <v>18307</v>
      </c>
      <c r="L1456" t="s">
        <v>18308</v>
      </c>
      <c r="M1456" s="5">
        <v>20086915</v>
      </c>
      <c r="N1456" t="s">
        <v>2960</v>
      </c>
      <c r="O1456" s="15">
        <v>173407</v>
      </c>
      <c r="P1456" s="15">
        <v>101157</v>
      </c>
      <c r="Q1456">
        <v>0</v>
      </c>
      <c r="R1456">
        <v>0</v>
      </c>
      <c r="S1456" t="s">
        <v>10</v>
      </c>
      <c r="T1456" s="1">
        <v>41996</v>
      </c>
      <c r="U1456" s="10">
        <v>14450</v>
      </c>
      <c r="V1456" t="s">
        <v>11</v>
      </c>
      <c r="W1456">
        <v>5</v>
      </c>
      <c r="X1456" s="1">
        <v>42185</v>
      </c>
      <c r="Y1456" s="16">
        <v>4.2999999999999997E-2</v>
      </c>
      <c r="Z1456" s="17">
        <v>2316.9299999999998</v>
      </c>
      <c r="AA1456">
        <v>1</v>
      </c>
    </row>
    <row r="1457" spans="1:27">
      <c r="A1457" t="s">
        <v>91</v>
      </c>
      <c r="B1457" t="s">
        <v>2961</v>
      </c>
      <c r="C1457">
        <v>223427358</v>
      </c>
      <c r="D1457" t="s">
        <v>6</v>
      </c>
      <c r="E1457" t="s">
        <v>7</v>
      </c>
      <c r="F1457" t="s">
        <v>18285</v>
      </c>
      <c r="G1457">
        <v>54</v>
      </c>
      <c r="H1457" t="s">
        <v>18297</v>
      </c>
      <c r="I1457">
        <v>3</v>
      </c>
      <c r="J1457" s="3" t="s">
        <v>18299</v>
      </c>
      <c r="K1457" t="s">
        <v>18307</v>
      </c>
      <c r="L1457" t="s">
        <v>18308</v>
      </c>
      <c r="M1457" s="5">
        <v>23306423</v>
      </c>
      <c r="N1457" t="s">
        <v>2962</v>
      </c>
      <c r="O1457" s="15">
        <v>250781</v>
      </c>
      <c r="P1457" s="15">
        <v>4643515</v>
      </c>
      <c r="Q1457">
        <v>0</v>
      </c>
      <c r="R1457">
        <v>0</v>
      </c>
      <c r="S1457" t="s">
        <v>10</v>
      </c>
      <c r="T1457" s="1">
        <v>39694</v>
      </c>
      <c r="U1457" s="10">
        <v>187500</v>
      </c>
      <c r="V1457" t="s">
        <v>11</v>
      </c>
      <c r="W1457">
        <v>5</v>
      </c>
      <c r="X1457" s="1">
        <v>42185</v>
      </c>
      <c r="Y1457" s="16">
        <v>9.8900000000000002E-2</v>
      </c>
      <c r="Z1457" s="17">
        <v>1975.1</v>
      </c>
      <c r="AA1457">
        <v>1</v>
      </c>
    </row>
    <row r="1458" spans="1:27">
      <c r="A1458" t="s">
        <v>97</v>
      </c>
      <c r="B1458" t="s">
        <v>2963</v>
      </c>
      <c r="C1458">
        <v>223436356</v>
      </c>
      <c r="D1458" t="s">
        <v>6</v>
      </c>
      <c r="E1458" t="s">
        <v>7</v>
      </c>
      <c r="F1458" t="s">
        <v>18287</v>
      </c>
      <c r="G1458">
        <v>42</v>
      </c>
      <c r="H1458" t="s">
        <v>18294</v>
      </c>
      <c r="I1458">
        <v>6</v>
      </c>
      <c r="J1458" t="s">
        <v>98</v>
      </c>
      <c r="K1458" t="s">
        <v>18307</v>
      </c>
      <c r="L1458" t="s">
        <v>18308</v>
      </c>
      <c r="M1458" s="5">
        <v>985827</v>
      </c>
      <c r="N1458" t="s">
        <v>2964</v>
      </c>
      <c r="O1458" s="15">
        <v>1328955</v>
      </c>
      <c r="P1458" s="15">
        <v>1328955</v>
      </c>
      <c r="Q1458">
        <v>0</v>
      </c>
      <c r="R1458">
        <v>0</v>
      </c>
      <c r="S1458" t="s">
        <v>10</v>
      </c>
      <c r="T1458" s="1">
        <v>42155</v>
      </c>
      <c r="U1458" s="10">
        <v>46397</v>
      </c>
      <c r="V1458" t="s">
        <v>11</v>
      </c>
      <c r="W1458">
        <v>0</v>
      </c>
      <c r="X1458" s="1">
        <v>42185</v>
      </c>
      <c r="Y1458" s="16">
        <v>4.4000000000000004E-2</v>
      </c>
      <c r="Z1458" s="17">
        <v>2533.79</v>
      </c>
      <c r="AA1458">
        <v>1</v>
      </c>
    </row>
    <row r="1459" spans="1:27">
      <c r="A1459" t="s">
        <v>81</v>
      </c>
      <c r="B1459" t="s">
        <v>2965</v>
      </c>
      <c r="C1459">
        <v>223467156</v>
      </c>
      <c r="D1459" t="s">
        <v>6</v>
      </c>
      <c r="E1459" t="s">
        <v>7</v>
      </c>
      <c r="F1459" t="s">
        <v>18285</v>
      </c>
      <c r="G1459">
        <v>31</v>
      </c>
      <c r="H1459" t="s">
        <v>18294</v>
      </c>
      <c r="I1459">
        <v>5</v>
      </c>
      <c r="J1459" t="s">
        <v>82</v>
      </c>
      <c r="K1459" t="s">
        <v>18307</v>
      </c>
      <c r="L1459" t="s">
        <v>18308</v>
      </c>
      <c r="M1459" s="5">
        <v>2416879</v>
      </c>
      <c r="N1459" t="s">
        <v>2966</v>
      </c>
      <c r="O1459" s="15">
        <v>13342767</v>
      </c>
      <c r="P1459" s="15">
        <v>10441635</v>
      </c>
      <c r="Q1459">
        <v>83828</v>
      </c>
      <c r="R1459">
        <v>25</v>
      </c>
      <c r="S1459" t="s">
        <v>10</v>
      </c>
      <c r="T1459" s="1">
        <v>40486</v>
      </c>
      <c r="U1459" s="10">
        <v>257715</v>
      </c>
      <c r="V1459" t="s">
        <v>11</v>
      </c>
      <c r="W1459">
        <v>52</v>
      </c>
      <c r="X1459" s="1">
        <v>42129</v>
      </c>
      <c r="Y1459" s="16">
        <v>3.4300000000000004E-2</v>
      </c>
      <c r="Z1459" s="17">
        <v>1840.51</v>
      </c>
      <c r="AA1459">
        <v>1</v>
      </c>
    </row>
    <row r="1460" spans="1:27">
      <c r="A1460" t="s">
        <v>97</v>
      </c>
      <c r="B1460" t="s">
        <v>2967</v>
      </c>
      <c r="C1460">
        <v>223468410</v>
      </c>
      <c r="D1460" t="s">
        <v>6</v>
      </c>
      <c r="E1460" t="s">
        <v>7</v>
      </c>
      <c r="F1460" t="s">
        <v>18285</v>
      </c>
      <c r="G1460">
        <v>65</v>
      </c>
      <c r="H1460" t="s">
        <v>18294</v>
      </c>
      <c r="I1460">
        <v>1</v>
      </c>
      <c r="J1460" t="s">
        <v>98</v>
      </c>
      <c r="K1460" t="s">
        <v>18306</v>
      </c>
      <c r="L1460" t="s">
        <v>18309</v>
      </c>
      <c r="M1460" s="5">
        <v>22320410</v>
      </c>
      <c r="N1460" t="s">
        <v>2968</v>
      </c>
      <c r="O1460" s="15">
        <v>15600000</v>
      </c>
      <c r="P1460" s="15">
        <v>2658470</v>
      </c>
      <c r="Q1460">
        <v>0</v>
      </c>
      <c r="R1460">
        <v>0</v>
      </c>
      <c r="S1460" t="s">
        <v>10</v>
      </c>
      <c r="T1460" s="1">
        <v>40875</v>
      </c>
      <c r="U1460" s="10">
        <v>391951</v>
      </c>
      <c r="V1460" t="s">
        <v>11</v>
      </c>
      <c r="W1460">
        <v>41</v>
      </c>
      <c r="X1460" s="1">
        <v>42160</v>
      </c>
      <c r="Y1460" s="16">
        <v>4.8499999999999995E-2</v>
      </c>
      <c r="Z1460" s="17">
        <v>1948.48</v>
      </c>
      <c r="AA1460">
        <v>1</v>
      </c>
    </row>
    <row r="1461" spans="1:27">
      <c r="A1461" t="s">
        <v>2</v>
      </c>
      <c r="B1461" t="s">
        <v>2969</v>
      </c>
      <c r="C1461">
        <v>223473448</v>
      </c>
      <c r="D1461" t="s">
        <v>6</v>
      </c>
      <c r="E1461" t="s">
        <v>7</v>
      </c>
      <c r="F1461" t="s">
        <v>18285</v>
      </c>
      <c r="G1461">
        <v>37</v>
      </c>
      <c r="H1461" t="s">
        <v>18295</v>
      </c>
      <c r="I1461">
        <v>4</v>
      </c>
      <c r="J1461" t="s">
        <v>3</v>
      </c>
      <c r="K1461" t="s">
        <v>18303</v>
      </c>
      <c r="L1461" t="s">
        <v>18309</v>
      </c>
      <c r="M1461" s="5">
        <v>2018742</v>
      </c>
      <c r="N1461" t="s">
        <v>2970</v>
      </c>
      <c r="O1461" s="15">
        <v>2500000</v>
      </c>
      <c r="P1461" s="15">
        <v>794451</v>
      </c>
      <c r="Q1461">
        <v>0</v>
      </c>
      <c r="R1461">
        <v>0</v>
      </c>
      <c r="S1461" t="s">
        <v>10</v>
      </c>
      <c r="T1461" s="1">
        <v>41635</v>
      </c>
      <c r="U1461" s="10">
        <v>118273</v>
      </c>
      <c r="V1461" t="s">
        <v>11</v>
      </c>
      <c r="W1461">
        <v>17</v>
      </c>
      <c r="X1461" s="1">
        <v>42185</v>
      </c>
      <c r="Y1461" s="16">
        <v>4.0399999999999998E-2</v>
      </c>
      <c r="Z1461" s="17">
        <v>1921.22</v>
      </c>
      <c r="AA1461">
        <v>1</v>
      </c>
    </row>
    <row r="1462" spans="1:27">
      <c r="A1462" t="s">
        <v>9</v>
      </c>
      <c r="B1462" t="s">
        <v>2971</v>
      </c>
      <c r="C1462">
        <v>223476286</v>
      </c>
      <c r="D1462" t="s">
        <v>6</v>
      </c>
      <c r="E1462" t="s">
        <v>7</v>
      </c>
      <c r="F1462" t="s">
        <v>18286</v>
      </c>
      <c r="G1462">
        <v>65</v>
      </c>
      <c r="H1462" t="s">
        <v>18294</v>
      </c>
      <c r="I1462">
        <v>1</v>
      </c>
      <c r="J1462" t="s">
        <v>23</v>
      </c>
      <c r="K1462" t="s">
        <v>18305</v>
      </c>
      <c r="L1462" t="s">
        <v>18309</v>
      </c>
      <c r="M1462" s="5">
        <v>13244620</v>
      </c>
      <c r="N1462" t="s">
        <v>2972</v>
      </c>
      <c r="O1462" s="15">
        <v>12900000</v>
      </c>
      <c r="P1462" s="15">
        <v>12068475</v>
      </c>
      <c r="Q1462">
        <v>0</v>
      </c>
      <c r="R1462">
        <v>0</v>
      </c>
      <c r="S1462" t="s">
        <v>10</v>
      </c>
      <c r="T1462" s="1">
        <v>42011</v>
      </c>
      <c r="U1462" s="10">
        <v>349310</v>
      </c>
      <c r="V1462" t="s">
        <v>11</v>
      </c>
      <c r="W1462">
        <v>4</v>
      </c>
      <c r="X1462" s="1">
        <v>42160</v>
      </c>
      <c r="Y1462" s="16">
        <v>4.3400000000000001E-2</v>
      </c>
      <c r="Z1462" s="17">
        <v>2452.11</v>
      </c>
      <c r="AA1462">
        <v>1</v>
      </c>
    </row>
    <row r="1463" spans="1:27">
      <c r="A1463" t="s">
        <v>29</v>
      </c>
      <c r="B1463" t="s">
        <v>2973</v>
      </c>
      <c r="C1463">
        <v>223478618</v>
      </c>
      <c r="D1463" t="s">
        <v>6</v>
      </c>
      <c r="E1463" t="s">
        <v>7</v>
      </c>
      <c r="F1463" t="s">
        <v>18287</v>
      </c>
      <c r="G1463">
        <v>61</v>
      </c>
      <c r="H1463" t="s">
        <v>18297</v>
      </c>
      <c r="I1463">
        <v>4</v>
      </c>
      <c r="J1463" t="s">
        <v>30</v>
      </c>
      <c r="K1463" t="s">
        <v>18302</v>
      </c>
      <c r="L1463" t="s">
        <v>18308</v>
      </c>
      <c r="M1463" s="5">
        <v>25797910</v>
      </c>
      <c r="N1463" t="s">
        <v>2974</v>
      </c>
      <c r="O1463" s="15">
        <v>4000000</v>
      </c>
      <c r="P1463" s="15">
        <v>4558081</v>
      </c>
      <c r="Q1463">
        <v>0</v>
      </c>
      <c r="R1463">
        <v>0</v>
      </c>
      <c r="S1463" t="s">
        <v>10</v>
      </c>
      <c r="T1463" s="1">
        <v>40463</v>
      </c>
      <c r="U1463" s="10">
        <v>187500</v>
      </c>
      <c r="V1463" t="s">
        <v>11</v>
      </c>
      <c r="W1463">
        <v>6</v>
      </c>
      <c r="X1463" s="1">
        <v>42185</v>
      </c>
      <c r="Y1463" s="16">
        <v>3.39E-2</v>
      </c>
      <c r="Z1463" s="17">
        <v>1786.37</v>
      </c>
      <c r="AA1463">
        <v>1</v>
      </c>
    </row>
    <row r="1464" spans="1:27">
      <c r="A1464" t="s">
        <v>81</v>
      </c>
      <c r="B1464" t="s">
        <v>2975</v>
      </c>
      <c r="C1464">
        <v>223479476</v>
      </c>
      <c r="D1464" t="s">
        <v>6</v>
      </c>
      <c r="E1464" t="s">
        <v>7</v>
      </c>
      <c r="F1464" t="s">
        <v>18285</v>
      </c>
      <c r="G1464">
        <v>54</v>
      </c>
      <c r="H1464" t="s">
        <v>18296</v>
      </c>
      <c r="I1464">
        <v>1</v>
      </c>
      <c r="J1464" t="s">
        <v>82</v>
      </c>
      <c r="K1464" t="s">
        <v>18304</v>
      </c>
      <c r="L1464" t="s">
        <v>18309</v>
      </c>
      <c r="M1464" s="5">
        <v>2670215</v>
      </c>
      <c r="N1464" t="s">
        <v>2976</v>
      </c>
      <c r="O1464" s="15">
        <v>17342961</v>
      </c>
      <c r="P1464" s="15">
        <v>13007220</v>
      </c>
      <c r="Q1464">
        <v>0</v>
      </c>
      <c r="R1464">
        <v>0</v>
      </c>
      <c r="S1464" t="s">
        <v>10</v>
      </c>
      <c r="T1464" s="1">
        <v>41880</v>
      </c>
      <c r="U1464" s="10">
        <v>481749</v>
      </c>
      <c r="V1464" t="s">
        <v>11</v>
      </c>
      <c r="W1464">
        <v>9</v>
      </c>
      <c r="X1464" s="1">
        <v>42185</v>
      </c>
      <c r="Y1464" s="16">
        <v>4.0899999999999999E-2</v>
      </c>
      <c r="Z1464" s="17">
        <v>1935.04</v>
      </c>
      <c r="AA1464">
        <v>1</v>
      </c>
    </row>
    <row r="1465" spans="1:27">
      <c r="A1465" t="s">
        <v>81</v>
      </c>
      <c r="B1465" t="s">
        <v>2977</v>
      </c>
      <c r="C1465">
        <v>223543408</v>
      </c>
      <c r="D1465" t="s">
        <v>6</v>
      </c>
      <c r="E1465" t="s">
        <v>7</v>
      </c>
      <c r="F1465" t="s">
        <v>18285</v>
      </c>
      <c r="G1465">
        <v>53</v>
      </c>
      <c r="H1465" t="s">
        <v>18297</v>
      </c>
      <c r="I1465">
        <v>1</v>
      </c>
      <c r="J1465" t="s">
        <v>82</v>
      </c>
      <c r="K1465" t="s">
        <v>18304</v>
      </c>
      <c r="L1465" t="s">
        <v>18309</v>
      </c>
      <c r="M1465" s="5">
        <v>6305071</v>
      </c>
      <c r="N1465" t="s">
        <v>2978</v>
      </c>
      <c r="O1465" s="15">
        <v>342800</v>
      </c>
      <c r="P1465" s="15">
        <v>28522</v>
      </c>
      <c r="Q1465">
        <v>0</v>
      </c>
      <c r="R1465">
        <v>0</v>
      </c>
      <c r="S1465" t="s">
        <v>10</v>
      </c>
      <c r="T1465" s="1">
        <v>41855</v>
      </c>
      <c r="U1465" s="10">
        <v>28566</v>
      </c>
      <c r="V1465" t="s">
        <v>11</v>
      </c>
      <c r="W1465">
        <v>9</v>
      </c>
      <c r="X1465" s="1">
        <v>42221</v>
      </c>
      <c r="Y1465" s="16">
        <v>4.0599999999999997E-2</v>
      </c>
      <c r="Z1465" s="17">
        <v>1873.65</v>
      </c>
      <c r="AA1465">
        <v>1</v>
      </c>
    </row>
    <row r="1466" spans="1:27">
      <c r="A1466" t="s">
        <v>81</v>
      </c>
      <c r="B1466" t="s">
        <v>2979</v>
      </c>
      <c r="C1466">
        <v>223544662</v>
      </c>
      <c r="D1466" t="s">
        <v>6</v>
      </c>
      <c r="E1466" t="s">
        <v>7</v>
      </c>
      <c r="F1466" t="s">
        <v>18287</v>
      </c>
      <c r="G1466">
        <v>38</v>
      </c>
      <c r="H1466" t="s">
        <v>18294</v>
      </c>
      <c r="I1466">
        <v>6</v>
      </c>
      <c r="J1466" t="s">
        <v>82</v>
      </c>
      <c r="K1466" t="s">
        <v>18307</v>
      </c>
      <c r="L1466" t="s">
        <v>18308</v>
      </c>
      <c r="M1466" s="5">
        <v>1821542</v>
      </c>
      <c r="N1466" t="s">
        <v>2980</v>
      </c>
      <c r="O1466" s="15">
        <v>100000</v>
      </c>
      <c r="P1466" s="15">
        <v>2734593</v>
      </c>
      <c r="Q1466">
        <v>54380</v>
      </c>
      <c r="R1466">
        <v>25</v>
      </c>
      <c r="S1466" t="s">
        <v>10</v>
      </c>
      <c r="T1466" s="1">
        <v>41082</v>
      </c>
      <c r="U1466" s="10">
        <v>112500</v>
      </c>
      <c r="V1466" t="s">
        <v>11</v>
      </c>
      <c r="W1466">
        <v>5</v>
      </c>
      <c r="X1466" s="1">
        <v>42129</v>
      </c>
      <c r="Y1466" s="16">
        <v>5.4600000000000003E-2</v>
      </c>
      <c r="Z1466" s="17">
        <v>1775.99</v>
      </c>
      <c r="AA1466">
        <v>1</v>
      </c>
    </row>
    <row r="1467" spans="1:27">
      <c r="A1467" t="s">
        <v>97</v>
      </c>
      <c r="B1467" t="s">
        <v>2981</v>
      </c>
      <c r="C1467">
        <v>223549150</v>
      </c>
      <c r="D1467" t="s">
        <v>6</v>
      </c>
      <c r="E1467" t="s">
        <v>7</v>
      </c>
      <c r="F1467" t="s">
        <v>18286</v>
      </c>
      <c r="G1467">
        <v>53</v>
      </c>
      <c r="H1467" t="s">
        <v>18296</v>
      </c>
      <c r="I1467">
        <v>4</v>
      </c>
      <c r="J1467" t="s">
        <v>98</v>
      </c>
      <c r="K1467" t="s">
        <v>18306</v>
      </c>
      <c r="L1467" t="s">
        <v>18308</v>
      </c>
      <c r="M1467" s="5">
        <v>19047468</v>
      </c>
      <c r="N1467" t="s">
        <v>2982</v>
      </c>
      <c r="O1467" s="15">
        <v>15900000</v>
      </c>
      <c r="P1467" s="15">
        <v>11214877</v>
      </c>
      <c r="Q1467">
        <v>304340</v>
      </c>
      <c r="R1467">
        <v>25</v>
      </c>
      <c r="S1467" t="s">
        <v>10</v>
      </c>
      <c r="T1467" s="1">
        <v>41563</v>
      </c>
      <c r="U1467" s="10">
        <v>430545</v>
      </c>
      <c r="V1467" t="s">
        <v>11</v>
      </c>
      <c r="W1467">
        <v>17</v>
      </c>
      <c r="X1467" s="1">
        <v>42129</v>
      </c>
      <c r="Y1467" s="16">
        <v>4.07E-2</v>
      </c>
      <c r="Z1467" s="17">
        <v>1883.7</v>
      </c>
      <c r="AA1467">
        <v>1</v>
      </c>
    </row>
    <row r="1468" spans="1:27">
      <c r="A1468" t="s">
        <v>9</v>
      </c>
      <c r="B1468" t="s">
        <v>2983</v>
      </c>
      <c r="C1468">
        <v>223553484</v>
      </c>
      <c r="D1468" t="s">
        <v>128</v>
      </c>
      <c r="E1468" t="s">
        <v>7</v>
      </c>
      <c r="F1468" t="s">
        <v>18285</v>
      </c>
      <c r="G1468">
        <v>65</v>
      </c>
      <c r="H1468" t="s">
        <v>18295</v>
      </c>
      <c r="I1468">
        <v>4</v>
      </c>
      <c r="J1468" t="s">
        <v>23</v>
      </c>
      <c r="K1468" t="s">
        <v>18304</v>
      </c>
      <c r="L1468" t="s">
        <v>18308</v>
      </c>
      <c r="M1468" s="5">
        <v>1860660</v>
      </c>
      <c r="N1468" t="s">
        <v>2984</v>
      </c>
      <c r="O1468" s="15">
        <v>1100000</v>
      </c>
      <c r="P1468" s="15">
        <v>524113</v>
      </c>
      <c r="Q1468">
        <v>31202</v>
      </c>
      <c r="R1468">
        <v>25</v>
      </c>
      <c r="S1468" t="s">
        <v>10</v>
      </c>
      <c r="T1468" s="1">
        <v>41444</v>
      </c>
      <c r="U1468" s="10">
        <v>38947</v>
      </c>
      <c r="V1468" t="s">
        <v>11</v>
      </c>
      <c r="W1468">
        <v>21</v>
      </c>
      <c r="X1468" s="1">
        <v>42129</v>
      </c>
      <c r="Y1468" s="16">
        <v>3.9399999999999998E-2</v>
      </c>
      <c r="Z1468" s="17">
        <v>1902.47</v>
      </c>
      <c r="AA1468">
        <v>1</v>
      </c>
    </row>
    <row r="1469" spans="1:27">
      <c r="A1469" t="s">
        <v>81</v>
      </c>
      <c r="B1469" t="s">
        <v>2985</v>
      </c>
      <c r="C1469">
        <v>223555574</v>
      </c>
      <c r="D1469" t="s">
        <v>6</v>
      </c>
      <c r="E1469" t="s">
        <v>7</v>
      </c>
      <c r="F1469" t="s">
        <v>18287</v>
      </c>
      <c r="G1469">
        <v>30</v>
      </c>
      <c r="H1469" t="s">
        <v>18297</v>
      </c>
      <c r="I1469">
        <v>4</v>
      </c>
      <c r="J1469" t="s">
        <v>82</v>
      </c>
      <c r="K1469" t="s">
        <v>18302</v>
      </c>
      <c r="L1469" t="s">
        <v>18308</v>
      </c>
      <c r="M1469" s="5">
        <v>935000</v>
      </c>
      <c r="N1469" t="s">
        <v>2986</v>
      </c>
      <c r="O1469" s="15">
        <v>5000000</v>
      </c>
      <c r="P1469" s="15">
        <v>2547619</v>
      </c>
      <c r="Q1469">
        <v>0</v>
      </c>
      <c r="R1469">
        <v>0</v>
      </c>
      <c r="S1469" t="s">
        <v>10</v>
      </c>
      <c r="T1469" s="1">
        <v>41491</v>
      </c>
      <c r="U1469" s="10">
        <v>200134</v>
      </c>
      <c r="V1469" t="s">
        <v>11</v>
      </c>
      <c r="W1469">
        <v>21</v>
      </c>
      <c r="X1469" s="1">
        <v>42160</v>
      </c>
      <c r="Y1469" s="16">
        <v>4.0599999999999997E-2</v>
      </c>
      <c r="Z1469" s="17">
        <v>1891.67</v>
      </c>
      <c r="AA1469">
        <v>1</v>
      </c>
    </row>
    <row r="1470" spans="1:27">
      <c r="A1470" t="s">
        <v>2</v>
      </c>
      <c r="B1470" t="s">
        <v>2987</v>
      </c>
      <c r="C1470">
        <v>223559116</v>
      </c>
      <c r="D1470" t="s">
        <v>6</v>
      </c>
      <c r="E1470" t="s">
        <v>7</v>
      </c>
      <c r="F1470" t="s">
        <v>18285</v>
      </c>
      <c r="G1470">
        <v>51</v>
      </c>
      <c r="H1470" t="s">
        <v>18297</v>
      </c>
      <c r="I1470">
        <v>1</v>
      </c>
      <c r="J1470" t="s">
        <v>3</v>
      </c>
      <c r="K1470" t="s">
        <v>18303</v>
      </c>
      <c r="L1470" t="s">
        <v>18309</v>
      </c>
      <c r="M1470" s="5">
        <v>2453376</v>
      </c>
      <c r="N1470" t="s">
        <v>2988</v>
      </c>
      <c r="O1470" s="15">
        <v>6000000</v>
      </c>
      <c r="P1470" s="15">
        <v>4551229</v>
      </c>
      <c r="Q1470">
        <v>0</v>
      </c>
      <c r="R1470">
        <v>0</v>
      </c>
      <c r="S1470" t="s">
        <v>10</v>
      </c>
      <c r="T1470" s="1">
        <v>41845</v>
      </c>
      <c r="U1470" s="10">
        <v>200733</v>
      </c>
      <c r="V1470" t="s">
        <v>11</v>
      </c>
      <c r="W1470">
        <v>10</v>
      </c>
      <c r="X1470" s="1">
        <v>42185</v>
      </c>
      <c r="Y1470" s="16">
        <v>4.0399999999999998E-2</v>
      </c>
      <c r="Z1470" s="17">
        <v>1846.12</v>
      </c>
      <c r="AA1470">
        <v>1</v>
      </c>
    </row>
    <row r="1471" spans="1:27">
      <c r="A1471" t="s">
        <v>81</v>
      </c>
      <c r="B1471" t="s">
        <v>2989</v>
      </c>
      <c r="C1471">
        <v>223578432</v>
      </c>
      <c r="D1471" t="s">
        <v>6</v>
      </c>
      <c r="E1471" t="s">
        <v>7</v>
      </c>
      <c r="F1471" t="s">
        <v>18285</v>
      </c>
      <c r="G1471">
        <v>42</v>
      </c>
      <c r="H1471" t="s">
        <v>18294</v>
      </c>
      <c r="I1471">
        <v>5</v>
      </c>
      <c r="J1471" t="s">
        <v>82</v>
      </c>
      <c r="K1471" t="s">
        <v>18302</v>
      </c>
      <c r="L1471" t="s">
        <v>18309</v>
      </c>
      <c r="M1471" s="5">
        <v>5377095</v>
      </c>
      <c r="N1471" t="s">
        <v>2990</v>
      </c>
      <c r="O1471" s="15">
        <v>126546</v>
      </c>
      <c r="P1471" s="15">
        <v>10485</v>
      </c>
      <c r="Q1471">
        <v>0</v>
      </c>
      <c r="R1471">
        <v>0</v>
      </c>
      <c r="S1471" t="s">
        <v>10</v>
      </c>
      <c r="T1471" s="1">
        <v>41778</v>
      </c>
      <c r="U1471" s="10">
        <v>10545</v>
      </c>
      <c r="V1471" t="s">
        <v>11</v>
      </c>
      <c r="W1471">
        <v>9</v>
      </c>
      <c r="X1471" s="1">
        <v>42175</v>
      </c>
      <c r="Y1471" s="16">
        <v>3.6900000000000002E-2</v>
      </c>
      <c r="Z1471" s="17">
        <v>1925.41</v>
      </c>
      <c r="AA1471">
        <v>1</v>
      </c>
    </row>
    <row r="1472" spans="1:27">
      <c r="A1472" t="s">
        <v>81</v>
      </c>
      <c r="B1472" t="s">
        <v>2991</v>
      </c>
      <c r="C1472">
        <v>223588288</v>
      </c>
      <c r="D1472" t="s">
        <v>6</v>
      </c>
      <c r="E1472" t="s">
        <v>7</v>
      </c>
      <c r="F1472" t="s">
        <v>18287</v>
      </c>
      <c r="G1472">
        <v>61</v>
      </c>
      <c r="H1472" t="s">
        <v>18294</v>
      </c>
      <c r="I1472">
        <v>1</v>
      </c>
      <c r="J1472" t="s">
        <v>82</v>
      </c>
      <c r="K1472" t="s">
        <v>18304</v>
      </c>
      <c r="L1472" t="s">
        <v>18308</v>
      </c>
      <c r="M1472" s="5">
        <v>23483897</v>
      </c>
      <c r="N1472" t="s">
        <v>2992</v>
      </c>
      <c r="O1472" s="15">
        <v>20500000</v>
      </c>
      <c r="P1472" s="15">
        <v>17553037</v>
      </c>
      <c r="Q1472">
        <v>0</v>
      </c>
      <c r="R1472">
        <v>0</v>
      </c>
      <c r="S1472" t="s">
        <v>10</v>
      </c>
      <c r="T1472" s="1">
        <v>41949</v>
      </c>
      <c r="U1472" s="10">
        <v>676047</v>
      </c>
      <c r="V1472" t="s">
        <v>11</v>
      </c>
      <c r="W1472">
        <v>6</v>
      </c>
      <c r="X1472" s="1">
        <v>42185</v>
      </c>
      <c r="Y1472" s="16">
        <v>4.41E-2</v>
      </c>
      <c r="Z1472" s="17">
        <v>2081.2399999999998</v>
      </c>
      <c r="AA1472">
        <v>1</v>
      </c>
    </row>
    <row r="1473" spans="1:27">
      <c r="A1473" t="s">
        <v>81</v>
      </c>
      <c r="B1473" t="s">
        <v>2993</v>
      </c>
      <c r="C1473">
        <v>223593524</v>
      </c>
      <c r="D1473" t="s">
        <v>6</v>
      </c>
      <c r="E1473" t="s">
        <v>7</v>
      </c>
      <c r="F1473" t="s">
        <v>18286</v>
      </c>
      <c r="G1473">
        <v>55</v>
      </c>
      <c r="H1473" t="s">
        <v>18294</v>
      </c>
      <c r="I1473">
        <v>1</v>
      </c>
      <c r="J1473" t="s">
        <v>82</v>
      </c>
      <c r="K1473" t="s">
        <v>18305</v>
      </c>
      <c r="L1473" t="s">
        <v>18308</v>
      </c>
      <c r="M1473" s="5">
        <v>1620000</v>
      </c>
      <c r="N1473" t="s">
        <v>2994</v>
      </c>
      <c r="O1473" s="15">
        <v>5000000</v>
      </c>
      <c r="P1473" s="15">
        <v>771342</v>
      </c>
      <c r="Q1473">
        <v>0</v>
      </c>
      <c r="R1473">
        <v>0</v>
      </c>
      <c r="S1473" t="s">
        <v>10</v>
      </c>
      <c r="T1473" s="1">
        <v>41473</v>
      </c>
      <c r="U1473" s="10">
        <v>268124</v>
      </c>
      <c r="V1473" t="s">
        <v>11</v>
      </c>
      <c r="W1473">
        <v>21</v>
      </c>
      <c r="X1473" s="1">
        <v>42160</v>
      </c>
      <c r="Y1473" s="16">
        <v>3.9800000000000002E-2</v>
      </c>
      <c r="Z1473" s="17">
        <v>1873.25</v>
      </c>
      <c r="AA1473">
        <v>1</v>
      </c>
    </row>
    <row r="1474" spans="1:27">
      <c r="A1474" t="s">
        <v>81</v>
      </c>
      <c r="B1474" t="s">
        <v>2995</v>
      </c>
      <c r="C1474">
        <v>223597902</v>
      </c>
      <c r="D1474" t="s">
        <v>6</v>
      </c>
      <c r="E1474" t="s">
        <v>7</v>
      </c>
      <c r="F1474" t="s">
        <v>18286</v>
      </c>
      <c r="G1474">
        <v>48</v>
      </c>
      <c r="H1474" t="s">
        <v>18295</v>
      </c>
      <c r="I1474">
        <v>6</v>
      </c>
      <c r="J1474" t="s">
        <v>82</v>
      </c>
      <c r="K1474" t="s">
        <v>18304</v>
      </c>
      <c r="L1474" t="s">
        <v>18308</v>
      </c>
      <c r="M1474" s="5">
        <v>13915013</v>
      </c>
      <c r="N1474" t="s">
        <v>2996</v>
      </c>
      <c r="O1474" s="15">
        <v>86614</v>
      </c>
      <c r="P1474" s="15">
        <v>21583</v>
      </c>
      <c r="Q1474">
        <v>0</v>
      </c>
      <c r="R1474">
        <v>0</v>
      </c>
      <c r="S1474" t="s">
        <v>10</v>
      </c>
      <c r="T1474" s="1">
        <v>41856</v>
      </c>
      <c r="U1474" s="10">
        <v>7217</v>
      </c>
      <c r="V1474" t="s">
        <v>11</v>
      </c>
      <c r="W1474">
        <v>9</v>
      </c>
      <c r="X1474" s="1">
        <v>42160</v>
      </c>
      <c r="Y1474" s="16">
        <v>4.0599999999999997E-2</v>
      </c>
      <c r="Z1474" s="17">
        <v>1878.68</v>
      </c>
      <c r="AA1474">
        <v>1</v>
      </c>
    </row>
    <row r="1475" spans="1:27">
      <c r="A1475" t="s">
        <v>81</v>
      </c>
      <c r="B1475" t="s">
        <v>2997</v>
      </c>
      <c r="C1475">
        <v>223598144</v>
      </c>
      <c r="D1475" t="s">
        <v>6</v>
      </c>
      <c r="E1475" t="s">
        <v>7</v>
      </c>
      <c r="F1475" t="s">
        <v>18287</v>
      </c>
      <c r="G1475">
        <v>51</v>
      </c>
      <c r="H1475" t="s">
        <v>18296</v>
      </c>
      <c r="I1475">
        <v>1</v>
      </c>
      <c r="J1475" t="s">
        <v>82</v>
      </c>
      <c r="K1475" t="s">
        <v>18305</v>
      </c>
      <c r="L1475" t="s">
        <v>18309</v>
      </c>
      <c r="M1475" s="5">
        <v>378000</v>
      </c>
      <c r="N1475" t="s">
        <v>2998</v>
      </c>
      <c r="O1475" s="15">
        <v>2000000</v>
      </c>
      <c r="P1475" s="15">
        <v>1666458</v>
      </c>
      <c r="Q1475">
        <v>0</v>
      </c>
      <c r="R1475">
        <v>0</v>
      </c>
      <c r="S1475" t="s">
        <v>10</v>
      </c>
      <c r="T1475" s="1">
        <v>41935</v>
      </c>
      <c r="U1475" s="10">
        <v>75000</v>
      </c>
      <c r="V1475" t="s">
        <v>11</v>
      </c>
      <c r="W1475">
        <v>6</v>
      </c>
      <c r="X1475" s="1">
        <v>42160</v>
      </c>
      <c r="Y1475" s="16">
        <v>4.2500000000000003E-2</v>
      </c>
      <c r="Z1475" s="17">
        <v>2049.9</v>
      </c>
      <c r="AA1475">
        <v>1</v>
      </c>
    </row>
    <row r="1476" spans="1:27">
      <c r="A1476" t="s">
        <v>81</v>
      </c>
      <c r="B1476" t="s">
        <v>2999</v>
      </c>
      <c r="C1476">
        <v>223601202</v>
      </c>
      <c r="D1476" t="s">
        <v>6</v>
      </c>
      <c r="E1476" t="s">
        <v>7</v>
      </c>
      <c r="F1476" t="s">
        <v>18286</v>
      </c>
      <c r="G1476">
        <v>65</v>
      </c>
      <c r="H1476" t="s">
        <v>18297</v>
      </c>
      <c r="I1476">
        <v>4</v>
      </c>
      <c r="J1476" t="s">
        <v>82</v>
      </c>
      <c r="K1476" t="s">
        <v>18306</v>
      </c>
      <c r="L1476" t="s">
        <v>18308</v>
      </c>
      <c r="M1476" s="5">
        <v>1032725</v>
      </c>
      <c r="N1476" t="s">
        <v>3000</v>
      </c>
      <c r="O1476" s="15">
        <v>1300000</v>
      </c>
      <c r="P1476" s="15">
        <v>887742</v>
      </c>
      <c r="Q1476">
        <v>0</v>
      </c>
      <c r="R1476">
        <v>0</v>
      </c>
      <c r="S1476" t="s">
        <v>10</v>
      </c>
      <c r="T1476" s="1">
        <v>41996</v>
      </c>
      <c r="U1476" s="10">
        <v>117645</v>
      </c>
      <c r="V1476" t="s">
        <v>11</v>
      </c>
      <c r="W1476">
        <v>4</v>
      </c>
      <c r="X1476" s="1">
        <v>42160</v>
      </c>
      <c r="Y1476" s="16">
        <v>4.2999999999999997E-2</v>
      </c>
      <c r="Z1476" s="17">
        <v>2316.9299999999998</v>
      </c>
      <c r="AA1476">
        <v>1</v>
      </c>
    </row>
    <row r="1477" spans="1:27">
      <c r="A1477" t="s">
        <v>81</v>
      </c>
      <c r="B1477" t="s">
        <v>3001</v>
      </c>
      <c r="C1477">
        <v>223605470</v>
      </c>
      <c r="D1477" t="s">
        <v>6</v>
      </c>
      <c r="E1477" t="s">
        <v>7</v>
      </c>
      <c r="F1477" t="s">
        <v>18285</v>
      </c>
      <c r="G1477">
        <v>57</v>
      </c>
      <c r="H1477" t="s">
        <v>18294</v>
      </c>
      <c r="I1477">
        <v>5</v>
      </c>
      <c r="J1477" t="s">
        <v>82</v>
      </c>
      <c r="K1477" t="s">
        <v>18307</v>
      </c>
      <c r="L1477" t="s">
        <v>18308</v>
      </c>
      <c r="M1477" s="5">
        <v>746857</v>
      </c>
      <c r="N1477" t="s">
        <v>3002</v>
      </c>
      <c r="O1477" s="15">
        <v>900000</v>
      </c>
      <c r="P1477" s="15">
        <v>467055</v>
      </c>
      <c r="Q1477">
        <v>0</v>
      </c>
      <c r="R1477">
        <v>0</v>
      </c>
      <c r="S1477" t="s">
        <v>10</v>
      </c>
      <c r="T1477" s="1">
        <v>41977</v>
      </c>
      <c r="U1477" s="10">
        <v>81447</v>
      </c>
      <c r="V1477" t="s">
        <v>11</v>
      </c>
      <c r="W1477">
        <v>5</v>
      </c>
      <c r="X1477" s="1">
        <v>42190</v>
      </c>
      <c r="Y1477" s="16">
        <v>4.3700000000000003E-2</v>
      </c>
      <c r="Z1477" s="17">
        <v>2286.0300000000002</v>
      </c>
      <c r="AA1477">
        <v>1</v>
      </c>
    </row>
    <row r="1478" spans="1:27">
      <c r="A1478" t="s">
        <v>97</v>
      </c>
      <c r="B1478" t="s">
        <v>3003</v>
      </c>
      <c r="C1478">
        <v>223640846</v>
      </c>
      <c r="D1478" t="s">
        <v>6</v>
      </c>
      <c r="E1478" t="s">
        <v>7</v>
      </c>
      <c r="F1478" t="s">
        <v>18286</v>
      </c>
      <c r="G1478">
        <v>27</v>
      </c>
      <c r="H1478" t="s">
        <v>18295</v>
      </c>
      <c r="I1478">
        <v>1</v>
      </c>
      <c r="J1478" t="s">
        <v>98</v>
      </c>
      <c r="K1478" t="s">
        <v>18307</v>
      </c>
      <c r="L1478" t="s">
        <v>18309</v>
      </c>
      <c r="M1478" s="5">
        <v>9918639</v>
      </c>
      <c r="N1478" t="s">
        <v>3004</v>
      </c>
      <c r="O1478" s="15">
        <v>6000000</v>
      </c>
      <c r="P1478" s="15">
        <v>4551229</v>
      </c>
      <c r="Q1478">
        <v>0</v>
      </c>
      <c r="R1478">
        <v>0</v>
      </c>
      <c r="S1478" t="s">
        <v>10</v>
      </c>
      <c r="T1478" s="1">
        <v>41837</v>
      </c>
      <c r="U1478" s="10">
        <v>200733</v>
      </c>
      <c r="V1478" t="s">
        <v>11</v>
      </c>
      <c r="W1478">
        <v>10</v>
      </c>
      <c r="X1478" s="1">
        <v>42185</v>
      </c>
      <c r="Y1478" s="16">
        <v>4.07E-2</v>
      </c>
      <c r="Z1478" s="17">
        <v>1868.41</v>
      </c>
      <c r="AA1478">
        <v>1</v>
      </c>
    </row>
    <row r="1479" spans="1:27">
      <c r="A1479" t="s">
        <v>81</v>
      </c>
      <c r="B1479" t="s">
        <v>3005</v>
      </c>
      <c r="C1479">
        <v>223648150</v>
      </c>
      <c r="D1479" t="s">
        <v>6</v>
      </c>
      <c r="E1479" t="s">
        <v>7</v>
      </c>
      <c r="F1479" t="s">
        <v>18286</v>
      </c>
      <c r="G1479">
        <v>29</v>
      </c>
      <c r="H1479" t="s">
        <v>18295</v>
      </c>
      <c r="I1479">
        <v>4</v>
      </c>
      <c r="J1479" t="s">
        <v>82</v>
      </c>
      <c r="K1479" t="s">
        <v>18304</v>
      </c>
      <c r="L1479" t="s">
        <v>18308</v>
      </c>
      <c r="M1479" s="5">
        <v>3199302</v>
      </c>
      <c r="N1479" t="s">
        <v>3006</v>
      </c>
      <c r="O1479" s="15">
        <v>342800</v>
      </c>
      <c r="P1479" s="15">
        <v>114272</v>
      </c>
      <c r="Q1479">
        <v>0</v>
      </c>
      <c r="R1479">
        <v>0</v>
      </c>
      <c r="S1479" t="s">
        <v>10</v>
      </c>
      <c r="T1479" s="1">
        <v>41886</v>
      </c>
      <c r="U1479" s="10">
        <v>28566</v>
      </c>
      <c r="V1479" t="s">
        <v>11</v>
      </c>
      <c r="W1479">
        <v>8</v>
      </c>
      <c r="X1479" s="1">
        <v>42160</v>
      </c>
      <c r="Y1479" s="16">
        <v>4.0899999999999999E-2</v>
      </c>
      <c r="Z1479" s="17">
        <v>1924.67</v>
      </c>
      <c r="AA1479">
        <v>1</v>
      </c>
    </row>
    <row r="1480" spans="1:27">
      <c r="A1480" t="s">
        <v>81</v>
      </c>
      <c r="B1480" t="s">
        <v>3007</v>
      </c>
      <c r="C1480">
        <v>223650416</v>
      </c>
      <c r="D1480" t="s">
        <v>6</v>
      </c>
      <c r="E1480" t="s">
        <v>7</v>
      </c>
      <c r="F1480" t="s">
        <v>18287</v>
      </c>
      <c r="G1480">
        <v>65</v>
      </c>
      <c r="H1480" t="s">
        <v>18295</v>
      </c>
      <c r="I1480">
        <v>6</v>
      </c>
      <c r="J1480" t="s">
        <v>82</v>
      </c>
      <c r="K1480" t="s">
        <v>18304</v>
      </c>
      <c r="L1480" t="s">
        <v>18309</v>
      </c>
      <c r="M1480" s="5">
        <v>494000</v>
      </c>
      <c r="N1480" t="s">
        <v>3008</v>
      </c>
      <c r="O1480" s="15">
        <v>1000000</v>
      </c>
      <c r="P1480" s="15">
        <v>2681048</v>
      </c>
      <c r="Q1480">
        <v>0</v>
      </c>
      <c r="R1480">
        <v>0</v>
      </c>
      <c r="S1480" t="s">
        <v>10</v>
      </c>
      <c r="T1480" s="1">
        <v>41408</v>
      </c>
      <c r="U1480" s="10">
        <v>112500</v>
      </c>
      <c r="V1480" t="s">
        <v>11</v>
      </c>
      <c r="W1480">
        <v>6</v>
      </c>
      <c r="X1480" s="1">
        <v>42160</v>
      </c>
      <c r="Y1480" s="16">
        <v>4.07E-2</v>
      </c>
      <c r="Z1480" s="17">
        <v>1834.83</v>
      </c>
      <c r="AA1480">
        <v>1</v>
      </c>
    </row>
    <row r="1481" spans="1:27">
      <c r="A1481" t="s">
        <v>81</v>
      </c>
      <c r="B1481" t="s">
        <v>3009</v>
      </c>
      <c r="C1481">
        <v>223650636</v>
      </c>
      <c r="D1481" t="s">
        <v>6</v>
      </c>
      <c r="E1481" t="s">
        <v>7</v>
      </c>
      <c r="F1481" t="s">
        <v>18286</v>
      </c>
      <c r="G1481">
        <v>50</v>
      </c>
      <c r="H1481" t="s">
        <v>18297</v>
      </c>
      <c r="I1481">
        <v>3</v>
      </c>
      <c r="J1481" t="s">
        <v>82</v>
      </c>
      <c r="K1481" t="s">
        <v>18304</v>
      </c>
      <c r="L1481" t="s">
        <v>18308</v>
      </c>
      <c r="M1481" s="5">
        <v>1294566</v>
      </c>
      <c r="N1481" t="s">
        <v>3010</v>
      </c>
      <c r="O1481" s="15">
        <v>1000000</v>
      </c>
      <c r="P1481" s="15">
        <v>814246</v>
      </c>
      <c r="Q1481">
        <v>0</v>
      </c>
      <c r="R1481">
        <v>0</v>
      </c>
      <c r="S1481" t="s">
        <v>10</v>
      </c>
      <c r="T1481" s="1">
        <v>41971</v>
      </c>
      <c r="U1481" s="10">
        <v>48251</v>
      </c>
      <c r="V1481" t="s">
        <v>11</v>
      </c>
      <c r="W1481">
        <v>5</v>
      </c>
      <c r="X1481" s="1">
        <v>42160</v>
      </c>
      <c r="Y1481" s="16">
        <v>4.3700000000000003E-2</v>
      </c>
      <c r="Z1481" s="17">
        <v>2165.15</v>
      </c>
      <c r="AA1481">
        <v>1</v>
      </c>
    </row>
    <row r="1482" spans="1:27">
      <c r="A1482" t="s">
        <v>81</v>
      </c>
      <c r="B1482" t="s">
        <v>3011</v>
      </c>
      <c r="C1482">
        <v>223652814</v>
      </c>
      <c r="D1482" t="s">
        <v>6</v>
      </c>
      <c r="E1482" t="s">
        <v>7</v>
      </c>
      <c r="F1482" t="s">
        <v>18285</v>
      </c>
      <c r="G1482">
        <v>58</v>
      </c>
      <c r="H1482" t="s">
        <v>18297</v>
      </c>
      <c r="I1482">
        <v>6</v>
      </c>
      <c r="J1482" t="s">
        <v>82</v>
      </c>
      <c r="K1482" t="s">
        <v>18303</v>
      </c>
      <c r="L1482" t="s">
        <v>18308</v>
      </c>
      <c r="M1482" s="5">
        <v>490384</v>
      </c>
      <c r="N1482" t="s">
        <v>3012</v>
      </c>
      <c r="O1482" s="15">
        <v>6000000</v>
      </c>
      <c r="P1482" s="15">
        <v>4702957</v>
      </c>
      <c r="Q1482">
        <v>0</v>
      </c>
      <c r="R1482">
        <v>0</v>
      </c>
      <c r="S1482" t="s">
        <v>10</v>
      </c>
      <c r="T1482" s="1">
        <v>41837</v>
      </c>
      <c r="U1482" s="10">
        <v>200733</v>
      </c>
      <c r="V1482" t="s">
        <v>11</v>
      </c>
      <c r="W1482">
        <v>9</v>
      </c>
      <c r="X1482" s="1">
        <v>42160</v>
      </c>
      <c r="Y1482" s="16">
        <v>4.07E-2</v>
      </c>
      <c r="Z1482" s="17">
        <v>1868.41</v>
      </c>
      <c r="AA1482">
        <v>1</v>
      </c>
    </row>
    <row r="1483" spans="1:27">
      <c r="A1483" t="s">
        <v>81</v>
      </c>
      <c r="B1483" t="s">
        <v>3013</v>
      </c>
      <c r="C1483">
        <v>223685264</v>
      </c>
      <c r="D1483" t="s">
        <v>6</v>
      </c>
      <c r="E1483" t="s">
        <v>7</v>
      </c>
      <c r="F1483" t="s">
        <v>18285</v>
      </c>
      <c r="G1483">
        <v>27</v>
      </c>
      <c r="H1483" t="s">
        <v>18294</v>
      </c>
      <c r="I1483">
        <v>6</v>
      </c>
      <c r="J1483" t="s">
        <v>82</v>
      </c>
      <c r="K1483" t="s">
        <v>18306</v>
      </c>
      <c r="L1483" t="s">
        <v>18309</v>
      </c>
      <c r="M1483" s="5">
        <v>3019308</v>
      </c>
      <c r="N1483" t="s">
        <v>3014</v>
      </c>
      <c r="O1483" s="15">
        <v>342800</v>
      </c>
      <c r="P1483" s="15">
        <v>113385</v>
      </c>
      <c r="Q1483">
        <v>0</v>
      </c>
      <c r="R1483">
        <v>0</v>
      </c>
      <c r="S1483" t="s">
        <v>10</v>
      </c>
      <c r="T1483" s="1">
        <v>41897</v>
      </c>
      <c r="U1483" s="10">
        <v>28566</v>
      </c>
      <c r="V1483" t="s">
        <v>11</v>
      </c>
      <c r="W1483">
        <v>8</v>
      </c>
      <c r="X1483" s="1">
        <v>42160</v>
      </c>
      <c r="Y1483" s="16">
        <v>4.0500000000000001E-2</v>
      </c>
      <c r="Z1483" s="17">
        <v>1994.97</v>
      </c>
      <c r="AA1483">
        <v>1</v>
      </c>
    </row>
    <row r="1484" spans="1:27">
      <c r="A1484" t="s">
        <v>81</v>
      </c>
      <c r="B1484" t="s">
        <v>3015</v>
      </c>
      <c r="C1484">
        <v>223686320</v>
      </c>
      <c r="D1484" t="s">
        <v>6</v>
      </c>
      <c r="E1484" t="s">
        <v>7</v>
      </c>
      <c r="F1484" t="s">
        <v>18287</v>
      </c>
      <c r="G1484">
        <v>47</v>
      </c>
      <c r="H1484" t="s">
        <v>18294</v>
      </c>
      <c r="I1484">
        <v>6</v>
      </c>
      <c r="J1484" t="s">
        <v>82</v>
      </c>
      <c r="K1484" t="s">
        <v>18302</v>
      </c>
      <c r="L1484" t="s">
        <v>18308</v>
      </c>
      <c r="M1484" s="5">
        <v>2629220</v>
      </c>
      <c r="N1484" t="s">
        <v>3016</v>
      </c>
      <c r="O1484" s="15">
        <v>3500000</v>
      </c>
      <c r="P1484" s="15">
        <v>2413516</v>
      </c>
      <c r="Q1484">
        <v>0</v>
      </c>
      <c r="R1484">
        <v>0</v>
      </c>
      <c r="S1484" t="s">
        <v>10</v>
      </c>
      <c r="T1484" s="1">
        <v>41961</v>
      </c>
      <c r="U1484" s="10">
        <v>217531</v>
      </c>
      <c r="V1484" t="s">
        <v>11</v>
      </c>
      <c r="W1484">
        <v>6</v>
      </c>
      <c r="X1484" s="1">
        <v>42175</v>
      </c>
      <c r="Y1484" s="16">
        <v>4.1900000000000007E-2</v>
      </c>
      <c r="Z1484" s="17">
        <v>2160.4699999999998</v>
      </c>
      <c r="AA1484">
        <v>1</v>
      </c>
    </row>
    <row r="1485" spans="1:27">
      <c r="A1485" t="s">
        <v>81</v>
      </c>
      <c r="B1485" t="s">
        <v>3017</v>
      </c>
      <c r="C1485">
        <v>223687002</v>
      </c>
      <c r="D1485" t="s">
        <v>6</v>
      </c>
      <c r="E1485" t="s">
        <v>7</v>
      </c>
      <c r="F1485" t="s">
        <v>18286</v>
      </c>
      <c r="G1485">
        <v>47</v>
      </c>
      <c r="H1485" t="s">
        <v>18297</v>
      </c>
      <c r="I1485">
        <v>4</v>
      </c>
      <c r="J1485" t="s">
        <v>82</v>
      </c>
      <c r="K1485" t="s">
        <v>18302</v>
      </c>
      <c r="L1485" t="s">
        <v>18309</v>
      </c>
      <c r="M1485" s="5">
        <v>2924169</v>
      </c>
      <c r="N1485" t="s">
        <v>3018</v>
      </c>
      <c r="O1485" s="15">
        <v>5000000</v>
      </c>
      <c r="P1485" s="15">
        <v>3150541</v>
      </c>
      <c r="Q1485">
        <v>0</v>
      </c>
      <c r="R1485">
        <v>0</v>
      </c>
      <c r="S1485" t="s">
        <v>10</v>
      </c>
      <c r="T1485" s="1">
        <v>41635</v>
      </c>
      <c r="U1485" s="10">
        <v>187649</v>
      </c>
      <c r="V1485" t="s">
        <v>11</v>
      </c>
      <c r="W1485">
        <v>16</v>
      </c>
      <c r="X1485" s="1">
        <v>42160</v>
      </c>
      <c r="Y1485" s="16">
        <v>4.0399999999999998E-2</v>
      </c>
      <c r="Z1485" s="17">
        <v>1921.22</v>
      </c>
      <c r="AA1485">
        <v>1</v>
      </c>
    </row>
    <row r="1486" spans="1:27">
      <c r="A1486" t="s">
        <v>81</v>
      </c>
      <c r="B1486" t="s">
        <v>3019</v>
      </c>
      <c r="C1486">
        <v>223693250</v>
      </c>
      <c r="D1486" t="s">
        <v>6</v>
      </c>
      <c r="E1486" t="s">
        <v>7</v>
      </c>
      <c r="F1486" t="s">
        <v>18287</v>
      </c>
      <c r="G1486">
        <v>31</v>
      </c>
      <c r="H1486" t="s">
        <v>18295</v>
      </c>
      <c r="I1486">
        <v>3</v>
      </c>
      <c r="J1486" t="s">
        <v>82</v>
      </c>
      <c r="K1486" t="s">
        <v>18305</v>
      </c>
      <c r="L1486" t="s">
        <v>18308</v>
      </c>
      <c r="M1486" s="5">
        <v>194699</v>
      </c>
      <c r="N1486" t="s">
        <v>3020</v>
      </c>
      <c r="O1486" s="15">
        <v>4971124</v>
      </c>
      <c r="P1486" s="15">
        <v>4205790</v>
      </c>
      <c r="Q1486">
        <v>0</v>
      </c>
      <c r="R1486">
        <v>0</v>
      </c>
      <c r="S1486" t="s">
        <v>10</v>
      </c>
      <c r="T1486" s="1">
        <v>41940</v>
      </c>
      <c r="U1486" s="10">
        <v>180977</v>
      </c>
      <c r="V1486" t="s">
        <v>11</v>
      </c>
      <c r="W1486">
        <v>6</v>
      </c>
      <c r="X1486" s="1">
        <v>42190</v>
      </c>
      <c r="Y1486" s="16">
        <v>4.2300000000000004E-2</v>
      </c>
      <c r="Z1486" s="17">
        <v>2069.7199999999998</v>
      </c>
      <c r="AA1486">
        <v>1</v>
      </c>
    </row>
    <row r="1487" spans="1:27">
      <c r="A1487" t="s">
        <v>39</v>
      </c>
      <c r="B1487" t="s">
        <v>3021</v>
      </c>
      <c r="C1487">
        <v>223697892</v>
      </c>
      <c r="D1487" t="s">
        <v>6</v>
      </c>
      <c r="E1487" t="s">
        <v>7</v>
      </c>
      <c r="F1487" t="s">
        <v>18287</v>
      </c>
      <c r="G1487">
        <v>53</v>
      </c>
      <c r="H1487" t="s">
        <v>18294</v>
      </c>
      <c r="I1487">
        <v>2</v>
      </c>
      <c r="J1487" t="s">
        <v>191</v>
      </c>
      <c r="K1487" t="s">
        <v>18303</v>
      </c>
      <c r="L1487" t="s">
        <v>18309</v>
      </c>
      <c r="M1487" s="5">
        <v>2322447</v>
      </c>
      <c r="N1487" t="s">
        <v>3022</v>
      </c>
      <c r="O1487" s="15">
        <v>2000000</v>
      </c>
      <c r="P1487" s="15">
        <v>1474960</v>
      </c>
      <c r="Q1487">
        <v>0</v>
      </c>
      <c r="R1487">
        <v>0</v>
      </c>
      <c r="S1487" t="s">
        <v>10</v>
      </c>
      <c r="T1487" s="1">
        <v>41915</v>
      </c>
      <c r="U1487" s="10">
        <v>96503</v>
      </c>
      <c r="V1487" t="s">
        <v>11</v>
      </c>
      <c r="W1487">
        <v>7</v>
      </c>
      <c r="X1487" s="1">
        <v>42160</v>
      </c>
      <c r="Y1487" s="16">
        <v>4.3499999999999997E-2</v>
      </c>
      <c r="Z1487" s="17">
        <v>2021.49</v>
      </c>
      <c r="AA1487">
        <v>1</v>
      </c>
    </row>
    <row r="1488" spans="1:27">
      <c r="A1488" t="s">
        <v>81</v>
      </c>
      <c r="B1488" t="s">
        <v>3023</v>
      </c>
      <c r="C1488">
        <v>223708540</v>
      </c>
      <c r="D1488" t="s">
        <v>6</v>
      </c>
      <c r="E1488" t="s">
        <v>7</v>
      </c>
      <c r="F1488" t="s">
        <v>18287</v>
      </c>
      <c r="G1488">
        <v>31</v>
      </c>
      <c r="H1488" t="s">
        <v>18294</v>
      </c>
      <c r="I1488">
        <v>5</v>
      </c>
      <c r="J1488" t="s">
        <v>82</v>
      </c>
      <c r="K1488" t="s">
        <v>18307</v>
      </c>
      <c r="L1488" t="s">
        <v>18308</v>
      </c>
      <c r="M1488" s="5">
        <v>2411033</v>
      </c>
      <c r="N1488" t="s">
        <v>3024</v>
      </c>
      <c r="O1488" s="15">
        <v>1000000</v>
      </c>
      <c r="P1488" s="15">
        <v>169896</v>
      </c>
      <c r="Q1488">
        <v>0</v>
      </c>
      <c r="R1488">
        <v>0</v>
      </c>
      <c r="S1488" t="s">
        <v>10</v>
      </c>
      <c r="T1488" s="1">
        <v>41187</v>
      </c>
      <c r="U1488" s="10">
        <v>35406</v>
      </c>
      <c r="V1488" t="s">
        <v>11</v>
      </c>
      <c r="W1488">
        <v>31</v>
      </c>
      <c r="X1488" s="1">
        <v>42160</v>
      </c>
      <c r="Y1488" s="16">
        <v>5.2699999999999997E-2</v>
      </c>
      <c r="Z1488" s="17">
        <v>1797.68</v>
      </c>
      <c r="AA1488">
        <v>1</v>
      </c>
    </row>
    <row r="1489" spans="1:27">
      <c r="A1489" t="s">
        <v>81</v>
      </c>
      <c r="B1489" t="s">
        <v>3025</v>
      </c>
      <c r="C1489">
        <v>223713952</v>
      </c>
      <c r="D1489" t="s">
        <v>6</v>
      </c>
      <c r="E1489" t="s">
        <v>7</v>
      </c>
      <c r="F1489" t="s">
        <v>18287</v>
      </c>
      <c r="G1489">
        <v>62</v>
      </c>
      <c r="H1489" t="s">
        <v>18295</v>
      </c>
      <c r="I1489">
        <v>3</v>
      </c>
      <c r="J1489" t="s">
        <v>82</v>
      </c>
      <c r="K1489" t="s">
        <v>18306</v>
      </c>
      <c r="L1489" t="s">
        <v>18308</v>
      </c>
      <c r="M1489" s="5">
        <v>5885850</v>
      </c>
      <c r="N1489" t="s">
        <v>3026</v>
      </c>
      <c r="O1489" s="15">
        <v>5000000</v>
      </c>
      <c r="P1489" s="15">
        <v>3932050</v>
      </c>
      <c r="Q1489">
        <v>0</v>
      </c>
      <c r="R1489">
        <v>0</v>
      </c>
      <c r="S1489" t="s">
        <v>10</v>
      </c>
      <c r="T1489" s="1">
        <v>41856</v>
      </c>
      <c r="U1489" s="10">
        <v>169686</v>
      </c>
      <c r="V1489" t="s">
        <v>11</v>
      </c>
      <c r="W1489">
        <v>9</v>
      </c>
      <c r="X1489" s="1">
        <v>42160</v>
      </c>
      <c r="Y1489" s="16">
        <v>4.0599999999999997E-2</v>
      </c>
      <c r="Z1489" s="17">
        <v>1878.68</v>
      </c>
      <c r="AA1489">
        <v>1</v>
      </c>
    </row>
    <row r="1490" spans="1:27">
      <c r="A1490" t="s">
        <v>81</v>
      </c>
      <c r="B1490" t="s">
        <v>3027</v>
      </c>
      <c r="C1490">
        <v>223715580</v>
      </c>
      <c r="D1490" t="s">
        <v>6</v>
      </c>
      <c r="E1490" t="s">
        <v>7</v>
      </c>
      <c r="F1490" t="s">
        <v>18285</v>
      </c>
      <c r="G1490">
        <v>65</v>
      </c>
      <c r="H1490" t="s">
        <v>18294</v>
      </c>
      <c r="I1490">
        <v>3</v>
      </c>
      <c r="J1490" t="s">
        <v>82</v>
      </c>
      <c r="K1490" t="s">
        <v>18305</v>
      </c>
      <c r="L1490" t="s">
        <v>18308</v>
      </c>
      <c r="M1490" s="5">
        <v>725751</v>
      </c>
      <c r="N1490" t="s">
        <v>3028</v>
      </c>
      <c r="O1490" s="15">
        <v>3000000</v>
      </c>
      <c r="P1490" s="15">
        <v>1786953</v>
      </c>
      <c r="Q1490">
        <v>0</v>
      </c>
      <c r="R1490">
        <v>0</v>
      </c>
      <c r="S1490" t="s">
        <v>10</v>
      </c>
      <c r="T1490" s="1">
        <v>41607</v>
      </c>
      <c r="U1490" s="10">
        <v>109217</v>
      </c>
      <c r="V1490" t="s">
        <v>11</v>
      </c>
      <c r="W1490">
        <v>17</v>
      </c>
      <c r="X1490" s="1">
        <v>42160</v>
      </c>
      <c r="Y1490" s="16">
        <v>4.0500000000000001E-2</v>
      </c>
      <c r="Z1490" s="17">
        <v>1928.25</v>
      </c>
      <c r="AA1490">
        <v>1</v>
      </c>
    </row>
    <row r="1491" spans="1:27">
      <c r="A1491" t="s">
        <v>81</v>
      </c>
      <c r="B1491" t="s">
        <v>3029</v>
      </c>
      <c r="C1491">
        <v>223716614</v>
      </c>
      <c r="D1491" t="s">
        <v>6</v>
      </c>
      <c r="E1491" t="s">
        <v>95</v>
      </c>
      <c r="F1491" t="s">
        <v>18286</v>
      </c>
      <c r="G1491">
        <v>55</v>
      </c>
      <c r="H1491" t="s">
        <v>18294</v>
      </c>
      <c r="I1491">
        <v>1</v>
      </c>
      <c r="J1491" t="s">
        <v>82</v>
      </c>
      <c r="K1491" t="s">
        <v>18305</v>
      </c>
      <c r="L1491" t="s">
        <v>18308</v>
      </c>
      <c r="M1491" s="5">
        <v>6994575</v>
      </c>
      <c r="N1491" t="s">
        <v>3030</v>
      </c>
      <c r="O1491" s="15">
        <v>600108</v>
      </c>
      <c r="P1491" s="15">
        <v>7628664</v>
      </c>
      <c r="Q1491">
        <v>530155</v>
      </c>
      <c r="R1491">
        <v>115</v>
      </c>
      <c r="S1491" t="s">
        <v>10</v>
      </c>
      <c r="T1491" s="1">
        <v>39273</v>
      </c>
      <c r="U1491" s="10">
        <v>323000</v>
      </c>
      <c r="V1491" t="s">
        <v>11</v>
      </c>
      <c r="W1491">
        <v>2</v>
      </c>
      <c r="X1491" s="1">
        <v>42040</v>
      </c>
      <c r="Y1491" s="16">
        <v>8.3800000000000013E-2</v>
      </c>
      <c r="Z1491" s="17">
        <v>1945.94</v>
      </c>
      <c r="AA1491">
        <v>1</v>
      </c>
    </row>
    <row r="1492" spans="1:27">
      <c r="A1492" t="s">
        <v>81</v>
      </c>
      <c r="B1492" t="s">
        <v>3031</v>
      </c>
      <c r="C1492">
        <v>223721696</v>
      </c>
      <c r="D1492" t="s">
        <v>6</v>
      </c>
      <c r="E1492" t="s">
        <v>7</v>
      </c>
      <c r="F1492" t="s">
        <v>18286</v>
      </c>
      <c r="G1492">
        <v>47</v>
      </c>
      <c r="H1492" t="s">
        <v>18297</v>
      </c>
      <c r="I1492">
        <v>5</v>
      </c>
      <c r="J1492" t="s">
        <v>82</v>
      </c>
      <c r="K1492" t="s">
        <v>18305</v>
      </c>
      <c r="L1492" t="s">
        <v>18308</v>
      </c>
      <c r="M1492" s="5">
        <v>7096883</v>
      </c>
      <c r="N1492" t="s">
        <v>3032</v>
      </c>
      <c r="O1492" s="15">
        <v>5000000</v>
      </c>
      <c r="P1492" s="15">
        <v>2801427</v>
      </c>
      <c r="Q1492">
        <v>0</v>
      </c>
      <c r="R1492">
        <v>0</v>
      </c>
      <c r="S1492" t="s">
        <v>10</v>
      </c>
      <c r="T1492" s="1">
        <v>41605</v>
      </c>
      <c r="U1492" s="10">
        <v>83422</v>
      </c>
      <c r="V1492" t="s">
        <v>42</v>
      </c>
      <c r="W1492">
        <v>35</v>
      </c>
      <c r="X1492" s="1">
        <v>42160</v>
      </c>
      <c r="Y1492" s="16">
        <v>4.0599999999999997E-2</v>
      </c>
      <c r="Z1492" s="17">
        <v>1926.74</v>
      </c>
      <c r="AA1492">
        <v>1</v>
      </c>
    </row>
    <row r="1493" spans="1:27">
      <c r="A1493" t="s">
        <v>81</v>
      </c>
      <c r="B1493" t="s">
        <v>3033</v>
      </c>
      <c r="C1493">
        <v>223730122</v>
      </c>
      <c r="D1493" t="s">
        <v>6</v>
      </c>
      <c r="E1493" t="s">
        <v>7</v>
      </c>
      <c r="F1493" t="s">
        <v>18286</v>
      </c>
      <c r="G1493">
        <v>57</v>
      </c>
      <c r="H1493" t="s">
        <v>18294</v>
      </c>
      <c r="I1493">
        <v>1</v>
      </c>
      <c r="J1493" t="s">
        <v>82</v>
      </c>
      <c r="K1493" t="s">
        <v>18304</v>
      </c>
      <c r="L1493" t="s">
        <v>18308</v>
      </c>
      <c r="M1493" s="5">
        <v>2255843</v>
      </c>
      <c r="N1493" t="s">
        <v>3034</v>
      </c>
      <c r="O1493" s="15">
        <v>800000</v>
      </c>
      <c r="P1493" s="15">
        <v>2774572</v>
      </c>
      <c r="Q1493">
        <v>0</v>
      </c>
      <c r="R1493">
        <v>0</v>
      </c>
      <c r="S1493" t="s">
        <v>10</v>
      </c>
      <c r="T1493" s="1">
        <v>40952</v>
      </c>
      <c r="U1493" s="10">
        <v>112500</v>
      </c>
      <c r="V1493" t="s">
        <v>11</v>
      </c>
      <c r="W1493">
        <v>4</v>
      </c>
      <c r="X1493" s="1">
        <v>42160</v>
      </c>
      <c r="Y1493" s="16">
        <v>4.9500000000000002E-2</v>
      </c>
      <c r="Z1493" s="17">
        <v>1785.59</v>
      </c>
      <c r="AA1493">
        <v>1</v>
      </c>
    </row>
    <row r="1494" spans="1:27">
      <c r="A1494" t="s">
        <v>81</v>
      </c>
      <c r="B1494" t="s">
        <v>3035</v>
      </c>
      <c r="C1494">
        <v>223730474</v>
      </c>
      <c r="D1494" t="s">
        <v>6</v>
      </c>
      <c r="E1494" t="s">
        <v>7</v>
      </c>
      <c r="F1494" t="s">
        <v>18287</v>
      </c>
      <c r="G1494">
        <v>55</v>
      </c>
      <c r="H1494" t="s">
        <v>18294</v>
      </c>
      <c r="I1494">
        <v>4</v>
      </c>
      <c r="J1494" t="s">
        <v>82</v>
      </c>
      <c r="K1494" t="s">
        <v>18305</v>
      </c>
      <c r="L1494" t="s">
        <v>18308</v>
      </c>
      <c r="M1494" s="5">
        <v>3087006</v>
      </c>
      <c r="N1494" t="s">
        <v>3036</v>
      </c>
      <c r="O1494" s="15">
        <v>6000000</v>
      </c>
      <c r="P1494" s="15">
        <v>4397562</v>
      </c>
      <c r="Q1494">
        <v>0</v>
      </c>
      <c r="R1494">
        <v>0</v>
      </c>
      <c r="S1494" t="s">
        <v>10</v>
      </c>
      <c r="T1494" s="1">
        <v>41807</v>
      </c>
      <c r="U1494" s="10">
        <v>200733</v>
      </c>
      <c r="V1494" t="s">
        <v>11</v>
      </c>
      <c r="W1494">
        <v>10</v>
      </c>
      <c r="X1494" s="1">
        <v>42190</v>
      </c>
      <c r="Y1494" s="16">
        <v>3.8100000000000002E-2</v>
      </c>
      <c r="Z1494" s="17">
        <v>1886.62</v>
      </c>
      <c r="AA1494">
        <v>1</v>
      </c>
    </row>
    <row r="1495" spans="1:27">
      <c r="A1495" t="s">
        <v>20</v>
      </c>
      <c r="B1495" t="s">
        <v>3037</v>
      </c>
      <c r="C1495">
        <v>223735974</v>
      </c>
      <c r="D1495" t="s">
        <v>6</v>
      </c>
      <c r="E1495" t="s">
        <v>7</v>
      </c>
      <c r="F1495" t="s">
        <v>18287</v>
      </c>
      <c r="G1495">
        <v>35</v>
      </c>
      <c r="H1495" t="s">
        <v>18297</v>
      </c>
      <c r="I1495">
        <v>4</v>
      </c>
      <c r="J1495" t="s">
        <v>405</v>
      </c>
      <c r="K1495" t="s">
        <v>18302</v>
      </c>
      <c r="L1495" t="s">
        <v>18308</v>
      </c>
      <c r="M1495" s="5">
        <v>2880050</v>
      </c>
      <c r="N1495" t="s">
        <v>3038</v>
      </c>
      <c r="O1495" s="15">
        <v>105538</v>
      </c>
      <c r="P1495" s="15">
        <v>43980</v>
      </c>
      <c r="Q1495">
        <v>0</v>
      </c>
      <c r="R1495">
        <v>0</v>
      </c>
      <c r="S1495" t="s">
        <v>10</v>
      </c>
      <c r="T1495" s="1">
        <v>41901</v>
      </c>
      <c r="U1495" s="10">
        <v>8794</v>
      </c>
      <c r="V1495" t="s">
        <v>11</v>
      </c>
      <c r="W1495">
        <v>7</v>
      </c>
      <c r="X1495" s="1">
        <v>42160</v>
      </c>
      <c r="Y1495" s="16">
        <v>4.1900000000000007E-2</v>
      </c>
      <c r="Z1495" s="17">
        <v>1975.42</v>
      </c>
      <c r="AA1495">
        <v>1</v>
      </c>
    </row>
    <row r="1496" spans="1:27">
      <c r="A1496" t="s">
        <v>81</v>
      </c>
      <c r="B1496" t="s">
        <v>3039</v>
      </c>
      <c r="C1496">
        <v>223745016</v>
      </c>
      <c r="D1496" t="s">
        <v>6</v>
      </c>
      <c r="E1496" t="s">
        <v>7</v>
      </c>
      <c r="F1496" t="s">
        <v>18286</v>
      </c>
      <c r="G1496">
        <v>65</v>
      </c>
      <c r="H1496" t="s">
        <v>18294</v>
      </c>
      <c r="I1496">
        <v>1</v>
      </c>
      <c r="J1496" t="s">
        <v>82</v>
      </c>
      <c r="K1496" t="s">
        <v>18304</v>
      </c>
      <c r="L1496" t="s">
        <v>18309</v>
      </c>
      <c r="M1496" s="5">
        <v>1109406</v>
      </c>
      <c r="N1496" t="s">
        <v>3040</v>
      </c>
      <c r="O1496" s="15">
        <v>342800</v>
      </c>
      <c r="P1496" s="15">
        <v>142499</v>
      </c>
      <c r="Q1496">
        <v>0</v>
      </c>
      <c r="R1496">
        <v>0</v>
      </c>
      <c r="S1496" t="s">
        <v>10</v>
      </c>
      <c r="T1496" s="1">
        <v>41899</v>
      </c>
      <c r="U1496" s="10">
        <v>28566</v>
      </c>
      <c r="V1496" t="s">
        <v>11</v>
      </c>
      <c r="W1496">
        <v>7</v>
      </c>
      <c r="X1496" s="1">
        <v>42160</v>
      </c>
      <c r="Y1496" s="16">
        <v>4.0500000000000001E-2</v>
      </c>
      <c r="Z1496" s="17">
        <v>1978.08</v>
      </c>
      <c r="AA1496">
        <v>1</v>
      </c>
    </row>
    <row r="1497" spans="1:27">
      <c r="A1497" t="s">
        <v>81</v>
      </c>
      <c r="B1497" t="s">
        <v>3041</v>
      </c>
      <c r="C1497">
        <v>223752100</v>
      </c>
      <c r="D1497" t="s">
        <v>6</v>
      </c>
      <c r="E1497" t="s">
        <v>7</v>
      </c>
      <c r="F1497" t="s">
        <v>18287</v>
      </c>
      <c r="G1497">
        <v>29</v>
      </c>
      <c r="H1497" t="s">
        <v>18294</v>
      </c>
      <c r="I1497">
        <v>5</v>
      </c>
      <c r="J1497" t="s">
        <v>82</v>
      </c>
      <c r="K1497" t="s">
        <v>18305</v>
      </c>
      <c r="L1497" t="s">
        <v>18309</v>
      </c>
      <c r="M1497" s="5">
        <v>10568902</v>
      </c>
      <c r="N1497" t="s">
        <v>3042</v>
      </c>
      <c r="O1497" s="15">
        <v>14000000</v>
      </c>
      <c r="P1497" s="15">
        <v>10322273</v>
      </c>
      <c r="Q1497">
        <v>0</v>
      </c>
      <c r="R1497">
        <v>0</v>
      </c>
      <c r="S1497" t="s">
        <v>10</v>
      </c>
      <c r="T1497" s="1">
        <v>41941</v>
      </c>
      <c r="U1497" s="10">
        <v>372148</v>
      </c>
      <c r="V1497" t="s">
        <v>11</v>
      </c>
      <c r="W1497">
        <v>3</v>
      </c>
      <c r="X1497" s="1">
        <v>42160</v>
      </c>
      <c r="Y1497" s="16">
        <v>4.2300000000000004E-2</v>
      </c>
      <c r="Z1497" s="17">
        <v>2055.4299999999998</v>
      </c>
      <c r="AA1497">
        <v>1</v>
      </c>
    </row>
    <row r="1498" spans="1:27">
      <c r="A1498" t="s">
        <v>81</v>
      </c>
      <c r="B1498" t="s">
        <v>3043</v>
      </c>
      <c r="C1498">
        <v>223770052</v>
      </c>
      <c r="D1498" t="s">
        <v>100</v>
      </c>
      <c r="E1498" t="s">
        <v>7</v>
      </c>
      <c r="F1498" t="s">
        <v>18287</v>
      </c>
      <c r="G1498">
        <v>39</v>
      </c>
      <c r="H1498" t="s">
        <v>18294</v>
      </c>
      <c r="I1498">
        <v>5</v>
      </c>
      <c r="J1498" t="s">
        <v>82</v>
      </c>
      <c r="K1498" t="s">
        <v>18302</v>
      </c>
      <c r="L1498" t="s">
        <v>18309</v>
      </c>
      <c r="M1498" s="5">
        <v>0</v>
      </c>
      <c r="N1498" t="s">
        <v>3044</v>
      </c>
      <c r="O1498" s="15">
        <v>26673657</v>
      </c>
      <c r="P1498" s="15">
        <v>211157</v>
      </c>
      <c r="Q1498">
        <v>0</v>
      </c>
      <c r="R1498">
        <v>0</v>
      </c>
      <c r="S1498" t="s">
        <v>10</v>
      </c>
      <c r="T1498" s="1">
        <v>39603</v>
      </c>
      <c r="U1498" s="10">
        <v>108738</v>
      </c>
      <c r="V1498" t="s">
        <v>11</v>
      </c>
      <c r="W1498">
        <v>35</v>
      </c>
      <c r="X1498" s="1">
        <v>42160</v>
      </c>
      <c r="Y1498" s="16">
        <v>9.4899999999999998E-2</v>
      </c>
      <c r="Z1498" s="17">
        <v>1730.61</v>
      </c>
      <c r="AA1498">
        <v>1</v>
      </c>
    </row>
    <row r="1499" spans="1:27">
      <c r="A1499" t="s">
        <v>56</v>
      </c>
      <c r="B1499" t="s">
        <v>3045</v>
      </c>
      <c r="C1499">
        <v>223774518</v>
      </c>
      <c r="D1499" t="s">
        <v>6</v>
      </c>
      <c r="E1499" t="s">
        <v>7</v>
      </c>
      <c r="F1499" t="s">
        <v>18287</v>
      </c>
      <c r="G1499">
        <v>33</v>
      </c>
      <c r="H1499" t="s">
        <v>18297</v>
      </c>
      <c r="I1499">
        <v>6</v>
      </c>
      <c r="J1499" t="s">
        <v>57</v>
      </c>
      <c r="K1499" t="s">
        <v>18304</v>
      </c>
      <c r="L1499" t="s">
        <v>18309</v>
      </c>
      <c r="M1499" s="5">
        <v>1014190</v>
      </c>
      <c r="N1499" t="s">
        <v>3046</v>
      </c>
      <c r="O1499" s="15">
        <v>5000000</v>
      </c>
      <c r="P1499" s="15">
        <v>1778656</v>
      </c>
      <c r="Q1499">
        <v>0</v>
      </c>
      <c r="R1499">
        <v>0</v>
      </c>
      <c r="S1499" t="s">
        <v>10</v>
      </c>
      <c r="T1499" s="1">
        <v>41313</v>
      </c>
      <c r="U1499" s="10">
        <v>228177</v>
      </c>
      <c r="V1499" t="s">
        <v>11</v>
      </c>
      <c r="W1499">
        <v>27</v>
      </c>
      <c r="X1499" s="1">
        <v>42160</v>
      </c>
      <c r="Y1499" s="16">
        <v>4.9400000000000006E-2</v>
      </c>
      <c r="Z1499" s="17">
        <v>1795.21</v>
      </c>
      <c r="AA1499">
        <v>1</v>
      </c>
    </row>
    <row r="1500" spans="1:27">
      <c r="A1500" t="s">
        <v>81</v>
      </c>
      <c r="B1500" t="s">
        <v>3047</v>
      </c>
      <c r="C1500">
        <v>223779886</v>
      </c>
      <c r="D1500" t="s">
        <v>6</v>
      </c>
      <c r="E1500" t="s">
        <v>7</v>
      </c>
      <c r="F1500" t="s">
        <v>18286</v>
      </c>
      <c r="G1500">
        <v>65</v>
      </c>
      <c r="H1500" t="s">
        <v>18297</v>
      </c>
      <c r="I1500">
        <v>1</v>
      </c>
      <c r="J1500" t="s">
        <v>82</v>
      </c>
      <c r="K1500" t="s">
        <v>18305</v>
      </c>
      <c r="L1500" t="s">
        <v>18308</v>
      </c>
      <c r="M1500" s="5">
        <v>3032226</v>
      </c>
      <c r="N1500" t="s">
        <v>3048</v>
      </c>
      <c r="O1500" s="15">
        <v>342800</v>
      </c>
      <c r="P1500" s="15">
        <v>85706</v>
      </c>
      <c r="Q1500">
        <v>0</v>
      </c>
      <c r="R1500">
        <v>0</v>
      </c>
      <c r="S1500" t="s">
        <v>10</v>
      </c>
      <c r="T1500" s="1">
        <v>41876</v>
      </c>
      <c r="U1500" s="10">
        <v>28566</v>
      </c>
      <c r="V1500" t="s">
        <v>11</v>
      </c>
      <c r="W1500">
        <v>9</v>
      </c>
      <c r="X1500" s="1">
        <v>42185</v>
      </c>
      <c r="Y1500" s="16">
        <v>4.0300000000000002E-2</v>
      </c>
      <c r="Z1500" s="17">
        <v>1924.4</v>
      </c>
      <c r="AA1500">
        <v>1</v>
      </c>
    </row>
    <row r="1501" spans="1:27">
      <c r="A1501" t="s">
        <v>81</v>
      </c>
      <c r="B1501" t="s">
        <v>3049</v>
      </c>
      <c r="C1501">
        <v>223790996</v>
      </c>
      <c r="D1501" t="s">
        <v>6</v>
      </c>
      <c r="E1501" t="s">
        <v>7</v>
      </c>
      <c r="F1501" t="s">
        <v>18286</v>
      </c>
      <c r="G1501">
        <v>65</v>
      </c>
      <c r="H1501" t="s">
        <v>18295</v>
      </c>
      <c r="I1501">
        <v>2</v>
      </c>
      <c r="J1501" t="s">
        <v>82</v>
      </c>
      <c r="K1501" t="s">
        <v>18304</v>
      </c>
      <c r="L1501" t="s">
        <v>18309</v>
      </c>
      <c r="M1501" s="5">
        <v>744564</v>
      </c>
      <c r="N1501" t="s">
        <v>3050</v>
      </c>
      <c r="O1501" s="15">
        <v>5000000</v>
      </c>
      <c r="P1501" s="15">
        <v>3408195</v>
      </c>
      <c r="Q1501">
        <v>0</v>
      </c>
      <c r="R1501">
        <v>0</v>
      </c>
      <c r="S1501" t="s">
        <v>10</v>
      </c>
      <c r="T1501" s="1">
        <v>41471</v>
      </c>
      <c r="U1501" s="10">
        <v>167194</v>
      </c>
      <c r="V1501" t="s">
        <v>11</v>
      </c>
      <c r="W1501">
        <v>21</v>
      </c>
      <c r="X1501" s="1">
        <v>42160</v>
      </c>
      <c r="Y1501" s="16">
        <v>3.9800000000000002E-2</v>
      </c>
      <c r="Z1501" s="17">
        <v>1893.16</v>
      </c>
      <c r="AA1501">
        <v>1</v>
      </c>
    </row>
    <row r="1502" spans="1:27">
      <c r="A1502" t="s">
        <v>81</v>
      </c>
      <c r="B1502" t="s">
        <v>3051</v>
      </c>
      <c r="C1502">
        <v>223798696</v>
      </c>
      <c r="D1502" t="s">
        <v>6</v>
      </c>
      <c r="E1502" t="s">
        <v>7</v>
      </c>
      <c r="F1502" t="s">
        <v>18286</v>
      </c>
      <c r="G1502">
        <v>49</v>
      </c>
      <c r="H1502" t="s">
        <v>18295</v>
      </c>
      <c r="I1502">
        <v>6</v>
      </c>
      <c r="J1502" t="s">
        <v>82</v>
      </c>
      <c r="K1502" t="s">
        <v>18303</v>
      </c>
      <c r="L1502" t="s">
        <v>18309</v>
      </c>
      <c r="M1502" s="5">
        <v>4249496</v>
      </c>
      <c r="N1502" t="s">
        <v>3052</v>
      </c>
      <c r="O1502" s="15">
        <v>255700</v>
      </c>
      <c r="P1502" s="15">
        <v>21312</v>
      </c>
      <c r="Q1502">
        <v>0</v>
      </c>
      <c r="R1502">
        <v>0</v>
      </c>
      <c r="S1502" t="s">
        <v>10</v>
      </c>
      <c r="T1502" s="1">
        <v>41796</v>
      </c>
      <c r="U1502" s="10">
        <v>10654</v>
      </c>
      <c r="V1502" t="s">
        <v>42</v>
      </c>
      <c r="W1502">
        <v>14</v>
      </c>
      <c r="X1502" s="1">
        <v>42170</v>
      </c>
      <c r="Y1502" s="16">
        <v>3.8699999999999998E-2</v>
      </c>
      <c r="Z1502" s="17">
        <v>1892.08</v>
      </c>
      <c r="AA1502">
        <v>1</v>
      </c>
    </row>
    <row r="1503" spans="1:27">
      <c r="A1503" t="s">
        <v>81</v>
      </c>
      <c r="B1503" t="s">
        <v>3053</v>
      </c>
      <c r="C1503">
        <v>223818386</v>
      </c>
      <c r="D1503" t="s">
        <v>6</v>
      </c>
      <c r="E1503" t="s">
        <v>7</v>
      </c>
      <c r="F1503" t="s">
        <v>18287</v>
      </c>
      <c r="G1503">
        <v>33</v>
      </c>
      <c r="H1503" t="s">
        <v>18295</v>
      </c>
      <c r="I1503">
        <v>3</v>
      </c>
      <c r="J1503" t="s">
        <v>82</v>
      </c>
      <c r="K1503" t="s">
        <v>18306</v>
      </c>
      <c r="L1503" t="s">
        <v>18308</v>
      </c>
      <c r="M1503" s="5">
        <v>5421710</v>
      </c>
      <c r="N1503" t="s">
        <v>3054</v>
      </c>
      <c r="O1503" s="15">
        <v>20000000</v>
      </c>
      <c r="P1503" s="15">
        <v>11361772</v>
      </c>
      <c r="Q1503">
        <v>0</v>
      </c>
      <c r="R1503">
        <v>0</v>
      </c>
      <c r="S1503" t="s">
        <v>10</v>
      </c>
      <c r="T1503" s="1">
        <v>40998</v>
      </c>
      <c r="U1503" s="10">
        <v>663119</v>
      </c>
      <c r="V1503" t="s">
        <v>11</v>
      </c>
      <c r="W1503">
        <v>8</v>
      </c>
      <c r="X1503" s="1">
        <v>42175</v>
      </c>
      <c r="Y1503" s="16">
        <v>5.33E-2</v>
      </c>
      <c r="Z1503" s="17">
        <v>1784.66</v>
      </c>
      <c r="AA1503">
        <v>1</v>
      </c>
    </row>
    <row r="1504" spans="1:27">
      <c r="A1504" t="s">
        <v>81</v>
      </c>
      <c r="B1504" t="s">
        <v>3055</v>
      </c>
      <c r="C1504">
        <v>223824590</v>
      </c>
      <c r="D1504" t="s">
        <v>6</v>
      </c>
      <c r="E1504" t="s">
        <v>7</v>
      </c>
      <c r="F1504" t="s">
        <v>18287</v>
      </c>
      <c r="G1504">
        <v>38</v>
      </c>
      <c r="H1504" t="s">
        <v>18297</v>
      </c>
      <c r="I1504">
        <v>5</v>
      </c>
      <c r="J1504" t="s">
        <v>82</v>
      </c>
      <c r="K1504" t="s">
        <v>18303</v>
      </c>
      <c r="L1504" t="s">
        <v>18309</v>
      </c>
      <c r="M1504" s="5">
        <v>2005257</v>
      </c>
      <c r="N1504" t="s">
        <v>3056</v>
      </c>
      <c r="O1504" s="15">
        <v>5000000</v>
      </c>
      <c r="P1504" s="15">
        <v>3021774</v>
      </c>
      <c r="Q1504">
        <v>0</v>
      </c>
      <c r="R1504">
        <v>0</v>
      </c>
      <c r="S1504" t="s">
        <v>10</v>
      </c>
      <c r="T1504" s="1">
        <v>41129</v>
      </c>
      <c r="U1504" s="10">
        <v>148238</v>
      </c>
      <c r="V1504" t="s">
        <v>11</v>
      </c>
      <c r="W1504">
        <v>33</v>
      </c>
      <c r="X1504" s="1">
        <v>42160</v>
      </c>
      <c r="Y1504" s="16">
        <v>5.5E-2</v>
      </c>
      <c r="Z1504" s="17">
        <v>1785.29</v>
      </c>
      <c r="AA1504">
        <v>1</v>
      </c>
    </row>
    <row r="1505" spans="1:27">
      <c r="A1505" t="s">
        <v>81</v>
      </c>
      <c r="B1505" t="s">
        <v>3057</v>
      </c>
      <c r="C1505">
        <v>223825118</v>
      </c>
      <c r="D1505" t="s">
        <v>6</v>
      </c>
      <c r="E1505" t="s">
        <v>7</v>
      </c>
      <c r="F1505" t="s">
        <v>18287</v>
      </c>
      <c r="G1505">
        <v>30</v>
      </c>
      <c r="H1505" t="s">
        <v>18297</v>
      </c>
      <c r="I1505">
        <v>5</v>
      </c>
      <c r="J1505" t="s">
        <v>82</v>
      </c>
      <c r="K1505" t="s">
        <v>18304</v>
      </c>
      <c r="L1505" t="s">
        <v>18309</v>
      </c>
      <c r="M1505" s="5">
        <v>5215850</v>
      </c>
      <c r="N1505" t="s">
        <v>3058</v>
      </c>
      <c r="O1505" s="15">
        <v>4664000</v>
      </c>
      <c r="P1505" s="15">
        <v>3589202</v>
      </c>
      <c r="Q1505">
        <v>0</v>
      </c>
      <c r="R1505">
        <v>0</v>
      </c>
      <c r="S1505" t="s">
        <v>10</v>
      </c>
      <c r="T1505" s="1">
        <v>41808</v>
      </c>
      <c r="U1505" s="10">
        <v>165135</v>
      </c>
      <c r="V1505" t="s">
        <v>11</v>
      </c>
      <c r="W1505">
        <v>10</v>
      </c>
      <c r="X1505" s="1">
        <v>42160</v>
      </c>
      <c r="Y1505" s="16">
        <v>3.8100000000000002E-2</v>
      </c>
      <c r="Z1505" s="17">
        <v>1899.9</v>
      </c>
      <c r="AA1505">
        <v>1</v>
      </c>
    </row>
    <row r="1506" spans="1:27">
      <c r="A1506" t="s">
        <v>81</v>
      </c>
      <c r="B1506" t="s">
        <v>3059</v>
      </c>
      <c r="C1506">
        <v>223842960</v>
      </c>
      <c r="D1506" t="s">
        <v>6</v>
      </c>
      <c r="E1506" t="s">
        <v>7</v>
      </c>
      <c r="F1506" t="s">
        <v>18285</v>
      </c>
      <c r="G1506">
        <v>63</v>
      </c>
      <c r="H1506" t="s">
        <v>18295</v>
      </c>
      <c r="I1506">
        <v>3</v>
      </c>
      <c r="J1506" t="s">
        <v>82</v>
      </c>
      <c r="K1506" t="s">
        <v>18305</v>
      </c>
      <c r="L1506" t="s">
        <v>18308</v>
      </c>
      <c r="M1506" s="5">
        <v>352800</v>
      </c>
      <c r="N1506" t="s">
        <v>3060</v>
      </c>
      <c r="O1506" s="15">
        <v>3000000</v>
      </c>
      <c r="P1506" s="15">
        <v>3031150</v>
      </c>
      <c r="Q1506">
        <v>0</v>
      </c>
      <c r="R1506">
        <v>0</v>
      </c>
      <c r="S1506" t="s">
        <v>10</v>
      </c>
      <c r="T1506" s="1">
        <v>42027</v>
      </c>
      <c r="U1506" s="10">
        <v>225000</v>
      </c>
      <c r="V1506" t="s">
        <v>11</v>
      </c>
      <c r="W1506">
        <v>3</v>
      </c>
      <c r="X1506" s="1">
        <v>42160</v>
      </c>
      <c r="Y1506" s="16">
        <v>4.4999999999999998E-2</v>
      </c>
      <c r="Z1506" s="17">
        <v>2370.75</v>
      </c>
      <c r="AA1506">
        <v>1</v>
      </c>
    </row>
    <row r="1507" spans="1:27">
      <c r="A1507" t="s">
        <v>81</v>
      </c>
      <c r="B1507" t="s">
        <v>3061</v>
      </c>
      <c r="C1507">
        <v>223847624</v>
      </c>
      <c r="D1507" t="s">
        <v>6</v>
      </c>
      <c r="E1507" t="s">
        <v>7</v>
      </c>
      <c r="F1507" t="s">
        <v>18285</v>
      </c>
      <c r="G1507">
        <v>65</v>
      </c>
      <c r="H1507" t="s">
        <v>18295</v>
      </c>
      <c r="I1507">
        <v>6</v>
      </c>
      <c r="J1507" t="s">
        <v>82</v>
      </c>
      <c r="K1507" t="s">
        <v>18307</v>
      </c>
      <c r="L1507" t="s">
        <v>18309</v>
      </c>
      <c r="M1507" s="5">
        <v>6240990</v>
      </c>
      <c r="N1507" t="s">
        <v>3062</v>
      </c>
      <c r="O1507" s="15">
        <v>5000000</v>
      </c>
      <c r="P1507" s="15">
        <v>3192695</v>
      </c>
      <c r="Q1507">
        <v>133313</v>
      </c>
      <c r="R1507">
        <v>25</v>
      </c>
      <c r="S1507" t="s">
        <v>10</v>
      </c>
      <c r="T1507" s="1">
        <v>41628</v>
      </c>
      <c r="U1507" s="10">
        <v>174563</v>
      </c>
      <c r="V1507" t="s">
        <v>11</v>
      </c>
      <c r="W1507">
        <v>15</v>
      </c>
      <c r="X1507" s="1">
        <v>42129</v>
      </c>
      <c r="Y1507" s="16">
        <v>4.0599999999999997E-2</v>
      </c>
      <c r="Z1507" s="17">
        <v>1943.46</v>
      </c>
      <c r="AA1507">
        <v>1</v>
      </c>
    </row>
    <row r="1508" spans="1:27">
      <c r="A1508" t="s">
        <v>81</v>
      </c>
      <c r="B1508" t="s">
        <v>3063</v>
      </c>
      <c r="C1508">
        <v>223854290</v>
      </c>
      <c r="D1508" t="s">
        <v>6</v>
      </c>
      <c r="E1508" t="s">
        <v>7</v>
      </c>
      <c r="F1508" t="s">
        <v>18286</v>
      </c>
      <c r="G1508">
        <v>42</v>
      </c>
      <c r="H1508" t="s">
        <v>18295</v>
      </c>
      <c r="I1508">
        <v>4</v>
      </c>
      <c r="J1508" t="s">
        <v>82</v>
      </c>
      <c r="K1508" t="s">
        <v>18307</v>
      </c>
      <c r="L1508" t="s">
        <v>18309</v>
      </c>
      <c r="M1508" s="5">
        <v>6490810</v>
      </c>
      <c r="N1508" t="s">
        <v>3064</v>
      </c>
      <c r="O1508" s="15">
        <v>342800</v>
      </c>
      <c r="P1508" s="15">
        <v>114272</v>
      </c>
      <c r="Q1508">
        <v>0</v>
      </c>
      <c r="R1508">
        <v>0</v>
      </c>
      <c r="S1508" t="s">
        <v>10</v>
      </c>
      <c r="T1508" s="1">
        <v>41894</v>
      </c>
      <c r="U1508" s="10">
        <v>28566</v>
      </c>
      <c r="V1508" t="s">
        <v>11</v>
      </c>
      <c r="W1508">
        <v>8</v>
      </c>
      <c r="X1508" s="1">
        <v>42185</v>
      </c>
      <c r="Y1508" s="16">
        <v>4.0500000000000001E-2</v>
      </c>
      <c r="Z1508" s="17">
        <v>1979.97</v>
      </c>
      <c r="AA1508">
        <v>1</v>
      </c>
    </row>
    <row r="1509" spans="1:27">
      <c r="A1509" t="s">
        <v>81</v>
      </c>
      <c r="B1509" t="s">
        <v>3065</v>
      </c>
      <c r="C1509">
        <v>223869580</v>
      </c>
      <c r="D1509" t="s">
        <v>6</v>
      </c>
      <c r="E1509" t="s">
        <v>7</v>
      </c>
      <c r="F1509" t="s">
        <v>18286</v>
      </c>
      <c r="G1509">
        <v>62</v>
      </c>
      <c r="H1509" t="s">
        <v>18297</v>
      </c>
      <c r="I1509">
        <v>5</v>
      </c>
      <c r="J1509" t="s">
        <v>82</v>
      </c>
      <c r="K1509" t="s">
        <v>18306</v>
      </c>
      <c r="L1509" t="s">
        <v>18308</v>
      </c>
      <c r="M1509" s="5">
        <v>610235</v>
      </c>
      <c r="N1509" t="s">
        <v>3066</v>
      </c>
      <c r="O1509" s="15">
        <v>6000000</v>
      </c>
      <c r="P1509" s="15">
        <v>4550926</v>
      </c>
      <c r="Q1509">
        <v>0</v>
      </c>
      <c r="R1509">
        <v>0</v>
      </c>
      <c r="S1509" t="s">
        <v>10</v>
      </c>
      <c r="T1509" s="1">
        <v>41810</v>
      </c>
      <c r="U1509" s="10">
        <v>200733</v>
      </c>
      <c r="V1509" t="s">
        <v>11</v>
      </c>
      <c r="W1509">
        <v>10</v>
      </c>
      <c r="X1509" s="1">
        <v>42160</v>
      </c>
      <c r="Y1509" s="16">
        <v>3.85E-2</v>
      </c>
      <c r="Z1509" s="17">
        <v>1881.34</v>
      </c>
      <c r="AA1509">
        <v>1</v>
      </c>
    </row>
    <row r="1510" spans="1:27">
      <c r="A1510" t="s">
        <v>81</v>
      </c>
      <c r="B1510" t="s">
        <v>3067</v>
      </c>
      <c r="C1510">
        <v>223873914</v>
      </c>
      <c r="D1510" t="s">
        <v>6</v>
      </c>
      <c r="E1510" t="s">
        <v>7</v>
      </c>
      <c r="F1510" t="s">
        <v>18285</v>
      </c>
      <c r="G1510">
        <v>50</v>
      </c>
      <c r="H1510" t="s">
        <v>18294</v>
      </c>
      <c r="I1510">
        <v>3</v>
      </c>
      <c r="J1510" t="s">
        <v>82</v>
      </c>
      <c r="K1510" t="s">
        <v>18302</v>
      </c>
      <c r="L1510" t="s">
        <v>18308</v>
      </c>
      <c r="M1510" s="5">
        <v>408674</v>
      </c>
      <c r="N1510" t="s">
        <v>3068</v>
      </c>
      <c r="O1510" s="15">
        <v>6000000</v>
      </c>
      <c r="P1510" s="15">
        <v>4551265</v>
      </c>
      <c r="Q1510">
        <v>36</v>
      </c>
      <c r="R1510">
        <v>0</v>
      </c>
      <c r="S1510" t="s">
        <v>10</v>
      </c>
      <c r="T1510" s="1">
        <v>41842</v>
      </c>
      <c r="U1510" s="10">
        <v>200733</v>
      </c>
      <c r="V1510" t="s">
        <v>11</v>
      </c>
      <c r="W1510">
        <v>9</v>
      </c>
      <c r="X1510" s="1">
        <v>42155</v>
      </c>
      <c r="Y1510" s="16">
        <v>4.0999999999999995E-2</v>
      </c>
      <c r="Z1510" s="17">
        <v>1861.28</v>
      </c>
      <c r="AA1510">
        <v>1</v>
      </c>
    </row>
    <row r="1511" spans="1:27">
      <c r="A1511" t="s">
        <v>81</v>
      </c>
      <c r="B1511" t="s">
        <v>3069</v>
      </c>
      <c r="C1511">
        <v>223875542</v>
      </c>
      <c r="D1511" t="s">
        <v>6</v>
      </c>
      <c r="E1511" t="s">
        <v>7</v>
      </c>
      <c r="F1511" t="s">
        <v>18285</v>
      </c>
      <c r="G1511">
        <v>27</v>
      </c>
      <c r="H1511" t="s">
        <v>18297</v>
      </c>
      <c r="I1511">
        <v>4</v>
      </c>
      <c r="J1511" t="s">
        <v>82</v>
      </c>
      <c r="K1511" t="s">
        <v>18304</v>
      </c>
      <c r="L1511" t="s">
        <v>18309</v>
      </c>
      <c r="M1511" s="5">
        <v>361833</v>
      </c>
      <c r="N1511" t="s">
        <v>3070</v>
      </c>
      <c r="O1511" s="15">
        <v>5000000</v>
      </c>
      <c r="P1511" s="15">
        <v>4044015</v>
      </c>
      <c r="Q1511">
        <v>0</v>
      </c>
      <c r="R1511">
        <v>0</v>
      </c>
      <c r="S1511" t="s">
        <v>10</v>
      </c>
      <c r="T1511" s="1">
        <v>41921</v>
      </c>
      <c r="U1511" s="10">
        <v>167278</v>
      </c>
      <c r="V1511" t="s">
        <v>11</v>
      </c>
      <c r="W1511">
        <v>7</v>
      </c>
      <c r="X1511" s="1">
        <v>42190</v>
      </c>
      <c r="Y1511" s="16">
        <v>4.3499999999999997E-2</v>
      </c>
      <c r="Z1511" s="17">
        <v>2040.31</v>
      </c>
      <c r="AA1511">
        <v>1</v>
      </c>
    </row>
    <row r="1512" spans="1:27">
      <c r="A1512" t="s">
        <v>81</v>
      </c>
      <c r="B1512" t="s">
        <v>3071</v>
      </c>
      <c r="C1512">
        <v>223876686</v>
      </c>
      <c r="D1512" t="s">
        <v>6</v>
      </c>
      <c r="E1512" t="s">
        <v>7</v>
      </c>
      <c r="F1512" t="s">
        <v>18286</v>
      </c>
      <c r="G1512">
        <v>33</v>
      </c>
      <c r="H1512" t="s">
        <v>18296</v>
      </c>
      <c r="I1512">
        <v>4</v>
      </c>
      <c r="J1512" t="s">
        <v>82</v>
      </c>
      <c r="K1512" t="s">
        <v>18306</v>
      </c>
      <c r="L1512" t="s">
        <v>18308</v>
      </c>
      <c r="M1512" s="5">
        <v>676764</v>
      </c>
      <c r="N1512" t="s">
        <v>3072</v>
      </c>
      <c r="O1512" s="15">
        <v>20000000</v>
      </c>
      <c r="P1512" s="15">
        <v>18974546</v>
      </c>
      <c r="Q1512">
        <v>58840</v>
      </c>
      <c r="R1512">
        <v>25</v>
      </c>
      <c r="S1512" t="s">
        <v>10</v>
      </c>
      <c r="T1512" s="1">
        <v>41394</v>
      </c>
      <c r="U1512" s="10">
        <v>462112</v>
      </c>
      <c r="V1512" t="s">
        <v>11</v>
      </c>
      <c r="W1512">
        <v>22</v>
      </c>
      <c r="X1512" s="1">
        <v>42129</v>
      </c>
      <c r="Y1512" s="16">
        <v>4.1700000000000001E-2</v>
      </c>
      <c r="Z1512" s="17">
        <v>1828.79</v>
      </c>
      <c r="AA1512">
        <v>1</v>
      </c>
    </row>
    <row r="1513" spans="1:27">
      <c r="A1513" t="s">
        <v>81</v>
      </c>
      <c r="B1513" t="s">
        <v>3073</v>
      </c>
      <c r="C1513">
        <v>223880602</v>
      </c>
      <c r="D1513" t="s">
        <v>6</v>
      </c>
      <c r="E1513" t="s">
        <v>103</v>
      </c>
      <c r="F1513" t="s">
        <v>18285</v>
      </c>
      <c r="G1513">
        <v>45</v>
      </c>
      <c r="H1513" t="s">
        <v>18297</v>
      </c>
      <c r="I1513">
        <v>6</v>
      </c>
      <c r="J1513" t="s">
        <v>82</v>
      </c>
      <c r="K1513" t="s">
        <v>18306</v>
      </c>
      <c r="L1513" t="s">
        <v>18309</v>
      </c>
      <c r="M1513" s="5">
        <v>135300</v>
      </c>
      <c r="N1513" t="s">
        <v>3074</v>
      </c>
      <c r="O1513" s="15">
        <v>11000000</v>
      </c>
      <c r="P1513" s="15">
        <v>2063749</v>
      </c>
      <c r="Q1513">
        <v>2063749</v>
      </c>
      <c r="R1513">
        <v>385</v>
      </c>
      <c r="S1513" t="s">
        <v>10</v>
      </c>
      <c r="T1513" s="1">
        <v>41116</v>
      </c>
      <c r="U1513" s="10">
        <v>326123</v>
      </c>
      <c r="V1513" t="s">
        <v>11</v>
      </c>
      <c r="W1513">
        <v>0</v>
      </c>
      <c r="X1513" s="1">
        <v>41764</v>
      </c>
      <c r="Y1513" s="16">
        <v>5.5399999999999998E-2</v>
      </c>
      <c r="Z1513" s="17">
        <v>1799.48</v>
      </c>
      <c r="AA1513">
        <v>1</v>
      </c>
    </row>
    <row r="1514" spans="1:27">
      <c r="A1514" t="s">
        <v>81</v>
      </c>
      <c r="B1514" t="s">
        <v>3075</v>
      </c>
      <c r="C1514">
        <v>223905594</v>
      </c>
      <c r="D1514" t="s">
        <v>6</v>
      </c>
      <c r="E1514" t="s">
        <v>7</v>
      </c>
      <c r="F1514" t="s">
        <v>18287</v>
      </c>
      <c r="G1514">
        <v>38</v>
      </c>
      <c r="H1514" t="s">
        <v>18296</v>
      </c>
      <c r="I1514">
        <v>2</v>
      </c>
      <c r="J1514" t="s">
        <v>82</v>
      </c>
      <c r="K1514" t="s">
        <v>18303</v>
      </c>
      <c r="L1514" t="s">
        <v>18308</v>
      </c>
      <c r="M1514" s="5">
        <v>585774</v>
      </c>
      <c r="N1514" t="s">
        <v>3076</v>
      </c>
      <c r="O1514" s="15">
        <v>342800</v>
      </c>
      <c r="P1514" s="15">
        <v>85670</v>
      </c>
      <c r="Q1514">
        <v>0</v>
      </c>
      <c r="R1514">
        <v>0</v>
      </c>
      <c r="S1514" t="s">
        <v>10</v>
      </c>
      <c r="T1514" s="1">
        <v>41863</v>
      </c>
      <c r="U1514" s="10">
        <v>28566</v>
      </c>
      <c r="V1514" t="s">
        <v>11</v>
      </c>
      <c r="W1514">
        <v>9</v>
      </c>
      <c r="X1514" s="1">
        <v>42160</v>
      </c>
      <c r="Y1514" s="16">
        <v>4.0599999999999997E-2</v>
      </c>
      <c r="Z1514" s="17">
        <v>1881.62</v>
      </c>
      <c r="AA1514">
        <v>1</v>
      </c>
    </row>
    <row r="1515" spans="1:27">
      <c r="A1515" t="s">
        <v>81</v>
      </c>
      <c r="B1515" t="s">
        <v>3077</v>
      </c>
      <c r="C1515">
        <v>223906738</v>
      </c>
      <c r="D1515" t="s">
        <v>6</v>
      </c>
      <c r="E1515" t="s">
        <v>7</v>
      </c>
      <c r="F1515" t="s">
        <v>18285</v>
      </c>
      <c r="G1515">
        <v>61</v>
      </c>
      <c r="H1515" t="s">
        <v>18294</v>
      </c>
      <c r="I1515">
        <v>3</v>
      </c>
      <c r="J1515" t="s">
        <v>82</v>
      </c>
      <c r="K1515" t="s">
        <v>18304</v>
      </c>
      <c r="L1515" t="s">
        <v>18308</v>
      </c>
      <c r="M1515" s="5">
        <v>3074711</v>
      </c>
      <c r="N1515" t="s">
        <v>3078</v>
      </c>
      <c r="O1515" s="15">
        <v>5000000</v>
      </c>
      <c r="P1515" s="15">
        <v>4951559</v>
      </c>
      <c r="Q1515">
        <v>0</v>
      </c>
      <c r="R1515">
        <v>0</v>
      </c>
      <c r="S1515" t="s">
        <v>10</v>
      </c>
      <c r="T1515" s="1">
        <v>42082</v>
      </c>
      <c r="U1515" s="10">
        <v>133875</v>
      </c>
      <c r="V1515" t="s">
        <v>11</v>
      </c>
      <c r="W1515">
        <v>1</v>
      </c>
      <c r="X1515" s="1">
        <v>42160</v>
      </c>
      <c r="Y1515" s="16">
        <v>4.4199999999999996E-2</v>
      </c>
      <c r="Z1515" s="17">
        <v>2651.49</v>
      </c>
      <c r="AA1515">
        <v>1</v>
      </c>
    </row>
    <row r="1516" spans="1:27">
      <c r="A1516" t="s">
        <v>81</v>
      </c>
      <c r="B1516" t="s">
        <v>3079</v>
      </c>
      <c r="C1516">
        <v>223918266</v>
      </c>
      <c r="D1516" t="s">
        <v>6</v>
      </c>
      <c r="E1516" t="s">
        <v>7</v>
      </c>
      <c r="F1516" t="s">
        <v>18287</v>
      </c>
      <c r="G1516">
        <v>55</v>
      </c>
      <c r="H1516" t="s">
        <v>18297</v>
      </c>
      <c r="I1516">
        <v>3</v>
      </c>
      <c r="J1516" t="s">
        <v>82</v>
      </c>
      <c r="K1516" t="s">
        <v>18304</v>
      </c>
      <c r="L1516" t="s">
        <v>18309</v>
      </c>
      <c r="M1516" s="5">
        <v>934227</v>
      </c>
      <c r="N1516" t="s">
        <v>3080</v>
      </c>
      <c r="O1516" s="15">
        <v>2000000</v>
      </c>
      <c r="P1516" s="15">
        <v>1896849</v>
      </c>
      <c r="Q1516">
        <v>34652</v>
      </c>
      <c r="R1516">
        <v>25</v>
      </c>
      <c r="S1516" t="s">
        <v>10</v>
      </c>
      <c r="T1516" s="1">
        <v>41195</v>
      </c>
      <c r="U1516" s="10">
        <v>75000</v>
      </c>
      <c r="V1516" t="s">
        <v>11</v>
      </c>
      <c r="W1516">
        <v>3</v>
      </c>
      <c r="X1516" s="1">
        <v>42129</v>
      </c>
      <c r="Y1516" s="16">
        <v>5.3099999999999994E-2</v>
      </c>
      <c r="Z1516" s="17">
        <v>1797.68</v>
      </c>
      <c r="AA1516">
        <v>1</v>
      </c>
    </row>
    <row r="1517" spans="1:27">
      <c r="A1517" t="s">
        <v>81</v>
      </c>
      <c r="B1517" t="s">
        <v>3081</v>
      </c>
      <c r="C1517">
        <v>223921434</v>
      </c>
      <c r="D1517" t="s">
        <v>6</v>
      </c>
      <c r="E1517" t="s">
        <v>7</v>
      </c>
      <c r="F1517" t="s">
        <v>18285</v>
      </c>
      <c r="G1517">
        <v>65</v>
      </c>
      <c r="H1517" t="s">
        <v>18296</v>
      </c>
      <c r="I1517">
        <v>6</v>
      </c>
      <c r="J1517" t="s">
        <v>82</v>
      </c>
      <c r="K1517" t="s">
        <v>18307</v>
      </c>
      <c r="L1517" t="s">
        <v>18309</v>
      </c>
      <c r="M1517" s="5">
        <v>743775</v>
      </c>
      <c r="N1517" t="s">
        <v>3082</v>
      </c>
      <c r="O1517" s="15">
        <v>255700</v>
      </c>
      <c r="P1517" s="15">
        <v>63859</v>
      </c>
      <c r="Q1517">
        <v>0</v>
      </c>
      <c r="R1517">
        <v>0</v>
      </c>
      <c r="S1517" t="s">
        <v>10</v>
      </c>
      <c r="T1517" s="1">
        <v>41855</v>
      </c>
      <c r="U1517" s="10">
        <v>21308</v>
      </c>
      <c r="V1517" t="s">
        <v>11</v>
      </c>
      <c r="W1517">
        <v>9</v>
      </c>
      <c r="X1517" s="1">
        <v>42160</v>
      </c>
      <c r="Y1517" s="16">
        <v>4.0599999999999997E-2</v>
      </c>
      <c r="Z1517" s="17">
        <v>1873.65</v>
      </c>
      <c r="AA1517">
        <v>1</v>
      </c>
    </row>
    <row r="1518" spans="1:27">
      <c r="A1518" t="s">
        <v>81</v>
      </c>
      <c r="B1518" t="s">
        <v>3083</v>
      </c>
      <c r="C1518">
        <v>223923590</v>
      </c>
      <c r="D1518" t="s">
        <v>6</v>
      </c>
      <c r="E1518" t="s">
        <v>7</v>
      </c>
      <c r="F1518" t="s">
        <v>18286</v>
      </c>
      <c r="G1518">
        <v>30</v>
      </c>
      <c r="H1518" t="s">
        <v>18297</v>
      </c>
      <c r="I1518">
        <v>2</v>
      </c>
      <c r="J1518" t="s">
        <v>82</v>
      </c>
      <c r="K1518" t="s">
        <v>18307</v>
      </c>
      <c r="L1518" t="s">
        <v>18308</v>
      </c>
      <c r="M1518" s="5">
        <v>706594</v>
      </c>
      <c r="N1518" t="s">
        <v>3084</v>
      </c>
      <c r="O1518" s="15">
        <v>600000</v>
      </c>
      <c r="P1518" s="15">
        <v>2849411</v>
      </c>
      <c r="Q1518">
        <v>51787</v>
      </c>
      <c r="R1518">
        <v>10</v>
      </c>
      <c r="S1518" t="s">
        <v>10</v>
      </c>
      <c r="T1518" s="1">
        <v>41325</v>
      </c>
      <c r="U1518" s="10">
        <v>112500</v>
      </c>
      <c r="V1518" t="s">
        <v>11</v>
      </c>
      <c r="W1518">
        <v>3</v>
      </c>
      <c r="X1518" s="1">
        <v>42144</v>
      </c>
      <c r="Y1518" s="16">
        <v>4.8499999999999995E-2</v>
      </c>
      <c r="Z1518" s="17">
        <v>1794.63</v>
      </c>
      <c r="AA1518">
        <v>1</v>
      </c>
    </row>
    <row r="1519" spans="1:27">
      <c r="A1519" t="s">
        <v>81</v>
      </c>
      <c r="B1519" t="s">
        <v>3085</v>
      </c>
      <c r="C1519">
        <v>223926186</v>
      </c>
      <c r="D1519" t="s">
        <v>6</v>
      </c>
      <c r="E1519" t="s">
        <v>7</v>
      </c>
      <c r="F1519" t="s">
        <v>18285</v>
      </c>
      <c r="G1519">
        <v>65</v>
      </c>
      <c r="H1519" t="s">
        <v>18294</v>
      </c>
      <c r="I1519">
        <v>1</v>
      </c>
      <c r="J1519" t="s">
        <v>82</v>
      </c>
      <c r="K1519" t="s">
        <v>18306</v>
      </c>
      <c r="L1519" t="s">
        <v>18309</v>
      </c>
      <c r="M1519" s="5">
        <v>5870029</v>
      </c>
      <c r="N1519" t="s">
        <v>3086</v>
      </c>
      <c r="O1519" s="15">
        <v>1262178</v>
      </c>
      <c r="P1519" s="15">
        <v>1678021</v>
      </c>
      <c r="Q1519">
        <v>0</v>
      </c>
      <c r="R1519">
        <v>0</v>
      </c>
      <c r="S1519" t="s">
        <v>10</v>
      </c>
      <c r="T1519" s="1">
        <v>39233</v>
      </c>
      <c r="U1519" s="10">
        <v>57750</v>
      </c>
      <c r="V1519" t="s">
        <v>42</v>
      </c>
      <c r="W1519">
        <v>9</v>
      </c>
      <c r="X1519" s="1">
        <v>42160</v>
      </c>
      <c r="Y1519" s="16">
        <v>7.6100000000000001E-2</v>
      </c>
      <c r="Z1519" s="17">
        <v>1930.64</v>
      </c>
      <c r="AA1519">
        <v>1</v>
      </c>
    </row>
    <row r="1520" spans="1:27">
      <c r="A1520" t="s">
        <v>81</v>
      </c>
      <c r="B1520" t="s">
        <v>3087</v>
      </c>
      <c r="C1520">
        <v>223926406</v>
      </c>
      <c r="D1520" t="s">
        <v>6</v>
      </c>
      <c r="E1520" t="s">
        <v>7</v>
      </c>
      <c r="F1520" t="s">
        <v>18287</v>
      </c>
      <c r="G1520">
        <v>40</v>
      </c>
      <c r="H1520" t="s">
        <v>18297</v>
      </c>
      <c r="I1520">
        <v>5</v>
      </c>
      <c r="J1520" t="s">
        <v>82</v>
      </c>
      <c r="K1520" t="s">
        <v>18304</v>
      </c>
      <c r="L1520" t="s">
        <v>18308</v>
      </c>
      <c r="M1520" s="5">
        <v>2814985</v>
      </c>
      <c r="N1520" t="s">
        <v>3088</v>
      </c>
      <c r="O1520" s="15">
        <v>342900</v>
      </c>
      <c r="P1520" s="15">
        <v>28575</v>
      </c>
      <c r="Q1520">
        <v>0</v>
      </c>
      <c r="R1520">
        <v>0</v>
      </c>
      <c r="S1520" t="s">
        <v>10</v>
      </c>
      <c r="T1520" s="1">
        <v>41779</v>
      </c>
      <c r="U1520" s="10">
        <v>28575</v>
      </c>
      <c r="V1520" t="s">
        <v>11</v>
      </c>
      <c r="W1520">
        <v>11</v>
      </c>
      <c r="X1520" s="1">
        <v>42160</v>
      </c>
      <c r="Y1520" s="16">
        <v>3.6900000000000002E-2</v>
      </c>
      <c r="Z1520" s="17">
        <v>1921.16</v>
      </c>
      <c r="AA1520">
        <v>1</v>
      </c>
    </row>
    <row r="1521" spans="1:27">
      <c r="A1521" t="s">
        <v>81</v>
      </c>
      <c r="B1521" t="s">
        <v>3089</v>
      </c>
      <c r="C1521">
        <v>223926472</v>
      </c>
      <c r="D1521" t="s">
        <v>6</v>
      </c>
      <c r="E1521" t="s">
        <v>7</v>
      </c>
      <c r="F1521" t="s">
        <v>18287</v>
      </c>
      <c r="G1521">
        <v>65</v>
      </c>
      <c r="H1521" t="s">
        <v>18297</v>
      </c>
      <c r="I1521">
        <v>1</v>
      </c>
      <c r="J1521" t="s">
        <v>82</v>
      </c>
      <c r="K1521" t="s">
        <v>18306</v>
      </c>
      <c r="L1521" t="s">
        <v>18308</v>
      </c>
      <c r="M1521" s="5">
        <v>1258715</v>
      </c>
      <c r="N1521" t="s">
        <v>3090</v>
      </c>
      <c r="O1521" s="15">
        <v>38160000</v>
      </c>
      <c r="P1521" s="15">
        <v>30010447</v>
      </c>
      <c r="Q1521">
        <v>359446</v>
      </c>
      <c r="R1521">
        <v>0</v>
      </c>
      <c r="S1521" t="s">
        <v>10</v>
      </c>
      <c r="T1521" s="1">
        <v>41292</v>
      </c>
      <c r="U1521" s="10">
        <v>747196</v>
      </c>
      <c r="V1521" t="s">
        <v>11</v>
      </c>
      <c r="W1521">
        <v>27</v>
      </c>
      <c r="X1521" s="1">
        <v>42155</v>
      </c>
      <c r="Y1521" s="16">
        <v>5.2199999999999996E-2</v>
      </c>
      <c r="Z1521" s="17">
        <v>1767.78</v>
      </c>
      <c r="AA1521">
        <v>1</v>
      </c>
    </row>
    <row r="1522" spans="1:27">
      <c r="A1522" t="s">
        <v>81</v>
      </c>
      <c r="B1522" t="s">
        <v>3091</v>
      </c>
      <c r="C1522">
        <v>223939848</v>
      </c>
      <c r="D1522" t="s">
        <v>6</v>
      </c>
      <c r="E1522" t="s">
        <v>7</v>
      </c>
      <c r="F1522" t="s">
        <v>18287</v>
      </c>
      <c r="G1522">
        <v>31</v>
      </c>
      <c r="H1522" t="s">
        <v>18296</v>
      </c>
      <c r="I1522">
        <v>5</v>
      </c>
      <c r="J1522" t="s">
        <v>82</v>
      </c>
      <c r="K1522" t="s">
        <v>18304</v>
      </c>
      <c r="L1522" t="s">
        <v>18308</v>
      </c>
      <c r="M1522" s="5">
        <v>2034000</v>
      </c>
      <c r="N1522" t="s">
        <v>3092</v>
      </c>
      <c r="O1522" s="15">
        <v>2700000</v>
      </c>
      <c r="P1522" s="15">
        <v>1718763</v>
      </c>
      <c r="Q1522">
        <v>0</v>
      </c>
      <c r="R1522">
        <v>0</v>
      </c>
      <c r="S1522" t="s">
        <v>10</v>
      </c>
      <c r="T1522" s="1">
        <v>41907</v>
      </c>
      <c r="U1522" s="10">
        <v>167809</v>
      </c>
      <c r="V1522" t="s">
        <v>11</v>
      </c>
      <c r="W1522">
        <v>7</v>
      </c>
      <c r="X1522" s="1">
        <v>42160</v>
      </c>
      <c r="Y1522" s="16">
        <v>4.1900000000000007E-2</v>
      </c>
      <c r="Z1522" s="17">
        <v>2007.48</v>
      </c>
      <c r="AA1522">
        <v>1</v>
      </c>
    </row>
    <row r="1523" spans="1:27">
      <c r="A1523" t="s">
        <v>81</v>
      </c>
      <c r="B1523" t="s">
        <v>3093</v>
      </c>
      <c r="C1523">
        <v>223940002</v>
      </c>
      <c r="D1523" t="s">
        <v>6</v>
      </c>
      <c r="E1523" t="s">
        <v>7</v>
      </c>
      <c r="F1523" t="s">
        <v>18286</v>
      </c>
      <c r="G1523">
        <v>65</v>
      </c>
      <c r="H1523" t="s">
        <v>18297</v>
      </c>
      <c r="I1523">
        <v>1</v>
      </c>
      <c r="J1523" t="s">
        <v>82</v>
      </c>
      <c r="K1523" t="s">
        <v>18307</v>
      </c>
      <c r="L1523" t="s">
        <v>18308</v>
      </c>
      <c r="M1523" s="5">
        <v>160112</v>
      </c>
      <c r="N1523" t="s">
        <v>3094</v>
      </c>
      <c r="O1523" s="15">
        <v>2000000</v>
      </c>
      <c r="P1523" s="15">
        <v>1722822</v>
      </c>
      <c r="Q1523">
        <v>0</v>
      </c>
      <c r="R1523">
        <v>0</v>
      </c>
      <c r="S1523" t="s">
        <v>10</v>
      </c>
      <c r="T1523" s="1">
        <v>41993</v>
      </c>
      <c r="U1523" s="10">
        <v>75000</v>
      </c>
      <c r="V1523" t="s">
        <v>11</v>
      </c>
      <c r="W1523">
        <v>4</v>
      </c>
      <c r="X1523" s="1">
        <v>42190</v>
      </c>
      <c r="Y1523" s="16">
        <v>4.2999999999999997E-2</v>
      </c>
      <c r="Z1523" s="17">
        <v>2297.14</v>
      </c>
      <c r="AA1523">
        <v>1</v>
      </c>
    </row>
    <row r="1524" spans="1:27">
      <c r="A1524" t="s">
        <v>81</v>
      </c>
      <c r="B1524" t="s">
        <v>3095</v>
      </c>
      <c r="C1524">
        <v>223944050</v>
      </c>
      <c r="D1524" t="s">
        <v>6</v>
      </c>
      <c r="E1524" t="s">
        <v>7</v>
      </c>
      <c r="F1524" t="s">
        <v>18286</v>
      </c>
      <c r="G1524">
        <v>35</v>
      </c>
      <c r="H1524" t="s">
        <v>18294</v>
      </c>
      <c r="I1524">
        <v>3</v>
      </c>
      <c r="J1524" t="s">
        <v>82</v>
      </c>
      <c r="K1524" t="s">
        <v>18304</v>
      </c>
      <c r="L1524" t="s">
        <v>18309</v>
      </c>
      <c r="M1524" s="5">
        <v>8813303</v>
      </c>
      <c r="N1524" t="s">
        <v>3096</v>
      </c>
      <c r="O1524" s="15">
        <v>34678</v>
      </c>
      <c r="P1524" s="15">
        <v>20233</v>
      </c>
      <c r="Q1524">
        <v>0</v>
      </c>
      <c r="R1524">
        <v>0</v>
      </c>
      <c r="S1524" t="s">
        <v>10</v>
      </c>
      <c r="T1524" s="1">
        <v>41997</v>
      </c>
      <c r="U1524" s="10">
        <v>2889</v>
      </c>
      <c r="V1524" t="s">
        <v>11</v>
      </c>
      <c r="W1524">
        <v>5</v>
      </c>
      <c r="X1524" s="1">
        <v>42185</v>
      </c>
      <c r="Y1524" s="16">
        <v>4.2999999999999997E-2</v>
      </c>
      <c r="Z1524" s="17">
        <v>2342.5700000000002</v>
      </c>
      <c r="AA1524">
        <v>1</v>
      </c>
    </row>
    <row r="1525" spans="1:27">
      <c r="A1525" t="s">
        <v>81</v>
      </c>
      <c r="B1525" t="s">
        <v>3097</v>
      </c>
      <c r="C1525">
        <v>223944248</v>
      </c>
      <c r="D1525" t="s">
        <v>6</v>
      </c>
      <c r="E1525" t="s">
        <v>7</v>
      </c>
      <c r="F1525" t="s">
        <v>18286</v>
      </c>
      <c r="G1525">
        <v>55</v>
      </c>
      <c r="H1525" t="s">
        <v>18294</v>
      </c>
      <c r="I1525">
        <v>1</v>
      </c>
      <c r="J1525" t="s">
        <v>82</v>
      </c>
      <c r="K1525" t="s">
        <v>18303</v>
      </c>
      <c r="L1525" t="s">
        <v>18308</v>
      </c>
      <c r="M1525" s="5">
        <v>1310403</v>
      </c>
      <c r="N1525" t="s">
        <v>3098</v>
      </c>
      <c r="O1525" s="15">
        <v>2000000</v>
      </c>
      <c r="P1525" s="15">
        <v>2402765</v>
      </c>
      <c r="Q1525">
        <v>0</v>
      </c>
      <c r="R1525">
        <v>0</v>
      </c>
      <c r="S1525" t="s">
        <v>10</v>
      </c>
      <c r="T1525" s="1">
        <v>41921</v>
      </c>
      <c r="U1525" s="10">
        <v>112500</v>
      </c>
      <c r="V1525" t="s">
        <v>11</v>
      </c>
      <c r="W1525">
        <v>7</v>
      </c>
      <c r="X1525" s="1">
        <v>42160</v>
      </c>
      <c r="Y1525" s="16">
        <v>4.3499999999999997E-2</v>
      </c>
      <c r="Z1525" s="17">
        <v>2040.31</v>
      </c>
      <c r="AA1525">
        <v>1</v>
      </c>
    </row>
    <row r="1526" spans="1:27">
      <c r="A1526" t="s">
        <v>81</v>
      </c>
      <c r="B1526" t="s">
        <v>3099</v>
      </c>
      <c r="C1526">
        <v>223947306</v>
      </c>
      <c r="D1526" t="s">
        <v>6</v>
      </c>
      <c r="E1526" t="s">
        <v>7</v>
      </c>
      <c r="F1526" t="s">
        <v>18286</v>
      </c>
      <c r="G1526">
        <v>63</v>
      </c>
      <c r="H1526" t="s">
        <v>18294</v>
      </c>
      <c r="I1526">
        <v>2</v>
      </c>
      <c r="J1526" t="s">
        <v>82</v>
      </c>
      <c r="K1526" t="s">
        <v>18302</v>
      </c>
      <c r="L1526" t="s">
        <v>18308</v>
      </c>
      <c r="M1526" s="5">
        <v>3834827</v>
      </c>
      <c r="N1526" t="s">
        <v>3100</v>
      </c>
      <c r="O1526" s="15">
        <v>15000000</v>
      </c>
      <c r="P1526" s="15">
        <v>384910</v>
      </c>
      <c r="Q1526">
        <v>0</v>
      </c>
      <c r="R1526">
        <v>0</v>
      </c>
      <c r="S1526" t="s">
        <v>10</v>
      </c>
      <c r="T1526" s="1">
        <v>40508</v>
      </c>
      <c r="U1526" s="10">
        <v>60195</v>
      </c>
      <c r="V1526" t="s">
        <v>11</v>
      </c>
      <c r="W1526">
        <v>22</v>
      </c>
      <c r="X1526" s="1">
        <v>42160</v>
      </c>
      <c r="Y1526" s="16">
        <v>3.4300000000000004E-2</v>
      </c>
      <c r="Z1526" s="17">
        <v>1889.11</v>
      </c>
      <c r="AA1526">
        <v>1</v>
      </c>
    </row>
    <row r="1527" spans="1:27">
      <c r="A1527" t="s">
        <v>2</v>
      </c>
      <c r="B1527" t="s">
        <v>3101</v>
      </c>
      <c r="C1527">
        <v>223952542</v>
      </c>
      <c r="D1527" t="s">
        <v>6</v>
      </c>
      <c r="E1527" t="s">
        <v>7</v>
      </c>
      <c r="F1527" t="s">
        <v>18286</v>
      </c>
      <c r="G1527">
        <v>64</v>
      </c>
      <c r="H1527" t="s">
        <v>18297</v>
      </c>
      <c r="I1527">
        <v>3</v>
      </c>
      <c r="J1527" t="s">
        <v>3</v>
      </c>
      <c r="K1527" t="s">
        <v>18305</v>
      </c>
      <c r="L1527" t="s">
        <v>18309</v>
      </c>
      <c r="M1527" s="5">
        <v>1099944</v>
      </c>
      <c r="N1527" t="s">
        <v>3102</v>
      </c>
      <c r="O1527" s="15">
        <v>2000000</v>
      </c>
      <c r="P1527" s="15">
        <v>785553</v>
      </c>
      <c r="Q1527">
        <v>0</v>
      </c>
      <c r="R1527">
        <v>0</v>
      </c>
      <c r="S1527" t="s">
        <v>10</v>
      </c>
      <c r="T1527" s="1">
        <v>41319</v>
      </c>
      <c r="U1527" s="10">
        <v>75000</v>
      </c>
      <c r="V1527" t="s">
        <v>11</v>
      </c>
      <c r="W1527">
        <v>27</v>
      </c>
      <c r="X1527" s="1">
        <v>42160</v>
      </c>
      <c r="Y1527" s="16">
        <v>4.9400000000000006E-2</v>
      </c>
      <c r="Z1527" s="17">
        <v>1777.72</v>
      </c>
      <c r="AA1527">
        <v>1</v>
      </c>
    </row>
    <row r="1528" spans="1:27">
      <c r="A1528" t="s">
        <v>81</v>
      </c>
      <c r="B1528" t="s">
        <v>3103</v>
      </c>
      <c r="C1528">
        <v>223955974</v>
      </c>
      <c r="D1528" t="s">
        <v>6</v>
      </c>
      <c r="E1528" t="s">
        <v>7</v>
      </c>
      <c r="F1528" t="s">
        <v>18287</v>
      </c>
      <c r="G1528">
        <v>56</v>
      </c>
      <c r="H1528" t="s">
        <v>18297</v>
      </c>
      <c r="I1528">
        <v>5</v>
      </c>
      <c r="J1528" t="s">
        <v>82</v>
      </c>
      <c r="K1528" t="s">
        <v>18304</v>
      </c>
      <c r="L1528" t="s">
        <v>18308</v>
      </c>
      <c r="M1528" s="5">
        <v>12151899</v>
      </c>
      <c r="N1528" t="s">
        <v>3104</v>
      </c>
      <c r="O1528" s="15">
        <v>173407</v>
      </c>
      <c r="P1528" s="15">
        <v>110339</v>
      </c>
      <c r="Q1528">
        <v>0</v>
      </c>
      <c r="R1528">
        <v>0</v>
      </c>
      <c r="S1528" t="s">
        <v>10</v>
      </c>
      <c r="T1528" s="1">
        <v>41997</v>
      </c>
      <c r="U1528" s="10">
        <v>15764</v>
      </c>
      <c r="V1528" t="s">
        <v>11</v>
      </c>
      <c r="W1528">
        <v>4</v>
      </c>
      <c r="X1528" s="1">
        <v>42160</v>
      </c>
      <c r="Y1528" s="16">
        <v>4.2999999999999997E-2</v>
      </c>
      <c r="Z1528" s="17">
        <v>2342.5700000000002</v>
      </c>
      <c r="AA1528">
        <v>1</v>
      </c>
    </row>
    <row r="1529" spans="1:27">
      <c r="A1529" t="s">
        <v>81</v>
      </c>
      <c r="B1529" t="s">
        <v>3105</v>
      </c>
      <c r="C1529">
        <v>223959230</v>
      </c>
      <c r="D1529" t="s">
        <v>6</v>
      </c>
      <c r="E1529" t="s">
        <v>7</v>
      </c>
      <c r="F1529" t="s">
        <v>18286</v>
      </c>
      <c r="G1529">
        <v>53</v>
      </c>
      <c r="H1529" t="s">
        <v>18296</v>
      </c>
      <c r="I1529">
        <v>1</v>
      </c>
      <c r="J1529" t="s">
        <v>82</v>
      </c>
      <c r="K1529" t="s">
        <v>18302</v>
      </c>
      <c r="L1529" t="s">
        <v>18309</v>
      </c>
      <c r="M1529" s="5">
        <v>265803</v>
      </c>
      <c r="N1529" t="s">
        <v>3106</v>
      </c>
      <c r="O1529" s="15">
        <v>6000000</v>
      </c>
      <c r="P1529" s="15">
        <v>5000701</v>
      </c>
      <c r="Q1529">
        <v>0</v>
      </c>
      <c r="R1529">
        <v>0</v>
      </c>
      <c r="S1529" t="s">
        <v>10</v>
      </c>
      <c r="T1529" s="1">
        <v>41900</v>
      </c>
      <c r="U1529" s="10">
        <v>200733</v>
      </c>
      <c r="V1529" t="s">
        <v>11</v>
      </c>
      <c r="W1529">
        <v>7</v>
      </c>
      <c r="X1529" s="1">
        <v>42160</v>
      </c>
      <c r="Y1529" s="16">
        <v>4.0500000000000001E-2</v>
      </c>
      <c r="Z1529" s="17">
        <v>1975.47</v>
      </c>
      <c r="AA1529">
        <v>1</v>
      </c>
    </row>
    <row r="1530" spans="1:27">
      <c r="A1530" t="s">
        <v>81</v>
      </c>
      <c r="B1530" t="s">
        <v>3107</v>
      </c>
      <c r="C1530">
        <v>223962266</v>
      </c>
      <c r="D1530" t="s">
        <v>6</v>
      </c>
      <c r="E1530" t="s">
        <v>7</v>
      </c>
      <c r="F1530" t="s">
        <v>18287</v>
      </c>
      <c r="G1530">
        <v>45</v>
      </c>
      <c r="H1530" t="s">
        <v>18294</v>
      </c>
      <c r="I1530">
        <v>6</v>
      </c>
      <c r="J1530" t="s">
        <v>82</v>
      </c>
      <c r="K1530" t="s">
        <v>18304</v>
      </c>
      <c r="L1530" t="s">
        <v>18309</v>
      </c>
      <c r="M1530" s="5">
        <v>741631</v>
      </c>
      <c r="N1530" t="s">
        <v>3108</v>
      </c>
      <c r="O1530" s="15">
        <v>6000000</v>
      </c>
      <c r="P1530" s="15">
        <v>4852178</v>
      </c>
      <c r="Q1530">
        <v>0</v>
      </c>
      <c r="R1530">
        <v>0</v>
      </c>
      <c r="S1530" t="s">
        <v>10</v>
      </c>
      <c r="T1530" s="1">
        <v>41899</v>
      </c>
      <c r="U1530" s="10">
        <v>200733</v>
      </c>
      <c r="V1530" t="s">
        <v>11</v>
      </c>
      <c r="W1530">
        <v>7</v>
      </c>
      <c r="X1530" s="1">
        <v>42190</v>
      </c>
      <c r="Y1530" s="16">
        <v>4.0500000000000001E-2</v>
      </c>
      <c r="Z1530" s="17">
        <v>1978.08</v>
      </c>
      <c r="AA1530">
        <v>1</v>
      </c>
    </row>
    <row r="1531" spans="1:27">
      <c r="A1531" t="s">
        <v>81</v>
      </c>
      <c r="B1531" t="s">
        <v>3109</v>
      </c>
      <c r="C1531">
        <v>223970164</v>
      </c>
      <c r="D1531" t="s">
        <v>6</v>
      </c>
      <c r="E1531" t="s">
        <v>7</v>
      </c>
      <c r="F1531" t="s">
        <v>18287</v>
      </c>
      <c r="G1531">
        <v>39</v>
      </c>
      <c r="H1531" t="s">
        <v>18294</v>
      </c>
      <c r="I1531">
        <v>1</v>
      </c>
      <c r="J1531" t="s">
        <v>82</v>
      </c>
      <c r="K1531" t="s">
        <v>18307</v>
      </c>
      <c r="L1531" t="s">
        <v>18309</v>
      </c>
      <c r="M1531" s="5">
        <v>5619310</v>
      </c>
      <c r="N1531" t="s">
        <v>3110</v>
      </c>
      <c r="O1531" s="15">
        <v>6000000</v>
      </c>
      <c r="P1531" s="15">
        <v>4867259</v>
      </c>
      <c r="Q1531">
        <v>0</v>
      </c>
      <c r="R1531">
        <v>0</v>
      </c>
      <c r="S1531" t="s">
        <v>10</v>
      </c>
      <c r="T1531" s="1">
        <v>41873</v>
      </c>
      <c r="U1531" s="10">
        <v>203623</v>
      </c>
      <c r="V1531" t="s">
        <v>11</v>
      </c>
      <c r="W1531">
        <v>8</v>
      </c>
      <c r="X1531" s="1">
        <v>42160</v>
      </c>
      <c r="Y1531" s="16">
        <v>4.0300000000000002E-2</v>
      </c>
      <c r="Z1531" s="17">
        <v>1919.84</v>
      </c>
      <c r="AA1531">
        <v>1</v>
      </c>
    </row>
    <row r="1532" spans="1:27">
      <c r="A1532" t="s">
        <v>81</v>
      </c>
      <c r="B1532" t="s">
        <v>3111</v>
      </c>
      <c r="C1532">
        <v>223971484</v>
      </c>
      <c r="D1532" t="s">
        <v>6</v>
      </c>
      <c r="E1532" t="s">
        <v>7</v>
      </c>
      <c r="F1532" t="s">
        <v>18286</v>
      </c>
      <c r="G1532">
        <v>56</v>
      </c>
      <c r="H1532" t="s">
        <v>18297</v>
      </c>
      <c r="I1532">
        <v>4</v>
      </c>
      <c r="J1532" t="s">
        <v>82</v>
      </c>
      <c r="K1532" t="s">
        <v>18305</v>
      </c>
      <c r="L1532" t="s">
        <v>18309</v>
      </c>
      <c r="M1532" s="5">
        <v>6531947</v>
      </c>
      <c r="N1532" t="s">
        <v>3112</v>
      </c>
      <c r="O1532" s="15">
        <v>20000000</v>
      </c>
      <c r="P1532" s="15">
        <v>1943116</v>
      </c>
      <c r="Q1532">
        <v>0</v>
      </c>
      <c r="R1532">
        <v>0</v>
      </c>
      <c r="S1532" t="s">
        <v>10</v>
      </c>
      <c r="T1532" s="1">
        <v>40009</v>
      </c>
      <c r="U1532" s="10">
        <v>510928</v>
      </c>
      <c r="V1532" t="s">
        <v>11</v>
      </c>
      <c r="W1532">
        <v>49</v>
      </c>
      <c r="X1532" s="1">
        <v>42190</v>
      </c>
      <c r="Y1532" s="16">
        <v>5.3200000000000004E-2</v>
      </c>
      <c r="Z1532" s="17">
        <v>2054.19</v>
      </c>
      <c r="AA1532">
        <v>1</v>
      </c>
    </row>
    <row r="1533" spans="1:27">
      <c r="A1533" t="s">
        <v>20</v>
      </c>
      <c r="B1533" t="s">
        <v>3113</v>
      </c>
      <c r="C1533">
        <v>223975092</v>
      </c>
      <c r="D1533" t="s">
        <v>6</v>
      </c>
      <c r="E1533" t="s">
        <v>7</v>
      </c>
      <c r="F1533" t="s">
        <v>18287</v>
      </c>
      <c r="G1533">
        <v>28</v>
      </c>
      <c r="H1533" t="s">
        <v>18297</v>
      </c>
      <c r="I1533">
        <v>4</v>
      </c>
      <c r="J1533" t="s">
        <v>405</v>
      </c>
      <c r="K1533" t="s">
        <v>18302</v>
      </c>
      <c r="L1533" t="s">
        <v>18308</v>
      </c>
      <c r="M1533" s="5">
        <v>537237</v>
      </c>
      <c r="N1533" t="s">
        <v>3114</v>
      </c>
      <c r="O1533" s="15">
        <v>11000000</v>
      </c>
      <c r="P1533" s="15">
        <v>7006147</v>
      </c>
      <c r="Q1533">
        <v>177219</v>
      </c>
      <c r="R1533">
        <v>25</v>
      </c>
      <c r="S1533" t="s">
        <v>10</v>
      </c>
      <c r="T1533" s="1">
        <v>41127</v>
      </c>
      <c r="U1533" s="10">
        <v>326123</v>
      </c>
      <c r="V1533" t="s">
        <v>11</v>
      </c>
      <c r="W1533">
        <v>31</v>
      </c>
      <c r="X1533" s="1">
        <v>42129</v>
      </c>
      <c r="Y1533" s="16">
        <v>5.5E-2</v>
      </c>
      <c r="Z1533" s="17">
        <v>1786.06</v>
      </c>
      <c r="AA1533">
        <v>1</v>
      </c>
    </row>
    <row r="1534" spans="1:27">
      <c r="A1534" t="s">
        <v>81</v>
      </c>
      <c r="B1534" t="s">
        <v>3115</v>
      </c>
      <c r="C1534">
        <v>223977600</v>
      </c>
      <c r="D1534" t="s">
        <v>6</v>
      </c>
      <c r="E1534" t="s">
        <v>7</v>
      </c>
      <c r="F1534" t="s">
        <v>18286</v>
      </c>
      <c r="G1534">
        <v>50</v>
      </c>
      <c r="H1534" t="s">
        <v>18296</v>
      </c>
      <c r="I1534">
        <v>2</v>
      </c>
      <c r="J1534" t="s">
        <v>82</v>
      </c>
      <c r="K1534" t="s">
        <v>18305</v>
      </c>
      <c r="L1534" t="s">
        <v>18309</v>
      </c>
      <c r="M1534" s="5">
        <v>349616</v>
      </c>
      <c r="N1534" t="s">
        <v>3116</v>
      </c>
      <c r="O1534" s="15">
        <v>2500000</v>
      </c>
      <c r="P1534" s="15">
        <v>1582036</v>
      </c>
      <c r="Q1534">
        <v>0</v>
      </c>
      <c r="R1534">
        <v>0</v>
      </c>
      <c r="S1534" t="s">
        <v>10</v>
      </c>
      <c r="T1534" s="1">
        <v>41911</v>
      </c>
      <c r="U1534" s="10">
        <v>153041</v>
      </c>
      <c r="V1534" t="s">
        <v>11</v>
      </c>
      <c r="W1534">
        <v>7</v>
      </c>
      <c r="X1534" s="1">
        <v>42160</v>
      </c>
      <c r="Y1534" s="16">
        <v>4.24E-2</v>
      </c>
      <c r="Z1534" s="17">
        <v>2023.89</v>
      </c>
      <c r="AA1534">
        <v>1</v>
      </c>
    </row>
    <row r="1535" spans="1:27">
      <c r="A1535" t="s">
        <v>81</v>
      </c>
      <c r="B1535" t="s">
        <v>3117</v>
      </c>
      <c r="C1535">
        <v>223980042</v>
      </c>
      <c r="D1535" t="s">
        <v>6</v>
      </c>
      <c r="E1535" t="s">
        <v>7</v>
      </c>
      <c r="F1535" t="s">
        <v>18286</v>
      </c>
      <c r="G1535">
        <v>65</v>
      </c>
      <c r="H1535" t="s">
        <v>18296</v>
      </c>
      <c r="I1535">
        <v>5</v>
      </c>
      <c r="J1535" t="s">
        <v>82</v>
      </c>
      <c r="K1535" t="s">
        <v>18307</v>
      </c>
      <c r="L1535" t="s">
        <v>18309</v>
      </c>
      <c r="M1535" s="5">
        <v>1574487</v>
      </c>
      <c r="N1535" t="s">
        <v>3118</v>
      </c>
      <c r="O1535" s="15">
        <v>344054</v>
      </c>
      <c r="P1535" s="15">
        <v>28644</v>
      </c>
      <c r="Q1535">
        <v>0</v>
      </c>
      <c r="R1535">
        <v>0</v>
      </c>
      <c r="S1535" t="s">
        <v>10</v>
      </c>
      <c r="T1535" s="1">
        <v>41802</v>
      </c>
      <c r="U1535" s="10">
        <v>28671</v>
      </c>
      <c r="V1535" t="s">
        <v>11</v>
      </c>
      <c r="W1535">
        <v>11</v>
      </c>
      <c r="X1535" s="1">
        <v>42160</v>
      </c>
      <c r="Y1535" s="16">
        <v>3.8699999999999998E-2</v>
      </c>
      <c r="Z1535" s="17">
        <v>1884.63</v>
      </c>
      <c r="AA1535">
        <v>1</v>
      </c>
    </row>
    <row r="1536" spans="1:27">
      <c r="A1536" t="s">
        <v>81</v>
      </c>
      <c r="B1536" t="s">
        <v>3119</v>
      </c>
      <c r="C1536">
        <v>223993616</v>
      </c>
      <c r="D1536" t="s">
        <v>6</v>
      </c>
      <c r="E1536" t="s">
        <v>7</v>
      </c>
      <c r="F1536" t="s">
        <v>18287</v>
      </c>
      <c r="G1536">
        <v>45</v>
      </c>
      <c r="H1536" t="s">
        <v>18295</v>
      </c>
      <c r="I1536">
        <v>6</v>
      </c>
      <c r="J1536" t="s">
        <v>82</v>
      </c>
      <c r="K1536" t="s">
        <v>18303</v>
      </c>
      <c r="L1536" t="s">
        <v>18308</v>
      </c>
      <c r="M1536" s="5">
        <v>409548</v>
      </c>
      <c r="N1536" t="s">
        <v>3120</v>
      </c>
      <c r="O1536" s="15">
        <v>3000000</v>
      </c>
      <c r="P1536" s="15">
        <v>1786953</v>
      </c>
      <c r="Q1536">
        <v>0</v>
      </c>
      <c r="R1536">
        <v>0</v>
      </c>
      <c r="S1536" t="s">
        <v>10</v>
      </c>
      <c r="T1536" s="1">
        <v>41632</v>
      </c>
      <c r="U1536" s="10">
        <v>109217</v>
      </c>
      <c r="V1536" t="s">
        <v>11</v>
      </c>
      <c r="W1536">
        <v>17</v>
      </c>
      <c r="X1536" s="1">
        <v>42185</v>
      </c>
      <c r="Y1536" s="16">
        <v>4.0599999999999997E-2</v>
      </c>
      <c r="Z1536" s="17">
        <v>1925.45</v>
      </c>
      <c r="AA1536">
        <v>1</v>
      </c>
    </row>
    <row r="1537" spans="1:27">
      <c r="A1537" t="s">
        <v>81</v>
      </c>
      <c r="B1537" t="s">
        <v>3121</v>
      </c>
      <c r="C1537">
        <v>224011986</v>
      </c>
      <c r="D1537" t="s">
        <v>6</v>
      </c>
      <c r="E1537" t="s">
        <v>7</v>
      </c>
      <c r="F1537" t="s">
        <v>18287</v>
      </c>
      <c r="G1537">
        <v>63</v>
      </c>
      <c r="H1537" t="s">
        <v>18295</v>
      </c>
      <c r="I1537">
        <v>5</v>
      </c>
      <c r="J1537" t="s">
        <v>82</v>
      </c>
      <c r="K1537" t="s">
        <v>18306</v>
      </c>
      <c r="L1537" t="s">
        <v>18308</v>
      </c>
      <c r="M1537" s="5">
        <v>5099383</v>
      </c>
      <c r="N1537" t="s">
        <v>3122</v>
      </c>
      <c r="O1537" s="15">
        <v>30000000</v>
      </c>
      <c r="P1537" s="15">
        <v>17714343</v>
      </c>
      <c r="Q1537">
        <v>0</v>
      </c>
      <c r="R1537">
        <v>0</v>
      </c>
      <c r="S1537" t="s">
        <v>10</v>
      </c>
      <c r="T1537" s="1">
        <v>39972</v>
      </c>
      <c r="U1537" s="10">
        <v>469515</v>
      </c>
      <c r="V1537" t="s">
        <v>11</v>
      </c>
      <c r="W1537">
        <v>52</v>
      </c>
      <c r="X1537" s="1">
        <v>42160</v>
      </c>
      <c r="Y1537" s="16">
        <v>6.0999999999999999E-2</v>
      </c>
      <c r="Z1537" s="17">
        <v>2063.1</v>
      </c>
      <c r="AA1537">
        <v>1</v>
      </c>
    </row>
    <row r="1538" spans="1:27">
      <c r="A1538" t="s">
        <v>81</v>
      </c>
      <c r="B1538" t="s">
        <v>3123</v>
      </c>
      <c r="C1538">
        <v>224014758</v>
      </c>
      <c r="D1538" t="s">
        <v>6</v>
      </c>
      <c r="E1538" t="s">
        <v>7</v>
      </c>
      <c r="F1538" t="s">
        <v>18287</v>
      </c>
      <c r="G1538">
        <v>65</v>
      </c>
      <c r="H1538" t="s">
        <v>18295</v>
      </c>
      <c r="I1538">
        <v>6</v>
      </c>
      <c r="J1538" t="s">
        <v>82</v>
      </c>
      <c r="K1538" t="s">
        <v>18304</v>
      </c>
      <c r="L1538" t="s">
        <v>18308</v>
      </c>
      <c r="M1538" s="5">
        <v>4187858</v>
      </c>
      <c r="N1538" t="s">
        <v>3124</v>
      </c>
      <c r="O1538" s="15">
        <v>255700</v>
      </c>
      <c r="P1538" s="15">
        <v>20548</v>
      </c>
      <c r="Q1538">
        <v>0</v>
      </c>
      <c r="R1538">
        <v>0</v>
      </c>
      <c r="S1538" t="s">
        <v>10</v>
      </c>
      <c r="T1538" s="1">
        <v>41796</v>
      </c>
      <c r="U1538" s="10">
        <v>21308</v>
      </c>
      <c r="V1538" t="s">
        <v>11</v>
      </c>
      <c r="W1538">
        <v>11</v>
      </c>
      <c r="X1538" s="1">
        <v>42160</v>
      </c>
      <c r="Y1538" s="16">
        <v>3.8699999999999998E-2</v>
      </c>
      <c r="Z1538" s="17">
        <v>1892.08</v>
      </c>
      <c r="AA1538">
        <v>1</v>
      </c>
    </row>
    <row r="1539" spans="1:27">
      <c r="A1539" t="s">
        <v>81</v>
      </c>
      <c r="B1539" t="s">
        <v>3125</v>
      </c>
      <c r="C1539">
        <v>224018234</v>
      </c>
      <c r="D1539" t="s">
        <v>6</v>
      </c>
      <c r="E1539" t="s">
        <v>7</v>
      </c>
      <c r="F1539" t="s">
        <v>18287</v>
      </c>
      <c r="G1539">
        <v>63</v>
      </c>
      <c r="H1539" t="s">
        <v>18296</v>
      </c>
      <c r="I1539">
        <v>6</v>
      </c>
      <c r="J1539" t="s">
        <v>82</v>
      </c>
      <c r="K1539" t="s">
        <v>18304</v>
      </c>
      <c r="L1539" t="s">
        <v>18309</v>
      </c>
      <c r="M1539" s="5">
        <v>385253</v>
      </c>
      <c r="N1539" t="s">
        <v>3126</v>
      </c>
      <c r="O1539" s="15">
        <v>5000000</v>
      </c>
      <c r="P1539" s="15">
        <v>3018446</v>
      </c>
      <c r="Q1539">
        <v>790</v>
      </c>
      <c r="R1539">
        <v>25</v>
      </c>
      <c r="S1539" t="s">
        <v>10</v>
      </c>
      <c r="T1539" s="1">
        <v>41596</v>
      </c>
      <c r="U1539" s="10">
        <v>187649</v>
      </c>
      <c r="V1539" t="s">
        <v>11</v>
      </c>
      <c r="W1539">
        <v>16</v>
      </c>
      <c r="X1539" s="1">
        <v>42129</v>
      </c>
      <c r="Y1539" s="16">
        <v>3.9900000000000005E-2</v>
      </c>
      <c r="Z1539" s="17">
        <v>1919.89</v>
      </c>
      <c r="AA1539">
        <v>1</v>
      </c>
    </row>
    <row r="1540" spans="1:27">
      <c r="A1540" t="s">
        <v>81</v>
      </c>
      <c r="B1540" t="s">
        <v>3127</v>
      </c>
      <c r="C1540">
        <v>224018718</v>
      </c>
      <c r="D1540" t="s">
        <v>6</v>
      </c>
      <c r="E1540" t="s">
        <v>7</v>
      </c>
      <c r="F1540" t="s">
        <v>18285</v>
      </c>
      <c r="G1540">
        <v>65</v>
      </c>
      <c r="H1540" t="s">
        <v>18295</v>
      </c>
      <c r="I1540">
        <v>6</v>
      </c>
      <c r="J1540" t="s">
        <v>82</v>
      </c>
      <c r="K1540" t="s">
        <v>18306</v>
      </c>
      <c r="L1540" t="s">
        <v>18308</v>
      </c>
      <c r="M1540" s="5">
        <v>786777</v>
      </c>
      <c r="N1540" t="s">
        <v>3128</v>
      </c>
      <c r="O1540" s="15">
        <v>3000000</v>
      </c>
      <c r="P1540" s="15">
        <v>887517</v>
      </c>
      <c r="Q1540">
        <v>0</v>
      </c>
      <c r="R1540">
        <v>0</v>
      </c>
      <c r="S1540" t="s">
        <v>10</v>
      </c>
      <c r="T1540" s="1">
        <v>41605</v>
      </c>
      <c r="U1540" s="10">
        <v>70780</v>
      </c>
      <c r="V1540" t="s">
        <v>42</v>
      </c>
      <c r="W1540">
        <v>35</v>
      </c>
      <c r="X1540" s="1">
        <v>42160</v>
      </c>
      <c r="Y1540" s="16">
        <v>4.0599999999999997E-2</v>
      </c>
      <c r="Z1540" s="17">
        <v>1926.74</v>
      </c>
      <c r="AA1540">
        <v>1</v>
      </c>
    </row>
    <row r="1541" spans="1:27">
      <c r="A1541" t="s">
        <v>81</v>
      </c>
      <c r="B1541" t="s">
        <v>3129</v>
      </c>
      <c r="C1541">
        <v>224020214</v>
      </c>
      <c r="D1541" t="s">
        <v>6</v>
      </c>
      <c r="E1541" t="s">
        <v>7</v>
      </c>
      <c r="F1541" t="s">
        <v>18285</v>
      </c>
      <c r="G1541">
        <v>46</v>
      </c>
      <c r="H1541" t="s">
        <v>18297</v>
      </c>
      <c r="I1541">
        <v>3</v>
      </c>
      <c r="J1541" t="s">
        <v>82</v>
      </c>
      <c r="K1541" t="s">
        <v>18304</v>
      </c>
      <c r="L1541" t="s">
        <v>18308</v>
      </c>
      <c r="M1541" s="5">
        <v>4869917</v>
      </c>
      <c r="N1541" t="s">
        <v>3130</v>
      </c>
      <c r="O1541" s="15">
        <v>3000000</v>
      </c>
      <c r="P1541" s="15">
        <v>2799356</v>
      </c>
      <c r="Q1541">
        <v>0</v>
      </c>
      <c r="R1541">
        <v>0</v>
      </c>
      <c r="S1541" t="s">
        <v>10</v>
      </c>
      <c r="T1541" s="1">
        <v>42025</v>
      </c>
      <c r="U1541" s="10">
        <v>104738</v>
      </c>
      <c r="V1541" t="s">
        <v>11</v>
      </c>
      <c r="W1541">
        <v>3</v>
      </c>
      <c r="X1541" s="1">
        <v>42160</v>
      </c>
      <c r="Y1541" s="16">
        <v>4.4199999999999996E-2</v>
      </c>
      <c r="Z1541" s="17">
        <v>2373.44</v>
      </c>
      <c r="AA1541">
        <v>1</v>
      </c>
    </row>
    <row r="1542" spans="1:27">
      <c r="A1542" t="s">
        <v>81</v>
      </c>
      <c r="B1542" t="s">
        <v>3131</v>
      </c>
      <c r="C1542">
        <v>224021578</v>
      </c>
      <c r="D1542" t="s">
        <v>6</v>
      </c>
      <c r="E1542" t="s">
        <v>7</v>
      </c>
      <c r="F1542" t="s">
        <v>18285</v>
      </c>
      <c r="G1542">
        <v>49</v>
      </c>
      <c r="H1542" t="s">
        <v>18297</v>
      </c>
      <c r="I1542">
        <v>5</v>
      </c>
      <c r="J1542" t="s">
        <v>82</v>
      </c>
      <c r="K1542" t="s">
        <v>18305</v>
      </c>
      <c r="L1542" t="s">
        <v>18308</v>
      </c>
      <c r="M1542" s="5">
        <v>765600</v>
      </c>
      <c r="N1542" t="s">
        <v>3132</v>
      </c>
      <c r="O1542" s="15">
        <v>1000000</v>
      </c>
      <c r="P1542" s="15">
        <v>858134</v>
      </c>
      <c r="Q1542">
        <v>0</v>
      </c>
      <c r="R1542">
        <v>0</v>
      </c>
      <c r="S1542" t="s">
        <v>10</v>
      </c>
      <c r="T1542" s="1">
        <v>41943</v>
      </c>
      <c r="U1542" s="10">
        <v>33456</v>
      </c>
      <c r="V1542" t="s">
        <v>11</v>
      </c>
      <c r="W1542">
        <v>6</v>
      </c>
      <c r="X1542" s="1">
        <v>42160</v>
      </c>
      <c r="Y1542" s="16">
        <v>4.41E-2</v>
      </c>
      <c r="Z1542" s="17">
        <v>2050.52</v>
      </c>
      <c r="AA1542">
        <v>1</v>
      </c>
    </row>
    <row r="1543" spans="1:27">
      <c r="A1543" t="s">
        <v>81</v>
      </c>
      <c r="B1543" t="s">
        <v>3133</v>
      </c>
      <c r="C1543">
        <v>224026176</v>
      </c>
      <c r="D1543" t="s">
        <v>6</v>
      </c>
      <c r="E1543" t="s">
        <v>7</v>
      </c>
      <c r="F1543" t="s">
        <v>18285</v>
      </c>
      <c r="G1543">
        <v>38</v>
      </c>
      <c r="H1543" t="s">
        <v>18294</v>
      </c>
      <c r="I1543">
        <v>4</v>
      </c>
      <c r="J1543" t="s">
        <v>82</v>
      </c>
      <c r="K1543" t="s">
        <v>18305</v>
      </c>
      <c r="L1543" t="s">
        <v>18308</v>
      </c>
      <c r="M1543" s="5">
        <v>4354455</v>
      </c>
      <c r="N1543" t="s">
        <v>3134</v>
      </c>
      <c r="O1543" s="15">
        <v>12300000</v>
      </c>
      <c r="P1543" s="15">
        <v>11328676</v>
      </c>
      <c r="Q1543">
        <v>0</v>
      </c>
      <c r="R1543">
        <v>0</v>
      </c>
      <c r="S1543" t="s">
        <v>10</v>
      </c>
      <c r="T1543" s="1">
        <v>41696</v>
      </c>
      <c r="U1543" s="10">
        <v>291979</v>
      </c>
      <c r="V1543" t="s">
        <v>11</v>
      </c>
      <c r="W1543">
        <v>14</v>
      </c>
      <c r="X1543" s="1">
        <v>42160</v>
      </c>
      <c r="Y1543" s="16">
        <v>3.9599999999999996E-2</v>
      </c>
      <c r="Z1543" s="17">
        <v>2045.45</v>
      </c>
      <c r="AA1543">
        <v>1</v>
      </c>
    </row>
    <row r="1544" spans="1:27">
      <c r="A1544" t="s">
        <v>81</v>
      </c>
      <c r="B1544" t="s">
        <v>3135</v>
      </c>
      <c r="C1544">
        <v>224032578</v>
      </c>
      <c r="D1544" t="s">
        <v>6</v>
      </c>
      <c r="E1544" t="s">
        <v>7</v>
      </c>
      <c r="F1544" t="s">
        <v>18286</v>
      </c>
      <c r="G1544">
        <v>27</v>
      </c>
      <c r="H1544" t="s">
        <v>18296</v>
      </c>
      <c r="I1544">
        <v>6</v>
      </c>
      <c r="J1544" t="s">
        <v>82</v>
      </c>
      <c r="K1544" t="s">
        <v>18304</v>
      </c>
      <c r="L1544" t="s">
        <v>18308</v>
      </c>
      <c r="M1544" s="5">
        <v>636046</v>
      </c>
      <c r="N1544" t="s">
        <v>3136</v>
      </c>
      <c r="O1544" s="15">
        <v>2500000</v>
      </c>
      <c r="P1544" s="15">
        <v>219737</v>
      </c>
      <c r="Q1544">
        <v>0</v>
      </c>
      <c r="R1544">
        <v>0</v>
      </c>
      <c r="S1544" t="s">
        <v>10</v>
      </c>
      <c r="T1544" s="1">
        <v>41776</v>
      </c>
      <c r="U1544" s="10">
        <v>222712</v>
      </c>
      <c r="V1544" t="s">
        <v>11</v>
      </c>
      <c r="W1544">
        <v>11</v>
      </c>
      <c r="X1544" s="1">
        <v>42160</v>
      </c>
      <c r="Y1544" s="16">
        <v>3.6900000000000002E-2</v>
      </c>
      <c r="Z1544" s="17">
        <v>1925.41</v>
      </c>
      <c r="AA1544">
        <v>1</v>
      </c>
    </row>
    <row r="1545" spans="1:27">
      <c r="A1545" t="s">
        <v>81</v>
      </c>
      <c r="B1545" t="s">
        <v>3137</v>
      </c>
      <c r="C1545">
        <v>224052686</v>
      </c>
      <c r="D1545" t="s">
        <v>6</v>
      </c>
      <c r="E1545" t="s">
        <v>7</v>
      </c>
      <c r="F1545" t="s">
        <v>18287</v>
      </c>
      <c r="G1545">
        <v>43</v>
      </c>
      <c r="H1545" t="s">
        <v>18294</v>
      </c>
      <c r="I1545">
        <v>5</v>
      </c>
      <c r="J1545" t="s">
        <v>82</v>
      </c>
      <c r="K1545" t="s">
        <v>18304</v>
      </c>
      <c r="L1545" t="s">
        <v>18308</v>
      </c>
      <c r="M1545" s="5">
        <v>673147</v>
      </c>
      <c r="N1545" t="s">
        <v>3138</v>
      </c>
      <c r="O1545" s="15">
        <v>2000000</v>
      </c>
      <c r="P1545" s="15">
        <v>2794117</v>
      </c>
      <c r="Q1545">
        <v>53115</v>
      </c>
      <c r="R1545">
        <v>25</v>
      </c>
      <c r="S1545" t="s">
        <v>10</v>
      </c>
      <c r="T1545" s="1">
        <v>41402</v>
      </c>
      <c r="U1545" s="10">
        <v>112500</v>
      </c>
      <c r="V1545" t="s">
        <v>11</v>
      </c>
      <c r="W1545">
        <v>4</v>
      </c>
      <c r="X1545" s="1">
        <v>42129</v>
      </c>
      <c r="Y1545" s="16">
        <v>4.1100000000000005E-2</v>
      </c>
      <c r="Z1545" s="17">
        <v>1827.13</v>
      </c>
      <c r="AA1545">
        <v>1</v>
      </c>
    </row>
    <row r="1546" spans="1:27">
      <c r="A1546" t="s">
        <v>81</v>
      </c>
      <c r="B1546" t="s">
        <v>3139</v>
      </c>
      <c r="C1546">
        <v>224054204</v>
      </c>
      <c r="D1546" t="s">
        <v>6</v>
      </c>
      <c r="E1546" t="s">
        <v>7</v>
      </c>
      <c r="F1546" t="s">
        <v>18285</v>
      </c>
      <c r="G1546">
        <v>48</v>
      </c>
      <c r="H1546" t="s">
        <v>18294</v>
      </c>
      <c r="I1546">
        <v>6</v>
      </c>
      <c r="J1546" t="s">
        <v>82</v>
      </c>
      <c r="K1546" t="s">
        <v>18304</v>
      </c>
      <c r="L1546" t="s">
        <v>18309</v>
      </c>
      <c r="M1546" s="5">
        <v>1454878</v>
      </c>
      <c r="N1546" t="s">
        <v>3140</v>
      </c>
      <c r="O1546" s="15">
        <v>2000000</v>
      </c>
      <c r="P1546" s="15">
        <v>1567464</v>
      </c>
      <c r="Q1546">
        <v>0</v>
      </c>
      <c r="R1546">
        <v>0</v>
      </c>
      <c r="S1546" t="s">
        <v>10</v>
      </c>
      <c r="T1546" s="1">
        <v>41851</v>
      </c>
      <c r="U1546" s="10">
        <v>66911</v>
      </c>
      <c r="V1546" t="s">
        <v>11</v>
      </c>
      <c r="W1546">
        <v>9</v>
      </c>
      <c r="X1546" s="1">
        <v>42160</v>
      </c>
      <c r="Y1546" s="16">
        <v>4.0399999999999998E-2</v>
      </c>
      <c r="Z1546" s="17">
        <v>1872.43</v>
      </c>
      <c r="AA1546">
        <v>1</v>
      </c>
    </row>
    <row r="1547" spans="1:27">
      <c r="A1547" t="s">
        <v>81</v>
      </c>
      <c r="B1547" t="s">
        <v>3141</v>
      </c>
      <c r="C1547">
        <v>224056668</v>
      </c>
      <c r="D1547" t="s">
        <v>6</v>
      </c>
      <c r="E1547" t="s">
        <v>7</v>
      </c>
      <c r="F1547" t="s">
        <v>18286</v>
      </c>
      <c r="G1547">
        <v>61</v>
      </c>
      <c r="H1547" t="s">
        <v>18294</v>
      </c>
      <c r="I1547">
        <v>5</v>
      </c>
      <c r="J1547" t="s">
        <v>82</v>
      </c>
      <c r="K1547" t="s">
        <v>18305</v>
      </c>
      <c r="L1547" t="s">
        <v>18309</v>
      </c>
      <c r="M1547" s="5">
        <v>4651929</v>
      </c>
      <c r="N1547" t="s">
        <v>3142</v>
      </c>
      <c r="O1547" s="15">
        <v>3900000</v>
      </c>
      <c r="P1547" s="15">
        <v>349925</v>
      </c>
      <c r="Q1547">
        <v>0</v>
      </c>
      <c r="R1547">
        <v>0</v>
      </c>
      <c r="S1547" t="s">
        <v>10</v>
      </c>
      <c r="T1547" s="1">
        <v>41779</v>
      </c>
      <c r="U1547" s="10">
        <v>354781</v>
      </c>
      <c r="V1547" t="s">
        <v>11</v>
      </c>
      <c r="W1547">
        <v>11</v>
      </c>
      <c r="X1547" s="1">
        <v>42160</v>
      </c>
      <c r="Y1547" s="16">
        <v>3.6900000000000002E-2</v>
      </c>
      <c r="Z1547" s="17">
        <v>1921.16</v>
      </c>
      <c r="AA1547">
        <v>1</v>
      </c>
    </row>
    <row r="1548" spans="1:27">
      <c r="A1548" t="s">
        <v>81</v>
      </c>
      <c r="B1548" t="s">
        <v>3143</v>
      </c>
      <c r="C1548">
        <v>224058098</v>
      </c>
      <c r="D1548" t="s">
        <v>6</v>
      </c>
      <c r="E1548" t="s">
        <v>103</v>
      </c>
      <c r="F1548" t="s">
        <v>18286</v>
      </c>
      <c r="G1548">
        <v>47</v>
      </c>
      <c r="H1548" t="s">
        <v>18296</v>
      </c>
      <c r="I1548">
        <v>5</v>
      </c>
      <c r="J1548" t="s">
        <v>82</v>
      </c>
      <c r="K1548" t="s">
        <v>18302</v>
      </c>
      <c r="L1548" t="s">
        <v>18309</v>
      </c>
      <c r="M1548" s="5">
        <v>4694545</v>
      </c>
      <c r="N1548" t="s">
        <v>3144</v>
      </c>
      <c r="O1548" s="15">
        <v>4000000</v>
      </c>
      <c r="P1548" s="15">
        <v>3550134</v>
      </c>
      <c r="Q1548">
        <v>3017992</v>
      </c>
      <c r="R1548">
        <v>1075</v>
      </c>
      <c r="S1548" t="s">
        <v>10</v>
      </c>
      <c r="T1548" s="1">
        <v>40812</v>
      </c>
      <c r="U1548" s="10">
        <v>110320</v>
      </c>
      <c r="V1548" t="s">
        <v>11</v>
      </c>
      <c r="W1548">
        <v>7</v>
      </c>
      <c r="X1548" s="1">
        <v>41065</v>
      </c>
      <c r="Y1548" s="16">
        <v>4.5499999999999999E-2</v>
      </c>
      <c r="Z1548" s="17">
        <v>1902.45</v>
      </c>
      <c r="AA1548">
        <v>1</v>
      </c>
    </row>
    <row r="1549" spans="1:27">
      <c r="A1549" t="s">
        <v>81</v>
      </c>
      <c r="B1549" t="s">
        <v>3145</v>
      </c>
      <c r="C1549">
        <v>224060496</v>
      </c>
      <c r="D1549" t="s">
        <v>6</v>
      </c>
      <c r="E1549" t="s">
        <v>7</v>
      </c>
      <c r="F1549" t="s">
        <v>18286</v>
      </c>
      <c r="G1549">
        <v>65</v>
      </c>
      <c r="H1549" t="s">
        <v>18295</v>
      </c>
      <c r="I1549">
        <v>1</v>
      </c>
      <c r="J1549" t="s">
        <v>82</v>
      </c>
      <c r="K1549" t="s">
        <v>18303</v>
      </c>
      <c r="L1549" t="s">
        <v>18309</v>
      </c>
      <c r="M1549" s="5">
        <v>2276782</v>
      </c>
      <c r="N1549" t="s">
        <v>3146</v>
      </c>
      <c r="O1549" s="15">
        <v>2009000</v>
      </c>
      <c r="P1549" s="15">
        <v>1331600</v>
      </c>
      <c r="Q1549">
        <v>0</v>
      </c>
      <c r="R1549">
        <v>0</v>
      </c>
      <c r="S1549" t="s">
        <v>10</v>
      </c>
      <c r="T1549" s="1">
        <v>41841</v>
      </c>
      <c r="U1549" s="10">
        <v>98851</v>
      </c>
      <c r="V1549" t="s">
        <v>11</v>
      </c>
      <c r="W1549">
        <v>9</v>
      </c>
      <c r="X1549" s="1">
        <v>42160</v>
      </c>
      <c r="Y1549" s="16">
        <v>4.0999999999999995E-2</v>
      </c>
      <c r="Z1549" s="17">
        <v>1871.87</v>
      </c>
      <c r="AA1549">
        <v>1</v>
      </c>
    </row>
    <row r="1550" spans="1:27">
      <c r="A1550" t="s">
        <v>81</v>
      </c>
      <c r="B1550" t="s">
        <v>3147</v>
      </c>
      <c r="C1550">
        <v>224061816</v>
      </c>
      <c r="D1550" t="s">
        <v>6</v>
      </c>
      <c r="E1550" t="s">
        <v>7</v>
      </c>
      <c r="F1550" t="s">
        <v>18285</v>
      </c>
      <c r="G1550">
        <v>28</v>
      </c>
      <c r="H1550" t="s">
        <v>18297</v>
      </c>
      <c r="I1550">
        <v>2</v>
      </c>
      <c r="J1550" t="s">
        <v>82</v>
      </c>
      <c r="K1550" t="s">
        <v>18305</v>
      </c>
      <c r="L1550" t="s">
        <v>18309</v>
      </c>
      <c r="M1550" s="5">
        <v>1528179</v>
      </c>
      <c r="N1550" t="s">
        <v>3148</v>
      </c>
      <c r="O1550" s="15">
        <v>2000000</v>
      </c>
      <c r="P1550" s="15">
        <v>1865213</v>
      </c>
      <c r="Q1550">
        <v>0</v>
      </c>
      <c r="R1550">
        <v>0</v>
      </c>
      <c r="S1550" t="s">
        <v>10</v>
      </c>
      <c r="T1550" s="1">
        <v>41396</v>
      </c>
      <c r="U1550" s="10">
        <v>75000</v>
      </c>
      <c r="V1550" t="s">
        <v>11</v>
      </c>
      <c r="W1550">
        <v>5</v>
      </c>
      <c r="X1550" s="1">
        <v>42160</v>
      </c>
      <c r="Y1550" s="16">
        <v>4.1700000000000001E-2</v>
      </c>
      <c r="Z1550" s="17">
        <v>1825.83</v>
      </c>
      <c r="AA1550">
        <v>1</v>
      </c>
    </row>
    <row r="1551" spans="1:27">
      <c r="A1551" t="s">
        <v>81</v>
      </c>
      <c r="B1551" t="s">
        <v>3149</v>
      </c>
      <c r="C1551">
        <v>224062564</v>
      </c>
      <c r="D1551" t="s">
        <v>6</v>
      </c>
      <c r="E1551" t="s">
        <v>7</v>
      </c>
      <c r="F1551" t="s">
        <v>18287</v>
      </c>
      <c r="G1551">
        <v>32</v>
      </c>
      <c r="H1551" t="s">
        <v>18295</v>
      </c>
      <c r="I1551">
        <v>6</v>
      </c>
      <c r="J1551" t="s">
        <v>82</v>
      </c>
      <c r="K1551" t="s">
        <v>18305</v>
      </c>
      <c r="L1551" t="s">
        <v>18309</v>
      </c>
      <c r="M1551" s="5">
        <v>1340650</v>
      </c>
      <c r="N1551" t="s">
        <v>3150</v>
      </c>
      <c r="O1551" s="15">
        <v>1700000</v>
      </c>
      <c r="P1551" s="15">
        <v>1092910</v>
      </c>
      <c r="Q1551">
        <v>0</v>
      </c>
      <c r="R1551">
        <v>0</v>
      </c>
      <c r="S1551" t="s">
        <v>10</v>
      </c>
      <c r="T1551" s="1">
        <v>42009</v>
      </c>
      <c r="U1551" s="10">
        <v>76675</v>
      </c>
      <c r="V1551" t="s">
        <v>42</v>
      </c>
      <c r="W1551">
        <v>9</v>
      </c>
      <c r="X1551" s="1">
        <v>42170</v>
      </c>
      <c r="Y1551" s="16">
        <v>4.3400000000000001E-2</v>
      </c>
      <c r="Z1551" s="17">
        <v>2383.37</v>
      </c>
      <c r="AA1551">
        <v>1</v>
      </c>
    </row>
    <row r="1552" spans="1:27">
      <c r="A1552" t="s">
        <v>81</v>
      </c>
      <c r="B1552" t="s">
        <v>3151</v>
      </c>
      <c r="C1552">
        <v>224063400</v>
      </c>
      <c r="D1552" t="s">
        <v>6</v>
      </c>
      <c r="E1552" t="s">
        <v>7</v>
      </c>
      <c r="F1552" t="s">
        <v>18287</v>
      </c>
      <c r="G1552">
        <v>46</v>
      </c>
      <c r="H1552" t="s">
        <v>18294</v>
      </c>
      <c r="I1552">
        <v>1</v>
      </c>
      <c r="J1552" t="s">
        <v>82</v>
      </c>
      <c r="K1552" t="s">
        <v>18307</v>
      </c>
      <c r="L1552" t="s">
        <v>18309</v>
      </c>
      <c r="M1552" s="5">
        <v>442354</v>
      </c>
      <c r="N1552" t="s">
        <v>3152</v>
      </c>
      <c r="O1552" s="15">
        <v>2000000</v>
      </c>
      <c r="P1552" s="15">
        <v>1865313</v>
      </c>
      <c r="Q1552">
        <v>35356</v>
      </c>
      <c r="R1552">
        <v>0</v>
      </c>
      <c r="S1552" t="s">
        <v>10</v>
      </c>
      <c r="T1552" s="1">
        <v>41509</v>
      </c>
      <c r="U1552" s="10">
        <v>75000</v>
      </c>
      <c r="V1552" t="s">
        <v>11</v>
      </c>
      <c r="W1552">
        <v>4</v>
      </c>
      <c r="X1552" s="1">
        <v>42155</v>
      </c>
      <c r="Y1552" s="16">
        <v>4.1100000000000005E-2</v>
      </c>
      <c r="Z1552" s="17">
        <v>1921.99</v>
      </c>
      <c r="AA1552">
        <v>1</v>
      </c>
    </row>
    <row r="1553" spans="1:27">
      <c r="A1553" t="s">
        <v>69</v>
      </c>
      <c r="B1553" t="s">
        <v>3153</v>
      </c>
      <c r="C1553">
        <v>224066304</v>
      </c>
      <c r="D1553" t="s">
        <v>6</v>
      </c>
      <c r="E1553" t="s">
        <v>7</v>
      </c>
      <c r="F1553" t="s">
        <v>18287</v>
      </c>
      <c r="G1553">
        <v>52</v>
      </c>
      <c r="H1553" t="s">
        <v>18296</v>
      </c>
      <c r="I1553">
        <v>5</v>
      </c>
      <c r="J1553" s="3" t="s">
        <v>18290</v>
      </c>
      <c r="K1553" t="s">
        <v>18304</v>
      </c>
      <c r="L1553" t="s">
        <v>18308</v>
      </c>
      <c r="M1553" s="5">
        <v>1632695</v>
      </c>
      <c r="N1553" t="s">
        <v>3154</v>
      </c>
      <c r="O1553" s="15">
        <v>342800</v>
      </c>
      <c r="P1553" s="15">
        <v>142838</v>
      </c>
      <c r="Q1553">
        <v>28566</v>
      </c>
      <c r="R1553">
        <v>25</v>
      </c>
      <c r="S1553" t="s">
        <v>10</v>
      </c>
      <c r="T1553" s="1">
        <v>41877</v>
      </c>
      <c r="U1553" s="10">
        <v>28566</v>
      </c>
      <c r="V1553" t="s">
        <v>11</v>
      </c>
      <c r="W1553">
        <v>7</v>
      </c>
      <c r="X1553" s="1">
        <v>42129</v>
      </c>
      <c r="Y1553" s="16">
        <v>4.0300000000000002E-2</v>
      </c>
      <c r="Z1553" s="17">
        <v>1932.39</v>
      </c>
      <c r="AA1553">
        <v>1</v>
      </c>
    </row>
    <row r="1554" spans="1:27">
      <c r="A1554" t="s">
        <v>81</v>
      </c>
      <c r="B1554" t="s">
        <v>3155</v>
      </c>
      <c r="C1554">
        <v>224068922</v>
      </c>
      <c r="D1554" t="s">
        <v>6</v>
      </c>
      <c r="E1554" t="s">
        <v>7</v>
      </c>
      <c r="F1554" t="s">
        <v>18286</v>
      </c>
      <c r="G1554">
        <v>29</v>
      </c>
      <c r="H1554" t="s">
        <v>18294</v>
      </c>
      <c r="I1554">
        <v>5</v>
      </c>
      <c r="J1554" t="s">
        <v>82</v>
      </c>
      <c r="K1554" t="s">
        <v>18304</v>
      </c>
      <c r="L1554" t="s">
        <v>18309</v>
      </c>
      <c r="M1554" s="5">
        <v>613442</v>
      </c>
      <c r="N1554" t="s">
        <v>3156</v>
      </c>
      <c r="O1554" s="15">
        <v>8500000</v>
      </c>
      <c r="P1554" s="15">
        <v>6524558</v>
      </c>
      <c r="Q1554">
        <v>0</v>
      </c>
      <c r="R1554">
        <v>0</v>
      </c>
      <c r="S1554" t="s">
        <v>10</v>
      </c>
      <c r="T1554" s="1">
        <v>41466</v>
      </c>
      <c r="U1554" s="10">
        <v>252004</v>
      </c>
      <c r="V1554" t="s">
        <v>11</v>
      </c>
      <c r="W1554">
        <v>22</v>
      </c>
      <c r="X1554" s="1">
        <v>42160</v>
      </c>
      <c r="Y1554" s="16">
        <v>3.9100000000000003E-2</v>
      </c>
      <c r="Z1554" s="17">
        <v>1920.24</v>
      </c>
      <c r="AA1554">
        <v>1</v>
      </c>
    </row>
    <row r="1555" spans="1:27">
      <c r="A1555" t="s">
        <v>81</v>
      </c>
      <c r="B1555" t="s">
        <v>3157</v>
      </c>
      <c r="C1555">
        <v>224088414</v>
      </c>
      <c r="D1555" t="s">
        <v>6</v>
      </c>
      <c r="E1555" t="s">
        <v>7</v>
      </c>
      <c r="F1555" t="s">
        <v>18287</v>
      </c>
      <c r="G1555">
        <v>51</v>
      </c>
      <c r="H1555" t="s">
        <v>18297</v>
      </c>
      <c r="I1555">
        <v>6</v>
      </c>
      <c r="J1555" t="s">
        <v>82</v>
      </c>
      <c r="K1555" t="s">
        <v>18305</v>
      </c>
      <c r="L1555" t="s">
        <v>18308</v>
      </c>
      <c r="M1555" s="5">
        <v>1542482</v>
      </c>
      <c r="N1555" t="s">
        <v>3158</v>
      </c>
      <c r="O1555" s="15">
        <v>1500000</v>
      </c>
      <c r="P1555" s="15">
        <v>1356226</v>
      </c>
      <c r="Q1555">
        <v>0</v>
      </c>
      <c r="R1555">
        <v>0</v>
      </c>
      <c r="S1555" t="s">
        <v>10</v>
      </c>
      <c r="T1555" s="1">
        <v>41957</v>
      </c>
      <c r="U1555" s="10">
        <v>41370</v>
      </c>
      <c r="V1555" t="s">
        <v>11</v>
      </c>
      <c r="W1555">
        <v>6</v>
      </c>
      <c r="X1555" s="1">
        <v>42160</v>
      </c>
      <c r="Y1555" s="16">
        <v>4.1900000000000007E-2</v>
      </c>
      <c r="Z1555" s="17">
        <v>2133.0300000000002</v>
      </c>
      <c r="AA1555">
        <v>1</v>
      </c>
    </row>
    <row r="1556" spans="1:27">
      <c r="A1556" t="s">
        <v>81</v>
      </c>
      <c r="B1556" t="s">
        <v>3159</v>
      </c>
      <c r="C1556">
        <v>224111008</v>
      </c>
      <c r="D1556" t="s">
        <v>6</v>
      </c>
      <c r="E1556" t="s">
        <v>391</v>
      </c>
      <c r="F1556" t="s">
        <v>18285</v>
      </c>
      <c r="G1556">
        <v>38</v>
      </c>
      <c r="H1556" t="s">
        <v>18296</v>
      </c>
      <c r="I1556">
        <v>4</v>
      </c>
      <c r="J1556" t="s">
        <v>82</v>
      </c>
      <c r="K1556" t="s">
        <v>18303</v>
      </c>
      <c r="L1556" t="s">
        <v>18308</v>
      </c>
      <c r="M1556" s="5">
        <v>822159</v>
      </c>
      <c r="N1556" t="s">
        <v>3160</v>
      </c>
      <c r="O1556" s="15">
        <v>4000000</v>
      </c>
      <c r="P1556" s="15">
        <v>3235412</v>
      </c>
      <c r="Q1556">
        <v>303468</v>
      </c>
      <c r="R1556">
        <v>85</v>
      </c>
      <c r="S1556" t="s">
        <v>10</v>
      </c>
      <c r="T1556" s="1">
        <v>41795</v>
      </c>
      <c r="U1556" s="10">
        <v>133822</v>
      </c>
      <c r="V1556" t="s">
        <v>11</v>
      </c>
      <c r="W1556">
        <v>8</v>
      </c>
      <c r="X1556" s="1">
        <v>42068</v>
      </c>
      <c r="Y1556" s="16">
        <v>3.8100000000000002E-2</v>
      </c>
      <c r="Z1556" s="17">
        <v>1897.7</v>
      </c>
      <c r="AA1556">
        <v>1</v>
      </c>
    </row>
    <row r="1557" spans="1:27">
      <c r="A1557" t="s">
        <v>81</v>
      </c>
      <c r="B1557" t="s">
        <v>3161</v>
      </c>
      <c r="C1557">
        <v>224125660</v>
      </c>
      <c r="D1557" t="s">
        <v>6</v>
      </c>
      <c r="E1557" t="s">
        <v>7</v>
      </c>
      <c r="F1557" t="s">
        <v>18286</v>
      </c>
      <c r="G1557">
        <v>31</v>
      </c>
      <c r="H1557" t="s">
        <v>18294</v>
      </c>
      <c r="I1557">
        <v>1</v>
      </c>
      <c r="J1557" t="s">
        <v>82</v>
      </c>
      <c r="K1557" t="s">
        <v>18307</v>
      </c>
      <c r="L1557" t="s">
        <v>18308</v>
      </c>
      <c r="M1557" s="5">
        <v>453967</v>
      </c>
      <c r="N1557" t="s">
        <v>3162</v>
      </c>
      <c r="O1557" s="15">
        <v>342800</v>
      </c>
      <c r="P1557" s="15">
        <v>114258</v>
      </c>
      <c r="Q1557">
        <v>0</v>
      </c>
      <c r="R1557">
        <v>0</v>
      </c>
      <c r="S1557" t="s">
        <v>10</v>
      </c>
      <c r="T1557" s="1">
        <v>41885</v>
      </c>
      <c r="U1557" s="10">
        <v>28566</v>
      </c>
      <c r="V1557" t="s">
        <v>11</v>
      </c>
      <c r="W1557">
        <v>8</v>
      </c>
      <c r="X1557" s="1">
        <v>42160</v>
      </c>
      <c r="Y1557" s="16">
        <v>4.0899999999999999E-2</v>
      </c>
      <c r="Z1557" s="17">
        <v>1931.49</v>
      </c>
      <c r="AA1557">
        <v>1</v>
      </c>
    </row>
    <row r="1558" spans="1:27">
      <c r="A1558" t="s">
        <v>81</v>
      </c>
      <c r="B1558" t="s">
        <v>3163</v>
      </c>
      <c r="C1558">
        <v>224134306</v>
      </c>
      <c r="D1558" t="s">
        <v>6</v>
      </c>
      <c r="E1558" t="s">
        <v>103</v>
      </c>
      <c r="F1558" t="s">
        <v>18287</v>
      </c>
      <c r="G1558">
        <v>65</v>
      </c>
      <c r="H1558" t="s">
        <v>18294</v>
      </c>
      <c r="I1558">
        <v>3</v>
      </c>
      <c r="J1558" t="s">
        <v>82</v>
      </c>
      <c r="K1558" t="s">
        <v>18307</v>
      </c>
      <c r="L1558" t="s">
        <v>18309</v>
      </c>
      <c r="M1558" s="5">
        <v>702051</v>
      </c>
      <c r="N1558" t="s">
        <v>3164</v>
      </c>
      <c r="O1558" s="15">
        <v>25000000</v>
      </c>
      <c r="P1558" s="15">
        <v>23998316</v>
      </c>
      <c r="Q1558">
        <v>2396343</v>
      </c>
      <c r="R1558">
        <v>280</v>
      </c>
      <c r="S1558" t="s">
        <v>10</v>
      </c>
      <c r="T1558" s="1">
        <v>41632</v>
      </c>
      <c r="U1558" s="10">
        <v>789242</v>
      </c>
      <c r="V1558" t="s">
        <v>11</v>
      </c>
      <c r="W1558">
        <v>1</v>
      </c>
      <c r="X1558" s="1">
        <v>41871</v>
      </c>
      <c r="Y1558" s="16">
        <v>4.0599999999999997E-2</v>
      </c>
      <c r="Z1558" s="17">
        <v>1925.45</v>
      </c>
      <c r="AA1558">
        <v>1</v>
      </c>
    </row>
    <row r="1559" spans="1:27">
      <c r="A1559" t="s">
        <v>81</v>
      </c>
      <c r="B1559" t="s">
        <v>3165</v>
      </c>
      <c r="C1559">
        <v>224145790</v>
      </c>
      <c r="D1559" t="s">
        <v>6</v>
      </c>
      <c r="E1559" t="s">
        <v>7</v>
      </c>
      <c r="F1559" t="s">
        <v>18286</v>
      </c>
      <c r="G1559">
        <v>54</v>
      </c>
      <c r="H1559" t="s">
        <v>18294</v>
      </c>
      <c r="I1559">
        <v>3</v>
      </c>
      <c r="J1559" t="s">
        <v>82</v>
      </c>
      <c r="K1559" t="s">
        <v>18303</v>
      </c>
      <c r="L1559" t="s">
        <v>18309</v>
      </c>
      <c r="M1559" s="5">
        <v>519101</v>
      </c>
      <c r="N1559" t="s">
        <v>3166</v>
      </c>
      <c r="O1559" s="15">
        <v>6000000</v>
      </c>
      <c r="P1559" s="15">
        <v>4702901</v>
      </c>
      <c r="Q1559">
        <v>0</v>
      </c>
      <c r="R1559">
        <v>0</v>
      </c>
      <c r="S1559" t="s">
        <v>10</v>
      </c>
      <c r="T1559" s="1">
        <v>41850</v>
      </c>
      <c r="U1559" s="10">
        <v>200733</v>
      </c>
      <c r="V1559" t="s">
        <v>11</v>
      </c>
      <c r="W1559">
        <v>9</v>
      </c>
      <c r="X1559" s="1">
        <v>42160</v>
      </c>
      <c r="Y1559" s="16">
        <v>4.0399999999999998E-2</v>
      </c>
      <c r="Z1559" s="17">
        <v>1853.3</v>
      </c>
      <c r="AA1559">
        <v>1</v>
      </c>
    </row>
    <row r="1560" spans="1:27">
      <c r="A1560" t="s">
        <v>81</v>
      </c>
      <c r="B1560" t="s">
        <v>3167</v>
      </c>
      <c r="C1560">
        <v>224151048</v>
      </c>
      <c r="D1560" t="s">
        <v>6</v>
      </c>
      <c r="E1560" t="s">
        <v>7</v>
      </c>
      <c r="F1560" t="s">
        <v>18285</v>
      </c>
      <c r="G1560">
        <v>63</v>
      </c>
      <c r="H1560" t="s">
        <v>18294</v>
      </c>
      <c r="I1560">
        <v>5</v>
      </c>
      <c r="J1560" t="s">
        <v>82</v>
      </c>
      <c r="K1560" t="s">
        <v>18307</v>
      </c>
      <c r="L1560" t="s">
        <v>18309</v>
      </c>
      <c r="M1560" s="5">
        <v>498712</v>
      </c>
      <c r="N1560" t="s">
        <v>3168</v>
      </c>
      <c r="O1560" s="15">
        <v>2000000</v>
      </c>
      <c r="P1560" s="15">
        <v>1834585</v>
      </c>
      <c r="Q1560">
        <v>0</v>
      </c>
      <c r="R1560">
        <v>0</v>
      </c>
      <c r="S1560" t="s">
        <v>10</v>
      </c>
      <c r="T1560" s="1">
        <v>42018</v>
      </c>
      <c r="U1560" s="10">
        <v>81814</v>
      </c>
      <c r="V1560" t="s">
        <v>11</v>
      </c>
      <c r="W1560">
        <v>3</v>
      </c>
      <c r="X1560" s="1">
        <v>42160</v>
      </c>
      <c r="Y1560" s="16">
        <v>4.3200000000000002E-2</v>
      </c>
      <c r="Z1560" s="17">
        <v>2442.0300000000002</v>
      </c>
      <c r="AA1560">
        <v>1</v>
      </c>
    </row>
    <row r="1561" spans="1:27">
      <c r="A1561" t="s">
        <v>81</v>
      </c>
      <c r="B1561" t="s">
        <v>3169</v>
      </c>
      <c r="C1561">
        <v>224160574</v>
      </c>
      <c r="D1561" t="s">
        <v>6</v>
      </c>
      <c r="E1561" t="s">
        <v>7</v>
      </c>
      <c r="F1561" t="s">
        <v>18286</v>
      </c>
      <c r="G1561">
        <v>44</v>
      </c>
      <c r="H1561" t="s">
        <v>18294</v>
      </c>
      <c r="I1561">
        <v>6</v>
      </c>
      <c r="J1561" t="s">
        <v>82</v>
      </c>
      <c r="K1561" t="s">
        <v>18302</v>
      </c>
      <c r="L1561" t="s">
        <v>18309</v>
      </c>
      <c r="M1561" s="5">
        <v>439769</v>
      </c>
      <c r="N1561" t="s">
        <v>3170</v>
      </c>
      <c r="O1561" s="15">
        <v>4000000</v>
      </c>
      <c r="P1561" s="15">
        <v>2037605</v>
      </c>
      <c r="Q1561">
        <v>0</v>
      </c>
      <c r="R1561">
        <v>0</v>
      </c>
      <c r="S1561" t="s">
        <v>10</v>
      </c>
      <c r="T1561" s="1">
        <v>41451</v>
      </c>
      <c r="U1561" s="10">
        <v>178051</v>
      </c>
      <c r="V1561" t="s">
        <v>11</v>
      </c>
      <c r="W1561">
        <v>22</v>
      </c>
      <c r="X1561" s="1">
        <v>42160</v>
      </c>
      <c r="Y1561" s="16">
        <v>3.9100000000000003E-2</v>
      </c>
      <c r="Z1561" s="17">
        <v>1928.27</v>
      </c>
      <c r="AA1561">
        <v>1</v>
      </c>
    </row>
    <row r="1562" spans="1:27">
      <c r="A1562" t="s">
        <v>81</v>
      </c>
      <c r="B1562" t="s">
        <v>3171</v>
      </c>
      <c r="C1562">
        <v>224173378</v>
      </c>
      <c r="D1562" t="s">
        <v>6</v>
      </c>
      <c r="E1562" t="s">
        <v>7</v>
      </c>
      <c r="F1562" t="s">
        <v>18285</v>
      </c>
      <c r="G1562">
        <v>58</v>
      </c>
      <c r="H1562" t="s">
        <v>18295</v>
      </c>
      <c r="I1562">
        <v>1</v>
      </c>
      <c r="J1562" t="s">
        <v>82</v>
      </c>
      <c r="K1562" t="s">
        <v>18302</v>
      </c>
      <c r="L1562" t="s">
        <v>18308</v>
      </c>
      <c r="M1562" s="5">
        <v>855145</v>
      </c>
      <c r="N1562" t="s">
        <v>3172</v>
      </c>
      <c r="O1562" s="15">
        <v>255700</v>
      </c>
      <c r="P1562" s="15">
        <v>85236</v>
      </c>
      <c r="Q1562">
        <v>0</v>
      </c>
      <c r="R1562">
        <v>0</v>
      </c>
      <c r="S1562" t="s">
        <v>10</v>
      </c>
      <c r="T1562" s="1">
        <v>41897</v>
      </c>
      <c r="U1562" s="10">
        <v>21308</v>
      </c>
      <c r="V1562" t="s">
        <v>11</v>
      </c>
      <c r="W1562">
        <v>8</v>
      </c>
      <c r="X1562" s="1">
        <v>42160</v>
      </c>
      <c r="Y1562" s="16">
        <v>4.0500000000000001E-2</v>
      </c>
      <c r="Z1562" s="17">
        <v>1994.97</v>
      </c>
      <c r="AA1562">
        <v>1</v>
      </c>
    </row>
    <row r="1563" spans="1:27">
      <c r="A1563" t="s">
        <v>113</v>
      </c>
      <c r="B1563" t="s">
        <v>3173</v>
      </c>
      <c r="C1563">
        <v>224175292</v>
      </c>
      <c r="D1563" t="s">
        <v>6</v>
      </c>
      <c r="E1563" t="s">
        <v>7</v>
      </c>
      <c r="F1563" t="s">
        <v>18287</v>
      </c>
      <c r="G1563">
        <v>65</v>
      </c>
      <c r="H1563" t="s">
        <v>18294</v>
      </c>
      <c r="I1563">
        <v>3</v>
      </c>
      <c r="J1563" t="s">
        <v>114</v>
      </c>
      <c r="K1563" t="s">
        <v>18302</v>
      </c>
      <c r="L1563" t="s">
        <v>18309</v>
      </c>
      <c r="M1563" s="5">
        <v>507392</v>
      </c>
      <c r="N1563" t="s">
        <v>3174</v>
      </c>
      <c r="O1563" s="15">
        <v>20000000</v>
      </c>
      <c r="P1563" s="15">
        <v>17549237</v>
      </c>
      <c r="Q1563">
        <v>0</v>
      </c>
      <c r="R1563">
        <v>0</v>
      </c>
      <c r="S1563" t="s">
        <v>10</v>
      </c>
      <c r="T1563" s="1">
        <v>40981</v>
      </c>
      <c r="U1563" s="10">
        <v>434064</v>
      </c>
      <c r="V1563" t="s">
        <v>11</v>
      </c>
      <c r="W1563">
        <v>38</v>
      </c>
      <c r="X1563" s="1">
        <v>42190</v>
      </c>
      <c r="Y1563" s="16">
        <v>5.3499999999999999E-2</v>
      </c>
      <c r="Z1563" s="17">
        <v>1766.1</v>
      </c>
      <c r="AA1563">
        <v>1</v>
      </c>
    </row>
    <row r="1564" spans="1:27">
      <c r="A1564" t="s">
        <v>81</v>
      </c>
      <c r="B1564" t="s">
        <v>3175</v>
      </c>
      <c r="C1564">
        <v>224177514</v>
      </c>
      <c r="D1564" t="s">
        <v>6</v>
      </c>
      <c r="E1564" t="s">
        <v>7</v>
      </c>
      <c r="F1564" t="s">
        <v>18286</v>
      </c>
      <c r="G1564">
        <v>65</v>
      </c>
      <c r="H1564" t="s">
        <v>18296</v>
      </c>
      <c r="I1564">
        <v>6</v>
      </c>
      <c r="J1564" t="s">
        <v>82</v>
      </c>
      <c r="K1564" t="s">
        <v>18303</v>
      </c>
      <c r="L1564" t="s">
        <v>18308</v>
      </c>
      <c r="M1564" s="5">
        <v>456790</v>
      </c>
      <c r="N1564" t="s">
        <v>3176</v>
      </c>
      <c r="O1564" s="15">
        <v>6000000</v>
      </c>
      <c r="P1564" s="15">
        <v>5294348</v>
      </c>
      <c r="Q1564">
        <v>0</v>
      </c>
      <c r="R1564">
        <v>0</v>
      </c>
      <c r="S1564" t="s">
        <v>10</v>
      </c>
      <c r="T1564" s="1">
        <v>41963</v>
      </c>
      <c r="U1564" s="10">
        <v>200733</v>
      </c>
      <c r="V1564" t="s">
        <v>11</v>
      </c>
      <c r="W1564">
        <v>5</v>
      </c>
      <c r="X1564" s="1">
        <v>42160</v>
      </c>
      <c r="Y1564" s="16">
        <v>4.1900000000000007E-2</v>
      </c>
      <c r="Z1564" s="17">
        <v>2156.73</v>
      </c>
      <c r="AA1564">
        <v>1</v>
      </c>
    </row>
    <row r="1565" spans="1:27">
      <c r="A1565" t="s">
        <v>81</v>
      </c>
      <c r="B1565" t="s">
        <v>3177</v>
      </c>
      <c r="C1565">
        <v>224179318</v>
      </c>
      <c r="D1565" t="s">
        <v>6</v>
      </c>
      <c r="E1565" t="s">
        <v>7</v>
      </c>
      <c r="F1565" t="s">
        <v>18286</v>
      </c>
      <c r="G1565">
        <v>59</v>
      </c>
      <c r="H1565" t="s">
        <v>18294</v>
      </c>
      <c r="I1565">
        <v>3</v>
      </c>
      <c r="J1565" t="s">
        <v>82</v>
      </c>
      <c r="K1565" t="s">
        <v>18303</v>
      </c>
      <c r="L1565" t="s">
        <v>18309</v>
      </c>
      <c r="M1565" s="5">
        <v>1346479</v>
      </c>
      <c r="N1565" t="s">
        <v>3178</v>
      </c>
      <c r="O1565" s="15">
        <v>2000000</v>
      </c>
      <c r="P1565" s="15">
        <v>1506329</v>
      </c>
      <c r="Q1565">
        <v>0</v>
      </c>
      <c r="R1565">
        <v>0</v>
      </c>
      <c r="S1565" t="s">
        <v>10</v>
      </c>
      <c r="T1565" s="1">
        <v>41017</v>
      </c>
      <c r="U1565" s="10">
        <v>75000</v>
      </c>
      <c r="V1565" t="s">
        <v>11</v>
      </c>
      <c r="W1565">
        <v>4</v>
      </c>
      <c r="X1565" s="1">
        <v>42160</v>
      </c>
      <c r="Y1565" s="16">
        <v>5.4299999999999994E-2</v>
      </c>
      <c r="Z1565" s="17">
        <v>1769.07</v>
      </c>
      <c r="AA1565">
        <v>1</v>
      </c>
    </row>
    <row r="1566" spans="1:27">
      <c r="A1566" t="s">
        <v>81</v>
      </c>
      <c r="B1566" t="s">
        <v>3179</v>
      </c>
      <c r="C1566">
        <v>224624972</v>
      </c>
      <c r="D1566" t="s">
        <v>6</v>
      </c>
      <c r="E1566" t="s">
        <v>7</v>
      </c>
      <c r="F1566" t="s">
        <v>18285</v>
      </c>
      <c r="G1566">
        <v>34</v>
      </c>
      <c r="H1566" t="s">
        <v>18297</v>
      </c>
      <c r="I1566">
        <v>6</v>
      </c>
      <c r="J1566" t="s">
        <v>82</v>
      </c>
      <c r="K1566" t="s">
        <v>18306</v>
      </c>
      <c r="L1566" t="s">
        <v>18309</v>
      </c>
      <c r="M1566" s="5">
        <v>10251460</v>
      </c>
      <c r="N1566" t="s">
        <v>3180</v>
      </c>
      <c r="O1566" s="15">
        <v>9000000</v>
      </c>
      <c r="P1566" s="15">
        <v>8863480</v>
      </c>
      <c r="Q1566">
        <v>0</v>
      </c>
      <c r="R1566">
        <v>0</v>
      </c>
      <c r="S1566" t="s">
        <v>10</v>
      </c>
      <c r="T1566" s="1">
        <v>42079</v>
      </c>
      <c r="U1566" s="10">
        <v>252782</v>
      </c>
      <c r="V1566" t="s">
        <v>11</v>
      </c>
      <c r="W1566">
        <v>1</v>
      </c>
      <c r="X1566" s="1">
        <v>42160</v>
      </c>
      <c r="Y1566" s="16">
        <v>4.4199999999999996E-2</v>
      </c>
      <c r="Z1566" s="17">
        <v>2661.52</v>
      </c>
      <c r="AA1566">
        <v>1</v>
      </c>
    </row>
    <row r="1567" spans="1:27">
      <c r="A1567" t="s">
        <v>20</v>
      </c>
      <c r="B1567" t="s">
        <v>3181</v>
      </c>
      <c r="C1567">
        <v>224699178</v>
      </c>
      <c r="D1567" t="s">
        <v>6</v>
      </c>
      <c r="E1567" t="s">
        <v>7</v>
      </c>
      <c r="F1567" t="s">
        <v>18286</v>
      </c>
      <c r="G1567">
        <v>34</v>
      </c>
      <c r="H1567" t="s">
        <v>18294</v>
      </c>
      <c r="I1567">
        <v>2</v>
      </c>
      <c r="J1567" t="s">
        <v>405</v>
      </c>
      <c r="K1567" t="s">
        <v>18307</v>
      </c>
      <c r="L1567" t="s">
        <v>18308</v>
      </c>
      <c r="M1567" s="5">
        <v>1859299</v>
      </c>
      <c r="N1567" t="s">
        <v>3182</v>
      </c>
      <c r="O1567" s="15">
        <v>6000000</v>
      </c>
      <c r="P1567" s="15">
        <v>5001669</v>
      </c>
      <c r="Q1567">
        <v>0</v>
      </c>
      <c r="R1567">
        <v>0</v>
      </c>
      <c r="S1567" t="s">
        <v>10</v>
      </c>
      <c r="T1567" s="1">
        <v>41911</v>
      </c>
      <c r="U1567" s="10">
        <v>200733</v>
      </c>
      <c r="V1567" t="s">
        <v>11</v>
      </c>
      <c r="W1567">
        <v>7</v>
      </c>
      <c r="X1567" s="1">
        <v>42160</v>
      </c>
      <c r="Y1567" s="16">
        <v>4.24E-2</v>
      </c>
      <c r="Z1567" s="17">
        <v>2023.89</v>
      </c>
      <c r="AA1567">
        <v>1</v>
      </c>
    </row>
    <row r="1568" spans="1:27">
      <c r="A1568" t="s">
        <v>20</v>
      </c>
      <c r="B1568" t="s">
        <v>3183</v>
      </c>
      <c r="C1568">
        <v>224719220</v>
      </c>
      <c r="D1568" t="s">
        <v>6</v>
      </c>
      <c r="E1568" t="s">
        <v>7</v>
      </c>
      <c r="F1568" t="s">
        <v>18286</v>
      </c>
      <c r="G1568">
        <v>47</v>
      </c>
      <c r="H1568" t="s">
        <v>18297</v>
      </c>
      <c r="I1568">
        <v>4</v>
      </c>
      <c r="J1568" t="s">
        <v>405</v>
      </c>
      <c r="K1568" t="s">
        <v>18307</v>
      </c>
      <c r="L1568" t="s">
        <v>18308</v>
      </c>
      <c r="M1568" s="5">
        <v>731664</v>
      </c>
      <c r="N1568" t="s">
        <v>3184</v>
      </c>
      <c r="O1568" s="15">
        <v>985600</v>
      </c>
      <c r="P1568" s="15">
        <v>328536</v>
      </c>
      <c r="Q1568">
        <v>0</v>
      </c>
      <c r="R1568">
        <v>0</v>
      </c>
      <c r="S1568" t="s">
        <v>10</v>
      </c>
      <c r="T1568" s="1">
        <v>41880</v>
      </c>
      <c r="U1568" s="10">
        <v>82133</v>
      </c>
      <c r="V1568" t="s">
        <v>11</v>
      </c>
      <c r="W1568">
        <v>8</v>
      </c>
      <c r="X1568" s="1">
        <v>42160</v>
      </c>
      <c r="Y1568" s="16">
        <v>4.0899999999999999E-2</v>
      </c>
      <c r="Z1568" s="17">
        <v>1935.04</v>
      </c>
      <c r="AA1568">
        <v>1</v>
      </c>
    </row>
    <row r="1569" spans="1:27">
      <c r="A1569" t="s">
        <v>20</v>
      </c>
      <c r="B1569" t="s">
        <v>3185</v>
      </c>
      <c r="C1569">
        <v>224738624</v>
      </c>
      <c r="D1569" t="s">
        <v>6</v>
      </c>
      <c r="E1569" t="s">
        <v>7</v>
      </c>
      <c r="F1569" t="s">
        <v>18286</v>
      </c>
      <c r="G1569">
        <v>65</v>
      </c>
      <c r="H1569" t="s">
        <v>18294</v>
      </c>
      <c r="I1569">
        <v>4</v>
      </c>
      <c r="J1569" t="s">
        <v>405</v>
      </c>
      <c r="K1569" t="s">
        <v>18304</v>
      </c>
      <c r="L1569" t="s">
        <v>18308</v>
      </c>
      <c r="M1569" s="5">
        <v>394539</v>
      </c>
      <c r="N1569" t="s">
        <v>3186</v>
      </c>
      <c r="O1569" s="15">
        <v>6000000</v>
      </c>
      <c r="P1569" s="15">
        <v>5469507</v>
      </c>
      <c r="Q1569">
        <v>137215</v>
      </c>
      <c r="R1569">
        <v>0</v>
      </c>
      <c r="S1569" t="s">
        <v>10</v>
      </c>
      <c r="T1569" s="1">
        <v>41992</v>
      </c>
      <c r="U1569" s="10">
        <v>212438</v>
      </c>
      <c r="V1569" t="s">
        <v>11</v>
      </c>
      <c r="W1569">
        <v>4</v>
      </c>
      <c r="X1569" s="1">
        <v>42155</v>
      </c>
      <c r="Y1569" s="16">
        <v>4.2999999999999997E-2</v>
      </c>
      <c r="Z1569" s="17">
        <v>2334.98</v>
      </c>
      <c r="AA1569">
        <v>1</v>
      </c>
    </row>
    <row r="1570" spans="1:27">
      <c r="A1570" t="s">
        <v>113</v>
      </c>
      <c r="B1570" t="s">
        <v>3187</v>
      </c>
      <c r="C1570">
        <v>224839252</v>
      </c>
      <c r="D1570" t="s">
        <v>6</v>
      </c>
      <c r="E1570" t="s">
        <v>7</v>
      </c>
      <c r="F1570" t="s">
        <v>18286</v>
      </c>
      <c r="G1570">
        <v>64</v>
      </c>
      <c r="H1570" t="s">
        <v>18295</v>
      </c>
      <c r="I1570">
        <v>3</v>
      </c>
      <c r="J1570" t="s">
        <v>114</v>
      </c>
      <c r="K1570" t="s">
        <v>18304</v>
      </c>
      <c r="L1570" t="s">
        <v>18308</v>
      </c>
      <c r="M1570" s="5">
        <v>3569294</v>
      </c>
      <c r="N1570" t="s">
        <v>3188</v>
      </c>
      <c r="O1570" s="15">
        <v>70000000</v>
      </c>
      <c r="P1570" s="15">
        <v>54927159</v>
      </c>
      <c r="Q1570">
        <v>935735</v>
      </c>
      <c r="R1570">
        <v>25</v>
      </c>
      <c r="S1570" t="s">
        <v>10</v>
      </c>
      <c r="T1570" s="1">
        <v>41516</v>
      </c>
      <c r="U1570" s="10">
        <v>1874257</v>
      </c>
      <c r="V1570" t="s">
        <v>11</v>
      </c>
      <c r="W1570">
        <v>19</v>
      </c>
      <c r="X1570" s="1">
        <v>42129</v>
      </c>
      <c r="Y1570" s="16">
        <v>4.0399999999999998E-2</v>
      </c>
      <c r="Z1570" s="17">
        <v>1943.04</v>
      </c>
      <c r="AA1570">
        <v>1</v>
      </c>
    </row>
    <row r="1571" spans="1:27">
      <c r="A1571" t="s">
        <v>20</v>
      </c>
      <c r="B1571" t="s">
        <v>3190</v>
      </c>
      <c r="C1571">
        <v>224864244</v>
      </c>
      <c r="D1571" t="s">
        <v>6</v>
      </c>
      <c r="E1571" t="s">
        <v>7</v>
      </c>
      <c r="F1571" t="s">
        <v>18286</v>
      </c>
      <c r="G1571">
        <v>30</v>
      </c>
      <c r="H1571" t="s">
        <v>18297</v>
      </c>
      <c r="I1571">
        <v>6</v>
      </c>
      <c r="J1571" t="s">
        <v>405</v>
      </c>
      <c r="K1571" t="s">
        <v>18304</v>
      </c>
      <c r="L1571" t="s">
        <v>18309</v>
      </c>
      <c r="M1571" s="5">
        <v>925794</v>
      </c>
      <c r="N1571" t="s">
        <v>3191</v>
      </c>
      <c r="O1571" s="15">
        <v>6000000</v>
      </c>
      <c r="P1571" s="15">
        <v>4401370</v>
      </c>
      <c r="Q1571">
        <v>237992</v>
      </c>
      <c r="R1571">
        <v>25</v>
      </c>
      <c r="S1571" t="s">
        <v>10</v>
      </c>
      <c r="T1571" s="1">
        <v>41878</v>
      </c>
      <c r="U1571" s="10">
        <v>283855</v>
      </c>
      <c r="V1571" t="s">
        <v>11</v>
      </c>
      <c r="W1571">
        <v>7</v>
      </c>
      <c r="X1571" s="1">
        <v>42129</v>
      </c>
      <c r="Y1571" s="16">
        <v>4.0300000000000002E-2</v>
      </c>
      <c r="Z1571" s="17">
        <v>1928.67</v>
      </c>
      <c r="AA1571">
        <v>1</v>
      </c>
    </row>
    <row r="1572" spans="1:27">
      <c r="A1572" t="s">
        <v>20</v>
      </c>
      <c r="B1572" t="s">
        <v>3192</v>
      </c>
      <c r="C1572">
        <v>224886926</v>
      </c>
      <c r="D1572" t="s">
        <v>6</v>
      </c>
      <c r="E1572" t="s">
        <v>7</v>
      </c>
      <c r="F1572" t="s">
        <v>18287</v>
      </c>
      <c r="G1572">
        <v>33</v>
      </c>
      <c r="H1572" t="s">
        <v>18297</v>
      </c>
      <c r="I1572">
        <v>6</v>
      </c>
      <c r="J1572" t="s">
        <v>405</v>
      </c>
      <c r="K1572" t="s">
        <v>18304</v>
      </c>
      <c r="L1572" t="s">
        <v>18308</v>
      </c>
      <c r="M1572" s="5">
        <v>833490</v>
      </c>
      <c r="N1572" t="s">
        <v>3193</v>
      </c>
      <c r="O1572" s="15">
        <v>4530000</v>
      </c>
      <c r="P1572" s="15">
        <v>3364315</v>
      </c>
      <c r="Q1572">
        <v>0</v>
      </c>
      <c r="R1572">
        <v>0</v>
      </c>
      <c r="S1572" t="s">
        <v>10</v>
      </c>
      <c r="T1572" s="1">
        <v>41907</v>
      </c>
      <c r="U1572" s="10">
        <v>187500</v>
      </c>
      <c r="V1572" t="s">
        <v>11</v>
      </c>
      <c r="W1572">
        <v>7</v>
      </c>
      <c r="X1572" s="1">
        <v>42190</v>
      </c>
      <c r="Y1572" s="16">
        <v>4.1900000000000007E-2</v>
      </c>
      <c r="Z1572" s="17">
        <v>2007.48</v>
      </c>
      <c r="AA1572">
        <v>1</v>
      </c>
    </row>
    <row r="1573" spans="1:27">
      <c r="A1573" t="s">
        <v>20</v>
      </c>
      <c r="B1573" t="s">
        <v>3194</v>
      </c>
      <c r="C1573">
        <v>224929540</v>
      </c>
      <c r="D1573" t="s">
        <v>6</v>
      </c>
      <c r="E1573" t="s">
        <v>7</v>
      </c>
      <c r="F1573" t="s">
        <v>18285</v>
      </c>
      <c r="G1573">
        <v>34</v>
      </c>
      <c r="H1573" t="s">
        <v>18297</v>
      </c>
      <c r="I1573">
        <v>6</v>
      </c>
      <c r="J1573" t="s">
        <v>405</v>
      </c>
      <c r="K1573" t="s">
        <v>18307</v>
      </c>
      <c r="L1573" t="s">
        <v>18309</v>
      </c>
      <c r="M1573" s="5">
        <v>1525044</v>
      </c>
      <c r="N1573" t="s">
        <v>3195</v>
      </c>
      <c r="O1573" s="15">
        <v>98000000</v>
      </c>
      <c r="P1573" s="15">
        <v>96649534</v>
      </c>
      <c r="Q1573">
        <v>0</v>
      </c>
      <c r="R1573">
        <v>0</v>
      </c>
      <c r="S1573" t="s">
        <v>10</v>
      </c>
      <c r="T1573" s="1">
        <v>41892</v>
      </c>
      <c r="U1573" s="10">
        <v>1208127</v>
      </c>
      <c r="V1573" t="s">
        <v>11</v>
      </c>
      <c r="W1573">
        <v>7</v>
      </c>
      <c r="X1573" s="1">
        <v>42160</v>
      </c>
      <c r="Y1573" s="16">
        <v>4.07E-2</v>
      </c>
      <c r="Z1573" s="17">
        <v>1962.84</v>
      </c>
      <c r="AA1573">
        <v>1</v>
      </c>
    </row>
    <row r="1574" spans="1:27">
      <c r="A1574" t="s">
        <v>20</v>
      </c>
      <c r="B1574" t="s">
        <v>3196</v>
      </c>
      <c r="C1574">
        <v>224972396</v>
      </c>
      <c r="D1574" t="s">
        <v>6</v>
      </c>
      <c r="E1574" t="s">
        <v>7</v>
      </c>
      <c r="F1574" t="s">
        <v>18287</v>
      </c>
      <c r="G1574">
        <v>65</v>
      </c>
      <c r="H1574" t="s">
        <v>18294</v>
      </c>
      <c r="I1574">
        <v>6</v>
      </c>
      <c r="J1574" t="s">
        <v>405</v>
      </c>
      <c r="K1574" t="s">
        <v>18304</v>
      </c>
      <c r="L1574" t="s">
        <v>18308</v>
      </c>
      <c r="M1574" s="5">
        <v>837888</v>
      </c>
      <c r="N1574" t="s">
        <v>3197</v>
      </c>
      <c r="O1574" s="15">
        <v>700000</v>
      </c>
      <c r="P1574" s="15">
        <v>700000</v>
      </c>
      <c r="Q1574">
        <v>0</v>
      </c>
      <c r="R1574">
        <v>0</v>
      </c>
      <c r="S1574" t="s">
        <v>10</v>
      </c>
      <c r="T1574" s="1">
        <v>42122</v>
      </c>
      <c r="U1574" s="10">
        <v>34443</v>
      </c>
      <c r="V1574" t="s">
        <v>11</v>
      </c>
      <c r="W1574">
        <v>0</v>
      </c>
      <c r="X1574" s="1">
        <v>42160</v>
      </c>
      <c r="Y1574" s="16">
        <v>4.4800000000000006E-2</v>
      </c>
      <c r="Z1574" s="17">
        <v>2419.81</v>
      </c>
      <c r="AA1574">
        <v>1</v>
      </c>
    </row>
    <row r="1575" spans="1:27">
      <c r="A1575" t="s">
        <v>20</v>
      </c>
      <c r="B1575" t="s">
        <v>3198</v>
      </c>
      <c r="C1575">
        <v>225035844</v>
      </c>
      <c r="D1575" t="s">
        <v>6</v>
      </c>
      <c r="E1575" t="s">
        <v>103</v>
      </c>
      <c r="F1575" t="s">
        <v>18285</v>
      </c>
      <c r="G1575">
        <v>28</v>
      </c>
      <c r="H1575" t="s">
        <v>18294</v>
      </c>
      <c r="I1575">
        <v>5</v>
      </c>
      <c r="J1575" t="s">
        <v>405</v>
      </c>
      <c r="K1575" t="s">
        <v>18304</v>
      </c>
      <c r="L1575" t="s">
        <v>18309</v>
      </c>
      <c r="M1575" s="5">
        <v>71524</v>
      </c>
      <c r="N1575" t="s">
        <v>3199</v>
      </c>
      <c r="O1575" s="15">
        <v>8000000</v>
      </c>
      <c r="P1575" s="15">
        <v>7992685</v>
      </c>
      <c r="Q1575">
        <v>320317</v>
      </c>
      <c r="R1575">
        <v>835</v>
      </c>
      <c r="S1575" t="s">
        <v>10</v>
      </c>
      <c r="T1575" s="1">
        <v>41228</v>
      </c>
      <c r="U1575" s="10">
        <v>245300</v>
      </c>
      <c r="V1575" t="s">
        <v>11</v>
      </c>
      <c r="W1575">
        <v>1</v>
      </c>
      <c r="X1575" s="1">
        <v>41310</v>
      </c>
      <c r="Y1575" s="16">
        <v>5.79E-2</v>
      </c>
      <c r="Z1575" s="17">
        <v>1818.2</v>
      </c>
      <c r="AA1575">
        <v>1</v>
      </c>
    </row>
    <row r="1576" spans="1:27">
      <c r="A1576" t="s">
        <v>20</v>
      </c>
      <c r="B1576" t="s">
        <v>3200</v>
      </c>
      <c r="C1576">
        <v>225063498</v>
      </c>
      <c r="D1576" t="s">
        <v>6</v>
      </c>
      <c r="E1576" t="s">
        <v>7</v>
      </c>
      <c r="F1576" t="s">
        <v>18286</v>
      </c>
      <c r="G1576">
        <v>31</v>
      </c>
      <c r="H1576" t="s">
        <v>18296</v>
      </c>
      <c r="I1576">
        <v>1</v>
      </c>
      <c r="J1576" t="s">
        <v>405</v>
      </c>
      <c r="K1576" t="s">
        <v>18306</v>
      </c>
      <c r="L1576" t="s">
        <v>18308</v>
      </c>
      <c r="M1576" s="5">
        <v>385863</v>
      </c>
      <c r="N1576" t="s">
        <v>3201</v>
      </c>
      <c r="O1576" s="15">
        <v>11700000</v>
      </c>
      <c r="P1576" s="15">
        <v>9634198</v>
      </c>
      <c r="Q1576">
        <v>0</v>
      </c>
      <c r="R1576">
        <v>0</v>
      </c>
      <c r="S1576" t="s">
        <v>10</v>
      </c>
      <c r="T1576" s="1">
        <v>41638</v>
      </c>
      <c r="U1576" s="10">
        <v>313269</v>
      </c>
      <c r="V1576" t="s">
        <v>11</v>
      </c>
      <c r="W1576">
        <v>0</v>
      </c>
      <c r="X1576" s="1">
        <v>42175</v>
      </c>
      <c r="Y1576" s="16">
        <v>4.0399999999999998E-2</v>
      </c>
      <c r="Z1576" s="17">
        <v>1922.56</v>
      </c>
      <c r="AA1576">
        <v>1</v>
      </c>
    </row>
    <row r="1577" spans="1:27">
      <c r="A1577" t="s">
        <v>20</v>
      </c>
      <c r="B1577" t="s">
        <v>3202</v>
      </c>
      <c r="C1577">
        <v>225109984</v>
      </c>
      <c r="D1577" t="s">
        <v>6</v>
      </c>
      <c r="E1577" t="s">
        <v>7</v>
      </c>
      <c r="F1577" t="s">
        <v>18287</v>
      </c>
      <c r="G1577">
        <v>63</v>
      </c>
      <c r="H1577" t="s">
        <v>18296</v>
      </c>
      <c r="I1577">
        <v>6</v>
      </c>
      <c r="J1577" t="s">
        <v>405</v>
      </c>
      <c r="K1577" t="s">
        <v>18304</v>
      </c>
      <c r="L1577" t="s">
        <v>18309</v>
      </c>
      <c r="M1577" s="5">
        <v>1441308</v>
      </c>
      <c r="N1577" t="s">
        <v>3203</v>
      </c>
      <c r="O1577" s="15">
        <v>5000000</v>
      </c>
      <c r="P1577" s="15">
        <v>1422889</v>
      </c>
      <c r="Q1577">
        <v>0</v>
      </c>
      <c r="R1577">
        <v>0</v>
      </c>
      <c r="S1577" t="s">
        <v>10</v>
      </c>
      <c r="T1577" s="1">
        <v>41254</v>
      </c>
      <c r="U1577" s="10">
        <v>228177</v>
      </c>
      <c r="V1577" t="s">
        <v>11</v>
      </c>
      <c r="W1577">
        <v>29</v>
      </c>
      <c r="X1577" s="1">
        <v>42160</v>
      </c>
      <c r="Y1577" s="16">
        <v>5.3399999999999996E-2</v>
      </c>
      <c r="Z1577" s="17">
        <v>1799.4</v>
      </c>
      <c r="AA1577">
        <v>1</v>
      </c>
    </row>
    <row r="1578" spans="1:27">
      <c r="A1578" t="s">
        <v>9</v>
      </c>
      <c r="B1578" t="s">
        <v>3204</v>
      </c>
      <c r="C1578">
        <v>225110952</v>
      </c>
      <c r="D1578" t="s">
        <v>6</v>
      </c>
      <c r="E1578" t="s">
        <v>7</v>
      </c>
      <c r="F1578" t="s">
        <v>18286</v>
      </c>
      <c r="G1578">
        <v>65</v>
      </c>
      <c r="H1578" t="s">
        <v>18297</v>
      </c>
      <c r="I1578">
        <v>6</v>
      </c>
      <c r="J1578" t="s">
        <v>23</v>
      </c>
      <c r="K1578" t="s">
        <v>18305</v>
      </c>
      <c r="L1578" t="s">
        <v>18309</v>
      </c>
      <c r="M1578" s="5">
        <v>520887</v>
      </c>
      <c r="N1578" t="s">
        <v>3205</v>
      </c>
      <c r="O1578" s="15">
        <v>3000000</v>
      </c>
      <c r="P1578" s="15">
        <v>1512077</v>
      </c>
      <c r="Q1578">
        <v>0</v>
      </c>
      <c r="R1578">
        <v>0</v>
      </c>
      <c r="S1578" t="s">
        <v>10</v>
      </c>
      <c r="T1578" s="1">
        <v>41718</v>
      </c>
      <c r="U1578" s="10">
        <v>150504</v>
      </c>
      <c r="V1578" t="s">
        <v>11</v>
      </c>
      <c r="W1578">
        <v>13</v>
      </c>
      <c r="X1578" s="1">
        <v>42160</v>
      </c>
      <c r="Y1578" s="16">
        <v>3.9699999999999999E-2</v>
      </c>
      <c r="Z1578" s="17">
        <v>2017.38</v>
      </c>
      <c r="AA1578">
        <v>1</v>
      </c>
    </row>
    <row r="1579" spans="1:27">
      <c r="A1579" t="s">
        <v>20</v>
      </c>
      <c r="B1579" t="s">
        <v>3206</v>
      </c>
      <c r="C1579">
        <v>225157108</v>
      </c>
      <c r="D1579" t="s">
        <v>100</v>
      </c>
      <c r="E1579" t="s">
        <v>391</v>
      </c>
      <c r="F1579" t="s">
        <v>18287</v>
      </c>
      <c r="G1579">
        <v>49</v>
      </c>
      <c r="H1579" t="s">
        <v>18297</v>
      </c>
      <c r="I1579">
        <v>5</v>
      </c>
      <c r="J1579" t="s">
        <v>405</v>
      </c>
      <c r="K1579" t="s">
        <v>18304</v>
      </c>
      <c r="L1579" t="s">
        <v>18308</v>
      </c>
      <c r="M1579" s="5">
        <v>0</v>
      </c>
      <c r="N1579" t="s">
        <v>3207</v>
      </c>
      <c r="O1579" s="15">
        <v>600000</v>
      </c>
      <c r="P1579" s="15">
        <v>1380684</v>
      </c>
      <c r="Q1579">
        <v>246861</v>
      </c>
      <c r="R1579">
        <v>85</v>
      </c>
      <c r="S1579" t="s">
        <v>10</v>
      </c>
      <c r="T1579" s="1">
        <v>41233</v>
      </c>
      <c r="U1579" s="10">
        <v>109906</v>
      </c>
      <c r="V1579" t="s">
        <v>11</v>
      </c>
      <c r="W1579">
        <v>16</v>
      </c>
      <c r="X1579" s="1">
        <v>42068</v>
      </c>
      <c r="Y1579" s="16">
        <v>5.2300000000000006E-2</v>
      </c>
      <c r="Z1579" s="17">
        <v>1817.67</v>
      </c>
      <c r="AA1579">
        <v>1</v>
      </c>
    </row>
    <row r="1580" spans="1:27">
      <c r="A1580" t="s">
        <v>20</v>
      </c>
      <c r="B1580" t="s">
        <v>3208</v>
      </c>
      <c r="C1580">
        <v>225191010</v>
      </c>
      <c r="D1580" t="s">
        <v>6</v>
      </c>
      <c r="E1580" t="s">
        <v>7</v>
      </c>
      <c r="F1580" t="s">
        <v>18287</v>
      </c>
      <c r="G1580">
        <v>47</v>
      </c>
      <c r="H1580" t="s">
        <v>18295</v>
      </c>
      <c r="I1580">
        <v>1</v>
      </c>
      <c r="J1580" t="s">
        <v>405</v>
      </c>
      <c r="K1580" t="s">
        <v>18305</v>
      </c>
      <c r="L1580" t="s">
        <v>18309</v>
      </c>
      <c r="M1580" s="5">
        <v>24250133</v>
      </c>
      <c r="N1580" t="s">
        <v>3209</v>
      </c>
      <c r="O1580" s="15">
        <v>18500000</v>
      </c>
      <c r="P1580" s="15">
        <v>18500000</v>
      </c>
      <c r="Q1580">
        <v>0</v>
      </c>
      <c r="R1580">
        <v>0</v>
      </c>
      <c r="S1580" t="s">
        <v>10</v>
      </c>
      <c r="T1580" s="1">
        <v>42132</v>
      </c>
      <c r="U1580" s="10">
        <v>500949</v>
      </c>
      <c r="V1580" t="s">
        <v>11</v>
      </c>
      <c r="W1580">
        <v>0</v>
      </c>
      <c r="X1580" s="1">
        <v>42185</v>
      </c>
      <c r="Y1580" s="16">
        <v>4.4999999999999998E-2</v>
      </c>
      <c r="Z1580" s="17">
        <v>2369.23</v>
      </c>
      <c r="AA1580">
        <v>1</v>
      </c>
    </row>
    <row r="1581" spans="1:27">
      <c r="A1581" t="s">
        <v>20</v>
      </c>
      <c r="B1581" t="s">
        <v>3210</v>
      </c>
      <c r="C1581">
        <v>225196730</v>
      </c>
      <c r="D1581" t="s">
        <v>6</v>
      </c>
      <c r="E1581" t="s">
        <v>7</v>
      </c>
      <c r="F1581" t="s">
        <v>18286</v>
      </c>
      <c r="G1581">
        <v>65</v>
      </c>
      <c r="H1581" t="s">
        <v>18294</v>
      </c>
      <c r="I1581">
        <v>3</v>
      </c>
      <c r="J1581" t="s">
        <v>405</v>
      </c>
      <c r="K1581" t="s">
        <v>18303</v>
      </c>
      <c r="L1581" t="s">
        <v>18308</v>
      </c>
      <c r="M1581" s="5">
        <v>18791016</v>
      </c>
      <c r="N1581" t="s">
        <v>3211</v>
      </c>
      <c r="O1581" s="15">
        <v>16500000</v>
      </c>
      <c r="P1581" s="15">
        <v>13261109</v>
      </c>
      <c r="Q1581">
        <v>0</v>
      </c>
      <c r="R1581">
        <v>0</v>
      </c>
      <c r="S1581" t="s">
        <v>10</v>
      </c>
      <c r="T1581" s="1">
        <v>41736</v>
      </c>
      <c r="U1581" s="10">
        <v>506542</v>
      </c>
      <c r="V1581" t="s">
        <v>11</v>
      </c>
      <c r="W1581">
        <v>13</v>
      </c>
      <c r="X1581" s="1">
        <v>42185</v>
      </c>
      <c r="Y1581" s="16">
        <v>3.8800000000000001E-2</v>
      </c>
      <c r="Z1581" s="17">
        <v>1951.85</v>
      </c>
      <c r="AA1581">
        <v>1</v>
      </c>
    </row>
    <row r="1582" spans="1:27">
      <c r="A1582" t="s">
        <v>20</v>
      </c>
      <c r="B1582" t="s">
        <v>3212</v>
      </c>
      <c r="C1582">
        <v>225210018</v>
      </c>
      <c r="D1582" t="s">
        <v>6</v>
      </c>
      <c r="E1582" t="s">
        <v>7</v>
      </c>
      <c r="F1582" t="s">
        <v>18286</v>
      </c>
      <c r="G1582">
        <v>27</v>
      </c>
      <c r="H1582" t="s">
        <v>18294</v>
      </c>
      <c r="I1582">
        <v>4</v>
      </c>
      <c r="J1582" t="s">
        <v>405</v>
      </c>
      <c r="K1582" t="s">
        <v>18305</v>
      </c>
      <c r="L1582" t="s">
        <v>18309</v>
      </c>
      <c r="M1582" s="5">
        <v>1154463</v>
      </c>
      <c r="N1582" t="s">
        <v>3213</v>
      </c>
      <c r="O1582" s="15">
        <v>5000000</v>
      </c>
      <c r="P1582" s="15">
        <v>2700128</v>
      </c>
      <c r="Q1582">
        <v>0</v>
      </c>
      <c r="R1582">
        <v>0</v>
      </c>
      <c r="S1582" t="s">
        <v>10</v>
      </c>
      <c r="T1582" s="1">
        <v>41278</v>
      </c>
      <c r="U1582" s="10">
        <v>167194</v>
      </c>
      <c r="V1582" t="s">
        <v>11</v>
      </c>
      <c r="W1582">
        <v>28</v>
      </c>
      <c r="X1582" s="1">
        <v>42160</v>
      </c>
      <c r="Y1582" s="16">
        <v>5.2699999999999997E-2</v>
      </c>
      <c r="Z1582" s="17">
        <v>1760.83</v>
      </c>
      <c r="AA1582">
        <v>1</v>
      </c>
    </row>
    <row r="1583" spans="1:27">
      <c r="A1583" t="s">
        <v>20</v>
      </c>
      <c r="B1583" t="s">
        <v>3214</v>
      </c>
      <c r="C1583">
        <v>225244844</v>
      </c>
      <c r="D1583" t="s">
        <v>6</v>
      </c>
      <c r="E1583" t="s">
        <v>7</v>
      </c>
      <c r="F1583" t="s">
        <v>18285</v>
      </c>
      <c r="G1583">
        <v>57</v>
      </c>
      <c r="H1583" t="s">
        <v>18295</v>
      </c>
      <c r="I1583">
        <v>1</v>
      </c>
      <c r="J1583" t="s">
        <v>405</v>
      </c>
      <c r="K1583" t="s">
        <v>18306</v>
      </c>
      <c r="L1583" t="s">
        <v>18309</v>
      </c>
      <c r="M1583" s="5">
        <v>4060287</v>
      </c>
      <c r="N1583" t="s">
        <v>3215</v>
      </c>
      <c r="O1583" s="15">
        <v>985600</v>
      </c>
      <c r="P1583" s="15">
        <v>164270</v>
      </c>
      <c r="Q1583">
        <v>0</v>
      </c>
      <c r="R1583">
        <v>0</v>
      </c>
      <c r="S1583" t="s">
        <v>10</v>
      </c>
      <c r="T1583" s="1">
        <v>41810</v>
      </c>
      <c r="U1583" s="10">
        <v>82133</v>
      </c>
      <c r="V1583" t="s">
        <v>11</v>
      </c>
      <c r="W1583">
        <v>10</v>
      </c>
      <c r="X1583" s="1">
        <v>42160</v>
      </c>
      <c r="Y1583" s="16">
        <v>3.85E-2</v>
      </c>
      <c r="Z1583" s="17">
        <v>1881.34</v>
      </c>
      <c r="AA1583">
        <v>1</v>
      </c>
    </row>
    <row r="1584" spans="1:27">
      <c r="A1584" t="s">
        <v>20</v>
      </c>
      <c r="B1584" t="s">
        <v>3216</v>
      </c>
      <c r="C1584">
        <v>225257120</v>
      </c>
      <c r="D1584" t="s">
        <v>6</v>
      </c>
      <c r="E1584" t="s">
        <v>7</v>
      </c>
      <c r="F1584" t="s">
        <v>18285</v>
      </c>
      <c r="G1584">
        <v>38</v>
      </c>
      <c r="H1584" t="s">
        <v>18295</v>
      </c>
      <c r="I1584">
        <v>2</v>
      </c>
      <c r="J1584" t="s">
        <v>405</v>
      </c>
      <c r="K1584" t="s">
        <v>18307</v>
      </c>
      <c r="L1584" t="s">
        <v>18308</v>
      </c>
      <c r="M1584" s="5">
        <v>4050430</v>
      </c>
      <c r="N1584" t="s">
        <v>3217</v>
      </c>
      <c r="O1584" s="15">
        <v>2032000</v>
      </c>
      <c r="P1584" s="15">
        <v>270695</v>
      </c>
      <c r="Q1584">
        <v>0</v>
      </c>
      <c r="R1584">
        <v>0</v>
      </c>
      <c r="S1584" t="s">
        <v>10</v>
      </c>
      <c r="T1584" s="1">
        <v>41159</v>
      </c>
      <c r="U1584" s="10">
        <v>71946</v>
      </c>
      <c r="V1584" t="s">
        <v>11</v>
      </c>
      <c r="W1584">
        <v>32</v>
      </c>
      <c r="X1584" s="1">
        <v>42160</v>
      </c>
      <c r="Y1584" s="16">
        <v>5.4000000000000006E-2</v>
      </c>
      <c r="Z1584" s="17">
        <v>1804.09</v>
      </c>
      <c r="AA1584">
        <v>1</v>
      </c>
    </row>
    <row r="1585" spans="1:27">
      <c r="A1585" t="s">
        <v>2</v>
      </c>
      <c r="B1585" t="s">
        <v>3218</v>
      </c>
      <c r="C1585">
        <v>225289438</v>
      </c>
      <c r="D1585" t="s">
        <v>6</v>
      </c>
      <c r="E1585" t="s">
        <v>7</v>
      </c>
      <c r="F1585" t="s">
        <v>18287</v>
      </c>
      <c r="G1585">
        <v>46</v>
      </c>
      <c r="H1585" t="s">
        <v>18296</v>
      </c>
      <c r="I1585">
        <v>5</v>
      </c>
      <c r="J1585" t="s">
        <v>3</v>
      </c>
      <c r="K1585" t="s">
        <v>18304</v>
      </c>
      <c r="L1585" t="s">
        <v>18308</v>
      </c>
      <c r="M1585" s="5">
        <v>25941550</v>
      </c>
      <c r="N1585" t="s">
        <v>3219</v>
      </c>
      <c r="O1585" s="15">
        <v>22000000</v>
      </c>
      <c r="P1585" s="15">
        <v>9448283</v>
      </c>
      <c r="Q1585">
        <v>0</v>
      </c>
      <c r="R1585">
        <v>0</v>
      </c>
      <c r="S1585" t="s">
        <v>10</v>
      </c>
      <c r="T1585" s="1">
        <v>41228</v>
      </c>
      <c r="U1585" s="10">
        <v>574001</v>
      </c>
      <c r="V1585" t="s">
        <v>11</v>
      </c>
      <c r="W1585">
        <v>30</v>
      </c>
      <c r="X1585" s="1">
        <v>42185</v>
      </c>
      <c r="Y1585" s="16">
        <v>5.79E-2</v>
      </c>
      <c r="Z1585" s="17">
        <v>1818.2</v>
      </c>
      <c r="AA1585">
        <v>1</v>
      </c>
    </row>
    <row r="1586" spans="1:27">
      <c r="A1586" t="s">
        <v>20</v>
      </c>
      <c r="B1586" t="s">
        <v>3220</v>
      </c>
      <c r="C1586">
        <v>225301230</v>
      </c>
      <c r="D1586" t="s">
        <v>100</v>
      </c>
      <c r="E1586" t="s">
        <v>7</v>
      </c>
      <c r="F1586" t="s">
        <v>18286</v>
      </c>
      <c r="G1586">
        <v>64</v>
      </c>
      <c r="H1586" t="s">
        <v>18294</v>
      </c>
      <c r="I1586">
        <v>2</v>
      </c>
      <c r="J1586" t="s">
        <v>405</v>
      </c>
      <c r="K1586" t="s">
        <v>18306</v>
      </c>
      <c r="L1586" t="s">
        <v>18309</v>
      </c>
      <c r="M1586" s="5">
        <v>0</v>
      </c>
      <c r="N1586" t="s">
        <v>3221</v>
      </c>
      <c r="O1586" s="15">
        <v>7000000</v>
      </c>
      <c r="P1586" s="15">
        <v>4696190</v>
      </c>
      <c r="Q1586">
        <v>0</v>
      </c>
      <c r="R1586">
        <v>0</v>
      </c>
      <c r="S1586" t="s">
        <v>10</v>
      </c>
      <c r="T1586" s="1">
        <v>41464</v>
      </c>
      <c r="U1586" s="10">
        <v>207533</v>
      </c>
      <c r="V1586" t="s">
        <v>11</v>
      </c>
      <c r="W1586">
        <v>8</v>
      </c>
      <c r="X1586" s="1">
        <v>42160</v>
      </c>
      <c r="Y1586" s="16">
        <v>3.9100000000000003E-2</v>
      </c>
      <c r="Z1586" s="17">
        <v>1926.84</v>
      </c>
      <c r="AA1586">
        <v>1</v>
      </c>
    </row>
    <row r="1587" spans="1:27">
      <c r="A1587" t="s">
        <v>20</v>
      </c>
      <c r="B1587" t="s">
        <v>3222</v>
      </c>
      <c r="C1587">
        <v>225306906</v>
      </c>
      <c r="D1587" t="s">
        <v>6</v>
      </c>
      <c r="E1587" t="s">
        <v>7</v>
      </c>
      <c r="F1587" t="s">
        <v>18285</v>
      </c>
      <c r="G1587">
        <v>64</v>
      </c>
      <c r="H1587" t="s">
        <v>18297</v>
      </c>
      <c r="I1587">
        <v>5</v>
      </c>
      <c r="J1587" t="s">
        <v>405</v>
      </c>
      <c r="K1587" t="s">
        <v>18304</v>
      </c>
      <c r="L1587" t="s">
        <v>18309</v>
      </c>
      <c r="M1587" s="5">
        <v>1211228</v>
      </c>
      <c r="N1587" t="s">
        <v>3223</v>
      </c>
      <c r="O1587" s="15">
        <v>4200000</v>
      </c>
      <c r="P1587" s="15">
        <v>1214438</v>
      </c>
      <c r="Q1587">
        <v>0</v>
      </c>
      <c r="R1587">
        <v>0</v>
      </c>
      <c r="S1587" t="s">
        <v>10</v>
      </c>
      <c r="T1587" s="1">
        <v>42002</v>
      </c>
      <c r="U1587" s="10">
        <v>225000</v>
      </c>
      <c r="V1587" t="s">
        <v>11</v>
      </c>
      <c r="W1587">
        <v>0</v>
      </c>
      <c r="X1587" s="1">
        <v>42190</v>
      </c>
      <c r="Y1587" s="16">
        <v>4.4000000000000004E-2</v>
      </c>
      <c r="Z1587" s="17">
        <v>2358.46</v>
      </c>
      <c r="AA1587">
        <v>1</v>
      </c>
    </row>
    <row r="1588" spans="1:27">
      <c r="A1588" t="s">
        <v>20</v>
      </c>
      <c r="B1588" t="s">
        <v>3224</v>
      </c>
      <c r="C1588">
        <v>225328994</v>
      </c>
      <c r="D1588" t="s">
        <v>6</v>
      </c>
      <c r="E1588" t="s">
        <v>7</v>
      </c>
      <c r="F1588" t="s">
        <v>18285</v>
      </c>
      <c r="G1588">
        <v>47</v>
      </c>
      <c r="H1588" t="s">
        <v>18294</v>
      </c>
      <c r="I1588">
        <v>5</v>
      </c>
      <c r="J1588" t="s">
        <v>405</v>
      </c>
      <c r="K1588" t="s">
        <v>18306</v>
      </c>
      <c r="L1588" t="s">
        <v>18309</v>
      </c>
      <c r="M1588" s="5">
        <v>19104750</v>
      </c>
      <c r="N1588" t="s">
        <v>3225</v>
      </c>
      <c r="O1588" s="15">
        <v>250612</v>
      </c>
      <c r="P1588" s="15">
        <v>83540</v>
      </c>
      <c r="Q1588">
        <v>0</v>
      </c>
      <c r="R1588">
        <v>0</v>
      </c>
      <c r="S1588" t="s">
        <v>10</v>
      </c>
      <c r="T1588" s="1">
        <v>41904</v>
      </c>
      <c r="U1588" s="10">
        <v>20884</v>
      </c>
      <c r="V1588" t="s">
        <v>11</v>
      </c>
      <c r="W1588">
        <v>8</v>
      </c>
      <c r="X1588" s="1">
        <v>42185</v>
      </c>
      <c r="Y1588" s="16">
        <v>4.1900000000000007E-2</v>
      </c>
      <c r="Z1588" s="17">
        <v>1966.89</v>
      </c>
      <c r="AA1588">
        <v>1</v>
      </c>
    </row>
    <row r="1589" spans="1:27">
      <c r="A1589" t="s">
        <v>2</v>
      </c>
      <c r="B1589" t="s">
        <v>3226</v>
      </c>
      <c r="C1589">
        <v>225336122</v>
      </c>
      <c r="D1589" t="s">
        <v>6</v>
      </c>
      <c r="E1589" t="s">
        <v>7</v>
      </c>
      <c r="F1589" t="s">
        <v>18287</v>
      </c>
      <c r="G1589">
        <v>28</v>
      </c>
      <c r="H1589" t="s">
        <v>18297</v>
      </c>
      <c r="I1589">
        <v>5</v>
      </c>
      <c r="J1589" t="s">
        <v>3</v>
      </c>
      <c r="K1589" t="s">
        <v>18303</v>
      </c>
      <c r="L1589" t="s">
        <v>18308</v>
      </c>
      <c r="M1589" s="5">
        <v>54649134</v>
      </c>
      <c r="N1589" t="s">
        <v>3227</v>
      </c>
      <c r="O1589" s="15">
        <v>60000000</v>
      </c>
      <c r="P1589" s="15">
        <v>52508719</v>
      </c>
      <c r="Q1589">
        <v>0</v>
      </c>
      <c r="R1589">
        <v>0</v>
      </c>
      <c r="S1589" t="s">
        <v>10</v>
      </c>
      <c r="T1589" s="1">
        <v>41957</v>
      </c>
      <c r="U1589" s="10">
        <v>2289342</v>
      </c>
      <c r="V1589" t="s">
        <v>11</v>
      </c>
      <c r="W1589">
        <v>6</v>
      </c>
      <c r="X1589" s="1">
        <v>42185</v>
      </c>
      <c r="Y1589" s="16">
        <v>4.1900000000000007E-2</v>
      </c>
      <c r="Z1589" s="17">
        <v>2133.0300000000002</v>
      </c>
      <c r="AA1589">
        <v>1</v>
      </c>
    </row>
    <row r="1590" spans="1:27">
      <c r="A1590" t="s">
        <v>81</v>
      </c>
      <c r="B1590" t="s">
        <v>3228</v>
      </c>
      <c r="C1590">
        <v>225390440</v>
      </c>
      <c r="D1590" t="s">
        <v>6</v>
      </c>
      <c r="E1590" t="s">
        <v>7</v>
      </c>
      <c r="F1590" t="s">
        <v>18287</v>
      </c>
      <c r="G1590">
        <v>45</v>
      </c>
      <c r="H1590" t="s">
        <v>18295</v>
      </c>
      <c r="I1590">
        <v>5</v>
      </c>
      <c r="J1590" t="s">
        <v>82</v>
      </c>
      <c r="K1590" t="s">
        <v>18305</v>
      </c>
      <c r="L1590" t="s">
        <v>18308</v>
      </c>
      <c r="M1590" s="5">
        <v>570178</v>
      </c>
      <c r="N1590" t="s">
        <v>3229</v>
      </c>
      <c r="O1590" s="15">
        <v>6000000</v>
      </c>
      <c r="P1590" s="15">
        <v>5148620</v>
      </c>
      <c r="Q1590">
        <v>0</v>
      </c>
      <c r="R1590">
        <v>0</v>
      </c>
      <c r="S1590" t="s">
        <v>10</v>
      </c>
      <c r="T1590" s="1">
        <v>41932</v>
      </c>
      <c r="U1590" s="10">
        <v>200733</v>
      </c>
      <c r="V1590" t="s">
        <v>11</v>
      </c>
      <c r="W1590">
        <v>6</v>
      </c>
      <c r="X1590" s="1">
        <v>42160</v>
      </c>
      <c r="Y1590" s="16">
        <v>4.2500000000000003E-2</v>
      </c>
      <c r="Z1590" s="17">
        <v>2064.4299999999998</v>
      </c>
      <c r="AA1590">
        <v>1</v>
      </c>
    </row>
    <row r="1591" spans="1:27">
      <c r="A1591" t="s">
        <v>20</v>
      </c>
      <c r="B1591" t="s">
        <v>3230</v>
      </c>
      <c r="C1591">
        <v>225399108</v>
      </c>
      <c r="D1591" t="s">
        <v>6</v>
      </c>
      <c r="E1591" t="s">
        <v>7</v>
      </c>
      <c r="F1591" t="s">
        <v>18286</v>
      </c>
      <c r="G1591">
        <v>65</v>
      </c>
      <c r="H1591" t="s">
        <v>18294</v>
      </c>
      <c r="I1591">
        <v>1</v>
      </c>
      <c r="J1591" t="s">
        <v>405</v>
      </c>
      <c r="K1591" t="s">
        <v>18306</v>
      </c>
      <c r="L1591" t="s">
        <v>18309</v>
      </c>
      <c r="M1591" s="5">
        <v>648000</v>
      </c>
      <c r="N1591" t="s">
        <v>3231</v>
      </c>
      <c r="O1591" s="15">
        <v>1000000</v>
      </c>
      <c r="P1591" s="15">
        <v>590773</v>
      </c>
      <c r="Q1591">
        <v>0</v>
      </c>
      <c r="R1591">
        <v>0</v>
      </c>
      <c r="S1591" t="s">
        <v>10</v>
      </c>
      <c r="T1591" s="1">
        <v>41423</v>
      </c>
      <c r="U1591" s="10">
        <v>75000</v>
      </c>
      <c r="V1591" t="s">
        <v>11</v>
      </c>
      <c r="W1591">
        <v>7</v>
      </c>
      <c r="X1591" s="1">
        <v>42160</v>
      </c>
      <c r="Y1591" s="16">
        <v>3.9800000000000002E-2</v>
      </c>
      <c r="Z1591" s="17">
        <v>1897.1</v>
      </c>
      <c r="AA1591">
        <v>1</v>
      </c>
    </row>
    <row r="1592" spans="1:27">
      <c r="A1592" t="s">
        <v>80</v>
      </c>
      <c r="B1592" t="s">
        <v>3233</v>
      </c>
      <c r="C1592">
        <v>225407028</v>
      </c>
      <c r="D1592" t="s">
        <v>6</v>
      </c>
      <c r="E1592" t="s">
        <v>7</v>
      </c>
      <c r="F1592" t="s">
        <v>18286</v>
      </c>
      <c r="G1592">
        <v>43</v>
      </c>
      <c r="H1592" t="s">
        <v>18295</v>
      </c>
      <c r="I1592">
        <v>5</v>
      </c>
      <c r="J1592" s="3" t="s">
        <v>18291</v>
      </c>
      <c r="K1592" t="s">
        <v>18306</v>
      </c>
      <c r="L1592" t="s">
        <v>18308</v>
      </c>
      <c r="M1592" s="5">
        <v>11474281</v>
      </c>
      <c r="N1592" t="s">
        <v>3234</v>
      </c>
      <c r="O1592" s="15">
        <v>8515000</v>
      </c>
      <c r="P1592" s="15">
        <v>2772038</v>
      </c>
      <c r="Q1592">
        <v>0</v>
      </c>
      <c r="R1592">
        <v>0</v>
      </c>
      <c r="S1592" t="s">
        <v>10</v>
      </c>
      <c r="T1592" s="1">
        <v>41326</v>
      </c>
      <c r="U1592" s="10">
        <v>297281</v>
      </c>
      <c r="V1592" t="s">
        <v>11</v>
      </c>
      <c r="W1592">
        <v>26</v>
      </c>
      <c r="X1592" s="1">
        <v>42160</v>
      </c>
      <c r="Y1592" s="16">
        <v>4.8499999999999995E-2</v>
      </c>
      <c r="Z1592" s="17">
        <v>1791.33</v>
      </c>
      <c r="AA1592">
        <v>1</v>
      </c>
    </row>
    <row r="1593" spans="1:27">
      <c r="A1593" t="s">
        <v>20</v>
      </c>
      <c r="B1593" t="s">
        <v>3235</v>
      </c>
      <c r="C1593">
        <v>225427268</v>
      </c>
      <c r="D1593" t="s">
        <v>6</v>
      </c>
      <c r="E1593" t="s">
        <v>95</v>
      </c>
      <c r="F1593" t="s">
        <v>18287</v>
      </c>
      <c r="G1593">
        <v>33</v>
      </c>
      <c r="H1593" t="s">
        <v>18294</v>
      </c>
      <c r="I1593">
        <v>3</v>
      </c>
      <c r="J1593" t="s">
        <v>405</v>
      </c>
      <c r="K1593" t="s">
        <v>18305</v>
      </c>
      <c r="L1593" t="s">
        <v>18309</v>
      </c>
      <c r="M1593" s="5">
        <v>233972</v>
      </c>
      <c r="N1593" t="s">
        <v>3236</v>
      </c>
      <c r="O1593" s="15">
        <v>3000000</v>
      </c>
      <c r="P1593" s="15">
        <v>2454749</v>
      </c>
      <c r="Q1593">
        <v>151841</v>
      </c>
      <c r="R1593">
        <v>115</v>
      </c>
      <c r="S1593" t="s">
        <v>10</v>
      </c>
      <c r="T1593" s="1">
        <v>41445</v>
      </c>
      <c r="U1593" s="10">
        <v>88943</v>
      </c>
      <c r="V1593" t="s">
        <v>11</v>
      </c>
      <c r="W1593">
        <v>18</v>
      </c>
      <c r="X1593" s="1">
        <v>42040</v>
      </c>
      <c r="Y1593" s="16">
        <v>3.9399999999999998E-2</v>
      </c>
      <c r="Z1593" s="17">
        <v>1900.87</v>
      </c>
      <c r="AA1593">
        <v>1</v>
      </c>
    </row>
    <row r="1594" spans="1:27">
      <c r="A1594" t="s">
        <v>9</v>
      </c>
      <c r="B1594" t="s">
        <v>3237</v>
      </c>
      <c r="C1594">
        <v>225437630</v>
      </c>
      <c r="D1594" t="s">
        <v>6</v>
      </c>
      <c r="E1594" t="s">
        <v>7</v>
      </c>
      <c r="F1594" t="s">
        <v>18287</v>
      </c>
      <c r="G1594">
        <v>39</v>
      </c>
      <c r="H1594" t="s">
        <v>18295</v>
      </c>
      <c r="I1594">
        <v>5</v>
      </c>
      <c r="J1594" t="s">
        <v>23</v>
      </c>
      <c r="K1594" t="s">
        <v>18305</v>
      </c>
      <c r="L1594" t="s">
        <v>18308</v>
      </c>
      <c r="M1594" s="5">
        <v>7407161</v>
      </c>
      <c r="N1594" t="s">
        <v>3238</v>
      </c>
      <c r="O1594" s="15">
        <v>6781875</v>
      </c>
      <c r="P1594" s="15">
        <v>5368003</v>
      </c>
      <c r="Q1594">
        <v>0</v>
      </c>
      <c r="R1594">
        <v>0</v>
      </c>
      <c r="S1594" t="s">
        <v>10</v>
      </c>
      <c r="T1594" s="1">
        <v>41841</v>
      </c>
      <c r="U1594" s="10">
        <v>236773</v>
      </c>
      <c r="V1594" t="s">
        <v>11</v>
      </c>
      <c r="W1594">
        <v>9</v>
      </c>
      <c r="X1594" s="1">
        <v>42160</v>
      </c>
      <c r="Y1594" s="16">
        <v>4.0999999999999995E-2</v>
      </c>
      <c r="Z1594" s="17">
        <v>1871.87</v>
      </c>
      <c r="AA1594">
        <v>1</v>
      </c>
    </row>
    <row r="1595" spans="1:27">
      <c r="A1595" t="s">
        <v>20</v>
      </c>
      <c r="B1595" t="s">
        <v>3239</v>
      </c>
      <c r="C1595">
        <v>225443548</v>
      </c>
      <c r="D1595" t="s">
        <v>6</v>
      </c>
      <c r="E1595" t="s">
        <v>7</v>
      </c>
      <c r="F1595" t="s">
        <v>18285</v>
      </c>
      <c r="G1595">
        <v>34</v>
      </c>
      <c r="H1595" t="s">
        <v>18294</v>
      </c>
      <c r="I1595">
        <v>5</v>
      </c>
      <c r="J1595" t="s">
        <v>405</v>
      </c>
      <c r="K1595" t="s">
        <v>18304</v>
      </c>
      <c r="L1595" t="s">
        <v>18308</v>
      </c>
      <c r="M1595" s="5">
        <v>1315385</v>
      </c>
      <c r="N1595" t="s">
        <v>3240</v>
      </c>
      <c r="O1595" s="15">
        <v>9000000</v>
      </c>
      <c r="P1595" s="15">
        <v>7424184</v>
      </c>
      <c r="Q1595">
        <v>87540</v>
      </c>
      <c r="R1595">
        <v>25</v>
      </c>
      <c r="S1595" t="s">
        <v>10</v>
      </c>
      <c r="T1595" s="1">
        <v>41397</v>
      </c>
      <c r="U1595" s="10">
        <v>245329</v>
      </c>
      <c r="V1595" t="s">
        <v>11</v>
      </c>
      <c r="W1595">
        <v>22</v>
      </c>
      <c r="X1595" s="1">
        <v>42129</v>
      </c>
      <c r="Y1595" s="16">
        <v>4.1100000000000005E-2</v>
      </c>
      <c r="Z1595" s="17">
        <v>1836.34</v>
      </c>
      <c r="AA1595">
        <v>1</v>
      </c>
    </row>
    <row r="1596" spans="1:27">
      <c r="A1596" t="s">
        <v>81</v>
      </c>
      <c r="B1596" t="s">
        <v>3241</v>
      </c>
      <c r="C1596">
        <v>225447662</v>
      </c>
      <c r="D1596" t="s">
        <v>6</v>
      </c>
      <c r="E1596" t="s">
        <v>7</v>
      </c>
      <c r="F1596" t="s">
        <v>18286</v>
      </c>
      <c r="G1596">
        <v>45</v>
      </c>
      <c r="H1596" t="s">
        <v>18297</v>
      </c>
      <c r="I1596">
        <v>3</v>
      </c>
      <c r="J1596" t="s">
        <v>82</v>
      </c>
      <c r="K1596" t="s">
        <v>18304</v>
      </c>
      <c r="L1596" t="s">
        <v>18308</v>
      </c>
      <c r="M1596" s="5">
        <v>428685</v>
      </c>
      <c r="N1596" t="s">
        <v>3242</v>
      </c>
      <c r="O1596" s="15">
        <v>10000000</v>
      </c>
      <c r="P1596" s="15">
        <v>9429652</v>
      </c>
      <c r="Q1596">
        <v>0</v>
      </c>
      <c r="R1596">
        <v>0</v>
      </c>
      <c r="S1596" t="s">
        <v>10</v>
      </c>
      <c r="T1596" s="1">
        <v>41996</v>
      </c>
      <c r="U1596" s="10">
        <v>301667</v>
      </c>
      <c r="V1596" t="s">
        <v>11</v>
      </c>
      <c r="W1596">
        <v>4</v>
      </c>
      <c r="X1596" s="1">
        <v>42160</v>
      </c>
      <c r="Y1596" s="16">
        <v>4.2999999999999997E-2</v>
      </c>
      <c r="Z1596" s="17">
        <v>2316.9299999999998</v>
      </c>
      <c r="AA1596">
        <v>1</v>
      </c>
    </row>
    <row r="1597" spans="1:27">
      <c r="A1597" t="s">
        <v>113</v>
      </c>
      <c r="B1597" t="s">
        <v>3243</v>
      </c>
      <c r="C1597">
        <v>225494896</v>
      </c>
      <c r="D1597" t="s">
        <v>6</v>
      </c>
      <c r="E1597" t="s">
        <v>7</v>
      </c>
      <c r="F1597" t="s">
        <v>18285</v>
      </c>
      <c r="G1597">
        <v>58</v>
      </c>
      <c r="H1597" t="s">
        <v>18296</v>
      </c>
      <c r="I1597">
        <v>3</v>
      </c>
      <c r="J1597" t="s">
        <v>114</v>
      </c>
      <c r="K1597" t="s">
        <v>18306</v>
      </c>
      <c r="L1597" t="s">
        <v>18308</v>
      </c>
      <c r="M1597" s="5">
        <v>2852511</v>
      </c>
      <c r="N1597" t="s">
        <v>3244</v>
      </c>
      <c r="O1597" s="15">
        <v>307100</v>
      </c>
      <c r="P1597" s="15">
        <v>51190</v>
      </c>
      <c r="Q1597">
        <v>0</v>
      </c>
      <c r="R1597">
        <v>0</v>
      </c>
      <c r="S1597" t="s">
        <v>10</v>
      </c>
      <c r="T1597" s="1">
        <v>41828</v>
      </c>
      <c r="U1597" s="10">
        <v>25591</v>
      </c>
      <c r="V1597" t="s">
        <v>11</v>
      </c>
      <c r="W1597">
        <v>10</v>
      </c>
      <c r="X1597" s="1">
        <v>42185</v>
      </c>
      <c r="Y1597" s="16">
        <v>4.0099999999999997E-2</v>
      </c>
      <c r="Z1597" s="17">
        <v>1849.28</v>
      </c>
      <c r="AA1597">
        <v>1</v>
      </c>
    </row>
    <row r="1598" spans="1:27">
      <c r="A1598" t="s">
        <v>20</v>
      </c>
      <c r="B1598" t="s">
        <v>3245</v>
      </c>
      <c r="C1598">
        <v>225546244</v>
      </c>
      <c r="D1598" t="s">
        <v>6</v>
      </c>
      <c r="E1598" t="s">
        <v>7</v>
      </c>
      <c r="F1598" t="s">
        <v>18286</v>
      </c>
      <c r="G1598">
        <v>65</v>
      </c>
      <c r="H1598" t="s">
        <v>18295</v>
      </c>
      <c r="I1598">
        <v>4</v>
      </c>
      <c r="J1598" t="s">
        <v>405</v>
      </c>
      <c r="K1598" t="s">
        <v>18303</v>
      </c>
      <c r="L1598" t="s">
        <v>18309</v>
      </c>
      <c r="M1598" s="5">
        <v>2589721</v>
      </c>
      <c r="N1598" t="s">
        <v>3246</v>
      </c>
      <c r="O1598" s="15">
        <v>2200000</v>
      </c>
      <c r="P1598" s="15">
        <v>1792344</v>
      </c>
      <c r="Q1598">
        <v>0</v>
      </c>
      <c r="R1598">
        <v>0</v>
      </c>
      <c r="S1598" t="s">
        <v>10</v>
      </c>
      <c r="T1598" s="1">
        <v>41963</v>
      </c>
      <c r="U1598" s="10">
        <v>106153</v>
      </c>
      <c r="V1598" t="s">
        <v>11</v>
      </c>
      <c r="W1598">
        <v>5</v>
      </c>
      <c r="X1598" s="1">
        <v>42160</v>
      </c>
      <c r="Y1598" s="16">
        <v>4.1900000000000007E-2</v>
      </c>
      <c r="Z1598" s="17">
        <v>2156.73</v>
      </c>
      <c r="AA1598">
        <v>1</v>
      </c>
    </row>
    <row r="1599" spans="1:27">
      <c r="A1599" t="s">
        <v>20</v>
      </c>
      <c r="B1599" t="s">
        <v>3247</v>
      </c>
      <c r="C1599">
        <v>225574954</v>
      </c>
      <c r="D1599" t="s">
        <v>6</v>
      </c>
      <c r="E1599" t="s">
        <v>7</v>
      </c>
      <c r="F1599" t="s">
        <v>18287</v>
      </c>
      <c r="G1599">
        <v>63</v>
      </c>
      <c r="H1599" t="s">
        <v>18296</v>
      </c>
      <c r="I1599">
        <v>5</v>
      </c>
      <c r="J1599" t="s">
        <v>405</v>
      </c>
      <c r="K1599" t="s">
        <v>18306</v>
      </c>
      <c r="L1599" t="s">
        <v>18308</v>
      </c>
      <c r="M1599" s="5">
        <v>8789217</v>
      </c>
      <c r="N1599" t="s">
        <v>3248</v>
      </c>
      <c r="O1599" s="15">
        <v>900000</v>
      </c>
      <c r="P1599" s="15">
        <v>1515557</v>
      </c>
      <c r="Q1599">
        <v>0</v>
      </c>
      <c r="R1599">
        <v>0</v>
      </c>
      <c r="S1599" t="s">
        <v>10</v>
      </c>
      <c r="T1599" s="1">
        <v>39238</v>
      </c>
      <c r="U1599" s="10">
        <v>206250</v>
      </c>
      <c r="V1599" t="s">
        <v>11</v>
      </c>
      <c r="W1599">
        <v>4</v>
      </c>
      <c r="X1599" s="1">
        <v>42190</v>
      </c>
      <c r="Y1599" s="16">
        <v>7.7300000000000008E-2</v>
      </c>
      <c r="Z1599" s="17">
        <v>1882.06</v>
      </c>
      <c r="AA1599">
        <v>1</v>
      </c>
    </row>
    <row r="1600" spans="1:27">
      <c r="A1600" t="s">
        <v>20</v>
      </c>
      <c r="B1600" t="s">
        <v>3249</v>
      </c>
      <c r="C1600">
        <v>225586900</v>
      </c>
      <c r="D1600" t="s">
        <v>6</v>
      </c>
      <c r="E1600" t="s">
        <v>7</v>
      </c>
      <c r="F1600" t="s">
        <v>18287</v>
      </c>
      <c r="G1600">
        <v>65</v>
      </c>
      <c r="H1600" t="s">
        <v>18296</v>
      </c>
      <c r="I1600">
        <v>1</v>
      </c>
      <c r="J1600" t="s">
        <v>405</v>
      </c>
      <c r="K1600" t="s">
        <v>18305</v>
      </c>
      <c r="L1600" t="s">
        <v>18308</v>
      </c>
      <c r="M1600" s="5">
        <v>882385</v>
      </c>
      <c r="N1600" t="s">
        <v>3250</v>
      </c>
      <c r="O1600" s="15">
        <v>1322640</v>
      </c>
      <c r="P1600" s="15">
        <v>1233550</v>
      </c>
      <c r="Q1600">
        <v>0</v>
      </c>
      <c r="R1600">
        <v>0</v>
      </c>
      <c r="S1600" t="s">
        <v>10</v>
      </c>
      <c r="T1600" s="1">
        <v>42032</v>
      </c>
      <c r="U1600" s="10">
        <v>46177</v>
      </c>
      <c r="V1600" t="s">
        <v>11</v>
      </c>
      <c r="W1600">
        <v>3</v>
      </c>
      <c r="X1600" s="1">
        <v>42160</v>
      </c>
      <c r="Y1600" s="16">
        <v>4.4999999999999998E-2</v>
      </c>
      <c r="Z1600" s="17">
        <v>2381.11</v>
      </c>
      <c r="AA1600">
        <v>1</v>
      </c>
    </row>
    <row r="1601" spans="1:27">
      <c r="A1601" t="s">
        <v>20</v>
      </c>
      <c r="B1601" t="s">
        <v>3251</v>
      </c>
      <c r="C1601">
        <v>225596998</v>
      </c>
      <c r="D1601" t="s">
        <v>6</v>
      </c>
      <c r="E1601" t="s">
        <v>7</v>
      </c>
      <c r="F1601" t="s">
        <v>18286</v>
      </c>
      <c r="G1601">
        <v>62</v>
      </c>
      <c r="H1601" t="s">
        <v>18295</v>
      </c>
      <c r="I1601">
        <v>2</v>
      </c>
      <c r="J1601" t="s">
        <v>405</v>
      </c>
      <c r="K1601" t="s">
        <v>18305</v>
      </c>
      <c r="L1601" t="s">
        <v>18308</v>
      </c>
      <c r="M1601" s="5">
        <v>510510</v>
      </c>
      <c r="N1601" t="s">
        <v>3252</v>
      </c>
      <c r="O1601" s="15">
        <v>3000000</v>
      </c>
      <c r="P1601" s="15">
        <v>2351275</v>
      </c>
      <c r="Q1601">
        <v>0</v>
      </c>
      <c r="R1601">
        <v>0</v>
      </c>
      <c r="S1601" t="s">
        <v>10</v>
      </c>
      <c r="T1601" s="1">
        <v>41842</v>
      </c>
      <c r="U1601" s="10">
        <v>100367</v>
      </c>
      <c r="V1601" t="s">
        <v>11</v>
      </c>
      <c r="W1601">
        <v>9</v>
      </c>
      <c r="X1601" s="1">
        <v>42160</v>
      </c>
      <c r="Y1601" s="16">
        <v>4.0999999999999995E-2</v>
      </c>
      <c r="Z1601" s="17">
        <v>1861.28</v>
      </c>
      <c r="AA1601">
        <v>1</v>
      </c>
    </row>
    <row r="1602" spans="1:27">
      <c r="A1602" t="s">
        <v>20</v>
      </c>
      <c r="B1602" t="s">
        <v>3253</v>
      </c>
      <c r="C1602">
        <v>225640602</v>
      </c>
      <c r="D1602" t="s">
        <v>6</v>
      </c>
      <c r="E1602" t="s">
        <v>7</v>
      </c>
      <c r="F1602" t="s">
        <v>18285</v>
      </c>
      <c r="G1602">
        <v>35</v>
      </c>
      <c r="H1602" t="s">
        <v>18294</v>
      </c>
      <c r="I1602">
        <v>4</v>
      </c>
      <c r="J1602" t="s">
        <v>405</v>
      </c>
      <c r="K1602" t="s">
        <v>18307</v>
      </c>
      <c r="L1602" t="s">
        <v>18309</v>
      </c>
      <c r="M1602" s="5">
        <v>904338</v>
      </c>
      <c r="N1602" t="s">
        <v>3254</v>
      </c>
      <c r="O1602" s="15">
        <v>1100000</v>
      </c>
      <c r="P1602" s="15">
        <v>751215</v>
      </c>
      <c r="Q1602">
        <v>0</v>
      </c>
      <c r="R1602">
        <v>0</v>
      </c>
      <c r="S1602" t="s">
        <v>10</v>
      </c>
      <c r="T1602" s="1">
        <v>42010</v>
      </c>
      <c r="U1602" s="10">
        <v>99546</v>
      </c>
      <c r="V1602" t="s">
        <v>11</v>
      </c>
      <c r="W1602">
        <v>4</v>
      </c>
      <c r="X1602" s="1">
        <v>42160</v>
      </c>
      <c r="Y1602" s="16">
        <v>4.3400000000000001E-2</v>
      </c>
      <c r="Z1602" s="17">
        <v>2412.8200000000002</v>
      </c>
      <c r="AA1602">
        <v>1</v>
      </c>
    </row>
    <row r="1603" spans="1:27">
      <c r="A1603" t="s">
        <v>20</v>
      </c>
      <c r="B1603" t="s">
        <v>3255</v>
      </c>
      <c r="C1603">
        <v>225676044</v>
      </c>
      <c r="D1603" t="s">
        <v>100</v>
      </c>
      <c r="E1603" t="s">
        <v>95</v>
      </c>
      <c r="F1603" t="s">
        <v>18285</v>
      </c>
      <c r="G1603">
        <v>65</v>
      </c>
      <c r="H1603" t="s">
        <v>18294</v>
      </c>
      <c r="I1603">
        <v>4</v>
      </c>
      <c r="J1603" t="s">
        <v>405</v>
      </c>
      <c r="K1603" t="s">
        <v>18307</v>
      </c>
      <c r="L1603" t="s">
        <v>18309</v>
      </c>
      <c r="M1603" s="5">
        <v>0</v>
      </c>
      <c r="N1603" t="s">
        <v>3256</v>
      </c>
      <c r="O1603" s="15">
        <v>700000</v>
      </c>
      <c r="P1603" s="15">
        <v>2050039</v>
      </c>
      <c r="Q1603">
        <v>230794</v>
      </c>
      <c r="R1603">
        <v>145</v>
      </c>
      <c r="S1603" t="s">
        <v>10</v>
      </c>
      <c r="T1603" s="1">
        <v>41073</v>
      </c>
      <c r="U1603" s="10">
        <v>93750</v>
      </c>
      <c r="V1603" t="s">
        <v>11</v>
      </c>
      <c r="W1603">
        <v>9</v>
      </c>
      <c r="X1603" s="1">
        <v>42009</v>
      </c>
      <c r="Y1603" s="16">
        <v>5.4100000000000002E-2</v>
      </c>
      <c r="Z1603" s="17">
        <v>1776.47</v>
      </c>
      <c r="AA1603">
        <v>1</v>
      </c>
    </row>
    <row r="1604" spans="1:27">
      <c r="A1604" t="s">
        <v>20</v>
      </c>
      <c r="B1604" t="s">
        <v>3257</v>
      </c>
      <c r="C1604">
        <v>225685636</v>
      </c>
      <c r="D1604" t="s">
        <v>6</v>
      </c>
      <c r="E1604" t="s">
        <v>7</v>
      </c>
      <c r="F1604" t="s">
        <v>18287</v>
      </c>
      <c r="G1604">
        <v>39</v>
      </c>
      <c r="H1604" t="s">
        <v>18297</v>
      </c>
      <c r="I1604">
        <v>3</v>
      </c>
      <c r="J1604" t="s">
        <v>405</v>
      </c>
      <c r="K1604" t="s">
        <v>18304</v>
      </c>
      <c r="L1604" t="s">
        <v>18308</v>
      </c>
      <c r="M1604" s="5">
        <v>779496</v>
      </c>
      <c r="N1604" t="s">
        <v>3258</v>
      </c>
      <c r="O1604" s="15">
        <v>1900000</v>
      </c>
      <c r="P1604" s="15">
        <v>1822923</v>
      </c>
      <c r="Q1604">
        <v>0</v>
      </c>
      <c r="R1604">
        <v>0</v>
      </c>
      <c r="S1604" t="s">
        <v>10</v>
      </c>
      <c r="T1604" s="1">
        <v>41113</v>
      </c>
      <c r="U1604" s="10">
        <v>75000</v>
      </c>
      <c r="V1604" t="s">
        <v>11</v>
      </c>
      <c r="W1604">
        <v>5</v>
      </c>
      <c r="X1604" s="1">
        <v>42160</v>
      </c>
      <c r="Y1604" s="16">
        <v>5.5399999999999998E-2</v>
      </c>
      <c r="Z1604" s="17">
        <v>1775.8</v>
      </c>
      <c r="AA1604">
        <v>1</v>
      </c>
    </row>
    <row r="1605" spans="1:27">
      <c r="A1605" t="s">
        <v>20</v>
      </c>
      <c r="B1605" t="s">
        <v>3259</v>
      </c>
      <c r="C1605">
        <v>225704050</v>
      </c>
      <c r="D1605" t="s">
        <v>6</v>
      </c>
      <c r="E1605" t="s">
        <v>95</v>
      </c>
      <c r="F1605" t="s">
        <v>18285</v>
      </c>
      <c r="G1605">
        <v>65</v>
      </c>
      <c r="H1605" t="s">
        <v>18297</v>
      </c>
      <c r="I1605">
        <v>6</v>
      </c>
      <c r="J1605" t="s">
        <v>405</v>
      </c>
      <c r="K1605" t="s">
        <v>18306</v>
      </c>
      <c r="L1605" t="s">
        <v>18308</v>
      </c>
      <c r="M1605" s="5">
        <v>1080000</v>
      </c>
      <c r="N1605" t="s">
        <v>3260</v>
      </c>
      <c r="O1605" s="15">
        <v>1080000</v>
      </c>
      <c r="P1605" s="15">
        <v>539048</v>
      </c>
      <c r="Q1605">
        <v>283971</v>
      </c>
      <c r="R1605">
        <v>175</v>
      </c>
      <c r="S1605" t="s">
        <v>10</v>
      </c>
      <c r="T1605" s="1">
        <v>41534</v>
      </c>
      <c r="U1605" s="10">
        <v>53141</v>
      </c>
      <c r="V1605" t="s">
        <v>11</v>
      </c>
      <c r="W1605">
        <v>13</v>
      </c>
      <c r="X1605" s="1">
        <v>41978</v>
      </c>
      <c r="Y1605" s="16">
        <v>4.0899999999999999E-2</v>
      </c>
      <c r="Z1605" s="17">
        <v>1917.03</v>
      </c>
      <c r="AA1605">
        <v>1</v>
      </c>
    </row>
    <row r="1606" spans="1:27">
      <c r="A1606" t="s">
        <v>20</v>
      </c>
      <c r="B1606" t="s">
        <v>3261</v>
      </c>
      <c r="C1606">
        <v>225708120</v>
      </c>
      <c r="D1606" t="s">
        <v>6</v>
      </c>
      <c r="E1606" t="s">
        <v>7</v>
      </c>
      <c r="F1606" t="s">
        <v>18287</v>
      </c>
      <c r="G1606">
        <v>52</v>
      </c>
      <c r="H1606" t="s">
        <v>18294</v>
      </c>
      <c r="I1606">
        <v>3</v>
      </c>
      <c r="J1606" t="s">
        <v>405</v>
      </c>
      <c r="K1606" t="s">
        <v>18305</v>
      </c>
      <c r="L1606" t="s">
        <v>18309</v>
      </c>
      <c r="M1606" s="5">
        <v>4253288</v>
      </c>
      <c r="N1606" t="s">
        <v>3262</v>
      </c>
      <c r="O1606" s="15">
        <v>94500</v>
      </c>
      <c r="P1606" s="15">
        <v>31500</v>
      </c>
      <c r="Q1606">
        <v>0</v>
      </c>
      <c r="R1606">
        <v>0</v>
      </c>
      <c r="S1606" t="s">
        <v>10</v>
      </c>
      <c r="T1606" s="1">
        <v>41904</v>
      </c>
      <c r="U1606" s="10">
        <v>7875</v>
      </c>
      <c r="V1606" t="s">
        <v>11</v>
      </c>
      <c r="W1606">
        <v>8</v>
      </c>
      <c r="X1606" s="1">
        <v>42185</v>
      </c>
      <c r="Y1606" s="16">
        <v>4.1900000000000007E-2</v>
      </c>
      <c r="Z1606" s="17">
        <v>1966.89</v>
      </c>
      <c r="AA1606">
        <v>1</v>
      </c>
    </row>
    <row r="1607" spans="1:27">
      <c r="A1607" t="s">
        <v>20</v>
      </c>
      <c r="B1607" t="s">
        <v>3263</v>
      </c>
      <c r="C1607">
        <v>225710320</v>
      </c>
      <c r="D1607" t="s">
        <v>6</v>
      </c>
      <c r="E1607" t="s">
        <v>7</v>
      </c>
      <c r="F1607" t="s">
        <v>18285</v>
      </c>
      <c r="G1607">
        <v>62</v>
      </c>
      <c r="H1607" t="s">
        <v>18294</v>
      </c>
      <c r="I1607">
        <v>2</v>
      </c>
      <c r="J1607" t="s">
        <v>405</v>
      </c>
      <c r="K1607" t="s">
        <v>18302</v>
      </c>
      <c r="L1607" t="s">
        <v>18308</v>
      </c>
      <c r="M1607" s="5">
        <v>255497</v>
      </c>
      <c r="N1607" t="s">
        <v>3264</v>
      </c>
      <c r="O1607" s="15">
        <v>1500000</v>
      </c>
      <c r="P1607" s="15">
        <v>448579</v>
      </c>
      <c r="Q1607">
        <v>0</v>
      </c>
      <c r="R1607">
        <v>0</v>
      </c>
      <c r="S1607" t="s">
        <v>10</v>
      </c>
      <c r="T1607" s="1">
        <v>41577</v>
      </c>
      <c r="U1607" s="10">
        <v>80437</v>
      </c>
      <c r="V1607" t="s">
        <v>11</v>
      </c>
      <c r="W1607">
        <v>18</v>
      </c>
      <c r="X1607" s="1">
        <v>42160</v>
      </c>
      <c r="Y1607" s="16">
        <v>3.9900000000000005E-2</v>
      </c>
      <c r="Z1607" s="17">
        <v>1883.42</v>
      </c>
      <c r="AA1607">
        <v>1</v>
      </c>
    </row>
    <row r="1608" spans="1:27">
      <c r="A1608" t="s">
        <v>20</v>
      </c>
      <c r="B1608" t="s">
        <v>3265</v>
      </c>
      <c r="C1608">
        <v>225711178</v>
      </c>
      <c r="D1608" t="s">
        <v>6</v>
      </c>
      <c r="E1608" t="s">
        <v>7</v>
      </c>
      <c r="F1608" t="s">
        <v>18286</v>
      </c>
      <c r="G1608">
        <v>27</v>
      </c>
      <c r="H1608" t="s">
        <v>18295</v>
      </c>
      <c r="I1608">
        <v>5</v>
      </c>
      <c r="J1608" t="s">
        <v>405</v>
      </c>
      <c r="K1608" t="s">
        <v>18304</v>
      </c>
      <c r="L1608" t="s">
        <v>18309</v>
      </c>
      <c r="M1608" s="5">
        <v>165600</v>
      </c>
      <c r="N1608" t="s">
        <v>3266</v>
      </c>
      <c r="O1608" s="15">
        <v>14000000</v>
      </c>
      <c r="P1608" s="15">
        <v>12692413</v>
      </c>
      <c r="Q1608">
        <v>157980</v>
      </c>
      <c r="R1608">
        <v>25</v>
      </c>
      <c r="S1608" t="s">
        <v>10</v>
      </c>
      <c r="T1608" s="1">
        <v>41816</v>
      </c>
      <c r="U1608" s="10">
        <v>374851</v>
      </c>
      <c r="V1608" t="s">
        <v>11</v>
      </c>
      <c r="W1608">
        <v>9</v>
      </c>
      <c r="X1608" s="1">
        <v>42129</v>
      </c>
      <c r="Y1608" s="16">
        <v>3.85E-2</v>
      </c>
      <c r="Z1608" s="17">
        <v>1880.37</v>
      </c>
      <c r="AA1608">
        <v>1</v>
      </c>
    </row>
    <row r="1609" spans="1:27">
      <c r="A1609" t="s">
        <v>20</v>
      </c>
      <c r="B1609" t="s">
        <v>3267</v>
      </c>
      <c r="C1609">
        <v>225715886</v>
      </c>
      <c r="D1609" t="s">
        <v>6</v>
      </c>
      <c r="E1609" t="s">
        <v>7</v>
      </c>
      <c r="F1609" t="s">
        <v>18286</v>
      </c>
      <c r="G1609">
        <v>36</v>
      </c>
      <c r="H1609" t="s">
        <v>18297</v>
      </c>
      <c r="I1609">
        <v>4</v>
      </c>
      <c r="J1609" t="s">
        <v>405</v>
      </c>
      <c r="K1609" t="s">
        <v>18303</v>
      </c>
      <c r="L1609" t="s">
        <v>18309</v>
      </c>
      <c r="M1609" s="5">
        <v>38562</v>
      </c>
      <c r="N1609" t="s">
        <v>3268</v>
      </c>
      <c r="O1609" s="15">
        <v>7000000</v>
      </c>
      <c r="P1609" s="15">
        <v>6189695</v>
      </c>
      <c r="Q1609">
        <v>0</v>
      </c>
      <c r="R1609">
        <v>0</v>
      </c>
      <c r="S1609" t="s">
        <v>10</v>
      </c>
      <c r="T1609" s="1">
        <v>41880</v>
      </c>
      <c r="U1609" s="10">
        <v>214897</v>
      </c>
      <c r="V1609" t="s">
        <v>11</v>
      </c>
      <c r="W1609">
        <v>8</v>
      </c>
      <c r="X1609" s="1">
        <v>42160</v>
      </c>
      <c r="Y1609" s="16">
        <v>4.0899999999999999E-2</v>
      </c>
      <c r="Z1609" s="17">
        <v>1935.04</v>
      </c>
      <c r="AA1609">
        <v>1</v>
      </c>
    </row>
    <row r="1610" spans="1:27">
      <c r="A1610" t="s">
        <v>20</v>
      </c>
      <c r="B1610" t="s">
        <v>3269</v>
      </c>
      <c r="C1610">
        <v>225721122</v>
      </c>
      <c r="D1610" t="s">
        <v>6</v>
      </c>
      <c r="E1610" t="s">
        <v>7</v>
      </c>
      <c r="F1610" t="s">
        <v>18286</v>
      </c>
      <c r="G1610">
        <v>41</v>
      </c>
      <c r="H1610" t="s">
        <v>18295</v>
      </c>
      <c r="I1610">
        <v>1</v>
      </c>
      <c r="J1610" t="s">
        <v>405</v>
      </c>
      <c r="K1610" t="s">
        <v>18307</v>
      </c>
      <c r="L1610" t="s">
        <v>18308</v>
      </c>
      <c r="M1610" s="5">
        <v>3648421</v>
      </c>
      <c r="N1610" t="s">
        <v>3270</v>
      </c>
      <c r="O1610" s="15">
        <v>985600</v>
      </c>
      <c r="P1610" s="15">
        <v>164270</v>
      </c>
      <c r="Q1610">
        <v>0</v>
      </c>
      <c r="R1610">
        <v>0</v>
      </c>
      <c r="S1610" t="s">
        <v>10</v>
      </c>
      <c r="T1610" s="1">
        <v>41814</v>
      </c>
      <c r="U1610" s="10">
        <v>82133</v>
      </c>
      <c r="V1610" t="s">
        <v>11</v>
      </c>
      <c r="W1610">
        <v>10</v>
      </c>
      <c r="X1610" s="1">
        <v>42160</v>
      </c>
      <c r="Y1610" s="16">
        <v>3.85E-2</v>
      </c>
      <c r="Z1610" s="17">
        <v>1884.56</v>
      </c>
      <c r="AA1610">
        <v>1</v>
      </c>
    </row>
    <row r="1611" spans="1:27">
      <c r="A1611" t="s">
        <v>20</v>
      </c>
      <c r="B1611" t="s">
        <v>3271</v>
      </c>
      <c r="C1611">
        <v>225748468</v>
      </c>
      <c r="D1611" t="s">
        <v>6</v>
      </c>
      <c r="E1611" t="s">
        <v>5</v>
      </c>
      <c r="F1611" t="s">
        <v>18286</v>
      </c>
      <c r="G1611">
        <v>27</v>
      </c>
      <c r="H1611" t="s">
        <v>18297</v>
      </c>
      <c r="I1611">
        <v>1</v>
      </c>
      <c r="J1611" t="s">
        <v>405</v>
      </c>
      <c r="K1611" t="s">
        <v>18305</v>
      </c>
      <c r="L1611" t="s">
        <v>18308</v>
      </c>
      <c r="M1611" s="5">
        <v>165733</v>
      </c>
      <c r="N1611" t="s">
        <v>3272</v>
      </c>
      <c r="O1611" s="15">
        <v>5000000</v>
      </c>
      <c r="P1611" s="15">
        <v>4728921</v>
      </c>
      <c r="Q1611">
        <v>30365</v>
      </c>
      <c r="R1611">
        <v>55</v>
      </c>
      <c r="S1611" t="s">
        <v>10</v>
      </c>
      <c r="T1611" s="1">
        <v>41355</v>
      </c>
      <c r="U1611" s="10">
        <v>115528</v>
      </c>
      <c r="V1611" t="s">
        <v>11</v>
      </c>
      <c r="W1611">
        <v>23</v>
      </c>
      <c r="X1611" s="1">
        <v>42099</v>
      </c>
      <c r="Y1611" s="16">
        <v>4.5499999999999999E-2</v>
      </c>
      <c r="Z1611" s="17">
        <v>1822.78</v>
      </c>
      <c r="AA1611">
        <v>1</v>
      </c>
    </row>
    <row r="1612" spans="1:27">
      <c r="A1612" t="s">
        <v>20</v>
      </c>
      <c r="B1612" t="s">
        <v>3273</v>
      </c>
      <c r="C1612">
        <v>225756476</v>
      </c>
      <c r="D1612" t="s">
        <v>6</v>
      </c>
      <c r="E1612" t="s">
        <v>7</v>
      </c>
      <c r="F1612" t="s">
        <v>18285</v>
      </c>
      <c r="G1612">
        <v>55</v>
      </c>
      <c r="H1612" t="s">
        <v>18294</v>
      </c>
      <c r="I1612">
        <v>3</v>
      </c>
      <c r="J1612" t="s">
        <v>405</v>
      </c>
      <c r="K1612" t="s">
        <v>18306</v>
      </c>
      <c r="L1612" t="s">
        <v>18308</v>
      </c>
      <c r="M1612" s="5">
        <v>3550361</v>
      </c>
      <c r="N1612" t="s">
        <v>3274</v>
      </c>
      <c r="O1612" s="15">
        <v>4000000</v>
      </c>
      <c r="P1612" s="15">
        <v>2633324</v>
      </c>
      <c r="Q1612">
        <v>0</v>
      </c>
      <c r="R1612">
        <v>0</v>
      </c>
      <c r="S1612" t="s">
        <v>10</v>
      </c>
      <c r="T1612" s="1">
        <v>41857</v>
      </c>
      <c r="U1612" s="10">
        <v>193005</v>
      </c>
      <c r="V1612" t="s">
        <v>11</v>
      </c>
      <c r="W1612">
        <v>9</v>
      </c>
      <c r="X1612" s="1">
        <v>42160</v>
      </c>
      <c r="Y1612" s="16">
        <v>4.0599999999999997E-2</v>
      </c>
      <c r="Z1612" s="17">
        <v>1892.35</v>
      </c>
      <c r="AA1612">
        <v>1</v>
      </c>
    </row>
    <row r="1613" spans="1:27">
      <c r="A1613" t="s">
        <v>20</v>
      </c>
      <c r="B1613" t="s">
        <v>3275</v>
      </c>
      <c r="C1613">
        <v>225761140</v>
      </c>
      <c r="D1613" t="s">
        <v>6</v>
      </c>
      <c r="E1613" t="s">
        <v>7</v>
      </c>
      <c r="F1613" t="s">
        <v>18286</v>
      </c>
      <c r="G1613">
        <v>47</v>
      </c>
      <c r="H1613" t="s">
        <v>18294</v>
      </c>
      <c r="I1613">
        <v>1</v>
      </c>
      <c r="J1613" t="s">
        <v>405</v>
      </c>
      <c r="K1613" t="s">
        <v>18304</v>
      </c>
      <c r="L1613" t="s">
        <v>18308</v>
      </c>
      <c r="M1613" s="5">
        <v>2263610</v>
      </c>
      <c r="N1613" t="s">
        <v>3276</v>
      </c>
      <c r="O1613" s="15">
        <v>5000000</v>
      </c>
      <c r="P1613" s="15">
        <v>4029967</v>
      </c>
      <c r="Q1613">
        <v>0</v>
      </c>
      <c r="R1613">
        <v>0</v>
      </c>
      <c r="S1613" t="s">
        <v>10</v>
      </c>
      <c r="T1613" s="1">
        <v>41542</v>
      </c>
      <c r="U1613" s="10">
        <v>148238</v>
      </c>
      <c r="V1613" t="s">
        <v>11</v>
      </c>
      <c r="W1613">
        <v>19</v>
      </c>
      <c r="X1613" s="1">
        <v>42160</v>
      </c>
      <c r="Y1613" s="16">
        <v>4.0899999999999999E-2</v>
      </c>
      <c r="Z1613" s="17">
        <v>1888.14</v>
      </c>
      <c r="AA1613">
        <v>1</v>
      </c>
    </row>
    <row r="1614" spans="1:27">
      <c r="A1614" t="s">
        <v>20</v>
      </c>
      <c r="B1614" t="s">
        <v>3277</v>
      </c>
      <c r="C1614">
        <v>225797198</v>
      </c>
      <c r="D1614" t="s">
        <v>6</v>
      </c>
      <c r="E1614" t="s">
        <v>7</v>
      </c>
      <c r="F1614" t="s">
        <v>18286</v>
      </c>
      <c r="G1614">
        <v>36</v>
      </c>
      <c r="H1614" t="s">
        <v>18294</v>
      </c>
      <c r="I1614">
        <v>6</v>
      </c>
      <c r="J1614" t="s">
        <v>405</v>
      </c>
      <c r="K1614" t="s">
        <v>18306</v>
      </c>
      <c r="L1614" t="s">
        <v>18309</v>
      </c>
      <c r="M1614" s="5">
        <v>2105026</v>
      </c>
      <c r="N1614" t="s">
        <v>3278</v>
      </c>
      <c r="O1614" s="15">
        <v>1000000</v>
      </c>
      <c r="P1614" s="15">
        <v>1498379</v>
      </c>
      <c r="Q1614">
        <v>0</v>
      </c>
      <c r="R1614">
        <v>0</v>
      </c>
      <c r="S1614" t="s">
        <v>10</v>
      </c>
      <c r="T1614" s="1">
        <v>41704</v>
      </c>
      <c r="U1614" s="10">
        <v>75000</v>
      </c>
      <c r="V1614" t="s">
        <v>11</v>
      </c>
      <c r="W1614">
        <v>13</v>
      </c>
      <c r="X1614" s="1">
        <v>42160</v>
      </c>
      <c r="Y1614" s="16">
        <v>3.9699999999999999E-2</v>
      </c>
      <c r="Z1614" s="17">
        <v>2045.14</v>
      </c>
      <c r="AA1614">
        <v>1</v>
      </c>
    </row>
    <row r="1615" spans="1:27">
      <c r="A1615" t="s">
        <v>20</v>
      </c>
      <c r="B1615" t="s">
        <v>3279</v>
      </c>
      <c r="C1615">
        <v>225801708</v>
      </c>
      <c r="D1615" t="s">
        <v>6</v>
      </c>
      <c r="E1615" t="s">
        <v>7</v>
      </c>
      <c r="F1615" t="s">
        <v>18286</v>
      </c>
      <c r="G1615">
        <v>60</v>
      </c>
      <c r="H1615" t="s">
        <v>18295</v>
      </c>
      <c r="I1615">
        <v>5</v>
      </c>
      <c r="J1615" t="s">
        <v>405</v>
      </c>
      <c r="K1615" t="s">
        <v>18305</v>
      </c>
      <c r="L1615" t="s">
        <v>18309</v>
      </c>
      <c r="M1615" s="5">
        <v>1245618</v>
      </c>
      <c r="N1615" t="s">
        <v>3280</v>
      </c>
      <c r="O1615" s="15">
        <v>2500000</v>
      </c>
      <c r="P1615" s="15">
        <v>677352</v>
      </c>
      <c r="Q1615">
        <v>0</v>
      </c>
      <c r="R1615">
        <v>0</v>
      </c>
      <c r="S1615" t="s">
        <v>10</v>
      </c>
      <c r="T1615" s="1">
        <v>41136</v>
      </c>
      <c r="U1615" s="10">
        <v>131250</v>
      </c>
      <c r="V1615" t="s">
        <v>11</v>
      </c>
      <c r="W1615">
        <v>33</v>
      </c>
      <c r="X1615" s="1">
        <v>42160</v>
      </c>
      <c r="Y1615" s="16">
        <v>5.3899999999999997E-2</v>
      </c>
      <c r="Z1615" s="17">
        <v>1800.81</v>
      </c>
      <c r="AA1615">
        <v>1</v>
      </c>
    </row>
    <row r="1616" spans="1:27">
      <c r="A1616" t="s">
        <v>20</v>
      </c>
      <c r="B1616" t="s">
        <v>3281</v>
      </c>
      <c r="C1616">
        <v>225802874</v>
      </c>
      <c r="D1616" t="s">
        <v>6</v>
      </c>
      <c r="E1616" t="s">
        <v>7</v>
      </c>
      <c r="F1616" t="s">
        <v>18286</v>
      </c>
      <c r="G1616">
        <v>38</v>
      </c>
      <c r="H1616" t="s">
        <v>18295</v>
      </c>
      <c r="I1616">
        <v>2</v>
      </c>
      <c r="J1616" t="s">
        <v>405</v>
      </c>
      <c r="K1616" t="s">
        <v>18305</v>
      </c>
      <c r="L1616" t="s">
        <v>18309</v>
      </c>
      <c r="M1616" s="5">
        <v>876730</v>
      </c>
      <c r="N1616" t="s">
        <v>3282</v>
      </c>
      <c r="O1616" s="15">
        <v>10000000</v>
      </c>
      <c r="P1616" s="15">
        <v>7410471</v>
      </c>
      <c r="Q1616">
        <v>0</v>
      </c>
      <c r="R1616">
        <v>0</v>
      </c>
      <c r="S1616" t="s">
        <v>10</v>
      </c>
      <c r="T1616" s="1">
        <v>41386</v>
      </c>
      <c r="U1616" s="10">
        <v>296618</v>
      </c>
      <c r="V1616" t="s">
        <v>11</v>
      </c>
      <c r="W1616">
        <v>23</v>
      </c>
      <c r="X1616" s="1">
        <v>42160</v>
      </c>
      <c r="Y1616" s="16">
        <v>4.2500000000000003E-2</v>
      </c>
      <c r="Z1616" s="17">
        <v>1835.57</v>
      </c>
      <c r="AA1616">
        <v>1</v>
      </c>
    </row>
    <row r="1617" spans="1:27">
      <c r="A1617" t="s">
        <v>20</v>
      </c>
      <c r="B1617" t="s">
        <v>3283</v>
      </c>
      <c r="C1617">
        <v>225812158</v>
      </c>
      <c r="D1617" t="s">
        <v>6</v>
      </c>
      <c r="E1617" t="s">
        <v>7</v>
      </c>
      <c r="F1617" t="s">
        <v>18286</v>
      </c>
      <c r="G1617">
        <v>41</v>
      </c>
      <c r="H1617" t="s">
        <v>18296</v>
      </c>
      <c r="I1617">
        <v>4</v>
      </c>
      <c r="J1617" t="s">
        <v>405</v>
      </c>
      <c r="K1617" t="s">
        <v>18302</v>
      </c>
      <c r="L1617" t="s">
        <v>18309</v>
      </c>
      <c r="M1617" s="5">
        <v>611324</v>
      </c>
      <c r="N1617" t="s">
        <v>3284</v>
      </c>
      <c r="O1617" s="15">
        <v>7600000</v>
      </c>
      <c r="P1617" s="15">
        <v>6481678</v>
      </c>
      <c r="Q1617">
        <v>0</v>
      </c>
      <c r="R1617">
        <v>0</v>
      </c>
      <c r="S1617" t="s">
        <v>10</v>
      </c>
      <c r="T1617" s="1">
        <v>41834</v>
      </c>
      <c r="U1617" s="10">
        <v>233316</v>
      </c>
      <c r="V1617" t="s">
        <v>11</v>
      </c>
      <c r="W1617">
        <v>9</v>
      </c>
      <c r="X1617" s="1">
        <v>42190</v>
      </c>
      <c r="Y1617" s="16">
        <v>4.07E-2</v>
      </c>
      <c r="Z1617" s="17">
        <v>1852.57</v>
      </c>
      <c r="AA1617">
        <v>1</v>
      </c>
    </row>
    <row r="1618" spans="1:27">
      <c r="A1618" t="s">
        <v>20</v>
      </c>
      <c r="B1618" t="s">
        <v>3285</v>
      </c>
      <c r="C1618">
        <v>225826106</v>
      </c>
      <c r="D1618" t="s">
        <v>6</v>
      </c>
      <c r="E1618" t="s">
        <v>7</v>
      </c>
      <c r="F1618" t="s">
        <v>18286</v>
      </c>
      <c r="G1618">
        <v>34</v>
      </c>
      <c r="H1618" t="s">
        <v>18296</v>
      </c>
      <c r="I1618">
        <v>3</v>
      </c>
      <c r="J1618" t="s">
        <v>405</v>
      </c>
      <c r="K1618" t="s">
        <v>18304</v>
      </c>
      <c r="L1618" t="s">
        <v>18308</v>
      </c>
      <c r="M1618" s="5">
        <v>3950086</v>
      </c>
      <c r="N1618" t="s">
        <v>3286</v>
      </c>
      <c r="O1618" s="15">
        <v>985600</v>
      </c>
      <c r="P1618" s="15">
        <v>82137</v>
      </c>
      <c r="Q1618">
        <v>0</v>
      </c>
      <c r="R1618">
        <v>0</v>
      </c>
      <c r="S1618" t="s">
        <v>10</v>
      </c>
      <c r="T1618" s="1">
        <v>41802</v>
      </c>
      <c r="U1618" s="10">
        <v>82133</v>
      </c>
      <c r="V1618" t="s">
        <v>11</v>
      </c>
      <c r="W1618">
        <v>11</v>
      </c>
      <c r="X1618" s="1">
        <v>42160</v>
      </c>
      <c r="Y1618" s="16">
        <v>3.8699999999999998E-2</v>
      </c>
      <c r="Z1618" s="17">
        <v>1884.63</v>
      </c>
      <c r="AA1618">
        <v>1</v>
      </c>
    </row>
    <row r="1619" spans="1:27">
      <c r="A1619" t="s">
        <v>20</v>
      </c>
      <c r="B1619" t="s">
        <v>3288</v>
      </c>
      <c r="C1619">
        <v>225850856</v>
      </c>
      <c r="D1619" t="s">
        <v>6</v>
      </c>
      <c r="E1619" t="s">
        <v>7</v>
      </c>
      <c r="F1619" t="s">
        <v>18287</v>
      </c>
      <c r="G1619">
        <v>63</v>
      </c>
      <c r="H1619" t="s">
        <v>18295</v>
      </c>
      <c r="I1619">
        <v>4</v>
      </c>
      <c r="J1619" t="s">
        <v>405</v>
      </c>
      <c r="K1619" t="s">
        <v>18302</v>
      </c>
      <c r="L1619" t="s">
        <v>18308</v>
      </c>
      <c r="M1619" s="5">
        <v>519090</v>
      </c>
      <c r="N1619" t="s">
        <v>3289</v>
      </c>
      <c r="O1619" s="15">
        <v>8000000</v>
      </c>
      <c r="P1619" s="15">
        <v>6562944</v>
      </c>
      <c r="Q1619">
        <v>0</v>
      </c>
      <c r="R1619">
        <v>0</v>
      </c>
      <c r="S1619" t="s">
        <v>10</v>
      </c>
      <c r="T1619" s="1">
        <v>41759</v>
      </c>
      <c r="U1619" s="10">
        <v>245596</v>
      </c>
      <c r="V1619" t="s">
        <v>11</v>
      </c>
      <c r="W1619">
        <v>12</v>
      </c>
      <c r="X1619" s="1">
        <v>42160</v>
      </c>
      <c r="Y1619" s="16">
        <v>3.78E-2</v>
      </c>
      <c r="Z1619" s="17">
        <v>1935.14</v>
      </c>
      <c r="AA1619">
        <v>1</v>
      </c>
    </row>
    <row r="1620" spans="1:27">
      <c r="A1620" t="s">
        <v>20</v>
      </c>
      <c r="B1620" t="s">
        <v>3290</v>
      </c>
      <c r="C1620">
        <v>225873934</v>
      </c>
      <c r="D1620" t="s">
        <v>6</v>
      </c>
      <c r="E1620" t="s">
        <v>7</v>
      </c>
      <c r="F1620" t="s">
        <v>18286</v>
      </c>
      <c r="G1620">
        <v>34</v>
      </c>
      <c r="H1620" t="s">
        <v>18297</v>
      </c>
      <c r="I1620">
        <v>1</v>
      </c>
      <c r="J1620" t="s">
        <v>405</v>
      </c>
      <c r="K1620" t="s">
        <v>18305</v>
      </c>
      <c r="L1620" t="s">
        <v>18308</v>
      </c>
      <c r="M1620" s="5">
        <v>458249</v>
      </c>
      <c r="N1620" t="s">
        <v>3291</v>
      </c>
      <c r="O1620" s="15">
        <v>10000000</v>
      </c>
      <c r="P1620" s="15">
        <v>8997483</v>
      </c>
      <c r="Q1620">
        <v>0</v>
      </c>
      <c r="R1620">
        <v>0</v>
      </c>
      <c r="S1620" t="s">
        <v>10</v>
      </c>
      <c r="T1620" s="1">
        <v>41367</v>
      </c>
      <c r="U1620" s="10">
        <v>245157</v>
      </c>
      <c r="V1620" t="s">
        <v>11</v>
      </c>
      <c r="W1620">
        <v>23</v>
      </c>
      <c r="X1620" s="1">
        <v>42160</v>
      </c>
      <c r="Y1620" s="16">
        <v>4.5499999999999999E-2</v>
      </c>
      <c r="Z1620" s="17">
        <v>1817.14</v>
      </c>
      <c r="AA1620">
        <v>1</v>
      </c>
    </row>
    <row r="1621" spans="1:27">
      <c r="A1621" t="s">
        <v>20</v>
      </c>
      <c r="B1621" t="s">
        <v>3292</v>
      </c>
      <c r="C1621">
        <v>225922092</v>
      </c>
      <c r="D1621" t="s">
        <v>6</v>
      </c>
      <c r="E1621" t="s">
        <v>7</v>
      </c>
      <c r="F1621" t="s">
        <v>18285</v>
      </c>
      <c r="G1621">
        <v>41</v>
      </c>
      <c r="H1621" t="s">
        <v>18294</v>
      </c>
      <c r="I1621">
        <v>5</v>
      </c>
      <c r="J1621" t="s">
        <v>405</v>
      </c>
      <c r="K1621" t="s">
        <v>18303</v>
      </c>
      <c r="L1621" t="s">
        <v>18308</v>
      </c>
      <c r="M1621" s="5">
        <v>1742021</v>
      </c>
      <c r="N1621" t="s">
        <v>3293</v>
      </c>
      <c r="O1621" s="15">
        <v>5000000</v>
      </c>
      <c r="P1621" s="15">
        <v>2830488</v>
      </c>
      <c r="Q1621">
        <v>0</v>
      </c>
      <c r="R1621">
        <v>0</v>
      </c>
      <c r="S1621" t="s">
        <v>10</v>
      </c>
      <c r="T1621" s="1">
        <v>41537</v>
      </c>
      <c r="U1621" s="10">
        <v>200134</v>
      </c>
      <c r="V1621" t="s">
        <v>11</v>
      </c>
      <c r="W1621">
        <v>19</v>
      </c>
      <c r="X1621" s="1">
        <v>42160</v>
      </c>
      <c r="Y1621" s="16">
        <v>4.0899999999999999E-2</v>
      </c>
      <c r="Z1621" s="17">
        <v>1887.3</v>
      </c>
      <c r="AA1621">
        <v>1</v>
      </c>
    </row>
    <row r="1622" spans="1:27">
      <c r="A1622" t="s">
        <v>20</v>
      </c>
      <c r="B1622" t="s">
        <v>3294</v>
      </c>
      <c r="C1622">
        <v>225939780</v>
      </c>
      <c r="D1622" t="s">
        <v>6</v>
      </c>
      <c r="E1622" t="s">
        <v>7</v>
      </c>
      <c r="F1622" t="s">
        <v>18285</v>
      </c>
      <c r="G1622">
        <v>50</v>
      </c>
      <c r="H1622" t="s">
        <v>18297</v>
      </c>
      <c r="I1622">
        <v>5</v>
      </c>
      <c r="J1622" t="s">
        <v>405</v>
      </c>
      <c r="K1622" t="s">
        <v>18306</v>
      </c>
      <c r="L1622" t="s">
        <v>18308</v>
      </c>
      <c r="M1622" s="5">
        <v>1650000</v>
      </c>
      <c r="N1622" t="s">
        <v>3295</v>
      </c>
      <c r="O1622" s="15">
        <v>2000000</v>
      </c>
      <c r="P1622" s="15">
        <v>1707871</v>
      </c>
      <c r="Q1622">
        <v>0</v>
      </c>
      <c r="R1622">
        <v>0</v>
      </c>
      <c r="S1622" t="s">
        <v>10</v>
      </c>
      <c r="T1622" s="1">
        <v>42011</v>
      </c>
      <c r="U1622" s="10">
        <v>97453</v>
      </c>
      <c r="V1622" t="s">
        <v>11</v>
      </c>
      <c r="W1622">
        <v>4</v>
      </c>
      <c r="X1622" s="1">
        <v>42160</v>
      </c>
      <c r="Y1622" s="16">
        <v>4.3400000000000001E-2</v>
      </c>
      <c r="Z1622" s="17">
        <v>2452.11</v>
      </c>
      <c r="AA1622">
        <v>1</v>
      </c>
    </row>
    <row r="1623" spans="1:27">
      <c r="A1623" t="s">
        <v>20</v>
      </c>
      <c r="B1623" t="s">
        <v>3296</v>
      </c>
      <c r="C1623">
        <v>225948536</v>
      </c>
      <c r="D1623" t="s">
        <v>6</v>
      </c>
      <c r="E1623" t="s">
        <v>7</v>
      </c>
      <c r="F1623" t="s">
        <v>18285</v>
      </c>
      <c r="G1623">
        <v>52</v>
      </c>
      <c r="H1623" t="s">
        <v>18294</v>
      </c>
      <c r="I1623">
        <v>1</v>
      </c>
      <c r="J1623" t="s">
        <v>405</v>
      </c>
      <c r="K1623" t="s">
        <v>18302</v>
      </c>
      <c r="L1623" t="s">
        <v>18308</v>
      </c>
      <c r="M1623" s="5">
        <v>209787</v>
      </c>
      <c r="N1623" t="s">
        <v>3297</v>
      </c>
      <c r="O1623" s="15">
        <v>5000000</v>
      </c>
      <c r="P1623" s="15">
        <v>3995070</v>
      </c>
      <c r="Q1623">
        <v>0</v>
      </c>
      <c r="R1623">
        <v>0</v>
      </c>
      <c r="S1623" t="s">
        <v>10</v>
      </c>
      <c r="T1623" s="1">
        <v>41857</v>
      </c>
      <c r="U1623" s="10">
        <v>182029</v>
      </c>
      <c r="V1623" t="s">
        <v>11</v>
      </c>
      <c r="W1623">
        <v>9</v>
      </c>
      <c r="X1623" s="1">
        <v>42160</v>
      </c>
      <c r="Y1623" s="16">
        <v>4.0599999999999997E-2</v>
      </c>
      <c r="Z1623" s="17">
        <v>1892.35</v>
      </c>
      <c r="AA1623">
        <v>1</v>
      </c>
    </row>
    <row r="1624" spans="1:27">
      <c r="A1624" t="s">
        <v>20</v>
      </c>
      <c r="B1624" t="s">
        <v>3298</v>
      </c>
      <c r="C1624">
        <v>225974606</v>
      </c>
      <c r="D1624" t="s">
        <v>6</v>
      </c>
      <c r="E1624" t="s">
        <v>7</v>
      </c>
      <c r="F1624" t="s">
        <v>18286</v>
      </c>
      <c r="G1624">
        <v>61</v>
      </c>
      <c r="H1624" t="s">
        <v>18294</v>
      </c>
      <c r="I1624">
        <v>2</v>
      </c>
      <c r="J1624" t="s">
        <v>405</v>
      </c>
      <c r="K1624" t="s">
        <v>18304</v>
      </c>
      <c r="L1624" t="s">
        <v>18309</v>
      </c>
      <c r="M1624" s="5">
        <v>3120000</v>
      </c>
      <c r="N1624" t="s">
        <v>3299</v>
      </c>
      <c r="O1624" s="15">
        <v>42000000</v>
      </c>
      <c r="P1624" s="15">
        <v>38984807</v>
      </c>
      <c r="Q1624">
        <v>0</v>
      </c>
      <c r="R1624">
        <v>0</v>
      </c>
      <c r="S1624" t="s">
        <v>10</v>
      </c>
      <c r="T1624" s="1">
        <v>41423</v>
      </c>
      <c r="U1624" s="10">
        <v>825758</v>
      </c>
      <c r="V1624" t="s">
        <v>11</v>
      </c>
      <c r="W1624">
        <v>23</v>
      </c>
      <c r="X1624" s="1">
        <v>42160</v>
      </c>
      <c r="Y1624" s="16">
        <v>3.9800000000000002E-2</v>
      </c>
      <c r="Z1624" s="17">
        <v>1897.1</v>
      </c>
      <c r="AA1624">
        <v>1</v>
      </c>
    </row>
    <row r="1625" spans="1:27">
      <c r="A1625" t="s">
        <v>20</v>
      </c>
      <c r="B1625" t="s">
        <v>3301</v>
      </c>
      <c r="C1625">
        <v>225995066</v>
      </c>
      <c r="D1625" t="s">
        <v>6</v>
      </c>
      <c r="E1625" t="s">
        <v>7</v>
      </c>
      <c r="F1625" t="s">
        <v>18286</v>
      </c>
      <c r="G1625">
        <v>35</v>
      </c>
      <c r="H1625" t="s">
        <v>18297</v>
      </c>
      <c r="I1625">
        <v>1</v>
      </c>
      <c r="J1625" t="s">
        <v>405</v>
      </c>
      <c r="K1625" t="s">
        <v>18306</v>
      </c>
      <c r="L1625" t="s">
        <v>18309</v>
      </c>
      <c r="M1625" s="5">
        <v>4147596</v>
      </c>
      <c r="N1625" t="s">
        <v>3302</v>
      </c>
      <c r="O1625" s="15">
        <v>2500000</v>
      </c>
      <c r="P1625" s="15">
        <v>1599721</v>
      </c>
      <c r="Q1625">
        <v>0</v>
      </c>
      <c r="R1625">
        <v>0</v>
      </c>
      <c r="S1625" t="s">
        <v>10</v>
      </c>
      <c r="T1625" s="1">
        <v>41220</v>
      </c>
      <c r="U1625" s="10">
        <v>185000</v>
      </c>
      <c r="V1625" t="s">
        <v>11</v>
      </c>
      <c r="W1625">
        <v>30</v>
      </c>
      <c r="X1625" s="1">
        <v>42160</v>
      </c>
      <c r="Y1625" s="16">
        <v>5.2900000000000003E-2</v>
      </c>
      <c r="Z1625" s="17">
        <v>1814.99</v>
      </c>
      <c r="AA1625">
        <v>1</v>
      </c>
    </row>
    <row r="1626" spans="1:27">
      <c r="A1626" t="s">
        <v>20</v>
      </c>
      <c r="B1626" t="s">
        <v>3303</v>
      </c>
      <c r="C1626">
        <v>226028022</v>
      </c>
      <c r="D1626" t="s">
        <v>6</v>
      </c>
      <c r="E1626" t="s">
        <v>103</v>
      </c>
      <c r="F1626" t="s">
        <v>18285</v>
      </c>
      <c r="G1626">
        <v>47</v>
      </c>
      <c r="H1626" t="s">
        <v>18296</v>
      </c>
      <c r="I1626">
        <v>1</v>
      </c>
      <c r="J1626" t="s">
        <v>405</v>
      </c>
      <c r="K1626" t="s">
        <v>18305</v>
      </c>
      <c r="L1626" t="s">
        <v>18309</v>
      </c>
      <c r="M1626" s="5">
        <v>234123</v>
      </c>
      <c r="N1626" t="s">
        <v>3304</v>
      </c>
      <c r="O1626" s="15">
        <v>2000000</v>
      </c>
      <c r="P1626" s="15">
        <v>1784287</v>
      </c>
      <c r="Q1626">
        <v>1437607</v>
      </c>
      <c r="R1626">
        <v>835</v>
      </c>
      <c r="S1626" t="s">
        <v>10</v>
      </c>
      <c r="T1626" s="1">
        <v>41096</v>
      </c>
      <c r="U1626" s="10">
        <v>75000</v>
      </c>
      <c r="V1626" t="s">
        <v>11</v>
      </c>
      <c r="W1626">
        <v>6</v>
      </c>
      <c r="X1626" s="1">
        <v>41310</v>
      </c>
      <c r="Y1626" s="16">
        <v>5.4800000000000001E-2</v>
      </c>
      <c r="Z1626" s="17">
        <v>1774.37</v>
      </c>
      <c r="AA1626">
        <v>1</v>
      </c>
    </row>
    <row r="1627" spans="1:27">
      <c r="A1627" t="s">
        <v>20</v>
      </c>
      <c r="B1627" t="s">
        <v>3305</v>
      </c>
      <c r="C1627">
        <v>226056292</v>
      </c>
      <c r="D1627" t="s">
        <v>6</v>
      </c>
      <c r="E1627" t="s">
        <v>95</v>
      </c>
      <c r="F1627" t="s">
        <v>18285</v>
      </c>
      <c r="G1627">
        <v>64</v>
      </c>
      <c r="H1627" t="s">
        <v>18294</v>
      </c>
      <c r="I1627">
        <v>5</v>
      </c>
      <c r="J1627" t="s">
        <v>405</v>
      </c>
      <c r="K1627" t="s">
        <v>18303</v>
      </c>
      <c r="L1627" t="s">
        <v>18309</v>
      </c>
      <c r="M1627" s="5">
        <v>620991</v>
      </c>
      <c r="N1627" t="s">
        <v>3306</v>
      </c>
      <c r="O1627" s="15">
        <v>4000000</v>
      </c>
      <c r="P1627" s="15">
        <v>3663923</v>
      </c>
      <c r="Q1627">
        <v>175253</v>
      </c>
      <c r="R1627">
        <v>115</v>
      </c>
      <c r="S1627" t="s">
        <v>10</v>
      </c>
      <c r="T1627" s="1">
        <v>41766</v>
      </c>
      <c r="U1627" s="10">
        <v>107100</v>
      </c>
      <c r="V1627" t="s">
        <v>11</v>
      </c>
      <c r="W1627">
        <v>8</v>
      </c>
      <c r="X1627" s="1">
        <v>42040</v>
      </c>
      <c r="Y1627" s="16">
        <v>3.78E-2</v>
      </c>
      <c r="Z1627" s="17">
        <v>1918.2</v>
      </c>
      <c r="AA1627">
        <v>1</v>
      </c>
    </row>
    <row r="1628" spans="1:27">
      <c r="A1628" t="s">
        <v>20</v>
      </c>
      <c r="B1628" t="s">
        <v>3307</v>
      </c>
      <c r="C1628">
        <v>226060010</v>
      </c>
      <c r="D1628" t="s">
        <v>6</v>
      </c>
      <c r="E1628" t="s">
        <v>7</v>
      </c>
      <c r="F1628" t="s">
        <v>18286</v>
      </c>
      <c r="G1628">
        <v>52</v>
      </c>
      <c r="H1628" t="s">
        <v>18296</v>
      </c>
      <c r="I1628">
        <v>6</v>
      </c>
      <c r="J1628" t="s">
        <v>405</v>
      </c>
      <c r="K1628" t="s">
        <v>18304</v>
      </c>
      <c r="L1628" t="s">
        <v>18309</v>
      </c>
      <c r="M1628" s="5">
        <v>1215036</v>
      </c>
      <c r="N1628" t="s">
        <v>3308</v>
      </c>
      <c r="O1628" s="15">
        <v>2000000</v>
      </c>
      <c r="P1628" s="15">
        <v>2551861</v>
      </c>
      <c r="Q1628">
        <v>0</v>
      </c>
      <c r="R1628">
        <v>0</v>
      </c>
      <c r="S1628" t="s">
        <v>10</v>
      </c>
      <c r="T1628" s="1">
        <v>41215</v>
      </c>
      <c r="U1628" s="10">
        <v>112500</v>
      </c>
      <c r="V1628" t="s">
        <v>11</v>
      </c>
      <c r="W1628">
        <v>5</v>
      </c>
      <c r="X1628" s="1">
        <v>42160</v>
      </c>
      <c r="Y1628" s="16">
        <v>5.2900000000000003E-2</v>
      </c>
      <c r="Z1628" s="17">
        <v>1825.5</v>
      </c>
      <c r="AA1628">
        <v>1</v>
      </c>
    </row>
    <row r="1629" spans="1:27">
      <c r="A1629" t="s">
        <v>81</v>
      </c>
      <c r="B1629" t="s">
        <v>3309</v>
      </c>
      <c r="C1629">
        <v>226070614</v>
      </c>
      <c r="D1629" t="s">
        <v>6</v>
      </c>
      <c r="E1629" t="s">
        <v>7</v>
      </c>
      <c r="F1629" t="s">
        <v>18285</v>
      </c>
      <c r="G1629">
        <v>32</v>
      </c>
      <c r="H1629" t="s">
        <v>18295</v>
      </c>
      <c r="I1629">
        <v>1</v>
      </c>
      <c r="J1629" t="s">
        <v>82</v>
      </c>
      <c r="K1629" t="s">
        <v>18303</v>
      </c>
      <c r="L1629" t="s">
        <v>18309</v>
      </c>
      <c r="M1629" s="5">
        <v>29334604</v>
      </c>
      <c r="N1629" t="s">
        <v>3310</v>
      </c>
      <c r="O1629" s="15">
        <v>23000000</v>
      </c>
      <c r="P1629" s="15">
        <v>14431855</v>
      </c>
      <c r="Q1629">
        <v>0</v>
      </c>
      <c r="R1629">
        <v>0</v>
      </c>
      <c r="S1629" t="s">
        <v>10</v>
      </c>
      <c r="T1629" s="1">
        <v>41491</v>
      </c>
      <c r="U1629" s="10">
        <v>622801</v>
      </c>
      <c r="V1629" t="s">
        <v>11</v>
      </c>
      <c r="W1629">
        <v>21</v>
      </c>
      <c r="X1629" s="1">
        <v>42160</v>
      </c>
      <c r="Y1629" s="16">
        <v>4.0599999999999997E-2</v>
      </c>
      <c r="Z1629" s="17">
        <v>1891.67</v>
      </c>
      <c r="AA1629">
        <v>1</v>
      </c>
    </row>
    <row r="1630" spans="1:27">
      <c r="A1630" t="s">
        <v>81</v>
      </c>
      <c r="B1630" t="s">
        <v>3311</v>
      </c>
      <c r="C1630">
        <v>226094704</v>
      </c>
      <c r="D1630" t="s">
        <v>6</v>
      </c>
      <c r="E1630" t="s">
        <v>7</v>
      </c>
      <c r="F1630" t="s">
        <v>18287</v>
      </c>
      <c r="G1630">
        <v>65</v>
      </c>
      <c r="H1630" t="s">
        <v>18294</v>
      </c>
      <c r="I1630">
        <v>3</v>
      </c>
      <c r="J1630" t="s">
        <v>82</v>
      </c>
      <c r="K1630" t="s">
        <v>18302</v>
      </c>
      <c r="L1630" t="s">
        <v>18308</v>
      </c>
      <c r="M1630" s="5">
        <v>4042805</v>
      </c>
      <c r="N1630" t="s">
        <v>3312</v>
      </c>
      <c r="O1630" s="15">
        <v>2980000</v>
      </c>
      <c r="P1630" s="15">
        <v>603661</v>
      </c>
      <c r="Q1630">
        <v>97195</v>
      </c>
      <c r="R1630">
        <v>0</v>
      </c>
      <c r="S1630" t="s">
        <v>10</v>
      </c>
      <c r="T1630" s="1">
        <v>41184</v>
      </c>
      <c r="U1630" s="10">
        <v>105511</v>
      </c>
      <c r="V1630" t="s">
        <v>11</v>
      </c>
      <c r="W1630">
        <v>19</v>
      </c>
      <c r="X1630" s="1">
        <v>42154</v>
      </c>
      <c r="Y1630" s="16">
        <v>5.2000000000000005E-2</v>
      </c>
      <c r="Z1630" s="17">
        <v>1797.97</v>
      </c>
      <c r="AA1630">
        <v>1</v>
      </c>
    </row>
    <row r="1631" spans="1:27">
      <c r="A1631" t="s">
        <v>20</v>
      </c>
      <c r="B1631" t="s">
        <v>3313</v>
      </c>
      <c r="C1631">
        <v>226097036</v>
      </c>
      <c r="D1631" t="s">
        <v>100</v>
      </c>
      <c r="E1631" t="s">
        <v>391</v>
      </c>
      <c r="F1631" t="s">
        <v>18286</v>
      </c>
      <c r="G1631">
        <v>55</v>
      </c>
      <c r="H1631" t="s">
        <v>18297</v>
      </c>
      <c r="I1631">
        <v>4</v>
      </c>
      <c r="J1631" t="s">
        <v>405</v>
      </c>
      <c r="K1631" t="s">
        <v>18304</v>
      </c>
      <c r="L1631" t="s">
        <v>18309</v>
      </c>
      <c r="M1631" s="5">
        <v>0</v>
      </c>
      <c r="N1631" t="s">
        <v>3314</v>
      </c>
      <c r="O1631" s="15">
        <v>8000000</v>
      </c>
      <c r="P1631" s="15">
        <v>4561862</v>
      </c>
      <c r="Q1631">
        <v>604824</v>
      </c>
      <c r="R1631">
        <v>85</v>
      </c>
      <c r="S1631" t="s">
        <v>10</v>
      </c>
      <c r="T1631" s="1">
        <v>41373</v>
      </c>
      <c r="U1631" s="10">
        <v>294338</v>
      </c>
      <c r="V1631" t="s">
        <v>11</v>
      </c>
      <c r="W1631">
        <v>20</v>
      </c>
      <c r="X1631" s="1">
        <v>42068</v>
      </c>
      <c r="Y1631" s="16">
        <v>4.4999999999999998E-2</v>
      </c>
      <c r="Z1631" s="17">
        <v>1817.66</v>
      </c>
      <c r="AA1631">
        <v>1</v>
      </c>
    </row>
    <row r="1632" spans="1:27">
      <c r="A1632" t="s">
        <v>20</v>
      </c>
      <c r="B1632" t="s">
        <v>3315</v>
      </c>
      <c r="C1632">
        <v>226097498</v>
      </c>
      <c r="D1632" t="s">
        <v>100</v>
      </c>
      <c r="E1632" t="s">
        <v>95</v>
      </c>
      <c r="F1632" t="s">
        <v>18286</v>
      </c>
      <c r="G1632">
        <v>46</v>
      </c>
      <c r="H1632" t="s">
        <v>18296</v>
      </c>
      <c r="I1632">
        <v>2</v>
      </c>
      <c r="J1632" t="s">
        <v>405</v>
      </c>
      <c r="K1632" t="s">
        <v>18305</v>
      </c>
      <c r="L1632" t="s">
        <v>18309</v>
      </c>
      <c r="M1632" s="5">
        <v>0</v>
      </c>
      <c r="N1632" t="s">
        <v>3316</v>
      </c>
      <c r="O1632" s="15">
        <v>3300000</v>
      </c>
      <c r="P1632" s="15">
        <v>3094978</v>
      </c>
      <c r="Q1632">
        <v>531846</v>
      </c>
      <c r="R1632">
        <v>175</v>
      </c>
      <c r="S1632" t="s">
        <v>10</v>
      </c>
      <c r="T1632" s="1">
        <v>41089</v>
      </c>
      <c r="U1632" s="10">
        <v>150000</v>
      </c>
      <c r="V1632" t="s">
        <v>11</v>
      </c>
      <c r="W1632">
        <v>11</v>
      </c>
      <c r="X1632" s="1">
        <v>41978</v>
      </c>
      <c r="Y1632" s="16">
        <v>5.4299999999999994E-2</v>
      </c>
      <c r="Z1632" s="17">
        <v>1805.6</v>
      </c>
      <c r="AA1632">
        <v>1</v>
      </c>
    </row>
    <row r="1633" spans="1:27">
      <c r="A1633" t="s">
        <v>20</v>
      </c>
      <c r="B1633" t="s">
        <v>3317</v>
      </c>
      <c r="C1633">
        <v>226107992</v>
      </c>
      <c r="D1633" t="s">
        <v>6</v>
      </c>
      <c r="E1633" t="s">
        <v>7</v>
      </c>
      <c r="F1633" t="s">
        <v>18286</v>
      </c>
      <c r="G1633">
        <v>48</v>
      </c>
      <c r="H1633" t="s">
        <v>18294</v>
      </c>
      <c r="I1633">
        <v>6</v>
      </c>
      <c r="J1633" t="s">
        <v>405</v>
      </c>
      <c r="K1633" t="s">
        <v>18302</v>
      </c>
      <c r="L1633" t="s">
        <v>18308</v>
      </c>
      <c r="M1633" s="5">
        <v>304746</v>
      </c>
      <c r="N1633" t="s">
        <v>3318</v>
      </c>
      <c r="O1633" s="15">
        <v>1500000</v>
      </c>
      <c r="P1633" s="15">
        <v>447501</v>
      </c>
      <c r="Q1633">
        <v>0</v>
      </c>
      <c r="R1633">
        <v>0</v>
      </c>
      <c r="S1633" t="s">
        <v>10</v>
      </c>
      <c r="T1633" s="1">
        <v>41590</v>
      </c>
      <c r="U1633" s="10">
        <v>80437</v>
      </c>
      <c r="V1633" t="s">
        <v>11</v>
      </c>
      <c r="W1633">
        <v>18</v>
      </c>
      <c r="X1633" s="1">
        <v>42160</v>
      </c>
      <c r="Y1633" s="16">
        <v>4.0599999999999997E-2</v>
      </c>
      <c r="Z1633" s="17">
        <v>1932.77</v>
      </c>
      <c r="AA1633">
        <v>1</v>
      </c>
    </row>
    <row r="1634" spans="1:27">
      <c r="A1634" t="s">
        <v>20</v>
      </c>
      <c r="B1634" t="s">
        <v>3319</v>
      </c>
      <c r="C1634">
        <v>226120158</v>
      </c>
      <c r="D1634" t="s">
        <v>100</v>
      </c>
      <c r="E1634" t="s">
        <v>103</v>
      </c>
      <c r="F1634" t="s">
        <v>18286</v>
      </c>
      <c r="G1634">
        <v>50</v>
      </c>
      <c r="H1634" t="s">
        <v>18297</v>
      </c>
      <c r="I1634">
        <v>5</v>
      </c>
      <c r="J1634" t="s">
        <v>405</v>
      </c>
      <c r="K1634" t="s">
        <v>18304</v>
      </c>
      <c r="L1634" t="s">
        <v>18309</v>
      </c>
      <c r="M1634" s="5">
        <v>0</v>
      </c>
      <c r="N1634" t="s">
        <v>3320</v>
      </c>
      <c r="O1634" s="15">
        <v>5000000</v>
      </c>
      <c r="P1634" s="15">
        <v>3201522</v>
      </c>
      <c r="Q1634">
        <v>3201522</v>
      </c>
      <c r="R1634">
        <v>715</v>
      </c>
      <c r="S1634" t="s">
        <v>10</v>
      </c>
      <c r="T1634" s="1">
        <v>40892</v>
      </c>
      <c r="U1634" s="10">
        <v>215831</v>
      </c>
      <c r="V1634" t="s">
        <v>11</v>
      </c>
      <c r="W1634">
        <v>17</v>
      </c>
      <c r="X1634" s="1">
        <v>41430</v>
      </c>
      <c r="Y1634" s="16">
        <v>4.7599999999999996E-2</v>
      </c>
      <c r="Z1634" s="17">
        <v>1937.6</v>
      </c>
      <c r="AA1634">
        <v>1</v>
      </c>
    </row>
    <row r="1635" spans="1:27">
      <c r="A1635" t="s">
        <v>20</v>
      </c>
      <c r="B1635" t="s">
        <v>3321</v>
      </c>
      <c r="C1635">
        <v>226145326</v>
      </c>
      <c r="D1635" t="s">
        <v>6</v>
      </c>
      <c r="E1635" t="s">
        <v>391</v>
      </c>
      <c r="F1635" t="s">
        <v>18285</v>
      </c>
      <c r="G1635">
        <v>53</v>
      </c>
      <c r="H1635" t="s">
        <v>18294</v>
      </c>
      <c r="I1635">
        <v>3</v>
      </c>
      <c r="J1635" t="s">
        <v>405</v>
      </c>
      <c r="K1635" t="s">
        <v>18305</v>
      </c>
      <c r="L1635" t="s">
        <v>18308</v>
      </c>
      <c r="M1635" s="5">
        <v>103838</v>
      </c>
      <c r="N1635" t="s">
        <v>3322</v>
      </c>
      <c r="O1635" s="15">
        <v>5000000</v>
      </c>
      <c r="P1635" s="15">
        <v>1396627</v>
      </c>
      <c r="Q1635">
        <v>565564</v>
      </c>
      <c r="R1635">
        <v>85</v>
      </c>
      <c r="S1635" t="s">
        <v>10</v>
      </c>
      <c r="T1635" s="1">
        <v>41158</v>
      </c>
      <c r="U1635" s="10">
        <v>222564</v>
      </c>
      <c r="V1635" t="s">
        <v>11</v>
      </c>
      <c r="W1635">
        <v>29</v>
      </c>
      <c r="X1635" s="1">
        <v>42068</v>
      </c>
      <c r="Y1635" s="16">
        <v>5.4199999999999998E-2</v>
      </c>
      <c r="Z1635" s="17">
        <v>1814.06</v>
      </c>
      <c r="AA1635">
        <v>1</v>
      </c>
    </row>
    <row r="1636" spans="1:27">
      <c r="A1636" t="s">
        <v>20</v>
      </c>
      <c r="B1636" t="s">
        <v>3323</v>
      </c>
      <c r="C1636">
        <v>226169702</v>
      </c>
      <c r="D1636" t="s">
        <v>6</v>
      </c>
      <c r="E1636" t="s">
        <v>103</v>
      </c>
      <c r="F1636" t="s">
        <v>18286</v>
      </c>
      <c r="G1636">
        <v>59</v>
      </c>
      <c r="H1636" t="s">
        <v>18295</v>
      </c>
      <c r="I1636">
        <v>4</v>
      </c>
      <c r="J1636" t="s">
        <v>405</v>
      </c>
      <c r="K1636" t="s">
        <v>18304</v>
      </c>
      <c r="L1636" t="s">
        <v>18308</v>
      </c>
      <c r="M1636" s="5">
        <v>392472</v>
      </c>
      <c r="N1636" t="s">
        <v>3324</v>
      </c>
      <c r="O1636" s="15">
        <v>5000000</v>
      </c>
      <c r="P1636" s="15">
        <v>3459417</v>
      </c>
      <c r="Q1636">
        <v>2170353</v>
      </c>
      <c r="R1636">
        <v>445</v>
      </c>
      <c r="S1636" t="s">
        <v>10</v>
      </c>
      <c r="T1636" s="1">
        <v>41234</v>
      </c>
      <c r="U1636" s="10">
        <v>200134</v>
      </c>
      <c r="V1636" t="s">
        <v>11</v>
      </c>
      <c r="W1636">
        <v>14</v>
      </c>
      <c r="X1636" s="1">
        <v>41703</v>
      </c>
      <c r="Y1636" s="16">
        <v>5.2300000000000006E-2</v>
      </c>
      <c r="Z1636" s="17">
        <v>1815.58</v>
      </c>
      <c r="AA1636">
        <v>1</v>
      </c>
    </row>
    <row r="1637" spans="1:27">
      <c r="A1637" t="s">
        <v>20</v>
      </c>
      <c r="B1637" t="s">
        <v>3325</v>
      </c>
      <c r="C1637">
        <v>226179536</v>
      </c>
      <c r="D1637" t="s">
        <v>6</v>
      </c>
      <c r="E1637" t="s">
        <v>7</v>
      </c>
      <c r="F1637" t="s">
        <v>18287</v>
      </c>
      <c r="G1637">
        <v>27</v>
      </c>
      <c r="H1637" t="s">
        <v>18294</v>
      </c>
      <c r="I1637">
        <v>1</v>
      </c>
      <c r="J1637" t="s">
        <v>405</v>
      </c>
      <c r="K1637" t="s">
        <v>18304</v>
      </c>
      <c r="L1637" t="s">
        <v>18308</v>
      </c>
      <c r="M1637" s="5">
        <v>1637399</v>
      </c>
      <c r="N1637" t="s">
        <v>3326</v>
      </c>
      <c r="O1637" s="15">
        <v>1000000</v>
      </c>
      <c r="P1637" s="15">
        <v>744624</v>
      </c>
      <c r="Q1637">
        <v>0</v>
      </c>
      <c r="R1637">
        <v>0</v>
      </c>
      <c r="S1637" t="s">
        <v>10</v>
      </c>
      <c r="T1637" s="1">
        <v>42019</v>
      </c>
      <c r="U1637" s="10">
        <v>90496</v>
      </c>
      <c r="V1637" t="s">
        <v>11</v>
      </c>
      <c r="W1637">
        <v>3</v>
      </c>
      <c r="X1637" s="1">
        <v>42160</v>
      </c>
      <c r="Y1637" s="16">
        <v>4.3200000000000002E-2</v>
      </c>
      <c r="Z1637" s="17">
        <v>2438.79</v>
      </c>
      <c r="AA1637">
        <v>1</v>
      </c>
    </row>
    <row r="1638" spans="1:27">
      <c r="A1638" t="s">
        <v>20</v>
      </c>
      <c r="B1638" t="s">
        <v>3327</v>
      </c>
      <c r="C1638">
        <v>226204088</v>
      </c>
      <c r="D1638" t="s">
        <v>128</v>
      </c>
      <c r="E1638" t="s">
        <v>7</v>
      </c>
      <c r="F1638" t="s">
        <v>18285</v>
      </c>
      <c r="G1638">
        <v>42</v>
      </c>
      <c r="H1638" t="s">
        <v>18295</v>
      </c>
      <c r="I1638">
        <v>4</v>
      </c>
      <c r="J1638" t="s">
        <v>405</v>
      </c>
      <c r="K1638" t="s">
        <v>18306</v>
      </c>
      <c r="L1638" t="s">
        <v>18309</v>
      </c>
      <c r="M1638" s="5">
        <v>7350000</v>
      </c>
      <c r="N1638" t="s">
        <v>3328</v>
      </c>
      <c r="O1638" s="15">
        <v>15000000</v>
      </c>
      <c r="P1638" s="15">
        <v>7187979</v>
      </c>
      <c r="Q1638">
        <v>0</v>
      </c>
      <c r="R1638">
        <v>0</v>
      </c>
      <c r="S1638" t="s">
        <v>10</v>
      </c>
      <c r="T1638" s="1">
        <v>41422</v>
      </c>
      <c r="U1638" s="10">
        <v>667691</v>
      </c>
      <c r="V1638" t="s">
        <v>11</v>
      </c>
      <c r="W1638">
        <v>23</v>
      </c>
      <c r="X1638" s="1">
        <v>42160</v>
      </c>
      <c r="Y1638" s="16">
        <v>3.9800000000000002E-2</v>
      </c>
      <c r="Z1638" s="17">
        <v>1874.1</v>
      </c>
      <c r="AA1638">
        <v>1</v>
      </c>
    </row>
    <row r="1639" spans="1:27">
      <c r="A1639" t="s">
        <v>20</v>
      </c>
      <c r="B1639" t="s">
        <v>3329</v>
      </c>
      <c r="C1639">
        <v>226210556</v>
      </c>
      <c r="D1639" t="s">
        <v>6</v>
      </c>
      <c r="E1639" t="s">
        <v>103</v>
      </c>
      <c r="F1639" t="s">
        <v>18286</v>
      </c>
      <c r="G1639">
        <v>29</v>
      </c>
      <c r="H1639" t="s">
        <v>18295</v>
      </c>
      <c r="I1639">
        <v>3</v>
      </c>
      <c r="J1639" t="s">
        <v>405</v>
      </c>
      <c r="K1639" t="s">
        <v>18307</v>
      </c>
      <c r="L1639" t="s">
        <v>18308</v>
      </c>
      <c r="M1639" s="5">
        <v>635499</v>
      </c>
      <c r="N1639" t="s">
        <v>3330</v>
      </c>
      <c r="O1639" s="15">
        <v>5000000</v>
      </c>
      <c r="P1639" s="15">
        <v>4212057</v>
      </c>
      <c r="Q1639">
        <v>506822</v>
      </c>
      <c r="R1639">
        <v>235</v>
      </c>
      <c r="S1639" t="s">
        <v>10</v>
      </c>
      <c r="T1639" s="1">
        <v>41401</v>
      </c>
      <c r="U1639" s="10">
        <v>148309</v>
      </c>
      <c r="V1639" t="s">
        <v>11</v>
      </c>
      <c r="W1639">
        <v>15</v>
      </c>
      <c r="X1639" s="1">
        <v>41917</v>
      </c>
      <c r="Y1639" s="16">
        <v>4.1100000000000005E-2</v>
      </c>
      <c r="Z1639" s="17">
        <v>1831.42</v>
      </c>
      <c r="AA1639">
        <v>1</v>
      </c>
    </row>
    <row r="1640" spans="1:27">
      <c r="A1640" t="s">
        <v>20</v>
      </c>
      <c r="B1640" t="s">
        <v>3331</v>
      </c>
      <c r="C1640">
        <v>226218696</v>
      </c>
      <c r="D1640" t="s">
        <v>6</v>
      </c>
      <c r="E1640" t="s">
        <v>7</v>
      </c>
      <c r="F1640" t="s">
        <v>18286</v>
      </c>
      <c r="G1640">
        <v>64</v>
      </c>
      <c r="H1640" t="s">
        <v>18295</v>
      </c>
      <c r="I1640">
        <v>5</v>
      </c>
      <c r="J1640" t="s">
        <v>405</v>
      </c>
      <c r="K1640" t="s">
        <v>18305</v>
      </c>
      <c r="L1640" t="s">
        <v>18309</v>
      </c>
      <c r="M1640" s="5">
        <v>423486</v>
      </c>
      <c r="N1640" t="s">
        <v>3332</v>
      </c>
      <c r="O1640" s="15">
        <v>231600</v>
      </c>
      <c r="P1640" s="15">
        <v>38600</v>
      </c>
      <c r="Q1640">
        <v>0</v>
      </c>
      <c r="R1640">
        <v>0</v>
      </c>
      <c r="S1640" t="s">
        <v>10</v>
      </c>
      <c r="T1640" s="1">
        <v>41862</v>
      </c>
      <c r="U1640" s="10">
        <v>19300</v>
      </c>
      <c r="V1640" t="s">
        <v>11</v>
      </c>
      <c r="W1640">
        <v>9</v>
      </c>
      <c r="X1640" s="1">
        <v>42190</v>
      </c>
      <c r="Y1640" s="16">
        <v>4.0599999999999997E-2</v>
      </c>
      <c r="Z1640" s="17">
        <v>1891.59</v>
      </c>
      <c r="AA1640">
        <v>1</v>
      </c>
    </row>
    <row r="1641" spans="1:27">
      <c r="A1641" t="s">
        <v>20</v>
      </c>
      <c r="B1641" t="s">
        <v>3333</v>
      </c>
      <c r="C1641">
        <v>226226308</v>
      </c>
      <c r="D1641" t="s">
        <v>6</v>
      </c>
      <c r="E1641" t="s">
        <v>7</v>
      </c>
      <c r="F1641" t="s">
        <v>18287</v>
      </c>
      <c r="G1641">
        <v>44</v>
      </c>
      <c r="H1641" t="s">
        <v>18295</v>
      </c>
      <c r="I1641">
        <v>1</v>
      </c>
      <c r="J1641" t="s">
        <v>405</v>
      </c>
      <c r="K1641" t="s">
        <v>18303</v>
      </c>
      <c r="L1641" t="s">
        <v>18308</v>
      </c>
      <c r="M1641" s="5">
        <v>1300417</v>
      </c>
      <c r="N1641" t="s">
        <v>3334</v>
      </c>
      <c r="O1641" s="15">
        <v>3000000</v>
      </c>
      <c r="P1641" s="15">
        <v>1260928</v>
      </c>
      <c r="Q1641">
        <v>0</v>
      </c>
      <c r="R1641">
        <v>0</v>
      </c>
      <c r="S1641" t="s">
        <v>10</v>
      </c>
      <c r="T1641" s="1">
        <v>41386</v>
      </c>
      <c r="U1641" s="10">
        <v>120154</v>
      </c>
      <c r="V1641" t="s">
        <v>11</v>
      </c>
      <c r="W1641">
        <v>23</v>
      </c>
      <c r="X1641" s="1">
        <v>42160</v>
      </c>
      <c r="Y1641" s="16">
        <v>4.2500000000000003E-2</v>
      </c>
      <c r="Z1641" s="17">
        <v>1835.57</v>
      </c>
      <c r="AA1641">
        <v>1</v>
      </c>
    </row>
    <row r="1642" spans="1:27">
      <c r="A1642" t="s">
        <v>20</v>
      </c>
      <c r="B1642" t="s">
        <v>3335</v>
      </c>
      <c r="C1642">
        <v>226232864</v>
      </c>
      <c r="D1642" t="s">
        <v>6</v>
      </c>
      <c r="E1642" t="s">
        <v>7</v>
      </c>
      <c r="F1642" t="s">
        <v>18287</v>
      </c>
      <c r="G1642">
        <v>38</v>
      </c>
      <c r="H1642" t="s">
        <v>18296</v>
      </c>
      <c r="I1642">
        <v>2</v>
      </c>
      <c r="J1642" t="s">
        <v>405</v>
      </c>
      <c r="K1642" t="s">
        <v>18307</v>
      </c>
      <c r="L1642" t="s">
        <v>18308</v>
      </c>
      <c r="M1642" s="5">
        <v>3250095</v>
      </c>
      <c r="N1642" t="s">
        <v>3336</v>
      </c>
      <c r="O1642" s="15">
        <v>8000000</v>
      </c>
      <c r="P1642" s="15">
        <v>6392395</v>
      </c>
      <c r="Q1642">
        <v>192675</v>
      </c>
      <c r="R1642">
        <v>10</v>
      </c>
      <c r="S1642" t="s">
        <v>10</v>
      </c>
      <c r="T1642" s="1">
        <v>41814</v>
      </c>
      <c r="U1642" s="10">
        <v>291246</v>
      </c>
      <c r="V1642" t="s">
        <v>11</v>
      </c>
      <c r="W1642">
        <v>7</v>
      </c>
      <c r="X1642" s="1">
        <v>42144</v>
      </c>
      <c r="Y1642" s="16">
        <v>3.85E-2</v>
      </c>
      <c r="Z1642" s="17">
        <v>1884.56</v>
      </c>
      <c r="AA1642">
        <v>1</v>
      </c>
    </row>
    <row r="1643" spans="1:27">
      <c r="A1643" t="s">
        <v>20</v>
      </c>
      <c r="B1643" t="s">
        <v>3337</v>
      </c>
      <c r="C1643">
        <v>226257174</v>
      </c>
      <c r="D1643" t="s">
        <v>6</v>
      </c>
      <c r="E1643" t="s">
        <v>7</v>
      </c>
      <c r="F1643" t="s">
        <v>18285</v>
      </c>
      <c r="G1643">
        <v>48</v>
      </c>
      <c r="H1643" t="s">
        <v>18294</v>
      </c>
      <c r="I1643">
        <v>5</v>
      </c>
      <c r="J1643" t="s">
        <v>405</v>
      </c>
      <c r="K1643" t="s">
        <v>18306</v>
      </c>
      <c r="L1643" t="s">
        <v>18308</v>
      </c>
      <c r="M1643" s="5">
        <v>210988</v>
      </c>
      <c r="N1643" t="s">
        <v>3338</v>
      </c>
      <c r="O1643" s="15">
        <v>40000000</v>
      </c>
      <c r="P1643" s="15">
        <v>35989885</v>
      </c>
      <c r="Q1643">
        <v>0</v>
      </c>
      <c r="R1643">
        <v>0</v>
      </c>
      <c r="S1643" t="s">
        <v>10</v>
      </c>
      <c r="T1643" s="1">
        <v>41386</v>
      </c>
      <c r="U1643" s="10">
        <v>980629</v>
      </c>
      <c r="V1643" t="s">
        <v>11</v>
      </c>
      <c r="W1643">
        <v>23</v>
      </c>
      <c r="X1643" s="1">
        <v>42160</v>
      </c>
      <c r="Y1643" s="16">
        <v>4.2500000000000003E-2</v>
      </c>
      <c r="Z1643" s="17">
        <v>1835.57</v>
      </c>
      <c r="AA1643">
        <v>1</v>
      </c>
    </row>
    <row r="1644" spans="1:27">
      <c r="A1644" t="s">
        <v>81</v>
      </c>
      <c r="B1644" t="s">
        <v>3339</v>
      </c>
      <c r="C1644">
        <v>226262828</v>
      </c>
      <c r="D1644" t="s">
        <v>6</v>
      </c>
      <c r="E1644" t="s">
        <v>7</v>
      </c>
      <c r="F1644" t="s">
        <v>18286</v>
      </c>
      <c r="G1644">
        <v>61</v>
      </c>
      <c r="H1644" t="s">
        <v>18296</v>
      </c>
      <c r="I1644">
        <v>1</v>
      </c>
      <c r="J1644" t="s">
        <v>82</v>
      </c>
      <c r="K1644" t="s">
        <v>18303</v>
      </c>
      <c r="L1644" t="s">
        <v>18308</v>
      </c>
      <c r="M1644" s="5">
        <v>25651510</v>
      </c>
      <c r="N1644" t="s">
        <v>3340</v>
      </c>
      <c r="O1644" s="15">
        <v>48350</v>
      </c>
      <c r="P1644" s="15">
        <v>20147</v>
      </c>
      <c r="Q1644">
        <v>0</v>
      </c>
      <c r="R1644">
        <v>0</v>
      </c>
      <c r="S1644" t="s">
        <v>10</v>
      </c>
      <c r="T1644" s="1">
        <v>41900</v>
      </c>
      <c r="U1644" s="10">
        <v>4029</v>
      </c>
      <c r="V1644" t="s">
        <v>11</v>
      </c>
      <c r="W1644">
        <v>7</v>
      </c>
      <c r="X1644" s="1">
        <v>42160</v>
      </c>
      <c r="Y1644" s="16">
        <v>4.0500000000000001E-2</v>
      </c>
      <c r="Z1644" s="17">
        <v>1975.47</v>
      </c>
      <c r="AA1644">
        <v>1</v>
      </c>
    </row>
    <row r="1645" spans="1:27">
      <c r="A1645" t="s">
        <v>20</v>
      </c>
      <c r="B1645" t="s">
        <v>3341</v>
      </c>
      <c r="C1645">
        <v>226322624</v>
      </c>
      <c r="D1645" t="s">
        <v>6</v>
      </c>
      <c r="E1645" t="s">
        <v>5</v>
      </c>
      <c r="F1645" t="s">
        <v>18285</v>
      </c>
      <c r="G1645">
        <v>63</v>
      </c>
      <c r="H1645" t="s">
        <v>18297</v>
      </c>
      <c r="I1645">
        <v>2</v>
      </c>
      <c r="J1645" t="s">
        <v>405</v>
      </c>
      <c r="K1645" t="s">
        <v>18306</v>
      </c>
      <c r="L1645" t="s">
        <v>18309</v>
      </c>
      <c r="M1645" s="5">
        <v>41127</v>
      </c>
      <c r="N1645" t="s">
        <v>3342</v>
      </c>
      <c r="O1645" s="15">
        <v>4000000</v>
      </c>
      <c r="P1645" s="15">
        <v>3122784</v>
      </c>
      <c r="Q1645">
        <v>105549</v>
      </c>
      <c r="R1645">
        <v>55</v>
      </c>
      <c r="S1645" t="s">
        <v>10</v>
      </c>
      <c r="T1645" s="1">
        <v>41410</v>
      </c>
      <c r="U1645" s="10">
        <v>118590</v>
      </c>
      <c r="V1645" t="s">
        <v>11</v>
      </c>
      <c r="W1645">
        <v>21</v>
      </c>
      <c r="X1645" s="1">
        <v>42099</v>
      </c>
      <c r="Y1645" s="16">
        <v>4.07E-2</v>
      </c>
      <c r="Z1645" s="17">
        <v>1843.75</v>
      </c>
      <c r="AA1645">
        <v>1</v>
      </c>
    </row>
    <row r="1646" spans="1:27">
      <c r="A1646" t="s">
        <v>20</v>
      </c>
      <c r="B1646" t="s">
        <v>3343</v>
      </c>
      <c r="C1646">
        <v>226323042</v>
      </c>
      <c r="D1646" t="s">
        <v>6</v>
      </c>
      <c r="E1646" t="s">
        <v>7</v>
      </c>
      <c r="F1646" t="s">
        <v>18287</v>
      </c>
      <c r="G1646">
        <v>38</v>
      </c>
      <c r="H1646" t="s">
        <v>18296</v>
      </c>
      <c r="I1646">
        <v>3</v>
      </c>
      <c r="J1646" t="s">
        <v>405</v>
      </c>
      <c r="K1646" t="s">
        <v>18307</v>
      </c>
      <c r="L1646" t="s">
        <v>18308</v>
      </c>
      <c r="M1646" s="5">
        <v>2404451</v>
      </c>
      <c r="N1646" t="s">
        <v>3344</v>
      </c>
      <c r="O1646" s="15">
        <v>2189124</v>
      </c>
      <c r="P1646" s="15">
        <v>2189124</v>
      </c>
      <c r="Q1646">
        <v>0</v>
      </c>
      <c r="R1646">
        <v>0</v>
      </c>
      <c r="S1646" t="s">
        <v>10</v>
      </c>
      <c r="T1646" s="1">
        <v>42123</v>
      </c>
      <c r="U1646" s="10">
        <v>243236</v>
      </c>
      <c r="V1646" t="s">
        <v>11</v>
      </c>
      <c r="W1646">
        <v>0</v>
      </c>
      <c r="X1646" s="1">
        <v>42160</v>
      </c>
      <c r="Y1646" s="16">
        <v>4.4800000000000006E-2</v>
      </c>
      <c r="Z1646" s="17">
        <v>2393.42</v>
      </c>
      <c r="AA1646">
        <v>1</v>
      </c>
    </row>
    <row r="1647" spans="1:27">
      <c r="A1647" t="s">
        <v>20</v>
      </c>
      <c r="B1647" t="s">
        <v>3345</v>
      </c>
      <c r="C1647">
        <v>226335054</v>
      </c>
      <c r="D1647" t="s">
        <v>6</v>
      </c>
      <c r="E1647" t="s">
        <v>7</v>
      </c>
      <c r="F1647" t="s">
        <v>18286</v>
      </c>
      <c r="G1647">
        <v>53</v>
      </c>
      <c r="H1647" t="s">
        <v>18296</v>
      </c>
      <c r="I1647">
        <v>6</v>
      </c>
      <c r="J1647" t="s">
        <v>405</v>
      </c>
      <c r="K1647" t="s">
        <v>18304</v>
      </c>
      <c r="L1647" t="s">
        <v>18309</v>
      </c>
      <c r="M1647" s="5">
        <v>810024</v>
      </c>
      <c r="N1647" t="s">
        <v>3346</v>
      </c>
      <c r="O1647" s="15">
        <v>14900000</v>
      </c>
      <c r="P1647" s="15">
        <v>13578733</v>
      </c>
      <c r="Q1647">
        <v>0</v>
      </c>
      <c r="R1647">
        <v>0</v>
      </c>
      <c r="S1647" t="s">
        <v>10</v>
      </c>
      <c r="T1647" s="1">
        <v>41954</v>
      </c>
      <c r="U1647" s="10">
        <v>441621</v>
      </c>
      <c r="V1647" t="s">
        <v>11</v>
      </c>
      <c r="W1647">
        <v>6</v>
      </c>
      <c r="X1647" s="1">
        <v>42160</v>
      </c>
      <c r="Y1647" s="16">
        <v>4.3200000000000002E-2</v>
      </c>
      <c r="Z1647" s="17">
        <v>2103.12</v>
      </c>
      <c r="AA1647">
        <v>1</v>
      </c>
    </row>
    <row r="1648" spans="1:27">
      <c r="A1648" t="s">
        <v>20</v>
      </c>
      <c r="B1648" t="s">
        <v>3347</v>
      </c>
      <c r="C1648">
        <v>226344030</v>
      </c>
      <c r="D1648" t="s">
        <v>6</v>
      </c>
      <c r="E1648" t="s">
        <v>7</v>
      </c>
      <c r="F1648" t="s">
        <v>18285</v>
      </c>
      <c r="G1648">
        <v>60</v>
      </c>
      <c r="H1648" t="s">
        <v>18294</v>
      </c>
      <c r="I1648">
        <v>1</v>
      </c>
      <c r="J1648" t="s">
        <v>405</v>
      </c>
      <c r="K1648" t="s">
        <v>18306</v>
      </c>
      <c r="L1648" t="s">
        <v>18309</v>
      </c>
      <c r="M1648" s="5">
        <v>363506</v>
      </c>
      <c r="N1648" t="s">
        <v>3348</v>
      </c>
      <c r="O1648" s="15">
        <v>3000000</v>
      </c>
      <c r="P1648" s="15">
        <v>1939939</v>
      </c>
      <c r="Q1648">
        <v>78851</v>
      </c>
      <c r="R1648">
        <v>25</v>
      </c>
      <c r="S1648" t="s">
        <v>10</v>
      </c>
      <c r="T1648" s="1">
        <v>41603</v>
      </c>
      <c r="U1648" s="10">
        <v>120081</v>
      </c>
      <c r="V1648" t="s">
        <v>11</v>
      </c>
      <c r="W1648">
        <v>16</v>
      </c>
      <c r="X1648" s="1">
        <v>42129</v>
      </c>
      <c r="Y1648" s="16">
        <v>4.0599999999999997E-2</v>
      </c>
      <c r="Z1648" s="17">
        <v>1929.13</v>
      </c>
      <c r="AA1648">
        <v>1</v>
      </c>
    </row>
    <row r="1649" spans="1:27">
      <c r="A1649" t="s">
        <v>20</v>
      </c>
      <c r="B1649" t="s">
        <v>3349</v>
      </c>
      <c r="C1649">
        <v>226351532</v>
      </c>
      <c r="D1649" t="s">
        <v>6</v>
      </c>
      <c r="E1649" t="s">
        <v>7</v>
      </c>
      <c r="F1649" t="s">
        <v>18285</v>
      </c>
      <c r="G1649">
        <v>29</v>
      </c>
      <c r="H1649" t="s">
        <v>18294</v>
      </c>
      <c r="I1649">
        <v>3</v>
      </c>
      <c r="J1649" t="s">
        <v>405</v>
      </c>
      <c r="K1649" t="s">
        <v>18303</v>
      </c>
      <c r="L1649" t="s">
        <v>18309</v>
      </c>
      <c r="M1649" s="5">
        <v>579524</v>
      </c>
      <c r="N1649" t="s">
        <v>3350</v>
      </c>
      <c r="O1649" s="15">
        <v>1000000</v>
      </c>
      <c r="P1649" s="15">
        <v>1890361</v>
      </c>
      <c r="Q1649">
        <v>0</v>
      </c>
      <c r="R1649">
        <v>0</v>
      </c>
      <c r="S1649" t="s">
        <v>10</v>
      </c>
      <c r="T1649" s="1">
        <v>41171</v>
      </c>
      <c r="U1649" s="10">
        <v>75000</v>
      </c>
      <c r="V1649" t="s">
        <v>11</v>
      </c>
      <c r="W1649">
        <v>3</v>
      </c>
      <c r="X1649" s="1">
        <v>42160</v>
      </c>
      <c r="Y1649" s="16">
        <v>5.3699999999999998E-2</v>
      </c>
      <c r="Z1649" s="17">
        <v>1800.19</v>
      </c>
      <c r="AA1649">
        <v>1</v>
      </c>
    </row>
    <row r="1650" spans="1:27">
      <c r="A1650" t="s">
        <v>20</v>
      </c>
      <c r="B1650" t="s">
        <v>3351</v>
      </c>
      <c r="C1650">
        <v>226356042</v>
      </c>
      <c r="D1650" t="s">
        <v>6</v>
      </c>
      <c r="E1650" t="s">
        <v>103</v>
      </c>
      <c r="F1650" t="s">
        <v>18285</v>
      </c>
      <c r="G1650">
        <v>35</v>
      </c>
      <c r="H1650" t="s">
        <v>18295</v>
      </c>
      <c r="I1650">
        <v>1</v>
      </c>
      <c r="J1650" t="s">
        <v>405</v>
      </c>
      <c r="K1650" t="s">
        <v>18302</v>
      </c>
      <c r="L1650" t="s">
        <v>18309</v>
      </c>
      <c r="M1650" s="5">
        <v>675000</v>
      </c>
      <c r="N1650" t="s">
        <v>3352</v>
      </c>
      <c r="O1650" s="15">
        <v>10000000</v>
      </c>
      <c r="P1650" s="15">
        <v>9725975</v>
      </c>
      <c r="Q1650">
        <v>238701</v>
      </c>
      <c r="R1650">
        <v>265</v>
      </c>
      <c r="S1650" t="s">
        <v>10</v>
      </c>
      <c r="T1650" s="1">
        <v>41446</v>
      </c>
      <c r="U1650" s="10">
        <v>231056</v>
      </c>
      <c r="V1650" t="s">
        <v>11</v>
      </c>
      <c r="W1650">
        <v>13</v>
      </c>
      <c r="X1650" s="1">
        <v>41887</v>
      </c>
      <c r="Y1650" s="16">
        <v>3.9100000000000003E-2</v>
      </c>
      <c r="Z1650" s="17">
        <v>1937.26</v>
      </c>
      <c r="AA1650">
        <v>1</v>
      </c>
    </row>
    <row r="1651" spans="1:27">
      <c r="A1651" t="s">
        <v>20</v>
      </c>
      <c r="B1651" t="s">
        <v>3353</v>
      </c>
      <c r="C1651">
        <v>226365986</v>
      </c>
      <c r="D1651" t="s">
        <v>6</v>
      </c>
      <c r="E1651" t="s">
        <v>7</v>
      </c>
      <c r="F1651" t="s">
        <v>18285</v>
      </c>
      <c r="G1651">
        <v>56</v>
      </c>
      <c r="H1651" t="s">
        <v>18297</v>
      </c>
      <c r="I1651">
        <v>2</v>
      </c>
      <c r="J1651" t="s">
        <v>405</v>
      </c>
      <c r="K1651" t="s">
        <v>18302</v>
      </c>
      <c r="L1651" t="s">
        <v>18308</v>
      </c>
      <c r="M1651" s="5">
        <v>6130127</v>
      </c>
      <c r="N1651" t="s">
        <v>3354</v>
      </c>
      <c r="O1651" s="15">
        <v>8100000</v>
      </c>
      <c r="P1651" s="15">
        <v>7308944</v>
      </c>
      <c r="Q1651">
        <v>137084</v>
      </c>
      <c r="R1651">
        <v>25</v>
      </c>
      <c r="S1651" t="s">
        <v>10</v>
      </c>
      <c r="T1651" s="1">
        <v>41899</v>
      </c>
      <c r="U1651" s="10">
        <v>219334</v>
      </c>
      <c r="V1651" t="s">
        <v>11</v>
      </c>
      <c r="W1651">
        <v>6</v>
      </c>
      <c r="X1651" s="1">
        <v>42129</v>
      </c>
      <c r="Y1651" s="16">
        <v>4.0500000000000001E-2</v>
      </c>
      <c r="Z1651" s="17">
        <v>1978.08</v>
      </c>
      <c r="AA1651">
        <v>1</v>
      </c>
    </row>
    <row r="1652" spans="1:27">
      <c r="A1652" t="s">
        <v>20</v>
      </c>
      <c r="B1652" t="s">
        <v>3355</v>
      </c>
      <c r="C1652">
        <v>226375644</v>
      </c>
      <c r="D1652" t="s">
        <v>6</v>
      </c>
      <c r="E1652" t="s">
        <v>7</v>
      </c>
      <c r="F1652" t="s">
        <v>18287</v>
      </c>
      <c r="G1652">
        <v>29</v>
      </c>
      <c r="H1652" t="s">
        <v>18294</v>
      </c>
      <c r="I1652">
        <v>3</v>
      </c>
      <c r="J1652" t="s">
        <v>405</v>
      </c>
      <c r="K1652" t="s">
        <v>18304</v>
      </c>
      <c r="L1652" t="s">
        <v>18309</v>
      </c>
      <c r="M1652" s="5">
        <v>271695</v>
      </c>
      <c r="N1652" t="s">
        <v>3356</v>
      </c>
      <c r="O1652" s="15">
        <v>3000000</v>
      </c>
      <c r="P1652" s="15">
        <v>1351432</v>
      </c>
      <c r="Q1652">
        <v>0</v>
      </c>
      <c r="R1652">
        <v>0</v>
      </c>
      <c r="S1652" t="s">
        <v>10</v>
      </c>
      <c r="T1652" s="1">
        <v>41424</v>
      </c>
      <c r="U1652" s="10">
        <v>120081</v>
      </c>
      <c r="V1652" t="s">
        <v>11</v>
      </c>
      <c r="W1652">
        <v>23</v>
      </c>
      <c r="X1652" s="1">
        <v>42160</v>
      </c>
      <c r="Y1652" s="16">
        <v>3.9800000000000002E-2</v>
      </c>
      <c r="Z1652" s="17">
        <v>1894.13</v>
      </c>
      <c r="AA1652">
        <v>1</v>
      </c>
    </row>
    <row r="1653" spans="1:27">
      <c r="A1653" t="s">
        <v>33</v>
      </c>
      <c r="B1653" t="s">
        <v>3357</v>
      </c>
      <c r="C1653">
        <v>226405520</v>
      </c>
      <c r="D1653" t="s">
        <v>6</v>
      </c>
      <c r="E1653" t="s">
        <v>7</v>
      </c>
      <c r="F1653" t="s">
        <v>18286</v>
      </c>
      <c r="G1653">
        <v>65</v>
      </c>
      <c r="H1653" t="s">
        <v>18294</v>
      </c>
      <c r="I1653">
        <v>1</v>
      </c>
      <c r="J1653" t="s">
        <v>36</v>
      </c>
      <c r="K1653" t="s">
        <v>18306</v>
      </c>
      <c r="L1653" t="s">
        <v>18308</v>
      </c>
      <c r="M1653" s="5">
        <v>622701</v>
      </c>
      <c r="N1653" t="s">
        <v>3358</v>
      </c>
      <c r="O1653" s="15">
        <v>3500000</v>
      </c>
      <c r="P1653" s="15">
        <v>2654252</v>
      </c>
      <c r="Q1653">
        <v>0</v>
      </c>
      <c r="R1653">
        <v>0</v>
      </c>
      <c r="S1653" t="s">
        <v>10</v>
      </c>
      <c r="T1653" s="1">
        <v>41823</v>
      </c>
      <c r="U1653" s="10">
        <v>117094</v>
      </c>
      <c r="V1653" t="s">
        <v>11</v>
      </c>
      <c r="W1653">
        <v>10</v>
      </c>
      <c r="X1653" s="1">
        <v>42160</v>
      </c>
      <c r="Y1653" s="16">
        <v>3.95E-2</v>
      </c>
      <c r="Z1653" s="17">
        <v>1856.73</v>
      </c>
      <c r="AA1653">
        <v>1</v>
      </c>
    </row>
    <row r="1654" spans="1:27">
      <c r="A1654" t="s">
        <v>33</v>
      </c>
      <c r="B1654" t="s">
        <v>3359</v>
      </c>
      <c r="C1654">
        <v>226795030</v>
      </c>
      <c r="D1654" t="s">
        <v>6</v>
      </c>
      <c r="E1654" t="s">
        <v>7</v>
      </c>
      <c r="F1654" t="s">
        <v>18285</v>
      </c>
      <c r="G1654">
        <v>52</v>
      </c>
      <c r="H1654" t="s">
        <v>18295</v>
      </c>
      <c r="I1654">
        <v>5</v>
      </c>
      <c r="J1654" t="s">
        <v>36</v>
      </c>
      <c r="K1654" t="s">
        <v>18303</v>
      </c>
      <c r="L1654" t="s">
        <v>18309</v>
      </c>
      <c r="M1654" s="5">
        <v>1066008</v>
      </c>
      <c r="N1654" t="s">
        <v>3360</v>
      </c>
      <c r="O1654" s="15">
        <v>104042</v>
      </c>
      <c r="P1654" s="15">
        <v>66210</v>
      </c>
      <c r="Q1654">
        <v>0</v>
      </c>
      <c r="R1654">
        <v>0</v>
      </c>
      <c r="S1654" t="s">
        <v>10</v>
      </c>
      <c r="T1654" s="1">
        <v>41996</v>
      </c>
      <c r="U1654" s="10">
        <v>9458</v>
      </c>
      <c r="V1654" t="s">
        <v>11</v>
      </c>
      <c r="W1654">
        <v>4</v>
      </c>
      <c r="X1654" s="1">
        <v>42160</v>
      </c>
      <c r="Y1654" s="16">
        <v>4.2999999999999997E-2</v>
      </c>
      <c r="Z1654" s="17">
        <v>2316.9299999999998</v>
      </c>
      <c r="AA1654">
        <v>1</v>
      </c>
    </row>
    <row r="1655" spans="1:27">
      <c r="A1655" t="s">
        <v>33</v>
      </c>
      <c r="B1655" t="s">
        <v>3361</v>
      </c>
      <c r="C1655">
        <v>228489316</v>
      </c>
      <c r="D1655" t="s">
        <v>100</v>
      </c>
      <c r="E1655" t="s">
        <v>103</v>
      </c>
      <c r="F1655" t="s">
        <v>18287</v>
      </c>
      <c r="G1655">
        <v>48</v>
      </c>
      <c r="H1655" t="s">
        <v>18294</v>
      </c>
      <c r="I1655">
        <v>3</v>
      </c>
      <c r="J1655" t="s">
        <v>36</v>
      </c>
      <c r="K1655" t="s">
        <v>18304</v>
      </c>
      <c r="L1655" t="s">
        <v>18309</v>
      </c>
      <c r="M1655" s="5">
        <v>0</v>
      </c>
      <c r="N1655" t="s">
        <v>3362</v>
      </c>
      <c r="O1655" s="15">
        <v>8081182</v>
      </c>
      <c r="P1655" s="15">
        <v>7278182</v>
      </c>
      <c r="Q1655">
        <v>6658829</v>
      </c>
      <c r="R1655">
        <v>865</v>
      </c>
      <c r="S1655" t="s">
        <v>10</v>
      </c>
      <c r="T1655" s="1">
        <v>41081</v>
      </c>
      <c r="U1655" s="10">
        <v>319190</v>
      </c>
      <c r="V1655" t="s">
        <v>11</v>
      </c>
      <c r="W1655">
        <v>5</v>
      </c>
      <c r="X1655" s="1">
        <v>41279</v>
      </c>
      <c r="Y1655" s="16">
        <v>5.4199999999999998E-2</v>
      </c>
      <c r="Z1655" s="17">
        <v>1770.38</v>
      </c>
      <c r="AA1655">
        <v>1</v>
      </c>
    </row>
    <row r="1656" spans="1:27">
      <c r="A1656" t="s">
        <v>2</v>
      </c>
      <c r="B1656" t="s">
        <v>3363</v>
      </c>
      <c r="C1656">
        <v>228500404</v>
      </c>
      <c r="D1656" t="s">
        <v>6</v>
      </c>
      <c r="E1656" t="s">
        <v>103</v>
      </c>
      <c r="F1656" t="s">
        <v>18286</v>
      </c>
      <c r="G1656">
        <v>29</v>
      </c>
      <c r="H1656" t="s">
        <v>18297</v>
      </c>
      <c r="I1656">
        <v>6</v>
      </c>
      <c r="J1656" t="s">
        <v>3</v>
      </c>
      <c r="K1656" t="s">
        <v>18303</v>
      </c>
      <c r="L1656" t="s">
        <v>18309</v>
      </c>
      <c r="M1656" s="5">
        <v>295045</v>
      </c>
      <c r="N1656" t="s">
        <v>3364</v>
      </c>
      <c r="O1656" s="15">
        <v>3000000</v>
      </c>
      <c r="P1656" s="15">
        <v>2612675</v>
      </c>
      <c r="Q1656">
        <v>2612675</v>
      </c>
      <c r="R1656">
        <v>1225</v>
      </c>
      <c r="S1656" t="s">
        <v>10</v>
      </c>
      <c r="T1656" s="1">
        <v>40711</v>
      </c>
      <c r="U1656" s="10">
        <v>129499</v>
      </c>
      <c r="V1656" t="s">
        <v>11</v>
      </c>
      <c r="W1656">
        <v>6</v>
      </c>
      <c r="X1656" s="1">
        <v>40913</v>
      </c>
      <c r="Y1656" s="16">
        <v>0.04</v>
      </c>
      <c r="Z1656" s="17">
        <v>1793.92</v>
      </c>
      <c r="AA1656">
        <v>1</v>
      </c>
    </row>
    <row r="1657" spans="1:27">
      <c r="A1657" t="s">
        <v>113</v>
      </c>
      <c r="B1657" t="s">
        <v>3365</v>
      </c>
      <c r="C1657">
        <v>230552564</v>
      </c>
      <c r="D1657" t="s">
        <v>100</v>
      </c>
      <c r="E1657" t="s">
        <v>7</v>
      </c>
      <c r="F1657" t="s">
        <v>18287</v>
      </c>
      <c r="G1657">
        <v>35</v>
      </c>
      <c r="H1657" t="s">
        <v>18294</v>
      </c>
      <c r="I1657">
        <v>4</v>
      </c>
      <c r="J1657" t="s">
        <v>114</v>
      </c>
      <c r="K1657" t="s">
        <v>18304</v>
      </c>
      <c r="L1657" t="s">
        <v>18309</v>
      </c>
      <c r="M1657" s="5">
        <v>0</v>
      </c>
      <c r="N1657" t="s">
        <v>3366</v>
      </c>
      <c r="O1657" s="15">
        <v>27228850</v>
      </c>
      <c r="P1657" s="15">
        <v>16158474</v>
      </c>
      <c r="Q1657">
        <v>0</v>
      </c>
      <c r="R1657">
        <v>0</v>
      </c>
      <c r="S1657" t="s">
        <v>10</v>
      </c>
      <c r="T1657" s="1">
        <v>40816</v>
      </c>
      <c r="U1657" s="10">
        <v>435901</v>
      </c>
      <c r="V1657" t="s">
        <v>11</v>
      </c>
      <c r="W1657">
        <v>7</v>
      </c>
      <c r="X1657" s="1">
        <v>42185</v>
      </c>
      <c r="Y1657" s="16">
        <v>4.5499999999999999E-2</v>
      </c>
      <c r="Z1657" s="17">
        <v>1915.1</v>
      </c>
      <c r="AA1657">
        <v>1</v>
      </c>
    </row>
    <row r="1658" spans="1:27">
      <c r="A1658" t="s">
        <v>33</v>
      </c>
      <c r="B1658" t="s">
        <v>3367</v>
      </c>
      <c r="C1658">
        <v>230573002</v>
      </c>
      <c r="D1658" t="s">
        <v>6</v>
      </c>
      <c r="E1658" t="s">
        <v>7</v>
      </c>
      <c r="F1658" t="s">
        <v>18287</v>
      </c>
      <c r="G1658">
        <v>42</v>
      </c>
      <c r="H1658" t="s">
        <v>18294</v>
      </c>
      <c r="I1658">
        <v>4</v>
      </c>
      <c r="J1658" t="s">
        <v>36</v>
      </c>
      <c r="K1658" t="s">
        <v>18302</v>
      </c>
      <c r="L1658" t="s">
        <v>18309</v>
      </c>
      <c r="M1658" s="5">
        <v>2842041</v>
      </c>
      <c r="N1658" t="s">
        <v>3368</v>
      </c>
      <c r="O1658" s="15">
        <v>50000000</v>
      </c>
      <c r="P1658" s="15">
        <v>41937557</v>
      </c>
      <c r="Q1658">
        <v>0</v>
      </c>
      <c r="R1658">
        <v>0</v>
      </c>
      <c r="S1658" t="s">
        <v>10</v>
      </c>
      <c r="T1658" s="1">
        <v>41424</v>
      </c>
      <c r="U1658" s="10">
        <v>1065714</v>
      </c>
      <c r="V1658" t="s">
        <v>11</v>
      </c>
      <c r="W1658">
        <v>23</v>
      </c>
      <c r="X1658" s="1">
        <v>42160</v>
      </c>
      <c r="Y1658" s="16">
        <v>3.9800000000000002E-2</v>
      </c>
      <c r="Z1658" s="17">
        <v>1894.13</v>
      </c>
      <c r="AA1658">
        <v>1</v>
      </c>
    </row>
    <row r="1659" spans="1:27">
      <c r="A1659" t="s">
        <v>69</v>
      </c>
      <c r="B1659" t="s">
        <v>3369</v>
      </c>
      <c r="C1659">
        <v>230638144</v>
      </c>
      <c r="D1659" t="s">
        <v>6</v>
      </c>
      <c r="E1659" t="s">
        <v>7</v>
      </c>
      <c r="F1659" t="s">
        <v>18287</v>
      </c>
      <c r="G1659">
        <v>60</v>
      </c>
      <c r="H1659" t="s">
        <v>18294</v>
      </c>
      <c r="I1659">
        <v>5</v>
      </c>
      <c r="J1659" s="3" t="s">
        <v>18290</v>
      </c>
      <c r="K1659" t="s">
        <v>18306</v>
      </c>
      <c r="L1659" t="s">
        <v>18308</v>
      </c>
      <c r="M1659" s="5">
        <v>2973536</v>
      </c>
      <c r="N1659" t="s">
        <v>3370</v>
      </c>
      <c r="O1659" s="15">
        <v>8000000</v>
      </c>
      <c r="P1659" s="15">
        <v>300582</v>
      </c>
      <c r="Q1659">
        <v>0</v>
      </c>
      <c r="R1659">
        <v>0</v>
      </c>
      <c r="S1659" t="s">
        <v>10</v>
      </c>
      <c r="T1659" s="1">
        <v>40386</v>
      </c>
      <c r="U1659" s="10">
        <v>79750</v>
      </c>
      <c r="V1659" t="s">
        <v>11</v>
      </c>
      <c r="W1659">
        <v>44</v>
      </c>
      <c r="X1659" s="1">
        <v>42160</v>
      </c>
      <c r="Y1659" s="16">
        <v>3.5400000000000001E-2</v>
      </c>
      <c r="Z1659" s="17">
        <v>1859.5</v>
      </c>
      <c r="AA1659">
        <v>1</v>
      </c>
    </row>
    <row r="1660" spans="1:27">
      <c r="A1660" t="s">
        <v>69</v>
      </c>
      <c r="B1660" t="s">
        <v>3371</v>
      </c>
      <c r="C1660">
        <v>230712746</v>
      </c>
      <c r="D1660" t="s">
        <v>6</v>
      </c>
      <c r="E1660" t="s">
        <v>7</v>
      </c>
      <c r="F1660" t="s">
        <v>18287</v>
      </c>
      <c r="G1660">
        <v>65</v>
      </c>
      <c r="H1660" t="s">
        <v>18294</v>
      </c>
      <c r="I1660">
        <v>3</v>
      </c>
      <c r="J1660" s="3" t="s">
        <v>18290</v>
      </c>
      <c r="K1660" t="s">
        <v>18303</v>
      </c>
      <c r="L1660" t="s">
        <v>18309</v>
      </c>
      <c r="M1660" s="5">
        <v>9855936</v>
      </c>
      <c r="N1660" t="s">
        <v>3372</v>
      </c>
      <c r="O1660" s="15">
        <v>6800000</v>
      </c>
      <c r="P1660" s="15">
        <v>5044453</v>
      </c>
      <c r="Q1660">
        <v>0</v>
      </c>
      <c r="R1660">
        <v>0</v>
      </c>
      <c r="S1660" t="s">
        <v>10</v>
      </c>
      <c r="T1660" s="1">
        <v>41780</v>
      </c>
      <c r="U1660" s="10">
        <v>237406</v>
      </c>
      <c r="V1660" t="s">
        <v>11</v>
      </c>
      <c r="W1660">
        <v>11</v>
      </c>
      <c r="X1660" s="1">
        <v>42160</v>
      </c>
      <c r="Y1660" s="16">
        <v>3.6900000000000002E-2</v>
      </c>
      <c r="Z1660" s="17">
        <v>1920.41</v>
      </c>
      <c r="AA1660">
        <v>1</v>
      </c>
    </row>
    <row r="1661" spans="1:27">
      <c r="A1661" t="s">
        <v>26</v>
      </c>
      <c r="B1661" t="s">
        <v>3373</v>
      </c>
      <c r="C1661">
        <v>230799580</v>
      </c>
      <c r="D1661" t="s">
        <v>6</v>
      </c>
      <c r="E1661" t="s">
        <v>7</v>
      </c>
      <c r="F1661" t="s">
        <v>18287</v>
      </c>
      <c r="G1661">
        <v>65</v>
      </c>
      <c r="H1661" t="s">
        <v>18294</v>
      </c>
      <c r="I1661">
        <v>6</v>
      </c>
      <c r="J1661" t="s">
        <v>208</v>
      </c>
      <c r="K1661" t="s">
        <v>18303</v>
      </c>
      <c r="L1661" t="s">
        <v>18308</v>
      </c>
      <c r="M1661" s="5">
        <v>208440</v>
      </c>
      <c r="N1661" t="s">
        <v>3374</v>
      </c>
      <c r="O1661" s="15">
        <v>1500000</v>
      </c>
      <c r="P1661" s="15">
        <v>940865</v>
      </c>
      <c r="Q1661">
        <v>0</v>
      </c>
      <c r="R1661">
        <v>0</v>
      </c>
      <c r="S1661" t="s">
        <v>10</v>
      </c>
      <c r="T1661" s="1">
        <v>41844</v>
      </c>
      <c r="U1661" s="10">
        <v>75252</v>
      </c>
      <c r="V1661" t="s">
        <v>11</v>
      </c>
      <c r="W1661">
        <v>9</v>
      </c>
      <c r="X1661" s="1">
        <v>42190</v>
      </c>
      <c r="Y1661" s="16">
        <v>4.0999999999999995E-2</v>
      </c>
      <c r="Z1661" s="17">
        <v>1847.85</v>
      </c>
      <c r="AA1661">
        <v>1</v>
      </c>
    </row>
    <row r="1662" spans="1:27">
      <c r="A1662" t="s">
        <v>121</v>
      </c>
      <c r="B1662" t="s">
        <v>3375</v>
      </c>
      <c r="C1662">
        <v>230946188</v>
      </c>
      <c r="D1662" t="s">
        <v>6</v>
      </c>
      <c r="E1662" t="s">
        <v>103</v>
      </c>
      <c r="F1662" t="s">
        <v>18287</v>
      </c>
      <c r="G1662">
        <v>65</v>
      </c>
      <c r="H1662" t="s">
        <v>18295</v>
      </c>
      <c r="I1662">
        <v>3</v>
      </c>
      <c r="J1662" s="3" t="s">
        <v>18292</v>
      </c>
      <c r="K1662" t="s">
        <v>18305</v>
      </c>
      <c r="L1662" t="s">
        <v>18309</v>
      </c>
      <c r="M1662" s="5">
        <v>179235</v>
      </c>
      <c r="N1662" t="s">
        <v>3376</v>
      </c>
      <c r="O1662" s="15">
        <v>5000000</v>
      </c>
      <c r="P1662" s="15">
        <v>3085918</v>
      </c>
      <c r="Q1662">
        <v>2566306</v>
      </c>
      <c r="R1662">
        <v>355</v>
      </c>
      <c r="S1662" t="s">
        <v>10</v>
      </c>
      <c r="T1662" s="1">
        <v>41463</v>
      </c>
      <c r="U1662" s="10">
        <v>268124</v>
      </c>
      <c r="V1662" t="s">
        <v>11</v>
      </c>
      <c r="W1662">
        <v>10</v>
      </c>
      <c r="X1662" s="1">
        <v>41795</v>
      </c>
      <c r="Y1662" s="16">
        <v>3.9100000000000003E-2</v>
      </c>
      <c r="Z1662" s="17">
        <v>1927.4</v>
      </c>
      <c r="AA1662">
        <v>1</v>
      </c>
    </row>
    <row r="1663" spans="1:27">
      <c r="A1663" t="s">
        <v>69</v>
      </c>
      <c r="B1663" t="s">
        <v>3377</v>
      </c>
      <c r="C1663">
        <v>231119790</v>
      </c>
      <c r="D1663" t="s">
        <v>100</v>
      </c>
      <c r="E1663" t="s">
        <v>7</v>
      </c>
      <c r="F1663" t="s">
        <v>18286</v>
      </c>
      <c r="G1663">
        <v>61</v>
      </c>
      <c r="H1663" t="s">
        <v>18295</v>
      </c>
      <c r="I1663">
        <v>4</v>
      </c>
      <c r="J1663" s="3" t="s">
        <v>18290</v>
      </c>
      <c r="K1663" t="s">
        <v>18304</v>
      </c>
      <c r="L1663" t="s">
        <v>18308</v>
      </c>
      <c r="M1663" s="5">
        <v>0</v>
      </c>
      <c r="N1663" t="s">
        <v>3378</v>
      </c>
      <c r="O1663" s="15">
        <v>5000000</v>
      </c>
      <c r="P1663" s="15">
        <v>1719420</v>
      </c>
      <c r="Q1663">
        <v>122605</v>
      </c>
      <c r="R1663">
        <v>25</v>
      </c>
      <c r="S1663" t="s">
        <v>10</v>
      </c>
      <c r="T1663" s="1">
        <v>41003</v>
      </c>
      <c r="U1663" s="10">
        <v>152109</v>
      </c>
      <c r="V1663" t="s">
        <v>11</v>
      </c>
      <c r="W1663">
        <v>19</v>
      </c>
      <c r="X1663" s="1">
        <v>42129</v>
      </c>
      <c r="Y1663" s="16">
        <v>5.33E-2</v>
      </c>
      <c r="Z1663" s="17">
        <v>1767.84</v>
      </c>
      <c r="AA1663">
        <v>1</v>
      </c>
    </row>
    <row r="1664" spans="1:27">
      <c r="A1664" t="s">
        <v>69</v>
      </c>
      <c r="B1664" t="s">
        <v>3379</v>
      </c>
      <c r="C1664">
        <v>231120208</v>
      </c>
      <c r="D1664" t="s">
        <v>100</v>
      </c>
      <c r="E1664" t="s">
        <v>391</v>
      </c>
      <c r="F1664" t="s">
        <v>18286</v>
      </c>
      <c r="G1664">
        <v>59</v>
      </c>
      <c r="H1664" t="s">
        <v>18295</v>
      </c>
      <c r="I1664">
        <v>5</v>
      </c>
      <c r="J1664" s="3" t="s">
        <v>18290</v>
      </c>
      <c r="K1664" t="s">
        <v>18303</v>
      </c>
      <c r="L1664" t="s">
        <v>18309</v>
      </c>
      <c r="M1664" s="5">
        <v>0</v>
      </c>
      <c r="N1664" t="s">
        <v>3380</v>
      </c>
      <c r="O1664" s="15">
        <v>39920000</v>
      </c>
      <c r="P1664" s="15">
        <v>32132347</v>
      </c>
      <c r="Q1664">
        <v>1113792</v>
      </c>
      <c r="R1664">
        <v>85</v>
      </c>
      <c r="S1664" t="s">
        <v>10</v>
      </c>
      <c r="T1664" s="1">
        <v>41285</v>
      </c>
      <c r="U1664" s="10">
        <v>781658</v>
      </c>
      <c r="V1664" t="s">
        <v>11</v>
      </c>
      <c r="W1664">
        <v>25</v>
      </c>
      <c r="X1664" s="1">
        <v>42068</v>
      </c>
      <c r="Y1664" s="16">
        <v>5.21E-2</v>
      </c>
      <c r="Z1664" s="17">
        <v>1761.5</v>
      </c>
      <c r="AA1664">
        <v>1</v>
      </c>
    </row>
    <row r="1665" spans="1:27">
      <c r="A1665" t="s">
        <v>26</v>
      </c>
      <c r="B1665" t="s">
        <v>3381</v>
      </c>
      <c r="C1665">
        <v>231393866</v>
      </c>
      <c r="D1665" t="s">
        <v>6</v>
      </c>
      <c r="E1665" t="s">
        <v>7</v>
      </c>
      <c r="F1665" t="s">
        <v>18286</v>
      </c>
      <c r="G1665">
        <v>46</v>
      </c>
      <c r="H1665" t="s">
        <v>18294</v>
      </c>
      <c r="I1665">
        <v>1</v>
      </c>
      <c r="J1665" t="s">
        <v>208</v>
      </c>
      <c r="K1665" t="s">
        <v>18305</v>
      </c>
      <c r="L1665" t="s">
        <v>18308</v>
      </c>
      <c r="M1665" s="5">
        <v>814103</v>
      </c>
      <c r="N1665" t="s">
        <v>3382</v>
      </c>
      <c r="O1665" s="15">
        <v>5000000</v>
      </c>
      <c r="P1665" s="15">
        <v>2380841</v>
      </c>
      <c r="Q1665">
        <v>0</v>
      </c>
      <c r="R1665">
        <v>0</v>
      </c>
      <c r="S1665" t="s">
        <v>10</v>
      </c>
      <c r="T1665" s="1">
        <v>41591</v>
      </c>
      <c r="U1665" s="10">
        <v>167278</v>
      </c>
      <c r="V1665" t="s">
        <v>11</v>
      </c>
      <c r="W1665">
        <v>3</v>
      </c>
      <c r="X1665" s="1">
        <v>42160</v>
      </c>
      <c r="Y1665" s="16">
        <v>4.0599999999999997E-2</v>
      </c>
      <c r="Z1665" s="17">
        <v>1928.96</v>
      </c>
      <c r="AA1665">
        <v>1</v>
      </c>
    </row>
    <row r="1666" spans="1:27">
      <c r="A1666" t="s">
        <v>33</v>
      </c>
      <c r="B1666" t="s">
        <v>3383</v>
      </c>
      <c r="C1666">
        <v>231475464</v>
      </c>
      <c r="D1666" t="s">
        <v>6</v>
      </c>
      <c r="E1666" t="s">
        <v>7</v>
      </c>
      <c r="F1666" t="s">
        <v>18287</v>
      </c>
      <c r="G1666">
        <v>55</v>
      </c>
      <c r="H1666" t="s">
        <v>18294</v>
      </c>
      <c r="I1666">
        <v>6</v>
      </c>
      <c r="J1666" t="s">
        <v>36</v>
      </c>
      <c r="K1666" t="s">
        <v>18305</v>
      </c>
      <c r="L1666" t="s">
        <v>18309</v>
      </c>
      <c r="M1666" s="5">
        <v>1543086</v>
      </c>
      <c r="N1666" t="s">
        <v>3384</v>
      </c>
      <c r="O1666" s="15">
        <v>6000000</v>
      </c>
      <c r="P1666" s="15">
        <v>1021671</v>
      </c>
      <c r="Q1666">
        <v>0</v>
      </c>
      <c r="R1666">
        <v>0</v>
      </c>
      <c r="S1666" t="s">
        <v>10</v>
      </c>
      <c r="T1666" s="1">
        <v>40827</v>
      </c>
      <c r="U1666" s="10">
        <v>220593</v>
      </c>
      <c r="V1666" t="s">
        <v>11</v>
      </c>
      <c r="W1666">
        <v>43</v>
      </c>
      <c r="X1666" s="1">
        <v>42160</v>
      </c>
      <c r="Y1666" s="16">
        <v>4.7500000000000001E-2</v>
      </c>
      <c r="Z1666" s="17">
        <v>1931.64</v>
      </c>
      <c r="AA1666">
        <v>1</v>
      </c>
    </row>
    <row r="1667" spans="1:27">
      <c r="A1667" t="s">
        <v>26</v>
      </c>
      <c r="B1667" t="s">
        <v>3385</v>
      </c>
      <c r="C1667">
        <v>231642246</v>
      </c>
      <c r="D1667" t="s">
        <v>6</v>
      </c>
      <c r="E1667" t="s">
        <v>7</v>
      </c>
      <c r="F1667" t="s">
        <v>18286</v>
      </c>
      <c r="G1667">
        <v>59</v>
      </c>
      <c r="H1667" t="s">
        <v>18294</v>
      </c>
      <c r="I1667">
        <v>6</v>
      </c>
      <c r="J1667" t="s">
        <v>208</v>
      </c>
      <c r="K1667" t="s">
        <v>18305</v>
      </c>
      <c r="L1667" t="s">
        <v>18308</v>
      </c>
      <c r="M1667" s="5">
        <v>13007743</v>
      </c>
      <c r="N1667" t="s">
        <v>3386</v>
      </c>
      <c r="O1667" s="15">
        <v>9937162</v>
      </c>
      <c r="P1667" s="15">
        <v>10650051</v>
      </c>
      <c r="Q1667">
        <v>0</v>
      </c>
      <c r="R1667">
        <v>0</v>
      </c>
      <c r="S1667" t="s">
        <v>10</v>
      </c>
      <c r="T1667" s="1">
        <v>39233</v>
      </c>
      <c r="U1667" s="10">
        <v>543000</v>
      </c>
      <c r="V1667" t="s">
        <v>11</v>
      </c>
      <c r="W1667">
        <v>5</v>
      </c>
      <c r="X1667" s="1">
        <v>42160</v>
      </c>
      <c r="Y1667" s="16">
        <v>7.6100000000000001E-2</v>
      </c>
      <c r="Z1667" s="17">
        <v>1930.64</v>
      </c>
      <c r="AA1667">
        <v>1</v>
      </c>
    </row>
    <row r="1668" spans="1:27">
      <c r="A1668" t="s">
        <v>97</v>
      </c>
      <c r="B1668" t="s">
        <v>3387</v>
      </c>
      <c r="C1668">
        <v>231672914</v>
      </c>
      <c r="D1668" t="s">
        <v>6</v>
      </c>
      <c r="E1668" t="s">
        <v>7</v>
      </c>
      <c r="F1668" t="s">
        <v>18287</v>
      </c>
      <c r="G1668">
        <v>27</v>
      </c>
      <c r="H1668" t="s">
        <v>18297</v>
      </c>
      <c r="I1668">
        <v>2</v>
      </c>
      <c r="J1668" t="s">
        <v>98</v>
      </c>
      <c r="K1668" t="s">
        <v>18307</v>
      </c>
      <c r="L1668" t="s">
        <v>18308</v>
      </c>
      <c r="M1668" s="5">
        <v>2482911</v>
      </c>
      <c r="N1668" t="s">
        <v>3388</v>
      </c>
      <c r="O1668" s="15">
        <v>3000000</v>
      </c>
      <c r="P1668" s="15">
        <v>1672455</v>
      </c>
      <c r="Q1668">
        <v>0</v>
      </c>
      <c r="R1668">
        <v>0</v>
      </c>
      <c r="S1668" t="s">
        <v>10</v>
      </c>
      <c r="T1668" s="1">
        <v>41619</v>
      </c>
      <c r="U1668" s="10">
        <v>94009</v>
      </c>
      <c r="V1668" t="s">
        <v>11</v>
      </c>
      <c r="W1668">
        <v>17</v>
      </c>
      <c r="X1668" s="1">
        <v>42185</v>
      </c>
      <c r="Y1668" s="16">
        <v>4.0099999999999997E-2</v>
      </c>
      <c r="Z1668" s="17">
        <v>1933.52</v>
      </c>
      <c r="AA1668">
        <v>1</v>
      </c>
    </row>
    <row r="1669" spans="1:27">
      <c r="A1669" t="s">
        <v>33</v>
      </c>
      <c r="B1669" t="s">
        <v>3389</v>
      </c>
      <c r="C1669">
        <v>231821414</v>
      </c>
      <c r="D1669" t="s">
        <v>6</v>
      </c>
      <c r="E1669" t="s">
        <v>7</v>
      </c>
      <c r="F1669" t="s">
        <v>18286</v>
      </c>
      <c r="G1669">
        <v>32</v>
      </c>
      <c r="H1669" t="s">
        <v>18296</v>
      </c>
      <c r="I1669">
        <v>2</v>
      </c>
      <c r="J1669" t="s">
        <v>36</v>
      </c>
      <c r="K1669" t="s">
        <v>18305</v>
      </c>
      <c r="L1669" t="s">
        <v>18309</v>
      </c>
      <c r="M1669" s="5">
        <v>1891000</v>
      </c>
      <c r="N1669" t="s">
        <v>3390</v>
      </c>
      <c r="O1669" s="15">
        <v>31592000</v>
      </c>
      <c r="P1669" s="15">
        <v>23710100</v>
      </c>
      <c r="Q1669">
        <v>0</v>
      </c>
      <c r="R1669">
        <v>0</v>
      </c>
      <c r="S1669" t="s">
        <v>10</v>
      </c>
      <c r="T1669" s="1">
        <v>41716</v>
      </c>
      <c r="U1669" s="10">
        <v>1150130</v>
      </c>
      <c r="V1669" t="s">
        <v>11</v>
      </c>
      <c r="W1669">
        <v>11</v>
      </c>
      <c r="X1669" s="1">
        <v>42160</v>
      </c>
      <c r="Y1669" s="16">
        <v>3.9699999999999999E-2</v>
      </c>
      <c r="Z1669" s="17">
        <v>2035.16</v>
      </c>
      <c r="AA1669">
        <v>1</v>
      </c>
    </row>
    <row r="1670" spans="1:27">
      <c r="A1670" t="s">
        <v>9</v>
      </c>
      <c r="B1670" t="s">
        <v>3391</v>
      </c>
      <c r="C1670">
        <v>231833052</v>
      </c>
      <c r="D1670" t="s">
        <v>6</v>
      </c>
      <c r="E1670" t="s">
        <v>103</v>
      </c>
      <c r="F1670" t="s">
        <v>18285</v>
      </c>
      <c r="G1670">
        <v>52</v>
      </c>
      <c r="H1670" t="s">
        <v>18295</v>
      </c>
      <c r="I1670">
        <v>5</v>
      </c>
      <c r="J1670" t="s">
        <v>23</v>
      </c>
      <c r="K1670" t="s">
        <v>18306</v>
      </c>
      <c r="L1670" t="s">
        <v>18308</v>
      </c>
      <c r="M1670" s="5">
        <v>299587</v>
      </c>
      <c r="N1670" t="s">
        <v>3392</v>
      </c>
      <c r="O1670" s="15">
        <v>8000000</v>
      </c>
      <c r="P1670" s="15">
        <v>7177593</v>
      </c>
      <c r="Q1670">
        <v>729617</v>
      </c>
      <c r="R1670">
        <v>235</v>
      </c>
      <c r="S1670" t="s">
        <v>10</v>
      </c>
      <c r="T1670" s="1">
        <v>41544</v>
      </c>
      <c r="U1670" s="10">
        <v>237180</v>
      </c>
      <c r="V1670" t="s">
        <v>11</v>
      </c>
      <c r="W1670">
        <v>11</v>
      </c>
      <c r="X1670" s="1">
        <v>41917</v>
      </c>
      <c r="Y1670" s="16">
        <v>4.0199999999999993E-2</v>
      </c>
      <c r="Z1670" s="17">
        <v>1899.1</v>
      </c>
      <c r="AA1670">
        <v>1</v>
      </c>
    </row>
    <row r="1671" spans="1:27">
      <c r="A1671" t="s">
        <v>33</v>
      </c>
      <c r="B1671" t="s">
        <v>3393</v>
      </c>
      <c r="C1671">
        <v>231877030</v>
      </c>
      <c r="D1671" t="s">
        <v>6</v>
      </c>
      <c r="E1671" t="s">
        <v>7</v>
      </c>
      <c r="F1671" t="s">
        <v>18285</v>
      </c>
      <c r="G1671">
        <v>65</v>
      </c>
      <c r="H1671" t="s">
        <v>18296</v>
      </c>
      <c r="I1671">
        <v>4</v>
      </c>
      <c r="J1671" t="s">
        <v>36</v>
      </c>
      <c r="K1671" t="s">
        <v>18306</v>
      </c>
      <c r="L1671" t="s">
        <v>18308</v>
      </c>
      <c r="M1671" s="5">
        <v>1984500</v>
      </c>
      <c r="N1671" t="s">
        <v>3394</v>
      </c>
      <c r="O1671" s="15">
        <v>28000000</v>
      </c>
      <c r="P1671" s="15">
        <v>26746341</v>
      </c>
      <c r="Q1671">
        <v>0</v>
      </c>
      <c r="R1671">
        <v>0</v>
      </c>
      <c r="S1671" t="s">
        <v>10</v>
      </c>
      <c r="T1671" s="1">
        <v>41621</v>
      </c>
      <c r="U1671" s="10">
        <v>588390</v>
      </c>
      <c r="V1671" t="s">
        <v>11</v>
      </c>
      <c r="W1671">
        <v>17</v>
      </c>
      <c r="X1671" s="1">
        <v>42160</v>
      </c>
      <c r="Y1671" s="16">
        <v>4.0399999999999998E-2</v>
      </c>
      <c r="Z1671" s="17">
        <v>1935.89</v>
      </c>
      <c r="AA1671">
        <v>1</v>
      </c>
    </row>
    <row r="1672" spans="1:27">
      <c r="A1672" t="s">
        <v>33</v>
      </c>
      <c r="B1672" t="s">
        <v>3395</v>
      </c>
      <c r="C1672">
        <v>231896060</v>
      </c>
      <c r="D1672" t="s">
        <v>6</v>
      </c>
      <c r="E1672" t="s">
        <v>7</v>
      </c>
      <c r="F1672" t="s">
        <v>18286</v>
      </c>
      <c r="G1672">
        <v>65</v>
      </c>
      <c r="H1672" t="s">
        <v>18295</v>
      </c>
      <c r="I1672">
        <v>5</v>
      </c>
      <c r="J1672" t="s">
        <v>36</v>
      </c>
      <c r="K1672" t="s">
        <v>18302</v>
      </c>
      <c r="L1672" t="s">
        <v>18309</v>
      </c>
      <c r="M1672" s="5">
        <v>3045000</v>
      </c>
      <c r="N1672" t="s">
        <v>3396</v>
      </c>
      <c r="O1672" s="15">
        <v>46000000</v>
      </c>
      <c r="P1672" s="15">
        <v>38582553</v>
      </c>
      <c r="Q1672">
        <v>0</v>
      </c>
      <c r="R1672">
        <v>0</v>
      </c>
      <c r="S1672" t="s">
        <v>10</v>
      </c>
      <c r="T1672" s="1">
        <v>41324</v>
      </c>
      <c r="U1672" s="10">
        <v>980457</v>
      </c>
      <c r="V1672" t="s">
        <v>11</v>
      </c>
      <c r="W1672">
        <v>23</v>
      </c>
      <c r="X1672" s="1">
        <v>42160</v>
      </c>
      <c r="Y1672" s="16">
        <v>4.8499999999999995E-2</v>
      </c>
      <c r="Z1672" s="17">
        <v>1785.41</v>
      </c>
      <c r="AA1672">
        <v>1</v>
      </c>
    </row>
    <row r="1673" spans="1:27">
      <c r="A1673" t="s">
        <v>33</v>
      </c>
      <c r="B1673" t="s">
        <v>3397</v>
      </c>
      <c r="C1673">
        <v>231978318</v>
      </c>
      <c r="D1673" t="s">
        <v>6</v>
      </c>
      <c r="E1673" t="s">
        <v>7</v>
      </c>
      <c r="F1673" t="s">
        <v>18285</v>
      </c>
      <c r="G1673">
        <v>65</v>
      </c>
      <c r="H1673" t="s">
        <v>18294</v>
      </c>
      <c r="I1673">
        <v>5</v>
      </c>
      <c r="J1673" t="s">
        <v>36</v>
      </c>
      <c r="K1673" t="s">
        <v>18302</v>
      </c>
      <c r="L1673" t="s">
        <v>18309</v>
      </c>
      <c r="M1673" s="5">
        <v>463424</v>
      </c>
      <c r="N1673" t="s">
        <v>3398</v>
      </c>
      <c r="O1673" s="15">
        <v>50000000</v>
      </c>
      <c r="P1673" s="15">
        <v>45212726</v>
      </c>
      <c r="Q1673">
        <v>0</v>
      </c>
      <c r="R1673">
        <v>0</v>
      </c>
      <c r="S1673" t="s">
        <v>10</v>
      </c>
      <c r="T1673" s="1">
        <v>41796</v>
      </c>
      <c r="U1673" s="10">
        <v>1310933</v>
      </c>
      <c r="V1673" t="s">
        <v>11</v>
      </c>
      <c r="W1673">
        <v>9</v>
      </c>
      <c r="X1673" s="1">
        <v>42160</v>
      </c>
      <c r="Y1673" s="16">
        <v>3.8699999999999998E-2</v>
      </c>
      <c r="Z1673" s="17">
        <v>1892.08</v>
      </c>
      <c r="AA1673">
        <v>1</v>
      </c>
    </row>
    <row r="1674" spans="1:27">
      <c r="A1674" t="s">
        <v>33</v>
      </c>
      <c r="B1674" t="s">
        <v>3399</v>
      </c>
      <c r="C1674">
        <v>232011208</v>
      </c>
      <c r="D1674" t="s">
        <v>6</v>
      </c>
      <c r="E1674" t="s">
        <v>5</v>
      </c>
      <c r="F1674" t="s">
        <v>18285</v>
      </c>
      <c r="G1674">
        <v>47</v>
      </c>
      <c r="H1674" t="s">
        <v>18295</v>
      </c>
      <c r="I1674">
        <v>6</v>
      </c>
      <c r="J1674" t="s">
        <v>36</v>
      </c>
      <c r="K1674" t="s">
        <v>18307</v>
      </c>
      <c r="L1674" t="s">
        <v>18308</v>
      </c>
      <c r="M1674" s="5">
        <v>386432</v>
      </c>
      <c r="N1674" t="s">
        <v>3400</v>
      </c>
      <c r="O1674" s="15">
        <v>10000000</v>
      </c>
      <c r="P1674" s="15">
        <v>7287778</v>
      </c>
      <c r="Q1674">
        <v>161912</v>
      </c>
      <c r="R1674">
        <v>55</v>
      </c>
      <c r="S1674" t="s">
        <v>10</v>
      </c>
      <c r="T1674" s="1">
        <v>41330</v>
      </c>
      <c r="U1674" s="10">
        <v>296475</v>
      </c>
      <c r="V1674" t="s">
        <v>11</v>
      </c>
      <c r="W1674">
        <v>24</v>
      </c>
      <c r="X1674" s="1">
        <v>42099</v>
      </c>
      <c r="Y1674" s="16">
        <v>4.82E-2</v>
      </c>
      <c r="Z1674" s="17">
        <v>1800.7</v>
      </c>
      <c r="AA1674">
        <v>1</v>
      </c>
    </row>
    <row r="1675" spans="1:27">
      <c r="A1675" t="s">
        <v>33</v>
      </c>
      <c r="B1675" t="s">
        <v>3401</v>
      </c>
      <c r="C1675">
        <v>232018842</v>
      </c>
      <c r="D1675" t="s">
        <v>6</v>
      </c>
      <c r="E1675" t="s">
        <v>7</v>
      </c>
      <c r="F1675" t="s">
        <v>18287</v>
      </c>
      <c r="G1675">
        <v>54</v>
      </c>
      <c r="H1675" t="s">
        <v>18296</v>
      </c>
      <c r="I1675">
        <v>2</v>
      </c>
      <c r="J1675" t="s">
        <v>36</v>
      </c>
      <c r="K1675" t="s">
        <v>18306</v>
      </c>
      <c r="L1675" t="s">
        <v>18309</v>
      </c>
      <c r="M1675" s="5">
        <v>429927</v>
      </c>
      <c r="N1675" t="s">
        <v>3402</v>
      </c>
      <c r="O1675" s="15">
        <v>2000000</v>
      </c>
      <c r="P1675" s="15">
        <v>722657</v>
      </c>
      <c r="Q1675">
        <v>0</v>
      </c>
      <c r="R1675">
        <v>0</v>
      </c>
      <c r="S1675" t="s">
        <v>10</v>
      </c>
      <c r="T1675" s="1">
        <v>41627</v>
      </c>
      <c r="U1675" s="10">
        <v>94618</v>
      </c>
      <c r="V1675" t="s">
        <v>11</v>
      </c>
      <c r="W1675">
        <v>16</v>
      </c>
      <c r="X1675" s="1">
        <v>42160</v>
      </c>
      <c r="Y1675" s="16">
        <v>4.0399999999999998E-2</v>
      </c>
      <c r="Z1675" s="17">
        <v>1945.6</v>
      </c>
      <c r="AA1675">
        <v>1</v>
      </c>
    </row>
    <row r="1676" spans="1:27">
      <c r="A1676" t="s">
        <v>33</v>
      </c>
      <c r="B1676" t="s">
        <v>3403</v>
      </c>
      <c r="C1676">
        <v>232244606</v>
      </c>
      <c r="D1676" t="s">
        <v>6</v>
      </c>
      <c r="E1676" t="s">
        <v>103</v>
      </c>
      <c r="F1676" t="s">
        <v>18287</v>
      </c>
      <c r="G1676">
        <v>60</v>
      </c>
      <c r="H1676" t="s">
        <v>18294</v>
      </c>
      <c r="I1676">
        <v>3</v>
      </c>
      <c r="J1676" t="s">
        <v>36</v>
      </c>
      <c r="K1676" t="s">
        <v>18303</v>
      </c>
      <c r="L1676" t="s">
        <v>18309</v>
      </c>
      <c r="M1676" s="5">
        <v>33607</v>
      </c>
      <c r="N1676" t="s">
        <v>3404</v>
      </c>
      <c r="O1676" s="15">
        <v>17000000</v>
      </c>
      <c r="P1676" s="15">
        <v>16494729</v>
      </c>
      <c r="Q1676">
        <v>3799760</v>
      </c>
      <c r="R1676">
        <v>1015</v>
      </c>
      <c r="S1676" t="s">
        <v>10</v>
      </c>
      <c r="T1676" s="1">
        <v>40837</v>
      </c>
      <c r="U1676" s="10">
        <v>501021</v>
      </c>
      <c r="V1676" t="s">
        <v>11</v>
      </c>
      <c r="W1676">
        <v>8</v>
      </c>
      <c r="X1676" s="1">
        <v>41126</v>
      </c>
      <c r="Y1676" s="16">
        <v>4.7199999999999999E-2</v>
      </c>
      <c r="Z1676" s="17">
        <v>1905.95</v>
      </c>
      <c r="AA1676">
        <v>1</v>
      </c>
    </row>
    <row r="1677" spans="1:27">
      <c r="A1677" t="s">
        <v>69</v>
      </c>
      <c r="B1677" t="s">
        <v>3405</v>
      </c>
      <c r="C1677">
        <v>233077306</v>
      </c>
      <c r="D1677" t="s">
        <v>6</v>
      </c>
      <c r="E1677" t="s">
        <v>7</v>
      </c>
      <c r="F1677" t="s">
        <v>18287</v>
      </c>
      <c r="G1677">
        <v>34</v>
      </c>
      <c r="H1677" t="s">
        <v>18297</v>
      </c>
      <c r="I1677">
        <v>4</v>
      </c>
      <c r="J1677" s="3" t="s">
        <v>18290</v>
      </c>
      <c r="K1677" t="s">
        <v>18303</v>
      </c>
      <c r="L1677" t="s">
        <v>18309</v>
      </c>
      <c r="M1677" s="5">
        <v>5289076</v>
      </c>
      <c r="N1677" t="s">
        <v>3406</v>
      </c>
      <c r="O1677" s="15">
        <v>20000000</v>
      </c>
      <c r="P1677" s="15">
        <v>1833168</v>
      </c>
      <c r="Q1677">
        <v>0</v>
      </c>
      <c r="R1677">
        <v>0</v>
      </c>
      <c r="S1677" t="s">
        <v>10</v>
      </c>
      <c r="T1677" s="1">
        <v>41655</v>
      </c>
      <c r="U1677" s="10">
        <v>515435</v>
      </c>
      <c r="V1677" t="s">
        <v>11</v>
      </c>
      <c r="W1677">
        <v>5</v>
      </c>
      <c r="X1677" s="1">
        <v>42190</v>
      </c>
      <c r="Y1677" s="16">
        <v>4.07E-2</v>
      </c>
      <c r="Z1677" s="17">
        <v>1941.45</v>
      </c>
      <c r="AA1677">
        <v>1</v>
      </c>
    </row>
    <row r="1678" spans="1:27">
      <c r="A1678" t="s">
        <v>33</v>
      </c>
      <c r="B1678" t="s">
        <v>3407</v>
      </c>
      <c r="C1678">
        <v>233922942</v>
      </c>
      <c r="D1678" t="s">
        <v>6</v>
      </c>
      <c r="E1678" t="s">
        <v>7</v>
      </c>
      <c r="F1678" t="s">
        <v>18286</v>
      </c>
      <c r="G1678">
        <v>64</v>
      </c>
      <c r="H1678" t="s">
        <v>18294</v>
      </c>
      <c r="I1678">
        <v>4</v>
      </c>
      <c r="J1678" t="s">
        <v>36</v>
      </c>
      <c r="K1678" t="s">
        <v>18304</v>
      </c>
      <c r="L1678" t="s">
        <v>18309</v>
      </c>
      <c r="M1678" s="5">
        <v>1031793</v>
      </c>
      <c r="N1678" t="s">
        <v>3408</v>
      </c>
      <c r="O1678" s="15">
        <v>40000000</v>
      </c>
      <c r="P1678" s="15">
        <v>38424964</v>
      </c>
      <c r="Q1678">
        <v>0</v>
      </c>
      <c r="R1678">
        <v>0</v>
      </c>
      <c r="S1678" t="s">
        <v>10</v>
      </c>
      <c r="T1678" s="1">
        <v>41670</v>
      </c>
      <c r="U1678" s="10">
        <v>759914</v>
      </c>
      <c r="V1678" t="s">
        <v>11</v>
      </c>
      <c r="W1678">
        <v>13</v>
      </c>
      <c r="X1678" s="1">
        <v>42160</v>
      </c>
      <c r="Y1678" s="16">
        <v>4.0300000000000002E-2</v>
      </c>
      <c r="Z1678" s="17">
        <v>2008.26</v>
      </c>
      <c r="AA1678">
        <v>1</v>
      </c>
    </row>
    <row r="1679" spans="1:27">
      <c r="A1679" t="s">
        <v>69</v>
      </c>
      <c r="B1679" t="s">
        <v>3409</v>
      </c>
      <c r="C1679">
        <v>235281244</v>
      </c>
      <c r="D1679" t="s">
        <v>6</v>
      </c>
      <c r="E1679" t="s">
        <v>7</v>
      </c>
      <c r="F1679" t="s">
        <v>18287</v>
      </c>
      <c r="G1679">
        <v>57</v>
      </c>
      <c r="H1679" t="s">
        <v>18295</v>
      </c>
      <c r="I1679">
        <v>3</v>
      </c>
      <c r="J1679" s="3" t="s">
        <v>18290</v>
      </c>
      <c r="K1679" t="s">
        <v>18307</v>
      </c>
      <c r="L1679" t="s">
        <v>18308</v>
      </c>
      <c r="M1679" s="5">
        <v>2541636</v>
      </c>
      <c r="N1679" t="s">
        <v>3410</v>
      </c>
      <c r="O1679" s="15">
        <v>2000000</v>
      </c>
      <c r="P1679" s="15">
        <v>778202</v>
      </c>
      <c r="Q1679">
        <v>0</v>
      </c>
      <c r="R1679">
        <v>0</v>
      </c>
      <c r="S1679" t="s">
        <v>10</v>
      </c>
      <c r="T1679" s="1">
        <v>41386</v>
      </c>
      <c r="U1679" s="10">
        <v>70813</v>
      </c>
      <c r="V1679" t="s">
        <v>11</v>
      </c>
      <c r="W1679">
        <v>24</v>
      </c>
      <c r="X1679" s="1">
        <v>42160</v>
      </c>
      <c r="Y1679" s="16">
        <v>4.2500000000000003E-2</v>
      </c>
      <c r="Z1679" s="17">
        <v>1835.57</v>
      </c>
      <c r="AA1679">
        <v>1</v>
      </c>
    </row>
    <row r="1680" spans="1:27">
      <c r="A1680" t="s">
        <v>69</v>
      </c>
      <c r="B1680" t="s">
        <v>3411</v>
      </c>
      <c r="C1680">
        <v>235305136</v>
      </c>
      <c r="D1680" t="s">
        <v>6</v>
      </c>
      <c r="E1680" t="s">
        <v>103</v>
      </c>
      <c r="F1680" t="s">
        <v>18287</v>
      </c>
      <c r="G1680">
        <v>28</v>
      </c>
      <c r="H1680" t="s">
        <v>18294</v>
      </c>
      <c r="I1680">
        <v>2</v>
      </c>
      <c r="J1680" s="3" t="s">
        <v>18290</v>
      </c>
      <c r="K1680" t="s">
        <v>18304</v>
      </c>
      <c r="L1680" t="s">
        <v>18309</v>
      </c>
      <c r="M1680" s="5">
        <v>9966166</v>
      </c>
      <c r="N1680" t="s">
        <v>3412</v>
      </c>
      <c r="O1680" s="15">
        <v>20000000</v>
      </c>
      <c r="P1680" s="15">
        <v>9335304</v>
      </c>
      <c r="Q1680">
        <v>9335304</v>
      </c>
      <c r="R1680">
        <v>1135</v>
      </c>
      <c r="S1680" t="s">
        <v>10</v>
      </c>
      <c r="T1680" s="1">
        <v>39552</v>
      </c>
      <c r="U1680" s="10">
        <v>489758</v>
      </c>
      <c r="V1680" t="s">
        <v>11</v>
      </c>
      <c r="W1680">
        <v>14</v>
      </c>
      <c r="X1680" s="1">
        <v>41004</v>
      </c>
      <c r="Y1680" s="16">
        <v>9.74E-2</v>
      </c>
      <c r="Z1680" s="17">
        <v>1792.49</v>
      </c>
      <c r="AA1680">
        <v>1</v>
      </c>
    </row>
    <row r="1681" spans="1:27">
      <c r="A1681" t="s">
        <v>69</v>
      </c>
      <c r="B1681" t="s">
        <v>3413</v>
      </c>
      <c r="C1681">
        <v>235312110</v>
      </c>
      <c r="D1681" t="s">
        <v>6</v>
      </c>
      <c r="E1681" t="s">
        <v>103</v>
      </c>
      <c r="F1681" t="s">
        <v>18286</v>
      </c>
      <c r="G1681">
        <v>65</v>
      </c>
      <c r="H1681" t="s">
        <v>18294</v>
      </c>
      <c r="I1681">
        <v>1</v>
      </c>
      <c r="J1681" s="3" t="s">
        <v>18290</v>
      </c>
      <c r="K1681" t="s">
        <v>18304</v>
      </c>
      <c r="L1681" t="s">
        <v>18308</v>
      </c>
      <c r="M1681" s="5">
        <v>383711</v>
      </c>
      <c r="N1681" t="s">
        <v>3414</v>
      </c>
      <c r="O1681" s="15">
        <v>10000000</v>
      </c>
      <c r="P1681" s="15">
        <v>9371494</v>
      </c>
      <c r="Q1681">
        <v>4255209</v>
      </c>
      <c r="R1681">
        <v>955</v>
      </c>
      <c r="S1681" t="s">
        <v>10</v>
      </c>
      <c r="T1681" s="1">
        <v>40904</v>
      </c>
      <c r="U1681" s="10">
        <v>331559</v>
      </c>
      <c r="V1681" t="s">
        <v>11</v>
      </c>
      <c r="W1681">
        <v>8</v>
      </c>
      <c r="X1681" s="1">
        <v>41187</v>
      </c>
      <c r="Y1681" s="16">
        <v>5.2400000000000002E-2</v>
      </c>
      <c r="Z1681" s="17">
        <v>1920.93</v>
      </c>
      <c r="AA1681">
        <v>1</v>
      </c>
    </row>
    <row r="1682" spans="1:27">
      <c r="A1682" t="s">
        <v>69</v>
      </c>
      <c r="B1682" t="s">
        <v>3415</v>
      </c>
      <c r="C1682">
        <v>235344098</v>
      </c>
      <c r="D1682" t="s">
        <v>6</v>
      </c>
      <c r="E1682" t="s">
        <v>7</v>
      </c>
      <c r="F1682" t="s">
        <v>18285</v>
      </c>
      <c r="G1682">
        <v>42</v>
      </c>
      <c r="H1682" t="s">
        <v>18296</v>
      </c>
      <c r="I1682">
        <v>5</v>
      </c>
      <c r="J1682" s="3" t="s">
        <v>18290</v>
      </c>
      <c r="K1682" t="s">
        <v>18306</v>
      </c>
      <c r="L1682" t="s">
        <v>18308</v>
      </c>
      <c r="M1682" s="5">
        <v>1622518</v>
      </c>
      <c r="N1682" t="s">
        <v>3416</v>
      </c>
      <c r="O1682" s="15">
        <v>5000000</v>
      </c>
      <c r="P1682" s="15">
        <v>719459</v>
      </c>
      <c r="Q1682">
        <v>0</v>
      </c>
      <c r="R1682">
        <v>0</v>
      </c>
      <c r="S1682" t="s">
        <v>10</v>
      </c>
      <c r="T1682" s="1">
        <v>41158</v>
      </c>
      <c r="U1682" s="10">
        <v>200134</v>
      </c>
      <c r="V1682" t="s">
        <v>11</v>
      </c>
      <c r="W1682">
        <v>32</v>
      </c>
      <c r="X1682" s="1">
        <v>42160</v>
      </c>
      <c r="Y1682" s="16">
        <v>5.4199999999999998E-2</v>
      </c>
      <c r="Z1682" s="17">
        <v>1814.06</v>
      </c>
      <c r="AA1682">
        <v>1</v>
      </c>
    </row>
    <row r="1683" spans="1:27">
      <c r="A1683" t="s">
        <v>33</v>
      </c>
      <c r="B1683" t="s">
        <v>3417</v>
      </c>
      <c r="C1683">
        <v>236648368</v>
      </c>
      <c r="D1683" t="s">
        <v>6</v>
      </c>
      <c r="E1683" t="s">
        <v>7</v>
      </c>
      <c r="F1683" t="s">
        <v>18287</v>
      </c>
      <c r="G1683">
        <v>42</v>
      </c>
      <c r="H1683" t="s">
        <v>18294</v>
      </c>
      <c r="I1683">
        <v>4</v>
      </c>
      <c r="J1683" t="s">
        <v>36</v>
      </c>
      <c r="K1683" t="s">
        <v>18306</v>
      </c>
      <c r="L1683" t="s">
        <v>18309</v>
      </c>
      <c r="M1683" s="5">
        <v>2881027</v>
      </c>
      <c r="N1683" t="s">
        <v>3418</v>
      </c>
      <c r="O1683" s="15">
        <v>10782500</v>
      </c>
      <c r="P1683" s="15">
        <v>1774923</v>
      </c>
      <c r="Q1683">
        <v>0</v>
      </c>
      <c r="R1683">
        <v>0</v>
      </c>
      <c r="S1683" t="s">
        <v>10</v>
      </c>
      <c r="T1683" s="1">
        <v>40984</v>
      </c>
      <c r="U1683" s="10">
        <v>276405</v>
      </c>
      <c r="V1683" t="s">
        <v>11</v>
      </c>
      <c r="W1683">
        <v>0</v>
      </c>
      <c r="X1683" s="1">
        <v>42190</v>
      </c>
      <c r="Y1683" s="16">
        <v>5.3099999999999994E-2</v>
      </c>
      <c r="Z1683" s="17">
        <v>1761.02</v>
      </c>
      <c r="AA1683">
        <v>1</v>
      </c>
    </row>
    <row r="1684" spans="1:27">
      <c r="A1684" t="s">
        <v>2</v>
      </c>
      <c r="B1684" t="s">
        <v>3419</v>
      </c>
      <c r="C1684">
        <v>237125878</v>
      </c>
      <c r="D1684" t="s">
        <v>6</v>
      </c>
      <c r="E1684" t="s">
        <v>7</v>
      </c>
      <c r="F1684" t="s">
        <v>18287</v>
      </c>
      <c r="G1684">
        <v>44</v>
      </c>
      <c r="H1684" t="s">
        <v>18294</v>
      </c>
      <c r="I1684">
        <v>1</v>
      </c>
      <c r="J1684" t="s">
        <v>3</v>
      </c>
      <c r="K1684" t="s">
        <v>18304</v>
      </c>
      <c r="L1684" t="s">
        <v>18308</v>
      </c>
      <c r="M1684" s="5">
        <v>533404</v>
      </c>
      <c r="N1684" t="s">
        <v>3420</v>
      </c>
      <c r="O1684" s="15">
        <v>400000</v>
      </c>
      <c r="P1684" s="15">
        <v>1782668</v>
      </c>
      <c r="Q1684">
        <v>0</v>
      </c>
      <c r="R1684">
        <v>0</v>
      </c>
      <c r="S1684" t="s">
        <v>10</v>
      </c>
      <c r="T1684" s="1">
        <v>41508</v>
      </c>
      <c r="U1684" s="10">
        <v>75000</v>
      </c>
      <c r="V1684" t="s">
        <v>11</v>
      </c>
      <c r="W1684">
        <v>5</v>
      </c>
      <c r="X1684" s="1">
        <v>42160</v>
      </c>
      <c r="Y1684" s="16">
        <v>4.0199999999999993E-2</v>
      </c>
      <c r="Z1684" s="17">
        <v>1929.75</v>
      </c>
      <c r="AA1684">
        <v>1</v>
      </c>
    </row>
    <row r="1685" spans="1:27">
      <c r="A1685" t="s">
        <v>69</v>
      </c>
      <c r="B1685" t="s">
        <v>3421</v>
      </c>
      <c r="C1685">
        <v>240623482</v>
      </c>
      <c r="D1685" t="s">
        <v>6</v>
      </c>
      <c r="E1685" t="s">
        <v>7</v>
      </c>
      <c r="F1685" t="s">
        <v>18287</v>
      </c>
      <c r="G1685">
        <v>62</v>
      </c>
      <c r="H1685" t="s">
        <v>18294</v>
      </c>
      <c r="I1685">
        <v>1</v>
      </c>
      <c r="J1685" s="3" t="s">
        <v>18290</v>
      </c>
      <c r="K1685" t="s">
        <v>18306</v>
      </c>
      <c r="L1685" t="s">
        <v>18308</v>
      </c>
      <c r="M1685" s="5">
        <v>2832424</v>
      </c>
      <c r="N1685" t="s">
        <v>3422</v>
      </c>
      <c r="O1685" s="15">
        <v>1000000</v>
      </c>
      <c r="P1685" s="15">
        <v>4332570</v>
      </c>
      <c r="Q1685">
        <v>0</v>
      </c>
      <c r="R1685">
        <v>0</v>
      </c>
      <c r="S1685" t="s">
        <v>10</v>
      </c>
      <c r="T1685" s="1">
        <v>42002</v>
      </c>
      <c r="U1685" s="10">
        <v>187500</v>
      </c>
      <c r="V1685" t="s">
        <v>11</v>
      </c>
      <c r="W1685">
        <v>3</v>
      </c>
      <c r="X1685" s="1">
        <v>42160</v>
      </c>
      <c r="Y1685" s="16">
        <v>4.4000000000000004E-2</v>
      </c>
      <c r="Z1685" s="17">
        <v>2358.46</v>
      </c>
      <c r="AA1685">
        <v>1</v>
      </c>
    </row>
    <row r="1686" spans="1:27">
      <c r="A1686" t="s">
        <v>81</v>
      </c>
      <c r="B1686" t="s">
        <v>3423</v>
      </c>
      <c r="C1686">
        <v>241255564</v>
      </c>
      <c r="D1686" t="s">
        <v>6</v>
      </c>
      <c r="E1686" t="s">
        <v>7</v>
      </c>
      <c r="F1686" t="s">
        <v>18285</v>
      </c>
      <c r="G1686">
        <v>48</v>
      </c>
      <c r="H1686" t="s">
        <v>18297</v>
      </c>
      <c r="I1686">
        <v>1</v>
      </c>
      <c r="J1686" t="s">
        <v>82</v>
      </c>
      <c r="K1686" t="s">
        <v>18304</v>
      </c>
      <c r="L1686" t="s">
        <v>18309</v>
      </c>
      <c r="M1686" s="5">
        <v>960000</v>
      </c>
      <c r="N1686" t="s">
        <v>3424</v>
      </c>
      <c r="O1686" s="15">
        <v>1000000</v>
      </c>
      <c r="P1686" s="15">
        <v>1660962</v>
      </c>
      <c r="Q1686">
        <v>39698</v>
      </c>
      <c r="R1686">
        <v>25</v>
      </c>
      <c r="S1686" t="s">
        <v>10</v>
      </c>
      <c r="T1686" s="1">
        <v>41242</v>
      </c>
      <c r="U1686" s="10">
        <v>75000</v>
      </c>
      <c r="V1686" t="s">
        <v>11</v>
      </c>
      <c r="W1686">
        <v>3</v>
      </c>
      <c r="X1686" s="1">
        <v>42129</v>
      </c>
      <c r="Y1686" s="16">
        <v>5.2600000000000001E-2</v>
      </c>
      <c r="Z1686" s="17">
        <v>1825.08</v>
      </c>
      <c r="AA1686">
        <v>1</v>
      </c>
    </row>
    <row r="1687" spans="1:27">
      <c r="A1687" t="s">
        <v>29</v>
      </c>
      <c r="B1687" t="s">
        <v>3425</v>
      </c>
      <c r="C1687">
        <v>241562156</v>
      </c>
      <c r="D1687" t="s">
        <v>6</v>
      </c>
      <c r="E1687" t="s">
        <v>7</v>
      </c>
      <c r="F1687" t="s">
        <v>18286</v>
      </c>
      <c r="G1687">
        <v>48</v>
      </c>
      <c r="H1687" t="s">
        <v>18294</v>
      </c>
      <c r="I1687">
        <v>6</v>
      </c>
      <c r="J1687" t="s">
        <v>30</v>
      </c>
      <c r="K1687" t="s">
        <v>18305</v>
      </c>
      <c r="L1687" t="s">
        <v>18309</v>
      </c>
      <c r="M1687" s="5">
        <v>11205991</v>
      </c>
      <c r="N1687" t="s">
        <v>3426</v>
      </c>
      <c r="O1687" s="15">
        <v>10050000</v>
      </c>
      <c r="P1687" s="15">
        <v>7818620</v>
      </c>
      <c r="Q1687">
        <v>0</v>
      </c>
      <c r="R1687">
        <v>0</v>
      </c>
      <c r="S1687" t="s">
        <v>10</v>
      </c>
      <c r="T1687" s="1">
        <v>41708</v>
      </c>
      <c r="U1687" s="10">
        <v>295324</v>
      </c>
      <c r="V1687" t="s">
        <v>11</v>
      </c>
      <c r="W1687">
        <v>14</v>
      </c>
      <c r="X1687" s="1">
        <v>42185</v>
      </c>
      <c r="Y1687" s="16">
        <v>3.95E-2</v>
      </c>
      <c r="Z1687" s="17">
        <v>2036.2</v>
      </c>
      <c r="AA1687">
        <v>1</v>
      </c>
    </row>
    <row r="1688" spans="1:27">
      <c r="A1688" t="s">
        <v>124</v>
      </c>
      <c r="B1688" t="s">
        <v>3427</v>
      </c>
      <c r="C1688">
        <v>242031240</v>
      </c>
      <c r="D1688" t="s">
        <v>6</v>
      </c>
      <c r="E1688" t="s">
        <v>7</v>
      </c>
      <c r="F1688" t="s">
        <v>18287</v>
      </c>
      <c r="G1688">
        <v>34</v>
      </c>
      <c r="H1688" t="s">
        <v>18295</v>
      </c>
      <c r="I1688">
        <v>2</v>
      </c>
      <c r="J1688" s="3" t="s">
        <v>18289</v>
      </c>
      <c r="K1688" t="s">
        <v>18303</v>
      </c>
      <c r="L1688" t="s">
        <v>18308</v>
      </c>
      <c r="M1688" s="5">
        <v>4121190</v>
      </c>
      <c r="N1688" t="s">
        <v>3428</v>
      </c>
      <c r="O1688" s="15">
        <v>8000000</v>
      </c>
      <c r="P1688" s="15">
        <v>802474</v>
      </c>
      <c r="Q1688">
        <v>0</v>
      </c>
      <c r="R1688">
        <v>0</v>
      </c>
      <c r="S1688" t="s">
        <v>10</v>
      </c>
      <c r="T1688" s="1">
        <v>40396</v>
      </c>
      <c r="U1688" s="10">
        <v>211713</v>
      </c>
      <c r="V1688" t="s">
        <v>11</v>
      </c>
      <c r="W1688">
        <v>21</v>
      </c>
      <c r="X1688" s="1">
        <v>42160</v>
      </c>
      <c r="Y1688" s="16">
        <v>3.5499999999999997E-2</v>
      </c>
      <c r="Z1688" s="17">
        <v>1818.5</v>
      </c>
      <c r="AA1688">
        <v>1</v>
      </c>
    </row>
    <row r="1689" spans="1:27">
      <c r="A1689" t="s">
        <v>29</v>
      </c>
      <c r="B1689" t="s">
        <v>3429</v>
      </c>
      <c r="C1689">
        <v>242865876</v>
      </c>
      <c r="D1689" t="s">
        <v>6</v>
      </c>
      <c r="E1689" t="s">
        <v>7</v>
      </c>
      <c r="F1689" t="s">
        <v>18286</v>
      </c>
      <c r="G1689">
        <v>63</v>
      </c>
      <c r="H1689" t="s">
        <v>18294</v>
      </c>
      <c r="I1689">
        <v>6</v>
      </c>
      <c r="J1689" t="s">
        <v>30</v>
      </c>
      <c r="K1689" t="s">
        <v>18304</v>
      </c>
      <c r="L1689" t="s">
        <v>18308</v>
      </c>
      <c r="M1689" s="5">
        <v>250434</v>
      </c>
      <c r="N1689" t="s">
        <v>3430</v>
      </c>
      <c r="O1689" s="15">
        <v>6000000</v>
      </c>
      <c r="P1689" s="15">
        <v>5148388</v>
      </c>
      <c r="Q1689">
        <v>0</v>
      </c>
      <c r="R1689">
        <v>0</v>
      </c>
      <c r="S1689" t="s">
        <v>10</v>
      </c>
      <c r="T1689" s="1">
        <v>41949</v>
      </c>
      <c r="U1689" s="10">
        <v>200733</v>
      </c>
      <c r="V1689" t="s">
        <v>11</v>
      </c>
      <c r="W1689">
        <v>6</v>
      </c>
      <c r="X1689" s="1">
        <v>42160</v>
      </c>
      <c r="Y1689" s="16">
        <v>4.41E-2</v>
      </c>
      <c r="Z1689" s="17">
        <v>2081.2399999999998</v>
      </c>
      <c r="AA1689">
        <v>1</v>
      </c>
    </row>
    <row r="1690" spans="1:27">
      <c r="A1690" t="s">
        <v>9</v>
      </c>
      <c r="B1690" t="s">
        <v>3431</v>
      </c>
      <c r="C1690">
        <v>243336984</v>
      </c>
      <c r="D1690" t="s">
        <v>6</v>
      </c>
      <c r="E1690" t="s">
        <v>7</v>
      </c>
      <c r="F1690" t="s">
        <v>18285</v>
      </c>
      <c r="G1690">
        <v>43</v>
      </c>
      <c r="H1690" t="s">
        <v>18295</v>
      </c>
      <c r="I1690">
        <v>4</v>
      </c>
      <c r="J1690" t="s">
        <v>23</v>
      </c>
      <c r="K1690" t="s">
        <v>18302</v>
      </c>
      <c r="L1690" t="s">
        <v>18308</v>
      </c>
      <c r="M1690" s="5">
        <v>1893772</v>
      </c>
      <c r="N1690" t="s">
        <v>3432</v>
      </c>
      <c r="O1690" s="15">
        <v>12000000</v>
      </c>
      <c r="P1690" s="15">
        <v>11398488</v>
      </c>
      <c r="Q1690">
        <v>0</v>
      </c>
      <c r="R1690">
        <v>0</v>
      </c>
      <c r="S1690" t="s">
        <v>10</v>
      </c>
      <c r="T1690" s="1">
        <v>41964</v>
      </c>
      <c r="U1690" s="10">
        <v>321301</v>
      </c>
      <c r="V1690" t="s">
        <v>11</v>
      </c>
      <c r="W1690">
        <v>5</v>
      </c>
      <c r="X1690" s="1">
        <v>42160</v>
      </c>
      <c r="Y1690" s="16">
        <v>4.41E-2</v>
      </c>
      <c r="Z1690" s="17">
        <v>2156.9299999999998</v>
      </c>
      <c r="AA1690">
        <v>1</v>
      </c>
    </row>
    <row r="1691" spans="1:27">
      <c r="A1691" t="s">
        <v>2</v>
      </c>
      <c r="B1691" t="s">
        <v>3433</v>
      </c>
      <c r="C1691">
        <v>246076358</v>
      </c>
      <c r="D1691" t="s">
        <v>100</v>
      </c>
      <c r="E1691" t="s">
        <v>7</v>
      </c>
      <c r="F1691" t="s">
        <v>18286</v>
      </c>
      <c r="G1691">
        <v>27</v>
      </c>
      <c r="H1691" t="s">
        <v>18297</v>
      </c>
      <c r="I1691">
        <v>3</v>
      </c>
      <c r="J1691" t="s">
        <v>3</v>
      </c>
      <c r="K1691" t="s">
        <v>18304</v>
      </c>
      <c r="L1691" t="s">
        <v>18309</v>
      </c>
      <c r="M1691" s="5">
        <v>0</v>
      </c>
      <c r="N1691" t="s">
        <v>3434</v>
      </c>
      <c r="O1691" s="15">
        <v>24556922</v>
      </c>
      <c r="P1691" s="15">
        <v>12831258</v>
      </c>
      <c r="Q1691">
        <v>197201</v>
      </c>
      <c r="R1691">
        <v>25</v>
      </c>
      <c r="S1691" t="s">
        <v>10</v>
      </c>
      <c r="T1691" s="1">
        <v>39660</v>
      </c>
      <c r="U1691" s="10">
        <v>401645</v>
      </c>
      <c r="V1691" t="s">
        <v>11</v>
      </c>
      <c r="W1691">
        <v>44</v>
      </c>
      <c r="X1691" s="1">
        <v>42129</v>
      </c>
      <c r="Y1691" s="16">
        <v>9.6300000000000011E-2</v>
      </c>
      <c r="Z1691" s="17">
        <v>1792.24</v>
      </c>
      <c r="AA1691">
        <v>1</v>
      </c>
    </row>
    <row r="1692" spans="1:27">
      <c r="A1692" t="s">
        <v>9</v>
      </c>
      <c r="B1692" t="s">
        <v>3435</v>
      </c>
      <c r="C1692">
        <v>246082474</v>
      </c>
      <c r="D1692" t="s">
        <v>6</v>
      </c>
      <c r="E1692" t="s">
        <v>7</v>
      </c>
      <c r="F1692" t="s">
        <v>18285</v>
      </c>
      <c r="G1692">
        <v>64</v>
      </c>
      <c r="H1692" t="s">
        <v>18296</v>
      </c>
      <c r="I1692">
        <v>3</v>
      </c>
      <c r="J1692" t="s">
        <v>23</v>
      </c>
      <c r="K1692" t="s">
        <v>18304</v>
      </c>
      <c r="L1692" t="s">
        <v>18308</v>
      </c>
      <c r="M1692" s="5">
        <v>2915938</v>
      </c>
      <c r="N1692" t="s">
        <v>3436</v>
      </c>
      <c r="O1692" s="15">
        <v>6000000</v>
      </c>
      <c r="P1692" s="15">
        <v>5582957</v>
      </c>
      <c r="Q1692">
        <v>33832</v>
      </c>
      <c r="R1692">
        <v>0</v>
      </c>
      <c r="S1692" t="s">
        <v>10</v>
      </c>
      <c r="T1692" s="1">
        <v>41943</v>
      </c>
      <c r="U1692" s="10">
        <v>76711</v>
      </c>
      <c r="V1692" t="s">
        <v>42</v>
      </c>
      <c r="W1692">
        <v>13</v>
      </c>
      <c r="X1692" s="1">
        <v>42155</v>
      </c>
      <c r="Y1692" s="16">
        <v>4.41E-2</v>
      </c>
      <c r="Z1692" s="17">
        <v>2050.52</v>
      </c>
      <c r="AA1692">
        <v>1</v>
      </c>
    </row>
    <row r="1693" spans="1:27">
      <c r="A1693" t="s">
        <v>39</v>
      </c>
      <c r="B1693" t="s">
        <v>3437</v>
      </c>
      <c r="C1693">
        <v>266132900</v>
      </c>
      <c r="D1693" t="s">
        <v>6</v>
      </c>
      <c r="E1693" t="s">
        <v>7</v>
      </c>
      <c r="F1693" t="s">
        <v>18285</v>
      </c>
      <c r="G1693">
        <v>27</v>
      </c>
      <c r="H1693" t="s">
        <v>18294</v>
      </c>
      <c r="I1693">
        <v>6</v>
      </c>
      <c r="J1693" t="s">
        <v>191</v>
      </c>
      <c r="K1693" t="s">
        <v>18302</v>
      </c>
      <c r="L1693" t="s">
        <v>18309</v>
      </c>
      <c r="M1693" s="5">
        <v>963519</v>
      </c>
      <c r="N1693" t="s">
        <v>3438</v>
      </c>
      <c r="O1693" s="15">
        <v>6000000</v>
      </c>
      <c r="P1693" s="15">
        <v>4853121</v>
      </c>
      <c r="Q1693">
        <v>0</v>
      </c>
      <c r="R1693">
        <v>0</v>
      </c>
      <c r="S1693" t="s">
        <v>10</v>
      </c>
      <c r="T1693" s="1">
        <v>41898</v>
      </c>
      <c r="U1693" s="10">
        <v>200733</v>
      </c>
      <c r="V1693" t="s">
        <v>11</v>
      </c>
      <c r="W1693">
        <v>8</v>
      </c>
      <c r="X1693" s="1">
        <v>42185</v>
      </c>
      <c r="Y1693" s="16">
        <v>4.0500000000000001E-2</v>
      </c>
      <c r="Z1693" s="17">
        <v>1987.71</v>
      </c>
      <c r="AA1693">
        <v>1</v>
      </c>
    </row>
    <row r="1694" spans="1:27">
      <c r="A1694" t="s">
        <v>39</v>
      </c>
      <c r="B1694" t="s">
        <v>3439</v>
      </c>
      <c r="C1694">
        <v>266156198</v>
      </c>
      <c r="D1694" t="s">
        <v>100</v>
      </c>
      <c r="E1694" t="s">
        <v>7</v>
      </c>
      <c r="F1694" t="s">
        <v>18285</v>
      </c>
      <c r="G1694">
        <v>65</v>
      </c>
      <c r="H1694" t="s">
        <v>18296</v>
      </c>
      <c r="I1694">
        <v>1</v>
      </c>
      <c r="J1694" t="s">
        <v>191</v>
      </c>
      <c r="K1694" t="s">
        <v>18306</v>
      </c>
      <c r="L1694" t="s">
        <v>18309</v>
      </c>
      <c r="M1694" s="5">
        <v>0</v>
      </c>
      <c r="N1694" t="s">
        <v>3440</v>
      </c>
      <c r="O1694" s="15">
        <v>20000000</v>
      </c>
      <c r="P1694" s="15">
        <v>5541755</v>
      </c>
      <c r="Q1694">
        <v>288387</v>
      </c>
      <c r="R1694">
        <v>25</v>
      </c>
      <c r="S1694" t="s">
        <v>10</v>
      </c>
      <c r="T1694" s="1">
        <v>40430</v>
      </c>
      <c r="U1694" s="10">
        <v>380454</v>
      </c>
      <c r="V1694" t="s">
        <v>11</v>
      </c>
      <c r="W1694">
        <v>12</v>
      </c>
      <c r="X1694" s="1">
        <v>42129</v>
      </c>
      <c r="Y1694" s="16">
        <v>3.4799999999999998E-2</v>
      </c>
      <c r="Z1694" s="17">
        <v>1803</v>
      </c>
      <c r="AA1694">
        <v>1</v>
      </c>
    </row>
    <row r="1695" spans="1:27">
      <c r="A1695" t="s">
        <v>39</v>
      </c>
      <c r="B1695" t="s">
        <v>3441</v>
      </c>
      <c r="C1695">
        <v>266178792</v>
      </c>
      <c r="D1695" t="s">
        <v>6</v>
      </c>
      <c r="E1695" t="s">
        <v>7</v>
      </c>
      <c r="F1695" t="s">
        <v>18285</v>
      </c>
      <c r="G1695">
        <v>43</v>
      </c>
      <c r="H1695" t="s">
        <v>18294</v>
      </c>
      <c r="I1695">
        <v>4</v>
      </c>
      <c r="J1695" t="s">
        <v>191</v>
      </c>
      <c r="K1695" t="s">
        <v>18304</v>
      </c>
      <c r="L1695" t="s">
        <v>18309</v>
      </c>
      <c r="M1695" s="5">
        <v>59592</v>
      </c>
      <c r="N1695" t="s">
        <v>3442</v>
      </c>
      <c r="O1695" s="15">
        <v>4000000</v>
      </c>
      <c r="P1695" s="15">
        <v>3535362</v>
      </c>
      <c r="Q1695">
        <v>46692</v>
      </c>
      <c r="R1695">
        <v>25</v>
      </c>
      <c r="S1695" t="s">
        <v>10</v>
      </c>
      <c r="T1695" s="1">
        <v>41745</v>
      </c>
      <c r="U1695" s="10">
        <v>107100</v>
      </c>
      <c r="V1695" t="s">
        <v>11</v>
      </c>
      <c r="W1695">
        <v>11</v>
      </c>
      <c r="X1695" s="1">
        <v>42129</v>
      </c>
      <c r="Y1695" s="16">
        <v>3.8599999999999995E-2</v>
      </c>
      <c r="Z1695" s="17">
        <v>1932.42</v>
      </c>
      <c r="AA1695">
        <v>1</v>
      </c>
    </row>
    <row r="1696" spans="1:27">
      <c r="A1696" t="s">
        <v>39</v>
      </c>
      <c r="B1696" t="s">
        <v>3443</v>
      </c>
      <c r="C1696">
        <v>266178968</v>
      </c>
      <c r="D1696" t="s">
        <v>6</v>
      </c>
      <c r="E1696" t="s">
        <v>5</v>
      </c>
      <c r="F1696" t="s">
        <v>18286</v>
      </c>
      <c r="G1696">
        <v>42</v>
      </c>
      <c r="H1696" t="s">
        <v>18295</v>
      </c>
      <c r="I1696">
        <v>3</v>
      </c>
      <c r="J1696" t="s">
        <v>191</v>
      </c>
      <c r="K1696" t="s">
        <v>18304</v>
      </c>
      <c r="L1696" t="s">
        <v>18309</v>
      </c>
      <c r="M1696" s="5">
        <v>946349</v>
      </c>
      <c r="N1696" t="s">
        <v>3444</v>
      </c>
      <c r="O1696" s="15">
        <v>738157</v>
      </c>
      <c r="P1696" s="15">
        <v>536842</v>
      </c>
      <c r="Q1696">
        <v>134210</v>
      </c>
      <c r="R1696">
        <v>55</v>
      </c>
      <c r="S1696" t="s">
        <v>10</v>
      </c>
      <c r="T1696" s="1">
        <v>41961</v>
      </c>
      <c r="U1696" s="10">
        <v>67105</v>
      </c>
      <c r="V1696" t="s">
        <v>11</v>
      </c>
      <c r="W1696">
        <v>3</v>
      </c>
      <c r="X1696" s="1">
        <v>42099</v>
      </c>
      <c r="Y1696" s="16">
        <v>4.1900000000000007E-2</v>
      </c>
      <c r="Z1696" s="17">
        <v>2160.4699999999998</v>
      </c>
      <c r="AA1696">
        <v>1</v>
      </c>
    </row>
    <row r="1697" spans="1:27">
      <c r="A1697" t="s">
        <v>39</v>
      </c>
      <c r="B1697" t="s">
        <v>3445</v>
      </c>
      <c r="C1697">
        <v>266191068</v>
      </c>
      <c r="D1697" t="s">
        <v>6</v>
      </c>
      <c r="E1697" t="s">
        <v>103</v>
      </c>
      <c r="F1697" t="s">
        <v>18285</v>
      </c>
      <c r="G1697">
        <v>56</v>
      </c>
      <c r="H1697" t="s">
        <v>18294</v>
      </c>
      <c r="I1697">
        <v>2</v>
      </c>
      <c r="J1697" t="s">
        <v>191</v>
      </c>
      <c r="K1697" t="s">
        <v>18305</v>
      </c>
      <c r="L1697" t="s">
        <v>18309</v>
      </c>
      <c r="M1697" s="5">
        <v>102893</v>
      </c>
      <c r="N1697" t="s">
        <v>3446</v>
      </c>
      <c r="O1697" s="15">
        <v>5000000</v>
      </c>
      <c r="P1697" s="15">
        <v>4928344</v>
      </c>
      <c r="Q1697">
        <v>3004713</v>
      </c>
      <c r="R1697">
        <v>1315</v>
      </c>
      <c r="S1697" t="s">
        <v>10</v>
      </c>
      <c r="T1697" s="1">
        <v>40723</v>
      </c>
      <c r="U1697" s="10">
        <v>165780</v>
      </c>
      <c r="V1697" t="s">
        <v>11</v>
      </c>
      <c r="W1697">
        <v>2</v>
      </c>
      <c r="X1697" s="1">
        <v>40821</v>
      </c>
      <c r="Y1697" s="16">
        <v>4.0099999999999997E-2</v>
      </c>
      <c r="Z1697" s="17">
        <v>1786.73</v>
      </c>
      <c r="AA1697">
        <v>1</v>
      </c>
    </row>
    <row r="1698" spans="1:27">
      <c r="A1698" t="s">
        <v>39</v>
      </c>
      <c r="B1698" t="s">
        <v>3447</v>
      </c>
      <c r="C1698">
        <v>266196238</v>
      </c>
      <c r="D1698" t="s">
        <v>6</v>
      </c>
      <c r="E1698" t="s">
        <v>7</v>
      </c>
      <c r="F1698" t="s">
        <v>18285</v>
      </c>
      <c r="G1698">
        <v>36</v>
      </c>
      <c r="H1698" t="s">
        <v>18294</v>
      </c>
      <c r="I1698">
        <v>4</v>
      </c>
      <c r="J1698" t="s">
        <v>191</v>
      </c>
      <c r="K1698" t="s">
        <v>18304</v>
      </c>
      <c r="L1698" t="s">
        <v>18309</v>
      </c>
      <c r="M1698" s="5">
        <v>1041121</v>
      </c>
      <c r="N1698" t="s">
        <v>3448</v>
      </c>
      <c r="O1698" s="15">
        <v>172518</v>
      </c>
      <c r="P1698" s="15">
        <v>56862</v>
      </c>
      <c r="Q1698">
        <v>0</v>
      </c>
      <c r="R1698">
        <v>0</v>
      </c>
      <c r="S1698" t="s">
        <v>10</v>
      </c>
      <c r="T1698" s="1">
        <v>41901</v>
      </c>
      <c r="U1698" s="10">
        <v>14376</v>
      </c>
      <c r="V1698" t="s">
        <v>11</v>
      </c>
      <c r="W1698">
        <v>7</v>
      </c>
      <c r="X1698" s="1">
        <v>42190</v>
      </c>
      <c r="Y1698" s="16">
        <v>4.1900000000000007E-2</v>
      </c>
      <c r="Z1698" s="17">
        <v>1975.42</v>
      </c>
      <c r="AA1698">
        <v>1</v>
      </c>
    </row>
    <row r="1699" spans="1:27">
      <c r="A1699" t="s">
        <v>39</v>
      </c>
      <c r="B1699" t="s">
        <v>3449</v>
      </c>
      <c r="C1699">
        <v>266250446</v>
      </c>
      <c r="D1699" t="s">
        <v>6</v>
      </c>
      <c r="E1699" t="s">
        <v>7</v>
      </c>
      <c r="F1699" t="s">
        <v>18287</v>
      </c>
      <c r="G1699">
        <v>65</v>
      </c>
      <c r="H1699" t="s">
        <v>18296</v>
      </c>
      <c r="I1699">
        <v>4</v>
      </c>
      <c r="J1699" t="s">
        <v>191</v>
      </c>
      <c r="K1699" t="s">
        <v>18305</v>
      </c>
      <c r="L1699" t="s">
        <v>18309</v>
      </c>
      <c r="M1699" s="5">
        <v>13780410</v>
      </c>
      <c r="N1699" t="s">
        <v>3450</v>
      </c>
      <c r="O1699" s="15">
        <v>173407</v>
      </c>
      <c r="P1699" s="15">
        <v>101157</v>
      </c>
      <c r="Q1699">
        <v>0</v>
      </c>
      <c r="R1699">
        <v>0</v>
      </c>
      <c r="S1699" t="s">
        <v>10</v>
      </c>
      <c r="T1699" s="1">
        <v>41999</v>
      </c>
      <c r="U1699" s="10">
        <v>14450</v>
      </c>
      <c r="V1699" t="s">
        <v>11</v>
      </c>
      <c r="W1699">
        <v>5</v>
      </c>
      <c r="X1699" s="1">
        <v>42185</v>
      </c>
      <c r="Y1699" s="16">
        <v>4.4000000000000004E-2</v>
      </c>
      <c r="Z1699" s="17">
        <v>2346.9</v>
      </c>
      <c r="AA1699">
        <v>1</v>
      </c>
    </row>
    <row r="1700" spans="1:27">
      <c r="A1700" t="s">
        <v>2</v>
      </c>
      <c r="B1700" t="s">
        <v>3451</v>
      </c>
      <c r="C1700">
        <v>246513850</v>
      </c>
      <c r="D1700" t="s">
        <v>6</v>
      </c>
      <c r="E1700" t="s">
        <v>7</v>
      </c>
      <c r="F1700" t="s">
        <v>18287</v>
      </c>
      <c r="G1700">
        <v>54</v>
      </c>
      <c r="H1700" t="s">
        <v>18295</v>
      </c>
      <c r="I1700">
        <v>6</v>
      </c>
      <c r="J1700" t="s">
        <v>3</v>
      </c>
      <c r="K1700" t="s">
        <v>18304</v>
      </c>
      <c r="L1700" t="s">
        <v>18309</v>
      </c>
      <c r="M1700" s="5">
        <v>768508</v>
      </c>
      <c r="N1700" t="s">
        <v>3452</v>
      </c>
      <c r="O1700" s="15">
        <v>82500000</v>
      </c>
      <c r="P1700" s="15">
        <v>80462553</v>
      </c>
      <c r="Q1700">
        <v>0</v>
      </c>
      <c r="R1700">
        <v>0</v>
      </c>
      <c r="S1700" t="s">
        <v>10</v>
      </c>
      <c r="T1700" s="1">
        <v>41886</v>
      </c>
      <c r="U1700" s="10">
        <v>1513401</v>
      </c>
      <c r="V1700" t="s">
        <v>11</v>
      </c>
      <c r="W1700">
        <v>8</v>
      </c>
      <c r="X1700" s="1">
        <v>42160</v>
      </c>
      <c r="Y1700" s="16">
        <v>4.0899999999999999E-2</v>
      </c>
      <c r="Z1700" s="17">
        <v>1924.67</v>
      </c>
      <c r="AA1700">
        <v>1</v>
      </c>
    </row>
    <row r="1701" spans="1:27">
      <c r="A1701" t="s">
        <v>81</v>
      </c>
      <c r="B1701" t="s">
        <v>3453</v>
      </c>
      <c r="C1701">
        <v>246869986</v>
      </c>
      <c r="D1701" t="s">
        <v>6</v>
      </c>
      <c r="E1701" t="s">
        <v>7</v>
      </c>
      <c r="F1701" t="s">
        <v>18285</v>
      </c>
      <c r="G1701">
        <v>48</v>
      </c>
      <c r="H1701" t="s">
        <v>18297</v>
      </c>
      <c r="I1701">
        <v>5</v>
      </c>
      <c r="J1701" t="s">
        <v>82</v>
      </c>
      <c r="K1701" t="s">
        <v>18303</v>
      </c>
      <c r="L1701" t="s">
        <v>18308</v>
      </c>
      <c r="M1701" s="5">
        <v>564612</v>
      </c>
      <c r="N1701" t="s">
        <v>3454</v>
      </c>
      <c r="O1701" s="15">
        <v>6000000</v>
      </c>
      <c r="P1701" s="15">
        <v>5496057</v>
      </c>
      <c r="Q1701">
        <v>167732</v>
      </c>
      <c r="R1701">
        <v>25</v>
      </c>
      <c r="S1701" t="s">
        <v>10</v>
      </c>
      <c r="T1701" s="1">
        <v>41912</v>
      </c>
      <c r="U1701" s="10">
        <v>225000</v>
      </c>
      <c r="V1701" t="s">
        <v>11</v>
      </c>
      <c r="W1701">
        <v>3</v>
      </c>
      <c r="X1701" s="1">
        <v>42129</v>
      </c>
      <c r="Y1701" s="16">
        <v>4.24E-2</v>
      </c>
      <c r="Z1701" s="17">
        <v>2028.48</v>
      </c>
      <c r="AA1701">
        <v>1</v>
      </c>
    </row>
    <row r="1702" spans="1:27">
      <c r="A1702" t="s">
        <v>2</v>
      </c>
      <c r="B1702" t="s">
        <v>3455</v>
      </c>
      <c r="C1702">
        <v>246893196</v>
      </c>
      <c r="D1702" t="s">
        <v>6</v>
      </c>
      <c r="E1702" t="s">
        <v>7</v>
      </c>
      <c r="F1702" t="s">
        <v>18285</v>
      </c>
      <c r="G1702">
        <v>59</v>
      </c>
      <c r="H1702" t="s">
        <v>18294</v>
      </c>
      <c r="I1702">
        <v>4</v>
      </c>
      <c r="J1702" t="s">
        <v>3</v>
      </c>
      <c r="K1702" t="s">
        <v>18306</v>
      </c>
      <c r="L1702" t="s">
        <v>18309</v>
      </c>
      <c r="M1702" s="5">
        <v>1626080</v>
      </c>
      <c r="N1702" t="s">
        <v>3456</v>
      </c>
      <c r="O1702" s="15">
        <v>8000000</v>
      </c>
      <c r="P1702" s="15">
        <v>3771926</v>
      </c>
      <c r="Q1702">
        <v>0</v>
      </c>
      <c r="R1702">
        <v>0</v>
      </c>
      <c r="S1702" t="s">
        <v>10</v>
      </c>
      <c r="T1702" s="1">
        <v>40863</v>
      </c>
      <c r="U1702" s="10">
        <v>265247</v>
      </c>
      <c r="V1702" t="s">
        <v>11</v>
      </c>
      <c r="W1702">
        <v>42</v>
      </c>
      <c r="X1702" s="1">
        <v>42160</v>
      </c>
      <c r="Y1702" s="16">
        <v>4.8499999999999995E-2</v>
      </c>
      <c r="Z1702" s="17">
        <v>1915.41</v>
      </c>
      <c r="AA1702">
        <v>1</v>
      </c>
    </row>
    <row r="1703" spans="1:27">
      <c r="A1703" t="s">
        <v>2</v>
      </c>
      <c r="B1703" t="s">
        <v>3457</v>
      </c>
      <c r="C1703">
        <v>247179020</v>
      </c>
      <c r="D1703" t="s">
        <v>6</v>
      </c>
      <c r="E1703" t="s">
        <v>7</v>
      </c>
      <c r="F1703" t="s">
        <v>18286</v>
      </c>
      <c r="G1703">
        <v>36</v>
      </c>
      <c r="H1703" t="s">
        <v>18296</v>
      </c>
      <c r="I1703">
        <v>3</v>
      </c>
      <c r="J1703" t="s">
        <v>3</v>
      </c>
      <c r="K1703" t="s">
        <v>18307</v>
      </c>
      <c r="L1703" t="s">
        <v>18308</v>
      </c>
      <c r="M1703" s="5">
        <v>3681725</v>
      </c>
      <c r="N1703" t="s">
        <v>3458</v>
      </c>
      <c r="O1703" s="15">
        <v>5000000</v>
      </c>
      <c r="P1703" s="15">
        <v>4665784</v>
      </c>
      <c r="Q1703">
        <v>0</v>
      </c>
      <c r="R1703">
        <v>0</v>
      </c>
      <c r="S1703" t="s">
        <v>10</v>
      </c>
      <c r="T1703" s="1">
        <v>42019</v>
      </c>
      <c r="U1703" s="10">
        <v>174563</v>
      </c>
      <c r="V1703" t="s">
        <v>11</v>
      </c>
      <c r="W1703">
        <v>3</v>
      </c>
      <c r="X1703" s="1">
        <v>42160</v>
      </c>
      <c r="Y1703" s="16">
        <v>4.3200000000000002E-2</v>
      </c>
      <c r="Z1703" s="17">
        <v>2438.79</v>
      </c>
      <c r="AA1703">
        <v>1</v>
      </c>
    </row>
    <row r="1704" spans="1:27">
      <c r="A1704" t="s">
        <v>2</v>
      </c>
      <c r="B1704" t="s">
        <v>3459</v>
      </c>
      <c r="C1704">
        <v>247505500</v>
      </c>
      <c r="D1704" t="s">
        <v>6</v>
      </c>
      <c r="E1704" t="s">
        <v>7</v>
      </c>
      <c r="F1704" t="s">
        <v>18285</v>
      </c>
      <c r="G1704">
        <v>65</v>
      </c>
      <c r="H1704" t="s">
        <v>18295</v>
      </c>
      <c r="I1704">
        <v>5</v>
      </c>
      <c r="J1704" t="s">
        <v>3</v>
      </c>
      <c r="K1704" t="s">
        <v>18303</v>
      </c>
      <c r="L1704" t="s">
        <v>18309</v>
      </c>
      <c r="M1704" s="5">
        <v>33656518</v>
      </c>
      <c r="N1704" t="s">
        <v>3460</v>
      </c>
      <c r="O1704" s="15">
        <v>880862</v>
      </c>
      <c r="P1704" s="15">
        <v>800784</v>
      </c>
      <c r="Q1704">
        <v>0</v>
      </c>
      <c r="R1704">
        <v>0</v>
      </c>
      <c r="S1704" t="s">
        <v>10</v>
      </c>
      <c r="T1704" s="1">
        <v>42107</v>
      </c>
      <c r="U1704" s="10">
        <v>80078</v>
      </c>
      <c r="V1704" t="s">
        <v>11</v>
      </c>
      <c r="W1704">
        <v>1</v>
      </c>
      <c r="X1704" s="1">
        <v>42185</v>
      </c>
      <c r="Y1704" s="16">
        <v>4.3899999999999995E-2</v>
      </c>
      <c r="Z1704" s="17">
        <v>2516.08</v>
      </c>
      <c r="AA1704">
        <v>1</v>
      </c>
    </row>
    <row r="1705" spans="1:27">
      <c r="A1705" t="s">
        <v>2</v>
      </c>
      <c r="B1705" t="s">
        <v>3461</v>
      </c>
      <c r="C1705">
        <v>248471190</v>
      </c>
      <c r="D1705" t="s">
        <v>6</v>
      </c>
      <c r="E1705" t="s">
        <v>7</v>
      </c>
      <c r="F1705" t="s">
        <v>18285</v>
      </c>
      <c r="G1705">
        <v>28</v>
      </c>
      <c r="H1705" t="s">
        <v>18294</v>
      </c>
      <c r="I1705">
        <v>1</v>
      </c>
      <c r="J1705" t="s">
        <v>3</v>
      </c>
      <c r="K1705" t="s">
        <v>18307</v>
      </c>
      <c r="L1705" t="s">
        <v>18309</v>
      </c>
      <c r="M1705" s="5">
        <v>17627333</v>
      </c>
      <c r="N1705" t="s">
        <v>3462</v>
      </c>
      <c r="O1705" s="15">
        <v>208918</v>
      </c>
      <c r="P1705" s="15">
        <v>69646</v>
      </c>
      <c r="Q1705">
        <v>0</v>
      </c>
      <c r="R1705">
        <v>0</v>
      </c>
      <c r="S1705" t="s">
        <v>10</v>
      </c>
      <c r="T1705" s="1">
        <v>41904</v>
      </c>
      <c r="U1705" s="10">
        <v>17409</v>
      </c>
      <c r="V1705" t="s">
        <v>11</v>
      </c>
      <c r="W1705">
        <v>8</v>
      </c>
      <c r="X1705" s="1">
        <v>42185</v>
      </c>
      <c r="Y1705" s="16">
        <v>4.1900000000000007E-2</v>
      </c>
      <c r="Z1705" s="17">
        <v>1966.89</v>
      </c>
      <c r="AA1705">
        <v>1</v>
      </c>
    </row>
    <row r="1706" spans="1:27">
      <c r="A1706" t="s">
        <v>2</v>
      </c>
      <c r="B1706" t="s">
        <v>3463</v>
      </c>
      <c r="C1706">
        <v>248795888</v>
      </c>
      <c r="D1706" t="s">
        <v>6</v>
      </c>
      <c r="E1706" t="s">
        <v>7</v>
      </c>
      <c r="F1706" t="s">
        <v>18286</v>
      </c>
      <c r="G1706">
        <v>47</v>
      </c>
      <c r="H1706" t="s">
        <v>18294</v>
      </c>
      <c r="I1706">
        <v>6</v>
      </c>
      <c r="J1706" t="s">
        <v>3</v>
      </c>
      <c r="K1706" t="s">
        <v>18302</v>
      </c>
      <c r="L1706" t="s">
        <v>18308</v>
      </c>
      <c r="M1706" s="5">
        <v>5516992</v>
      </c>
      <c r="N1706" t="s">
        <v>3464</v>
      </c>
      <c r="O1706" s="15">
        <v>2500000</v>
      </c>
      <c r="P1706" s="15">
        <v>666239</v>
      </c>
      <c r="Q1706">
        <v>0</v>
      </c>
      <c r="R1706">
        <v>0</v>
      </c>
      <c r="S1706" t="s">
        <v>10</v>
      </c>
      <c r="T1706" s="1">
        <v>41305</v>
      </c>
      <c r="U1706" s="10">
        <v>88516</v>
      </c>
      <c r="V1706" t="s">
        <v>11</v>
      </c>
      <c r="W1706">
        <v>28</v>
      </c>
      <c r="X1706" s="1">
        <v>42185</v>
      </c>
      <c r="Y1706" s="16">
        <v>5.0700000000000002E-2</v>
      </c>
      <c r="Z1706" s="17">
        <v>1773.24</v>
      </c>
      <c r="AA1706">
        <v>1</v>
      </c>
    </row>
    <row r="1707" spans="1:27">
      <c r="A1707" t="s">
        <v>2</v>
      </c>
      <c r="B1707" t="s">
        <v>3465</v>
      </c>
      <c r="C1707">
        <v>248820770</v>
      </c>
      <c r="D1707" t="s">
        <v>6</v>
      </c>
      <c r="E1707" t="s">
        <v>7</v>
      </c>
      <c r="F1707" t="s">
        <v>18285</v>
      </c>
      <c r="G1707">
        <v>65</v>
      </c>
      <c r="H1707" t="s">
        <v>18297</v>
      </c>
      <c r="I1707">
        <v>3</v>
      </c>
      <c r="J1707" t="s">
        <v>3</v>
      </c>
      <c r="K1707" t="s">
        <v>18305</v>
      </c>
      <c r="L1707" t="s">
        <v>18308</v>
      </c>
      <c r="M1707" s="5">
        <v>9971293</v>
      </c>
      <c r="N1707" t="s">
        <v>3466</v>
      </c>
      <c r="O1707" s="15">
        <v>11500000</v>
      </c>
      <c r="P1707" s="15">
        <v>9755798</v>
      </c>
      <c r="Q1707">
        <v>0</v>
      </c>
      <c r="R1707">
        <v>0</v>
      </c>
      <c r="S1707" t="s">
        <v>10</v>
      </c>
      <c r="T1707" s="1">
        <v>41877</v>
      </c>
      <c r="U1707" s="10">
        <v>152450</v>
      </c>
      <c r="V1707" t="s">
        <v>42</v>
      </c>
      <c r="W1707">
        <v>18</v>
      </c>
      <c r="X1707" s="1">
        <v>42170</v>
      </c>
      <c r="Y1707" s="16">
        <v>4.0300000000000002E-2</v>
      </c>
      <c r="Z1707" s="17">
        <v>1932.39</v>
      </c>
      <c r="AA1707">
        <v>1</v>
      </c>
    </row>
    <row r="1708" spans="1:27">
      <c r="A1708" t="s">
        <v>20</v>
      </c>
      <c r="B1708" t="s">
        <v>3467</v>
      </c>
      <c r="C1708">
        <v>248892160</v>
      </c>
      <c r="D1708" t="s">
        <v>6</v>
      </c>
      <c r="E1708" t="s">
        <v>7</v>
      </c>
      <c r="F1708" t="s">
        <v>18285</v>
      </c>
      <c r="G1708">
        <v>65</v>
      </c>
      <c r="H1708" t="s">
        <v>18297</v>
      </c>
      <c r="I1708">
        <v>6</v>
      </c>
      <c r="J1708" t="s">
        <v>405</v>
      </c>
      <c r="K1708" t="s">
        <v>18304</v>
      </c>
      <c r="L1708" t="s">
        <v>18309</v>
      </c>
      <c r="M1708" s="5">
        <v>7238666</v>
      </c>
      <c r="N1708" t="s">
        <v>3468</v>
      </c>
      <c r="O1708" s="15">
        <v>5900000</v>
      </c>
      <c r="P1708" s="15">
        <v>3610056</v>
      </c>
      <c r="Q1708">
        <v>0</v>
      </c>
      <c r="R1708">
        <v>0</v>
      </c>
      <c r="S1708" t="s">
        <v>10</v>
      </c>
      <c r="T1708" s="1">
        <v>41646</v>
      </c>
      <c r="U1708" s="10">
        <v>205985</v>
      </c>
      <c r="V1708" t="s">
        <v>11</v>
      </c>
      <c r="W1708">
        <v>16</v>
      </c>
      <c r="X1708" s="1">
        <v>42160</v>
      </c>
      <c r="Y1708" s="16">
        <v>4.07E-2</v>
      </c>
      <c r="Z1708" s="17">
        <v>1936.92</v>
      </c>
      <c r="AA1708">
        <v>1</v>
      </c>
    </row>
    <row r="1709" spans="1:27">
      <c r="A1709" t="s">
        <v>2</v>
      </c>
      <c r="B1709" t="s">
        <v>3469</v>
      </c>
      <c r="C1709">
        <v>248894888</v>
      </c>
      <c r="D1709" t="s">
        <v>6</v>
      </c>
      <c r="E1709" t="s">
        <v>7</v>
      </c>
      <c r="F1709" t="s">
        <v>18287</v>
      </c>
      <c r="G1709">
        <v>65</v>
      </c>
      <c r="H1709" t="s">
        <v>18294</v>
      </c>
      <c r="I1709">
        <v>2</v>
      </c>
      <c r="J1709" t="s">
        <v>3</v>
      </c>
      <c r="K1709" t="s">
        <v>18307</v>
      </c>
      <c r="L1709" t="s">
        <v>18308</v>
      </c>
      <c r="M1709" s="5">
        <v>3004170</v>
      </c>
      <c r="N1709" t="s">
        <v>3470</v>
      </c>
      <c r="O1709" s="15">
        <v>990000</v>
      </c>
      <c r="P1709" s="15">
        <v>2739605</v>
      </c>
      <c r="Q1709">
        <v>129274</v>
      </c>
      <c r="R1709">
        <v>0</v>
      </c>
      <c r="S1709" t="s">
        <v>10</v>
      </c>
      <c r="T1709" s="1">
        <v>40831</v>
      </c>
      <c r="U1709" s="10">
        <v>187500</v>
      </c>
      <c r="V1709" t="s">
        <v>11</v>
      </c>
      <c r="W1709">
        <v>22</v>
      </c>
      <c r="X1709" s="1">
        <v>42155</v>
      </c>
      <c r="Y1709" s="16">
        <v>4.53E-2</v>
      </c>
      <c r="Z1709" s="17">
        <v>1895.33</v>
      </c>
      <c r="AA1709">
        <v>1</v>
      </c>
    </row>
    <row r="1710" spans="1:27">
      <c r="A1710" t="s">
        <v>113</v>
      </c>
      <c r="B1710" t="s">
        <v>3471</v>
      </c>
      <c r="C1710">
        <v>248982822</v>
      </c>
      <c r="D1710" t="s">
        <v>6</v>
      </c>
      <c r="E1710" t="s">
        <v>7</v>
      </c>
      <c r="F1710" t="s">
        <v>18285</v>
      </c>
      <c r="G1710">
        <v>40</v>
      </c>
      <c r="H1710" t="s">
        <v>18295</v>
      </c>
      <c r="I1710">
        <v>1</v>
      </c>
      <c r="J1710" t="s">
        <v>114</v>
      </c>
      <c r="K1710" t="s">
        <v>18304</v>
      </c>
      <c r="L1710" t="s">
        <v>18309</v>
      </c>
      <c r="M1710" s="5">
        <v>26154425</v>
      </c>
      <c r="N1710" t="s">
        <v>3472</v>
      </c>
      <c r="O1710" s="15">
        <v>6000000</v>
      </c>
      <c r="P1710" s="15">
        <v>5294376</v>
      </c>
      <c r="Q1710">
        <v>0</v>
      </c>
      <c r="R1710">
        <v>0</v>
      </c>
      <c r="S1710" t="s">
        <v>10</v>
      </c>
      <c r="T1710" s="1">
        <v>41975</v>
      </c>
      <c r="U1710" s="10">
        <v>100107</v>
      </c>
      <c r="V1710" t="s">
        <v>42</v>
      </c>
      <c r="W1710">
        <v>10</v>
      </c>
      <c r="X1710" s="1">
        <v>42170</v>
      </c>
      <c r="Y1710" s="16">
        <v>4.3700000000000003E-2</v>
      </c>
      <c r="Z1710" s="17">
        <v>2252.36</v>
      </c>
      <c r="AA1710">
        <v>1</v>
      </c>
    </row>
    <row r="1711" spans="1:27">
      <c r="A1711" t="s">
        <v>2</v>
      </c>
      <c r="B1711" t="s">
        <v>3473</v>
      </c>
      <c r="C1711">
        <v>248995758</v>
      </c>
      <c r="D1711" t="s">
        <v>100</v>
      </c>
      <c r="E1711" t="s">
        <v>7</v>
      </c>
      <c r="F1711" t="s">
        <v>18285</v>
      </c>
      <c r="G1711">
        <v>54</v>
      </c>
      <c r="H1711" t="s">
        <v>18297</v>
      </c>
      <c r="I1711">
        <v>4</v>
      </c>
      <c r="J1711" t="s">
        <v>3</v>
      </c>
      <c r="K1711" t="s">
        <v>18303</v>
      </c>
      <c r="L1711" t="s">
        <v>18309</v>
      </c>
      <c r="M1711" s="5">
        <v>0</v>
      </c>
      <c r="N1711" t="s">
        <v>3474</v>
      </c>
      <c r="O1711" s="15">
        <v>30377165</v>
      </c>
      <c r="P1711" s="15">
        <v>15602219</v>
      </c>
      <c r="Q1711">
        <v>0</v>
      </c>
      <c r="R1711">
        <v>0</v>
      </c>
      <c r="S1711" t="s">
        <v>10</v>
      </c>
      <c r="T1711" s="1">
        <v>39045</v>
      </c>
      <c r="U1711" s="10">
        <v>464798</v>
      </c>
      <c r="V1711" t="s">
        <v>11</v>
      </c>
      <c r="W1711">
        <v>32</v>
      </c>
      <c r="X1711" s="1">
        <v>42160</v>
      </c>
      <c r="Y1711" s="16">
        <v>6.7699999999999996E-2</v>
      </c>
      <c r="Z1711" s="17">
        <v>2283.33</v>
      </c>
      <c r="AA1711">
        <v>1</v>
      </c>
    </row>
    <row r="1712" spans="1:27">
      <c r="A1712" t="s">
        <v>69</v>
      </c>
      <c r="B1712" t="s">
        <v>3475</v>
      </c>
      <c r="C1712">
        <v>249272298</v>
      </c>
      <c r="D1712" t="s">
        <v>6</v>
      </c>
      <c r="E1712" t="s">
        <v>7</v>
      </c>
      <c r="F1712" t="s">
        <v>18287</v>
      </c>
      <c r="G1712">
        <v>65</v>
      </c>
      <c r="H1712" t="s">
        <v>18294</v>
      </c>
      <c r="I1712">
        <v>3</v>
      </c>
      <c r="J1712" s="3" t="s">
        <v>18290</v>
      </c>
      <c r="K1712" t="s">
        <v>18306</v>
      </c>
      <c r="L1712" t="s">
        <v>18309</v>
      </c>
      <c r="M1712" s="5">
        <v>8764878</v>
      </c>
      <c r="N1712" t="s">
        <v>3476</v>
      </c>
      <c r="O1712" s="15">
        <v>120000000</v>
      </c>
      <c r="P1712" s="15">
        <v>119069831</v>
      </c>
      <c r="Q1712">
        <v>0</v>
      </c>
      <c r="R1712">
        <v>0</v>
      </c>
      <c r="S1712" t="s">
        <v>10</v>
      </c>
      <c r="T1712" s="1">
        <v>41962</v>
      </c>
      <c r="U1712" s="10">
        <v>1479339</v>
      </c>
      <c r="V1712" t="s">
        <v>11</v>
      </c>
      <c r="W1712">
        <v>4</v>
      </c>
      <c r="X1712" s="1">
        <v>42160</v>
      </c>
      <c r="Y1712" s="16">
        <v>4.1900000000000007E-2</v>
      </c>
      <c r="Z1712" s="17">
        <v>2158.58</v>
      </c>
      <c r="AA1712">
        <v>1</v>
      </c>
    </row>
    <row r="1713" spans="1:27">
      <c r="A1713" t="s">
        <v>2</v>
      </c>
      <c r="B1713" t="s">
        <v>3477</v>
      </c>
      <c r="C1713">
        <v>249404892</v>
      </c>
      <c r="D1713" t="s">
        <v>100</v>
      </c>
      <c r="E1713" t="s">
        <v>7</v>
      </c>
      <c r="F1713" t="s">
        <v>18287</v>
      </c>
      <c r="G1713">
        <v>36</v>
      </c>
      <c r="H1713" t="s">
        <v>18294</v>
      </c>
      <c r="I1713">
        <v>3</v>
      </c>
      <c r="J1713" t="s">
        <v>3</v>
      </c>
      <c r="K1713" t="s">
        <v>18307</v>
      </c>
      <c r="L1713" t="s">
        <v>18308</v>
      </c>
      <c r="M1713" s="5">
        <v>0</v>
      </c>
      <c r="N1713" t="s">
        <v>3478</v>
      </c>
      <c r="O1713" s="15">
        <v>30000000</v>
      </c>
      <c r="P1713" s="15">
        <v>1430584</v>
      </c>
      <c r="Q1713">
        <v>0</v>
      </c>
      <c r="R1713">
        <v>0</v>
      </c>
      <c r="S1713" t="s">
        <v>10</v>
      </c>
      <c r="T1713" s="1">
        <v>38623</v>
      </c>
      <c r="U1713" s="10">
        <v>302865</v>
      </c>
      <c r="V1713" t="s">
        <v>11</v>
      </c>
      <c r="W1713">
        <v>25</v>
      </c>
      <c r="X1713" s="1">
        <v>42160</v>
      </c>
      <c r="Y1713" s="16">
        <v>6.88E-2</v>
      </c>
      <c r="Z1713" s="17">
        <v>2290.7399999999998</v>
      </c>
      <c r="AA1713">
        <v>1</v>
      </c>
    </row>
    <row r="1714" spans="1:27">
      <c r="A1714" t="s">
        <v>56</v>
      </c>
      <c r="B1714" t="s">
        <v>3479</v>
      </c>
      <c r="C1714">
        <v>249449662</v>
      </c>
      <c r="D1714" t="s">
        <v>6</v>
      </c>
      <c r="E1714" t="s">
        <v>7</v>
      </c>
      <c r="F1714" t="s">
        <v>18286</v>
      </c>
      <c r="G1714">
        <v>65</v>
      </c>
      <c r="H1714" t="s">
        <v>18295</v>
      </c>
      <c r="I1714">
        <v>2</v>
      </c>
      <c r="J1714" t="s">
        <v>57</v>
      </c>
      <c r="K1714" t="s">
        <v>18305</v>
      </c>
      <c r="L1714" t="s">
        <v>18308</v>
      </c>
      <c r="M1714" s="5">
        <v>230195</v>
      </c>
      <c r="N1714" t="s">
        <v>3480</v>
      </c>
      <c r="O1714" s="15">
        <v>1000000</v>
      </c>
      <c r="P1714" s="15">
        <v>463205</v>
      </c>
      <c r="Q1714">
        <v>0</v>
      </c>
      <c r="R1714">
        <v>0</v>
      </c>
      <c r="S1714" t="s">
        <v>10</v>
      </c>
      <c r="T1714" s="1">
        <v>42027</v>
      </c>
      <c r="U1714" s="10">
        <v>187500</v>
      </c>
      <c r="V1714" t="s">
        <v>11</v>
      </c>
      <c r="W1714">
        <v>3</v>
      </c>
      <c r="X1714" s="1">
        <v>42160</v>
      </c>
      <c r="Y1714" s="16">
        <v>4.4999999999999998E-2</v>
      </c>
      <c r="Z1714" s="17">
        <v>2370.75</v>
      </c>
      <c r="AA1714">
        <v>1</v>
      </c>
    </row>
    <row r="1715" spans="1:27">
      <c r="A1715" t="s">
        <v>33</v>
      </c>
      <c r="B1715" t="s">
        <v>3481</v>
      </c>
      <c r="C1715">
        <v>249617852</v>
      </c>
      <c r="D1715" t="s">
        <v>6</v>
      </c>
      <c r="E1715" t="s">
        <v>7</v>
      </c>
      <c r="F1715" t="s">
        <v>18287</v>
      </c>
      <c r="G1715">
        <v>32</v>
      </c>
      <c r="H1715" t="s">
        <v>18294</v>
      </c>
      <c r="I1715">
        <v>6</v>
      </c>
      <c r="J1715" t="s">
        <v>36</v>
      </c>
      <c r="K1715" t="s">
        <v>18304</v>
      </c>
      <c r="L1715" t="s">
        <v>18308</v>
      </c>
      <c r="M1715" s="5">
        <v>167221</v>
      </c>
      <c r="N1715" t="s">
        <v>3482</v>
      </c>
      <c r="O1715" s="15">
        <v>5000000</v>
      </c>
      <c r="P1715" s="15">
        <v>4029448</v>
      </c>
      <c r="Q1715">
        <v>12061</v>
      </c>
      <c r="R1715">
        <v>25</v>
      </c>
      <c r="S1715" t="s">
        <v>10</v>
      </c>
      <c r="T1715" s="1">
        <v>41449</v>
      </c>
      <c r="U1715" s="10">
        <v>173365</v>
      </c>
      <c r="V1715" t="s">
        <v>11</v>
      </c>
      <c r="W1715">
        <v>21</v>
      </c>
      <c r="X1715" s="1">
        <v>42129</v>
      </c>
      <c r="Y1715" s="16">
        <v>3.9100000000000003E-2</v>
      </c>
      <c r="Z1715" s="17">
        <v>1941.06</v>
      </c>
      <c r="AA1715">
        <v>1</v>
      </c>
    </row>
    <row r="1716" spans="1:27">
      <c r="A1716" t="s">
        <v>2</v>
      </c>
      <c r="B1716" t="s">
        <v>3483</v>
      </c>
      <c r="C1716">
        <v>249663304</v>
      </c>
      <c r="D1716" t="s">
        <v>6</v>
      </c>
      <c r="E1716" t="s">
        <v>103</v>
      </c>
      <c r="F1716" t="s">
        <v>18285</v>
      </c>
      <c r="G1716">
        <v>32</v>
      </c>
      <c r="H1716" t="s">
        <v>18295</v>
      </c>
      <c r="I1716">
        <v>3</v>
      </c>
      <c r="J1716" t="s">
        <v>3</v>
      </c>
      <c r="K1716" t="s">
        <v>18304</v>
      </c>
      <c r="L1716" t="s">
        <v>18308</v>
      </c>
      <c r="M1716" s="5">
        <v>1369736</v>
      </c>
      <c r="N1716" t="s">
        <v>3484</v>
      </c>
      <c r="O1716" s="15">
        <v>643784</v>
      </c>
      <c r="P1716" s="15">
        <v>107294</v>
      </c>
      <c r="Q1716">
        <v>107294</v>
      </c>
      <c r="R1716">
        <v>235</v>
      </c>
      <c r="S1716" t="s">
        <v>10</v>
      </c>
      <c r="T1716" s="1">
        <v>41577</v>
      </c>
      <c r="U1716" s="10">
        <v>53649</v>
      </c>
      <c r="V1716" t="s">
        <v>11</v>
      </c>
      <c r="W1716">
        <v>10</v>
      </c>
      <c r="X1716" s="1">
        <v>41917</v>
      </c>
      <c r="Y1716" s="16">
        <v>3.9900000000000005E-2</v>
      </c>
      <c r="Z1716" s="17">
        <v>1883.42</v>
      </c>
      <c r="AA1716">
        <v>1</v>
      </c>
    </row>
    <row r="1717" spans="1:27">
      <c r="A1717" t="s">
        <v>2</v>
      </c>
      <c r="B1717" t="s">
        <v>3485</v>
      </c>
      <c r="C1717">
        <v>249672742</v>
      </c>
      <c r="D1717" t="s">
        <v>6</v>
      </c>
      <c r="E1717" t="s">
        <v>7</v>
      </c>
      <c r="F1717" t="s">
        <v>18285</v>
      </c>
      <c r="G1717">
        <v>65</v>
      </c>
      <c r="H1717" t="s">
        <v>18294</v>
      </c>
      <c r="I1717">
        <v>6</v>
      </c>
      <c r="J1717" t="s">
        <v>3</v>
      </c>
      <c r="K1717" t="s">
        <v>18303</v>
      </c>
      <c r="L1717" t="s">
        <v>18309</v>
      </c>
      <c r="M1717" s="5">
        <v>21589055</v>
      </c>
      <c r="N1717" t="s">
        <v>3486</v>
      </c>
      <c r="O1717" s="15">
        <v>4415976</v>
      </c>
      <c r="P1717" s="15">
        <v>2616043</v>
      </c>
      <c r="Q1717">
        <v>0</v>
      </c>
      <c r="R1717">
        <v>0</v>
      </c>
      <c r="S1717" t="s">
        <v>10</v>
      </c>
      <c r="T1717" s="1">
        <v>41996</v>
      </c>
      <c r="U1717" s="10">
        <v>383127</v>
      </c>
      <c r="V1717" t="s">
        <v>11</v>
      </c>
      <c r="W1717">
        <v>5</v>
      </c>
      <c r="X1717" s="1">
        <v>42185</v>
      </c>
      <c r="Y1717" s="16">
        <v>4.2999999999999997E-2</v>
      </c>
      <c r="Z1717" s="17">
        <v>2316.9299999999998</v>
      </c>
      <c r="AA1717">
        <v>1</v>
      </c>
    </row>
    <row r="1718" spans="1:27">
      <c r="A1718" t="s">
        <v>29</v>
      </c>
      <c r="B1718" t="s">
        <v>3487</v>
      </c>
      <c r="C1718">
        <v>250379184</v>
      </c>
      <c r="D1718" t="s">
        <v>6</v>
      </c>
      <c r="E1718" t="s">
        <v>7</v>
      </c>
      <c r="F1718" t="s">
        <v>18286</v>
      </c>
      <c r="G1718">
        <v>32</v>
      </c>
      <c r="H1718" t="s">
        <v>18294</v>
      </c>
      <c r="I1718">
        <v>6</v>
      </c>
      <c r="J1718" t="s">
        <v>30</v>
      </c>
      <c r="K1718" t="s">
        <v>18304</v>
      </c>
      <c r="L1718" t="s">
        <v>18309</v>
      </c>
      <c r="M1718" s="5">
        <v>11960318</v>
      </c>
      <c r="N1718" t="s">
        <v>3488</v>
      </c>
      <c r="O1718" s="15">
        <v>17000000</v>
      </c>
      <c r="P1718" s="15">
        <v>80585</v>
      </c>
      <c r="Q1718">
        <v>0</v>
      </c>
      <c r="R1718">
        <v>0</v>
      </c>
      <c r="S1718" t="s">
        <v>10</v>
      </c>
      <c r="T1718" s="1">
        <v>41439</v>
      </c>
      <c r="U1718" s="10">
        <v>216258</v>
      </c>
      <c r="V1718" t="s">
        <v>42</v>
      </c>
      <c r="W1718">
        <v>47</v>
      </c>
      <c r="X1718" s="1">
        <v>43997</v>
      </c>
      <c r="Y1718" s="16">
        <v>3.9399999999999998E-2</v>
      </c>
      <c r="Z1718" s="17">
        <v>1895.01</v>
      </c>
      <c r="AA1718">
        <v>1</v>
      </c>
    </row>
    <row r="1719" spans="1:27">
      <c r="A1719" t="s">
        <v>39</v>
      </c>
      <c r="B1719" t="s">
        <v>3489</v>
      </c>
      <c r="C1719">
        <v>250490680</v>
      </c>
      <c r="D1719" t="s">
        <v>6</v>
      </c>
      <c r="E1719" t="s">
        <v>5</v>
      </c>
      <c r="F1719" t="s">
        <v>18287</v>
      </c>
      <c r="G1719">
        <v>63</v>
      </c>
      <c r="H1719" t="s">
        <v>18296</v>
      </c>
      <c r="I1719">
        <v>3</v>
      </c>
      <c r="J1719" t="s">
        <v>191</v>
      </c>
      <c r="K1719" t="s">
        <v>18306</v>
      </c>
      <c r="L1719" t="s">
        <v>18308</v>
      </c>
      <c r="M1719" s="5">
        <v>10999143</v>
      </c>
      <c r="N1719" t="s">
        <v>3490</v>
      </c>
      <c r="O1719" s="15">
        <v>5000000</v>
      </c>
      <c r="P1719" s="15">
        <v>1374584</v>
      </c>
      <c r="Q1719">
        <v>238409</v>
      </c>
      <c r="R1719">
        <v>55</v>
      </c>
      <c r="S1719" t="s">
        <v>10</v>
      </c>
      <c r="T1719" s="1">
        <v>40913</v>
      </c>
      <c r="U1719" s="10">
        <v>132910</v>
      </c>
      <c r="V1719" t="s">
        <v>11</v>
      </c>
      <c r="W1719">
        <v>37</v>
      </c>
      <c r="X1719" s="1">
        <v>42099</v>
      </c>
      <c r="Y1719" s="16">
        <v>4.9800000000000004E-2</v>
      </c>
      <c r="Z1719" s="17">
        <v>1898.24</v>
      </c>
      <c r="AA1719">
        <v>1</v>
      </c>
    </row>
    <row r="1720" spans="1:27">
      <c r="A1720" t="s">
        <v>2</v>
      </c>
      <c r="B1720" t="s">
        <v>3491</v>
      </c>
      <c r="C1720">
        <v>250536264</v>
      </c>
      <c r="D1720" t="s">
        <v>6</v>
      </c>
      <c r="E1720" t="s">
        <v>5</v>
      </c>
      <c r="F1720" t="s">
        <v>18285</v>
      </c>
      <c r="G1720">
        <v>35</v>
      </c>
      <c r="H1720" t="s">
        <v>18294</v>
      </c>
      <c r="I1720">
        <v>3</v>
      </c>
      <c r="J1720" t="s">
        <v>3</v>
      </c>
      <c r="K1720" t="s">
        <v>18306</v>
      </c>
      <c r="L1720" t="s">
        <v>18309</v>
      </c>
      <c r="M1720" s="5">
        <v>559254</v>
      </c>
      <c r="N1720" t="s">
        <v>3492</v>
      </c>
      <c r="O1720" s="15">
        <v>6000000</v>
      </c>
      <c r="P1720" s="15">
        <v>4493666</v>
      </c>
      <c r="Q1720">
        <v>166341</v>
      </c>
      <c r="R1720">
        <v>55</v>
      </c>
      <c r="S1720" t="s">
        <v>10</v>
      </c>
      <c r="T1720" s="1">
        <v>41255</v>
      </c>
      <c r="U1720" s="10">
        <v>215653</v>
      </c>
      <c r="V1720" t="s">
        <v>11</v>
      </c>
      <c r="W1720">
        <v>27</v>
      </c>
      <c r="X1720" s="1">
        <v>42099</v>
      </c>
      <c r="Y1720" s="16">
        <v>5.3399999999999996E-2</v>
      </c>
      <c r="Z1720" s="17">
        <v>1801.5</v>
      </c>
      <c r="AA1720">
        <v>1</v>
      </c>
    </row>
    <row r="1721" spans="1:27">
      <c r="A1721" t="s">
        <v>2</v>
      </c>
      <c r="B1721" t="s">
        <v>3493</v>
      </c>
      <c r="C1721">
        <v>251058698</v>
      </c>
      <c r="D1721" t="s">
        <v>6</v>
      </c>
      <c r="E1721" t="s">
        <v>7</v>
      </c>
      <c r="F1721" t="s">
        <v>18287</v>
      </c>
      <c r="G1721">
        <v>34</v>
      </c>
      <c r="H1721" t="s">
        <v>18297</v>
      </c>
      <c r="I1721">
        <v>2</v>
      </c>
      <c r="J1721" t="s">
        <v>3</v>
      </c>
      <c r="K1721" t="s">
        <v>18302</v>
      </c>
      <c r="L1721" t="s">
        <v>18308</v>
      </c>
      <c r="M1721" s="5">
        <v>1073916</v>
      </c>
      <c r="N1721" t="s">
        <v>3494</v>
      </c>
      <c r="O1721" s="15">
        <v>15000000</v>
      </c>
      <c r="P1721" s="15">
        <v>12539049</v>
      </c>
      <c r="Q1721">
        <v>187376</v>
      </c>
      <c r="R1721">
        <v>25</v>
      </c>
      <c r="S1721" t="s">
        <v>10</v>
      </c>
      <c r="T1721" s="1">
        <v>41632</v>
      </c>
      <c r="U1721" s="10">
        <v>401626</v>
      </c>
      <c r="V1721" t="s">
        <v>11</v>
      </c>
      <c r="W1721">
        <v>15</v>
      </c>
      <c r="X1721" s="1">
        <v>42129</v>
      </c>
      <c r="Y1721" s="16">
        <v>4.0599999999999997E-2</v>
      </c>
      <c r="Z1721" s="17">
        <v>1925.45</v>
      </c>
      <c r="AA1721">
        <v>1</v>
      </c>
    </row>
    <row r="1722" spans="1:27">
      <c r="A1722" t="s">
        <v>69</v>
      </c>
      <c r="B1722" t="s">
        <v>3495</v>
      </c>
      <c r="C1722">
        <v>251059314</v>
      </c>
      <c r="D1722" t="s">
        <v>6</v>
      </c>
      <c r="E1722" t="s">
        <v>7</v>
      </c>
      <c r="F1722" t="s">
        <v>18286</v>
      </c>
      <c r="G1722">
        <v>65</v>
      </c>
      <c r="H1722" t="s">
        <v>18297</v>
      </c>
      <c r="I1722">
        <v>6</v>
      </c>
      <c r="J1722" s="3" t="s">
        <v>18290</v>
      </c>
      <c r="K1722" t="s">
        <v>18305</v>
      </c>
      <c r="L1722" t="s">
        <v>18309</v>
      </c>
      <c r="M1722" s="5">
        <v>2934200</v>
      </c>
      <c r="N1722" t="s">
        <v>3496</v>
      </c>
      <c r="O1722" s="15">
        <v>47000000</v>
      </c>
      <c r="P1722" s="15">
        <v>46410752</v>
      </c>
      <c r="Q1722">
        <v>0</v>
      </c>
      <c r="R1722">
        <v>0</v>
      </c>
      <c r="S1722" t="s">
        <v>10</v>
      </c>
      <c r="T1722" s="1">
        <v>41969</v>
      </c>
      <c r="U1722" s="10">
        <v>604924</v>
      </c>
      <c r="V1722" t="s">
        <v>11</v>
      </c>
      <c r="W1722">
        <v>4</v>
      </c>
      <c r="X1722" s="1">
        <v>42190</v>
      </c>
      <c r="Y1722" s="16">
        <v>4.41E-2</v>
      </c>
      <c r="Z1722" s="17">
        <v>2162.15</v>
      </c>
      <c r="AA1722">
        <v>1</v>
      </c>
    </row>
    <row r="1723" spans="1:27">
      <c r="A1723" t="s">
        <v>97</v>
      </c>
      <c r="B1723" t="s">
        <v>3497</v>
      </c>
      <c r="C1723">
        <v>251365136</v>
      </c>
      <c r="D1723" t="s">
        <v>100</v>
      </c>
      <c r="E1723" t="s">
        <v>7</v>
      </c>
      <c r="F1723" t="s">
        <v>18285</v>
      </c>
      <c r="G1723">
        <v>27</v>
      </c>
      <c r="H1723" t="s">
        <v>18295</v>
      </c>
      <c r="I1723">
        <v>1</v>
      </c>
      <c r="J1723" t="s">
        <v>98</v>
      </c>
      <c r="K1723" t="s">
        <v>18303</v>
      </c>
      <c r="L1723" t="s">
        <v>18308</v>
      </c>
      <c r="M1723" s="5">
        <v>0</v>
      </c>
      <c r="N1723" t="s">
        <v>3498</v>
      </c>
      <c r="O1723" s="15">
        <v>15000000</v>
      </c>
      <c r="P1723" s="15">
        <v>2936893</v>
      </c>
      <c r="Q1723">
        <v>0</v>
      </c>
      <c r="R1723">
        <v>0</v>
      </c>
      <c r="S1723" t="s">
        <v>10</v>
      </c>
      <c r="T1723" s="1">
        <v>40480</v>
      </c>
      <c r="U1723" s="10">
        <v>315128</v>
      </c>
      <c r="V1723" t="s">
        <v>11</v>
      </c>
      <c r="W1723">
        <v>27</v>
      </c>
      <c r="X1723" s="1">
        <v>42185</v>
      </c>
      <c r="Y1723" s="16">
        <v>3.4300000000000004E-2</v>
      </c>
      <c r="Z1723" s="17">
        <v>1839.9</v>
      </c>
      <c r="AA1723">
        <v>1</v>
      </c>
    </row>
    <row r="1724" spans="1:27">
      <c r="A1724" t="s">
        <v>80</v>
      </c>
      <c r="B1724" t="s">
        <v>3499</v>
      </c>
      <c r="C1724">
        <v>251385376</v>
      </c>
      <c r="D1724" t="s">
        <v>6</v>
      </c>
      <c r="E1724" t="s">
        <v>7</v>
      </c>
      <c r="F1724" t="s">
        <v>18285</v>
      </c>
      <c r="G1724">
        <v>39</v>
      </c>
      <c r="H1724" t="s">
        <v>18296</v>
      </c>
      <c r="I1724">
        <v>2</v>
      </c>
      <c r="J1724" s="3" t="s">
        <v>18291</v>
      </c>
      <c r="K1724" t="s">
        <v>18302</v>
      </c>
      <c r="L1724" t="s">
        <v>18309</v>
      </c>
      <c r="M1724" s="5">
        <v>10437999</v>
      </c>
      <c r="N1724" t="s">
        <v>3500</v>
      </c>
      <c r="O1724" s="15">
        <v>342800</v>
      </c>
      <c r="P1724" s="15">
        <v>142838</v>
      </c>
      <c r="Q1724">
        <v>0</v>
      </c>
      <c r="R1724">
        <v>0</v>
      </c>
      <c r="S1724" t="s">
        <v>10</v>
      </c>
      <c r="T1724" s="1">
        <v>41905</v>
      </c>
      <c r="U1724" s="10">
        <v>28566</v>
      </c>
      <c r="V1724" t="s">
        <v>11</v>
      </c>
      <c r="W1724">
        <v>7</v>
      </c>
      <c r="X1724" s="1">
        <v>42160</v>
      </c>
      <c r="Y1724" s="16">
        <v>4.1900000000000007E-2</v>
      </c>
      <c r="Z1724" s="17">
        <v>1992.68</v>
      </c>
      <c r="AA1724">
        <v>1</v>
      </c>
    </row>
    <row r="1725" spans="1:27">
      <c r="A1725" t="s">
        <v>2</v>
      </c>
      <c r="B1725" t="s">
        <v>3501</v>
      </c>
      <c r="C1725">
        <v>251424998</v>
      </c>
      <c r="D1725" t="s">
        <v>6</v>
      </c>
      <c r="E1725" t="s">
        <v>7</v>
      </c>
      <c r="F1725" t="s">
        <v>18287</v>
      </c>
      <c r="G1725">
        <v>53</v>
      </c>
      <c r="H1725" t="s">
        <v>18295</v>
      </c>
      <c r="I1725">
        <v>3</v>
      </c>
      <c r="J1725" t="s">
        <v>3</v>
      </c>
      <c r="K1725" t="s">
        <v>18305</v>
      </c>
      <c r="L1725" t="s">
        <v>18308</v>
      </c>
      <c r="M1725" s="5">
        <v>6902748</v>
      </c>
      <c r="N1725" t="s">
        <v>3502</v>
      </c>
      <c r="O1725" s="15">
        <v>1447309</v>
      </c>
      <c r="P1725" s="15">
        <v>723655</v>
      </c>
      <c r="Q1725">
        <v>0</v>
      </c>
      <c r="R1725">
        <v>0</v>
      </c>
      <c r="S1725" t="s">
        <v>10</v>
      </c>
      <c r="T1725" s="1">
        <v>41929</v>
      </c>
      <c r="U1725" s="10">
        <v>120609</v>
      </c>
      <c r="V1725" t="s">
        <v>11</v>
      </c>
      <c r="W1725">
        <v>6</v>
      </c>
      <c r="X1725" s="1">
        <v>42160</v>
      </c>
      <c r="Y1725" s="16">
        <v>4.2500000000000003E-2</v>
      </c>
      <c r="Z1725" s="17">
        <v>2074.4</v>
      </c>
      <c r="AA1725">
        <v>1</v>
      </c>
    </row>
    <row r="1726" spans="1:27">
      <c r="A1726" t="s">
        <v>2</v>
      </c>
      <c r="B1726" t="s">
        <v>3503</v>
      </c>
      <c r="C1726">
        <v>251448824</v>
      </c>
      <c r="D1726" t="s">
        <v>6</v>
      </c>
      <c r="E1726" t="s">
        <v>7</v>
      </c>
      <c r="F1726" t="s">
        <v>18287</v>
      </c>
      <c r="G1726">
        <v>28</v>
      </c>
      <c r="H1726" t="s">
        <v>18295</v>
      </c>
      <c r="I1726">
        <v>3</v>
      </c>
      <c r="J1726" t="s">
        <v>3</v>
      </c>
      <c r="K1726" t="s">
        <v>18305</v>
      </c>
      <c r="L1726" t="s">
        <v>18308</v>
      </c>
      <c r="M1726" s="5">
        <v>15911761</v>
      </c>
      <c r="N1726" t="s">
        <v>3504</v>
      </c>
      <c r="O1726" s="15">
        <v>6000000</v>
      </c>
      <c r="P1726" s="15">
        <v>5294382</v>
      </c>
      <c r="Q1726">
        <v>145565</v>
      </c>
      <c r="R1726">
        <v>0</v>
      </c>
      <c r="S1726" t="s">
        <v>10</v>
      </c>
      <c r="T1726" s="1">
        <v>41948</v>
      </c>
      <c r="U1726" s="10">
        <v>200733</v>
      </c>
      <c r="V1726" t="s">
        <v>11</v>
      </c>
      <c r="W1726">
        <v>5</v>
      </c>
      <c r="X1726" s="1">
        <v>42155</v>
      </c>
      <c r="Y1726" s="16">
        <v>4.41E-2</v>
      </c>
      <c r="Z1726" s="17">
        <v>2076.9899999999998</v>
      </c>
      <c r="AA1726">
        <v>1</v>
      </c>
    </row>
    <row r="1727" spans="1:27">
      <c r="A1727" t="s">
        <v>2</v>
      </c>
      <c r="B1727" t="s">
        <v>3505</v>
      </c>
      <c r="C1727">
        <v>251467238</v>
      </c>
      <c r="D1727" t="s">
        <v>6</v>
      </c>
      <c r="E1727" t="s">
        <v>7</v>
      </c>
      <c r="F1727" t="s">
        <v>18285</v>
      </c>
      <c r="G1727">
        <v>61</v>
      </c>
      <c r="H1727" t="s">
        <v>18294</v>
      </c>
      <c r="I1727">
        <v>1</v>
      </c>
      <c r="J1727" t="s">
        <v>3</v>
      </c>
      <c r="K1727" t="s">
        <v>18302</v>
      </c>
      <c r="L1727" t="s">
        <v>18308</v>
      </c>
      <c r="M1727" s="5">
        <v>3602014</v>
      </c>
      <c r="N1727" t="s">
        <v>3506</v>
      </c>
      <c r="O1727" s="15">
        <v>2000000</v>
      </c>
      <c r="P1727" s="15">
        <v>1705362</v>
      </c>
      <c r="Q1727">
        <v>0</v>
      </c>
      <c r="R1727">
        <v>0</v>
      </c>
      <c r="S1727" t="s">
        <v>10</v>
      </c>
      <c r="T1727" s="1">
        <v>41988</v>
      </c>
      <c r="U1727" s="10">
        <v>96503</v>
      </c>
      <c r="V1727" t="s">
        <v>11</v>
      </c>
      <c r="W1727">
        <v>4</v>
      </c>
      <c r="X1727" s="1">
        <v>42160</v>
      </c>
      <c r="Y1727" s="16">
        <v>4.3200000000000002E-2</v>
      </c>
      <c r="Z1727" s="17">
        <v>2405.31</v>
      </c>
      <c r="AA1727">
        <v>1</v>
      </c>
    </row>
    <row r="1728" spans="1:27">
      <c r="A1728" t="s">
        <v>81</v>
      </c>
      <c r="B1728" t="s">
        <v>3507</v>
      </c>
      <c r="C1728">
        <v>251505804</v>
      </c>
      <c r="D1728" t="s">
        <v>6</v>
      </c>
      <c r="E1728" t="s">
        <v>7</v>
      </c>
      <c r="F1728" t="s">
        <v>18287</v>
      </c>
      <c r="G1728">
        <v>65</v>
      </c>
      <c r="H1728" t="s">
        <v>18297</v>
      </c>
      <c r="I1728">
        <v>3</v>
      </c>
      <c r="J1728" t="s">
        <v>82</v>
      </c>
      <c r="K1728" t="s">
        <v>18302</v>
      </c>
      <c r="L1728" t="s">
        <v>18308</v>
      </c>
      <c r="M1728" s="5">
        <v>3697170</v>
      </c>
      <c r="N1728" t="s">
        <v>3508</v>
      </c>
      <c r="O1728" s="15">
        <v>664400</v>
      </c>
      <c r="P1728" s="15">
        <v>166072</v>
      </c>
      <c r="Q1728">
        <v>0</v>
      </c>
      <c r="R1728">
        <v>0</v>
      </c>
      <c r="S1728" t="s">
        <v>10</v>
      </c>
      <c r="T1728" s="1">
        <v>41855</v>
      </c>
      <c r="U1728" s="10">
        <v>55366</v>
      </c>
      <c r="V1728" t="s">
        <v>11</v>
      </c>
      <c r="W1728">
        <v>9</v>
      </c>
      <c r="X1728" s="1">
        <v>42160</v>
      </c>
      <c r="Y1728" s="16">
        <v>4.0599999999999997E-2</v>
      </c>
      <c r="Z1728" s="17">
        <v>1873.65</v>
      </c>
      <c r="AA1728">
        <v>1</v>
      </c>
    </row>
    <row r="1729" spans="1:27">
      <c r="A1729" t="s">
        <v>29</v>
      </c>
      <c r="B1729" t="s">
        <v>3509</v>
      </c>
      <c r="C1729">
        <v>251529014</v>
      </c>
      <c r="D1729" t="s">
        <v>6</v>
      </c>
      <c r="E1729" t="s">
        <v>7</v>
      </c>
      <c r="F1729" t="s">
        <v>18285</v>
      </c>
      <c r="G1729">
        <v>65</v>
      </c>
      <c r="H1729" t="s">
        <v>18294</v>
      </c>
      <c r="I1729">
        <v>6</v>
      </c>
      <c r="J1729" t="s">
        <v>30</v>
      </c>
      <c r="K1729" t="s">
        <v>18302</v>
      </c>
      <c r="L1729" t="s">
        <v>18308</v>
      </c>
      <c r="M1729" s="5">
        <v>4536729</v>
      </c>
      <c r="N1729" t="s">
        <v>3510</v>
      </c>
      <c r="O1729" s="15">
        <v>200000</v>
      </c>
      <c r="P1729" s="15">
        <v>4517951</v>
      </c>
      <c r="Q1729">
        <v>0</v>
      </c>
      <c r="R1729">
        <v>0</v>
      </c>
      <c r="S1729" t="s">
        <v>10</v>
      </c>
      <c r="T1729" s="1">
        <v>41475</v>
      </c>
      <c r="U1729" s="10">
        <v>187500</v>
      </c>
      <c r="V1729" t="s">
        <v>11</v>
      </c>
      <c r="W1729">
        <v>4</v>
      </c>
      <c r="X1729" s="1">
        <v>42160</v>
      </c>
      <c r="Y1729" s="16">
        <v>3.9199999999999999E-2</v>
      </c>
      <c r="Z1729" s="17">
        <v>1884.01</v>
      </c>
      <c r="AA1729">
        <v>1</v>
      </c>
    </row>
    <row r="1730" spans="1:27">
      <c r="A1730" t="s">
        <v>33</v>
      </c>
      <c r="B1730" t="s">
        <v>3511</v>
      </c>
      <c r="C1730">
        <v>251646560</v>
      </c>
      <c r="D1730" t="s">
        <v>6</v>
      </c>
      <c r="E1730" t="s">
        <v>7</v>
      </c>
      <c r="F1730" t="s">
        <v>18285</v>
      </c>
      <c r="G1730">
        <v>60</v>
      </c>
      <c r="H1730" t="s">
        <v>18297</v>
      </c>
      <c r="I1730">
        <v>5</v>
      </c>
      <c r="J1730" t="s">
        <v>36</v>
      </c>
      <c r="K1730" t="s">
        <v>18303</v>
      </c>
      <c r="L1730" t="s">
        <v>18308</v>
      </c>
      <c r="M1730" s="5">
        <v>4065545</v>
      </c>
      <c r="N1730" t="s">
        <v>3512</v>
      </c>
      <c r="O1730" s="15">
        <v>3400000</v>
      </c>
      <c r="P1730" s="15">
        <v>1523527</v>
      </c>
      <c r="Q1730">
        <v>0</v>
      </c>
      <c r="R1730">
        <v>0</v>
      </c>
      <c r="S1730" t="s">
        <v>10</v>
      </c>
      <c r="T1730" s="1">
        <v>41444</v>
      </c>
      <c r="U1730" s="10">
        <v>120382</v>
      </c>
      <c r="V1730" t="s">
        <v>11</v>
      </c>
      <c r="W1730">
        <v>22</v>
      </c>
      <c r="X1730" s="1">
        <v>42160</v>
      </c>
      <c r="Y1730" s="16">
        <v>3.9399999999999998E-2</v>
      </c>
      <c r="Z1730" s="17">
        <v>1902.47</v>
      </c>
      <c r="AA1730">
        <v>1</v>
      </c>
    </row>
    <row r="1731" spans="1:27">
      <c r="A1731" t="s">
        <v>2</v>
      </c>
      <c r="B1731" t="s">
        <v>3513</v>
      </c>
      <c r="C1731">
        <v>253471394</v>
      </c>
      <c r="D1731" t="s">
        <v>100</v>
      </c>
      <c r="E1731" t="s">
        <v>7</v>
      </c>
      <c r="F1731" t="s">
        <v>18287</v>
      </c>
      <c r="G1731">
        <v>36</v>
      </c>
      <c r="H1731" t="s">
        <v>18294</v>
      </c>
      <c r="I1731">
        <v>6</v>
      </c>
      <c r="J1731" t="s">
        <v>3</v>
      </c>
      <c r="K1731" t="s">
        <v>18307</v>
      </c>
      <c r="L1731" t="s">
        <v>18308</v>
      </c>
      <c r="M1731" s="5">
        <v>0</v>
      </c>
      <c r="N1731" t="s">
        <v>3514</v>
      </c>
      <c r="O1731" s="15">
        <v>3487684</v>
      </c>
      <c r="P1731" s="15">
        <v>208721</v>
      </c>
      <c r="Q1731">
        <v>0</v>
      </c>
      <c r="R1731">
        <v>0</v>
      </c>
      <c r="S1731" t="s">
        <v>10</v>
      </c>
      <c r="T1731" s="1">
        <v>40823</v>
      </c>
      <c r="U1731" s="10">
        <v>96190</v>
      </c>
      <c r="V1731" t="s">
        <v>11</v>
      </c>
      <c r="W1731">
        <v>43</v>
      </c>
      <c r="X1731" s="1">
        <v>42221</v>
      </c>
      <c r="Y1731" s="16">
        <v>4.7500000000000001E-2</v>
      </c>
      <c r="Z1731" s="17">
        <v>1952.09</v>
      </c>
      <c r="AA1731">
        <v>1</v>
      </c>
    </row>
    <row r="1732" spans="1:27">
      <c r="A1732" t="s">
        <v>9</v>
      </c>
      <c r="B1732" t="s">
        <v>3515</v>
      </c>
      <c r="C1732">
        <v>259299458</v>
      </c>
      <c r="D1732" t="s">
        <v>6</v>
      </c>
      <c r="E1732" t="s">
        <v>7</v>
      </c>
      <c r="F1732" t="s">
        <v>18287</v>
      </c>
      <c r="G1732">
        <v>61</v>
      </c>
      <c r="H1732" t="s">
        <v>18296</v>
      </c>
      <c r="I1732">
        <v>5</v>
      </c>
      <c r="J1732" t="s">
        <v>23</v>
      </c>
      <c r="K1732" t="s">
        <v>18305</v>
      </c>
      <c r="L1732" t="s">
        <v>18309</v>
      </c>
      <c r="M1732" s="5">
        <v>951096</v>
      </c>
      <c r="N1732" t="s">
        <v>3516</v>
      </c>
      <c r="O1732" s="15">
        <v>7000000</v>
      </c>
      <c r="P1732" s="15">
        <v>4841700</v>
      </c>
      <c r="Q1732">
        <v>0</v>
      </c>
      <c r="R1732">
        <v>0</v>
      </c>
      <c r="S1732" t="s">
        <v>10</v>
      </c>
      <c r="T1732" s="1">
        <v>41521</v>
      </c>
      <c r="U1732" s="10">
        <v>226298</v>
      </c>
      <c r="V1732" t="s">
        <v>11</v>
      </c>
      <c r="W1732">
        <v>20</v>
      </c>
      <c r="X1732" s="1">
        <v>42160</v>
      </c>
      <c r="Y1732" s="16">
        <v>4.0399999999999998E-2</v>
      </c>
      <c r="Z1732" s="17">
        <v>1946.28</v>
      </c>
      <c r="AA1732">
        <v>1</v>
      </c>
    </row>
    <row r="1733" spans="1:27">
      <c r="A1733" t="s">
        <v>20</v>
      </c>
      <c r="B1733" t="s">
        <v>3517</v>
      </c>
      <c r="C1733">
        <v>259525310</v>
      </c>
      <c r="D1733" t="s">
        <v>6</v>
      </c>
      <c r="E1733" t="s">
        <v>7</v>
      </c>
      <c r="F1733" t="s">
        <v>18285</v>
      </c>
      <c r="G1733">
        <v>59</v>
      </c>
      <c r="H1733" t="s">
        <v>18295</v>
      </c>
      <c r="I1733">
        <v>3</v>
      </c>
      <c r="J1733" t="s">
        <v>405</v>
      </c>
      <c r="K1733" t="s">
        <v>18304</v>
      </c>
      <c r="L1733" t="s">
        <v>18308</v>
      </c>
      <c r="M1733" s="5">
        <v>1723580</v>
      </c>
      <c r="N1733" t="s">
        <v>3518</v>
      </c>
      <c r="O1733" s="15">
        <v>6500000</v>
      </c>
      <c r="P1733" s="15">
        <v>5513114</v>
      </c>
      <c r="Q1733">
        <v>0</v>
      </c>
      <c r="R1733">
        <v>0</v>
      </c>
      <c r="S1733" t="s">
        <v>10</v>
      </c>
      <c r="T1733" s="1">
        <v>41725</v>
      </c>
      <c r="U1733" s="10">
        <v>174038</v>
      </c>
      <c r="V1733" t="s">
        <v>11</v>
      </c>
      <c r="W1733">
        <v>13</v>
      </c>
      <c r="X1733" s="1">
        <v>42190</v>
      </c>
      <c r="Y1733" s="16">
        <v>3.9100000000000003E-2</v>
      </c>
      <c r="Z1733" s="17">
        <v>1973.03</v>
      </c>
      <c r="AA1733">
        <v>1</v>
      </c>
    </row>
    <row r="1734" spans="1:27">
      <c r="A1734" t="s">
        <v>29</v>
      </c>
      <c r="B1734" t="s">
        <v>3519</v>
      </c>
      <c r="C1734">
        <v>259536024</v>
      </c>
      <c r="D1734" t="s">
        <v>6</v>
      </c>
      <c r="E1734" t="s">
        <v>7</v>
      </c>
      <c r="F1734" t="s">
        <v>18287</v>
      </c>
      <c r="G1734">
        <v>42</v>
      </c>
      <c r="H1734" t="s">
        <v>18294</v>
      </c>
      <c r="I1734">
        <v>3</v>
      </c>
      <c r="J1734" t="s">
        <v>30</v>
      </c>
      <c r="K1734" t="s">
        <v>18304</v>
      </c>
      <c r="L1734" t="s">
        <v>18308</v>
      </c>
      <c r="M1734" s="5">
        <v>2583037</v>
      </c>
      <c r="N1734" t="s">
        <v>3520</v>
      </c>
      <c r="O1734" s="15">
        <v>6000000</v>
      </c>
      <c r="P1734" s="15">
        <v>5353958</v>
      </c>
      <c r="Q1734">
        <v>0</v>
      </c>
      <c r="R1734">
        <v>0</v>
      </c>
      <c r="S1734" t="s">
        <v>10</v>
      </c>
      <c r="T1734" s="1">
        <v>41907</v>
      </c>
      <c r="U1734" s="10">
        <v>177834</v>
      </c>
      <c r="V1734" t="s">
        <v>11</v>
      </c>
      <c r="W1734">
        <v>7</v>
      </c>
      <c r="X1734" s="1">
        <v>42160</v>
      </c>
      <c r="Y1734" s="16">
        <v>4.1900000000000007E-2</v>
      </c>
      <c r="Z1734" s="17">
        <v>2007.48</v>
      </c>
      <c r="AA1734">
        <v>1</v>
      </c>
    </row>
    <row r="1735" spans="1:27">
      <c r="A1735" t="s">
        <v>9</v>
      </c>
      <c r="B1735" t="s">
        <v>3521</v>
      </c>
      <c r="C1735">
        <v>259655154</v>
      </c>
      <c r="D1735" t="s">
        <v>6</v>
      </c>
      <c r="E1735" t="s">
        <v>7</v>
      </c>
      <c r="F1735" t="s">
        <v>18286</v>
      </c>
      <c r="G1735">
        <v>37</v>
      </c>
      <c r="H1735" t="s">
        <v>18294</v>
      </c>
      <c r="I1735">
        <v>3</v>
      </c>
      <c r="J1735" t="s">
        <v>23</v>
      </c>
      <c r="K1735" t="s">
        <v>18304</v>
      </c>
      <c r="L1735" t="s">
        <v>18309</v>
      </c>
      <c r="M1735" s="5">
        <v>2285414</v>
      </c>
      <c r="N1735" t="s">
        <v>3522</v>
      </c>
      <c r="O1735" s="15">
        <v>3000000</v>
      </c>
      <c r="P1735" s="15">
        <v>1637295</v>
      </c>
      <c r="Q1735">
        <v>0</v>
      </c>
      <c r="R1735">
        <v>0</v>
      </c>
      <c r="S1735" t="s">
        <v>10</v>
      </c>
      <c r="T1735" s="1">
        <v>41768</v>
      </c>
      <c r="U1735" s="10">
        <v>150504</v>
      </c>
      <c r="V1735" t="s">
        <v>11</v>
      </c>
      <c r="W1735">
        <v>12</v>
      </c>
      <c r="X1735" s="1">
        <v>42160</v>
      </c>
      <c r="Y1735" s="16">
        <v>3.8199999999999998E-2</v>
      </c>
      <c r="Z1735" s="17">
        <v>1902.15</v>
      </c>
      <c r="AA1735">
        <v>1</v>
      </c>
    </row>
    <row r="1736" spans="1:27">
      <c r="A1736" t="s">
        <v>9</v>
      </c>
      <c r="B1736" t="s">
        <v>3523</v>
      </c>
      <c r="C1736">
        <v>261843164</v>
      </c>
      <c r="D1736" t="s">
        <v>6</v>
      </c>
      <c r="E1736" t="s">
        <v>7</v>
      </c>
      <c r="F1736" t="s">
        <v>18287</v>
      </c>
      <c r="G1736">
        <v>40</v>
      </c>
      <c r="H1736" t="s">
        <v>18294</v>
      </c>
      <c r="I1736">
        <v>6</v>
      </c>
      <c r="J1736" t="s">
        <v>23</v>
      </c>
      <c r="K1736" t="s">
        <v>18304</v>
      </c>
      <c r="L1736" t="s">
        <v>18308</v>
      </c>
      <c r="M1736" s="5">
        <v>822809</v>
      </c>
      <c r="N1736" t="s">
        <v>3524</v>
      </c>
      <c r="O1736" s="15">
        <v>1000000</v>
      </c>
      <c r="P1736" s="15">
        <v>601956</v>
      </c>
      <c r="Q1736">
        <v>0</v>
      </c>
      <c r="R1736">
        <v>0</v>
      </c>
      <c r="S1736" t="s">
        <v>10</v>
      </c>
      <c r="T1736" s="1">
        <v>41983</v>
      </c>
      <c r="U1736" s="10">
        <v>90496</v>
      </c>
      <c r="V1736" t="s">
        <v>11</v>
      </c>
      <c r="W1736">
        <v>5</v>
      </c>
      <c r="X1736" s="1">
        <v>42160</v>
      </c>
      <c r="Y1736" s="16">
        <v>4.4199999999999996E-2</v>
      </c>
      <c r="Z1736" s="17">
        <v>2350.0100000000002</v>
      </c>
      <c r="AA1736">
        <v>1</v>
      </c>
    </row>
    <row r="1737" spans="1:27">
      <c r="A1737" t="s">
        <v>9</v>
      </c>
      <c r="B1737" t="s">
        <v>3525</v>
      </c>
      <c r="C1737">
        <v>266084302</v>
      </c>
      <c r="D1737" t="s">
        <v>6</v>
      </c>
      <c r="E1737" t="s">
        <v>7</v>
      </c>
      <c r="F1737" t="s">
        <v>18285</v>
      </c>
      <c r="G1737">
        <v>59</v>
      </c>
      <c r="H1737" t="s">
        <v>18294</v>
      </c>
      <c r="I1737">
        <v>2</v>
      </c>
      <c r="J1737" t="s">
        <v>23</v>
      </c>
      <c r="K1737" t="s">
        <v>18307</v>
      </c>
      <c r="L1737" t="s">
        <v>18308</v>
      </c>
      <c r="M1737" s="5">
        <v>6848783</v>
      </c>
      <c r="N1737" t="s">
        <v>3526</v>
      </c>
      <c r="O1737" s="15">
        <v>2500000</v>
      </c>
      <c r="P1737" s="15">
        <v>684418</v>
      </c>
      <c r="Q1737">
        <v>0</v>
      </c>
      <c r="R1737">
        <v>0</v>
      </c>
      <c r="S1737" t="s">
        <v>10</v>
      </c>
      <c r="T1737" s="1">
        <v>41585</v>
      </c>
      <c r="U1737" s="10">
        <v>118273</v>
      </c>
      <c r="V1737" t="s">
        <v>11</v>
      </c>
      <c r="W1737">
        <v>18</v>
      </c>
      <c r="X1737" s="1">
        <v>42160</v>
      </c>
      <c r="Y1737" s="16">
        <v>4.0599999999999997E-2</v>
      </c>
      <c r="Z1737" s="17">
        <v>1916.8</v>
      </c>
      <c r="AA1737">
        <v>1</v>
      </c>
    </row>
    <row r="1738" spans="1:27">
      <c r="A1738" t="s">
        <v>39</v>
      </c>
      <c r="B1738" t="s">
        <v>3527</v>
      </c>
      <c r="C1738">
        <v>266096160</v>
      </c>
      <c r="D1738" t="s">
        <v>6</v>
      </c>
      <c r="E1738" t="s">
        <v>7</v>
      </c>
      <c r="F1738" t="s">
        <v>18287</v>
      </c>
      <c r="G1738">
        <v>63</v>
      </c>
      <c r="H1738" t="s">
        <v>18295</v>
      </c>
      <c r="I1738">
        <v>3</v>
      </c>
      <c r="J1738" t="s">
        <v>191</v>
      </c>
      <c r="K1738" t="s">
        <v>18305</v>
      </c>
      <c r="L1738" t="s">
        <v>18308</v>
      </c>
      <c r="M1738" s="5">
        <v>315260</v>
      </c>
      <c r="N1738" t="s">
        <v>3528</v>
      </c>
      <c r="O1738" s="15">
        <v>5000000</v>
      </c>
      <c r="P1738" s="15">
        <v>4044263</v>
      </c>
      <c r="Q1738">
        <v>0</v>
      </c>
      <c r="R1738">
        <v>0</v>
      </c>
      <c r="S1738" t="s">
        <v>10</v>
      </c>
      <c r="T1738" s="1">
        <v>41886</v>
      </c>
      <c r="U1738" s="10">
        <v>167278</v>
      </c>
      <c r="V1738" t="s">
        <v>11</v>
      </c>
      <c r="W1738">
        <v>8</v>
      </c>
      <c r="X1738" s="1">
        <v>42160</v>
      </c>
      <c r="Y1738" s="16">
        <v>4.0899999999999999E-2</v>
      </c>
      <c r="Z1738" s="17">
        <v>1924.67</v>
      </c>
      <c r="AA1738">
        <v>1</v>
      </c>
    </row>
    <row r="1739" spans="1:27">
      <c r="A1739" t="s">
        <v>39</v>
      </c>
      <c r="B1739" t="s">
        <v>3529</v>
      </c>
      <c r="C1739">
        <v>266272842</v>
      </c>
      <c r="D1739" t="s">
        <v>6</v>
      </c>
      <c r="E1739" t="s">
        <v>7</v>
      </c>
      <c r="F1739" t="s">
        <v>18286</v>
      </c>
      <c r="G1739">
        <v>30</v>
      </c>
      <c r="H1739" t="s">
        <v>18295</v>
      </c>
      <c r="I1739">
        <v>6</v>
      </c>
      <c r="J1739" t="s">
        <v>191</v>
      </c>
      <c r="K1739" t="s">
        <v>18306</v>
      </c>
      <c r="L1739" t="s">
        <v>18308</v>
      </c>
      <c r="M1739" s="5">
        <v>1460433</v>
      </c>
      <c r="N1739" t="s">
        <v>3530</v>
      </c>
      <c r="O1739" s="15">
        <v>10000000</v>
      </c>
      <c r="P1739" s="15">
        <v>6748567</v>
      </c>
      <c r="Q1739">
        <v>0</v>
      </c>
      <c r="R1739">
        <v>0</v>
      </c>
      <c r="S1739" t="s">
        <v>10</v>
      </c>
      <c r="T1739" s="1">
        <v>41698</v>
      </c>
      <c r="U1739" s="10">
        <v>364057</v>
      </c>
      <c r="V1739" t="s">
        <v>11</v>
      </c>
      <c r="W1739">
        <v>14</v>
      </c>
      <c r="X1739" s="1">
        <v>42160</v>
      </c>
      <c r="Y1739" s="16">
        <v>3.9699999999999999E-2</v>
      </c>
      <c r="Z1739" s="17">
        <v>2054.9</v>
      </c>
      <c r="AA1739">
        <v>1</v>
      </c>
    </row>
    <row r="1740" spans="1:27">
      <c r="A1740" t="s">
        <v>39</v>
      </c>
      <c r="B1740" t="s">
        <v>3531</v>
      </c>
      <c r="C1740">
        <v>266331098</v>
      </c>
      <c r="D1740" t="s">
        <v>6</v>
      </c>
      <c r="E1740" t="s">
        <v>7</v>
      </c>
      <c r="F1740" t="s">
        <v>18286</v>
      </c>
      <c r="G1740">
        <v>36</v>
      </c>
      <c r="H1740" t="s">
        <v>18297</v>
      </c>
      <c r="I1740">
        <v>5</v>
      </c>
      <c r="J1740" t="s">
        <v>191</v>
      </c>
      <c r="K1740" t="s">
        <v>18304</v>
      </c>
      <c r="L1740" t="s">
        <v>18308</v>
      </c>
      <c r="M1740" s="5">
        <v>15800314</v>
      </c>
      <c r="N1740" t="s">
        <v>3532</v>
      </c>
      <c r="O1740" s="15">
        <v>4000000</v>
      </c>
      <c r="P1740" s="15">
        <v>3034151</v>
      </c>
      <c r="Q1740">
        <v>0</v>
      </c>
      <c r="R1740">
        <v>0</v>
      </c>
      <c r="S1740" t="s">
        <v>10</v>
      </c>
      <c r="T1740" s="1">
        <v>41843</v>
      </c>
      <c r="U1740" s="10">
        <v>133822</v>
      </c>
      <c r="V1740" t="s">
        <v>11</v>
      </c>
      <c r="W1740">
        <v>10</v>
      </c>
      <c r="X1740" s="1">
        <v>42185</v>
      </c>
      <c r="Y1740" s="16">
        <v>4.0999999999999995E-2</v>
      </c>
      <c r="Z1740" s="17">
        <v>1848.98</v>
      </c>
      <c r="AA1740">
        <v>1</v>
      </c>
    </row>
    <row r="1741" spans="1:27">
      <c r="A1741" t="s">
        <v>39</v>
      </c>
      <c r="B1741" t="s">
        <v>3533</v>
      </c>
      <c r="C1741">
        <v>266342010</v>
      </c>
      <c r="D1741" t="s">
        <v>6</v>
      </c>
      <c r="E1741" t="s">
        <v>7</v>
      </c>
      <c r="F1741" t="s">
        <v>18287</v>
      </c>
      <c r="G1741">
        <v>27</v>
      </c>
      <c r="H1741" t="s">
        <v>18294</v>
      </c>
      <c r="I1741">
        <v>3</v>
      </c>
      <c r="J1741" t="s">
        <v>191</v>
      </c>
      <c r="K1741" t="s">
        <v>18307</v>
      </c>
      <c r="L1741" t="s">
        <v>18309</v>
      </c>
      <c r="M1741" s="5">
        <v>2346017</v>
      </c>
      <c r="N1741" t="s">
        <v>3534</v>
      </c>
      <c r="O1741" s="15">
        <v>1700000</v>
      </c>
      <c r="P1741" s="15">
        <v>776532</v>
      </c>
      <c r="Q1741">
        <v>0</v>
      </c>
      <c r="R1741">
        <v>0</v>
      </c>
      <c r="S1741" t="s">
        <v>10</v>
      </c>
      <c r="T1741" s="1">
        <v>41710</v>
      </c>
      <c r="U1741" s="10">
        <v>83647</v>
      </c>
      <c r="V1741" t="s">
        <v>11</v>
      </c>
      <c r="W1741">
        <v>14</v>
      </c>
      <c r="X1741" s="1">
        <v>42160</v>
      </c>
      <c r="Y1741" s="16">
        <v>3.95E-2</v>
      </c>
      <c r="Z1741" s="17">
        <v>2043.59</v>
      </c>
      <c r="AA1741">
        <v>1</v>
      </c>
    </row>
    <row r="1742" spans="1:27">
      <c r="A1742" t="s">
        <v>39</v>
      </c>
      <c r="B1742" t="s">
        <v>3535</v>
      </c>
      <c r="C1742">
        <v>266347136</v>
      </c>
      <c r="D1742" t="s">
        <v>6</v>
      </c>
      <c r="E1742" t="s">
        <v>7</v>
      </c>
      <c r="F1742" t="s">
        <v>18285</v>
      </c>
      <c r="G1742">
        <v>56</v>
      </c>
      <c r="H1742" t="s">
        <v>18297</v>
      </c>
      <c r="I1742">
        <v>6</v>
      </c>
      <c r="J1742" t="s">
        <v>191</v>
      </c>
      <c r="K1742" t="s">
        <v>18304</v>
      </c>
      <c r="L1742" t="s">
        <v>18309</v>
      </c>
      <c r="M1742" s="5">
        <v>347446</v>
      </c>
      <c r="N1742" t="s">
        <v>3536</v>
      </c>
      <c r="O1742" s="15">
        <v>5000000</v>
      </c>
      <c r="P1742" s="15">
        <v>193408</v>
      </c>
      <c r="Q1742">
        <v>0</v>
      </c>
      <c r="R1742">
        <v>0</v>
      </c>
      <c r="S1742" t="s">
        <v>10</v>
      </c>
      <c r="T1742" s="1">
        <v>41073</v>
      </c>
      <c r="U1742" s="10">
        <v>197490</v>
      </c>
      <c r="V1742" t="s">
        <v>11</v>
      </c>
      <c r="W1742">
        <v>35</v>
      </c>
      <c r="X1742" s="1">
        <v>42160</v>
      </c>
      <c r="Y1742" s="16">
        <v>5.4100000000000002E-2</v>
      </c>
      <c r="Z1742" s="17">
        <v>1776.47</v>
      </c>
      <c r="AA1742">
        <v>1</v>
      </c>
    </row>
    <row r="1743" spans="1:27">
      <c r="A1743" t="s">
        <v>39</v>
      </c>
      <c r="B1743" t="s">
        <v>3537</v>
      </c>
      <c r="C1743">
        <v>266364978</v>
      </c>
      <c r="D1743" t="s">
        <v>6</v>
      </c>
      <c r="E1743" t="s">
        <v>7</v>
      </c>
      <c r="F1743" t="s">
        <v>18285</v>
      </c>
      <c r="G1743">
        <v>40</v>
      </c>
      <c r="H1743" t="s">
        <v>18297</v>
      </c>
      <c r="I1743">
        <v>1</v>
      </c>
      <c r="J1743" t="s">
        <v>191</v>
      </c>
      <c r="K1743" t="s">
        <v>18303</v>
      </c>
      <c r="L1743" t="s">
        <v>18308</v>
      </c>
      <c r="M1743" s="5">
        <v>17805431</v>
      </c>
      <c r="N1743" t="s">
        <v>3538</v>
      </c>
      <c r="O1743" s="15">
        <v>1000000</v>
      </c>
      <c r="P1743" s="15">
        <v>433786</v>
      </c>
      <c r="Q1743">
        <v>0</v>
      </c>
      <c r="R1743">
        <v>0</v>
      </c>
      <c r="S1743" t="s">
        <v>10</v>
      </c>
      <c r="T1743" s="1">
        <v>41950</v>
      </c>
      <c r="U1743" s="10">
        <v>90024</v>
      </c>
      <c r="V1743" t="s">
        <v>11</v>
      </c>
      <c r="W1743">
        <v>6</v>
      </c>
      <c r="X1743" s="1">
        <v>42190</v>
      </c>
      <c r="Y1743" s="16">
        <v>4.3200000000000002E-2</v>
      </c>
      <c r="Z1743" s="17">
        <v>2086.86</v>
      </c>
      <c r="AA1743">
        <v>1</v>
      </c>
    </row>
    <row r="1744" spans="1:27">
      <c r="A1744" t="s">
        <v>39</v>
      </c>
      <c r="B1744" t="s">
        <v>3539</v>
      </c>
      <c r="C1744">
        <v>266366364</v>
      </c>
      <c r="D1744" t="s">
        <v>6</v>
      </c>
      <c r="E1744" t="s">
        <v>7</v>
      </c>
      <c r="F1744" t="s">
        <v>18287</v>
      </c>
      <c r="G1744">
        <v>48</v>
      </c>
      <c r="H1744" t="s">
        <v>18294</v>
      </c>
      <c r="I1744">
        <v>2</v>
      </c>
      <c r="J1744" t="s">
        <v>191</v>
      </c>
      <c r="K1744" t="s">
        <v>18303</v>
      </c>
      <c r="L1744" t="s">
        <v>18308</v>
      </c>
      <c r="M1744" s="5">
        <v>1741498</v>
      </c>
      <c r="N1744" t="s">
        <v>3540</v>
      </c>
      <c r="O1744" s="15">
        <v>26000000</v>
      </c>
      <c r="P1744" s="15">
        <v>6167127</v>
      </c>
      <c r="Q1744">
        <v>0</v>
      </c>
      <c r="R1744">
        <v>0</v>
      </c>
      <c r="S1744" t="s">
        <v>10</v>
      </c>
      <c r="T1744" s="1">
        <v>40938</v>
      </c>
      <c r="U1744" s="10">
        <v>730259</v>
      </c>
      <c r="V1744" t="s">
        <v>11</v>
      </c>
      <c r="W1744">
        <v>39</v>
      </c>
      <c r="X1744" s="1">
        <v>42160</v>
      </c>
      <c r="Y1744" s="16">
        <v>5.21E-2</v>
      </c>
      <c r="Z1744" s="17">
        <v>1810.55</v>
      </c>
      <c r="AA1744">
        <v>1</v>
      </c>
    </row>
    <row r="1745" spans="1:27">
      <c r="A1745" t="s">
        <v>39</v>
      </c>
      <c r="B1745" t="s">
        <v>3541</v>
      </c>
      <c r="C1745">
        <v>266370522</v>
      </c>
      <c r="D1745" t="s">
        <v>6</v>
      </c>
      <c r="E1745" t="s">
        <v>7</v>
      </c>
      <c r="F1745" t="s">
        <v>18285</v>
      </c>
      <c r="G1745">
        <v>38</v>
      </c>
      <c r="H1745" t="s">
        <v>18295</v>
      </c>
      <c r="I1745">
        <v>5</v>
      </c>
      <c r="J1745" t="s">
        <v>191</v>
      </c>
      <c r="K1745" t="s">
        <v>18304</v>
      </c>
      <c r="L1745" t="s">
        <v>18308</v>
      </c>
      <c r="M1745" s="5">
        <v>8566027</v>
      </c>
      <c r="N1745" t="s">
        <v>3542</v>
      </c>
      <c r="O1745" s="15">
        <v>2000000</v>
      </c>
      <c r="P1745" s="15">
        <v>1740733</v>
      </c>
      <c r="Q1745">
        <v>0</v>
      </c>
      <c r="R1745">
        <v>0</v>
      </c>
      <c r="S1745" t="s">
        <v>10</v>
      </c>
      <c r="T1745" s="1">
        <v>40443</v>
      </c>
      <c r="U1745" s="10">
        <v>75000</v>
      </c>
      <c r="V1745" t="s">
        <v>11</v>
      </c>
      <c r="W1745">
        <v>8</v>
      </c>
      <c r="X1745" s="1">
        <v>42160</v>
      </c>
      <c r="Y1745" s="16">
        <v>3.5200000000000002E-2</v>
      </c>
      <c r="Z1745" s="17">
        <v>1805.31</v>
      </c>
      <c r="AA1745">
        <v>1</v>
      </c>
    </row>
    <row r="1746" spans="1:27">
      <c r="A1746" t="s">
        <v>39</v>
      </c>
      <c r="B1746" t="s">
        <v>3543</v>
      </c>
      <c r="C1746">
        <v>266373866</v>
      </c>
      <c r="D1746" t="s">
        <v>100</v>
      </c>
      <c r="E1746" t="s">
        <v>7</v>
      </c>
      <c r="F1746" t="s">
        <v>18287</v>
      </c>
      <c r="G1746">
        <v>27</v>
      </c>
      <c r="H1746" t="s">
        <v>18295</v>
      </c>
      <c r="I1746">
        <v>5</v>
      </c>
      <c r="J1746" t="s">
        <v>191</v>
      </c>
      <c r="K1746" t="s">
        <v>18304</v>
      </c>
      <c r="L1746" t="s">
        <v>18308</v>
      </c>
      <c r="M1746" s="5">
        <v>0</v>
      </c>
      <c r="N1746" t="s">
        <v>3544</v>
      </c>
      <c r="O1746" s="15">
        <v>48939783</v>
      </c>
      <c r="P1746" s="15">
        <v>18276720</v>
      </c>
      <c r="Q1746">
        <v>0</v>
      </c>
      <c r="R1746">
        <v>0</v>
      </c>
      <c r="S1746" t="s">
        <v>10</v>
      </c>
      <c r="T1746" s="1">
        <v>38993</v>
      </c>
      <c r="U1746" s="10">
        <v>854440</v>
      </c>
      <c r="V1746" t="s">
        <v>11</v>
      </c>
      <c r="W1746">
        <v>27</v>
      </c>
      <c r="X1746" s="1">
        <v>42185</v>
      </c>
      <c r="Y1746" s="16">
        <v>6.5299999999999997E-2</v>
      </c>
      <c r="Z1746" s="17">
        <v>2390.41</v>
      </c>
      <c r="AA1746">
        <v>1</v>
      </c>
    </row>
    <row r="1747" spans="1:27">
      <c r="A1747" t="s">
        <v>39</v>
      </c>
      <c r="B1747" t="s">
        <v>3545</v>
      </c>
      <c r="C1747">
        <v>266377782</v>
      </c>
      <c r="D1747" t="s">
        <v>128</v>
      </c>
      <c r="E1747" t="s">
        <v>7</v>
      </c>
      <c r="F1747" t="s">
        <v>18285</v>
      </c>
      <c r="G1747">
        <v>39</v>
      </c>
      <c r="H1747" t="s">
        <v>18297</v>
      </c>
      <c r="I1747">
        <v>4</v>
      </c>
      <c r="J1747" t="s">
        <v>191</v>
      </c>
      <c r="K1747" t="s">
        <v>18304</v>
      </c>
      <c r="L1747" t="s">
        <v>18308</v>
      </c>
      <c r="M1747" s="5">
        <v>4942451</v>
      </c>
      <c r="N1747" t="s">
        <v>3546</v>
      </c>
      <c r="O1747" s="15">
        <v>2920000</v>
      </c>
      <c r="P1747" s="15">
        <v>1858807</v>
      </c>
      <c r="Q1747">
        <v>0</v>
      </c>
      <c r="R1747">
        <v>0</v>
      </c>
      <c r="S1747" t="s">
        <v>10</v>
      </c>
      <c r="T1747" s="1">
        <v>41914</v>
      </c>
      <c r="U1747" s="10">
        <v>181483</v>
      </c>
      <c r="V1747" t="s">
        <v>11</v>
      </c>
      <c r="W1747">
        <v>7</v>
      </c>
      <c r="X1747" s="1">
        <v>42160</v>
      </c>
      <c r="Y1747" s="16">
        <v>4.24E-2</v>
      </c>
      <c r="Z1747" s="17">
        <v>2025.75</v>
      </c>
      <c r="AA1747">
        <v>1</v>
      </c>
    </row>
    <row r="1748" spans="1:27">
      <c r="A1748" t="s">
        <v>39</v>
      </c>
      <c r="B1748" t="s">
        <v>3547</v>
      </c>
      <c r="C1748">
        <v>266387308</v>
      </c>
      <c r="D1748" t="s">
        <v>6</v>
      </c>
      <c r="E1748" t="s">
        <v>7</v>
      </c>
      <c r="F1748" t="s">
        <v>18287</v>
      </c>
      <c r="G1748">
        <v>27</v>
      </c>
      <c r="H1748" t="s">
        <v>18295</v>
      </c>
      <c r="I1748">
        <v>6</v>
      </c>
      <c r="J1748" t="s">
        <v>191</v>
      </c>
      <c r="K1748" t="s">
        <v>18304</v>
      </c>
      <c r="L1748" t="s">
        <v>18308</v>
      </c>
      <c r="M1748" s="5">
        <v>2602373</v>
      </c>
      <c r="N1748" t="s">
        <v>3548</v>
      </c>
      <c r="O1748" s="15">
        <v>255700</v>
      </c>
      <c r="P1748" s="15">
        <v>85236</v>
      </c>
      <c r="Q1748">
        <v>0</v>
      </c>
      <c r="R1748">
        <v>0</v>
      </c>
      <c r="S1748" t="s">
        <v>10</v>
      </c>
      <c r="T1748" s="1">
        <v>41897</v>
      </c>
      <c r="U1748" s="10">
        <v>21308</v>
      </c>
      <c r="V1748" t="s">
        <v>11</v>
      </c>
      <c r="W1748">
        <v>8</v>
      </c>
      <c r="X1748" s="1">
        <v>42160</v>
      </c>
      <c r="Y1748" s="16">
        <v>4.0500000000000001E-2</v>
      </c>
      <c r="Z1748" s="17">
        <v>1994.97</v>
      </c>
      <c r="AA1748">
        <v>1</v>
      </c>
    </row>
    <row r="1749" spans="1:27">
      <c r="A1749" t="s">
        <v>39</v>
      </c>
      <c r="B1749" t="s">
        <v>3549</v>
      </c>
      <c r="C1749">
        <v>266387836</v>
      </c>
      <c r="D1749" t="s">
        <v>6</v>
      </c>
      <c r="E1749" t="s">
        <v>7</v>
      </c>
      <c r="F1749" t="s">
        <v>18286</v>
      </c>
      <c r="G1749">
        <v>49</v>
      </c>
      <c r="H1749" t="s">
        <v>18295</v>
      </c>
      <c r="I1749">
        <v>3</v>
      </c>
      <c r="J1749" t="s">
        <v>191</v>
      </c>
      <c r="K1749" t="s">
        <v>18304</v>
      </c>
      <c r="L1749" t="s">
        <v>18308</v>
      </c>
      <c r="M1749" s="5">
        <v>7167831</v>
      </c>
      <c r="N1749" t="s">
        <v>3550</v>
      </c>
      <c r="O1749" s="15">
        <v>9650000</v>
      </c>
      <c r="P1749" s="15">
        <v>8378612</v>
      </c>
      <c r="Q1749">
        <v>0</v>
      </c>
      <c r="R1749">
        <v>0</v>
      </c>
      <c r="S1749" t="s">
        <v>10</v>
      </c>
      <c r="T1749" s="1">
        <v>41890</v>
      </c>
      <c r="U1749" s="10">
        <v>261306</v>
      </c>
      <c r="V1749" t="s">
        <v>11</v>
      </c>
      <c r="W1749">
        <v>8</v>
      </c>
      <c r="X1749" s="1">
        <v>42160</v>
      </c>
      <c r="Y1749" s="16">
        <v>4.07E-2</v>
      </c>
      <c r="Z1749" s="17">
        <v>1935.25</v>
      </c>
      <c r="AA1749">
        <v>1</v>
      </c>
    </row>
    <row r="1750" spans="1:27">
      <c r="A1750" t="s">
        <v>39</v>
      </c>
      <c r="B1750" t="s">
        <v>3551</v>
      </c>
      <c r="C1750">
        <v>266390542</v>
      </c>
      <c r="D1750" t="s">
        <v>128</v>
      </c>
      <c r="E1750" t="s">
        <v>7</v>
      </c>
      <c r="F1750" t="s">
        <v>18287</v>
      </c>
      <c r="G1750">
        <v>65</v>
      </c>
      <c r="H1750" t="s">
        <v>18296</v>
      </c>
      <c r="I1750">
        <v>1</v>
      </c>
      <c r="J1750" t="s">
        <v>191</v>
      </c>
      <c r="K1750" t="s">
        <v>18304</v>
      </c>
      <c r="L1750" t="s">
        <v>18309</v>
      </c>
      <c r="M1750" s="5">
        <v>5011203</v>
      </c>
      <c r="N1750" t="s">
        <v>3552</v>
      </c>
      <c r="O1750" s="15">
        <v>230129</v>
      </c>
      <c r="P1750" s="15">
        <v>76121</v>
      </c>
      <c r="Q1750">
        <v>0</v>
      </c>
      <c r="R1750">
        <v>0</v>
      </c>
      <c r="S1750" t="s">
        <v>10</v>
      </c>
      <c r="T1750" s="1">
        <v>41901</v>
      </c>
      <c r="U1750" s="10">
        <v>19177</v>
      </c>
      <c r="V1750" t="s">
        <v>11</v>
      </c>
      <c r="W1750">
        <v>7</v>
      </c>
      <c r="X1750" s="1">
        <v>42190</v>
      </c>
      <c r="Y1750" s="16">
        <v>4.1900000000000007E-2</v>
      </c>
      <c r="Z1750" s="17">
        <v>1975.42</v>
      </c>
      <c r="AA1750">
        <v>1</v>
      </c>
    </row>
    <row r="1751" spans="1:27">
      <c r="A1751" t="s">
        <v>39</v>
      </c>
      <c r="B1751" t="s">
        <v>3553</v>
      </c>
      <c r="C1751">
        <v>266399672</v>
      </c>
      <c r="D1751" t="s">
        <v>6</v>
      </c>
      <c r="E1751" t="s">
        <v>7</v>
      </c>
      <c r="F1751" t="s">
        <v>18285</v>
      </c>
      <c r="G1751">
        <v>44</v>
      </c>
      <c r="H1751" t="s">
        <v>18295</v>
      </c>
      <c r="I1751">
        <v>5</v>
      </c>
      <c r="J1751" t="s">
        <v>191</v>
      </c>
      <c r="K1751" t="s">
        <v>18303</v>
      </c>
      <c r="L1751" t="s">
        <v>18309</v>
      </c>
      <c r="M1751" s="5">
        <v>580824</v>
      </c>
      <c r="N1751" t="s">
        <v>3554</v>
      </c>
      <c r="O1751" s="15">
        <v>867100</v>
      </c>
      <c r="P1751" s="15">
        <v>433552</v>
      </c>
      <c r="Q1751">
        <v>0</v>
      </c>
      <c r="R1751">
        <v>0</v>
      </c>
      <c r="S1751" t="s">
        <v>10</v>
      </c>
      <c r="T1751" s="1">
        <v>41929</v>
      </c>
      <c r="U1751" s="10">
        <v>72258</v>
      </c>
      <c r="V1751" t="s">
        <v>11</v>
      </c>
      <c r="W1751">
        <v>6</v>
      </c>
      <c r="X1751" s="1">
        <v>42160</v>
      </c>
      <c r="Y1751" s="16">
        <v>4.2500000000000003E-2</v>
      </c>
      <c r="Z1751" s="17">
        <v>2074.4</v>
      </c>
      <c r="AA1751">
        <v>1</v>
      </c>
    </row>
    <row r="1752" spans="1:27">
      <c r="A1752" t="s">
        <v>39</v>
      </c>
      <c r="B1752" t="s">
        <v>3555</v>
      </c>
      <c r="C1752">
        <v>266402862</v>
      </c>
      <c r="D1752" t="s">
        <v>6</v>
      </c>
      <c r="E1752" t="s">
        <v>7</v>
      </c>
      <c r="F1752" t="s">
        <v>18287</v>
      </c>
      <c r="G1752">
        <v>38</v>
      </c>
      <c r="H1752" t="s">
        <v>18294</v>
      </c>
      <c r="I1752">
        <v>5</v>
      </c>
      <c r="J1752" t="s">
        <v>191</v>
      </c>
      <c r="K1752" t="s">
        <v>18303</v>
      </c>
      <c r="L1752" t="s">
        <v>18309</v>
      </c>
      <c r="M1752" s="5">
        <v>2166589</v>
      </c>
      <c r="N1752" t="s">
        <v>3556</v>
      </c>
      <c r="O1752" s="15">
        <v>900000</v>
      </c>
      <c r="P1752" s="15">
        <v>2957281</v>
      </c>
      <c r="Q1752">
        <v>0</v>
      </c>
      <c r="R1752">
        <v>0</v>
      </c>
      <c r="S1752" t="s">
        <v>10</v>
      </c>
      <c r="T1752" s="1">
        <v>40616</v>
      </c>
      <c r="U1752" s="10">
        <v>150000</v>
      </c>
      <c r="V1752" t="s">
        <v>11</v>
      </c>
      <c r="W1752">
        <v>10</v>
      </c>
      <c r="X1752" s="1">
        <v>42160</v>
      </c>
      <c r="Y1752" s="16">
        <v>3.5099999999999999E-2</v>
      </c>
      <c r="Z1752" s="17">
        <v>1866.2</v>
      </c>
      <c r="AA1752">
        <v>1</v>
      </c>
    </row>
    <row r="1753" spans="1:27">
      <c r="A1753" t="s">
        <v>39</v>
      </c>
      <c r="B1753" t="s">
        <v>3557</v>
      </c>
      <c r="C1753">
        <v>266417976</v>
      </c>
      <c r="D1753" t="s">
        <v>6</v>
      </c>
      <c r="E1753" t="s">
        <v>7</v>
      </c>
      <c r="F1753" t="s">
        <v>18286</v>
      </c>
      <c r="G1753">
        <v>57</v>
      </c>
      <c r="H1753" t="s">
        <v>18295</v>
      </c>
      <c r="I1753">
        <v>6</v>
      </c>
      <c r="J1753" t="s">
        <v>191</v>
      </c>
      <c r="K1753" t="s">
        <v>18305</v>
      </c>
      <c r="L1753" t="s">
        <v>18309</v>
      </c>
      <c r="M1753" s="5">
        <v>14209094</v>
      </c>
      <c r="N1753" t="s">
        <v>3558</v>
      </c>
      <c r="O1753" s="15">
        <v>3800000</v>
      </c>
      <c r="P1753" s="15">
        <v>1892638</v>
      </c>
      <c r="Q1753">
        <v>0</v>
      </c>
      <c r="R1753">
        <v>0</v>
      </c>
      <c r="S1753" t="s">
        <v>10</v>
      </c>
      <c r="T1753" s="1">
        <v>41537</v>
      </c>
      <c r="U1753" s="10">
        <v>130807</v>
      </c>
      <c r="V1753" t="s">
        <v>11</v>
      </c>
      <c r="W1753">
        <v>20</v>
      </c>
      <c r="X1753" s="1">
        <v>42185</v>
      </c>
      <c r="Y1753" s="16">
        <v>4.0899999999999999E-2</v>
      </c>
      <c r="Z1753" s="17">
        <v>1887.3</v>
      </c>
      <c r="AA1753">
        <v>1</v>
      </c>
    </row>
    <row r="1754" spans="1:27">
      <c r="A1754" t="s">
        <v>39</v>
      </c>
      <c r="B1754" t="s">
        <v>3559</v>
      </c>
      <c r="C1754">
        <v>266424884</v>
      </c>
      <c r="D1754" t="s">
        <v>6</v>
      </c>
      <c r="E1754" t="s">
        <v>7</v>
      </c>
      <c r="F1754" t="s">
        <v>18286</v>
      </c>
      <c r="G1754">
        <v>27</v>
      </c>
      <c r="H1754" t="s">
        <v>18294</v>
      </c>
      <c r="I1754">
        <v>6</v>
      </c>
      <c r="J1754" t="s">
        <v>191</v>
      </c>
      <c r="K1754" t="s">
        <v>18307</v>
      </c>
      <c r="L1754" t="s">
        <v>18308</v>
      </c>
      <c r="M1754" s="5">
        <v>11494149</v>
      </c>
      <c r="N1754" t="s">
        <v>3560</v>
      </c>
      <c r="O1754" s="15">
        <v>5000000</v>
      </c>
      <c r="P1754" s="15">
        <v>644228</v>
      </c>
      <c r="Q1754">
        <v>0</v>
      </c>
      <c r="R1754">
        <v>0</v>
      </c>
      <c r="S1754" t="s">
        <v>10</v>
      </c>
      <c r="T1754" s="1">
        <v>40841</v>
      </c>
      <c r="U1754" s="10">
        <v>66283</v>
      </c>
      <c r="V1754" t="s">
        <v>42</v>
      </c>
      <c r="W1754">
        <v>86</v>
      </c>
      <c r="X1754" s="1">
        <v>42170</v>
      </c>
      <c r="Y1754" s="16">
        <v>4.7199999999999999E-2</v>
      </c>
      <c r="Z1754" s="17">
        <v>1878.78</v>
      </c>
      <c r="AA1754">
        <v>1</v>
      </c>
    </row>
    <row r="1755" spans="1:27">
      <c r="A1755" t="s">
        <v>39</v>
      </c>
      <c r="B1755" t="s">
        <v>3561</v>
      </c>
      <c r="C1755">
        <v>266441076</v>
      </c>
      <c r="D1755" t="s">
        <v>100</v>
      </c>
      <c r="E1755" t="s">
        <v>7</v>
      </c>
      <c r="F1755" t="s">
        <v>18286</v>
      </c>
      <c r="G1755">
        <v>48</v>
      </c>
      <c r="H1755" t="s">
        <v>18297</v>
      </c>
      <c r="I1755">
        <v>5</v>
      </c>
      <c r="J1755" t="s">
        <v>191</v>
      </c>
      <c r="K1755" t="s">
        <v>18302</v>
      </c>
      <c r="L1755" t="s">
        <v>18308</v>
      </c>
      <c r="M1755" s="5">
        <v>0</v>
      </c>
      <c r="N1755" t="s">
        <v>3562</v>
      </c>
      <c r="O1755" s="15">
        <v>5402010</v>
      </c>
      <c r="P1755" s="15">
        <v>3755301</v>
      </c>
      <c r="Q1755">
        <v>20</v>
      </c>
      <c r="R1755">
        <v>0</v>
      </c>
      <c r="S1755" t="s">
        <v>10</v>
      </c>
      <c r="T1755" s="1">
        <v>39233</v>
      </c>
      <c r="U1755" s="10">
        <v>287288</v>
      </c>
      <c r="V1755" t="s">
        <v>11</v>
      </c>
      <c r="W1755">
        <v>17</v>
      </c>
      <c r="X1755" s="1">
        <v>42155</v>
      </c>
      <c r="Y1755" s="16">
        <v>7.6100000000000001E-2</v>
      </c>
      <c r="Z1755" s="17">
        <v>1930.64</v>
      </c>
      <c r="AA1755">
        <v>1</v>
      </c>
    </row>
    <row r="1756" spans="1:27">
      <c r="A1756" t="s">
        <v>39</v>
      </c>
      <c r="B1756" t="s">
        <v>3563</v>
      </c>
      <c r="C1756">
        <v>266456080</v>
      </c>
      <c r="D1756" t="s">
        <v>6</v>
      </c>
      <c r="E1756" t="s">
        <v>7</v>
      </c>
      <c r="F1756" t="s">
        <v>18286</v>
      </c>
      <c r="G1756">
        <v>36</v>
      </c>
      <c r="H1756" t="s">
        <v>18294</v>
      </c>
      <c r="I1756">
        <v>5</v>
      </c>
      <c r="J1756" t="s">
        <v>191</v>
      </c>
      <c r="K1756" t="s">
        <v>18304</v>
      </c>
      <c r="L1756" t="s">
        <v>18309</v>
      </c>
      <c r="M1756" s="5">
        <v>2036148</v>
      </c>
      <c r="N1756" t="s">
        <v>3564</v>
      </c>
      <c r="O1756" s="15">
        <v>6000000</v>
      </c>
      <c r="P1756" s="15">
        <v>5491989</v>
      </c>
      <c r="Q1756">
        <v>0</v>
      </c>
      <c r="R1756">
        <v>0</v>
      </c>
      <c r="S1756" t="s">
        <v>10</v>
      </c>
      <c r="T1756" s="1">
        <v>41990</v>
      </c>
      <c r="U1756" s="10">
        <v>221468</v>
      </c>
      <c r="V1756" t="s">
        <v>11</v>
      </c>
      <c r="W1756">
        <v>4</v>
      </c>
      <c r="X1756" s="1">
        <v>42160</v>
      </c>
      <c r="Y1756" s="16">
        <v>4.3200000000000002E-2</v>
      </c>
      <c r="Z1756" s="17">
        <v>2446.35</v>
      </c>
      <c r="AA1756">
        <v>1</v>
      </c>
    </row>
    <row r="1757" spans="1:27">
      <c r="A1757" t="s">
        <v>39</v>
      </c>
      <c r="B1757" t="s">
        <v>3565</v>
      </c>
      <c r="C1757">
        <v>266463296</v>
      </c>
      <c r="D1757" t="s">
        <v>6</v>
      </c>
      <c r="E1757" t="s">
        <v>7</v>
      </c>
      <c r="F1757" t="s">
        <v>18286</v>
      </c>
      <c r="G1757">
        <v>34</v>
      </c>
      <c r="H1757" t="s">
        <v>18295</v>
      </c>
      <c r="I1757">
        <v>6</v>
      </c>
      <c r="J1757" t="s">
        <v>191</v>
      </c>
      <c r="K1757" t="s">
        <v>18307</v>
      </c>
      <c r="L1757" t="s">
        <v>18308</v>
      </c>
      <c r="M1757" s="5">
        <v>5204372</v>
      </c>
      <c r="N1757" t="s">
        <v>3566</v>
      </c>
      <c r="O1757" s="15">
        <v>490400</v>
      </c>
      <c r="P1757" s="15">
        <v>122606</v>
      </c>
      <c r="Q1757">
        <v>0</v>
      </c>
      <c r="R1757">
        <v>0</v>
      </c>
      <c r="S1757" t="s">
        <v>10</v>
      </c>
      <c r="T1757" s="1">
        <v>41842</v>
      </c>
      <c r="U1757" s="10">
        <v>40866</v>
      </c>
      <c r="V1757" t="s">
        <v>11</v>
      </c>
      <c r="W1757">
        <v>9</v>
      </c>
      <c r="X1757" s="1">
        <v>42160</v>
      </c>
      <c r="Y1757" s="16">
        <v>4.0999999999999995E-2</v>
      </c>
      <c r="Z1757" s="17">
        <v>1861.28</v>
      </c>
      <c r="AA1757">
        <v>1</v>
      </c>
    </row>
    <row r="1758" spans="1:27">
      <c r="A1758" t="s">
        <v>39</v>
      </c>
      <c r="B1758" t="s">
        <v>3567</v>
      </c>
      <c r="C1758">
        <v>266474648</v>
      </c>
      <c r="D1758" t="s">
        <v>6</v>
      </c>
      <c r="E1758" t="s">
        <v>7</v>
      </c>
      <c r="F1758" t="s">
        <v>18285</v>
      </c>
      <c r="G1758">
        <v>54</v>
      </c>
      <c r="H1758" t="s">
        <v>18296</v>
      </c>
      <c r="I1758">
        <v>6</v>
      </c>
      <c r="J1758" t="s">
        <v>191</v>
      </c>
      <c r="K1758" t="s">
        <v>18305</v>
      </c>
      <c r="L1758" t="s">
        <v>18309</v>
      </c>
      <c r="M1758" s="5">
        <v>5127346</v>
      </c>
      <c r="N1758" t="s">
        <v>3568</v>
      </c>
      <c r="O1758" s="15">
        <v>6000000</v>
      </c>
      <c r="P1758" s="15">
        <v>5454130</v>
      </c>
      <c r="Q1758">
        <v>0</v>
      </c>
      <c r="R1758">
        <v>0</v>
      </c>
      <c r="S1758" t="s">
        <v>10</v>
      </c>
      <c r="T1758" s="1">
        <v>42013</v>
      </c>
      <c r="U1758" s="10">
        <v>206538</v>
      </c>
      <c r="V1758" t="s">
        <v>11</v>
      </c>
      <c r="W1758">
        <v>4</v>
      </c>
      <c r="X1758" s="1">
        <v>42160</v>
      </c>
      <c r="Y1758" s="16">
        <v>4.3200000000000002E-2</v>
      </c>
      <c r="Z1758" s="17">
        <v>2405.0300000000002</v>
      </c>
      <c r="AA1758">
        <v>1</v>
      </c>
    </row>
    <row r="1759" spans="1:27">
      <c r="A1759" t="s">
        <v>39</v>
      </c>
      <c r="B1759" t="s">
        <v>3569</v>
      </c>
      <c r="C1759">
        <v>266479972</v>
      </c>
      <c r="D1759" t="s">
        <v>6</v>
      </c>
      <c r="E1759" t="s">
        <v>7</v>
      </c>
      <c r="F1759" t="s">
        <v>18285</v>
      </c>
      <c r="G1759">
        <v>60</v>
      </c>
      <c r="H1759" t="s">
        <v>18294</v>
      </c>
      <c r="I1759">
        <v>5</v>
      </c>
      <c r="J1759" t="s">
        <v>191</v>
      </c>
      <c r="K1759" t="s">
        <v>18307</v>
      </c>
      <c r="L1759" t="s">
        <v>18308</v>
      </c>
      <c r="M1759" s="5">
        <v>7819792</v>
      </c>
      <c r="N1759" t="s">
        <v>3570</v>
      </c>
      <c r="O1759" s="15">
        <v>7500000</v>
      </c>
      <c r="P1759" s="15">
        <v>2694061</v>
      </c>
      <c r="Q1759">
        <v>0</v>
      </c>
      <c r="R1759">
        <v>0</v>
      </c>
      <c r="S1759" t="s">
        <v>10</v>
      </c>
      <c r="T1759" s="1">
        <v>41771</v>
      </c>
      <c r="U1759" s="10">
        <v>469667</v>
      </c>
      <c r="V1759" t="s">
        <v>11</v>
      </c>
      <c r="W1759">
        <v>12</v>
      </c>
      <c r="X1759" s="1">
        <v>42160</v>
      </c>
      <c r="Y1759" s="16">
        <v>3.8199999999999998E-2</v>
      </c>
      <c r="Z1759" s="17">
        <v>1901.51</v>
      </c>
      <c r="AA1759">
        <v>1</v>
      </c>
    </row>
    <row r="1760" spans="1:27">
      <c r="A1760" t="s">
        <v>39</v>
      </c>
      <c r="B1760" t="s">
        <v>3571</v>
      </c>
      <c r="C1760">
        <v>266484174</v>
      </c>
      <c r="D1760" t="s">
        <v>6</v>
      </c>
      <c r="E1760" t="s">
        <v>7</v>
      </c>
      <c r="F1760" t="s">
        <v>18287</v>
      </c>
      <c r="G1760">
        <v>65</v>
      </c>
      <c r="H1760" t="s">
        <v>18297</v>
      </c>
      <c r="I1760">
        <v>5</v>
      </c>
      <c r="J1760" t="s">
        <v>191</v>
      </c>
      <c r="K1760" t="s">
        <v>18307</v>
      </c>
      <c r="L1760" t="s">
        <v>18308</v>
      </c>
      <c r="M1760" s="5">
        <v>13042624</v>
      </c>
      <c r="N1760" t="s">
        <v>3572</v>
      </c>
      <c r="O1760" s="15">
        <v>6000000</v>
      </c>
      <c r="P1760" s="15">
        <v>5523827</v>
      </c>
      <c r="Q1760">
        <v>0</v>
      </c>
      <c r="R1760">
        <v>0</v>
      </c>
      <c r="S1760" t="s">
        <v>10</v>
      </c>
      <c r="T1760" s="1">
        <v>41975</v>
      </c>
      <c r="U1760" s="10">
        <v>165480</v>
      </c>
      <c r="V1760" t="s">
        <v>11</v>
      </c>
      <c r="W1760">
        <v>5</v>
      </c>
      <c r="X1760" s="1">
        <v>42185</v>
      </c>
      <c r="Y1760" s="16">
        <v>4.3700000000000003E-2</v>
      </c>
      <c r="Z1760" s="17">
        <v>2252.36</v>
      </c>
      <c r="AA1760">
        <v>1</v>
      </c>
    </row>
    <row r="1761" spans="1:27">
      <c r="A1761" t="s">
        <v>39</v>
      </c>
      <c r="B1761" t="s">
        <v>3573</v>
      </c>
      <c r="C1761">
        <v>266499728</v>
      </c>
      <c r="D1761" t="s">
        <v>6</v>
      </c>
      <c r="E1761" t="s">
        <v>7</v>
      </c>
      <c r="F1761" t="s">
        <v>18287</v>
      </c>
      <c r="G1761">
        <v>64</v>
      </c>
      <c r="H1761" t="s">
        <v>18294</v>
      </c>
      <c r="I1761">
        <v>3</v>
      </c>
      <c r="J1761" t="s">
        <v>191</v>
      </c>
      <c r="K1761" t="s">
        <v>18304</v>
      </c>
      <c r="L1761" t="s">
        <v>18308</v>
      </c>
      <c r="M1761" s="5">
        <v>2816395</v>
      </c>
      <c r="N1761" t="s">
        <v>3574</v>
      </c>
      <c r="O1761" s="15">
        <v>660100</v>
      </c>
      <c r="P1761" s="15">
        <v>55012</v>
      </c>
      <c r="Q1761">
        <v>0</v>
      </c>
      <c r="R1761">
        <v>0</v>
      </c>
      <c r="S1761" t="s">
        <v>10</v>
      </c>
      <c r="T1761" s="1">
        <v>41808</v>
      </c>
      <c r="U1761" s="10">
        <v>27504</v>
      </c>
      <c r="V1761" t="s">
        <v>42</v>
      </c>
      <c r="W1761">
        <v>22</v>
      </c>
      <c r="X1761" s="1">
        <v>42170</v>
      </c>
      <c r="Y1761" s="16">
        <v>3.8100000000000002E-2</v>
      </c>
      <c r="Z1761" s="17">
        <v>1899.9</v>
      </c>
      <c r="AA1761">
        <v>1</v>
      </c>
    </row>
    <row r="1762" spans="1:27">
      <c r="A1762" t="s">
        <v>39</v>
      </c>
      <c r="B1762" t="s">
        <v>3575</v>
      </c>
      <c r="C1762">
        <v>266500344</v>
      </c>
      <c r="D1762" t="s">
        <v>6</v>
      </c>
      <c r="E1762" t="s">
        <v>7</v>
      </c>
      <c r="F1762" t="s">
        <v>18286</v>
      </c>
      <c r="G1762">
        <v>65</v>
      </c>
      <c r="H1762" t="s">
        <v>18297</v>
      </c>
      <c r="I1762">
        <v>5</v>
      </c>
      <c r="J1762" t="s">
        <v>191</v>
      </c>
      <c r="K1762" t="s">
        <v>18307</v>
      </c>
      <c r="L1762" t="s">
        <v>18308</v>
      </c>
      <c r="M1762" s="5">
        <v>6700760</v>
      </c>
      <c r="N1762" t="s">
        <v>3576</v>
      </c>
      <c r="O1762" s="15">
        <v>800000</v>
      </c>
      <c r="P1762" s="15">
        <v>2077839</v>
      </c>
      <c r="Q1762">
        <v>0</v>
      </c>
      <c r="R1762">
        <v>0</v>
      </c>
      <c r="S1762" t="s">
        <v>10</v>
      </c>
      <c r="T1762" s="1">
        <v>41971</v>
      </c>
      <c r="U1762" s="10">
        <v>150000</v>
      </c>
      <c r="V1762" t="s">
        <v>11</v>
      </c>
      <c r="W1762">
        <v>5</v>
      </c>
      <c r="X1762" s="1">
        <v>42160</v>
      </c>
      <c r="Y1762" s="16">
        <v>4.3700000000000003E-2</v>
      </c>
      <c r="Z1762" s="17">
        <v>2165.15</v>
      </c>
      <c r="AA1762">
        <v>1</v>
      </c>
    </row>
    <row r="1763" spans="1:27">
      <c r="A1763" t="s">
        <v>39</v>
      </c>
      <c r="B1763" t="s">
        <v>3577</v>
      </c>
      <c r="C1763">
        <v>266535874</v>
      </c>
      <c r="D1763" t="s">
        <v>6</v>
      </c>
      <c r="E1763" t="s">
        <v>7</v>
      </c>
      <c r="F1763" t="s">
        <v>18285</v>
      </c>
      <c r="G1763">
        <v>50</v>
      </c>
      <c r="H1763" t="s">
        <v>18295</v>
      </c>
      <c r="I1763">
        <v>3</v>
      </c>
      <c r="J1763" t="s">
        <v>191</v>
      </c>
      <c r="K1763" t="s">
        <v>18304</v>
      </c>
      <c r="L1763" t="s">
        <v>18309</v>
      </c>
      <c r="M1763" s="5">
        <v>13626390</v>
      </c>
      <c r="N1763" t="s">
        <v>3578</v>
      </c>
      <c r="O1763" s="15">
        <v>282100</v>
      </c>
      <c r="P1763" s="15">
        <v>164560</v>
      </c>
      <c r="Q1763">
        <v>0</v>
      </c>
      <c r="R1763">
        <v>0</v>
      </c>
      <c r="S1763" t="s">
        <v>10</v>
      </c>
      <c r="T1763" s="1">
        <v>41988</v>
      </c>
      <c r="U1763" s="10">
        <v>23508</v>
      </c>
      <c r="V1763" t="s">
        <v>11</v>
      </c>
      <c r="W1763">
        <v>5</v>
      </c>
      <c r="X1763" s="1">
        <v>42185</v>
      </c>
      <c r="Y1763" s="16">
        <v>4.3200000000000002E-2</v>
      </c>
      <c r="Z1763" s="17">
        <v>2405.31</v>
      </c>
      <c r="AA1763">
        <v>1</v>
      </c>
    </row>
    <row r="1764" spans="1:27">
      <c r="A1764" t="s">
        <v>39</v>
      </c>
      <c r="B1764" t="s">
        <v>3579</v>
      </c>
      <c r="C1764">
        <v>266551494</v>
      </c>
      <c r="D1764" t="s">
        <v>6</v>
      </c>
      <c r="E1764" t="s">
        <v>7</v>
      </c>
      <c r="F1764" t="s">
        <v>18286</v>
      </c>
      <c r="G1764">
        <v>32</v>
      </c>
      <c r="H1764" t="s">
        <v>18294</v>
      </c>
      <c r="I1764">
        <v>3</v>
      </c>
      <c r="J1764" t="s">
        <v>191</v>
      </c>
      <c r="K1764" t="s">
        <v>18304</v>
      </c>
      <c r="L1764" t="s">
        <v>18308</v>
      </c>
      <c r="M1764" s="5">
        <v>19257829</v>
      </c>
      <c r="N1764" t="s">
        <v>3580</v>
      </c>
      <c r="O1764" s="15">
        <v>8000000</v>
      </c>
      <c r="P1764" s="15">
        <v>5050406</v>
      </c>
      <c r="Q1764">
        <v>0</v>
      </c>
      <c r="R1764">
        <v>0</v>
      </c>
      <c r="S1764" t="s">
        <v>10</v>
      </c>
      <c r="T1764" s="1">
        <v>41863</v>
      </c>
      <c r="U1764" s="10">
        <v>186922</v>
      </c>
      <c r="V1764" t="s">
        <v>42</v>
      </c>
      <c r="W1764">
        <v>19</v>
      </c>
      <c r="X1764" s="1">
        <v>42170</v>
      </c>
      <c r="Y1764" s="16">
        <v>4.0599999999999997E-2</v>
      </c>
      <c r="Z1764" s="17">
        <v>1881.62</v>
      </c>
      <c r="AA1764">
        <v>1</v>
      </c>
    </row>
    <row r="1765" spans="1:27">
      <c r="A1765" t="s">
        <v>39</v>
      </c>
      <c r="B1765" t="s">
        <v>3581</v>
      </c>
      <c r="C1765">
        <v>266566212</v>
      </c>
      <c r="D1765" t="s">
        <v>128</v>
      </c>
      <c r="E1765" t="s">
        <v>7</v>
      </c>
      <c r="F1765" t="s">
        <v>18285</v>
      </c>
      <c r="G1765">
        <v>38</v>
      </c>
      <c r="H1765" t="s">
        <v>18297</v>
      </c>
      <c r="I1765">
        <v>4</v>
      </c>
      <c r="J1765" t="s">
        <v>191</v>
      </c>
      <c r="K1765" t="s">
        <v>18304</v>
      </c>
      <c r="L1765" t="s">
        <v>18308</v>
      </c>
      <c r="M1765" s="5">
        <v>3857824</v>
      </c>
      <c r="N1765" t="s">
        <v>3582</v>
      </c>
      <c r="O1765" s="15">
        <v>210237</v>
      </c>
      <c r="P1765" s="15">
        <v>69355</v>
      </c>
      <c r="Q1765">
        <v>0</v>
      </c>
      <c r="R1765">
        <v>0</v>
      </c>
      <c r="S1765" t="s">
        <v>10</v>
      </c>
      <c r="T1765" s="1">
        <v>41904</v>
      </c>
      <c r="U1765" s="10">
        <v>17519</v>
      </c>
      <c r="V1765" t="s">
        <v>11</v>
      </c>
      <c r="W1765">
        <v>8</v>
      </c>
      <c r="X1765" s="1">
        <v>42185</v>
      </c>
      <c r="Y1765" s="16">
        <v>4.1900000000000007E-2</v>
      </c>
      <c r="Z1765" s="17">
        <v>1966.89</v>
      </c>
      <c r="AA1765">
        <v>1</v>
      </c>
    </row>
    <row r="1766" spans="1:27">
      <c r="A1766" t="s">
        <v>39</v>
      </c>
      <c r="B1766" t="s">
        <v>3583</v>
      </c>
      <c r="C1766">
        <v>266577410</v>
      </c>
      <c r="D1766" t="s">
        <v>6</v>
      </c>
      <c r="E1766" t="s">
        <v>7</v>
      </c>
      <c r="F1766" t="s">
        <v>18286</v>
      </c>
      <c r="G1766">
        <v>28</v>
      </c>
      <c r="H1766" t="s">
        <v>18294</v>
      </c>
      <c r="I1766">
        <v>1</v>
      </c>
      <c r="J1766" t="s">
        <v>191</v>
      </c>
      <c r="K1766" t="s">
        <v>18304</v>
      </c>
      <c r="L1766" t="s">
        <v>18308</v>
      </c>
      <c r="M1766" s="5">
        <v>3255458</v>
      </c>
      <c r="N1766" t="s">
        <v>3584</v>
      </c>
      <c r="O1766" s="15">
        <v>660100</v>
      </c>
      <c r="P1766" s="15">
        <v>110020</v>
      </c>
      <c r="Q1766">
        <v>0</v>
      </c>
      <c r="R1766">
        <v>0</v>
      </c>
      <c r="S1766" t="s">
        <v>10</v>
      </c>
      <c r="T1766" s="1">
        <v>41816</v>
      </c>
      <c r="U1766" s="10">
        <v>55008</v>
      </c>
      <c r="V1766" t="s">
        <v>11</v>
      </c>
      <c r="W1766">
        <v>10</v>
      </c>
      <c r="X1766" s="1">
        <v>42160</v>
      </c>
      <c r="Y1766" s="16">
        <v>3.85E-2</v>
      </c>
      <c r="Z1766" s="17">
        <v>1880.37</v>
      </c>
      <c r="AA1766">
        <v>1</v>
      </c>
    </row>
    <row r="1767" spans="1:27">
      <c r="A1767" t="s">
        <v>39</v>
      </c>
      <c r="B1767" t="s">
        <v>3585</v>
      </c>
      <c r="C1767">
        <v>266580908</v>
      </c>
      <c r="D1767" t="s">
        <v>100</v>
      </c>
      <c r="E1767" t="s">
        <v>103</v>
      </c>
      <c r="F1767" t="s">
        <v>18287</v>
      </c>
      <c r="G1767">
        <v>52</v>
      </c>
      <c r="H1767" t="s">
        <v>18295</v>
      </c>
      <c r="I1767">
        <v>5</v>
      </c>
      <c r="J1767" t="s">
        <v>191</v>
      </c>
      <c r="K1767" t="s">
        <v>18307</v>
      </c>
      <c r="L1767" t="s">
        <v>18309</v>
      </c>
      <c r="M1767" s="5">
        <v>0</v>
      </c>
      <c r="N1767" t="s">
        <v>3586</v>
      </c>
      <c r="O1767" s="15">
        <v>2245096</v>
      </c>
      <c r="P1767" s="15">
        <v>1309641</v>
      </c>
      <c r="Q1767">
        <v>1309641</v>
      </c>
      <c r="R1767">
        <v>625</v>
      </c>
      <c r="S1767" t="s">
        <v>10</v>
      </c>
      <c r="T1767" s="1">
        <v>41341</v>
      </c>
      <c r="U1767" s="10">
        <v>187091</v>
      </c>
      <c r="V1767" t="s">
        <v>11</v>
      </c>
      <c r="W1767">
        <v>5</v>
      </c>
      <c r="X1767" s="1">
        <v>41522</v>
      </c>
      <c r="Y1767" s="16">
        <v>4.7800000000000002E-2</v>
      </c>
      <c r="Z1767" s="17">
        <v>1803.65</v>
      </c>
      <c r="AA1767">
        <v>1</v>
      </c>
    </row>
    <row r="1768" spans="1:27">
      <c r="A1768" t="s">
        <v>39</v>
      </c>
      <c r="B1768" t="s">
        <v>3587</v>
      </c>
      <c r="C1768">
        <v>266582822</v>
      </c>
      <c r="D1768" t="s">
        <v>6</v>
      </c>
      <c r="E1768" t="s">
        <v>7</v>
      </c>
      <c r="F1768" t="s">
        <v>18287</v>
      </c>
      <c r="G1768">
        <v>34</v>
      </c>
      <c r="H1768" t="s">
        <v>18294</v>
      </c>
      <c r="I1768">
        <v>3</v>
      </c>
      <c r="J1768" t="s">
        <v>191</v>
      </c>
      <c r="K1768" t="s">
        <v>18302</v>
      </c>
      <c r="L1768" t="s">
        <v>18308</v>
      </c>
      <c r="M1768" s="5">
        <v>1298300</v>
      </c>
      <c r="N1768" t="s">
        <v>3588</v>
      </c>
      <c r="O1768" s="15">
        <v>231600</v>
      </c>
      <c r="P1768" s="15">
        <v>19300</v>
      </c>
      <c r="Q1768">
        <v>0</v>
      </c>
      <c r="R1768">
        <v>0</v>
      </c>
      <c r="S1768" t="s">
        <v>10</v>
      </c>
      <c r="T1768" s="1">
        <v>41802</v>
      </c>
      <c r="U1768" s="10">
        <v>19300</v>
      </c>
      <c r="V1768" t="s">
        <v>11</v>
      </c>
      <c r="W1768">
        <v>11</v>
      </c>
      <c r="X1768" s="1">
        <v>42160</v>
      </c>
      <c r="Y1768" s="16">
        <v>3.8699999999999998E-2</v>
      </c>
      <c r="Z1768" s="17">
        <v>1884.63</v>
      </c>
      <c r="AA1768">
        <v>1</v>
      </c>
    </row>
    <row r="1769" spans="1:27">
      <c r="A1769" t="s">
        <v>39</v>
      </c>
      <c r="B1769" t="s">
        <v>3589</v>
      </c>
      <c r="C1769">
        <v>266586364</v>
      </c>
      <c r="D1769" t="s">
        <v>6</v>
      </c>
      <c r="E1769" t="s">
        <v>7</v>
      </c>
      <c r="F1769" t="s">
        <v>18286</v>
      </c>
      <c r="G1769">
        <v>29</v>
      </c>
      <c r="H1769" t="s">
        <v>18297</v>
      </c>
      <c r="I1769">
        <v>6</v>
      </c>
      <c r="J1769" t="s">
        <v>191</v>
      </c>
      <c r="K1769" t="s">
        <v>18304</v>
      </c>
      <c r="L1769" t="s">
        <v>18308</v>
      </c>
      <c r="M1769" s="5">
        <v>4684601</v>
      </c>
      <c r="N1769" t="s">
        <v>3590</v>
      </c>
      <c r="O1769" s="15">
        <v>3400000</v>
      </c>
      <c r="P1769" s="15">
        <v>2182767</v>
      </c>
      <c r="Q1769">
        <v>90361</v>
      </c>
      <c r="R1769">
        <v>10</v>
      </c>
      <c r="S1769" t="s">
        <v>10</v>
      </c>
      <c r="T1769" s="1">
        <v>41653</v>
      </c>
      <c r="U1769" s="10">
        <v>120382</v>
      </c>
      <c r="V1769" t="s">
        <v>11</v>
      </c>
      <c r="W1769">
        <v>0</v>
      </c>
      <c r="X1769" s="1">
        <v>42144</v>
      </c>
      <c r="Y1769" s="16">
        <v>4.07E-2</v>
      </c>
      <c r="Z1769" s="17">
        <v>1924.79</v>
      </c>
      <c r="AA1769">
        <v>1</v>
      </c>
    </row>
    <row r="1770" spans="1:27">
      <c r="A1770" t="s">
        <v>39</v>
      </c>
      <c r="B1770" t="s">
        <v>3591</v>
      </c>
      <c r="C1770">
        <v>266587332</v>
      </c>
      <c r="D1770" t="s">
        <v>6</v>
      </c>
      <c r="E1770" t="s">
        <v>7</v>
      </c>
      <c r="F1770" t="s">
        <v>18286</v>
      </c>
      <c r="G1770">
        <v>44</v>
      </c>
      <c r="H1770" t="s">
        <v>18297</v>
      </c>
      <c r="I1770">
        <v>4</v>
      </c>
      <c r="J1770" t="s">
        <v>191</v>
      </c>
      <c r="K1770" t="s">
        <v>18307</v>
      </c>
      <c r="L1770" t="s">
        <v>18308</v>
      </c>
      <c r="M1770" s="5">
        <v>1397625</v>
      </c>
      <c r="N1770" t="s">
        <v>3592</v>
      </c>
      <c r="O1770" s="15">
        <v>25000000</v>
      </c>
      <c r="P1770" s="15">
        <v>18179616</v>
      </c>
      <c r="Q1770">
        <v>0</v>
      </c>
      <c r="R1770">
        <v>0</v>
      </c>
      <c r="S1770" t="s">
        <v>10</v>
      </c>
      <c r="T1770" s="1">
        <v>41151</v>
      </c>
      <c r="U1770" s="10">
        <v>503183</v>
      </c>
      <c r="V1770" t="s">
        <v>11</v>
      </c>
      <c r="W1770">
        <v>21</v>
      </c>
      <c r="X1770" s="1">
        <v>42190</v>
      </c>
      <c r="Y1770" s="16">
        <v>5.4000000000000006E-2</v>
      </c>
      <c r="Z1770" s="17">
        <v>1833.14</v>
      </c>
      <c r="AA1770">
        <v>1</v>
      </c>
    </row>
    <row r="1771" spans="1:27">
      <c r="A1771" t="s">
        <v>39</v>
      </c>
      <c r="B1771" t="s">
        <v>3593</v>
      </c>
      <c r="C1771">
        <v>266594922</v>
      </c>
      <c r="D1771" t="s">
        <v>6</v>
      </c>
      <c r="E1771" t="s">
        <v>7</v>
      </c>
      <c r="F1771" t="s">
        <v>18287</v>
      </c>
      <c r="G1771">
        <v>31</v>
      </c>
      <c r="H1771" t="s">
        <v>18297</v>
      </c>
      <c r="I1771">
        <v>6</v>
      </c>
      <c r="J1771" t="s">
        <v>191</v>
      </c>
      <c r="K1771" t="s">
        <v>18303</v>
      </c>
      <c r="L1771" t="s">
        <v>18309</v>
      </c>
      <c r="M1771" s="5">
        <v>2362543</v>
      </c>
      <c r="N1771" t="s">
        <v>3594</v>
      </c>
      <c r="O1771" s="15">
        <v>2100000</v>
      </c>
      <c r="P1771" s="15">
        <v>1348120</v>
      </c>
      <c r="Q1771">
        <v>0</v>
      </c>
      <c r="R1771">
        <v>0</v>
      </c>
      <c r="S1771" t="s">
        <v>10</v>
      </c>
      <c r="T1771" s="1">
        <v>41660</v>
      </c>
      <c r="U1771" s="10">
        <v>74353</v>
      </c>
      <c r="V1771" t="s">
        <v>11</v>
      </c>
      <c r="W1771">
        <v>15</v>
      </c>
      <c r="X1771" s="1">
        <v>42160</v>
      </c>
      <c r="Y1771" s="16">
        <v>4.0599999999999997E-2</v>
      </c>
      <c r="Z1771" s="17">
        <v>1957.86</v>
      </c>
      <c r="AA1771">
        <v>1</v>
      </c>
    </row>
    <row r="1772" spans="1:27">
      <c r="A1772" t="s">
        <v>39</v>
      </c>
      <c r="B1772" t="s">
        <v>3595</v>
      </c>
      <c r="C1772">
        <v>266607880</v>
      </c>
      <c r="D1772" t="s">
        <v>6</v>
      </c>
      <c r="E1772" t="s">
        <v>391</v>
      </c>
      <c r="F1772" t="s">
        <v>18285</v>
      </c>
      <c r="G1772">
        <v>29</v>
      </c>
      <c r="H1772" t="s">
        <v>18295</v>
      </c>
      <c r="I1772">
        <v>4</v>
      </c>
      <c r="J1772" t="s">
        <v>191</v>
      </c>
      <c r="K1772" t="s">
        <v>18306</v>
      </c>
      <c r="L1772" t="s">
        <v>18308</v>
      </c>
      <c r="M1772" s="5">
        <v>360645</v>
      </c>
      <c r="N1772" t="s">
        <v>3596</v>
      </c>
      <c r="O1772" s="15">
        <v>10000000</v>
      </c>
      <c r="P1772" s="15">
        <v>7875969</v>
      </c>
      <c r="Q1772">
        <v>386532</v>
      </c>
      <c r="R1772">
        <v>85</v>
      </c>
      <c r="S1772" t="s">
        <v>10</v>
      </c>
      <c r="T1772" s="1">
        <v>41290</v>
      </c>
      <c r="U1772" s="10">
        <v>359422</v>
      </c>
      <c r="V1772" t="s">
        <v>11</v>
      </c>
      <c r="W1772">
        <v>24</v>
      </c>
      <c r="X1772" s="1">
        <v>42068</v>
      </c>
      <c r="Y1772" s="16">
        <v>5.21E-2</v>
      </c>
      <c r="Z1772" s="17">
        <v>1769.88</v>
      </c>
      <c r="AA1772">
        <v>1</v>
      </c>
    </row>
    <row r="1773" spans="1:27">
      <c r="A1773" t="s">
        <v>56</v>
      </c>
      <c r="B1773" t="s">
        <v>3597</v>
      </c>
      <c r="C1773">
        <v>266622906</v>
      </c>
      <c r="D1773" t="s">
        <v>6</v>
      </c>
      <c r="E1773" t="s">
        <v>7</v>
      </c>
      <c r="F1773" t="s">
        <v>18287</v>
      </c>
      <c r="G1773">
        <v>65</v>
      </c>
      <c r="H1773" t="s">
        <v>18296</v>
      </c>
      <c r="I1773">
        <v>3</v>
      </c>
      <c r="J1773" t="s">
        <v>57</v>
      </c>
      <c r="K1773" t="s">
        <v>18305</v>
      </c>
      <c r="L1773" t="s">
        <v>18308</v>
      </c>
      <c r="M1773" s="5">
        <v>11232415</v>
      </c>
      <c r="N1773" t="s">
        <v>3598</v>
      </c>
      <c r="O1773" s="15">
        <v>4888762</v>
      </c>
      <c r="P1773" s="15">
        <v>4532703</v>
      </c>
      <c r="Q1773">
        <v>0</v>
      </c>
      <c r="R1773">
        <v>0</v>
      </c>
      <c r="S1773" t="s">
        <v>10</v>
      </c>
      <c r="T1773" s="1">
        <v>41729</v>
      </c>
      <c r="U1773" s="10">
        <v>187500</v>
      </c>
      <c r="V1773" t="s">
        <v>11</v>
      </c>
      <c r="W1773">
        <v>5</v>
      </c>
      <c r="X1773" s="1">
        <v>42185</v>
      </c>
      <c r="Y1773" s="16">
        <v>3.85E-2</v>
      </c>
      <c r="Z1773" s="17">
        <v>1965.32</v>
      </c>
      <c r="AA1773">
        <v>1</v>
      </c>
    </row>
    <row r="1774" spans="1:27">
      <c r="A1774" t="s">
        <v>39</v>
      </c>
      <c r="B1774" t="s">
        <v>3599</v>
      </c>
      <c r="C1774">
        <v>266629176</v>
      </c>
      <c r="D1774" t="s">
        <v>6</v>
      </c>
      <c r="E1774" t="s">
        <v>7</v>
      </c>
      <c r="F1774" t="s">
        <v>18286</v>
      </c>
      <c r="G1774">
        <v>47</v>
      </c>
      <c r="H1774" t="s">
        <v>18295</v>
      </c>
      <c r="I1774">
        <v>3</v>
      </c>
      <c r="J1774" t="s">
        <v>191</v>
      </c>
      <c r="K1774" t="s">
        <v>18304</v>
      </c>
      <c r="L1774" t="s">
        <v>18308</v>
      </c>
      <c r="M1774" s="5">
        <v>15803986</v>
      </c>
      <c r="N1774" t="s">
        <v>3600</v>
      </c>
      <c r="O1774" s="15">
        <v>38738000</v>
      </c>
      <c r="P1774" s="15">
        <v>34640900</v>
      </c>
      <c r="Q1774">
        <v>0</v>
      </c>
      <c r="R1774">
        <v>0</v>
      </c>
      <c r="S1774" t="s">
        <v>10</v>
      </c>
      <c r="T1774" s="1">
        <v>41689</v>
      </c>
      <c r="U1774" s="10">
        <v>388956</v>
      </c>
      <c r="V1774" t="s">
        <v>42</v>
      </c>
      <c r="W1774">
        <v>30</v>
      </c>
      <c r="X1774" s="1">
        <v>42170</v>
      </c>
      <c r="Y1774" s="16">
        <v>3.9399999999999998E-2</v>
      </c>
      <c r="Z1774" s="17">
        <v>2028.54</v>
      </c>
      <c r="AA1774">
        <v>1</v>
      </c>
    </row>
    <row r="1775" spans="1:27">
      <c r="A1775" t="s">
        <v>39</v>
      </c>
      <c r="B1775" t="s">
        <v>3601</v>
      </c>
      <c r="C1775">
        <v>266635952</v>
      </c>
      <c r="D1775" t="s">
        <v>6</v>
      </c>
      <c r="E1775" t="s">
        <v>7</v>
      </c>
      <c r="F1775" t="s">
        <v>18287</v>
      </c>
      <c r="G1775">
        <v>52</v>
      </c>
      <c r="H1775" t="s">
        <v>18295</v>
      </c>
      <c r="I1775">
        <v>5</v>
      </c>
      <c r="J1775" t="s">
        <v>191</v>
      </c>
      <c r="K1775" t="s">
        <v>18305</v>
      </c>
      <c r="L1775" t="s">
        <v>18308</v>
      </c>
      <c r="M1775" s="5">
        <v>3491038</v>
      </c>
      <c r="N1775" t="s">
        <v>3602</v>
      </c>
      <c r="O1775" s="15">
        <v>5000000</v>
      </c>
      <c r="P1775" s="15">
        <v>1588906</v>
      </c>
      <c r="Q1775">
        <v>0</v>
      </c>
      <c r="R1775">
        <v>0</v>
      </c>
      <c r="S1775" t="s">
        <v>10</v>
      </c>
      <c r="T1775" s="1">
        <v>41607</v>
      </c>
      <c r="U1775" s="10">
        <v>236546</v>
      </c>
      <c r="V1775" t="s">
        <v>11</v>
      </c>
      <c r="W1775">
        <v>17</v>
      </c>
      <c r="X1775" s="1">
        <v>42160</v>
      </c>
      <c r="Y1775" s="16">
        <v>4.0500000000000001E-2</v>
      </c>
      <c r="Z1775" s="17">
        <v>1928.25</v>
      </c>
      <c r="AA1775">
        <v>1</v>
      </c>
    </row>
    <row r="1776" spans="1:27">
      <c r="A1776" t="s">
        <v>39</v>
      </c>
      <c r="B1776" t="s">
        <v>3603</v>
      </c>
      <c r="C1776">
        <v>266638526</v>
      </c>
      <c r="D1776" t="s">
        <v>6</v>
      </c>
      <c r="E1776" t="s">
        <v>7</v>
      </c>
      <c r="F1776" t="s">
        <v>18286</v>
      </c>
      <c r="G1776">
        <v>46</v>
      </c>
      <c r="H1776" t="s">
        <v>18294</v>
      </c>
      <c r="I1776">
        <v>6</v>
      </c>
      <c r="J1776" t="s">
        <v>191</v>
      </c>
      <c r="K1776" t="s">
        <v>18303</v>
      </c>
      <c r="L1776" t="s">
        <v>18309</v>
      </c>
      <c r="M1776" s="5">
        <v>9119887</v>
      </c>
      <c r="N1776" t="s">
        <v>3604</v>
      </c>
      <c r="O1776" s="15">
        <v>9100000</v>
      </c>
      <c r="P1776" s="15">
        <v>7901528</v>
      </c>
      <c r="Q1776">
        <v>0</v>
      </c>
      <c r="R1776">
        <v>0</v>
      </c>
      <c r="S1776" t="s">
        <v>10</v>
      </c>
      <c r="T1776" s="1">
        <v>41891</v>
      </c>
      <c r="U1776" s="10">
        <v>246413</v>
      </c>
      <c r="V1776" t="s">
        <v>11</v>
      </c>
      <c r="W1776">
        <v>8</v>
      </c>
      <c r="X1776" s="1">
        <v>42160</v>
      </c>
      <c r="Y1776" s="16">
        <v>4.07E-2</v>
      </c>
      <c r="Z1776" s="17">
        <v>1942.03</v>
      </c>
      <c r="AA1776">
        <v>1</v>
      </c>
    </row>
    <row r="1777" spans="1:27">
      <c r="A1777" t="s">
        <v>39</v>
      </c>
      <c r="B1777" t="s">
        <v>3605</v>
      </c>
      <c r="C1777">
        <v>266639164</v>
      </c>
      <c r="D1777" t="s">
        <v>6</v>
      </c>
      <c r="E1777" t="s">
        <v>7</v>
      </c>
      <c r="F1777" t="s">
        <v>18287</v>
      </c>
      <c r="G1777">
        <v>42</v>
      </c>
      <c r="H1777" t="s">
        <v>18295</v>
      </c>
      <c r="I1777">
        <v>2</v>
      </c>
      <c r="J1777" t="s">
        <v>191</v>
      </c>
      <c r="K1777" t="s">
        <v>18302</v>
      </c>
      <c r="L1777" t="s">
        <v>18308</v>
      </c>
      <c r="M1777" s="5">
        <v>5109953</v>
      </c>
      <c r="N1777" t="s">
        <v>3606</v>
      </c>
      <c r="O1777" s="15">
        <v>7000000</v>
      </c>
      <c r="P1777" s="15">
        <v>6316329</v>
      </c>
      <c r="Q1777">
        <v>0</v>
      </c>
      <c r="R1777">
        <v>0</v>
      </c>
      <c r="S1777" t="s">
        <v>10</v>
      </c>
      <c r="T1777" s="1">
        <v>41941</v>
      </c>
      <c r="U1777" s="10">
        <v>189548</v>
      </c>
      <c r="V1777" t="s">
        <v>11</v>
      </c>
      <c r="W1777">
        <v>6</v>
      </c>
      <c r="X1777" s="1">
        <v>42160</v>
      </c>
      <c r="Y1777" s="16">
        <v>4.2300000000000004E-2</v>
      </c>
      <c r="Z1777" s="17">
        <v>2055.4299999999998</v>
      </c>
      <c r="AA1777">
        <v>1</v>
      </c>
    </row>
    <row r="1778" spans="1:27">
      <c r="A1778" t="s">
        <v>39</v>
      </c>
      <c r="B1778" t="s">
        <v>3607</v>
      </c>
      <c r="C1778">
        <v>266643366</v>
      </c>
      <c r="D1778" t="s">
        <v>6</v>
      </c>
      <c r="E1778" t="s">
        <v>7</v>
      </c>
      <c r="F1778" t="s">
        <v>18286</v>
      </c>
      <c r="G1778">
        <v>49</v>
      </c>
      <c r="H1778" t="s">
        <v>18295</v>
      </c>
      <c r="I1778">
        <v>6</v>
      </c>
      <c r="J1778" t="s">
        <v>191</v>
      </c>
      <c r="K1778" t="s">
        <v>18304</v>
      </c>
      <c r="L1778" t="s">
        <v>18308</v>
      </c>
      <c r="M1778" s="5">
        <v>2993667</v>
      </c>
      <c r="N1778" t="s">
        <v>3608</v>
      </c>
      <c r="O1778" s="15">
        <v>2400000</v>
      </c>
      <c r="P1778" s="15">
        <v>2213231</v>
      </c>
      <c r="Q1778">
        <v>0</v>
      </c>
      <c r="R1778">
        <v>0</v>
      </c>
      <c r="S1778" t="s">
        <v>10</v>
      </c>
      <c r="T1778" s="1">
        <v>41982</v>
      </c>
      <c r="U1778" s="10">
        <v>67409</v>
      </c>
      <c r="V1778" t="s">
        <v>11</v>
      </c>
      <c r="W1778">
        <v>5</v>
      </c>
      <c r="X1778" s="1">
        <v>42185</v>
      </c>
      <c r="Y1778" s="16">
        <v>4.4199999999999996E-2</v>
      </c>
      <c r="Z1778" s="17">
        <v>2304.12</v>
      </c>
      <c r="AA1778">
        <v>1</v>
      </c>
    </row>
    <row r="1779" spans="1:27">
      <c r="A1779" t="s">
        <v>39</v>
      </c>
      <c r="B1779" t="s">
        <v>3609</v>
      </c>
      <c r="C1779">
        <v>266644752</v>
      </c>
      <c r="D1779" t="s">
        <v>6</v>
      </c>
      <c r="E1779" t="s">
        <v>7</v>
      </c>
      <c r="F1779" t="s">
        <v>18287</v>
      </c>
      <c r="G1779">
        <v>65</v>
      </c>
      <c r="H1779" t="s">
        <v>18294</v>
      </c>
      <c r="I1779">
        <v>5</v>
      </c>
      <c r="J1779" t="s">
        <v>191</v>
      </c>
      <c r="K1779" t="s">
        <v>18304</v>
      </c>
      <c r="L1779" t="s">
        <v>18308</v>
      </c>
      <c r="M1779" s="5">
        <v>2908122</v>
      </c>
      <c r="N1779" t="s">
        <v>3610</v>
      </c>
      <c r="O1779" s="15">
        <v>173407</v>
      </c>
      <c r="P1779" s="15">
        <v>110214</v>
      </c>
      <c r="Q1779">
        <v>0</v>
      </c>
      <c r="R1779">
        <v>0</v>
      </c>
      <c r="S1779" t="s">
        <v>10</v>
      </c>
      <c r="T1779" s="1">
        <v>41999</v>
      </c>
      <c r="U1779" s="10">
        <v>15764</v>
      </c>
      <c r="V1779" t="s">
        <v>11</v>
      </c>
      <c r="W1779">
        <v>4</v>
      </c>
      <c r="X1779" s="1">
        <v>42160</v>
      </c>
      <c r="Y1779" s="16">
        <v>4.4000000000000004E-2</v>
      </c>
      <c r="Z1779" s="17">
        <v>2346.9</v>
      </c>
      <c r="AA1779">
        <v>1</v>
      </c>
    </row>
    <row r="1780" spans="1:27">
      <c r="A1780" t="s">
        <v>39</v>
      </c>
      <c r="B1780" t="s">
        <v>3611</v>
      </c>
      <c r="C1780">
        <v>266652342</v>
      </c>
      <c r="D1780" t="s">
        <v>6</v>
      </c>
      <c r="E1780" t="s">
        <v>7</v>
      </c>
      <c r="F1780" t="s">
        <v>18286</v>
      </c>
      <c r="G1780">
        <v>30</v>
      </c>
      <c r="H1780" t="s">
        <v>18296</v>
      </c>
      <c r="I1780">
        <v>2</v>
      </c>
      <c r="J1780" t="s">
        <v>191</v>
      </c>
      <c r="K1780" t="s">
        <v>18307</v>
      </c>
      <c r="L1780" t="s">
        <v>18308</v>
      </c>
      <c r="M1780" s="5">
        <v>5040289</v>
      </c>
      <c r="N1780" t="s">
        <v>3612</v>
      </c>
      <c r="O1780" s="15">
        <v>4450000</v>
      </c>
      <c r="P1780" s="15">
        <v>3202133</v>
      </c>
      <c r="Q1780">
        <v>0</v>
      </c>
      <c r="R1780">
        <v>0</v>
      </c>
      <c r="S1780" t="s">
        <v>10</v>
      </c>
      <c r="T1780" s="1">
        <v>41757</v>
      </c>
      <c r="U1780" s="10">
        <v>157558</v>
      </c>
      <c r="V1780" t="s">
        <v>11</v>
      </c>
      <c r="W1780">
        <v>12</v>
      </c>
      <c r="X1780" s="1">
        <v>42160</v>
      </c>
      <c r="Y1780" s="16">
        <v>3.78E-2</v>
      </c>
      <c r="Z1780" s="17">
        <v>1942.37</v>
      </c>
      <c r="AA1780">
        <v>1</v>
      </c>
    </row>
    <row r="1781" spans="1:27">
      <c r="A1781" t="s">
        <v>39</v>
      </c>
      <c r="B1781" t="s">
        <v>3613</v>
      </c>
      <c r="C1781">
        <v>266665718</v>
      </c>
      <c r="D1781" t="s">
        <v>6</v>
      </c>
      <c r="E1781" t="s">
        <v>7</v>
      </c>
      <c r="F1781" t="s">
        <v>18287</v>
      </c>
      <c r="G1781">
        <v>54</v>
      </c>
      <c r="H1781" t="s">
        <v>18294</v>
      </c>
      <c r="I1781">
        <v>2</v>
      </c>
      <c r="J1781" t="s">
        <v>191</v>
      </c>
      <c r="K1781" t="s">
        <v>18305</v>
      </c>
      <c r="L1781" t="s">
        <v>18308</v>
      </c>
      <c r="M1781" s="5">
        <v>5143479</v>
      </c>
      <c r="N1781" t="s">
        <v>3614</v>
      </c>
      <c r="O1781" s="15">
        <v>673000</v>
      </c>
      <c r="P1781" s="15">
        <v>403800</v>
      </c>
      <c r="Q1781">
        <v>0</v>
      </c>
      <c r="R1781">
        <v>0</v>
      </c>
      <c r="S1781" t="s">
        <v>10</v>
      </c>
      <c r="T1781" s="1">
        <v>41995</v>
      </c>
      <c r="U1781" s="10">
        <v>67300</v>
      </c>
      <c r="V1781" t="s">
        <v>11</v>
      </c>
      <c r="W1781">
        <v>4</v>
      </c>
      <c r="X1781" s="1">
        <v>42160</v>
      </c>
      <c r="Y1781" s="16">
        <v>4.2999999999999997E-2</v>
      </c>
      <c r="Z1781" s="17">
        <v>2297.14</v>
      </c>
      <c r="AA1781">
        <v>1</v>
      </c>
    </row>
    <row r="1782" spans="1:27">
      <c r="A1782" t="s">
        <v>39</v>
      </c>
      <c r="B1782" t="s">
        <v>3615</v>
      </c>
      <c r="C1782">
        <v>266683010</v>
      </c>
      <c r="D1782" t="s">
        <v>6</v>
      </c>
      <c r="E1782" t="s">
        <v>7</v>
      </c>
      <c r="F1782" t="s">
        <v>18285</v>
      </c>
      <c r="G1782">
        <v>55</v>
      </c>
      <c r="H1782" t="s">
        <v>18294</v>
      </c>
      <c r="I1782">
        <v>1</v>
      </c>
      <c r="J1782" t="s">
        <v>191</v>
      </c>
      <c r="K1782" t="s">
        <v>18306</v>
      </c>
      <c r="L1782" t="s">
        <v>18309</v>
      </c>
      <c r="M1782" s="5">
        <v>1236000</v>
      </c>
      <c r="N1782" t="s">
        <v>3616</v>
      </c>
      <c r="O1782" s="15">
        <v>5100000</v>
      </c>
      <c r="P1782" s="15">
        <v>4098846</v>
      </c>
      <c r="Q1782">
        <v>0</v>
      </c>
      <c r="R1782">
        <v>0</v>
      </c>
      <c r="S1782" t="s">
        <v>10</v>
      </c>
      <c r="T1782" s="1">
        <v>41729</v>
      </c>
      <c r="U1782" s="10">
        <v>156568</v>
      </c>
      <c r="V1782" t="s">
        <v>11</v>
      </c>
      <c r="W1782">
        <v>13</v>
      </c>
      <c r="X1782" s="1">
        <v>42160</v>
      </c>
      <c r="Y1782" s="16">
        <v>3.85E-2</v>
      </c>
      <c r="Z1782" s="17">
        <v>1965.32</v>
      </c>
      <c r="AA1782">
        <v>1</v>
      </c>
    </row>
    <row r="1783" spans="1:27">
      <c r="A1783" t="s">
        <v>39</v>
      </c>
      <c r="B1783" t="s">
        <v>3617</v>
      </c>
      <c r="C1783">
        <v>266691612</v>
      </c>
      <c r="D1783" t="s">
        <v>6</v>
      </c>
      <c r="E1783" t="s">
        <v>7</v>
      </c>
      <c r="F1783" t="s">
        <v>18286</v>
      </c>
      <c r="G1783">
        <v>44</v>
      </c>
      <c r="H1783" t="s">
        <v>18295</v>
      </c>
      <c r="I1783">
        <v>2</v>
      </c>
      <c r="J1783" t="s">
        <v>191</v>
      </c>
      <c r="K1783" t="s">
        <v>18303</v>
      </c>
      <c r="L1783" t="s">
        <v>18308</v>
      </c>
      <c r="M1783" s="5">
        <v>5621391</v>
      </c>
      <c r="N1783" t="s">
        <v>3618</v>
      </c>
      <c r="O1783" s="15">
        <v>3000000</v>
      </c>
      <c r="P1783" s="15">
        <v>2158709</v>
      </c>
      <c r="Q1783">
        <v>0</v>
      </c>
      <c r="R1783">
        <v>0</v>
      </c>
      <c r="S1783" t="s">
        <v>10</v>
      </c>
      <c r="T1783" s="1">
        <v>41754</v>
      </c>
      <c r="U1783" s="10">
        <v>106219</v>
      </c>
      <c r="V1783" t="s">
        <v>11</v>
      </c>
      <c r="W1783">
        <v>12</v>
      </c>
      <c r="X1783" s="1">
        <v>42160</v>
      </c>
      <c r="Y1783" s="16">
        <v>3.78E-2</v>
      </c>
      <c r="Z1783" s="17">
        <v>1936.07</v>
      </c>
      <c r="AA1783">
        <v>1</v>
      </c>
    </row>
    <row r="1784" spans="1:27">
      <c r="A1784" t="s">
        <v>39</v>
      </c>
      <c r="B1784" t="s">
        <v>3619</v>
      </c>
      <c r="C1784">
        <v>266716516</v>
      </c>
      <c r="D1784" t="s">
        <v>6</v>
      </c>
      <c r="E1784" t="s">
        <v>7</v>
      </c>
      <c r="F1784" t="s">
        <v>18286</v>
      </c>
      <c r="G1784">
        <v>57</v>
      </c>
      <c r="H1784" t="s">
        <v>18294</v>
      </c>
      <c r="I1784">
        <v>2</v>
      </c>
      <c r="J1784" t="s">
        <v>191</v>
      </c>
      <c r="K1784" t="s">
        <v>18303</v>
      </c>
      <c r="L1784" t="s">
        <v>18309</v>
      </c>
      <c r="M1784" s="5">
        <v>1389932</v>
      </c>
      <c r="N1784" t="s">
        <v>3620</v>
      </c>
      <c r="O1784" s="15">
        <v>307100</v>
      </c>
      <c r="P1784" s="15">
        <v>51099</v>
      </c>
      <c r="Q1784">
        <v>0</v>
      </c>
      <c r="R1784">
        <v>0</v>
      </c>
      <c r="S1784" t="s">
        <v>10</v>
      </c>
      <c r="T1784" s="1">
        <v>41822</v>
      </c>
      <c r="U1784" s="10">
        <v>25591</v>
      </c>
      <c r="V1784" t="s">
        <v>11</v>
      </c>
      <c r="W1784">
        <v>10</v>
      </c>
      <c r="X1784" s="1">
        <v>42160</v>
      </c>
      <c r="Y1784" s="16">
        <v>3.95E-2</v>
      </c>
      <c r="Z1784" s="17">
        <v>1865.42</v>
      </c>
      <c r="AA1784">
        <v>1</v>
      </c>
    </row>
    <row r="1785" spans="1:27">
      <c r="A1785" t="s">
        <v>39</v>
      </c>
      <c r="B1785" t="s">
        <v>3621</v>
      </c>
      <c r="C1785">
        <v>266721840</v>
      </c>
      <c r="D1785" t="s">
        <v>6</v>
      </c>
      <c r="E1785" t="s">
        <v>7</v>
      </c>
      <c r="F1785" t="s">
        <v>18286</v>
      </c>
      <c r="G1785">
        <v>33</v>
      </c>
      <c r="H1785" t="s">
        <v>18297</v>
      </c>
      <c r="I1785">
        <v>1</v>
      </c>
      <c r="J1785" t="s">
        <v>191</v>
      </c>
      <c r="K1785" t="s">
        <v>18302</v>
      </c>
      <c r="L1785" t="s">
        <v>18309</v>
      </c>
      <c r="M1785" s="5">
        <v>5780421</v>
      </c>
      <c r="N1785" t="s">
        <v>3622</v>
      </c>
      <c r="O1785" s="15">
        <v>4309806</v>
      </c>
      <c r="P1785" s="15">
        <v>1857744</v>
      </c>
      <c r="Q1785">
        <v>0</v>
      </c>
      <c r="R1785">
        <v>0</v>
      </c>
      <c r="S1785" t="s">
        <v>10</v>
      </c>
      <c r="T1785" s="1">
        <v>39238</v>
      </c>
      <c r="U1785" s="10">
        <v>75000</v>
      </c>
      <c r="V1785" t="s">
        <v>11</v>
      </c>
      <c r="W1785">
        <v>4</v>
      </c>
      <c r="X1785" s="1">
        <v>42160</v>
      </c>
      <c r="Y1785" s="16">
        <v>7.7300000000000008E-2</v>
      </c>
      <c r="Z1785" s="17">
        <v>1882.06</v>
      </c>
      <c r="AA1785">
        <v>1</v>
      </c>
    </row>
    <row r="1786" spans="1:27">
      <c r="A1786" t="s">
        <v>39</v>
      </c>
      <c r="B1786" t="s">
        <v>3623</v>
      </c>
      <c r="C1786">
        <v>266726790</v>
      </c>
      <c r="D1786" t="s">
        <v>6</v>
      </c>
      <c r="E1786" t="s">
        <v>7</v>
      </c>
      <c r="F1786" t="s">
        <v>18286</v>
      </c>
      <c r="G1786">
        <v>46</v>
      </c>
      <c r="H1786" t="s">
        <v>18297</v>
      </c>
      <c r="I1786">
        <v>5</v>
      </c>
      <c r="J1786" t="s">
        <v>191</v>
      </c>
      <c r="K1786" t="s">
        <v>18306</v>
      </c>
      <c r="L1786" t="s">
        <v>18309</v>
      </c>
      <c r="M1786" s="5">
        <v>4800064</v>
      </c>
      <c r="N1786" t="s">
        <v>3624</v>
      </c>
      <c r="O1786" s="15">
        <v>125204</v>
      </c>
      <c r="P1786" s="15">
        <v>20874</v>
      </c>
      <c r="Q1786">
        <v>10433</v>
      </c>
      <c r="R1786">
        <v>25</v>
      </c>
      <c r="S1786" t="s">
        <v>10</v>
      </c>
      <c r="T1786" s="1">
        <v>41778</v>
      </c>
      <c r="U1786" s="10">
        <v>10433</v>
      </c>
      <c r="V1786" t="s">
        <v>11</v>
      </c>
      <c r="W1786">
        <v>10</v>
      </c>
      <c r="X1786" s="1">
        <v>42129</v>
      </c>
      <c r="Y1786" s="16">
        <v>3.6900000000000002E-2</v>
      </c>
      <c r="Z1786" s="17">
        <v>1925.41</v>
      </c>
      <c r="AA1786">
        <v>1</v>
      </c>
    </row>
    <row r="1787" spans="1:27">
      <c r="A1787" t="s">
        <v>39</v>
      </c>
      <c r="B1787" t="s">
        <v>3625</v>
      </c>
      <c r="C1787">
        <v>266727956</v>
      </c>
      <c r="D1787" t="s">
        <v>6</v>
      </c>
      <c r="E1787" t="s">
        <v>7</v>
      </c>
      <c r="F1787" t="s">
        <v>18285</v>
      </c>
      <c r="G1787">
        <v>52</v>
      </c>
      <c r="H1787" t="s">
        <v>18294</v>
      </c>
      <c r="I1787">
        <v>2</v>
      </c>
      <c r="J1787" t="s">
        <v>191</v>
      </c>
      <c r="K1787" t="s">
        <v>18304</v>
      </c>
      <c r="L1787" t="s">
        <v>18308</v>
      </c>
      <c r="M1787" s="5">
        <v>8305321</v>
      </c>
      <c r="N1787" t="s">
        <v>3626</v>
      </c>
      <c r="O1787" s="15">
        <v>108698</v>
      </c>
      <c r="P1787" s="15">
        <v>45292</v>
      </c>
      <c r="Q1787">
        <v>9058</v>
      </c>
      <c r="R1787">
        <v>0</v>
      </c>
      <c r="S1787" t="s">
        <v>10</v>
      </c>
      <c r="T1787" s="1">
        <v>41904</v>
      </c>
      <c r="U1787" s="10">
        <v>9058</v>
      </c>
      <c r="V1787" t="s">
        <v>11</v>
      </c>
      <c r="W1787">
        <v>7</v>
      </c>
      <c r="X1787" s="1">
        <v>42155</v>
      </c>
      <c r="Y1787" s="16">
        <v>4.1900000000000007E-2</v>
      </c>
      <c r="Z1787" s="17">
        <v>1966.89</v>
      </c>
      <c r="AA1787">
        <v>1</v>
      </c>
    </row>
    <row r="1788" spans="1:27">
      <c r="A1788" t="s">
        <v>39</v>
      </c>
      <c r="B1788" t="s">
        <v>3627</v>
      </c>
      <c r="C1788">
        <v>266732642</v>
      </c>
      <c r="D1788" t="s">
        <v>100</v>
      </c>
      <c r="E1788" t="s">
        <v>7</v>
      </c>
      <c r="F1788" t="s">
        <v>18286</v>
      </c>
      <c r="G1788">
        <v>65</v>
      </c>
      <c r="H1788" t="s">
        <v>18295</v>
      </c>
      <c r="I1788">
        <v>5</v>
      </c>
      <c r="J1788" t="s">
        <v>191</v>
      </c>
      <c r="K1788" t="s">
        <v>18305</v>
      </c>
      <c r="L1788" t="s">
        <v>18308</v>
      </c>
      <c r="M1788" s="5">
        <v>0</v>
      </c>
      <c r="N1788" t="s">
        <v>3628</v>
      </c>
      <c r="O1788" s="15">
        <v>188776</v>
      </c>
      <c r="P1788" s="15">
        <v>74443</v>
      </c>
      <c r="Q1788">
        <v>0</v>
      </c>
      <c r="R1788">
        <v>0</v>
      </c>
      <c r="S1788" t="s">
        <v>10</v>
      </c>
      <c r="T1788" s="1">
        <v>41905</v>
      </c>
      <c r="U1788" s="10">
        <v>15731</v>
      </c>
      <c r="V1788" t="s">
        <v>11</v>
      </c>
      <c r="W1788">
        <v>7</v>
      </c>
      <c r="X1788" s="1">
        <v>42160</v>
      </c>
      <c r="Y1788" s="16">
        <v>4.1900000000000007E-2</v>
      </c>
      <c r="Z1788" s="17">
        <v>1992.68</v>
      </c>
      <c r="AA1788">
        <v>1</v>
      </c>
    </row>
    <row r="1789" spans="1:27">
      <c r="A1789" t="s">
        <v>33</v>
      </c>
      <c r="B1789" t="s">
        <v>3629</v>
      </c>
      <c r="C1789">
        <v>266734050</v>
      </c>
      <c r="D1789" t="s">
        <v>6</v>
      </c>
      <c r="E1789" t="s">
        <v>7</v>
      </c>
      <c r="F1789" t="s">
        <v>18287</v>
      </c>
      <c r="G1789">
        <v>29</v>
      </c>
      <c r="H1789" t="s">
        <v>18297</v>
      </c>
      <c r="I1789">
        <v>2</v>
      </c>
      <c r="J1789" t="s">
        <v>36</v>
      </c>
      <c r="K1789" t="s">
        <v>18307</v>
      </c>
      <c r="L1789" t="s">
        <v>18308</v>
      </c>
      <c r="M1789" s="5">
        <v>1292191</v>
      </c>
      <c r="N1789" t="s">
        <v>3630</v>
      </c>
      <c r="O1789" s="15">
        <v>346814</v>
      </c>
      <c r="P1789" s="15">
        <v>29051</v>
      </c>
      <c r="Q1789">
        <v>0</v>
      </c>
      <c r="R1789">
        <v>0</v>
      </c>
      <c r="S1789" t="s">
        <v>10</v>
      </c>
      <c r="T1789" s="1">
        <v>41996</v>
      </c>
      <c r="U1789" s="10">
        <v>31528</v>
      </c>
      <c r="V1789" t="s">
        <v>11</v>
      </c>
      <c r="W1789">
        <v>4</v>
      </c>
      <c r="X1789" s="1">
        <v>42343</v>
      </c>
      <c r="Y1789" s="16">
        <v>4.2999999999999997E-2</v>
      </c>
      <c r="Z1789" s="17">
        <v>2316.9299999999998</v>
      </c>
      <c r="AA1789">
        <v>1</v>
      </c>
    </row>
    <row r="1790" spans="1:27">
      <c r="A1790" t="s">
        <v>39</v>
      </c>
      <c r="B1790" t="s">
        <v>3631</v>
      </c>
      <c r="C1790">
        <v>266774156</v>
      </c>
      <c r="D1790" t="s">
        <v>6</v>
      </c>
      <c r="E1790" t="s">
        <v>7</v>
      </c>
      <c r="F1790" t="s">
        <v>18286</v>
      </c>
      <c r="G1790">
        <v>61</v>
      </c>
      <c r="H1790" t="s">
        <v>18297</v>
      </c>
      <c r="I1790">
        <v>1</v>
      </c>
      <c r="J1790" t="s">
        <v>191</v>
      </c>
      <c r="K1790" t="s">
        <v>18304</v>
      </c>
      <c r="L1790" t="s">
        <v>18309</v>
      </c>
      <c r="M1790" s="5">
        <v>807265</v>
      </c>
      <c r="N1790" t="s">
        <v>3632</v>
      </c>
      <c r="O1790" s="15">
        <v>150000000</v>
      </c>
      <c r="P1790" s="15">
        <v>140487008</v>
      </c>
      <c r="Q1790">
        <v>0</v>
      </c>
      <c r="R1790">
        <v>0</v>
      </c>
      <c r="S1790" t="s">
        <v>10</v>
      </c>
      <c r="T1790" s="1">
        <v>41332</v>
      </c>
      <c r="U1790" s="10">
        <v>3465837</v>
      </c>
      <c r="V1790" t="s">
        <v>11</v>
      </c>
      <c r="W1790">
        <v>26</v>
      </c>
      <c r="X1790" s="1">
        <v>42160</v>
      </c>
      <c r="Y1790" s="16">
        <v>4.82E-2</v>
      </c>
      <c r="Z1790" s="17">
        <v>1818.54</v>
      </c>
      <c r="AA1790">
        <v>1</v>
      </c>
    </row>
    <row r="1791" spans="1:27">
      <c r="A1791" t="s">
        <v>39</v>
      </c>
      <c r="B1791" t="s">
        <v>3633</v>
      </c>
      <c r="C1791">
        <v>266783924</v>
      </c>
      <c r="D1791" t="s">
        <v>6</v>
      </c>
      <c r="E1791" t="s">
        <v>7</v>
      </c>
      <c r="F1791" t="s">
        <v>18287</v>
      </c>
      <c r="G1791">
        <v>65</v>
      </c>
      <c r="H1791" t="s">
        <v>18294</v>
      </c>
      <c r="I1791">
        <v>5</v>
      </c>
      <c r="J1791" t="s">
        <v>191</v>
      </c>
      <c r="K1791" t="s">
        <v>18304</v>
      </c>
      <c r="L1791" t="s">
        <v>18309</v>
      </c>
      <c r="M1791" s="5">
        <v>1319287</v>
      </c>
      <c r="N1791" t="s">
        <v>3634</v>
      </c>
      <c r="O1791" s="15">
        <v>17000000</v>
      </c>
      <c r="P1791" s="15">
        <v>12591750</v>
      </c>
      <c r="Q1791">
        <v>236390</v>
      </c>
      <c r="R1791">
        <v>25</v>
      </c>
      <c r="S1791" t="s">
        <v>10</v>
      </c>
      <c r="T1791" s="1">
        <v>41351</v>
      </c>
      <c r="U1791" s="10">
        <v>504008</v>
      </c>
      <c r="V1791" t="s">
        <v>11</v>
      </c>
      <c r="W1791">
        <v>24</v>
      </c>
      <c r="X1791" s="1">
        <v>42129</v>
      </c>
      <c r="Y1791" s="16">
        <v>4.6500000000000007E-2</v>
      </c>
      <c r="Z1791" s="17">
        <v>1804.06</v>
      </c>
      <c r="AA1791">
        <v>1</v>
      </c>
    </row>
    <row r="1792" spans="1:27">
      <c r="A1792" t="s">
        <v>39</v>
      </c>
      <c r="B1792" t="s">
        <v>3635</v>
      </c>
      <c r="C1792">
        <v>266783946</v>
      </c>
      <c r="D1792" t="s">
        <v>6</v>
      </c>
      <c r="E1792" t="s">
        <v>7</v>
      </c>
      <c r="F1792" t="s">
        <v>18286</v>
      </c>
      <c r="G1792">
        <v>60</v>
      </c>
      <c r="H1792" t="s">
        <v>18296</v>
      </c>
      <c r="I1792">
        <v>2</v>
      </c>
      <c r="J1792" t="s">
        <v>191</v>
      </c>
      <c r="K1792" t="s">
        <v>18305</v>
      </c>
      <c r="L1792" t="s">
        <v>18308</v>
      </c>
      <c r="M1792" s="5">
        <v>1948029</v>
      </c>
      <c r="N1792" t="s">
        <v>3636</v>
      </c>
      <c r="O1792" s="15">
        <v>10000000</v>
      </c>
      <c r="P1792" s="15">
        <v>9047406</v>
      </c>
      <c r="Q1792">
        <v>0</v>
      </c>
      <c r="R1792">
        <v>0</v>
      </c>
      <c r="S1792" t="s">
        <v>10</v>
      </c>
      <c r="T1792" s="1">
        <v>41415</v>
      </c>
      <c r="U1792" s="10">
        <v>245079</v>
      </c>
      <c r="V1792" t="s">
        <v>11</v>
      </c>
      <c r="W1792">
        <v>23</v>
      </c>
      <c r="X1792" s="1">
        <v>42160</v>
      </c>
      <c r="Y1792" s="16">
        <v>3.9800000000000002E-2</v>
      </c>
      <c r="Z1792" s="17">
        <v>1842.59</v>
      </c>
      <c r="AA1792">
        <v>1</v>
      </c>
    </row>
    <row r="1793" spans="1:27">
      <c r="A1793" t="s">
        <v>39</v>
      </c>
      <c r="B1793" t="s">
        <v>3637</v>
      </c>
      <c r="C1793">
        <v>266823568</v>
      </c>
      <c r="D1793" t="s">
        <v>6</v>
      </c>
      <c r="E1793" t="s">
        <v>7</v>
      </c>
      <c r="F1793" t="s">
        <v>18287</v>
      </c>
      <c r="G1793">
        <v>39</v>
      </c>
      <c r="H1793" t="s">
        <v>18294</v>
      </c>
      <c r="I1793">
        <v>3</v>
      </c>
      <c r="J1793" t="s">
        <v>191</v>
      </c>
      <c r="K1793" t="s">
        <v>18305</v>
      </c>
      <c r="L1793" t="s">
        <v>18309</v>
      </c>
      <c r="M1793" s="5">
        <v>266348</v>
      </c>
      <c r="N1793" t="s">
        <v>3638</v>
      </c>
      <c r="O1793" s="15">
        <v>1500000</v>
      </c>
      <c r="P1793" s="15">
        <v>386069</v>
      </c>
      <c r="Q1793">
        <v>0</v>
      </c>
      <c r="R1793">
        <v>0</v>
      </c>
      <c r="S1793" t="s">
        <v>10</v>
      </c>
      <c r="T1793" s="1">
        <v>41866</v>
      </c>
      <c r="U1793" s="10">
        <v>133627</v>
      </c>
      <c r="V1793" t="s">
        <v>11</v>
      </c>
      <c r="W1793">
        <v>8</v>
      </c>
      <c r="X1793" s="1">
        <v>42190</v>
      </c>
      <c r="Y1793" s="16">
        <v>3.9199999999999999E-2</v>
      </c>
      <c r="Z1793" s="17">
        <v>1877.77</v>
      </c>
      <c r="AA1793">
        <v>1</v>
      </c>
    </row>
    <row r="1794" spans="1:27">
      <c r="A1794" t="s">
        <v>39</v>
      </c>
      <c r="B1794" t="s">
        <v>3639</v>
      </c>
      <c r="C1794">
        <v>266830388</v>
      </c>
      <c r="D1794" t="s">
        <v>128</v>
      </c>
      <c r="E1794" t="s">
        <v>7</v>
      </c>
      <c r="F1794" t="s">
        <v>18286</v>
      </c>
      <c r="G1794">
        <v>65</v>
      </c>
      <c r="H1794" t="s">
        <v>18296</v>
      </c>
      <c r="I1794">
        <v>4</v>
      </c>
      <c r="J1794" t="s">
        <v>191</v>
      </c>
      <c r="K1794" t="s">
        <v>18307</v>
      </c>
      <c r="L1794" t="s">
        <v>18308</v>
      </c>
      <c r="M1794" s="5">
        <v>1053888</v>
      </c>
      <c r="N1794" t="s">
        <v>3640</v>
      </c>
      <c r="O1794" s="15">
        <v>3600000</v>
      </c>
      <c r="P1794" s="15">
        <v>707924</v>
      </c>
      <c r="Q1794">
        <v>129051</v>
      </c>
      <c r="R1794">
        <v>25</v>
      </c>
      <c r="S1794" t="s">
        <v>10</v>
      </c>
      <c r="T1794" s="1">
        <v>41261</v>
      </c>
      <c r="U1794" s="10">
        <v>144097</v>
      </c>
      <c r="V1794" t="s">
        <v>11</v>
      </c>
      <c r="W1794">
        <v>18</v>
      </c>
      <c r="X1794" s="1">
        <v>42129</v>
      </c>
      <c r="Y1794" s="16">
        <v>5.1500000000000004E-2</v>
      </c>
      <c r="Z1794" s="17">
        <v>1796.98</v>
      </c>
      <c r="AA1794">
        <v>1</v>
      </c>
    </row>
    <row r="1795" spans="1:27">
      <c r="A1795" t="s">
        <v>2</v>
      </c>
      <c r="B1795" t="s">
        <v>3641</v>
      </c>
      <c r="C1795">
        <v>266831950</v>
      </c>
      <c r="D1795" t="s">
        <v>6</v>
      </c>
      <c r="E1795" t="s">
        <v>7</v>
      </c>
      <c r="F1795" t="s">
        <v>18287</v>
      </c>
      <c r="G1795">
        <v>58</v>
      </c>
      <c r="H1795" t="s">
        <v>18294</v>
      </c>
      <c r="I1795">
        <v>6</v>
      </c>
      <c r="J1795" t="s">
        <v>3</v>
      </c>
      <c r="K1795" t="s">
        <v>18302</v>
      </c>
      <c r="L1795" t="s">
        <v>18309</v>
      </c>
      <c r="M1795" s="5">
        <v>13952519</v>
      </c>
      <c r="N1795" t="s">
        <v>3642</v>
      </c>
      <c r="O1795" s="15">
        <v>18000000</v>
      </c>
      <c r="P1795" s="15">
        <v>16174266</v>
      </c>
      <c r="Q1795">
        <v>0</v>
      </c>
      <c r="R1795">
        <v>0</v>
      </c>
      <c r="S1795" t="s">
        <v>10</v>
      </c>
      <c r="T1795" s="1">
        <v>41915</v>
      </c>
      <c r="U1795" s="10">
        <v>469637</v>
      </c>
      <c r="V1795" t="s">
        <v>11</v>
      </c>
      <c r="W1795">
        <v>6</v>
      </c>
      <c r="X1795" s="1">
        <v>42160</v>
      </c>
      <c r="Y1795" s="16">
        <v>4.3499999999999997E-2</v>
      </c>
      <c r="Z1795" s="17">
        <v>2021.49</v>
      </c>
      <c r="AA1795">
        <v>1</v>
      </c>
    </row>
    <row r="1796" spans="1:27">
      <c r="A1796" t="s">
        <v>39</v>
      </c>
      <c r="B1796" t="s">
        <v>3643</v>
      </c>
      <c r="C1796">
        <v>266843698</v>
      </c>
      <c r="D1796" t="s">
        <v>6</v>
      </c>
      <c r="E1796" t="s">
        <v>95</v>
      </c>
      <c r="F1796" t="s">
        <v>18285</v>
      </c>
      <c r="G1796">
        <v>55</v>
      </c>
      <c r="H1796" t="s">
        <v>18294</v>
      </c>
      <c r="I1796">
        <v>2</v>
      </c>
      <c r="J1796" t="s">
        <v>191</v>
      </c>
      <c r="K1796" t="s">
        <v>18305</v>
      </c>
      <c r="L1796" t="s">
        <v>18309</v>
      </c>
      <c r="M1796" s="5">
        <v>329250</v>
      </c>
      <c r="N1796" t="s">
        <v>3644</v>
      </c>
      <c r="O1796" s="15">
        <v>2500000</v>
      </c>
      <c r="P1796" s="15">
        <v>1718489</v>
      </c>
      <c r="Q1796">
        <v>617730</v>
      </c>
      <c r="R1796">
        <v>175</v>
      </c>
      <c r="S1796" t="s">
        <v>10</v>
      </c>
      <c r="T1796" s="1">
        <v>41669</v>
      </c>
      <c r="U1796" s="10">
        <v>136861</v>
      </c>
      <c r="V1796" t="s">
        <v>11</v>
      </c>
      <c r="W1796">
        <v>9</v>
      </c>
      <c r="X1796" s="1">
        <v>41978</v>
      </c>
      <c r="Y1796" s="16">
        <v>0.04</v>
      </c>
      <c r="Z1796" s="17">
        <v>2013.17</v>
      </c>
      <c r="AA1796">
        <v>1</v>
      </c>
    </row>
    <row r="1797" spans="1:27">
      <c r="A1797" t="s">
        <v>39</v>
      </c>
      <c r="B1797" t="s">
        <v>3645</v>
      </c>
      <c r="C1797">
        <v>266856876</v>
      </c>
      <c r="D1797" t="s">
        <v>6</v>
      </c>
      <c r="E1797" t="s">
        <v>7</v>
      </c>
      <c r="F1797" t="s">
        <v>18285</v>
      </c>
      <c r="G1797">
        <v>65</v>
      </c>
      <c r="H1797" t="s">
        <v>18295</v>
      </c>
      <c r="I1797">
        <v>3</v>
      </c>
      <c r="J1797" t="s">
        <v>191</v>
      </c>
      <c r="K1797" t="s">
        <v>18302</v>
      </c>
      <c r="L1797" t="s">
        <v>18309</v>
      </c>
      <c r="M1797" s="5">
        <v>3829462</v>
      </c>
      <c r="N1797" t="s">
        <v>3646</v>
      </c>
      <c r="O1797" s="15">
        <v>600500</v>
      </c>
      <c r="P1797" s="15">
        <v>393719</v>
      </c>
      <c r="Q1797">
        <v>0</v>
      </c>
      <c r="R1797">
        <v>0</v>
      </c>
      <c r="S1797" t="s">
        <v>10</v>
      </c>
      <c r="T1797" s="1">
        <v>39302</v>
      </c>
      <c r="U1797" s="10">
        <v>75000</v>
      </c>
      <c r="V1797" t="s">
        <v>11</v>
      </c>
      <c r="W1797">
        <v>10</v>
      </c>
      <c r="X1797" s="1">
        <v>42160</v>
      </c>
      <c r="Y1797" s="16">
        <v>8.3800000000000013E-2</v>
      </c>
      <c r="Z1797" s="17">
        <v>1976.89</v>
      </c>
      <c r="AA1797">
        <v>1</v>
      </c>
    </row>
    <row r="1798" spans="1:27">
      <c r="A1798" t="s">
        <v>39</v>
      </c>
      <c r="B1798" t="s">
        <v>3647</v>
      </c>
      <c r="C1798">
        <v>266889216</v>
      </c>
      <c r="D1798" t="s">
        <v>6</v>
      </c>
      <c r="E1798" t="s">
        <v>7</v>
      </c>
      <c r="F1798" t="s">
        <v>18287</v>
      </c>
      <c r="G1798">
        <v>65</v>
      </c>
      <c r="H1798" t="s">
        <v>18294</v>
      </c>
      <c r="I1798">
        <v>1</v>
      </c>
      <c r="J1798" t="s">
        <v>191</v>
      </c>
      <c r="K1798" t="s">
        <v>18305</v>
      </c>
      <c r="L1798" t="s">
        <v>18309</v>
      </c>
      <c r="M1798" s="5">
        <v>1178769</v>
      </c>
      <c r="N1798" t="s">
        <v>3648</v>
      </c>
      <c r="O1798" s="15">
        <v>282100</v>
      </c>
      <c r="P1798" s="15">
        <v>46922</v>
      </c>
      <c r="Q1798">
        <v>0</v>
      </c>
      <c r="R1798">
        <v>0</v>
      </c>
      <c r="S1798" t="s">
        <v>10</v>
      </c>
      <c r="T1798" s="1">
        <v>41829</v>
      </c>
      <c r="U1798" s="10">
        <v>23508</v>
      </c>
      <c r="V1798" t="s">
        <v>11</v>
      </c>
      <c r="W1798">
        <v>10</v>
      </c>
      <c r="X1798" s="1">
        <v>42160</v>
      </c>
      <c r="Y1798" s="16">
        <v>4.0099999999999997E-2</v>
      </c>
      <c r="Z1798" s="17">
        <v>1854.24</v>
      </c>
      <c r="AA1798">
        <v>1</v>
      </c>
    </row>
    <row r="1799" spans="1:27">
      <c r="A1799" t="s">
        <v>39</v>
      </c>
      <c r="B1799" t="s">
        <v>3649</v>
      </c>
      <c r="C1799">
        <v>266889920</v>
      </c>
      <c r="D1799" t="s">
        <v>6</v>
      </c>
      <c r="E1799" t="s">
        <v>5</v>
      </c>
      <c r="F1799" t="s">
        <v>18285</v>
      </c>
      <c r="G1799">
        <v>56</v>
      </c>
      <c r="H1799" t="s">
        <v>18295</v>
      </c>
      <c r="I1799">
        <v>1</v>
      </c>
      <c r="J1799" t="s">
        <v>191</v>
      </c>
      <c r="K1799" t="s">
        <v>18302</v>
      </c>
      <c r="L1799" t="s">
        <v>18309</v>
      </c>
      <c r="M1799" s="5">
        <v>1040155</v>
      </c>
      <c r="N1799" t="s">
        <v>3650</v>
      </c>
      <c r="O1799" s="15">
        <v>8000000</v>
      </c>
      <c r="P1799" s="15">
        <v>3428350</v>
      </c>
      <c r="Q1799">
        <v>324540</v>
      </c>
      <c r="R1799">
        <v>55</v>
      </c>
      <c r="S1799" t="s">
        <v>10</v>
      </c>
      <c r="T1799" s="1">
        <v>40778</v>
      </c>
      <c r="U1799" s="10">
        <v>227846</v>
      </c>
      <c r="V1799" t="s">
        <v>11</v>
      </c>
      <c r="W1799">
        <v>42</v>
      </c>
      <c r="X1799" s="1">
        <v>42099</v>
      </c>
      <c r="Y1799" s="16">
        <v>4.5199999999999997E-2</v>
      </c>
      <c r="Z1799" s="17">
        <v>1779.86</v>
      </c>
      <c r="AA1799">
        <v>1</v>
      </c>
    </row>
    <row r="1800" spans="1:27">
      <c r="A1800" t="s">
        <v>39</v>
      </c>
      <c r="B1800" t="s">
        <v>3651</v>
      </c>
      <c r="C1800">
        <v>266894298</v>
      </c>
      <c r="D1800" t="s">
        <v>6</v>
      </c>
      <c r="E1800" t="s">
        <v>7</v>
      </c>
      <c r="F1800" t="s">
        <v>18287</v>
      </c>
      <c r="G1800">
        <v>58</v>
      </c>
      <c r="H1800" t="s">
        <v>18295</v>
      </c>
      <c r="I1800">
        <v>5</v>
      </c>
      <c r="J1800" t="s">
        <v>191</v>
      </c>
      <c r="K1800" t="s">
        <v>18306</v>
      </c>
      <c r="L1800" t="s">
        <v>18309</v>
      </c>
      <c r="M1800" s="5">
        <v>6194989</v>
      </c>
      <c r="N1800" t="s">
        <v>3652</v>
      </c>
      <c r="O1800" s="15">
        <v>500000</v>
      </c>
      <c r="P1800" s="15">
        <v>74877</v>
      </c>
      <c r="Q1800">
        <v>0</v>
      </c>
      <c r="R1800">
        <v>0</v>
      </c>
      <c r="S1800" t="s">
        <v>10</v>
      </c>
      <c r="T1800" s="1">
        <v>41173</v>
      </c>
      <c r="U1800" s="10">
        <v>75000</v>
      </c>
      <c r="V1800" t="s">
        <v>11</v>
      </c>
      <c r="W1800">
        <v>15</v>
      </c>
      <c r="X1800" s="1">
        <v>42160</v>
      </c>
      <c r="Y1800" s="16">
        <v>5.3699999999999998E-2</v>
      </c>
      <c r="Z1800" s="17">
        <v>1798.98</v>
      </c>
      <c r="AA1800">
        <v>1</v>
      </c>
    </row>
    <row r="1801" spans="1:27">
      <c r="A1801" t="s">
        <v>39</v>
      </c>
      <c r="B1801" t="s">
        <v>3653</v>
      </c>
      <c r="C1801">
        <v>266912382</v>
      </c>
      <c r="D1801" t="s">
        <v>6</v>
      </c>
      <c r="E1801" t="s">
        <v>7</v>
      </c>
      <c r="F1801" t="s">
        <v>18287</v>
      </c>
      <c r="G1801">
        <v>39</v>
      </c>
      <c r="H1801" t="s">
        <v>18294</v>
      </c>
      <c r="I1801">
        <v>5</v>
      </c>
      <c r="J1801" t="s">
        <v>191</v>
      </c>
      <c r="K1801" t="s">
        <v>18303</v>
      </c>
      <c r="L1801" t="s">
        <v>18309</v>
      </c>
      <c r="M1801" s="5">
        <v>4277676</v>
      </c>
      <c r="N1801" t="s">
        <v>3654</v>
      </c>
      <c r="O1801" s="15">
        <v>5000000</v>
      </c>
      <c r="P1801" s="15">
        <v>2663340</v>
      </c>
      <c r="Q1801">
        <v>0</v>
      </c>
      <c r="R1801">
        <v>0</v>
      </c>
      <c r="S1801" t="s">
        <v>10</v>
      </c>
      <c r="T1801" s="1">
        <v>41585</v>
      </c>
      <c r="U1801" s="10">
        <v>83422</v>
      </c>
      <c r="V1801" t="s">
        <v>42</v>
      </c>
      <c r="W1801">
        <v>37</v>
      </c>
      <c r="X1801" s="1">
        <v>42170</v>
      </c>
      <c r="Y1801" s="16">
        <v>4.0599999999999997E-2</v>
      </c>
      <c r="Z1801" s="17">
        <v>1916.8</v>
      </c>
      <c r="AA1801">
        <v>1</v>
      </c>
    </row>
    <row r="1802" spans="1:27">
      <c r="A1802" t="s">
        <v>39</v>
      </c>
      <c r="B1802" t="s">
        <v>3655</v>
      </c>
      <c r="C1802">
        <v>266920258</v>
      </c>
      <c r="D1802" t="s">
        <v>6</v>
      </c>
      <c r="E1802" t="s">
        <v>7</v>
      </c>
      <c r="F1802" t="s">
        <v>18287</v>
      </c>
      <c r="G1802">
        <v>65</v>
      </c>
      <c r="H1802" t="s">
        <v>18294</v>
      </c>
      <c r="I1802">
        <v>2</v>
      </c>
      <c r="J1802" t="s">
        <v>191</v>
      </c>
      <c r="K1802" t="s">
        <v>18304</v>
      </c>
      <c r="L1802" t="s">
        <v>18309</v>
      </c>
      <c r="M1802" s="5">
        <v>1166496</v>
      </c>
      <c r="N1802" t="s">
        <v>3656</v>
      </c>
      <c r="O1802" s="15">
        <v>144383</v>
      </c>
      <c r="P1802" s="15">
        <v>60166</v>
      </c>
      <c r="Q1802">
        <v>0</v>
      </c>
      <c r="R1802">
        <v>0</v>
      </c>
      <c r="S1802" t="s">
        <v>10</v>
      </c>
      <c r="T1802" s="1">
        <v>41901</v>
      </c>
      <c r="U1802" s="10">
        <v>12031</v>
      </c>
      <c r="V1802" t="s">
        <v>11</v>
      </c>
      <c r="W1802">
        <v>7</v>
      </c>
      <c r="X1802" s="1">
        <v>42160</v>
      </c>
      <c r="Y1802" s="16">
        <v>4.1900000000000007E-2</v>
      </c>
      <c r="Z1802" s="17">
        <v>1975.42</v>
      </c>
      <c r="AA1802">
        <v>1</v>
      </c>
    </row>
    <row r="1803" spans="1:27">
      <c r="A1803" t="s">
        <v>39</v>
      </c>
      <c r="B1803" t="s">
        <v>3657</v>
      </c>
      <c r="C1803">
        <v>266929872</v>
      </c>
      <c r="D1803" t="s">
        <v>6</v>
      </c>
      <c r="E1803" t="s">
        <v>7</v>
      </c>
      <c r="F1803" t="s">
        <v>18287</v>
      </c>
      <c r="G1803">
        <v>65</v>
      </c>
      <c r="H1803" t="s">
        <v>18296</v>
      </c>
      <c r="I1803">
        <v>2</v>
      </c>
      <c r="J1803" t="s">
        <v>191</v>
      </c>
      <c r="K1803" t="s">
        <v>18302</v>
      </c>
      <c r="L1803" t="s">
        <v>18309</v>
      </c>
      <c r="M1803" s="5">
        <v>134863</v>
      </c>
      <c r="N1803" t="s">
        <v>3658</v>
      </c>
      <c r="O1803" s="15">
        <v>5000000</v>
      </c>
      <c r="P1803" s="15">
        <v>1116326</v>
      </c>
      <c r="Q1803">
        <v>0</v>
      </c>
      <c r="R1803">
        <v>0</v>
      </c>
      <c r="S1803" t="s">
        <v>10</v>
      </c>
      <c r="T1803" s="1">
        <v>41213</v>
      </c>
      <c r="U1803" s="10">
        <v>200134</v>
      </c>
      <c r="V1803" t="s">
        <v>11</v>
      </c>
      <c r="W1803">
        <v>28</v>
      </c>
      <c r="X1803" s="1">
        <v>42160</v>
      </c>
      <c r="Y1803" s="16">
        <v>5.1900000000000002E-2</v>
      </c>
      <c r="Z1803" s="17">
        <v>1829.89</v>
      </c>
      <c r="AA1803">
        <v>1</v>
      </c>
    </row>
    <row r="1804" spans="1:27">
      <c r="A1804" t="s">
        <v>39</v>
      </c>
      <c r="B1804" t="s">
        <v>3659</v>
      </c>
      <c r="C1804">
        <v>266935064</v>
      </c>
      <c r="D1804" t="s">
        <v>6</v>
      </c>
      <c r="E1804" t="s">
        <v>391</v>
      </c>
      <c r="F1804" t="s">
        <v>18286</v>
      </c>
      <c r="G1804">
        <v>56</v>
      </c>
      <c r="H1804" t="s">
        <v>18297</v>
      </c>
      <c r="I1804">
        <v>5</v>
      </c>
      <c r="J1804" t="s">
        <v>191</v>
      </c>
      <c r="K1804" t="s">
        <v>18303</v>
      </c>
      <c r="L1804" t="s">
        <v>18309</v>
      </c>
      <c r="M1804" s="5">
        <v>3726432</v>
      </c>
      <c r="N1804" t="s">
        <v>3660</v>
      </c>
      <c r="O1804" s="15">
        <v>5512000</v>
      </c>
      <c r="P1804" s="15">
        <v>4731049</v>
      </c>
      <c r="Q1804">
        <v>129900</v>
      </c>
      <c r="R1804">
        <v>55</v>
      </c>
      <c r="S1804" t="s">
        <v>10</v>
      </c>
      <c r="T1804" s="1">
        <v>41607</v>
      </c>
      <c r="U1804" s="10">
        <v>156986</v>
      </c>
      <c r="V1804" t="s">
        <v>11</v>
      </c>
      <c r="W1804">
        <v>14</v>
      </c>
      <c r="X1804" s="1">
        <v>42099</v>
      </c>
      <c r="Y1804" s="16">
        <v>4.0500000000000001E-2</v>
      </c>
      <c r="Z1804" s="17">
        <v>1928.25</v>
      </c>
      <c r="AA1804">
        <v>1</v>
      </c>
    </row>
    <row r="1805" spans="1:27">
      <c r="A1805" t="s">
        <v>39</v>
      </c>
      <c r="B1805" t="s">
        <v>3661</v>
      </c>
      <c r="C1805">
        <v>266959264</v>
      </c>
      <c r="D1805" t="s">
        <v>6</v>
      </c>
      <c r="E1805" t="s">
        <v>7</v>
      </c>
      <c r="F1805" t="s">
        <v>18287</v>
      </c>
      <c r="G1805">
        <v>52</v>
      </c>
      <c r="H1805" t="s">
        <v>18297</v>
      </c>
      <c r="I1805">
        <v>4</v>
      </c>
      <c r="J1805" t="s">
        <v>191</v>
      </c>
      <c r="K1805" t="s">
        <v>18304</v>
      </c>
      <c r="L1805" t="s">
        <v>18308</v>
      </c>
      <c r="M1805" s="5">
        <v>2881388</v>
      </c>
      <c r="N1805" t="s">
        <v>3662</v>
      </c>
      <c r="O1805" s="15">
        <v>6000000</v>
      </c>
      <c r="P1805" s="15">
        <v>4551229</v>
      </c>
      <c r="Q1805">
        <v>0</v>
      </c>
      <c r="R1805">
        <v>0</v>
      </c>
      <c r="S1805" t="s">
        <v>10</v>
      </c>
      <c r="T1805" s="1">
        <v>41802</v>
      </c>
      <c r="U1805" s="10">
        <v>200733</v>
      </c>
      <c r="V1805" t="s">
        <v>11</v>
      </c>
      <c r="W1805">
        <v>10</v>
      </c>
      <c r="X1805" s="1">
        <v>42160</v>
      </c>
      <c r="Y1805" s="16">
        <v>3.8699999999999998E-2</v>
      </c>
      <c r="Z1805" s="17">
        <v>1884.63</v>
      </c>
      <c r="AA1805">
        <v>1</v>
      </c>
    </row>
    <row r="1806" spans="1:27">
      <c r="A1806" t="s">
        <v>39</v>
      </c>
      <c r="B1806" t="s">
        <v>3663</v>
      </c>
      <c r="C1806">
        <v>266967514</v>
      </c>
      <c r="D1806" t="s">
        <v>6</v>
      </c>
      <c r="E1806" t="s">
        <v>7</v>
      </c>
      <c r="F1806" t="s">
        <v>18285</v>
      </c>
      <c r="G1806">
        <v>36</v>
      </c>
      <c r="H1806" t="s">
        <v>18295</v>
      </c>
      <c r="I1806">
        <v>5</v>
      </c>
      <c r="J1806" t="s">
        <v>191</v>
      </c>
      <c r="K1806" t="s">
        <v>18302</v>
      </c>
      <c r="L1806" t="s">
        <v>18309</v>
      </c>
      <c r="M1806" s="5">
        <v>9310663</v>
      </c>
      <c r="N1806" t="s">
        <v>3664</v>
      </c>
      <c r="O1806" s="15">
        <v>173407</v>
      </c>
      <c r="P1806" s="15">
        <v>110351</v>
      </c>
      <c r="Q1806">
        <v>0</v>
      </c>
      <c r="R1806">
        <v>0</v>
      </c>
      <c r="S1806" t="s">
        <v>10</v>
      </c>
      <c r="T1806" s="1">
        <v>41999</v>
      </c>
      <c r="U1806" s="10">
        <v>15764</v>
      </c>
      <c r="V1806" t="s">
        <v>11</v>
      </c>
      <c r="W1806">
        <v>4</v>
      </c>
      <c r="X1806" s="1">
        <v>42160</v>
      </c>
      <c r="Y1806" s="16">
        <v>4.4000000000000004E-2</v>
      </c>
      <c r="Z1806" s="17">
        <v>2346.9</v>
      </c>
      <c r="AA1806">
        <v>1</v>
      </c>
    </row>
    <row r="1807" spans="1:27">
      <c r="A1807" t="s">
        <v>39</v>
      </c>
      <c r="B1807" t="s">
        <v>3665</v>
      </c>
      <c r="C1807">
        <v>266970110</v>
      </c>
      <c r="D1807" t="s">
        <v>6</v>
      </c>
      <c r="E1807" t="s">
        <v>7</v>
      </c>
      <c r="F1807" t="s">
        <v>18285</v>
      </c>
      <c r="G1807">
        <v>57</v>
      </c>
      <c r="H1807" t="s">
        <v>18295</v>
      </c>
      <c r="I1807">
        <v>5</v>
      </c>
      <c r="J1807" t="s">
        <v>191</v>
      </c>
      <c r="K1807" t="s">
        <v>18304</v>
      </c>
      <c r="L1807" t="s">
        <v>18309</v>
      </c>
      <c r="M1807" s="5">
        <v>1424621</v>
      </c>
      <c r="N1807" t="s">
        <v>3666</v>
      </c>
      <c r="O1807" s="15">
        <v>5000000</v>
      </c>
      <c r="P1807" s="15">
        <v>1311247</v>
      </c>
      <c r="Q1807">
        <v>0</v>
      </c>
      <c r="R1807">
        <v>0</v>
      </c>
      <c r="S1807" t="s">
        <v>10</v>
      </c>
      <c r="T1807" s="1">
        <v>40899</v>
      </c>
      <c r="U1807" s="10">
        <v>183828</v>
      </c>
      <c r="V1807" t="s">
        <v>11</v>
      </c>
      <c r="W1807">
        <v>7</v>
      </c>
      <c r="X1807" s="1">
        <v>42175</v>
      </c>
      <c r="Y1807" s="16">
        <v>4.9000000000000002E-2</v>
      </c>
      <c r="Z1807" s="17">
        <v>1935.72</v>
      </c>
      <c r="AA1807">
        <v>1</v>
      </c>
    </row>
    <row r="1808" spans="1:27">
      <c r="A1808" t="s">
        <v>39</v>
      </c>
      <c r="B1808" t="s">
        <v>3667</v>
      </c>
      <c r="C1808">
        <v>266973454</v>
      </c>
      <c r="D1808" t="s">
        <v>6</v>
      </c>
      <c r="E1808" t="s">
        <v>7</v>
      </c>
      <c r="F1808" t="s">
        <v>18285</v>
      </c>
      <c r="G1808">
        <v>33</v>
      </c>
      <c r="H1808" t="s">
        <v>18297</v>
      </c>
      <c r="I1808">
        <v>1</v>
      </c>
      <c r="J1808" t="s">
        <v>191</v>
      </c>
      <c r="K1808" t="s">
        <v>18304</v>
      </c>
      <c r="L1808" t="s">
        <v>18309</v>
      </c>
      <c r="M1808" s="5">
        <v>799232</v>
      </c>
      <c r="N1808" t="s">
        <v>3668</v>
      </c>
      <c r="O1808" s="15">
        <v>8000000</v>
      </c>
      <c r="P1808" s="15">
        <v>6771630</v>
      </c>
      <c r="Q1808">
        <v>0</v>
      </c>
      <c r="R1808">
        <v>0</v>
      </c>
      <c r="S1808" t="s">
        <v>10</v>
      </c>
      <c r="T1808" s="1">
        <v>41697</v>
      </c>
      <c r="U1808" s="10">
        <v>214201</v>
      </c>
      <c r="V1808" t="s">
        <v>11</v>
      </c>
      <c r="W1808">
        <v>14</v>
      </c>
      <c r="X1808" s="1">
        <v>42160</v>
      </c>
      <c r="Y1808" s="16">
        <v>3.9599999999999996E-2</v>
      </c>
      <c r="Z1808" s="17">
        <v>2053.11</v>
      </c>
      <c r="AA1808">
        <v>1</v>
      </c>
    </row>
    <row r="1809" spans="1:27">
      <c r="A1809" t="s">
        <v>160</v>
      </c>
      <c r="B1809" t="s">
        <v>3669</v>
      </c>
      <c r="C1809">
        <v>266976490</v>
      </c>
      <c r="D1809" t="s">
        <v>6</v>
      </c>
      <c r="E1809" t="s">
        <v>7</v>
      </c>
      <c r="F1809" t="s">
        <v>18287</v>
      </c>
      <c r="G1809">
        <v>29</v>
      </c>
      <c r="H1809" t="s">
        <v>18297</v>
      </c>
      <c r="I1809">
        <v>3</v>
      </c>
      <c r="J1809" s="3" t="s">
        <v>18300</v>
      </c>
      <c r="K1809" t="s">
        <v>18306</v>
      </c>
      <c r="L1809" t="s">
        <v>18309</v>
      </c>
      <c r="M1809" s="5">
        <v>12719603</v>
      </c>
      <c r="N1809" t="s">
        <v>3670</v>
      </c>
      <c r="O1809" s="15">
        <v>173407</v>
      </c>
      <c r="P1809" s="15">
        <v>115607</v>
      </c>
      <c r="Q1809">
        <v>14450</v>
      </c>
      <c r="R1809">
        <v>0</v>
      </c>
      <c r="S1809" t="s">
        <v>10</v>
      </c>
      <c r="T1809" s="1">
        <v>41999</v>
      </c>
      <c r="U1809" s="10">
        <v>14450</v>
      </c>
      <c r="V1809" t="s">
        <v>11</v>
      </c>
      <c r="W1809">
        <v>4</v>
      </c>
      <c r="X1809" s="1">
        <v>42155</v>
      </c>
      <c r="Y1809" s="16">
        <v>4.4000000000000004E-2</v>
      </c>
      <c r="Z1809" s="17">
        <v>2346.9</v>
      </c>
      <c r="AA1809">
        <v>1</v>
      </c>
    </row>
    <row r="1810" spans="1:27">
      <c r="A1810" t="s">
        <v>39</v>
      </c>
      <c r="B1810" t="s">
        <v>3671</v>
      </c>
      <c r="C1810">
        <v>266983838</v>
      </c>
      <c r="D1810" t="s">
        <v>128</v>
      </c>
      <c r="E1810" t="s">
        <v>7</v>
      </c>
      <c r="F1810" t="s">
        <v>18287</v>
      </c>
      <c r="G1810">
        <v>33</v>
      </c>
      <c r="H1810" t="s">
        <v>18297</v>
      </c>
      <c r="I1810">
        <v>6</v>
      </c>
      <c r="J1810" t="s">
        <v>191</v>
      </c>
      <c r="K1810" t="s">
        <v>18303</v>
      </c>
      <c r="L1810" t="s">
        <v>18308</v>
      </c>
      <c r="M1810" s="5">
        <v>48274883</v>
      </c>
      <c r="N1810" t="s">
        <v>3672</v>
      </c>
      <c r="O1810" s="15">
        <v>69000000</v>
      </c>
      <c r="P1810" s="15">
        <v>62353158</v>
      </c>
      <c r="Q1810">
        <v>618583</v>
      </c>
      <c r="R1810">
        <v>0</v>
      </c>
      <c r="S1810" t="s">
        <v>10</v>
      </c>
      <c r="T1810" s="1">
        <v>41971</v>
      </c>
      <c r="U1810" s="10">
        <v>865105</v>
      </c>
      <c r="V1810" t="s">
        <v>42</v>
      </c>
      <c r="W1810">
        <v>11</v>
      </c>
      <c r="X1810" s="1">
        <v>42155</v>
      </c>
      <c r="Y1810" s="16">
        <v>4.3700000000000003E-2</v>
      </c>
      <c r="Z1810" s="17">
        <v>2165.15</v>
      </c>
      <c r="AA1810">
        <v>1</v>
      </c>
    </row>
    <row r="1811" spans="1:27">
      <c r="A1811" t="s">
        <v>39</v>
      </c>
      <c r="B1811" t="s">
        <v>3673</v>
      </c>
      <c r="C1811">
        <v>266986676</v>
      </c>
      <c r="D1811" t="s">
        <v>6</v>
      </c>
      <c r="E1811" t="s">
        <v>7</v>
      </c>
      <c r="F1811" t="s">
        <v>18285</v>
      </c>
      <c r="G1811">
        <v>65</v>
      </c>
      <c r="H1811" t="s">
        <v>18297</v>
      </c>
      <c r="I1811">
        <v>4</v>
      </c>
      <c r="J1811" t="s">
        <v>191</v>
      </c>
      <c r="K1811" t="s">
        <v>18307</v>
      </c>
      <c r="L1811" t="s">
        <v>18309</v>
      </c>
      <c r="M1811" s="5">
        <v>1372244</v>
      </c>
      <c r="N1811" t="s">
        <v>3674</v>
      </c>
      <c r="O1811" s="15">
        <v>149950</v>
      </c>
      <c r="P1811" s="15">
        <v>62171</v>
      </c>
      <c r="Q1811">
        <v>0</v>
      </c>
      <c r="R1811">
        <v>0</v>
      </c>
      <c r="S1811" t="s">
        <v>10</v>
      </c>
      <c r="T1811" s="1">
        <v>41901</v>
      </c>
      <c r="U1811" s="10">
        <v>12495</v>
      </c>
      <c r="V1811" t="s">
        <v>11</v>
      </c>
      <c r="W1811">
        <v>7</v>
      </c>
      <c r="X1811" s="1">
        <v>42160</v>
      </c>
      <c r="Y1811" s="16">
        <v>4.1900000000000007E-2</v>
      </c>
      <c r="Z1811" s="17">
        <v>1975.42</v>
      </c>
      <c r="AA1811">
        <v>1</v>
      </c>
    </row>
    <row r="1812" spans="1:27">
      <c r="A1812" t="s">
        <v>39</v>
      </c>
      <c r="B1812" t="s">
        <v>3675</v>
      </c>
      <c r="C1812">
        <v>266988788</v>
      </c>
      <c r="D1812" t="s">
        <v>6</v>
      </c>
      <c r="E1812" t="s">
        <v>7</v>
      </c>
      <c r="F1812" t="s">
        <v>18287</v>
      </c>
      <c r="G1812">
        <v>48</v>
      </c>
      <c r="H1812" t="s">
        <v>18296</v>
      </c>
      <c r="I1812">
        <v>3</v>
      </c>
      <c r="J1812" t="s">
        <v>191</v>
      </c>
      <c r="K1812" t="s">
        <v>18306</v>
      </c>
      <c r="L1812" t="s">
        <v>18308</v>
      </c>
      <c r="M1812" s="5">
        <v>2907116</v>
      </c>
      <c r="N1812" t="s">
        <v>3676</v>
      </c>
      <c r="O1812" s="15">
        <v>99071</v>
      </c>
      <c r="P1812" s="15">
        <v>41286</v>
      </c>
      <c r="Q1812">
        <v>0</v>
      </c>
      <c r="R1812">
        <v>0</v>
      </c>
      <c r="S1812" t="s">
        <v>10</v>
      </c>
      <c r="T1812" s="1">
        <v>41901</v>
      </c>
      <c r="U1812" s="10">
        <v>8255</v>
      </c>
      <c r="V1812" t="s">
        <v>11</v>
      </c>
      <c r="W1812">
        <v>7</v>
      </c>
      <c r="X1812" s="1">
        <v>42160</v>
      </c>
      <c r="Y1812" s="16">
        <v>4.1900000000000007E-2</v>
      </c>
      <c r="Z1812" s="17">
        <v>1975.42</v>
      </c>
      <c r="AA1812">
        <v>1</v>
      </c>
    </row>
    <row r="1813" spans="1:27">
      <c r="A1813" t="s">
        <v>29</v>
      </c>
      <c r="B1813" t="s">
        <v>3677</v>
      </c>
      <c r="C1813">
        <v>266997786</v>
      </c>
      <c r="D1813" t="s">
        <v>6</v>
      </c>
      <c r="E1813" t="s">
        <v>7</v>
      </c>
      <c r="F1813" t="s">
        <v>18285</v>
      </c>
      <c r="G1813">
        <v>58</v>
      </c>
      <c r="H1813" t="s">
        <v>18295</v>
      </c>
      <c r="I1813">
        <v>4</v>
      </c>
      <c r="J1813" t="s">
        <v>30</v>
      </c>
      <c r="K1813" t="s">
        <v>18302</v>
      </c>
      <c r="L1813" t="s">
        <v>18308</v>
      </c>
      <c r="M1813" s="5">
        <v>2408058</v>
      </c>
      <c r="N1813" t="s">
        <v>3678</v>
      </c>
      <c r="O1813" s="15">
        <v>6000000</v>
      </c>
      <c r="P1813" s="15">
        <v>4397479</v>
      </c>
      <c r="Q1813">
        <v>0</v>
      </c>
      <c r="R1813">
        <v>0</v>
      </c>
      <c r="S1813" t="s">
        <v>10</v>
      </c>
      <c r="T1813" s="1">
        <v>41799</v>
      </c>
      <c r="U1813" s="10">
        <v>200733</v>
      </c>
      <c r="V1813" t="s">
        <v>11</v>
      </c>
      <c r="W1813">
        <v>11</v>
      </c>
      <c r="X1813" s="1">
        <v>42160</v>
      </c>
      <c r="Y1813" s="16">
        <v>3.8699999999999998E-2</v>
      </c>
      <c r="Z1813" s="17">
        <v>1886.09</v>
      </c>
      <c r="AA1813">
        <v>1</v>
      </c>
    </row>
    <row r="1814" spans="1:27">
      <c r="A1814" t="s">
        <v>39</v>
      </c>
      <c r="B1814" t="s">
        <v>3679</v>
      </c>
      <c r="C1814">
        <v>266998402</v>
      </c>
      <c r="D1814" t="s">
        <v>6</v>
      </c>
      <c r="E1814" t="s">
        <v>7</v>
      </c>
      <c r="F1814" t="s">
        <v>18285</v>
      </c>
      <c r="G1814">
        <v>40</v>
      </c>
      <c r="H1814" t="s">
        <v>18297</v>
      </c>
      <c r="I1814">
        <v>5</v>
      </c>
      <c r="J1814" t="s">
        <v>191</v>
      </c>
      <c r="K1814" t="s">
        <v>18304</v>
      </c>
      <c r="L1814" t="s">
        <v>18308</v>
      </c>
      <c r="M1814" s="5">
        <v>10970705</v>
      </c>
      <c r="N1814" t="s">
        <v>3680</v>
      </c>
      <c r="O1814" s="15">
        <v>133583</v>
      </c>
      <c r="P1814" s="15">
        <v>55666</v>
      </c>
      <c r="Q1814">
        <v>0</v>
      </c>
      <c r="R1814">
        <v>0</v>
      </c>
      <c r="S1814" t="s">
        <v>10</v>
      </c>
      <c r="T1814" s="1">
        <v>41904</v>
      </c>
      <c r="U1814" s="10">
        <v>11131</v>
      </c>
      <c r="V1814" t="s">
        <v>11</v>
      </c>
      <c r="W1814">
        <v>7</v>
      </c>
      <c r="X1814" s="1">
        <v>42160</v>
      </c>
      <c r="Y1814" s="16">
        <v>4.1900000000000007E-2</v>
      </c>
      <c r="Z1814" s="17">
        <v>1966.89</v>
      </c>
      <c r="AA1814">
        <v>1</v>
      </c>
    </row>
    <row r="1815" spans="1:27">
      <c r="A1815" t="s">
        <v>39</v>
      </c>
      <c r="B1815" t="s">
        <v>3681</v>
      </c>
      <c r="C1815">
        <v>267002494</v>
      </c>
      <c r="D1815" t="s">
        <v>6</v>
      </c>
      <c r="E1815" t="s">
        <v>7</v>
      </c>
      <c r="F1815" t="s">
        <v>18286</v>
      </c>
      <c r="G1815">
        <v>65</v>
      </c>
      <c r="H1815" t="s">
        <v>18297</v>
      </c>
      <c r="I1815">
        <v>6</v>
      </c>
      <c r="J1815" t="s">
        <v>191</v>
      </c>
      <c r="K1815" t="s">
        <v>18304</v>
      </c>
      <c r="L1815" t="s">
        <v>18309</v>
      </c>
      <c r="M1815" s="5">
        <v>2020036</v>
      </c>
      <c r="N1815" t="s">
        <v>3682</v>
      </c>
      <c r="O1815" s="15">
        <v>2600000</v>
      </c>
      <c r="P1815" s="15">
        <v>2240854</v>
      </c>
      <c r="Q1815">
        <v>0</v>
      </c>
      <c r="R1815">
        <v>0</v>
      </c>
      <c r="S1815" t="s">
        <v>10</v>
      </c>
      <c r="T1815" s="1">
        <v>41940</v>
      </c>
      <c r="U1815" s="10">
        <v>89500</v>
      </c>
      <c r="V1815" t="s">
        <v>11</v>
      </c>
      <c r="W1815">
        <v>6</v>
      </c>
      <c r="X1815" s="1">
        <v>42160</v>
      </c>
      <c r="Y1815" s="16">
        <v>4.2300000000000004E-2</v>
      </c>
      <c r="Z1815" s="17">
        <v>2069.7199999999998</v>
      </c>
      <c r="AA1815">
        <v>1</v>
      </c>
    </row>
    <row r="1816" spans="1:27">
      <c r="A1816" t="s">
        <v>39</v>
      </c>
      <c r="B1816" t="s">
        <v>3683</v>
      </c>
      <c r="C1816">
        <v>267028454</v>
      </c>
      <c r="D1816" t="s">
        <v>6</v>
      </c>
      <c r="E1816" t="s">
        <v>7</v>
      </c>
      <c r="F1816" t="s">
        <v>18286</v>
      </c>
      <c r="G1816">
        <v>38</v>
      </c>
      <c r="H1816" t="s">
        <v>18297</v>
      </c>
      <c r="I1816">
        <v>4</v>
      </c>
      <c r="J1816" t="s">
        <v>191</v>
      </c>
      <c r="K1816" t="s">
        <v>18305</v>
      </c>
      <c r="L1816" t="s">
        <v>18309</v>
      </c>
      <c r="M1816" s="5">
        <v>2865904</v>
      </c>
      <c r="N1816" t="s">
        <v>3684</v>
      </c>
      <c r="O1816" s="15">
        <v>10000000</v>
      </c>
      <c r="P1816" s="15">
        <v>8899745</v>
      </c>
      <c r="Q1816">
        <v>0</v>
      </c>
      <c r="R1816">
        <v>0</v>
      </c>
      <c r="S1816" t="s">
        <v>10</v>
      </c>
      <c r="T1816" s="1">
        <v>42013</v>
      </c>
      <c r="U1816" s="10">
        <v>375000</v>
      </c>
      <c r="V1816" t="s">
        <v>11</v>
      </c>
      <c r="W1816">
        <v>4</v>
      </c>
      <c r="X1816" s="1">
        <v>42160</v>
      </c>
      <c r="Y1816" s="16">
        <v>4.3200000000000002E-2</v>
      </c>
      <c r="Z1816" s="17">
        <v>2405.0300000000002</v>
      </c>
      <c r="AA1816">
        <v>1</v>
      </c>
    </row>
    <row r="1817" spans="1:27">
      <c r="A1817" t="s">
        <v>2</v>
      </c>
      <c r="B1817" t="s">
        <v>3685</v>
      </c>
      <c r="C1817">
        <v>267035032</v>
      </c>
      <c r="D1817" t="s">
        <v>6</v>
      </c>
      <c r="E1817" t="s">
        <v>7</v>
      </c>
      <c r="F1817" t="s">
        <v>18285</v>
      </c>
      <c r="G1817">
        <v>34</v>
      </c>
      <c r="H1817" t="s">
        <v>18295</v>
      </c>
      <c r="I1817">
        <v>4</v>
      </c>
      <c r="J1817" t="s">
        <v>3</v>
      </c>
      <c r="K1817" t="s">
        <v>18304</v>
      </c>
      <c r="L1817" t="s">
        <v>18309</v>
      </c>
      <c r="M1817" s="5">
        <v>7969154</v>
      </c>
      <c r="N1817" t="s">
        <v>3686</v>
      </c>
      <c r="O1817" s="15">
        <v>3036000</v>
      </c>
      <c r="P1817" s="15">
        <v>614826</v>
      </c>
      <c r="Q1817">
        <v>0</v>
      </c>
      <c r="R1817">
        <v>0</v>
      </c>
      <c r="S1817" t="s">
        <v>10</v>
      </c>
      <c r="T1817" s="1">
        <v>41198</v>
      </c>
      <c r="U1817" s="10">
        <v>107494</v>
      </c>
      <c r="V1817" t="s">
        <v>11</v>
      </c>
      <c r="W1817">
        <v>30</v>
      </c>
      <c r="X1817" s="1">
        <v>42160</v>
      </c>
      <c r="Y1817" s="16">
        <v>5.3099999999999994E-2</v>
      </c>
      <c r="Z1817" s="17">
        <v>1797.68</v>
      </c>
      <c r="AA1817">
        <v>1</v>
      </c>
    </row>
    <row r="1818" spans="1:27">
      <c r="A1818" t="s">
        <v>39</v>
      </c>
      <c r="B1818" t="s">
        <v>3687</v>
      </c>
      <c r="C1818">
        <v>267041038</v>
      </c>
      <c r="D1818" t="s">
        <v>128</v>
      </c>
      <c r="E1818" t="s">
        <v>7</v>
      </c>
      <c r="F1818" t="s">
        <v>18285</v>
      </c>
      <c r="G1818">
        <v>44</v>
      </c>
      <c r="H1818" t="s">
        <v>18297</v>
      </c>
      <c r="I1818">
        <v>3</v>
      </c>
      <c r="J1818" t="s">
        <v>191</v>
      </c>
      <c r="K1818" t="s">
        <v>18304</v>
      </c>
      <c r="L1818" t="s">
        <v>18308</v>
      </c>
      <c r="M1818" s="5">
        <v>5552126</v>
      </c>
      <c r="N1818" t="s">
        <v>3688</v>
      </c>
      <c r="O1818" s="15">
        <v>231700</v>
      </c>
      <c r="P1818" s="15">
        <v>19213</v>
      </c>
      <c r="Q1818">
        <v>0</v>
      </c>
      <c r="R1818">
        <v>0</v>
      </c>
      <c r="S1818" t="s">
        <v>10</v>
      </c>
      <c r="T1818" s="1">
        <v>41779</v>
      </c>
      <c r="U1818" s="10">
        <v>19308</v>
      </c>
      <c r="V1818" t="s">
        <v>11</v>
      </c>
      <c r="W1818">
        <v>11</v>
      </c>
      <c r="X1818" s="1">
        <v>42160</v>
      </c>
      <c r="Y1818" s="16">
        <v>3.6900000000000002E-2</v>
      </c>
      <c r="Z1818" s="17">
        <v>1921.16</v>
      </c>
      <c r="AA1818">
        <v>1</v>
      </c>
    </row>
    <row r="1819" spans="1:27">
      <c r="A1819" t="s">
        <v>39</v>
      </c>
      <c r="B1819" t="s">
        <v>3689</v>
      </c>
      <c r="C1819">
        <v>267049486</v>
      </c>
      <c r="D1819" t="s">
        <v>6</v>
      </c>
      <c r="E1819" t="s">
        <v>7</v>
      </c>
      <c r="F1819" t="s">
        <v>18286</v>
      </c>
      <c r="G1819">
        <v>51</v>
      </c>
      <c r="H1819" t="s">
        <v>18297</v>
      </c>
      <c r="I1819">
        <v>1</v>
      </c>
      <c r="J1819" t="s">
        <v>191</v>
      </c>
      <c r="K1819" t="s">
        <v>18307</v>
      </c>
      <c r="L1819" t="s">
        <v>18309</v>
      </c>
      <c r="M1819" s="5">
        <v>4155266</v>
      </c>
      <c r="N1819" t="s">
        <v>3690</v>
      </c>
      <c r="O1819" s="15">
        <v>500000</v>
      </c>
      <c r="P1819" s="15">
        <v>1653266</v>
      </c>
      <c r="Q1819">
        <v>0</v>
      </c>
      <c r="R1819">
        <v>0</v>
      </c>
      <c r="S1819" t="s">
        <v>10</v>
      </c>
      <c r="T1819" s="1">
        <v>40935</v>
      </c>
      <c r="U1819" s="10">
        <v>75000</v>
      </c>
      <c r="V1819" t="s">
        <v>11</v>
      </c>
      <c r="W1819">
        <v>8</v>
      </c>
      <c r="X1819" s="1">
        <v>42160</v>
      </c>
      <c r="Y1819" s="16">
        <v>5.21E-2</v>
      </c>
      <c r="Z1819" s="17">
        <v>1801.88</v>
      </c>
      <c r="AA1819">
        <v>1</v>
      </c>
    </row>
    <row r="1820" spans="1:27">
      <c r="A1820" t="s">
        <v>39</v>
      </c>
      <c r="B1820" t="s">
        <v>3691</v>
      </c>
      <c r="C1820">
        <v>267051686</v>
      </c>
      <c r="D1820" t="s">
        <v>6</v>
      </c>
      <c r="E1820" t="s">
        <v>7</v>
      </c>
      <c r="F1820" t="s">
        <v>18286</v>
      </c>
      <c r="G1820">
        <v>65</v>
      </c>
      <c r="H1820" t="s">
        <v>18294</v>
      </c>
      <c r="I1820">
        <v>6</v>
      </c>
      <c r="J1820" t="s">
        <v>191</v>
      </c>
      <c r="K1820" t="s">
        <v>18304</v>
      </c>
      <c r="L1820" t="s">
        <v>18309</v>
      </c>
      <c r="M1820" s="5">
        <v>1893765</v>
      </c>
      <c r="N1820" t="s">
        <v>3692</v>
      </c>
      <c r="O1820" s="15">
        <v>5000000</v>
      </c>
      <c r="P1820" s="15">
        <v>1729008</v>
      </c>
      <c r="Q1820">
        <v>0</v>
      </c>
      <c r="R1820">
        <v>0</v>
      </c>
      <c r="S1820" t="s">
        <v>10</v>
      </c>
      <c r="T1820" s="1">
        <v>40724</v>
      </c>
      <c r="U1820" s="10">
        <v>142404</v>
      </c>
      <c r="V1820" t="s">
        <v>11</v>
      </c>
      <c r="W1820">
        <v>33</v>
      </c>
      <c r="X1820" s="1">
        <v>42170</v>
      </c>
      <c r="Y1820" s="16">
        <v>4.0099999999999997E-2</v>
      </c>
      <c r="Z1820" s="17">
        <v>1780.16</v>
      </c>
      <c r="AA1820">
        <v>1</v>
      </c>
    </row>
    <row r="1821" spans="1:27">
      <c r="A1821" t="s">
        <v>39</v>
      </c>
      <c r="B1821" t="s">
        <v>3693</v>
      </c>
      <c r="C1821">
        <v>267067350</v>
      </c>
      <c r="D1821" t="s">
        <v>6</v>
      </c>
      <c r="E1821" t="s">
        <v>7</v>
      </c>
      <c r="F1821" t="s">
        <v>18287</v>
      </c>
      <c r="G1821">
        <v>31</v>
      </c>
      <c r="H1821" t="s">
        <v>18295</v>
      </c>
      <c r="I1821">
        <v>5</v>
      </c>
      <c r="J1821" t="s">
        <v>191</v>
      </c>
      <c r="K1821" t="s">
        <v>18304</v>
      </c>
      <c r="L1821" t="s">
        <v>18309</v>
      </c>
      <c r="M1821" s="5">
        <v>2642923</v>
      </c>
      <c r="N1821" t="s">
        <v>3694</v>
      </c>
      <c r="O1821" s="15">
        <v>29750000</v>
      </c>
      <c r="P1821" s="15">
        <v>18659103</v>
      </c>
      <c r="Q1821">
        <v>0</v>
      </c>
      <c r="R1821">
        <v>0</v>
      </c>
      <c r="S1821" t="s">
        <v>10</v>
      </c>
      <c r="T1821" s="1">
        <v>41262</v>
      </c>
      <c r="U1821" s="10">
        <v>715645</v>
      </c>
      <c r="V1821" t="s">
        <v>11</v>
      </c>
      <c r="W1821">
        <v>28</v>
      </c>
      <c r="X1821" s="1">
        <v>42160</v>
      </c>
      <c r="Y1821" s="16">
        <v>5.1500000000000004E-2</v>
      </c>
      <c r="Z1821" s="17">
        <v>1794.14</v>
      </c>
      <c r="AA1821">
        <v>1</v>
      </c>
    </row>
    <row r="1822" spans="1:27">
      <c r="A1822" t="s">
        <v>39</v>
      </c>
      <c r="B1822" t="s">
        <v>3695</v>
      </c>
      <c r="C1822">
        <v>267193520</v>
      </c>
      <c r="D1822" t="s">
        <v>6</v>
      </c>
      <c r="E1822" t="s">
        <v>7</v>
      </c>
      <c r="F1822" t="s">
        <v>18285</v>
      </c>
      <c r="G1822">
        <v>46</v>
      </c>
      <c r="H1822" t="s">
        <v>18294</v>
      </c>
      <c r="I1822">
        <v>6</v>
      </c>
      <c r="J1822" t="s">
        <v>191</v>
      </c>
      <c r="K1822" t="s">
        <v>18302</v>
      </c>
      <c r="L1822" t="s">
        <v>18308</v>
      </c>
      <c r="M1822" s="5">
        <v>3086609</v>
      </c>
      <c r="N1822" t="s">
        <v>3696</v>
      </c>
      <c r="O1822" s="15">
        <v>1600000</v>
      </c>
      <c r="P1822" s="15">
        <v>294712</v>
      </c>
      <c r="Q1822">
        <v>0</v>
      </c>
      <c r="R1822">
        <v>0</v>
      </c>
      <c r="S1822" t="s">
        <v>10</v>
      </c>
      <c r="T1822" s="1">
        <v>41660</v>
      </c>
      <c r="U1822" s="10">
        <v>100952</v>
      </c>
      <c r="V1822" t="s">
        <v>11</v>
      </c>
      <c r="W1822">
        <v>15</v>
      </c>
      <c r="X1822" s="1">
        <v>42160</v>
      </c>
      <c r="Y1822" s="16">
        <v>4.0599999999999997E-2</v>
      </c>
      <c r="Z1822" s="17">
        <v>1957.86</v>
      </c>
      <c r="AA1822">
        <v>1</v>
      </c>
    </row>
    <row r="1823" spans="1:27">
      <c r="A1823" t="s">
        <v>69</v>
      </c>
      <c r="B1823" t="s">
        <v>3697</v>
      </c>
      <c r="C1823">
        <v>267965610</v>
      </c>
      <c r="D1823" t="s">
        <v>6</v>
      </c>
      <c r="E1823" t="s">
        <v>7</v>
      </c>
      <c r="F1823" t="s">
        <v>18285</v>
      </c>
      <c r="G1823">
        <v>65</v>
      </c>
      <c r="H1823" t="s">
        <v>18294</v>
      </c>
      <c r="I1823">
        <v>5</v>
      </c>
      <c r="J1823" s="3" t="s">
        <v>18290</v>
      </c>
      <c r="K1823" t="s">
        <v>18305</v>
      </c>
      <c r="L1823" t="s">
        <v>18309</v>
      </c>
      <c r="M1823" s="5">
        <v>857075</v>
      </c>
      <c r="N1823" t="s">
        <v>3698</v>
      </c>
      <c r="O1823" s="15">
        <v>6000000</v>
      </c>
      <c r="P1823" s="15">
        <v>4397866</v>
      </c>
      <c r="Q1823">
        <v>0</v>
      </c>
      <c r="R1823">
        <v>0</v>
      </c>
      <c r="S1823" t="s">
        <v>10</v>
      </c>
      <c r="T1823" s="1">
        <v>41801</v>
      </c>
      <c r="U1823" s="10">
        <v>200733</v>
      </c>
      <c r="V1823" t="s">
        <v>11</v>
      </c>
      <c r="W1823">
        <v>11</v>
      </c>
      <c r="X1823" s="1">
        <v>42160</v>
      </c>
      <c r="Y1823" s="16">
        <v>3.8699999999999998E-2</v>
      </c>
      <c r="Z1823" s="17">
        <v>1884.97</v>
      </c>
      <c r="AA1823">
        <v>1</v>
      </c>
    </row>
    <row r="1824" spans="1:27">
      <c r="A1824" t="s">
        <v>39</v>
      </c>
      <c r="B1824" t="s">
        <v>3699</v>
      </c>
      <c r="C1824">
        <v>268200636</v>
      </c>
      <c r="D1824" t="s">
        <v>100</v>
      </c>
      <c r="E1824" t="s">
        <v>391</v>
      </c>
      <c r="F1824" t="s">
        <v>18287</v>
      </c>
      <c r="G1824">
        <v>28</v>
      </c>
      <c r="H1824" t="s">
        <v>18294</v>
      </c>
      <c r="I1824">
        <v>5</v>
      </c>
      <c r="J1824" t="s">
        <v>191</v>
      </c>
      <c r="K1824" t="s">
        <v>18303</v>
      </c>
      <c r="L1824" t="s">
        <v>18309</v>
      </c>
      <c r="M1824" s="5">
        <v>0</v>
      </c>
      <c r="N1824" t="s">
        <v>3700</v>
      </c>
      <c r="O1824" s="15">
        <v>1104217</v>
      </c>
      <c r="P1824" s="15">
        <v>1924550</v>
      </c>
      <c r="Q1824">
        <v>313103</v>
      </c>
      <c r="R1824">
        <v>85</v>
      </c>
      <c r="S1824" t="s">
        <v>10</v>
      </c>
      <c r="T1824" s="1">
        <v>39238</v>
      </c>
      <c r="U1824" s="10">
        <v>142500</v>
      </c>
      <c r="V1824" t="s">
        <v>11</v>
      </c>
      <c r="W1824">
        <v>2</v>
      </c>
      <c r="X1824" s="1">
        <v>42068</v>
      </c>
      <c r="Y1824" s="16">
        <v>7.7300000000000008E-2</v>
      </c>
      <c r="Z1824" s="17">
        <v>1882.06</v>
      </c>
      <c r="AA1824">
        <v>1</v>
      </c>
    </row>
    <row r="1825" spans="1:27">
      <c r="A1825" t="s">
        <v>121</v>
      </c>
      <c r="B1825" t="s">
        <v>3701</v>
      </c>
      <c r="C1825">
        <v>268275304</v>
      </c>
      <c r="D1825" t="s">
        <v>6</v>
      </c>
      <c r="E1825" t="s">
        <v>7</v>
      </c>
      <c r="F1825" t="s">
        <v>18286</v>
      </c>
      <c r="G1825">
        <v>65</v>
      </c>
      <c r="H1825" t="s">
        <v>18297</v>
      </c>
      <c r="I1825">
        <v>5</v>
      </c>
      <c r="J1825" s="3" t="s">
        <v>18292</v>
      </c>
      <c r="K1825" t="s">
        <v>18305</v>
      </c>
      <c r="L1825" t="s">
        <v>18309</v>
      </c>
      <c r="M1825" s="5">
        <v>3428053</v>
      </c>
      <c r="N1825" t="s">
        <v>3702</v>
      </c>
      <c r="O1825" s="15">
        <v>4000000</v>
      </c>
      <c r="P1825" s="15">
        <v>1736868</v>
      </c>
      <c r="Q1825">
        <v>0</v>
      </c>
      <c r="R1825">
        <v>0</v>
      </c>
      <c r="S1825" t="s">
        <v>10</v>
      </c>
      <c r="T1825" s="1">
        <v>41918</v>
      </c>
      <c r="U1825" s="10">
        <v>360098</v>
      </c>
      <c r="V1825" t="s">
        <v>11</v>
      </c>
      <c r="W1825">
        <v>7</v>
      </c>
      <c r="X1825" s="1">
        <v>42160</v>
      </c>
      <c r="Y1825" s="16">
        <v>4.3499999999999997E-2</v>
      </c>
      <c r="Z1825" s="17">
        <v>2026.2</v>
      </c>
      <c r="AA1825">
        <v>1</v>
      </c>
    </row>
    <row r="1826" spans="1:27">
      <c r="A1826" t="s">
        <v>39</v>
      </c>
      <c r="B1826" t="s">
        <v>3703</v>
      </c>
      <c r="C1826">
        <v>268316400</v>
      </c>
      <c r="D1826" t="s">
        <v>6</v>
      </c>
      <c r="E1826" t="s">
        <v>7</v>
      </c>
      <c r="F1826" t="s">
        <v>18286</v>
      </c>
      <c r="G1826">
        <v>42</v>
      </c>
      <c r="H1826" t="s">
        <v>18297</v>
      </c>
      <c r="I1826">
        <v>2</v>
      </c>
      <c r="J1826" t="s">
        <v>191</v>
      </c>
      <c r="K1826" t="s">
        <v>18304</v>
      </c>
      <c r="L1826" t="s">
        <v>18308</v>
      </c>
      <c r="M1826" s="5">
        <v>144927</v>
      </c>
      <c r="N1826" t="s">
        <v>3704</v>
      </c>
      <c r="O1826" s="15">
        <v>4000000</v>
      </c>
      <c r="P1826" s="15">
        <v>3410127</v>
      </c>
      <c r="Q1826">
        <v>0</v>
      </c>
      <c r="R1826">
        <v>0</v>
      </c>
      <c r="S1826" t="s">
        <v>10</v>
      </c>
      <c r="T1826" s="1">
        <v>41516</v>
      </c>
      <c r="U1826" s="10">
        <v>108989</v>
      </c>
      <c r="V1826" t="s">
        <v>11</v>
      </c>
      <c r="W1826">
        <v>20</v>
      </c>
      <c r="X1826" s="1">
        <v>42160</v>
      </c>
      <c r="Y1826" s="16">
        <v>4.0399999999999998E-2</v>
      </c>
      <c r="Z1826" s="17">
        <v>1943.04</v>
      </c>
      <c r="AA1826">
        <v>1</v>
      </c>
    </row>
    <row r="1827" spans="1:27">
      <c r="A1827" t="s">
        <v>29</v>
      </c>
      <c r="B1827" t="s">
        <v>3705</v>
      </c>
      <c r="C1827">
        <v>268339918</v>
      </c>
      <c r="D1827" t="s">
        <v>6</v>
      </c>
      <c r="E1827" t="s">
        <v>7</v>
      </c>
      <c r="F1827" t="s">
        <v>18286</v>
      </c>
      <c r="G1827">
        <v>61</v>
      </c>
      <c r="H1827" t="s">
        <v>18295</v>
      </c>
      <c r="I1827">
        <v>6</v>
      </c>
      <c r="J1827" t="s">
        <v>30</v>
      </c>
      <c r="K1827" t="s">
        <v>18304</v>
      </c>
      <c r="L1827" t="s">
        <v>18308</v>
      </c>
      <c r="M1827" s="5">
        <v>12809154</v>
      </c>
      <c r="N1827" t="s">
        <v>3706</v>
      </c>
      <c r="O1827" s="15">
        <v>971500</v>
      </c>
      <c r="P1827" s="15">
        <v>404752</v>
      </c>
      <c r="Q1827">
        <v>0</v>
      </c>
      <c r="R1827">
        <v>0</v>
      </c>
      <c r="S1827" t="s">
        <v>10</v>
      </c>
      <c r="T1827" s="1">
        <v>41929</v>
      </c>
      <c r="U1827" s="10">
        <v>80958</v>
      </c>
      <c r="V1827" t="s">
        <v>11</v>
      </c>
      <c r="W1827">
        <v>6</v>
      </c>
      <c r="X1827" s="1">
        <v>42190</v>
      </c>
      <c r="Y1827" s="16">
        <v>4.2500000000000003E-2</v>
      </c>
      <c r="Z1827" s="17">
        <v>2074.4</v>
      </c>
      <c r="AA1827">
        <v>1</v>
      </c>
    </row>
    <row r="1828" spans="1:27">
      <c r="A1828" t="s">
        <v>33</v>
      </c>
      <c r="B1828" t="s">
        <v>3707</v>
      </c>
      <c r="C1828">
        <v>268350258</v>
      </c>
      <c r="D1828" t="s">
        <v>6</v>
      </c>
      <c r="E1828" t="s">
        <v>7</v>
      </c>
      <c r="F1828" t="s">
        <v>18287</v>
      </c>
      <c r="G1828">
        <v>33</v>
      </c>
      <c r="H1828" t="s">
        <v>18294</v>
      </c>
      <c r="I1828">
        <v>2</v>
      </c>
      <c r="J1828" t="s">
        <v>36</v>
      </c>
      <c r="K1828" t="s">
        <v>18306</v>
      </c>
      <c r="L1828" t="s">
        <v>18308</v>
      </c>
      <c r="M1828" s="5">
        <v>143040</v>
      </c>
      <c r="N1828" t="s">
        <v>3708</v>
      </c>
      <c r="O1828" s="15">
        <v>10640952</v>
      </c>
      <c r="P1828" s="15">
        <v>9456781</v>
      </c>
      <c r="Q1828">
        <v>0</v>
      </c>
      <c r="R1828">
        <v>0</v>
      </c>
      <c r="S1828" t="s">
        <v>10</v>
      </c>
      <c r="T1828" s="1">
        <v>41968</v>
      </c>
      <c r="U1828" s="10">
        <v>376757</v>
      </c>
      <c r="V1828" t="s">
        <v>11</v>
      </c>
      <c r="W1828">
        <v>5</v>
      </c>
      <c r="X1828" s="1">
        <v>42160</v>
      </c>
      <c r="Y1828" s="16">
        <v>4.41E-2</v>
      </c>
      <c r="Z1828" s="17">
        <v>2158.12</v>
      </c>
      <c r="AA1828">
        <v>1</v>
      </c>
    </row>
    <row r="1829" spans="1:27">
      <c r="A1829" t="s">
        <v>69</v>
      </c>
      <c r="B1829" t="s">
        <v>3709</v>
      </c>
      <c r="C1829">
        <v>268566848</v>
      </c>
      <c r="D1829" t="s">
        <v>6</v>
      </c>
      <c r="E1829" t="s">
        <v>7</v>
      </c>
      <c r="F1829" t="s">
        <v>18287</v>
      </c>
      <c r="G1829">
        <v>47</v>
      </c>
      <c r="H1829" t="s">
        <v>18296</v>
      </c>
      <c r="I1829">
        <v>3</v>
      </c>
      <c r="J1829" s="3" t="s">
        <v>18290</v>
      </c>
      <c r="K1829" t="s">
        <v>18306</v>
      </c>
      <c r="L1829" t="s">
        <v>18309</v>
      </c>
      <c r="M1829" s="5">
        <v>3209502</v>
      </c>
      <c r="N1829" t="s">
        <v>3710</v>
      </c>
      <c r="O1829" s="15">
        <v>20000000</v>
      </c>
      <c r="P1829" s="15">
        <v>17205871</v>
      </c>
      <c r="Q1829">
        <v>0</v>
      </c>
      <c r="R1829">
        <v>0</v>
      </c>
      <c r="S1829" t="s">
        <v>10</v>
      </c>
      <c r="T1829" s="1">
        <v>41723</v>
      </c>
      <c r="U1829" s="10">
        <v>535502</v>
      </c>
      <c r="V1829" t="s">
        <v>11</v>
      </c>
      <c r="W1829">
        <v>13</v>
      </c>
      <c r="X1829" s="1">
        <v>42160</v>
      </c>
      <c r="Y1829" s="16">
        <v>3.9100000000000003E-2</v>
      </c>
      <c r="Z1829" s="17">
        <v>1993.85</v>
      </c>
      <c r="AA1829">
        <v>1</v>
      </c>
    </row>
    <row r="1830" spans="1:27">
      <c r="A1830" t="s">
        <v>39</v>
      </c>
      <c r="B1830" t="s">
        <v>3711</v>
      </c>
      <c r="C1830">
        <v>268588914</v>
      </c>
      <c r="D1830" t="s">
        <v>6</v>
      </c>
      <c r="E1830" t="s">
        <v>7</v>
      </c>
      <c r="F1830" t="s">
        <v>18286</v>
      </c>
      <c r="G1830">
        <v>55</v>
      </c>
      <c r="H1830" t="s">
        <v>18294</v>
      </c>
      <c r="I1830">
        <v>5</v>
      </c>
      <c r="J1830" t="s">
        <v>191</v>
      </c>
      <c r="K1830" t="s">
        <v>18305</v>
      </c>
      <c r="L1830" t="s">
        <v>18309</v>
      </c>
      <c r="M1830" s="5">
        <v>10664307</v>
      </c>
      <c r="N1830" t="s">
        <v>3712</v>
      </c>
      <c r="O1830" s="15">
        <v>72157</v>
      </c>
      <c r="P1830" s="15">
        <v>36079</v>
      </c>
      <c r="Q1830">
        <v>6013</v>
      </c>
      <c r="R1830">
        <v>25</v>
      </c>
      <c r="S1830" t="s">
        <v>10</v>
      </c>
      <c r="T1830" s="1">
        <v>41901</v>
      </c>
      <c r="U1830" s="10">
        <v>6013</v>
      </c>
      <c r="V1830" t="s">
        <v>11</v>
      </c>
      <c r="W1830">
        <v>6</v>
      </c>
      <c r="X1830" s="1">
        <v>42129</v>
      </c>
      <c r="Y1830" s="16">
        <v>4.1900000000000007E-2</v>
      </c>
      <c r="Z1830" s="17">
        <v>1975.42</v>
      </c>
      <c r="AA1830">
        <v>1</v>
      </c>
    </row>
    <row r="1831" spans="1:27">
      <c r="A1831" t="s">
        <v>2</v>
      </c>
      <c r="B1831" t="s">
        <v>3713</v>
      </c>
      <c r="C1831">
        <v>268610540</v>
      </c>
      <c r="D1831" t="s">
        <v>6</v>
      </c>
      <c r="E1831" t="s">
        <v>7</v>
      </c>
      <c r="F1831" t="s">
        <v>18286</v>
      </c>
      <c r="G1831">
        <v>65</v>
      </c>
      <c r="H1831" t="s">
        <v>18295</v>
      </c>
      <c r="I1831">
        <v>4</v>
      </c>
      <c r="J1831" t="s">
        <v>3</v>
      </c>
      <c r="K1831" t="s">
        <v>18305</v>
      </c>
      <c r="L1831" t="s">
        <v>18309</v>
      </c>
      <c r="M1831" s="5">
        <v>3710866</v>
      </c>
      <c r="N1831" t="s">
        <v>3714</v>
      </c>
      <c r="O1831" s="15">
        <v>20000000</v>
      </c>
      <c r="P1831" s="15">
        <v>16030335</v>
      </c>
      <c r="Q1831">
        <v>0</v>
      </c>
      <c r="R1831">
        <v>0</v>
      </c>
      <c r="S1831" t="s">
        <v>10</v>
      </c>
      <c r="T1831" s="1">
        <v>40585</v>
      </c>
      <c r="U1831" s="10">
        <v>406661</v>
      </c>
      <c r="V1831" t="s">
        <v>11</v>
      </c>
      <c r="W1831">
        <v>51</v>
      </c>
      <c r="X1831" s="1">
        <v>42160</v>
      </c>
      <c r="Y1831" s="16">
        <v>3.4700000000000002E-2</v>
      </c>
      <c r="Z1831" s="17">
        <v>1889.1</v>
      </c>
      <c r="AA1831">
        <v>1</v>
      </c>
    </row>
    <row r="1832" spans="1:27">
      <c r="A1832" t="s">
        <v>72</v>
      </c>
      <c r="B1832" t="s">
        <v>3715</v>
      </c>
      <c r="C1832">
        <v>268970152</v>
      </c>
      <c r="D1832" t="s">
        <v>6</v>
      </c>
      <c r="E1832" t="s">
        <v>7</v>
      </c>
      <c r="F1832" t="s">
        <v>18287</v>
      </c>
      <c r="G1832">
        <v>46</v>
      </c>
      <c r="H1832" t="s">
        <v>18294</v>
      </c>
      <c r="I1832">
        <v>5</v>
      </c>
      <c r="J1832" t="s">
        <v>73</v>
      </c>
      <c r="K1832" t="s">
        <v>18307</v>
      </c>
      <c r="L1832" t="s">
        <v>18309</v>
      </c>
      <c r="M1832" s="5">
        <v>16593663</v>
      </c>
      <c r="N1832" t="s">
        <v>3716</v>
      </c>
      <c r="O1832" s="15">
        <v>10005000</v>
      </c>
      <c r="P1832" s="15">
        <v>4392096</v>
      </c>
      <c r="Q1832">
        <v>0</v>
      </c>
      <c r="R1832">
        <v>0</v>
      </c>
      <c r="S1832" t="s">
        <v>10</v>
      </c>
      <c r="T1832" s="1">
        <v>41191</v>
      </c>
      <c r="U1832" s="10">
        <v>270919</v>
      </c>
      <c r="V1832" t="s">
        <v>11</v>
      </c>
      <c r="W1832">
        <v>12</v>
      </c>
      <c r="X1832" s="1">
        <v>42175</v>
      </c>
      <c r="Y1832" s="16">
        <v>5.2699999999999997E-2</v>
      </c>
      <c r="Z1832" s="17">
        <v>1795.4</v>
      </c>
      <c r="AA1832">
        <v>1</v>
      </c>
    </row>
    <row r="1833" spans="1:27">
      <c r="A1833" t="s">
        <v>97</v>
      </c>
      <c r="B1833" t="s">
        <v>3717</v>
      </c>
      <c r="C1833">
        <v>269068074</v>
      </c>
      <c r="D1833" t="s">
        <v>6</v>
      </c>
      <c r="E1833" t="s">
        <v>7</v>
      </c>
      <c r="F1833" t="s">
        <v>18285</v>
      </c>
      <c r="G1833">
        <v>59</v>
      </c>
      <c r="H1833" t="s">
        <v>18295</v>
      </c>
      <c r="I1833">
        <v>3</v>
      </c>
      <c r="J1833" t="s">
        <v>98</v>
      </c>
      <c r="K1833" t="s">
        <v>18305</v>
      </c>
      <c r="L1833" t="s">
        <v>18309</v>
      </c>
      <c r="M1833" s="5">
        <v>33608071</v>
      </c>
      <c r="N1833" t="s">
        <v>3718</v>
      </c>
      <c r="O1833" s="15">
        <v>1086400</v>
      </c>
      <c r="P1833" s="15">
        <v>944698</v>
      </c>
      <c r="Q1833">
        <v>0</v>
      </c>
      <c r="R1833">
        <v>0</v>
      </c>
      <c r="S1833" t="s">
        <v>10</v>
      </c>
      <c r="T1833" s="1">
        <v>42104</v>
      </c>
      <c r="U1833" s="10">
        <v>47234</v>
      </c>
      <c r="V1833" t="s">
        <v>42</v>
      </c>
      <c r="W1833">
        <v>3</v>
      </c>
      <c r="X1833" s="1">
        <v>42170</v>
      </c>
      <c r="Y1833" s="16">
        <v>4.3899999999999995E-2</v>
      </c>
      <c r="Z1833" s="17">
        <v>2494.77</v>
      </c>
      <c r="AA1833">
        <v>1</v>
      </c>
    </row>
    <row r="1834" spans="1:27">
      <c r="A1834" t="s">
        <v>2</v>
      </c>
      <c r="B1834" t="s">
        <v>3719</v>
      </c>
      <c r="C1834">
        <v>269098918</v>
      </c>
      <c r="D1834" t="s">
        <v>6</v>
      </c>
      <c r="E1834" t="s">
        <v>7</v>
      </c>
      <c r="F1834" t="s">
        <v>18285</v>
      </c>
      <c r="G1834">
        <v>52</v>
      </c>
      <c r="H1834" t="s">
        <v>18297</v>
      </c>
      <c r="I1834">
        <v>6</v>
      </c>
      <c r="J1834" t="s">
        <v>3</v>
      </c>
      <c r="K1834" t="s">
        <v>18307</v>
      </c>
      <c r="L1834" t="s">
        <v>18309</v>
      </c>
      <c r="M1834" s="5">
        <v>11946883</v>
      </c>
      <c r="N1834" t="s">
        <v>3720</v>
      </c>
      <c r="O1834" s="15">
        <v>5000000</v>
      </c>
      <c r="P1834" s="15">
        <v>2869931</v>
      </c>
      <c r="Q1834">
        <v>0</v>
      </c>
      <c r="R1834">
        <v>0</v>
      </c>
      <c r="S1834" t="s">
        <v>10</v>
      </c>
      <c r="T1834" s="1">
        <v>41620</v>
      </c>
      <c r="U1834" s="10">
        <v>167278</v>
      </c>
      <c r="V1834" t="s">
        <v>11</v>
      </c>
      <c r="W1834">
        <v>17</v>
      </c>
      <c r="X1834" s="1">
        <v>42160</v>
      </c>
      <c r="Y1834" s="16">
        <v>4.0099999999999997E-2</v>
      </c>
      <c r="Z1834" s="17">
        <v>1935.61</v>
      </c>
      <c r="AA1834">
        <v>1</v>
      </c>
    </row>
    <row r="1835" spans="1:27">
      <c r="A1835" t="s">
        <v>69</v>
      </c>
      <c r="B1835" t="s">
        <v>3721</v>
      </c>
      <c r="C1835">
        <v>269216112</v>
      </c>
      <c r="D1835" t="s">
        <v>100</v>
      </c>
      <c r="E1835" t="s">
        <v>7</v>
      </c>
      <c r="F1835" t="s">
        <v>18287</v>
      </c>
      <c r="G1835">
        <v>65</v>
      </c>
      <c r="H1835" t="s">
        <v>18294</v>
      </c>
      <c r="I1835">
        <v>3</v>
      </c>
      <c r="J1835" s="3" t="s">
        <v>18290</v>
      </c>
      <c r="K1835" t="s">
        <v>18304</v>
      </c>
      <c r="L1835" t="s">
        <v>18308</v>
      </c>
      <c r="M1835" s="5">
        <v>0</v>
      </c>
      <c r="N1835" t="s">
        <v>3722</v>
      </c>
      <c r="O1835" s="15">
        <v>658936</v>
      </c>
      <c r="P1835" s="15">
        <v>109391</v>
      </c>
      <c r="Q1835">
        <v>54476</v>
      </c>
      <c r="R1835">
        <v>25</v>
      </c>
      <c r="S1835" t="s">
        <v>10</v>
      </c>
      <c r="T1835" s="1">
        <v>41779</v>
      </c>
      <c r="U1835" s="10">
        <v>54911</v>
      </c>
      <c r="V1835" t="s">
        <v>11</v>
      </c>
      <c r="W1835">
        <v>10</v>
      </c>
      <c r="X1835" s="1">
        <v>42129</v>
      </c>
      <c r="Y1835" s="16">
        <v>3.6900000000000002E-2</v>
      </c>
      <c r="Z1835" s="17">
        <v>1921.16</v>
      </c>
      <c r="AA1835">
        <v>1</v>
      </c>
    </row>
    <row r="1836" spans="1:27">
      <c r="A1836" t="s">
        <v>69</v>
      </c>
      <c r="B1836" t="s">
        <v>3723</v>
      </c>
      <c r="C1836">
        <v>269244206</v>
      </c>
      <c r="D1836" t="s">
        <v>6</v>
      </c>
      <c r="E1836" t="s">
        <v>7</v>
      </c>
      <c r="F1836" t="s">
        <v>18287</v>
      </c>
      <c r="G1836">
        <v>52</v>
      </c>
      <c r="H1836" t="s">
        <v>18296</v>
      </c>
      <c r="I1836">
        <v>2</v>
      </c>
      <c r="J1836" s="3" t="s">
        <v>18290</v>
      </c>
      <c r="K1836" t="s">
        <v>18307</v>
      </c>
      <c r="L1836" t="s">
        <v>18309</v>
      </c>
      <c r="M1836" s="5">
        <v>712626</v>
      </c>
      <c r="N1836" t="s">
        <v>3724</v>
      </c>
      <c r="O1836" s="15">
        <v>10000000</v>
      </c>
      <c r="P1836" s="15">
        <v>5875582</v>
      </c>
      <c r="Q1836">
        <v>0</v>
      </c>
      <c r="R1836">
        <v>0</v>
      </c>
      <c r="S1836" t="s">
        <v>10</v>
      </c>
      <c r="T1836" s="1">
        <v>41100</v>
      </c>
      <c r="U1836" s="10">
        <v>296475</v>
      </c>
      <c r="V1836" t="s">
        <v>11</v>
      </c>
      <c r="W1836">
        <v>34</v>
      </c>
      <c r="X1836" s="1">
        <v>42160</v>
      </c>
      <c r="Y1836" s="16">
        <v>5.4800000000000001E-2</v>
      </c>
      <c r="Z1836" s="17">
        <v>1790.25</v>
      </c>
      <c r="AA1836">
        <v>1</v>
      </c>
    </row>
    <row r="1837" spans="1:27">
      <c r="A1837" t="s">
        <v>69</v>
      </c>
      <c r="B1837" t="s">
        <v>3725</v>
      </c>
      <c r="C1837">
        <v>269253380</v>
      </c>
      <c r="D1837" t="s">
        <v>6</v>
      </c>
      <c r="E1837" t="s">
        <v>7</v>
      </c>
      <c r="F1837" t="s">
        <v>18285</v>
      </c>
      <c r="G1837">
        <v>64</v>
      </c>
      <c r="H1837" t="s">
        <v>18295</v>
      </c>
      <c r="I1837">
        <v>1</v>
      </c>
      <c r="J1837" s="3" t="s">
        <v>18290</v>
      </c>
      <c r="K1837" t="s">
        <v>18306</v>
      </c>
      <c r="L1837" t="s">
        <v>18308</v>
      </c>
      <c r="M1837" s="5">
        <v>5025053</v>
      </c>
      <c r="N1837" t="s">
        <v>3726</v>
      </c>
      <c r="O1837" s="15">
        <v>25000000</v>
      </c>
      <c r="P1837" s="15">
        <v>24122349</v>
      </c>
      <c r="Q1837">
        <v>0</v>
      </c>
      <c r="R1837">
        <v>0</v>
      </c>
      <c r="S1837" t="s">
        <v>10</v>
      </c>
      <c r="T1837" s="1">
        <v>41383</v>
      </c>
      <c r="U1837" s="10">
        <v>728742</v>
      </c>
      <c r="V1837" t="s">
        <v>11</v>
      </c>
      <c r="W1837">
        <v>23</v>
      </c>
      <c r="X1837" s="1">
        <v>42160</v>
      </c>
      <c r="Y1837" s="16">
        <v>4.2500000000000003E-2</v>
      </c>
      <c r="Z1837" s="17">
        <v>1847.02</v>
      </c>
      <c r="AA1837">
        <v>1</v>
      </c>
    </row>
    <row r="1838" spans="1:27">
      <c r="A1838" t="s">
        <v>69</v>
      </c>
      <c r="B1838" t="s">
        <v>3727</v>
      </c>
      <c r="C1838">
        <v>269274610</v>
      </c>
      <c r="D1838" t="s">
        <v>6</v>
      </c>
      <c r="E1838" t="s">
        <v>7</v>
      </c>
      <c r="F1838" t="s">
        <v>18287</v>
      </c>
      <c r="G1838">
        <v>63</v>
      </c>
      <c r="H1838" t="s">
        <v>18297</v>
      </c>
      <c r="I1838">
        <v>1</v>
      </c>
      <c r="J1838" s="3" t="s">
        <v>18290</v>
      </c>
      <c r="K1838" t="s">
        <v>18304</v>
      </c>
      <c r="L1838" t="s">
        <v>18308</v>
      </c>
      <c r="M1838" s="5">
        <v>802747</v>
      </c>
      <c r="N1838" t="s">
        <v>3728</v>
      </c>
      <c r="O1838" s="15">
        <v>13250000</v>
      </c>
      <c r="P1838" s="15">
        <v>5968860</v>
      </c>
      <c r="Q1838">
        <v>0</v>
      </c>
      <c r="R1838">
        <v>0</v>
      </c>
      <c r="S1838" t="s">
        <v>10</v>
      </c>
      <c r="T1838" s="1">
        <v>41415</v>
      </c>
      <c r="U1838" s="10">
        <v>530356</v>
      </c>
      <c r="V1838" t="s">
        <v>11</v>
      </c>
      <c r="W1838">
        <v>23</v>
      </c>
      <c r="X1838" s="1">
        <v>42160</v>
      </c>
      <c r="Y1838" s="16">
        <v>3.9800000000000002E-2</v>
      </c>
      <c r="Z1838" s="17">
        <v>1842.59</v>
      </c>
      <c r="AA1838">
        <v>1</v>
      </c>
    </row>
    <row r="1839" spans="1:27">
      <c r="A1839" t="s">
        <v>69</v>
      </c>
      <c r="B1839" t="s">
        <v>3729</v>
      </c>
      <c r="C1839">
        <v>269321162</v>
      </c>
      <c r="D1839" t="s">
        <v>6</v>
      </c>
      <c r="E1839" t="s">
        <v>7</v>
      </c>
      <c r="F1839" t="s">
        <v>18285</v>
      </c>
      <c r="G1839">
        <v>29</v>
      </c>
      <c r="H1839" t="s">
        <v>18295</v>
      </c>
      <c r="I1839">
        <v>2</v>
      </c>
      <c r="J1839" s="3" t="s">
        <v>18290</v>
      </c>
      <c r="K1839" t="s">
        <v>18304</v>
      </c>
      <c r="L1839" t="s">
        <v>18308</v>
      </c>
      <c r="M1839" s="5">
        <v>11991429</v>
      </c>
      <c r="N1839" t="s">
        <v>3730</v>
      </c>
      <c r="O1839" s="15">
        <v>9600000</v>
      </c>
      <c r="P1839" s="15">
        <v>5086112</v>
      </c>
      <c r="Q1839">
        <v>0</v>
      </c>
      <c r="R1839">
        <v>0</v>
      </c>
      <c r="S1839" t="s">
        <v>10</v>
      </c>
      <c r="T1839" s="1">
        <v>41536</v>
      </c>
      <c r="U1839" s="10">
        <v>335161</v>
      </c>
      <c r="V1839" t="s">
        <v>11</v>
      </c>
      <c r="W1839">
        <v>19</v>
      </c>
      <c r="X1839" s="1">
        <v>42160</v>
      </c>
      <c r="Y1839" s="16">
        <v>4.0899999999999999E-2</v>
      </c>
      <c r="Z1839" s="17">
        <v>1911.3</v>
      </c>
      <c r="AA1839">
        <v>1</v>
      </c>
    </row>
    <row r="1840" spans="1:27">
      <c r="A1840" t="s">
        <v>39</v>
      </c>
      <c r="B1840" t="s">
        <v>3731</v>
      </c>
      <c r="C1840">
        <v>269439478</v>
      </c>
      <c r="D1840" t="s">
        <v>6</v>
      </c>
      <c r="E1840" t="s">
        <v>7</v>
      </c>
      <c r="F1840" t="s">
        <v>18286</v>
      </c>
      <c r="G1840">
        <v>52</v>
      </c>
      <c r="H1840" t="s">
        <v>18294</v>
      </c>
      <c r="I1840">
        <v>5</v>
      </c>
      <c r="J1840" t="s">
        <v>191</v>
      </c>
      <c r="K1840" t="s">
        <v>18305</v>
      </c>
      <c r="L1840" t="s">
        <v>18308</v>
      </c>
      <c r="M1840" s="5">
        <v>4112001</v>
      </c>
      <c r="N1840" t="s">
        <v>3732</v>
      </c>
      <c r="O1840" s="15">
        <v>2400000</v>
      </c>
      <c r="P1840" s="15">
        <v>407907</v>
      </c>
      <c r="Q1840">
        <v>0</v>
      </c>
      <c r="R1840">
        <v>0</v>
      </c>
      <c r="S1840" t="s">
        <v>10</v>
      </c>
      <c r="T1840" s="1">
        <v>41171</v>
      </c>
      <c r="U1840" s="10">
        <v>84975</v>
      </c>
      <c r="V1840" t="s">
        <v>11</v>
      </c>
      <c r="W1840">
        <v>31</v>
      </c>
      <c r="X1840" s="1">
        <v>42160</v>
      </c>
      <c r="Y1840" s="16">
        <v>5.3699999999999998E-2</v>
      </c>
      <c r="Z1840" s="17">
        <v>1800.19</v>
      </c>
      <c r="AA1840">
        <v>1</v>
      </c>
    </row>
    <row r="1841" spans="1:27">
      <c r="A1841" t="s">
        <v>39</v>
      </c>
      <c r="B1841" t="s">
        <v>3733</v>
      </c>
      <c r="C1841">
        <v>269589782</v>
      </c>
      <c r="D1841" t="s">
        <v>6</v>
      </c>
      <c r="E1841" t="s">
        <v>7</v>
      </c>
      <c r="F1841" t="s">
        <v>18286</v>
      </c>
      <c r="G1841">
        <v>43</v>
      </c>
      <c r="H1841" t="s">
        <v>18297</v>
      </c>
      <c r="I1841">
        <v>5</v>
      </c>
      <c r="J1841" t="s">
        <v>191</v>
      </c>
      <c r="K1841" t="s">
        <v>18303</v>
      </c>
      <c r="L1841" t="s">
        <v>18309</v>
      </c>
      <c r="M1841" s="5">
        <v>1703973</v>
      </c>
      <c r="N1841" t="s">
        <v>3734</v>
      </c>
      <c r="O1841" s="15">
        <v>10000000</v>
      </c>
      <c r="P1841" s="15">
        <v>2836839</v>
      </c>
      <c r="Q1841">
        <v>0</v>
      </c>
      <c r="R1841">
        <v>0</v>
      </c>
      <c r="S1841" t="s">
        <v>10</v>
      </c>
      <c r="T1841" s="1">
        <v>41409</v>
      </c>
      <c r="U1841" s="10">
        <v>236401</v>
      </c>
      <c r="V1841" t="s">
        <v>11</v>
      </c>
      <c r="W1841">
        <v>14</v>
      </c>
      <c r="X1841" s="1">
        <v>42160</v>
      </c>
      <c r="Y1841" s="16">
        <v>4.07E-2</v>
      </c>
      <c r="Z1841" s="17">
        <v>1838.63</v>
      </c>
      <c r="AA1841">
        <v>1</v>
      </c>
    </row>
    <row r="1842" spans="1:27">
      <c r="A1842" t="s">
        <v>39</v>
      </c>
      <c r="B1842" t="s">
        <v>3735</v>
      </c>
      <c r="C1842">
        <v>269624982</v>
      </c>
      <c r="D1842" t="s">
        <v>6</v>
      </c>
      <c r="E1842" t="s">
        <v>7</v>
      </c>
      <c r="F1842" t="s">
        <v>18285</v>
      </c>
      <c r="G1842">
        <v>51</v>
      </c>
      <c r="H1842" t="s">
        <v>18297</v>
      </c>
      <c r="I1842">
        <v>6</v>
      </c>
      <c r="J1842" t="s">
        <v>191</v>
      </c>
      <c r="K1842" t="s">
        <v>18302</v>
      </c>
      <c r="L1842" t="s">
        <v>18308</v>
      </c>
      <c r="M1842" s="5">
        <v>2187621</v>
      </c>
      <c r="N1842" t="s">
        <v>3736</v>
      </c>
      <c r="O1842" s="15">
        <v>34000000</v>
      </c>
      <c r="P1842" s="15">
        <v>13643226</v>
      </c>
      <c r="Q1842">
        <v>0</v>
      </c>
      <c r="R1842">
        <v>0</v>
      </c>
      <c r="S1842" t="s">
        <v>10</v>
      </c>
      <c r="T1842" s="1">
        <v>41103</v>
      </c>
      <c r="U1842" s="10">
        <v>1136921</v>
      </c>
      <c r="V1842" t="s">
        <v>11</v>
      </c>
      <c r="W1842">
        <v>34</v>
      </c>
      <c r="X1842" s="1">
        <v>42160</v>
      </c>
      <c r="Y1842" s="16">
        <v>5.3800000000000001E-2</v>
      </c>
      <c r="Z1842" s="17">
        <v>1790.12</v>
      </c>
      <c r="AA1842">
        <v>1</v>
      </c>
    </row>
    <row r="1843" spans="1:27">
      <c r="A1843" t="s">
        <v>69</v>
      </c>
      <c r="B1843" t="s">
        <v>3737</v>
      </c>
      <c r="C1843">
        <v>269799024</v>
      </c>
      <c r="D1843" t="s">
        <v>6</v>
      </c>
      <c r="E1843" t="s">
        <v>103</v>
      </c>
      <c r="F1843" t="s">
        <v>18287</v>
      </c>
      <c r="G1843">
        <v>32</v>
      </c>
      <c r="H1843" t="s">
        <v>18297</v>
      </c>
      <c r="I1843">
        <v>5</v>
      </c>
      <c r="J1843" s="3" t="s">
        <v>18290</v>
      </c>
      <c r="K1843" t="s">
        <v>18305</v>
      </c>
      <c r="L1843" t="s">
        <v>18309</v>
      </c>
      <c r="M1843" s="5">
        <v>3936774</v>
      </c>
      <c r="N1843" t="s">
        <v>3738</v>
      </c>
      <c r="O1843" s="15">
        <v>837602</v>
      </c>
      <c r="P1843" s="15">
        <v>837602</v>
      </c>
      <c r="Q1843">
        <v>767800</v>
      </c>
      <c r="R1843">
        <v>325</v>
      </c>
      <c r="S1843" t="s">
        <v>10</v>
      </c>
      <c r="T1843" s="1">
        <v>41778</v>
      </c>
      <c r="U1843" s="10">
        <v>69800</v>
      </c>
      <c r="V1843" t="s">
        <v>11</v>
      </c>
      <c r="W1843">
        <v>0</v>
      </c>
      <c r="X1843" s="1">
        <v>41825</v>
      </c>
      <c r="Y1843" s="16">
        <v>3.6900000000000002E-2</v>
      </c>
      <c r="Z1843" s="17">
        <v>1925.41</v>
      </c>
      <c r="AA1843">
        <v>1</v>
      </c>
    </row>
    <row r="1844" spans="1:27">
      <c r="A1844" t="s">
        <v>121</v>
      </c>
      <c r="B1844" t="s">
        <v>3739</v>
      </c>
      <c r="C1844">
        <v>269809034</v>
      </c>
      <c r="D1844" t="s">
        <v>6</v>
      </c>
      <c r="E1844" t="s">
        <v>7</v>
      </c>
      <c r="F1844" t="s">
        <v>18287</v>
      </c>
      <c r="G1844">
        <v>35</v>
      </c>
      <c r="H1844" t="s">
        <v>18295</v>
      </c>
      <c r="I1844">
        <v>6</v>
      </c>
      <c r="J1844" s="3" t="s">
        <v>18292</v>
      </c>
      <c r="K1844" t="s">
        <v>18302</v>
      </c>
      <c r="L1844" t="s">
        <v>18309</v>
      </c>
      <c r="M1844" s="5">
        <v>1601695</v>
      </c>
      <c r="N1844" t="s">
        <v>3740</v>
      </c>
      <c r="O1844" s="15">
        <v>5000000</v>
      </c>
      <c r="P1844" s="15">
        <v>1422929</v>
      </c>
      <c r="Q1844">
        <v>0</v>
      </c>
      <c r="R1844">
        <v>0</v>
      </c>
      <c r="S1844" t="s">
        <v>10</v>
      </c>
      <c r="T1844" s="1">
        <v>41236</v>
      </c>
      <c r="U1844" s="10">
        <v>228177</v>
      </c>
      <c r="V1844" t="s">
        <v>11</v>
      </c>
      <c r="W1844">
        <v>29</v>
      </c>
      <c r="X1844" s="1">
        <v>42160</v>
      </c>
      <c r="Y1844" s="16">
        <v>5.2600000000000001E-2</v>
      </c>
      <c r="Z1844" s="17">
        <v>1815.76</v>
      </c>
      <c r="AA1844">
        <v>1</v>
      </c>
    </row>
    <row r="1845" spans="1:27">
      <c r="A1845" t="s">
        <v>69</v>
      </c>
      <c r="B1845" t="s">
        <v>3741</v>
      </c>
      <c r="C1845">
        <v>269816360</v>
      </c>
      <c r="D1845" t="s">
        <v>6</v>
      </c>
      <c r="E1845" t="s">
        <v>7</v>
      </c>
      <c r="F1845" t="s">
        <v>18287</v>
      </c>
      <c r="G1845">
        <v>27</v>
      </c>
      <c r="H1845" t="s">
        <v>18294</v>
      </c>
      <c r="I1845">
        <v>1</v>
      </c>
      <c r="J1845" s="3" t="s">
        <v>18290</v>
      </c>
      <c r="K1845" t="s">
        <v>18304</v>
      </c>
      <c r="L1845" t="s">
        <v>18309</v>
      </c>
      <c r="M1845" s="5">
        <v>10006899</v>
      </c>
      <c r="N1845" t="s">
        <v>3742</v>
      </c>
      <c r="O1845" s="15">
        <v>3000000</v>
      </c>
      <c r="P1845" s="15">
        <v>8608518</v>
      </c>
      <c r="Q1845">
        <v>0</v>
      </c>
      <c r="R1845">
        <v>0</v>
      </c>
      <c r="S1845" t="s">
        <v>10</v>
      </c>
      <c r="T1845" s="1">
        <v>41969</v>
      </c>
      <c r="U1845" s="10">
        <v>187500</v>
      </c>
      <c r="V1845" t="s">
        <v>42</v>
      </c>
      <c r="W1845">
        <v>9</v>
      </c>
      <c r="X1845" s="1">
        <v>42170</v>
      </c>
      <c r="Y1845" s="16">
        <v>4.41E-2</v>
      </c>
      <c r="Z1845" s="17">
        <v>2162.15</v>
      </c>
      <c r="AA1845">
        <v>1</v>
      </c>
    </row>
    <row r="1846" spans="1:27">
      <c r="A1846" t="s">
        <v>69</v>
      </c>
      <c r="B1846" t="s">
        <v>3743</v>
      </c>
      <c r="C1846">
        <v>269834620</v>
      </c>
      <c r="D1846" t="s">
        <v>100</v>
      </c>
      <c r="E1846" t="s">
        <v>7</v>
      </c>
      <c r="F1846" t="s">
        <v>18286</v>
      </c>
      <c r="G1846">
        <v>65</v>
      </c>
      <c r="H1846" t="s">
        <v>18294</v>
      </c>
      <c r="I1846">
        <v>1</v>
      </c>
      <c r="J1846" s="3" t="s">
        <v>18290</v>
      </c>
      <c r="K1846" t="s">
        <v>18303</v>
      </c>
      <c r="L1846" t="s">
        <v>18309</v>
      </c>
      <c r="M1846" s="5">
        <v>0</v>
      </c>
      <c r="N1846" t="s">
        <v>3744</v>
      </c>
      <c r="O1846" s="15">
        <v>10100000</v>
      </c>
      <c r="P1846" s="15">
        <v>4578224</v>
      </c>
      <c r="Q1846">
        <v>0</v>
      </c>
      <c r="R1846">
        <v>0</v>
      </c>
      <c r="S1846" t="s">
        <v>10</v>
      </c>
      <c r="T1846" s="1">
        <v>40994</v>
      </c>
      <c r="U1846" s="10">
        <v>219202</v>
      </c>
      <c r="V1846" t="s">
        <v>11</v>
      </c>
      <c r="W1846">
        <v>7</v>
      </c>
      <c r="X1846" s="1">
        <v>42160</v>
      </c>
      <c r="Y1846" s="16">
        <v>5.2300000000000006E-2</v>
      </c>
      <c r="Z1846" s="17">
        <v>1760.17</v>
      </c>
      <c r="AA1846">
        <v>1</v>
      </c>
    </row>
    <row r="1847" spans="1:27">
      <c r="A1847" t="s">
        <v>39</v>
      </c>
      <c r="B1847" t="s">
        <v>3745</v>
      </c>
      <c r="C1847">
        <v>269901896</v>
      </c>
      <c r="D1847" t="s">
        <v>6</v>
      </c>
      <c r="E1847" t="s">
        <v>7</v>
      </c>
      <c r="F1847" t="s">
        <v>18286</v>
      </c>
      <c r="G1847">
        <v>65</v>
      </c>
      <c r="H1847" t="s">
        <v>18295</v>
      </c>
      <c r="I1847">
        <v>3</v>
      </c>
      <c r="J1847" t="s">
        <v>191</v>
      </c>
      <c r="K1847" t="s">
        <v>18307</v>
      </c>
      <c r="L1847" t="s">
        <v>18308</v>
      </c>
      <c r="M1847" s="5">
        <v>2760805</v>
      </c>
      <c r="N1847" t="s">
        <v>3746</v>
      </c>
      <c r="O1847" s="15">
        <v>2500000</v>
      </c>
      <c r="P1847" s="15">
        <v>1764952</v>
      </c>
      <c r="Q1847">
        <v>0</v>
      </c>
      <c r="R1847">
        <v>0</v>
      </c>
      <c r="S1847" t="s">
        <v>10</v>
      </c>
      <c r="T1847" s="1">
        <v>40921</v>
      </c>
      <c r="U1847" s="10">
        <v>150000</v>
      </c>
      <c r="V1847" t="s">
        <v>11</v>
      </c>
      <c r="W1847">
        <v>11</v>
      </c>
      <c r="X1847" s="1">
        <v>42160</v>
      </c>
      <c r="Y1847" s="16">
        <v>5.1200000000000002E-2</v>
      </c>
      <c r="Z1847" s="17">
        <v>1842.47</v>
      </c>
      <c r="AA1847">
        <v>1</v>
      </c>
    </row>
    <row r="1848" spans="1:27">
      <c r="A1848" t="s">
        <v>2</v>
      </c>
      <c r="B1848" t="s">
        <v>3747</v>
      </c>
      <c r="C1848">
        <v>269997420</v>
      </c>
      <c r="D1848" t="s">
        <v>6</v>
      </c>
      <c r="E1848" t="s">
        <v>7</v>
      </c>
      <c r="F1848" t="s">
        <v>18286</v>
      </c>
      <c r="G1848">
        <v>65</v>
      </c>
      <c r="H1848" t="s">
        <v>18297</v>
      </c>
      <c r="I1848">
        <v>1</v>
      </c>
      <c r="J1848" t="s">
        <v>3</v>
      </c>
      <c r="K1848" t="s">
        <v>18304</v>
      </c>
      <c r="L1848" t="s">
        <v>18308</v>
      </c>
      <c r="M1848" s="5">
        <v>1674000</v>
      </c>
      <c r="N1848" t="s">
        <v>3748</v>
      </c>
      <c r="O1848" s="15">
        <v>421527</v>
      </c>
      <c r="P1848" s="15">
        <v>421527</v>
      </c>
      <c r="Q1848">
        <v>0</v>
      </c>
      <c r="R1848">
        <v>0</v>
      </c>
      <c r="S1848" t="s">
        <v>10</v>
      </c>
      <c r="T1848" s="1">
        <v>42154</v>
      </c>
      <c r="U1848" s="10">
        <v>20540</v>
      </c>
      <c r="V1848" t="s">
        <v>11</v>
      </c>
      <c r="W1848">
        <v>0</v>
      </c>
      <c r="X1848" s="1">
        <v>42190</v>
      </c>
      <c r="Y1848" s="16">
        <v>4.4000000000000004E-2</v>
      </c>
      <c r="Z1848" s="17">
        <v>2533.79</v>
      </c>
      <c r="AA1848">
        <v>1</v>
      </c>
    </row>
    <row r="1849" spans="1:27">
      <c r="A1849" t="s">
        <v>2</v>
      </c>
      <c r="B1849" t="s">
        <v>3749</v>
      </c>
      <c r="C1849">
        <v>270154214</v>
      </c>
      <c r="D1849" t="s">
        <v>100</v>
      </c>
      <c r="E1849" t="s">
        <v>103</v>
      </c>
      <c r="F1849" t="s">
        <v>18286</v>
      </c>
      <c r="G1849">
        <v>64</v>
      </c>
      <c r="H1849" t="s">
        <v>18297</v>
      </c>
      <c r="I1849">
        <v>3</v>
      </c>
      <c r="J1849" t="s">
        <v>3</v>
      </c>
      <c r="K1849" t="s">
        <v>18302</v>
      </c>
      <c r="L1849" t="s">
        <v>18309</v>
      </c>
      <c r="M1849" s="5">
        <v>0</v>
      </c>
      <c r="N1849" t="s">
        <v>3750</v>
      </c>
      <c r="O1849" s="15">
        <v>400520</v>
      </c>
      <c r="P1849" s="15">
        <v>6880816</v>
      </c>
      <c r="Q1849">
        <v>1880865</v>
      </c>
      <c r="R1849">
        <v>375</v>
      </c>
      <c r="S1849" t="s">
        <v>10</v>
      </c>
      <c r="T1849" s="1">
        <v>39638</v>
      </c>
      <c r="U1849" s="10">
        <v>135000</v>
      </c>
      <c r="V1849" t="s">
        <v>42</v>
      </c>
      <c r="W1849">
        <v>5</v>
      </c>
      <c r="X1849" s="1">
        <v>41774</v>
      </c>
      <c r="Y1849" s="16">
        <v>9.8000000000000004E-2</v>
      </c>
      <c r="Z1849" s="17">
        <v>1736.49</v>
      </c>
      <c r="AA1849">
        <v>1</v>
      </c>
    </row>
    <row r="1850" spans="1:27">
      <c r="A1850" t="s">
        <v>39</v>
      </c>
      <c r="B1850" t="s">
        <v>3751</v>
      </c>
      <c r="C1850">
        <v>270191966</v>
      </c>
      <c r="D1850" t="s">
        <v>6</v>
      </c>
      <c r="E1850" t="s">
        <v>7</v>
      </c>
      <c r="F1850" t="s">
        <v>18285</v>
      </c>
      <c r="G1850">
        <v>55</v>
      </c>
      <c r="H1850" t="s">
        <v>18296</v>
      </c>
      <c r="I1850">
        <v>5</v>
      </c>
      <c r="J1850" t="s">
        <v>191</v>
      </c>
      <c r="K1850" t="s">
        <v>18305</v>
      </c>
      <c r="L1850" t="s">
        <v>18308</v>
      </c>
      <c r="M1850" s="5">
        <v>6360692</v>
      </c>
      <c r="N1850" t="s">
        <v>3752</v>
      </c>
      <c r="O1850" s="15">
        <v>24000000</v>
      </c>
      <c r="P1850" s="15">
        <v>21829912</v>
      </c>
      <c r="Q1850">
        <v>0</v>
      </c>
      <c r="R1850">
        <v>0</v>
      </c>
      <c r="S1850" t="s">
        <v>10</v>
      </c>
      <c r="T1850" s="1">
        <v>41934</v>
      </c>
      <c r="U1850" s="10">
        <v>698795</v>
      </c>
      <c r="V1850" t="s">
        <v>11</v>
      </c>
      <c r="W1850">
        <v>6</v>
      </c>
      <c r="X1850" s="1">
        <v>42160</v>
      </c>
      <c r="Y1850" s="16">
        <v>4.2500000000000003E-2</v>
      </c>
      <c r="Z1850" s="17">
        <v>2048.44</v>
      </c>
      <c r="AA1850">
        <v>1</v>
      </c>
    </row>
    <row r="1851" spans="1:27">
      <c r="A1851" t="s">
        <v>2</v>
      </c>
      <c r="B1851" t="s">
        <v>3753</v>
      </c>
      <c r="C1851">
        <v>270235636</v>
      </c>
      <c r="D1851" t="s">
        <v>6</v>
      </c>
      <c r="E1851" t="s">
        <v>103</v>
      </c>
      <c r="F1851" t="s">
        <v>18285</v>
      </c>
      <c r="G1851">
        <v>65</v>
      </c>
      <c r="H1851" t="s">
        <v>18295</v>
      </c>
      <c r="I1851">
        <v>2</v>
      </c>
      <c r="J1851" t="s">
        <v>3</v>
      </c>
      <c r="K1851" t="s">
        <v>18307</v>
      </c>
      <c r="L1851" t="s">
        <v>18308</v>
      </c>
      <c r="M1851" s="5">
        <v>447303</v>
      </c>
      <c r="N1851" t="s">
        <v>3754</v>
      </c>
      <c r="O1851" s="15">
        <v>9000000</v>
      </c>
      <c r="P1851" s="15">
        <v>8691612</v>
      </c>
      <c r="Q1851">
        <v>2875477</v>
      </c>
      <c r="R1851">
        <v>475</v>
      </c>
      <c r="S1851" t="s">
        <v>10</v>
      </c>
      <c r="T1851" s="1">
        <v>41019</v>
      </c>
      <c r="U1851" s="10">
        <v>337500</v>
      </c>
      <c r="V1851" t="s">
        <v>11</v>
      </c>
      <c r="W1851">
        <v>1</v>
      </c>
      <c r="X1851" s="1">
        <v>41675</v>
      </c>
      <c r="Y1851" s="16">
        <v>5.5599999999999997E-2</v>
      </c>
      <c r="Z1851" s="17">
        <v>1776.06</v>
      </c>
      <c r="AA1851">
        <v>1</v>
      </c>
    </row>
    <row r="1852" spans="1:27">
      <c r="A1852" t="s">
        <v>39</v>
      </c>
      <c r="B1852" t="s">
        <v>3755</v>
      </c>
      <c r="C1852">
        <v>271152596</v>
      </c>
      <c r="D1852" t="s">
        <v>6</v>
      </c>
      <c r="E1852" t="s">
        <v>7</v>
      </c>
      <c r="F1852" t="s">
        <v>18287</v>
      </c>
      <c r="G1852">
        <v>36</v>
      </c>
      <c r="H1852" t="s">
        <v>18296</v>
      </c>
      <c r="I1852">
        <v>2</v>
      </c>
      <c r="J1852" t="s">
        <v>191</v>
      </c>
      <c r="K1852" t="s">
        <v>18305</v>
      </c>
      <c r="L1852" t="s">
        <v>18308</v>
      </c>
      <c r="M1852" s="5">
        <v>830553</v>
      </c>
      <c r="N1852" t="s">
        <v>3756</v>
      </c>
      <c r="O1852" s="15">
        <v>812000</v>
      </c>
      <c r="P1852" s="15">
        <v>110085</v>
      </c>
      <c r="Q1852">
        <v>0</v>
      </c>
      <c r="R1852">
        <v>0</v>
      </c>
      <c r="S1852" t="s">
        <v>10</v>
      </c>
      <c r="T1852" s="1">
        <v>41929</v>
      </c>
      <c r="U1852" s="10">
        <v>67666</v>
      </c>
      <c r="V1852" t="s">
        <v>11</v>
      </c>
      <c r="W1852">
        <v>6</v>
      </c>
      <c r="X1852" s="1">
        <v>42282</v>
      </c>
      <c r="Y1852" s="16">
        <v>4.2500000000000003E-2</v>
      </c>
      <c r="Z1852" s="17">
        <v>2074.4</v>
      </c>
      <c r="AA1852">
        <v>1</v>
      </c>
    </row>
    <row r="1853" spans="1:27">
      <c r="A1853" t="s">
        <v>91</v>
      </c>
      <c r="B1853" t="s">
        <v>3757</v>
      </c>
      <c r="C1853">
        <v>273883676</v>
      </c>
      <c r="D1853" t="s">
        <v>6</v>
      </c>
      <c r="E1853" t="s">
        <v>7</v>
      </c>
      <c r="F1853" t="s">
        <v>18285</v>
      </c>
      <c r="G1853">
        <v>33</v>
      </c>
      <c r="H1853" t="s">
        <v>18294</v>
      </c>
      <c r="I1853">
        <v>6</v>
      </c>
      <c r="J1853" s="3" t="s">
        <v>18299</v>
      </c>
      <c r="K1853" t="s">
        <v>18304</v>
      </c>
      <c r="L1853" t="s">
        <v>18309</v>
      </c>
      <c r="M1853" s="5">
        <v>972000</v>
      </c>
      <c r="N1853" t="s">
        <v>3758</v>
      </c>
      <c r="O1853" s="15">
        <v>1636936</v>
      </c>
      <c r="P1853" s="15">
        <v>1488124</v>
      </c>
      <c r="Q1853">
        <v>0</v>
      </c>
      <c r="R1853">
        <v>0</v>
      </c>
      <c r="S1853" t="s">
        <v>10</v>
      </c>
      <c r="T1853" s="1">
        <v>42109</v>
      </c>
      <c r="U1853" s="10">
        <v>148812</v>
      </c>
      <c r="V1853" t="s">
        <v>11</v>
      </c>
      <c r="W1853">
        <v>1</v>
      </c>
      <c r="X1853" s="1">
        <v>42160</v>
      </c>
      <c r="Y1853" s="16">
        <v>4.3899999999999995E-2</v>
      </c>
      <c r="Z1853" s="17">
        <v>2550.83</v>
      </c>
      <c r="AA1853">
        <v>1</v>
      </c>
    </row>
    <row r="1854" spans="1:27">
      <c r="A1854" t="s">
        <v>124</v>
      </c>
      <c r="B1854" t="s">
        <v>3759</v>
      </c>
      <c r="C1854">
        <v>275087010</v>
      </c>
      <c r="D1854" t="s">
        <v>6</v>
      </c>
      <c r="E1854" t="s">
        <v>7</v>
      </c>
      <c r="F1854" t="s">
        <v>18285</v>
      </c>
      <c r="G1854">
        <v>29</v>
      </c>
      <c r="H1854" t="s">
        <v>18294</v>
      </c>
      <c r="I1854">
        <v>2</v>
      </c>
      <c r="J1854" s="3" t="s">
        <v>18289</v>
      </c>
      <c r="K1854" t="s">
        <v>18306</v>
      </c>
      <c r="L1854" t="s">
        <v>18309</v>
      </c>
      <c r="M1854" s="5">
        <v>5051772</v>
      </c>
      <c r="N1854" t="s">
        <v>3760</v>
      </c>
      <c r="O1854" s="15">
        <v>20000000</v>
      </c>
      <c r="P1854" s="15">
        <v>14411441</v>
      </c>
      <c r="Q1854">
        <v>0</v>
      </c>
      <c r="R1854">
        <v>0</v>
      </c>
      <c r="S1854" t="s">
        <v>10</v>
      </c>
      <c r="T1854" s="1">
        <v>40298</v>
      </c>
      <c r="U1854" s="10">
        <v>387968</v>
      </c>
      <c r="V1854" t="s">
        <v>11</v>
      </c>
      <c r="W1854">
        <v>52</v>
      </c>
      <c r="X1854" s="1">
        <v>42160</v>
      </c>
      <c r="Y1854" s="16">
        <v>3.8900000000000004E-2</v>
      </c>
      <c r="Z1854" s="17">
        <v>1969.75</v>
      </c>
      <c r="AA1854">
        <v>1</v>
      </c>
    </row>
    <row r="1855" spans="1:27">
      <c r="A1855" t="s">
        <v>124</v>
      </c>
      <c r="B1855" t="s">
        <v>3761</v>
      </c>
      <c r="C1855">
        <v>275227502</v>
      </c>
      <c r="D1855" t="s">
        <v>6</v>
      </c>
      <c r="E1855" t="s">
        <v>7</v>
      </c>
      <c r="F1855" t="s">
        <v>18286</v>
      </c>
      <c r="G1855">
        <v>47</v>
      </c>
      <c r="H1855" t="s">
        <v>18294</v>
      </c>
      <c r="I1855">
        <v>6</v>
      </c>
      <c r="J1855" s="3" t="s">
        <v>18289</v>
      </c>
      <c r="K1855" t="s">
        <v>18305</v>
      </c>
      <c r="L1855" t="s">
        <v>18309</v>
      </c>
      <c r="M1855" s="5">
        <v>3979874</v>
      </c>
      <c r="N1855" t="s">
        <v>3762</v>
      </c>
      <c r="O1855" s="15">
        <v>650000</v>
      </c>
      <c r="P1855" s="15">
        <v>32961</v>
      </c>
      <c r="Q1855">
        <v>0</v>
      </c>
      <c r="R1855">
        <v>0</v>
      </c>
      <c r="S1855" t="s">
        <v>10</v>
      </c>
      <c r="T1855" s="1">
        <v>41659</v>
      </c>
      <c r="U1855" s="10">
        <v>41012</v>
      </c>
      <c r="V1855" t="s">
        <v>11</v>
      </c>
      <c r="W1855">
        <v>16</v>
      </c>
      <c r="X1855" s="1">
        <v>42216</v>
      </c>
      <c r="Y1855" s="16">
        <v>4.0599999999999997E-2</v>
      </c>
      <c r="Z1855" s="17">
        <v>1957.86</v>
      </c>
      <c r="AA1855">
        <v>1</v>
      </c>
    </row>
    <row r="1856" spans="1:27">
      <c r="A1856" t="s">
        <v>68</v>
      </c>
      <c r="B1856" t="s">
        <v>3763</v>
      </c>
      <c r="C1856">
        <v>275466202</v>
      </c>
      <c r="D1856" t="s">
        <v>100</v>
      </c>
      <c r="E1856" t="s">
        <v>103</v>
      </c>
      <c r="F1856" t="s">
        <v>18286</v>
      </c>
      <c r="G1856">
        <v>41</v>
      </c>
      <c r="H1856" t="s">
        <v>18296</v>
      </c>
      <c r="I1856">
        <v>5</v>
      </c>
      <c r="J1856" s="3" t="s">
        <v>18298</v>
      </c>
      <c r="K1856" t="s">
        <v>18307</v>
      </c>
      <c r="L1856" t="s">
        <v>18309</v>
      </c>
      <c r="M1856" s="5">
        <v>0</v>
      </c>
      <c r="N1856" t="s">
        <v>3764</v>
      </c>
      <c r="O1856" s="15">
        <v>25000000</v>
      </c>
      <c r="P1856" s="15">
        <v>23051202</v>
      </c>
      <c r="Q1856">
        <v>887000</v>
      </c>
      <c r="R1856">
        <v>265</v>
      </c>
      <c r="S1856" t="s">
        <v>10</v>
      </c>
      <c r="T1856" s="1">
        <v>40935</v>
      </c>
      <c r="U1856" s="10">
        <v>542580</v>
      </c>
      <c r="V1856" t="s">
        <v>11</v>
      </c>
      <c r="W1856">
        <v>28</v>
      </c>
      <c r="X1856" s="1">
        <v>41887</v>
      </c>
      <c r="Y1856" s="16">
        <v>5.21E-2</v>
      </c>
      <c r="Z1856" s="17">
        <v>1801.88</v>
      </c>
      <c r="AA1856">
        <v>1</v>
      </c>
    </row>
    <row r="1857" spans="1:27">
      <c r="A1857" t="s">
        <v>68</v>
      </c>
      <c r="B1857" t="s">
        <v>3765</v>
      </c>
      <c r="C1857">
        <v>275496342</v>
      </c>
      <c r="D1857" t="s">
        <v>6</v>
      </c>
      <c r="E1857" t="s">
        <v>103</v>
      </c>
      <c r="F1857" t="s">
        <v>18287</v>
      </c>
      <c r="G1857">
        <v>65</v>
      </c>
      <c r="H1857" t="s">
        <v>18295</v>
      </c>
      <c r="I1857">
        <v>2</v>
      </c>
      <c r="J1857" s="3" t="s">
        <v>18298</v>
      </c>
      <c r="K1857" t="s">
        <v>18304</v>
      </c>
      <c r="L1857" t="s">
        <v>18309</v>
      </c>
      <c r="M1857" s="5">
        <v>2788622</v>
      </c>
      <c r="N1857" t="s">
        <v>3766</v>
      </c>
      <c r="O1857" s="15">
        <v>30000000</v>
      </c>
      <c r="P1857" s="15">
        <v>28369960</v>
      </c>
      <c r="Q1857">
        <v>2035761</v>
      </c>
      <c r="R1857">
        <v>510</v>
      </c>
      <c r="S1857" t="s">
        <v>10</v>
      </c>
      <c r="T1857" s="1">
        <v>40960</v>
      </c>
      <c r="U1857" s="10">
        <v>651096</v>
      </c>
      <c r="V1857" t="s">
        <v>11</v>
      </c>
      <c r="W1857">
        <v>21</v>
      </c>
      <c r="X1857" s="1">
        <v>41639</v>
      </c>
      <c r="Y1857" s="16">
        <v>5.21E-2</v>
      </c>
      <c r="Z1857" s="17">
        <v>1779.81</v>
      </c>
      <c r="AA1857">
        <v>1</v>
      </c>
    </row>
    <row r="1858" spans="1:27">
      <c r="A1858" t="s">
        <v>39</v>
      </c>
      <c r="B1858" t="s">
        <v>3767</v>
      </c>
      <c r="C1858">
        <v>275505626</v>
      </c>
      <c r="D1858" t="s">
        <v>6</v>
      </c>
      <c r="E1858" t="s">
        <v>7</v>
      </c>
      <c r="F1858" t="s">
        <v>18285</v>
      </c>
      <c r="G1858">
        <v>34</v>
      </c>
      <c r="H1858" t="s">
        <v>18294</v>
      </c>
      <c r="I1858">
        <v>4</v>
      </c>
      <c r="J1858" t="s">
        <v>191</v>
      </c>
      <c r="K1858" t="s">
        <v>18303</v>
      </c>
      <c r="L1858" t="s">
        <v>18308</v>
      </c>
      <c r="M1858" s="5">
        <v>6232768</v>
      </c>
      <c r="N1858" t="s">
        <v>3768</v>
      </c>
      <c r="O1858" s="15">
        <v>14700000</v>
      </c>
      <c r="P1858" s="15">
        <v>12918113</v>
      </c>
      <c r="Q1858">
        <v>0</v>
      </c>
      <c r="R1858">
        <v>0</v>
      </c>
      <c r="S1858" t="s">
        <v>10</v>
      </c>
      <c r="T1858" s="1">
        <v>41605</v>
      </c>
      <c r="U1858" s="10">
        <v>156061</v>
      </c>
      <c r="V1858" t="s">
        <v>42</v>
      </c>
      <c r="W1858">
        <v>36</v>
      </c>
      <c r="X1858" s="1">
        <v>42170</v>
      </c>
      <c r="Y1858" s="16">
        <v>4.0599999999999997E-2</v>
      </c>
      <c r="Z1858" s="17">
        <v>1926.74</v>
      </c>
      <c r="AA1858">
        <v>1</v>
      </c>
    </row>
    <row r="1859" spans="1:27">
      <c r="A1859" t="s">
        <v>72</v>
      </c>
      <c r="B1859" t="s">
        <v>3769</v>
      </c>
      <c r="C1859">
        <v>275605440</v>
      </c>
      <c r="D1859" t="s">
        <v>6</v>
      </c>
      <c r="E1859" t="s">
        <v>7</v>
      </c>
      <c r="F1859" t="s">
        <v>18286</v>
      </c>
      <c r="G1859">
        <v>65</v>
      </c>
      <c r="H1859" t="s">
        <v>18294</v>
      </c>
      <c r="I1859">
        <v>1</v>
      </c>
      <c r="J1859" t="s">
        <v>73</v>
      </c>
      <c r="K1859" t="s">
        <v>18304</v>
      </c>
      <c r="L1859" t="s">
        <v>18309</v>
      </c>
      <c r="M1859" s="5">
        <v>14214174</v>
      </c>
      <c r="N1859" t="s">
        <v>3770</v>
      </c>
      <c r="O1859" s="15">
        <v>2500000</v>
      </c>
      <c r="P1859" s="15">
        <v>1719027</v>
      </c>
      <c r="Q1859">
        <v>0</v>
      </c>
      <c r="R1859">
        <v>0</v>
      </c>
      <c r="S1859" t="s">
        <v>10</v>
      </c>
      <c r="T1859" s="1">
        <v>41736</v>
      </c>
      <c r="U1859" s="10">
        <v>86057</v>
      </c>
      <c r="V1859" t="s">
        <v>11</v>
      </c>
      <c r="W1859">
        <v>13</v>
      </c>
      <c r="X1859" s="1">
        <v>42185</v>
      </c>
      <c r="Y1859" s="16">
        <v>3.8800000000000001E-2</v>
      </c>
      <c r="Z1859" s="17">
        <v>1951.85</v>
      </c>
      <c r="AA1859">
        <v>1</v>
      </c>
    </row>
    <row r="1860" spans="1:27">
      <c r="A1860" t="s">
        <v>39</v>
      </c>
      <c r="B1860" t="s">
        <v>3771</v>
      </c>
      <c r="C1860">
        <v>275678502</v>
      </c>
      <c r="D1860" t="s">
        <v>6</v>
      </c>
      <c r="E1860" t="s">
        <v>7</v>
      </c>
      <c r="F1860" t="s">
        <v>18287</v>
      </c>
      <c r="G1860">
        <v>55</v>
      </c>
      <c r="H1860" t="s">
        <v>18297</v>
      </c>
      <c r="I1860">
        <v>1</v>
      </c>
      <c r="J1860" t="s">
        <v>191</v>
      </c>
      <c r="K1860" t="s">
        <v>18304</v>
      </c>
      <c r="L1860" t="s">
        <v>18309</v>
      </c>
      <c r="M1860" s="5">
        <v>12363709</v>
      </c>
      <c r="N1860" t="s">
        <v>3772</v>
      </c>
      <c r="O1860" s="15">
        <v>17000000</v>
      </c>
      <c r="P1860" s="15">
        <v>6539069</v>
      </c>
      <c r="Q1860">
        <v>0</v>
      </c>
      <c r="R1860">
        <v>0</v>
      </c>
      <c r="S1860" t="s">
        <v>10</v>
      </c>
      <c r="T1860" s="1">
        <v>40242</v>
      </c>
      <c r="U1860" s="10">
        <v>393494</v>
      </c>
      <c r="V1860" t="s">
        <v>11</v>
      </c>
      <c r="W1860">
        <v>45</v>
      </c>
      <c r="X1860" s="1">
        <v>42185</v>
      </c>
      <c r="Y1860" s="16">
        <v>4.0199999999999993E-2</v>
      </c>
      <c r="Z1860" s="17">
        <v>1928.33</v>
      </c>
      <c r="AA1860">
        <v>1</v>
      </c>
    </row>
    <row r="1861" spans="1:27">
      <c r="A1861" t="s">
        <v>113</v>
      </c>
      <c r="B1861" t="s">
        <v>3773</v>
      </c>
      <c r="C1861">
        <v>275693748</v>
      </c>
      <c r="D1861" t="s">
        <v>6</v>
      </c>
      <c r="E1861" t="s">
        <v>7</v>
      </c>
      <c r="F1861" t="s">
        <v>18285</v>
      </c>
      <c r="G1861">
        <v>32</v>
      </c>
      <c r="H1861" t="s">
        <v>18296</v>
      </c>
      <c r="I1861">
        <v>4</v>
      </c>
      <c r="J1861" t="s">
        <v>114</v>
      </c>
      <c r="K1861" t="s">
        <v>18304</v>
      </c>
      <c r="L1861" t="s">
        <v>18308</v>
      </c>
      <c r="M1861" s="5">
        <v>18092256</v>
      </c>
      <c r="N1861" t="s">
        <v>3774</v>
      </c>
      <c r="O1861" s="15">
        <v>6920366</v>
      </c>
      <c r="P1861" s="15">
        <v>1785229</v>
      </c>
      <c r="Q1861">
        <v>0</v>
      </c>
      <c r="R1861">
        <v>0</v>
      </c>
      <c r="S1861" t="s">
        <v>10</v>
      </c>
      <c r="T1861" s="1">
        <v>39233</v>
      </c>
      <c r="U1861" s="10">
        <v>75000</v>
      </c>
      <c r="V1861" t="s">
        <v>11</v>
      </c>
      <c r="W1861">
        <v>6</v>
      </c>
      <c r="X1861" s="1">
        <v>42185</v>
      </c>
      <c r="Y1861" s="16">
        <v>7.6100000000000001E-2</v>
      </c>
      <c r="Z1861" s="17">
        <v>1930.64</v>
      </c>
      <c r="AA1861">
        <v>1</v>
      </c>
    </row>
    <row r="1862" spans="1:27">
      <c r="A1862" t="s">
        <v>113</v>
      </c>
      <c r="B1862" t="s">
        <v>3775</v>
      </c>
      <c r="C1862">
        <v>275745646</v>
      </c>
      <c r="D1862" t="s">
        <v>100</v>
      </c>
      <c r="E1862" t="s">
        <v>7</v>
      </c>
      <c r="F1862" t="s">
        <v>18285</v>
      </c>
      <c r="G1862">
        <v>47</v>
      </c>
      <c r="H1862" t="s">
        <v>18296</v>
      </c>
      <c r="I1862">
        <v>2</v>
      </c>
      <c r="J1862" t="s">
        <v>114</v>
      </c>
      <c r="K1862" t="s">
        <v>18307</v>
      </c>
      <c r="L1862" t="s">
        <v>18308</v>
      </c>
      <c r="M1862" s="5">
        <v>0</v>
      </c>
      <c r="N1862" t="s">
        <v>3776</v>
      </c>
      <c r="O1862" s="15">
        <v>15000000</v>
      </c>
      <c r="P1862" s="15">
        <v>8635460</v>
      </c>
      <c r="Q1862">
        <v>0</v>
      </c>
      <c r="R1862">
        <v>0</v>
      </c>
      <c r="S1862" t="s">
        <v>10</v>
      </c>
      <c r="T1862" s="1">
        <v>39064</v>
      </c>
      <c r="U1862" s="10">
        <v>151464</v>
      </c>
      <c r="V1862" t="s">
        <v>11</v>
      </c>
      <c r="W1862">
        <v>45</v>
      </c>
      <c r="X1862" s="1">
        <v>42185</v>
      </c>
      <c r="Y1862" s="16">
        <v>6.4699999999999994E-2</v>
      </c>
      <c r="Z1862" s="17">
        <v>2272.27</v>
      </c>
      <c r="AA1862">
        <v>1</v>
      </c>
    </row>
    <row r="1863" spans="1:27">
      <c r="A1863" t="s">
        <v>2</v>
      </c>
      <c r="B1863" t="s">
        <v>3777</v>
      </c>
      <c r="C1863">
        <v>275760342</v>
      </c>
      <c r="D1863" t="s">
        <v>6</v>
      </c>
      <c r="E1863" t="s">
        <v>7</v>
      </c>
      <c r="F1863" t="s">
        <v>18286</v>
      </c>
      <c r="G1863">
        <v>28</v>
      </c>
      <c r="H1863" t="s">
        <v>18295</v>
      </c>
      <c r="I1863">
        <v>5</v>
      </c>
      <c r="J1863" t="s">
        <v>3</v>
      </c>
      <c r="K1863" t="s">
        <v>18304</v>
      </c>
      <c r="L1863" t="s">
        <v>18309</v>
      </c>
      <c r="M1863" s="5">
        <v>473682</v>
      </c>
      <c r="N1863" t="s">
        <v>3778</v>
      </c>
      <c r="O1863" s="15">
        <v>2500000</v>
      </c>
      <c r="P1863" s="15">
        <v>1533268</v>
      </c>
      <c r="Q1863">
        <v>0</v>
      </c>
      <c r="R1863">
        <v>0</v>
      </c>
      <c r="S1863" t="s">
        <v>10</v>
      </c>
      <c r="T1863" s="1">
        <v>41806</v>
      </c>
      <c r="U1863" s="10">
        <v>118273</v>
      </c>
      <c r="V1863" t="s">
        <v>11</v>
      </c>
      <c r="W1863">
        <v>10</v>
      </c>
      <c r="X1863" s="1">
        <v>42160</v>
      </c>
      <c r="Y1863" s="16">
        <v>3.8100000000000002E-2</v>
      </c>
      <c r="Z1863" s="17">
        <v>1877.37</v>
      </c>
      <c r="AA1863">
        <v>1</v>
      </c>
    </row>
    <row r="1864" spans="1:27">
      <c r="A1864" t="s">
        <v>68</v>
      </c>
      <c r="B1864" t="s">
        <v>3779</v>
      </c>
      <c r="C1864">
        <v>275785334</v>
      </c>
      <c r="D1864" t="s">
        <v>6</v>
      </c>
      <c r="E1864" t="s">
        <v>7</v>
      </c>
      <c r="F1864" t="s">
        <v>18287</v>
      </c>
      <c r="G1864">
        <v>65</v>
      </c>
      <c r="H1864" t="s">
        <v>18295</v>
      </c>
      <c r="I1864">
        <v>1</v>
      </c>
      <c r="J1864" s="3" t="s">
        <v>18298</v>
      </c>
      <c r="K1864" t="s">
        <v>18307</v>
      </c>
      <c r="L1864" t="s">
        <v>18309</v>
      </c>
      <c r="M1864" s="5">
        <v>1733260</v>
      </c>
      <c r="N1864" t="s">
        <v>3780</v>
      </c>
      <c r="O1864" s="15">
        <v>7000000</v>
      </c>
      <c r="P1864" s="15">
        <v>3566682</v>
      </c>
      <c r="Q1864">
        <v>0</v>
      </c>
      <c r="R1864">
        <v>0</v>
      </c>
      <c r="S1864" t="s">
        <v>10</v>
      </c>
      <c r="T1864" s="1">
        <v>41467</v>
      </c>
      <c r="U1864" s="10">
        <v>280188</v>
      </c>
      <c r="V1864" t="s">
        <v>11</v>
      </c>
      <c r="W1864">
        <v>21</v>
      </c>
      <c r="X1864" s="1">
        <v>42160</v>
      </c>
      <c r="Y1864" s="16">
        <v>3.9800000000000002E-2</v>
      </c>
      <c r="Z1864" s="17">
        <v>1910.79</v>
      </c>
      <c r="AA1864">
        <v>1</v>
      </c>
    </row>
    <row r="1865" spans="1:27">
      <c r="A1865" t="s">
        <v>91</v>
      </c>
      <c r="B1865" t="s">
        <v>3781</v>
      </c>
      <c r="C1865">
        <v>275823020</v>
      </c>
      <c r="D1865" t="s">
        <v>6</v>
      </c>
      <c r="E1865" t="s">
        <v>7</v>
      </c>
      <c r="F1865" t="s">
        <v>18285</v>
      </c>
      <c r="G1865">
        <v>45</v>
      </c>
      <c r="H1865" t="s">
        <v>18294</v>
      </c>
      <c r="I1865">
        <v>5</v>
      </c>
      <c r="J1865" s="3" t="s">
        <v>18299</v>
      </c>
      <c r="K1865" t="s">
        <v>18304</v>
      </c>
      <c r="L1865" t="s">
        <v>18309</v>
      </c>
      <c r="M1865" s="5">
        <v>2140581</v>
      </c>
      <c r="N1865" t="s">
        <v>3782</v>
      </c>
      <c r="O1865" s="15">
        <v>12000000</v>
      </c>
      <c r="P1865" s="15">
        <v>7252325</v>
      </c>
      <c r="Q1865">
        <v>0</v>
      </c>
      <c r="R1865">
        <v>0</v>
      </c>
      <c r="S1865" t="s">
        <v>10</v>
      </c>
      <c r="T1865" s="1">
        <v>41101</v>
      </c>
      <c r="U1865" s="10">
        <v>355770</v>
      </c>
      <c r="V1865" t="s">
        <v>11</v>
      </c>
      <c r="W1865">
        <v>33</v>
      </c>
      <c r="X1865" s="1">
        <v>42160</v>
      </c>
      <c r="Y1865" s="16">
        <v>5.4800000000000001E-2</v>
      </c>
      <c r="Z1865" s="17">
        <v>1785.06</v>
      </c>
      <c r="AA1865">
        <v>1</v>
      </c>
    </row>
    <row r="1866" spans="1:27">
      <c r="A1866" t="s">
        <v>91</v>
      </c>
      <c r="B1866" t="s">
        <v>3783</v>
      </c>
      <c r="C1866">
        <v>275958738</v>
      </c>
      <c r="D1866" t="s">
        <v>6</v>
      </c>
      <c r="E1866" t="s">
        <v>7</v>
      </c>
      <c r="F1866" t="s">
        <v>18287</v>
      </c>
      <c r="G1866">
        <v>65</v>
      </c>
      <c r="H1866" t="s">
        <v>18295</v>
      </c>
      <c r="I1866">
        <v>3</v>
      </c>
      <c r="J1866" s="3" t="s">
        <v>18299</v>
      </c>
      <c r="K1866" t="s">
        <v>18305</v>
      </c>
      <c r="L1866" t="s">
        <v>18308</v>
      </c>
      <c r="M1866" s="5">
        <v>2065549</v>
      </c>
      <c r="N1866" t="s">
        <v>3784</v>
      </c>
      <c r="O1866" s="15">
        <v>10103192</v>
      </c>
      <c r="P1866" s="15">
        <v>6777884</v>
      </c>
      <c r="Q1866">
        <v>0</v>
      </c>
      <c r="R1866">
        <v>0</v>
      </c>
      <c r="S1866" t="s">
        <v>10</v>
      </c>
      <c r="T1866" s="1">
        <v>41486</v>
      </c>
      <c r="U1866" s="10">
        <v>342007</v>
      </c>
      <c r="V1866" t="s">
        <v>11</v>
      </c>
      <c r="W1866">
        <v>21</v>
      </c>
      <c r="X1866" s="1">
        <v>42160</v>
      </c>
      <c r="Y1866" s="16">
        <v>3.95E-2</v>
      </c>
      <c r="Z1866" s="17">
        <v>1890.33</v>
      </c>
      <c r="AA1866">
        <v>1</v>
      </c>
    </row>
    <row r="1867" spans="1:27">
      <c r="A1867" t="s">
        <v>91</v>
      </c>
      <c r="B1867" t="s">
        <v>3785</v>
      </c>
      <c r="C1867">
        <v>275968110</v>
      </c>
      <c r="D1867" t="s">
        <v>6</v>
      </c>
      <c r="E1867" t="s">
        <v>7</v>
      </c>
      <c r="F1867" t="s">
        <v>18286</v>
      </c>
      <c r="G1867">
        <v>47</v>
      </c>
      <c r="H1867" t="s">
        <v>18297</v>
      </c>
      <c r="I1867">
        <v>3</v>
      </c>
      <c r="J1867" s="3" t="s">
        <v>18299</v>
      </c>
      <c r="K1867" t="s">
        <v>18307</v>
      </c>
      <c r="L1867" t="s">
        <v>18308</v>
      </c>
      <c r="M1867" s="5">
        <v>2641298</v>
      </c>
      <c r="N1867" t="s">
        <v>3786</v>
      </c>
      <c r="O1867" s="15">
        <v>5000000</v>
      </c>
      <c r="P1867" s="15">
        <v>3005888</v>
      </c>
      <c r="Q1867">
        <v>0</v>
      </c>
      <c r="R1867">
        <v>0</v>
      </c>
      <c r="S1867" t="s">
        <v>10</v>
      </c>
      <c r="T1867" s="1">
        <v>41621</v>
      </c>
      <c r="U1867" s="10">
        <v>167278</v>
      </c>
      <c r="V1867" t="s">
        <v>11</v>
      </c>
      <c r="W1867">
        <v>16</v>
      </c>
      <c r="X1867" s="1">
        <v>42160</v>
      </c>
      <c r="Y1867" s="16">
        <v>4.0399999999999998E-2</v>
      </c>
      <c r="Z1867" s="17">
        <v>1935.89</v>
      </c>
      <c r="AA1867">
        <v>1</v>
      </c>
    </row>
    <row r="1868" spans="1:27">
      <c r="A1868" t="s">
        <v>91</v>
      </c>
      <c r="B1868" t="s">
        <v>3787</v>
      </c>
      <c r="C1868">
        <v>276075228</v>
      </c>
      <c r="D1868" t="s">
        <v>6</v>
      </c>
      <c r="E1868" t="s">
        <v>7</v>
      </c>
      <c r="F1868" t="s">
        <v>18285</v>
      </c>
      <c r="G1868">
        <v>65</v>
      </c>
      <c r="H1868" t="s">
        <v>18296</v>
      </c>
      <c r="I1868">
        <v>6</v>
      </c>
      <c r="J1868" s="3" t="s">
        <v>18299</v>
      </c>
      <c r="K1868" t="s">
        <v>18304</v>
      </c>
      <c r="L1868" t="s">
        <v>18309</v>
      </c>
      <c r="M1868" s="5">
        <v>1960606</v>
      </c>
      <c r="N1868" t="s">
        <v>3788</v>
      </c>
      <c r="O1868" s="15">
        <v>7100000</v>
      </c>
      <c r="P1868" s="15">
        <v>6724785</v>
      </c>
      <c r="Q1868">
        <v>0</v>
      </c>
      <c r="R1868">
        <v>0</v>
      </c>
      <c r="S1868" t="s">
        <v>10</v>
      </c>
      <c r="T1868" s="1">
        <v>41968</v>
      </c>
      <c r="U1868" s="10">
        <v>182246</v>
      </c>
      <c r="V1868" t="s">
        <v>11</v>
      </c>
      <c r="W1868">
        <v>5</v>
      </c>
      <c r="X1868" s="1">
        <v>42175</v>
      </c>
      <c r="Y1868" s="16">
        <v>4.41E-2</v>
      </c>
      <c r="Z1868" s="17">
        <v>2158.12</v>
      </c>
      <c r="AA1868">
        <v>1</v>
      </c>
    </row>
    <row r="1869" spans="1:27">
      <c r="A1869" t="s">
        <v>39</v>
      </c>
      <c r="B1869" t="s">
        <v>3789</v>
      </c>
      <c r="C1869">
        <v>276138478</v>
      </c>
      <c r="D1869" t="s">
        <v>100</v>
      </c>
      <c r="E1869" t="s">
        <v>7</v>
      </c>
      <c r="F1869" t="s">
        <v>18286</v>
      </c>
      <c r="G1869">
        <v>56</v>
      </c>
      <c r="H1869" t="s">
        <v>18297</v>
      </c>
      <c r="I1869">
        <v>2</v>
      </c>
      <c r="J1869" t="s">
        <v>191</v>
      </c>
      <c r="K1869" t="s">
        <v>18307</v>
      </c>
      <c r="L1869" t="s">
        <v>18308</v>
      </c>
      <c r="M1869" s="5">
        <v>0</v>
      </c>
      <c r="N1869" t="s">
        <v>3790</v>
      </c>
      <c r="O1869" s="15">
        <v>29000000</v>
      </c>
      <c r="P1869" s="15">
        <v>23069141</v>
      </c>
      <c r="Q1869">
        <v>0</v>
      </c>
      <c r="R1869">
        <v>0</v>
      </c>
      <c r="S1869" t="s">
        <v>10</v>
      </c>
      <c r="T1869" s="1">
        <v>41255</v>
      </c>
      <c r="U1869" s="10">
        <v>643700</v>
      </c>
      <c r="V1869" t="s">
        <v>11</v>
      </c>
      <c r="W1869">
        <v>29</v>
      </c>
      <c r="X1869" s="1">
        <v>42185</v>
      </c>
      <c r="Y1869" s="16">
        <v>5.3399999999999996E-2</v>
      </c>
      <c r="Z1869" s="17">
        <v>1801.5</v>
      </c>
      <c r="AA1869">
        <v>1</v>
      </c>
    </row>
    <row r="1870" spans="1:27">
      <c r="A1870" t="s">
        <v>91</v>
      </c>
      <c r="B1870" t="s">
        <v>3791</v>
      </c>
      <c r="C1870">
        <v>276212596</v>
      </c>
      <c r="D1870" t="s">
        <v>6</v>
      </c>
      <c r="E1870" t="s">
        <v>7</v>
      </c>
      <c r="F1870" t="s">
        <v>18286</v>
      </c>
      <c r="G1870">
        <v>34</v>
      </c>
      <c r="H1870" t="s">
        <v>18294</v>
      </c>
      <c r="I1870">
        <v>1</v>
      </c>
      <c r="J1870" s="3" t="s">
        <v>18299</v>
      </c>
      <c r="K1870" t="s">
        <v>18304</v>
      </c>
      <c r="L1870" t="s">
        <v>18309</v>
      </c>
      <c r="M1870" s="5">
        <v>3787611</v>
      </c>
      <c r="N1870" t="s">
        <v>3792</v>
      </c>
      <c r="O1870" s="15">
        <v>4000000</v>
      </c>
      <c r="P1870" s="15">
        <v>3641238</v>
      </c>
      <c r="Q1870">
        <v>0</v>
      </c>
      <c r="R1870">
        <v>0</v>
      </c>
      <c r="S1870" t="s">
        <v>10</v>
      </c>
      <c r="T1870" s="1">
        <v>42026</v>
      </c>
      <c r="U1870" s="10">
        <v>139651</v>
      </c>
      <c r="V1870" t="s">
        <v>11</v>
      </c>
      <c r="W1870">
        <v>4</v>
      </c>
      <c r="X1870" s="1">
        <v>42185</v>
      </c>
      <c r="Y1870" s="16">
        <v>4.4199999999999996E-2</v>
      </c>
      <c r="Z1870" s="17">
        <v>2361.54</v>
      </c>
      <c r="AA1870">
        <v>1</v>
      </c>
    </row>
    <row r="1871" spans="1:27">
      <c r="A1871" t="s">
        <v>68</v>
      </c>
      <c r="B1871" t="s">
        <v>3794</v>
      </c>
      <c r="C1871">
        <v>276220648</v>
      </c>
      <c r="D1871" t="s">
        <v>128</v>
      </c>
      <c r="E1871" t="s">
        <v>95</v>
      </c>
      <c r="F1871" t="s">
        <v>18285</v>
      </c>
      <c r="G1871">
        <v>59</v>
      </c>
      <c r="H1871" t="s">
        <v>18296</v>
      </c>
      <c r="I1871">
        <v>3</v>
      </c>
      <c r="J1871" s="3" t="s">
        <v>18298</v>
      </c>
      <c r="K1871" t="s">
        <v>18303</v>
      </c>
      <c r="L1871" t="s">
        <v>18308</v>
      </c>
      <c r="M1871" s="5">
        <v>3917477</v>
      </c>
      <c r="N1871" t="s">
        <v>3795</v>
      </c>
      <c r="O1871" s="15">
        <v>27000000</v>
      </c>
      <c r="P1871" s="15">
        <v>24052195</v>
      </c>
      <c r="Q1871">
        <v>723956</v>
      </c>
      <c r="R1871">
        <v>150</v>
      </c>
      <c r="S1871" t="s">
        <v>10</v>
      </c>
      <c r="T1871" s="1">
        <v>40879</v>
      </c>
      <c r="U1871" s="10">
        <v>585987</v>
      </c>
      <c r="V1871" t="s">
        <v>11</v>
      </c>
      <c r="W1871">
        <v>11</v>
      </c>
      <c r="X1871" s="1">
        <v>42004</v>
      </c>
      <c r="Y1871" s="16">
        <v>4.9800000000000004E-2</v>
      </c>
      <c r="Z1871" s="17">
        <v>1949.56</v>
      </c>
      <c r="AA1871">
        <v>1</v>
      </c>
    </row>
    <row r="1872" spans="1:27">
      <c r="A1872" t="s">
        <v>2</v>
      </c>
      <c r="B1872" t="s">
        <v>3796</v>
      </c>
      <c r="C1872">
        <v>276237280</v>
      </c>
      <c r="D1872" t="s">
        <v>6</v>
      </c>
      <c r="E1872" t="s">
        <v>7</v>
      </c>
      <c r="F1872" t="s">
        <v>18286</v>
      </c>
      <c r="G1872">
        <v>47</v>
      </c>
      <c r="H1872" t="s">
        <v>18294</v>
      </c>
      <c r="I1872">
        <v>4</v>
      </c>
      <c r="J1872" t="s">
        <v>3</v>
      </c>
      <c r="K1872" t="s">
        <v>18306</v>
      </c>
      <c r="L1872" t="s">
        <v>18308</v>
      </c>
      <c r="M1872" s="5">
        <v>656398</v>
      </c>
      <c r="N1872" t="s">
        <v>3797</v>
      </c>
      <c r="O1872" s="15">
        <v>20000000</v>
      </c>
      <c r="P1872" s="15">
        <v>18467296</v>
      </c>
      <c r="Q1872">
        <v>0</v>
      </c>
      <c r="R1872">
        <v>0</v>
      </c>
      <c r="S1872" t="s">
        <v>10</v>
      </c>
      <c r="T1872" s="1">
        <v>41198</v>
      </c>
      <c r="U1872" s="10">
        <v>462112</v>
      </c>
      <c r="V1872" t="s">
        <v>11</v>
      </c>
      <c r="W1872">
        <v>26</v>
      </c>
      <c r="X1872" s="1">
        <v>42175</v>
      </c>
      <c r="Y1872" s="16">
        <v>5.3099999999999994E-2</v>
      </c>
      <c r="Z1872" s="17">
        <v>1797.68</v>
      </c>
      <c r="AA1872">
        <v>1</v>
      </c>
    </row>
    <row r="1873" spans="1:27">
      <c r="A1873" t="s">
        <v>124</v>
      </c>
      <c r="B1873" t="s">
        <v>3798</v>
      </c>
      <c r="C1873">
        <v>276249138</v>
      </c>
      <c r="D1873" t="s">
        <v>6</v>
      </c>
      <c r="E1873" t="s">
        <v>7</v>
      </c>
      <c r="F1873" t="s">
        <v>18286</v>
      </c>
      <c r="G1873">
        <v>46</v>
      </c>
      <c r="H1873" t="s">
        <v>18294</v>
      </c>
      <c r="I1873">
        <v>4</v>
      </c>
      <c r="J1873" s="3" t="s">
        <v>18289</v>
      </c>
      <c r="K1873" t="s">
        <v>18306</v>
      </c>
      <c r="L1873" t="s">
        <v>18308</v>
      </c>
      <c r="M1873" s="5">
        <v>8854165</v>
      </c>
      <c r="N1873" t="s">
        <v>3799</v>
      </c>
      <c r="O1873" s="15">
        <v>12600000</v>
      </c>
      <c r="P1873" s="15">
        <v>11437289</v>
      </c>
      <c r="Q1873">
        <v>298901</v>
      </c>
      <c r="R1873">
        <v>10</v>
      </c>
      <c r="S1873" t="s">
        <v>10</v>
      </c>
      <c r="T1873" s="1">
        <v>41983</v>
      </c>
      <c r="U1873" s="10">
        <v>427609</v>
      </c>
      <c r="V1873" t="s">
        <v>11</v>
      </c>
      <c r="W1873">
        <v>4</v>
      </c>
      <c r="X1873" s="1">
        <v>42144</v>
      </c>
      <c r="Y1873" s="16">
        <v>4.4199999999999996E-2</v>
      </c>
      <c r="Z1873" s="17">
        <v>2350.0100000000002</v>
      </c>
      <c r="AA1873">
        <v>1</v>
      </c>
    </row>
    <row r="1874" spans="1:27">
      <c r="A1874" t="s">
        <v>81</v>
      </c>
      <c r="B1874" t="s">
        <v>3800</v>
      </c>
      <c r="C1874">
        <v>276274108</v>
      </c>
      <c r="D1874" t="s">
        <v>6</v>
      </c>
      <c r="E1874" t="s">
        <v>7</v>
      </c>
      <c r="F1874" t="s">
        <v>18286</v>
      </c>
      <c r="G1874">
        <v>57</v>
      </c>
      <c r="H1874" t="s">
        <v>18297</v>
      </c>
      <c r="I1874">
        <v>2</v>
      </c>
      <c r="J1874" t="s">
        <v>82</v>
      </c>
      <c r="K1874" t="s">
        <v>18307</v>
      </c>
      <c r="L1874" t="s">
        <v>18309</v>
      </c>
      <c r="M1874" s="5">
        <v>7741454</v>
      </c>
      <c r="N1874" t="s">
        <v>3801</v>
      </c>
      <c r="O1874" s="15">
        <v>26316787</v>
      </c>
      <c r="P1874" s="15">
        <v>24403272</v>
      </c>
      <c r="Q1874">
        <v>0</v>
      </c>
      <c r="R1874">
        <v>0</v>
      </c>
      <c r="S1874" t="s">
        <v>10</v>
      </c>
      <c r="T1874" s="1">
        <v>41788</v>
      </c>
      <c r="U1874" s="10">
        <v>545498</v>
      </c>
      <c r="V1874" t="s">
        <v>11</v>
      </c>
      <c r="W1874">
        <v>11</v>
      </c>
      <c r="X1874" s="1">
        <v>42160</v>
      </c>
      <c r="Y1874" s="16">
        <v>3.8100000000000002E-2</v>
      </c>
      <c r="Z1874" s="17">
        <v>1910.8</v>
      </c>
      <c r="AA1874">
        <v>1</v>
      </c>
    </row>
    <row r="1875" spans="1:27">
      <c r="A1875" t="s">
        <v>29</v>
      </c>
      <c r="B1875" t="s">
        <v>3802</v>
      </c>
      <c r="C1875">
        <v>276350184</v>
      </c>
      <c r="D1875" t="s">
        <v>6</v>
      </c>
      <c r="E1875" t="s">
        <v>7</v>
      </c>
      <c r="F1875" t="s">
        <v>18287</v>
      </c>
      <c r="G1875">
        <v>65</v>
      </c>
      <c r="H1875" t="s">
        <v>18294</v>
      </c>
      <c r="I1875">
        <v>2</v>
      </c>
      <c r="J1875" t="s">
        <v>30</v>
      </c>
      <c r="K1875" t="s">
        <v>18306</v>
      </c>
      <c r="L1875" t="s">
        <v>18309</v>
      </c>
      <c r="M1875" s="5">
        <v>1328300</v>
      </c>
      <c r="N1875" t="s">
        <v>3803</v>
      </c>
      <c r="O1875" s="15">
        <v>2500000</v>
      </c>
      <c r="P1875" s="15">
        <v>1424380</v>
      </c>
      <c r="Q1875">
        <v>0</v>
      </c>
      <c r="R1875">
        <v>0</v>
      </c>
      <c r="S1875" t="s">
        <v>10</v>
      </c>
      <c r="T1875" s="1">
        <v>40940</v>
      </c>
      <c r="U1875" s="10">
        <v>150000</v>
      </c>
      <c r="V1875" t="s">
        <v>11</v>
      </c>
      <c r="W1875">
        <v>28</v>
      </c>
      <c r="X1875" s="1">
        <v>42160</v>
      </c>
      <c r="Y1875" s="16">
        <v>5.21E-2</v>
      </c>
      <c r="Z1875" s="17">
        <v>1805.98</v>
      </c>
      <c r="AA1875">
        <v>1</v>
      </c>
    </row>
    <row r="1876" spans="1:27">
      <c r="A1876" t="s">
        <v>113</v>
      </c>
      <c r="B1876" t="s">
        <v>3804</v>
      </c>
      <c r="C1876">
        <v>276456356</v>
      </c>
      <c r="D1876" t="s">
        <v>100</v>
      </c>
      <c r="E1876" t="s">
        <v>5</v>
      </c>
      <c r="F1876" t="s">
        <v>18285</v>
      </c>
      <c r="G1876">
        <v>34</v>
      </c>
      <c r="H1876" t="s">
        <v>18297</v>
      </c>
      <c r="I1876">
        <v>6</v>
      </c>
      <c r="J1876" t="s">
        <v>114</v>
      </c>
      <c r="K1876" t="s">
        <v>18306</v>
      </c>
      <c r="L1876" t="s">
        <v>18309</v>
      </c>
      <c r="M1876" s="5">
        <v>0</v>
      </c>
      <c r="N1876" t="s">
        <v>3805</v>
      </c>
      <c r="O1876" s="15">
        <v>20000000</v>
      </c>
      <c r="P1876" s="15">
        <v>16693630</v>
      </c>
      <c r="Q1876">
        <v>319155</v>
      </c>
      <c r="R1876">
        <v>55</v>
      </c>
      <c r="S1876" t="s">
        <v>10</v>
      </c>
      <c r="T1876" s="1">
        <v>41208</v>
      </c>
      <c r="U1876" s="10">
        <v>512695</v>
      </c>
      <c r="V1876" t="s">
        <v>11</v>
      </c>
      <c r="W1876">
        <v>28</v>
      </c>
      <c r="X1876" s="1">
        <v>42099</v>
      </c>
      <c r="Y1876" s="16">
        <v>5.1900000000000002E-2</v>
      </c>
      <c r="Z1876" s="17">
        <v>1816.97</v>
      </c>
      <c r="AA1876">
        <v>1</v>
      </c>
    </row>
    <row r="1877" spans="1:27">
      <c r="A1877" t="s">
        <v>124</v>
      </c>
      <c r="B1877" t="s">
        <v>3806</v>
      </c>
      <c r="C1877">
        <v>276468412</v>
      </c>
      <c r="D1877" t="s">
        <v>100</v>
      </c>
      <c r="E1877" t="s">
        <v>95</v>
      </c>
      <c r="F1877" t="s">
        <v>18287</v>
      </c>
      <c r="G1877">
        <v>44</v>
      </c>
      <c r="H1877" t="s">
        <v>18297</v>
      </c>
      <c r="I1877">
        <v>5</v>
      </c>
      <c r="J1877" s="3" t="s">
        <v>18289</v>
      </c>
      <c r="K1877" t="s">
        <v>18306</v>
      </c>
      <c r="L1877" t="s">
        <v>18309</v>
      </c>
      <c r="M1877" s="5">
        <v>0</v>
      </c>
      <c r="N1877" t="s">
        <v>3807</v>
      </c>
      <c r="O1877" s="15">
        <v>20000000</v>
      </c>
      <c r="P1877" s="15">
        <v>673929</v>
      </c>
      <c r="Q1877">
        <v>673929</v>
      </c>
      <c r="R1877">
        <v>175</v>
      </c>
      <c r="S1877" t="s">
        <v>10</v>
      </c>
      <c r="T1877" s="1">
        <v>40060</v>
      </c>
      <c r="U1877" s="10">
        <v>514544</v>
      </c>
      <c r="V1877" t="s">
        <v>11</v>
      </c>
      <c r="W1877">
        <v>2</v>
      </c>
      <c r="X1877" s="1">
        <v>41978</v>
      </c>
      <c r="Y1877" s="16">
        <v>5.0199999999999995E-2</v>
      </c>
      <c r="Z1877" s="17">
        <v>2029.75</v>
      </c>
      <c r="AA1877">
        <v>1</v>
      </c>
    </row>
    <row r="1878" spans="1:27">
      <c r="A1878" t="s">
        <v>29</v>
      </c>
      <c r="B1878" t="s">
        <v>3808</v>
      </c>
      <c r="C1878">
        <v>276684826</v>
      </c>
      <c r="D1878" t="s">
        <v>6</v>
      </c>
      <c r="E1878" t="s">
        <v>7</v>
      </c>
      <c r="F1878" t="s">
        <v>18286</v>
      </c>
      <c r="G1878">
        <v>29</v>
      </c>
      <c r="H1878" t="s">
        <v>18294</v>
      </c>
      <c r="I1878">
        <v>2</v>
      </c>
      <c r="J1878" t="s">
        <v>30</v>
      </c>
      <c r="K1878" t="s">
        <v>18302</v>
      </c>
      <c r="L1878" t="s">
        <v>18308</v>
      </c>
      <c r="M1878" s="5">
        <v>10592253</v>
      </c>
      <c r="N1878" t="s">
        <v>3809</v>
      </c>
      <c r="O1878" s="15">
        <v>3869893</v>
      </c>
      <c r="P1878" s="15">
        <v>4388226</v>
      </c>
      <c r="Q1878">
        <v>0</v>
      </c>
      <c r="R1878">
        <v>0</v>
      </c>
      <c r="S1878" t="s">
        <v>10</v>
      </c>
      <c r="T1878" s="1">
        <v>40749</v>
      </c>
      <c r="U1878" s="10">
        <v>187500</v>
      </c>
      <c r="V1878" t="s">
        <v>11</v>
      </c>
      <c r="W1878">
        <v>7</v>
      </c>
      <c r="X1878" s="1">
        <v>42185</v>
      </c>
      <c r="Y1878" s="16">
        <v>4.2199999999999994E-2</v>
      </c>
      <c r="Z1878" s="17">
        <v>1757.35</v>
      </c>
      <c r="AA1878">
        <v>1</v>
      </c>
    </row>
    <row r="1879" spans="1:27">
      <c r="A1879" t="s">
        <v>29</v>
      </c>
      <c r="B1879" t="s">
        <v>3810</v>
      </c>
      <c r="C1879">
        <v>276686498</v>
      </c>
      <c r="D1879" t="s">
        <v>6</v>
      </c>
      <c r="E1879" t="s">
        <v>7</v>
      </c>
      <c r="F1879" t="s">
        <v>18287</v>
      </c>
      <c r="G1879">
        <v>48</v>
      </c>
      <c r="H1879" t="s">
        <v>18295</v>
      </c>
      <c r="I1879">
        <v>2</v>
      </c>
      <c r="J1879" t="s">
        <v>30</v>
      </c>
      <c r="K1879" t="s">
        <v>18304</v>
      </c>
      <c r="L1879" t="s">
        <v>18309</v>
      </c>
      <c r="M1879" s="5">
        <v>13885090</v>
      </c>
      <c r="N1879" t="s">
        <v>3811</v>
      </c>
      <c r="O1879" s="15">
        <v>24218000</v>
      </c>
      <c r="P1879" s="15">
        <v>22965577</v>
      </c>
      <c r="Q1879">
        <v>167002</v>
      </c>
      <c r="R1879">
        <v>0</v>
      </c>
      <c r="S1879" t="s">
        <v>10</v>
      </c>
      <c r="T1879" s="1">
        <v>41862</v>
      </c>
      <c r="U1879" s="10">
        <v>501994</v>
      </c>
      <c r="V1879" t="s">
        <v>11</v>
      </c>
      <c r="W1879">
        <v>8</v>
      </c>
      <c r="X1879" s="1">
        <v>42155</v>
      </c>
      <c r="Y1879" s="16">
        <v>4.0599999999999997E-2</v>
      </c>
      <c r="Z1879" s="17">
        <v>1891.59</v>
      </c>
      <c r="AA1879">
        <v>1</v>
      </c>
    </row>
    <row r="1880" spans="1:27">
      <c r="A1880" t="s">
        <v>91</v>
      </c>
      <c r="B1880" t="s">
        <v>3812</v>
      </c>
      <c r="C1880">
        <v>276823316</v>
      </c>
      <c r="D1880" t="s">
        <v>6</v>
      </c>
      <c r="E1880" t="s">
        <v>7</v>
      </c>
      <c r="F1880" t="s">
        <v>18286</v>
      </c>
      <c r="G1880">
        <v>65</v>
      </c>
      <c r="H1880" t="s">
        <v>18295</v>
      </c>
      <c r="I1880">
        <v>6</v>
      </c>
      <c r="J1880" s="3" t="s">
        <v>18299</v>
      </c>
      <c r="K1880" t="s">
        <v>18305</v>
      </c>
      <c r="L1880" t="s">
        <v>18309</v>
      </c>
      <c r="M1880" s="5">
        <v>19732052</v>
      </c>
      <c r="N1880" t="s">
        <v>3813</v>
      </c>
      <c r="O1880" s="15">
        <v>800000</v>
      </c>
      <c r="P1880" s="15">
        <v>4736990</v>
      </c>
      <c r="Q1880">
        <v>87029</v>
      </c>
      <c r="R1880">
        <v>0</v>
      </c>
      <c r="S1880" t="s">
        <v>10</v>
      </c>
      <c r="T1880" s="1">
        <v>40205</v>
      </c>
      <c r="U1880" s="10">
        <v>187500</v>
      </c>
      <c r="V1880" t="s">
        <v>11</v>
      </c>
      <c r="W1880">
        <v>3</v>
      </c>
      <c r="X1880" s="1">
        <v>42155</v>
      </c>
      <c r="Y1880" s="16">
        <v>3.9800000000000002E-2</v>
      </c>
      <c r="Z1880" s="17">
        <v>1972.22</v>
      </c>
      <c r="AA1880">
        <v>1</v>
      </c>
    </row>
    <row r="1881" spans="1:27">
      <c r="A1881" t="s">
        <v>29</v>
      </c>
      <c r="B1881" t="s">
        <v>3814</v>
      </c>
      <c r="C1881">
        <v>276827122</v>
      </c>
      <c r="D1881" t="s">
        <v>6</v>
      </c>
      <c r="E1881" t="s">
        <v>7</v>
      </c>
      <c r="F1881" t="s">
        <v>18285</v>
      </c>
      <c r="G1881">
        <v>35</v>
      </c>
      <c r="H1881" t="s">
        <v>18294</v>
      </c>
      <c r="I1881">
        <v>2</v>
      </c>
      <c r="J1881" t="s">
        <v>30</v>
      </c>
      <c r="K1881" t="s">
        <v>18307</v>
      </c>
      <c r="L1881" t="s">
        <v>18308</v>
      </c>
      <c r="M1881" s="5">
        <v>3654183</v>
      </c>
      <c r="N1881" t="s">
        <v>3815</v>
      </c>
      <c r="O1881" s="15">
        <v>2000000</v>
      </c>
      <c r="P1881" s="15">
        <v>1388152</v>
      </c>
      <c r="Q1881">
        <v>0</v>
      </c>
      <c r="R1881">
        <v>0</v>
      </c>
      <c r="S1881" t="s">
        <v>10</v>
      </c>
      <c r="T1881" s="1">
        <v>41745</v>
      </c>
      <c r="U1881" s="10">
        <v>35285</v>
      </c>
      <c r="V1881" t="s">
        <v>42</v>
      </c>
      <c r="W1881">
        <v>26</v>
      </c>
      <c r="X1881" s="1">
        <v>42170</v>
      </c>
      <c r="Y1881" s="16">
        <v>3.8599999999999995E-2</v>
      </c>
      <c r="Z1881" s="17">
        <v>1932.42</v>
      </c>
      <c r="AA1881">
        <v>1</v>
      </c>
    </row>
    <row r="1882" spans="1:27">
      <c r="A1882" t="s">
        <v>113</v>
      </c>
      <c r="B1882" t="s">
        <v>3816</v>
      </c>
      <c r="C1882">
        <v>276917740</v>
      </c>
      <c r="D1882" t="s">
        <v>6</v>
      </c>
      <c r="E1882" t="s">
        <v>7</v>
      </c>
      <c r="F1882" t="s">
        <v>18287</v>
      </c>
      <c r="G1882">
        <v>58</v>
      </c>
      <c r="H1882" t="s">
        <v>18294</v>
      </c>
      <c r="I1882">
        <v>4</v>
      </c>
      <c r="J1882" t="s">
        <v>114</v>
      </c>
      <c r="K1882" t="s">
        <v>18304</v>
      </c>
      <c r="L1882" t="s">
        <v>18309</v>
      </c>
      <c r="M1882" s="5">
        <v>11398061</v>
      </c>
      <c r="N1882" t="s">
        <v>3817</v>
      </c>
      <c r="O1882" s="15">
        <v>9364000</v>
      </c>
      <c r="P1882" s="15">
        <v>4162363</v>
      </c>
      <c r="Q1882">
        <v>0</v>
      </c>
      <c r="R1882">
        <v>0</v>
      </c>
      <c r="S1882" t="s">
        <v>10</v>
      </c>
      <c r="T1882" s="1">
        <v>41463</v>
      </c>
      <c r="U1882" s="10">
        <v>326922</v>
      </c>
      <c r="V1882" t="s">
        <v>11</v>
      </c>
      <c r="W1882">
        <v>22</v>
      </c>
      <c r="X1882" s="1">
        <v>42185</v>
      </c>
      <c r="Y1882" s="16">
        <v>3.9100000000000003E-2</v>
      </c>
      <c r="Z1882" s="17">
        <v>1927.4</v>
      </c>
      <c r="AA1882">
        <v>1</v>
      </c>
    </row>
    <row r="1883" spans="1:27">
      <c r="A1883" t="s">
        <v>91</v>
      </c>
      <c r="B1883" t="s">
        <v>3818</v>
      </c>
      <c r="C1883">
        <v>276922602</v>
      </c>
      <c r="D1883" t="s">
        <v>6</v>
      </c>
      <c r="E1883" t="s">
        <v>7</v>
      </c>
      <c r="F1883" t="s">
        <v>18286</v>
      </c>
      <c r="G1883">
        <v>36</v>
      </c>
      <c r="H1883" t="s">
        <v>18295</v>
      </c>
      <c r="I1883">
        <v>5</v>
      </c>
      <c r="J1883" s="3" t="s">
        <v>18299</v>
      </c>
      <c r="K1883" t="s">
        <v>18305</v>
      </c>
      <c r="L1883" t="s">
        <v>18308</v>
      </c>
      <c r="M1883" s="5">
        <v>12998114</v>
      </c>
      <c r="N1883" t="s">
        <v>3819</v>
      </c>
      <c r="O1883" s="15">
        <v>8000000</v>
      </c>
      <c r="P1883" s="15">
        <v>7769902</v>
      </c>
      <c r="Q1883">
        <v>79464</v>
      </c>
      <c r="R1883">
        <v>0</v>
      </c>
      <c r="S1883" t="s">
        <v>10</v>
      </c>
      <c r="T1883" s="1">
        <v>42013</v>
      </c>
      <c r="U1883" s="10">
        <v>218701</v>
      </c>
      <c r="V1883" t="s">
        <v>11</v>
      </c>
      <c r="W1883">
        <v>3</v>
      </c>
      <c r="X1883" s="1">
        <v>42155</v>
      </c>
      <c r="Y1883" s="16">
        <v>4.3200000000000002E-2</v>
      </c>
      <c r="Z1883" s="17">
        <v>2405.0300000000002</v>
      </c>
      <c r="AA1883">
        <v>1</v>
      </c>
    </row>
    <row r="1884" spans="1:27">
      <c r="A1884" t="s">
        <v>113</v>
      </c>
      <c r="B1884" t="s">
        <v>3820</v>
      </c>
      <c r="C1884">
        <v>276956372</v>
      </c>
      <c r="D1884" t="s">
        <v>6</v>
      </c>
      <c r="E1884" t="s">
        <v>7</v>
      </c>
      <c r="F1884" t="s">
        <v>18287</v>
      </c>
      <c r="G1884">
        <v>33</v>
      </c>
      <c r="H1884" t="s">
        <v>18296</v>
      </c>
      <c r="I1884">
        <v>4</v>
      </c>
      <c r="J1884" t="s">
        <v>114</v>
      </c>
      <c r="K1884" t="s">
        <v>18304</v>
      </c>
      <c r="L1884" t="s">
        <v>18308</v>
      </c>
      <c r="M1884" s="5">
        <v>5607088</v>
      </c>
      <c r="N1884" t="s">
        <v>3821</v>
      </c>
      <c r="O1884" s="15">
        <v>21700000</v>
      </c>
      <c r="P1884" s="15">
        <v>21176420</v>
      </c>
      <c r="Q1884">
        <v>0</v>
      </c>
      <c r="R1884">
        <v>0</v>
      </c>
      <c r="S1884" t="s">
        <v>10</v>
      </c>
      <c r="T1884" s="1">
        <v>42032</v>
      </c>
      <c r="U1884" s="10">
        <v>462520</v>
      </c>
      <c r="V1884" t="s">
        <v>11</v>
      </c>
      <c r="W1884">
        <v>4</v>
      </c>
      <c r="X1884" s="1">
        <v>42185</v>
      </c>
      <c r="Y1884" s="16">
        <v>4.4999999999999998E-2</v>
      </c>
      <c r="Z1884" s="17">
        <v>2381.11</v>
      </c>
      <c r="AA1884">
        <v>1</v>
      </c>
    </row>
    <row r="1885" spans="1:27">
      <c r="A1885" t="s">
        <v>113</v>
      </c>
      <c r="B1885" t="s">
        <v>3822</v>
      </c>
      <c r="C1885">
        <v>277141106</v>
      </c>
      <c r="D1885" t="s">
        <v>6</v>
      </c>
      <c r="E1885" t="s">
        <v>7</v>
      </c>
      <c r="F1885" t="s">
        <v>18287</v>
      </c>
      <c r="G1885">
        <v>35</v>
      </c>
      <c r="H1885" t="s">
        <v>18295</v>
      </c>
      <c r="I1885">
        <v>6</v>
      </c>
      <c r="J1885" t="s">
        <v>114</v>
      </c>
      <c r="K1885" t="s">
        <v>18305</v>
      </c>
      <c r="L1885" t="s">
        <v>18309</v>
      </c>
      <c r="M1885" s="5">
        <v>1290058</v>
      </c>
      <c r="N1885" t="s">
        <v>3823</v>
      </c>
      <c r="O1885" s="15">
        <v>5000000</v>
      </c>
      <c r="P1885" s="15">
        <v>4176405</v>
      </c>
      <c r="Q1885">
        <v>31340</v>
      </c>
      <c r="R1885">
        <v>25</v>
      </c>
      <c r="S1885" t="s">
        <v>10</v>
      </c>
      <c r="T1885" s="1">
        <v>40960</v>
      </c>
      <c r="U1885" s="10">
        <v>113298</v>
      </c>
      <c r="V1885" t="s">
        <v>11</v>
      </c>
      <c r="W1885">
        <v>37</v>
      </c>
      <c r="X1885" s="1">
        <v>42129</v>
      </c>
      <c r="Y1885" s="16">
        <v>5.21E-2</v>
      </c>
      <c r="Z1885" s="17">
        <v>1779.81</v>
      </c>
      <c r="AA1885">
        <v>1</v>
      </c>
    </row>
    <row r="1886" spans="1:27">
      <c r="A1886" t="s">
        <v>69</v>
      </c>
      <c r="B1886" t="s">
        <v>3824</v>
      </c>
      <c r="C1886">
        <v>277220108</v>
      </c>
      <c r="D1886" t="s">
        <v>6</v>
      </c>
      <c r="E1886" t="s">
        <v>7</v>
      </c>
      <c r="F1886" t="s">
        <v>18285</v>
      </c>
      <c r="G1886">
        <v>65</v>
      </c>
      <c r="H1886" t="s">
        <v>18296</v>
      </c>
      <c r="I1886">
        <v>2</v>
      </c>
      <c r="J1886" s="3" t="s">
        <v>18290</v>
      </c>
      <c r="K1886" t="s">
        <v>18305</v>
      </c>
      <c r="L1886" t="s">
        <v>18309</v>
      </c>
      <c r="M1886" s="5">
        <v>6643040</v>
      </c>
      <c r="N1886" t="s">
        <v>3825</v>
      </c>
      <c r="O1886" s="15">
        <v>5200000</v>
      </c>
      <c r="P1886" s="15">
        <v>1533164</v>
      </c>
      <c r="Q1886">
        <v>0</v>
      </c>
      <c r="R1886">
        <v>0</v>
      </c>
      <c r="S1886" t="s">
        <v>10</v>
      </c>
      <c r="T1886" s="1">
        <v>41298</v>
      </c>
      <c r="U1886" s="10">
        <v>181546</v>
      </c>
      <c r="V1886" t="s">
        <v>11</v>
      </c>
      <c r="W1886">
        <v>27</v>
      </c>
      <c r="X1886" s="1">
        <v>42160</v>
      </c>
      <c r="Y1886" s="16">
        <v>5.2199999999999996E-2</v>
      </c>
      <c r="Z1886" s="17">
        <v>1778.69</v>
      </c>
      <c r="AA1886">
        <v>1</v>
      </c>
    </row>
    <row r="1887" spans="1:27">
      <c r="A1887" t="s">
        <v>2</v>
      </c>
      <c r="B1887" t="s">
        <v>3826</v>
      </c>
      <c r="C1887">
        <v>277266660</v>
      </c>
      <c r="D1887" t="s">
        <v>6</v>
      </c>
      <c r="E1887" t="s">
        <v>7</v>
      </c>
      <c r="F1887" t="s">
        <v>18286</v>
      </c>
      <c r="G1887">
        <v>42</v>
      </c>
      <c r="H1887" t="s">
        <v>18295</v>
      </c>
      <c r="I1887">
        <v>3</v>
      </c>
      <c r="J1887" t="s">
        <v>3</v>
      </c>
      <c r="K1887" t="s">
        <v>18304</v>
      </c>
      <c r="L1887" t="s">
        <v>18308</v>
      </c>
      <c r="M1887" s="5">
        <v>1961626</v>
      </c>
      <c r="N1887" t="s">
        <v>3827</v>
      </c>
      <c r="O1887" s="15">
        <v>1200000</v>
      </c>
      <c r="P1887" s="15">
        <v>673384</v>
      </c>
      <c r="Q1887">
        <v>33226</v>
      </c>
      <c r="R1887">
        <v>0</v>
      </c>
      <c r="S1887" t="s">
        <v>10</v>
      </c>
      <c r="T1887" s="1">
        <v>41547</v>
      </c>
      <c r="U1887" s="10">
        <v>42488</v>
      </c>
      <c r="V1887" t="s">
        <v>11</v>
      </c>
      <c r="W1887">
        <v>18</v>
      </c>
      <c r="X1887" s="1">
        <v>42155</v>
      </c>
      <c r="Y1887" s="16">
        <v>4.0199999999999993E-2</v>
      </c>
      <c r="Z1887" s="17">
        <v>1914.65</v>
      </c>
      <c r="AA1887">
        <v>1</v>
      </c>
    </row>
    <row r="1888" spans="1:27">
      <c r="A1888" t="s">
        <v>91</v>
      </c>
      <c r="B1888" t="s">
        <v>3828</v>
      </c>
      <c r="C1888">
        <v>277466200</v>
      </c>
      <c r="D1888" t="s">
        <v>6</v>
      </c>
      <c r="E1888" t="s">
        <v>7</v>
      </c>
      <c r="F1888" t="s">
        <v>18286</v>
      </c>
      <c r="G1888">
        <v>65</v>
      </c>
      <c r="H1888" t="s">
        <v>18294</v>
      </c>
      <c r="I1888">
        <v>5</v>
      </c>
      <c r="J1888" s="3" t="s">
        <v>18299</v>
      </c>
      <c r="K1888" t="s">
        <v>18305</v>
      </c>
      <c r="L1888" t="s">
        <v>18309</v>
      </c>
      <c r="M1888" s="5">
        <v>27007032</v>
      </c>
      <c r="N1888" t="s">
        <v>3829</v>
      </c>
      <c r="O1888" s="15">
        <v>920752</v>
      </c>
      <c r="P1888" s="15">
        <v>837048</v>
      </c>
      <c r="Q1888">
        <v>0</v>
      </c>
      <c r="R1888">
        <v>0</v>
      </c>
      <c r="S1888" t="s">
        <v>10</v>
      </c>
      <c r="T1888" s="1">
        <v>42104</v>
      </c>
      <c r="U1888" s="10">
        <v>83704</v>
      </c>
      <c r="V1888" t="s">
        <v>11</v>
      </c>
      <c r="W1888">
        <v>1</v>
      </c>
      <c r="X1888" s="1">
        <v>42185</v>
      </c>
      <c r="Y1888" s="16">
        <v>4.3899999999999995E-2</v>
      </c>
      <c r="Z1888" s="17">
        <v>2494.77</v>
      </c>
      <c r="AA1888">
        <v>1</v>
      </c>
    </row>
    <row r="1889" spans="1:27">
      <c r="A1889" t="s">
        <v>113</v>
      </c>
      <c r="B1889" t="s">
        <v>3830</v>
      </c>
      <c r="C1889">
        <v>277633070</v>
      </c>
      <c r="D1889" t="s">
        <v>6</v>
      </c>
      <c r="E1889" t="s">
        <v>7</v>
      </c>
      <c r="F1889" t="s">
        <v>18287</v>
      </c>
      <c r="G1889">
        <v>65</v>
      </c>
      <c r="H1889" t="s">
        <v>18294</v>
      </c>
      <c r="I1889">
        <v>4</v>
      </c>
      <c r="J1889" t="s">
        <v>114</v>
      </c>
      <c r="K1889" t="s">
        <v>18303</v>
      </c>
      <c r="L1889" t="s">
        <v>18308</v>
      </c>
      <c r="M1889" s="5">
        <v>1117806</v>
      </c>
      <c r="N1889" t="s">
        <v>3831</v>
      </c>
      <c r="O1889" s="15">
        <v>255700</v>
      </c>
      <c r="P1889" s="15">
        <v>106544</v>
      </c>
      <c r="Q1889">
        <v>21308</v>
      </c>
      <c r="R1889">
        <v>10</v>
      </c>
      <c r="S1889" t="s">
        <v>10</v>
      </c>
      <c r="T1889" s="1">
        <v>41871</v>
      </c>
      <c r="U1889" s="10">
        <v>21308</v>
      </c>
      <c r="V1889" t="s">
        <v>11</v>
      </c>
      <c r="W1889">
        <v>2</v>
      </c>
      <c r="X1889" s="1">
        <v>42144</v>
      </c>
      <c r="Y1889" s="16">
        <v>3.9199999999999999E-2</v>
      </c>
      <c r="Z1889" s="17">
        <v>1894.27</v>
      </c>
      <c r="AA1889">
        <v>1</v>
      </c>
    </row>
    <row r="1890" spans="1:27">
      <c r="A1890" t="s">
        <v>121</v>
      </c>
      <c r="B1890" t="s">
        <v>3832</v>
      </c>
      <c r="C1890">
        <v>277808564</v>
      </c>
      <c r="D1890" t="s">
        <v>6</v>
      </c>
      <c r="E1890" t="s">
        <v>7</v>
      </c>
      <c r="F1890" t="s">
        <v>18286</v>
      </c>
      <c r="G1890">
        <v>48</v>
      </c>
      <c r="H1890" t="s">
        <v>18296</v>
      </c>
      <c r="I1890">
        <v>5</v>
      </c>
      <c r="J1890" s="3" t="s">
        <v>18292</v>
      </c>
      <c r="K1890" t="s">
        <v>18305</v>
      </c>
      <c r="L1890" t="s">
        <v>18308</v>
      </c>
      <c r="M1890" s="5">
        <v>160134</v>
      </c>
      <c r="N1890" t="s">
        <v>3833</v>
      </c>
      <c r="O1890" s="15">
        <v>6000000</v>
      </c>
      <c r="P1890" s="15">
        <v>5294382</v>
      </c>
      <c r="Q1890">
        <v>0</v>
      </c>
      <c r="R1890">
        <v>0</v>
      </c>
      <c r="S1890" t="s">
        <v>10</v>
      </c>
      <c r="T1890" s="1">
        <v>41963</v>
      </c>
      <c r="U1890" s="10">
        <v>200733</v>
      </c>
      <c r="V1890" t="s">
        <v>11</v>
      </c>
      <c r="W1890">
        <v>5</v>
      </c>
      <c r="X1890" s="1">
        <v>42160</v>
      </c>
      <c r="Y1890" s="16">
        <v>4.1900000000000007E-2</v>
      </c>
      <c r="Z1890" s="17">
        <v>2156.73</v>
      </c>
      <c r="AA1890">
        <v>1</v>
      </c>
    </row>
    <row r="1891" spans="1:27">
      <c r="A1891" t="s">
        <v>91</v>
      </c>
      <c r="B1891" t="s">
        <v>3834</v>
      </c>
      <c r="C1891">
        <v>277962476</v>
      </c>
      <c r="D1891" t="s">
        <v>100</v>
      </c>
      <c r="E1891" t="s">
        <v>95</v>
      </c>
      <c r="F1891" t="s">
        <v>18285</v>
      </c>
      <c r="G1891">
        <v>35</v>
      </c>
      <c r="H1891" t="s">
        <v>18295</v>
      </c>
      <c r="I1891">
        <v>1</v>
      </c>
      <c r="J1891" s="3" t="s">
        <v>18299</v>
      </c>
      <c r="K1891" t="s">
        <v>18306</v>
      </c>
      <c r="L1891" t="s">
        <v>18308</v>
      </c>
      <c r="M1891" s="5">
        <v>0</v>
      </c>
      <c r="N1891" t="s">
        <v>3835</v>
      </c>
      <c r="O1891" s="15">
        <v>1000000</v>
      </c>
      <c r="P1891" s="15">
        <v>1464528</v>
      </c>
      <c r="Q1891">
        <v>181169</v>
      </c>
      <c r="R1891">
        <v>115</v>
      </c>
      <c r="S1891" t="s">
        <v>10</v>
      </c>
      <c r="T1891" s="1">
        <v>41468</v>
      </c>
      <c r="U1891" s="10">
        <v>75000</v>
      </c>
      <c r="V1891" t="s">
        <v>11</v>
      </c>
      <c r="W1891">
        <v>14</v>
      </c>
      <c r="X1891" s="1">
        <v>42040</v>
      </c>
      <c r="Y1891" s="16">
        <v>3.9800000000000002E-2</v>
      </c>
      <c r="Z1891" s="17">
        <v>1905.25</v>
      </c>
      <c r="AA1891">
        <v>1</v>
      </c>
    </row>
    <row r="1892" spans="1:27">
      <c r="A1892" t="s">
        <v>29</v>
      </c>
      <c r="B1892" t="s">
        <v>3836</v>
      </c>
      <c r="C1892">
        <v>278032810</v>
      </c>
      <c r="D1892" t="s">
        <v>100</v>
      </c>
      <c r="E1892" t="s">
        <v>95</v>
      </c>
      <c r="F1892" t="s">
        <v>18287</v>
      </c>
      <c r="G1892">
        <v>36</v>
      </c>
      <c r="H1892" t="s">
        <v>18295</v>
      </c>
      <c r="I1892">
        <v>2</v>
      </c>
      <c r="J1892" t="s">
        <v>30</v>
      </c>
      <c r="K1892" t="s">
        <v>18303</v>
      </c>
      <c r="L1892" t="s">
        <v>18309</v>
      </c>
      <c r="M1892" s="5">
        <v>0</v>
      </c>
      <c r="N1892" t="s">
        <v>3837</v>
      </c>
      <c r="O1892" s="15">
        <v>400000</v>
      </c>
      <c r="P1892" s="15">
        <v>653319</v>
      </c>
      <c r="Q1892">
        <v>653319</v>
      </c>
      <c r="R1892">
        <v>115</v>
      </c>
      <c r="S1892" t="s">
        <v>10</v>
      </c>
      <c r="T1892" s="1">
        <v>39921</v>
      </c>
      <c r="U1892" s="10">
        <v>187500</v>
      </c>
      <c r="V1892" t="s">
        <v>11</v>
      </c>
      <c r="W1892">
        <v>30</v>
      </c>
      <c r="X1892" s="1">
        <v>42040</v>
      </c>
      <c r="Y1892" s="16">
        <v>7.3300000000000004E-2</v>
      </c>
      <c r="Z1892" s="17">
        <v>2343.34</v>
      </c>
      <c r="AA1892">
        <v>1</v>
      </c>
    </row>
    <row r="1893" spans="1:27">
      <c r="A1893" t="s">
        <v>68</v>
      </c>
      <c r="B1893" t="s">
        <v>3838</v>
      </c>
      <c r="C1893">
        <v>278097160</v>
      </c>
      <c r="D1893" t="s">
        <v>6</v>
      </c>
      <c r="E1893" t="s">
        <v>7</v>
      </c>
      <c r="F1893" t="s">
        <v>18287</v>
      </c>
      <c r="G1893">
        <v>65</v>
      </c>
      <c r="H1893" t="s">
        <v>18296</v>
      </c>
      <c r="I1893">
        <v>4</v>
      </c>
      <c r="J1893" s="3" t="s">
        <v>18298</v>
      </c>
      <c r="K1893" t="s">
        <v>18304</v>
      </c>
      <c r="L1893" t="s">
        <v>18308</v>
      </c>
      <c r="M1893" s="5">
        <v>6125246</v>
      </c>
      <c r="N1893" t="s">
        <v>3839</v>
      </c>
      <c r="O1893" s="15">
        <v>50000000</v>
      </c>
      <c r="P1893" s="15">
        <v>26166689</v>
      </c>
      <c r="Q1893">
        <v>0</v>
      </c>
      <c r="R1893">
        <v>0</v>
      </c>
      <c r="S1893" t="s">
        <v>10</v>
      </c>
      <c r="T1893" s="1">
        <v>40975</v>
      </c>
      <c r="U1893" s="10">
        <v>1424040</v>
      </c>
      <c r="V1893" t="s">
        <v>11</v>
      </c>
      <c r="W1893">
        <v>37</v>
      </c>
      <c r="X1893" s="1">
        <v>42160</v>
      </c>
      <c r="Y1893" s="16">
        <v>5.2600000000000001E-2</v>
      </c>
      <c r="Z1893" s="17">
        <v>1779.32</v>
      </c>
      <c r="AA1893">
        <v>1</v>
      </c>
    </row>
    <row r="1894" spans="1:27">
      <c r="A1894" t="s">
        <v>81</v>
      </c>
      <c r="B1894" t="s">
        <v>3840</v>
      </c>
      <c r="C1894">
        <v>278115068</v>
      </c>
      <c r="D1894" t="s">
        <v>6</v>
      </c>
      <c r="E1894" t="s">
        <v>7</v>
      </c>
      <c r="F1894" t="s">
        <v>18286</v>
      </c>
      <c r="G1894">
        <v>65</v>
      </c>
      <c r="H1894" t="s">
        <v>18296</v>
      </c>
      <c r="I1894">
        <v>1</v>
      </c>
      <c r="J1894" t="s">
        <v>82</v>
      </c>
      <c r="K1894" t="s">
        <v>18306</v>
      </c>
      <c r="L1894" t="s">
        <v>18308</v>
      </c>
      <c r="M1894" s="5">
        <v>4603181</v>
      </c>
      <c r="N1894" t="s">
        <v>3841</v>
      </c>
      <c r="O1894" s="15">
        <v>6000000</v>
      </c>
      <c r="P1894" s="15">
        <v>3652856</v>
      </c>
      <c r="Q1894">
        <v>0</v>
      </c>
      <c r="R1894">
        <v>0</v>
      </c>
      <c r="S1894" t="s">
        <v>10</v>
      </c>
      <c r="T1894" s="1">
        <v>41779</v>
      </c>
      <c r="U1894" s="10">
        <v>200733</v>
      </c>
      <c r="V1894" t="s">
        <v>11</v>
      </c>
      <c r="W1894">
        <v>6</v>
      </c>
      <c r="X1894" s="1">
        <v>42160</v>
      </c>
      <c r="Y1894" s="16">
        <v>3.6900000000000002E-2</v>
      </c>
      <c r="Z1894" s="17">
        <v>1921.16</v>
      </c>
      <c r="AA1894">
        <v>1</v>
      </c>
    </row>
    <row r="1895" spans="1:27">
      <c r="A1895" t="s">
        <v>121</v>
      </c>
      <c r="B1895" t="s">
        <v>3842</v>
      </c>
      <c r="C1895">
        <v>278238840</v>
      </c>
      <c r="D1895" t="s">
        <v>6</v>
      </c>
      <c r="E1895" t="s">
        <v>103</v>
      </c>
      <c r="F1895" t="s">
        <v>18287</v>
      </c>
      <c r="G1895">
        <v>45</v>
      </c>
      <c r="H1895" t="s">
        <v>18294</v>
      </c>
      <c r="I1895">
        <v>2</v>
      </c>
      <c r="J1895" s="3" t="s">
        <v>18292</v>
      </c>
      <c r="K1895" t="s">
        <v>18303</v>
      </c>
      <c r="L1895" t="s">
        <v>18309</v>
      </c>
      <c r="M1895" s="5">
        <v>555884</v>
      </c>
      <c r="N1895" t="s">
        <v>3843</v>
      </c>
      <c r="O1895" s="15">
        <v>243207</v>
      </c>
      <c r="P1895" s="15">
        <v>198231</v>
      </c>
      <c r="Q1895">
        <v>177961</v>
      </c>
      <c r="R1895">
        <v>265</v>
      </c>
      <c r="S1895" t="s">
        <v>10</v>
      </c>
      <c r="T1895" s="1">
        <v>41778</v>
      </c>
      <c r="U1895" s="10">
        <v>20267</v>
      </c>
      <c r="V1895" t="s">
        <v>11</v>
      </c>
      <c r="W1895">
        <v>2</v>
      </c>
      <c r="X1895" s="1">
        <v>41887</v>
      </c>
      <c r="Y1895" s="16">
        <v>3.6900000000000002E-2</v>
      </c>
      <c r="Z1895" s="17">
        <v>1925.41</v>
      </c>
      <c r="AA1895">
        <v>1</v>
      </c>
    </row>
    <row r="1896" spans="1:27">
      <c r="A1896" t="s">
        <v>68</v>
      </c>
      <c r="B1896" t="s">
        <v>3844</v>
      </c>
      <c r="C1896">
        <v>278241854</v>
      </c>
      <c r="D1896" t="s">
        <v>6</v>
      </c>
      <c r="E1896" t="s">
        <v>7</v>
      </c>
      <c r="F1896" t="s">
        <v>18287</v>
      </c>
      <c r="G1896">
        <v>47</v>
      </c>
      <c r="H1896" t="s">
        <v>18294</v>
      </c>
      <c r="I1896">
        <v>6</v>
      </c>
      <c r="J1896" s="3" t="s">
        <v>18298</v>
      </c>
      <c r="K1896" t="s">
        <v>18305</v>
      </c>
      <c r="L1896" t="s">
        <v>18309</v>
      </c>
      <c r="M1896" s="5">
        <v>6462548</v>
      </c>
      <c r="N1896" t="s">
        <v>3845</v>
      </c>
      <c r="O1896" s="15">
        <v>34000000</v>
      </c>
      <c r="P1896" s="15">
        <v>7740331</v>
      </c>
      <c r="Q1896">
        <v>0</v>
      </c>
      <c r="R1896">
        <v>0</v>
      </c>
      <c r="S1896" t="s">
        <v>10</v>
      </c>
      <c r="T1896" s="1">
        <v>41057</v>
      </c>
      <c r="U1896" s="10">
        <v>199168</v>
      </c>
      <c r="V1896" t="s">
        <v>42</v>
      </c>
      <c r="W1896">
        <v>36</v>
      </c>
      <c r="X1896" s="1">
        <v>42170</v>
      </c>
      <c r="Y1896" s="16">
        <v>5.5099999999999996E-2</v>
      </c>
      <c r="Z1896" s="17">
        <v>1840.69</v>
      </c>
      <c r="AA1896">
        <v>1</v>
      </c>
    </row>
    <row r="1897" spans="1:27">
      <c r="A1897" t="s">
        <v>124</v>
      </c>
      <c r="B1897" t="s">
        <v>3846</v>
      </c>
      <c r="C1897">
        <v>279587198</v>
      </c>
      <c r="D1897" t="s">
        <v>6</v>
      </c>
      <c r="E1897" t="s">
        <v>7</v>
      </c>
      <c r="F1897" t="s">
        <v>18287</v>
      </c>
      <c r="G1897">
        <v>39</v>
      </c>
      <c r="H1897" t="s">
        <v>18294</v>
      </c>
      <c r="I1897">
        <v>2</v>
      </c>
      <c r="J1897" s="3" t="s">
        <v>18289</v>
      </c>
      <c r="K1897" t="s">
        <v>18302</v>
      </c>
      <c r="L1897" t="s">
        <v>18309</v>
      </c>
      <c r="M1897" s="5">
        <v>4755586</v>
      </c>
      <c r="N1897" t="s">
        <v>3847</v>
      </c>
      <c r="O1897" s="15">
        <v>20000000</v>
      </c>
      <c r="P1897" s="15">
        <v>657021</v>
      </c>
      <c r="Q1897">
        <v>0</v>
      </c>
      <c r="R1897">
        <v>0</v>
      </c>
      <c r="S1897" t="s">
        <v>10</v>
      </c>
      <c r="T1897" s="1">
        <v>40275</v>
      </c>
      <c r="U1897" s="10">
        <v>619715</v>
      </c>
      <c r="V1897" t="s">
        <v>11</v>
      </c>
      <c r="W1897">
        <v>21</v>
      </c>
      <c r="X1897" s="1">
        <v>42160</v>
      </c>
      <c r="Y1897" s="16">
        <v>4.0399999999999998E-2</v>
      </c>
      <c r="Z1897" s="17">
        <v>1911.07</v>
      </c>
      <c r="AA1897">
        <v>1</v>
      </c>
    </row>
    <row r="1898" spans="1:27">
      <c r="A1898" t="s">
        <v>124</v>
      </c>
      <c r="B1898" t="s">
        <v>3848</v>
      </c>
      <c r="C1898">
        <v>279761328</v>
      </c>
      <c r="D1898" t="s">
        <v>6</v>
      </c>
      <c r="E1898" t="s">
        <v>7</v>
      </c>
      <c r="F1898" t="s">
        <v>18287</v>
      </c>
      <c r="G1898">
        <v>37</v>
      </c>
      <c r="H1898" t="s">
        <v>18297</v>
      </c>
      <c r="I1898">
        <v>1</v>
      </c>
      <c r="J1898" s="3" t="s">
        <v>18289</v>
      </c>
      <c r="K1898" t="s">
        <v>18307</v>
      </c>
      <c r="L1898" t="s">
        <v>18308</v>
      </c>
      <c r="M1898" s="5">
        <v>2736734</v>
      </c>
      <c r="N1898" t="s">
        <v>3849</v>
      </c>
      <c r="O1898" s="15">
        <v>1860000</v>
      </c>
      <c r="P1898" s="15">
        <v>1444010</v>
      </c>
      <c r="Q1898">
        <v>0</v>
      </c>
      <c r="R1898">
        <v>0</v>
      </c>
      <c r="S1898" t="s">
        <v>10</v>
      </c>
      <c r="T1898" s="1">
        <v>41934</v>
      </c>
      <c r="U1898" s="10">
        <v>89747</v>
      </c>
      <c r="V1898" t="s">
        <v>11</v>
      </c>
      <c r="W1898">
        <v>6</v>
      </c>
      <c r="X1898" s="1">
        <v>42160</v>
      </c>
      <c r="Y1898" s="16">
        <v>4.2500000000000003E-2</v>
      </c>
      <c r="Z1898" s="17">
        <v>2048.44</v>
      </c>
      <c r="AA1898">
        <v>1</v>
      </c>
    </row>
    <row r="1899" spans="1:27">
      <c r="A1899" t="s">
        <v>68</v>
      </c>
      <c r="B1899" t="s">
        <v>3850</v>
      </c>
      <c r="C1899">
        <v>279763968</v>
      </c>
      <c r="D1899" t="s">
        <v>6</v>
      </c>
      <c r="E1899" t="s">
        <v>7</v>
      </c>
      <c r="F1899" t="s">
        <v>18285</v>
      </c>
      <c r="G1899">
        <v>58</v>
      </c>
      <c r="H1899" t="s">
        <v>18294</v>
      </c>
      <c r="I1899">
        <v>5</v>
      </c>
      <c r="J1899" s="3" t="s">
        <v>18298</v>
      </c>
      <c r="K1899" t="s">
        <v>18307</v>
      </c>
      <c r="L1899" t="s">
        <v>18308</v>
      </c>
      <c r="M1899" s="5">
        <v>4736156</v>
      </c>
      <c r="N1899" t="s">
        <v>3851</v>
      </c>
      <c r="O1899" s="15">
        <v>200000</v>
      </c>
      <c r="P1899" s="15">
        <v>179406</v>
      </c>
      <c r="Q1899">
        <v>76289</v>
      </c>
      <c r="R1899">
        <v>30</v>
      </c>
      <c r="S1899" t="s">
        <v>10</v>
      </c>
      <c r="T1899" s="1">
        <v>39488</v>
      </c>
      <c r="U1899" s="10">
        <v>75012</v>
      </c>
      <c r="V1899" t="s">
        <v>11</v>
      </c>
      <c r="W1899">
        <v>24</v>
      </c>
      <c r="X1899" s="1">
        <v>42124</v>
      </c>
      <c r="Y1899" s="16">
        <v>9.2100000000000015E-2</v>
      </c>
      <c r="Z1899" s="17">
        <v>1923.08</v>
      </c>
      <c r="AA1899">
        <v>1</v>
      </c>
    </row>
    <row r="1900" spans="1:27">
      <c r="A1900" t="s">
        <v>68</v>
      </c>
      <c r="B1900" t="s">
        <v>3852</v>
      </c>
      <c r="C1900">
        <v>279811752</v>
      </c>
      <c r="D1900" t="s">
        <v>6</v>
      </c>
      <c r="E1900" t="s">
        <v>7</v>
      </c>
      <c r="F1900" t="s">
        <v>18286</v>
      </c>
      <c r="G1900">
        <v>44</v>
      </c>
      <c r="H1900" t="s">
        <v>18295</v>
      </c>
      <c r="I1900">
        <v>6</v>
      </c>
      <c r="J1900" s="3" t="s">
        <v>18298</v>
      </c>
      <c r="K1900" t="s">
        <v>18302</v>
      </c>
      <c r="L1900" t="s">
        <v>18309</v>
      </c>
      <c r="M1900" s="5">
        <v>1057666</v>
      </c>
      <c r="N1900" t="s">
        <v>3853</v>
      </c>
      <c r="O1900" s="15">
        <v>6000000</v>
      </c>
      <c r="P1900" s="15">
        <v>5001736</v>
      </c>
      <c r="Q1900">
        <v>0</v>
      </c>
      <c r="R1900">
        <v>0</v>
      </c>
      <c r="S1900" t="s">
        <v>10</v>
      </c>
      <c r="T1900" s="1">
        <v>41897</v>
      </c>
      <c r="U1900" s="10">
        <v>200733</v>
      </c>
      <c r="V1900" t="s">
        <v>11</v>
      </c>
      <c r="W1900">
        <v>7</v>
      </c>
      <c r="X1900" s="1">
        <v>42160</v>
      </c>
      <c r="Y1900" s="16">
        <v>4.0500000000000001E-2</v>
      </c>
      <c r="Z1900" s="17">
        <v>1994.97</v>
      </c>
      <c r="AA1900">
        <v>1</v>
      </c>
    </row>
    <row r="1901" spans="1:27">
      <c r="A1901" t="s">
        <v>68</v>
      </c>
      <c r="B1901" t="s">
        <v>3854</v>
      </c>
      <c r="C1901">
        <v>279892998</v>
      </c>
      <c r="D1901" t="s">
        <v>6</v>
      </c>
      <c r="E1901" t="s">
        <v>103</v>
      </c>
      <c r="F1901" t="s">
        <v>18285</v>
      </c>
      <c r="G1901">
        <v>65</v>
      </c>
      <c r="H1901" t="s">
        <v>18295</v>
      </c>
      <c r="I1901">
        <v>6</v>
      </c>
      <c r="J1901" s="3" t="s">
        <v>18298</v>
      </c>
      <c r="K1901" t="s">
        <v>18307</v>
      </c>
      <c r="L1901" t="s">
        <v>18309</v>
      </c>
      <c r="M1901" s="5">
        <v>2141236</v>
      </c>
      <c r="N1901" t="s">
        <v>3855</v>
      </c>
      <c r="O1901" s="15">
        <v>29000000</v>
      </c>
      <c r="P1901" s="15">
        <v>27332049</v>
      </c>
      <c r="Q1901">
        <v>1875668</v>
      </c>
      <c r="R1901">
        <v>480</v>
      </c>
      <c r="S1901" t="s">
        <v>10</v>
      </c>
      <c r="T1901" s="1">
        <v>40938</v>
      </c>
      <c r="U1901" s="10">
        <v>629393</v>
      </c>
      <c r="V1901" t="s">
        <v>11</v>
      </c>
      <c r="W1901">
        <v>0</v>
      </c>
      <c r="X1901" s="1">
        <v>41670</v>
      </c>
      <c r="Y1901" s="16">
        <v>5.21E-2</v>
      </c>
      <c r="Z1901" s="17">
        <v>1810.55</v>
      </c>
      <c r="AA1901">
        <v>1</v>
      </c>
    </row>
    <row r="1902" spans="1:27">
      <c r="A1902" t="s">
        <v>69</v>
      </c>
      <c r="B1902" t="s">
        <v>3856</v>
      </c>
      <c r="C1902">
        <v>280438026</v>
      </c>
      <c r="D1902" t="s">
        <v>6</v>
      </c>
      <c r="E1902" t="s">
        <v>5</v>
      </c>
      <c r="F1902" t="s">
        <v>18286</v>
      </c>
      <c r="G1902">
        <v>40</v>
      </c>
      <c r="H1902" t="s">
        <v>18295</v>
      </c>
      <c r="I1902">
        <v>4</v>
      </c>
      <c r="J1902" s="3" t="s">
        <v>18290</v>
      </c>
      <c r="K1902" t="s">
        <v>18305</v>
      </c>
      <c r="L1902" t="s">
        <v>18309</v>
      </c>
      <c r="M1902" s="5">
        <v>1431650</v>
      </c>
      <c r="N1902" t="s">
        <v>3857</v>
      </c>
      <c r="O1902" s="15">
        <v>24640000</v>
      </c>
      <c r="P1902" s="15">
        <v>23727325</v>
      </c>
      <c r="Q1902">
        <v>387276</v>
      </c>
      <c r="R1902">
        <v>45</v>
      </c>
      <c r="S1902" t="s">
        <v>10</v>
      </c>
      <c r="T1902" s="1">
        <v>41911</v>
      </c>
      <c r="U1902" s="10">
        <v>597418</v>
      </c>
      <c r="V1902" t="s">
        <v>11</v>
      </c>
      <c r="W1902">
        <v>0</v>
      </c>
      <c r="X1902" s="1">
        <v>42109</v>
      </c>
      <c r="Y1902" s="16">
        <v>4.24E-2</v>
      </c>
      <c r="Z1902" s="17">
        <v>2023.89</v>
      </c>
      <c r="AA1902">
        <v>1</v>
      </c>
    </row>
    <row r="1903" spans="1:27">
      <c r="A1903" t="s">
        <v>69</v>
      </c>
      <c r="B1903" t="s">
        <v>3858</v>
      </c>
      <c r="C1903">
        <v>280447486</v>
      </c>
      <c r="D1903" t="s">
        <v>6</v>
      </c>
      <c r="E1903" t="s">
        <v>7</v>
      </c>
      <c r="F1903" t="s">
        <v>18286</v>
      </c>
      <c r="G1903">
        <v>65</v>
      </c>
      <c r="H1903" t="s">
        <v>18297</v>
      </c>
      <c r="I1903">
        <v>6</v>
      </c>
      <c r="J1903" s="3" t="s">
        <v>18290</v>
      </c>
      <c r="K1903" t="s">
        <v>18305</v>
      </c>
      <c r="L1903" t="s">
        <v>18308</v>
      </c>
      <c r="M1903" s="5">
        <v>2892773</v>
      </c>
      <c r="N1903" t="s">
        <v>3859</v>
      </c>
      <c r="O1903" s="15">
        <v>800000</v>
      </c>
      <c r="P1903" s="15">
        <v>3605028</v>
      </c>
      <c r="Q1903">
        <v>0</v>
      </c>
      <c r="R1903">
        <v>0</v>
      </c>
      <c r="S1903" t="s">
        <v>10</v>
      </c>
      <c r="T1903" s="1">
        <v>41025</v>
      </c>
      <c r="U1903" s="10">
        <v>375000</v>
      </c>
      <c r="V1903" t="s">
        <v>11</v>
      </c>
      <c r="W1903">
        <v>12</v>
      </c>
      <c r="X1903" s="1">
        <v>42175</v>
      </c>
      <c r="Y1903" s="16">
        <v>5.5599999999999997E-2</v>
      </c>
      <c r="Z1903" s="17">
        <v>1763.85</v>
      </c>
      <c r="AA1903">
        <v>1</v>
      </c>
    </row>
    <row r="1904" spans="1:27">
      <c r="A1904" t="s">
        <v>26</v>
      </c>
      <c r="B1904" t="s">
        <v>3860</v>
      </c>
      <c r="C1904">
        <v>280465218</v>
      </c>
      <c r="D1904" t="s">
        <v>6</v>
      </c>
      <c r="E1904" t="s">
        <v>7</v>
      </c>
      <c r="F1904" t="s">
        <v>18285</v>
      </c>
      <c r="G1904">
        <v>55</v>
      </c>
      <c r="H1904" t="s">
        <v>18297</v>
      </c>
      <c r="I1904">
        <v>3</v>
      </c>
      <c r="J1904" t="s">
        <v>208</v>
      </c>
      <c r="K1904" t="s">
        <v>18304</v>
      </c>
      <c r="L1904" t="s">
        <v>18309</v>
      </c>
      <c r="M1904" s="5">
        <v>316837</v>
      </c>
      <c r="N1904" t="s">
        <v>3861</v>
      </c>
      <c r="O1904" s="15">
        <v>10000000</v>
      </c>
      <c r="P1904" s="15">
        <v>8329473</v>
      </c>
      <c r="Q1904">
        <v>0</v>
      </c>
      <c r="R1904">
        <v>0</v>
      </c>
      <c r="S1904" t="s">
        <v>10</v>
      </c>
      <c r="T1904" s="1">
        <v>41708</v>
      </c>
      <c r="U1904" s="10">
        <v>267751</v>
      </c>
      <c r="V1904" t="s">
        <v>11</v>
      </c>
      <c r="W1904">
        <v>8</v>
      </c>
      <c r="X1904" s="1">
        <v>42185</v>
      </c>
      <c r="Y1904" s="16">
        <v>3.95E-2</v>
      </c>
      <c r="Z1904" s="17">
        <v>2036.2</v>
      </c>
      <c r="AA1904">
        <v>1</v>
      </c>
    </row>
    <row r="1905" spans="1:27">
      <c r="A1905" t="s">
        <v>2</v>
      </c>
      <c r="B1905" t="s">
        <v>3862</v>
      </c>
      <c r="C1905">
        <v>280475954</v>
      </c>
      <c r="D1905" t="s">
        <v>6</v>
      </c>
      <c r="E1905" t="s">
        <v>103</v>
      </c>
      <c r="F1905" t="s">
        <v>18285</v>
      </c>
      <c r="G1905">
        <v>39</v>
      </c>
      <c r="H1905" t="s">
        <v>18296</v>
      </c>
      <c r="I1905">
        <v>6</v>
      </c>
      <c r="J1905" t="s">
        <v>3</v>
      </c>
      <c r="K1905" t="s">
        <v>18303</v>
      </c>
      <c r="L1905" t="s">
        <v>18308</v>
      </c>
      <c r="M1905" s="5">
        <v>88170</v>
      </c>
      <c r="N1905" t="s">
        <v>3863</v>
      </c>
      <c r="O1905" s="15">
        <v>10000000</v>
      </c>
      <c r="P1905" s="15">
        <v>9237734</v>
      </c>
      <c r="Q1905">
        <v>4562095</v>
      </c>
      <c r="R1905">
        <v>955</v>
      </c>
      <c r="S1905" t="s">
        <v>10</v>
      </c>
      <c r="T1905" s="1">
        <v>40921</v>
      </c>
      <c r="U1905" s="10">
        <v>284808</v>
      </c>
      <c r="V1905" t="s">
        <v>11</v>
      </c>
      <c r="W1905">
        <v>8</v>
      </c>
      <c r="X1905" s="1">
        <v>41187</v>
      </c>
      <c r="Y1905" s="16">
        <v>5.1200000000000002E-2</v>
      </c>
      <c r="Z1905" s="17">
        <v>1842.47</v>
      </c>
      <c r="AA1905">
        <v>1</v>
      </c>
    </row>
    <row r="1906" spans="1:27">
      <c r="A1906" t="s">
        <v>69</v>
      </c>
      <c r="B1906" t="s">
        <v>3864</v>
      </c>
      <c r="C1906">
        <v>280481982</v>
      </c>
      <c r="D1906" t="s">
        <v>6</v>
      </c>
      <c r="E1906" t="s">
        <v>7</v>
      </c>
      <c r="F1906" t="s">
        <v>18286</v>
      </c>
      <c r="G1906">
        <v>59</v>
      </c>
      <c r="H1906" t="s">
        <v>18295</v>
      </c>
      <c r="I1906">
        <v>2</v>
      </c>
      <c r="J1906" s="3" t="s">
        <v>18290</v>
      </c>
      <c r="K1906" t="s">
        <v>18302</v>
      </c>
      <c r="L1906" t="s">
        <v>18309</v>
      </c>
      <c r="M1906" s="5">
        <v>3184921</v>
      </c>
      <c r="N1906" t="s">
        <v>3865</v>
      </c>
      <c r="O1906" s="15">
        <v>187215</v>
      </c>
      <c r="P1906" s="15">
        <v>31088</v>
      </c>
      <c r="Q1906">
        <v>15484</v>
      </c>
      <c r="R1906">
        <v>25</v>
      </c>
      <c r="S1906" t="s">
        <v>10</v>
      </c>
      <c r="T1906" s="1">
        <v>41778</v>
      </c>
      <c r="U1906" s="10">
        <v>15601</v>
      </c>
      <c r="V1906" t="s">
        <v>11</v>
      </c>
      <c r="W1906">
        <v>10</v>
      </c>
      <c r="X1906" s="1">
        <v>42129</v>
      </c>
      <c r="Y1906" s="16">
        <v>3.6900000000000002E-2</v>
      </c>
      <c r="Z1906" s="17">
        <v>1925.41</v>
      </c>
      <c r="AA1906">
        <v>1</v>
      </c>
    </row>
    <row r="1907" spans="1:27">
      <c r="A1907" t="s">
        <v>26</v>
      </c>
      <c r="B1907" t="s">
        <v>3866</v>
      </c>
      <c r="C1907">
        <v>280486250</v>
      </c>
      <c r="D1907" t="s">
        <v>6</v>
      </c>
      <c r="E1907" t="s">
        <v>7</v>
      </c>
      <c r="F1907" t="s">
        <v>18285</v>
      </c>
      <c r="G1907">
        <v>29</v>
      </c>
      <c r="H1907" t="s">
        <v>18294</v>
      </c>
      <c r="I1907">
        <v>1</v>
      </c>
      <c r="J1907" t="s">
        <v>208</v>
      </c>
      <c r="K1907" t="s">
        <v>18304</v>
      </c>
      <c r="L1907" t="s">
        <v>18308</v>
      </c>
      <c r="M1907" s="5">
        <v>293311</v>
      </c>
      <c r="N1907" t="s">
        <v>3867</v>
      </c>
      <c r="O1907" s="15">
        <v>6000000</v>
      </c>
      <c r="P1907" s="15">
        <v>5147899</v>
      </c>
      <c r="Q1907">
        <v>0</v>
      </c>
      <c r="R1907">
        <v>0</v>
      </c>
      <c r="S1907" t="s">
        <v>10</v>
      </c>
      <c r="T1907" s="1">
        <v>41950</v>
      </c>
      <c r="U1907" s="10">
        <v>200733</v>
      </c>
      <c r="V1907" t="s">
        <v>11</v>
      </c>
      <c r="W1907">
        <v>6</v>
      </c>
      <c r="X1907" s="1">
        <v>42160</v>
      </c>
      <c r="Y1907" s="16">
        <v>4.3200000000000002E-2</v>
      </c>
      <c r="Z1907" s="17">
        <v>2086.86</v>
      </c>
      <c r="AA1907">
        <v>1</v>
      </c>
    </row>
    <row r="1908" spans="1:27">
      <c r="A1908" t="s">
        <v>69</v>
      </c>
      <c r="B1908" t="s">
        <v>3868</v>
      </c>
      <c r="C1908">
        <v>280514960</v>
      </c>
      <c r="D1908" t="s">
        <v>6</v>
      </c>
      <c r="E1908" t="s">
        <v>7</v>
      </c>
      <c r="F1908" t="s">
        <v>18287</v>
      </c>
      <c r="G1908">
        <v>52</v>
      </c>
      <c r="H1908" t="s">
        <v>18294</v>
      </c>
      <c r="I1908">
        <v>6</v>
      </c>
      <c r="J1908" s="3" t="s">
        <v>18290</v>
      </c>
      <c r="K1908" t="s">
        <v>18303</v>
      </c>
      <c r="L1908" t="s">
        <v>18308</v>
      </c>
      <c r="M1908" s="5">
        <v>1553959</v>
      </c>
      <c r="N1908" t="s">
        <v>3869</v>
      </c>
      <c r="O1908" s="15">
        <v>6000000</v>
      </c>
      <c r="P1908" s="15">
        <v>5001736</v>
      </c>
      <c r="Q1908">
        <v>0</v>
      </c>
      <c r="R1908">
        <v>0</v>
      </c>
      <c r="S1908" t="s">
        <v>10</v>
      </c>
      <c r="T1908" s="1">
        <v>41927</v>
      </c>
      <c r="U1908" s="10">
        <v>200733</v>
      </c>
      <c r="V1908" t="s">
        <v>11</v>
      </c>
      <c r="W1908">
        <v>7</v>
      </c>
      <c r="X1908" s="1">
        <v>42160</v>
      </c>
      <c r="Y1908" s="16">
        <v>4.4000000000000004E-2</v>
      </c>
      <c r="Z1908" s="17">
        <v>2049.66</v>
      </c>
      <c r="AA1908">
        <v>1</v>
      </c>
    </row>
    <row r="1909" spans="1:27">
      <c r="A1909" t="s">
        <v>26</v>
      </c>
      <c r="B1909" t="s">
        <v>3870</v>
      </c>
      <c r="C1909">
        <v>280524156</v>
      </c>
      <c r="D1909" t="s">
        <v>6</v>
      </c>
      <c r="E1909" t="s">
        <v>7</v>
      </c>
      <c r="F1909" t="s">
        <v>18286</v>
      </c>
      <c r="G1909">
        <v>57</v>
      </c>
      <c r="H1909" t="s">
        <v>18296</v>
      </c>
      <c r="I1909">
        <v>4</v>
      </c>
      <c r="J1909" t="s">
        <v>208</v>
      </c>
      <c r="K1909" t="s">
        <v>18307</v>
      </c>
      <c r="L1909" t="s">
        <v>18309</v>
      </c>
      <c r="M1909" s="5">
        <v>1053009</v>
      </c>
      <c r="N1909" t="s">
        <v>3871</v>
      </c>
      <c r="O1909" s="15">
        <v>695000</v>
      </c>
      <c r="P1909" s="15">
        <v>62268</v>
      </c>
      <c r="Q1909">
        <v>0</v>
      </c>
      <c r="R1909">
        <v>0</v>
      </c>
      <c r="S1909" t="s">
        <v>10</v>
      </c>
      <c r="T1909" s="1">
        <v>41787</v>
      </c>
      <c r="U1909" s="10">
        <v>63224</v>
      </c>
      <c r="V1909" t="s">
        <v>11</v>
      </c>
      <c r="W1909">
        <v>11</v>
      </c>
      <c r="X1909" s="1">
        <v>42160</v>
      </c>
      <c r="Y1909" s="16">
        <v>3.8100000000000002E-2</v>
      </c>
      <c r="Z1909" s="17">
        <v>1917.34</v>
      </c>
      <c r="AA1909">
        <v>1</v>
      </c>
    </row>
    <row r="1910" spans="1:27">
      <c r="A1910" t="s">
        <v>26</v>
      </c>
      <c r="B1910" t="s">
        <v>3872</v>
      </c>
      <c r="C1910">
        <v>280563976</v>
      </c>
      <c r="D1910" t="s">
        <v>6</v>
      </c>
      <c r="E1910" t="s">
        <v>7</v>
      </c>
      <c r="F1910" t="s">
        <v>18287</v>
      </c>
      <c r="G1910">
        <v>54</v>
      </c>
      <c r="H1910" t="s">
        <v>18297</v>
      </c>
      <c r="I1910">
        <v>4</v>
      </c>
      <c r="J1910" t="s">
        <v>208</v>
      </c>
      <c r="K1910" t="s">
        <v>18304</v>
      </c>
      <c r="L1910" t="s">
        <v>18308</v>
      </c>
      <c r="M1910" s="5">
        <v>1248311</v>
      </c>
      <c r="N1910" t="s">
        <v>3873</v>
      </c>
      <c r="O1910" s="15">
        <v>18000000</v>
      </c>
      <c r="P1910" s="15">
        <v>10946926</v>
      </c>
      <c r="Q1910">
        <v>234659</v>
      </c>
      <c r="R1910">
        <v>25</v>
      </c>
      <c r="S1910" t="s">
        <v>10</v>
      </c>
      <c r="T1910" s="1">
        <v>40507</v>
      </c>
      <c r="U1910" s="10">
        <v>488073</v>
      </c>
      <c r="V1910" t="s">
        <v>11</v>
      </c>
      <c r="W1910">
        <v>52</v>
      </c>
      <c r="X1910" s="1">
        <v>42129</v>
      </c>
      <c r="Y1910" s="16">
        <v>3.49E-2</v>
      </c>
      <c r="Z1910" s="17">
        <v>1889.11</v>
      </c>
      <c r="AA1910">
        <v>1</v>
      </c>
    </row>
    <row r="1911" spans="1:27">
      <c r="A1911" t="s">
        <v>26</v>
      </c>
      <c r="B1911" t="s">
        <v>3874</v>
      </c>
      <c r="C1911">
        <v>280570686</v>
      </c>
      <c r="D1911" t="s">
        <v>6</v>
      </c>
      <c r="E1911" t="s">
        <v>7</v>
      </c>
      <c r="F1911" t="s">
        <v>18287</v>
      </c>
      <c r="G1911">
        <v>42</v>
      </c>
      <c r="H1911" t="s">
        <v>18294</v>
      </c>
      <c r="I1911">
        <v>5</v>
      </c>
      <c r="J1911" t="s">
        <v>208</v>
      </c>
      <c r="K1911" t="s">
        <v>18304</v>
      </c>
      <c r="L1911" t="s">
        <v>18308</v>
      </c>
      <c r="M1911" s="5">
        <v>6825158</v>
      </c>
      <c r="N1911" t="s">
        <v>3875</v>
      </c>
      <c r="O1911" s="15">
        <v>9800000</v>
      </c>
      <c r="P1911" s="15">
        <v>6821032</v>
      </c>
      <c r="Q1911">
        <v>0</v>
      </c>
      <c r="R1911">
        <v>0</v>
      </c>
      <c r="S1911" t="s">
        <v>10</v>
      </c>
      <c r="T1911" s="1">
        <v>41890</v>
      </c>
      <c r="U1911" s="10">
        <v>468233</v>
      </c>
      <c r="V1911" t="s">
        <v>11</v>
      </c>
      <c r="W1911">
        <v>8</v>
      </c>
      <c r="X1911" s="1">
        <v>42160</v>
      </c>
      <c r="Y1911" s="16">
        <v>4.07E-2</v>
      </c>
      <c r="Z1911" s="17">
        <v>1935.25</v>
      </c>
      <c r="AA1911">
        <v>1</v>
      </c>
    </row>
    <row r="1912" spans="1:27">
      <c r="A1912" t="s">
        <v>69</v>
      </c>
      <c r="B1912" t="s">
        <v>3876</v>
      </c>
      <c r="C1912">
        <v>280589584</v>
      </c>
      <c r="D1912" t="s">
        <v>6</v>
      </c>
      <c r="E1912" t="s">
        <v>7</v>
      </c>
      <c r="F1912" t="s">
        <v>18287</v>
      </c>
      <c r="G1912">
        <v>35</v>
      </c>
      <c r="H1912" t="s">
        <v>18296</v>
      </c>
      <c r="I1912">
        <v>3</v>
      </c>
      <c r="J1912" s="3" t="s">
        <v>18290</v>
      </c>
      <c r="K1912" t="s">
        <v>18304</v>
      </c>
      <c r="L1912" t="s">
        <v>18309</v>
      </c>
      <c r="M1912" s="5">
        <v>1860000</v>
      </c>
      <c r="N1912" t="s">
        <v>3877</v>
      </c>
      <c r="O1912" s="15">
        <v>342800</v>
      </c>
      <c r="P1912" s="15">
        <v>85035</v>
      </c>
      <c r="Q1912">
        <v>0</v>
      </c>
      <c r="R1912">
        <v>0</v>
      </c>
      <c r="S1912" t="s">
        <v>10</v>
      </c>
      <c r="T1912" s="1">
        <v>41855</v>
      </c>
      <c r="U1912" s="10">
        <v>28567</v>
      </c>
      <c r="V1912" t="s">
        <v>11</v>
      </c>
      <c r="W1912">
        <v>9</v>
      </c>
      <c r="X1912" s="1">
        <v>42160</v>
      </c>
      <c r="Y1912" s="16">
        <v>4.0599999999999997E-2</v>
      </c>
      <c r="Z1912" s="17">
        <v>1873.65</v>
      </c>
      <c r="AA1912">
        <v>1</v>
      </c>
    </row>
    <row r="1913" spans="1:27">
      <c r="A1913" t="s">
        <v>9</v>
      </c>
      <c r="B1913" t="s">
        <v>3878</v>
      </c>
      <c r="C1913">
        <v>282476744</v>
      </c>
      <c r="D1913" t="s">
        <v>6</v>
      </c>
      <c r="E1913" t="s">
        <v>7</v>
      </c>
      <c r="F1913" t="s">
        <v>18286</v>
      </c>
      <c r="G1913">
        <v>44</v>
      </c>
      <c r="H1913" t="s">
        <v>18294</v>
      </c>
      <c r="I1913">
        <v>5</v>
      </c>
      <c r="J1913" t="s">
        <v>23</v>
      </c>
      <c r="K1913" t="s">
        <v>18303</v>
      </c>
      <c r="L1913" t="s">
        <v>18309</v>
      </c>
      <c r="M1913" s="5">
        <v>195840</v>
      </c>
      <c r="N1913" t="s">
        <v>3879</v>
      </c>
      <c r="O1913" s="15">
        <v>2000000</v>
      </c>
      <c r="P1913" s="15">
        <v>1393521</v>
      </c>
      <c r="Q1913">
        <v>0</v>
      </c>
      <c r="R1913">
        <v>0</v>
      </c>
      <c r="S1913" t="s">
        <v>10</v>
      </c>
      <c r="T1913" s="1">
        <v>41936</v>
      </c>
      <c r="U1913" s="10">
        <v>128093</v>
      </c>
      <c r="V1913" t="s">
        <v>11</v>
      </c>
      <c r="W1913">
        <v>6</v>
      </c>
      <c r="X1913" s="1">
        <v>42160</v>
      </c>
      <c r="Y1913" s="16">
        <v>4.2300000000000004E-2</v>
      </c>
      <c r="Z1913" s="17">
        <v>2053.39</v>
      </c>
      <c r="AA1913">
        <v>1</v>
      </c>
    </row>
    <row r="1914" spans="1:27">
      <c r="A1914" t="s">
        <v>80</v>
      </c>
      <c r="B1914" t="s">
        <v>3880</v>
      </c>
      <c r="C1914">
        <v>283842680</v>
      </c>
      <c r="D1914" t="s">
        <v>100</v>
      </c>
      <c r="E1914" t="s">
        <v>7</v>
      </c>
      <c r="F1914" t="s">
        <v>18286</v>
      </c>
      <c r="G1914">
        <v>65</v>
      </c>
      <c r="H1914" t="s">
        <v>18297</v>
      </c>
      <c r="I1914">
        <v>6</v>
      </c>
      <c r="J1914" s="3" t="s">
        <v>18291</v>
      </c>
      <c r="K1914" t="s">
        <v>18307</v>
      </c>
      <c r="L1914" t="s">
        <v>18308</v>
      </c>
      <c r="M1914" s="5">
        <v>0</v>
      </c>
      <c r="N1914" t="s">
        <v>3881</v>
      </c>
      <c r="O1914" s="15">
        <v>11000000</v>
      </c>
      <c r="P1914" s="15">
        <v>6828928</v>
      </c>
      <c r="Q1914">
        <v>0</v>
      </c>
      <c r="R1914">
        <v>0</v>
      </c>
      <c r="S1914" t="s">
        <v>10</v>
      </c>
      <c r="T1914" s="1">
        <v>41150</v>
      </c>
      <c r="U1914" s="10">
        <v>326123</v>
      </c>
      <c r="V1914" t="s">
        <v>11</v>
      </c>
      <c r="W1914">
        <v>32</v>
      </c>
      <c r="X1914" s="1">
        <v>42160</v>
      </c>
      <c r="Y1914" s="16">
        <v>5.4000000000000006E-2</v>
      </c>
      <c r="Z1914" s="17">
        <v>1828.99</v>
      </c>
      <c r="AA1914">
        <v>1</v>
      </c>
    </row>
    <row r="1915" spans="1:27">
      <c r="A1915" t="s">
        <v>80</v>
      </c>
      <c r="B1915" t="s">
        <v>3882</v>
      </c>
      <c r="C1915">
        <v>283858784</v>
      </c>
      <c r="D1915" t="s">
        <v>6</v>
      </c>
      <c r="E1915" t="s">
        <v>7</v>
      </c>
      <c r="F1915" t="s">
        <v>18285</v>
      </c>
      <c r="G1915">
        <v>65</v>
      </c>
      <c r="H1915" t="s">
        <v>18294</v>
      </c>
      <c r="I1915">
        <v>4</v>
      </c>
      <c r="J1915" s="3" t="s">
        <v>18291</v>
      </c>
      <c r="K1915" t="s">
        <v>18306</v>
      </c>
      <c r="L1915" t="s">
        <v>18309</v>
      </c>
      <c r="M1915" s="5">
        <v>940432</v>
      </c>
      <c r="N1915" t="s">
        <v>3883</v>
      </c>
      <c r="O1915" s="15">
        <v>20000000</v>
      </c>
      <c r="P1915" s="15">
        <v>9730604</v>
      </c>
      <c r="Q1915">
        <v>285</v>
      </c>
      <c r="R1915">
        <v>25</v>
      </c>
      <c r="S1915" t="s">
        <v>10</v>
      </c>
      <c r="T1915" s="1">
        <v>40932</v>
      </c>
      <c r="U1915" s="10">
        <v>569616</v>
      </c>
      <c r="V1915" t="s">
        <v>11</v>
      </c>
      <c r="W1915">
        <v>38</v>
      </c>
      <c r="X1915" s="1">
        <v>42129</v>
      </c>
      <c r="Y1915" s="16">
        <v>5.1900000000000002E-2</v>
      </c>
      <c r="Z1915" s="17">
        <v>1811.55</v>
      </c>
      <c r="AA1915">
        <v>1</v>
      </c>
    </row>
    <row r="1916" spans="1:27">
      <c r="A1916" t="s">
        <v>160</v>
      </c>
      <c r="B1916" t="s">
        <v>3884</v>
      </c>
      <c r="C1916">
        <v>283864570</v>
      </c>
      <c r="D1916" t="s">
        <v>6</v>
      </c>
      <c r="E1916" t="s">
        <v>7</v>
      </c>
      <c r="F1916" t="s">
        <v>18286</v>
      </c>
      <c r="G1916">
        <v>58</v>
      </c>
      <c r="H1916" t="s">
        <v>18294</v>
      </c>
      <c r="I1916">
        <v>5</v>
      </c>
      <c r="J1916" s="3" t="s">
        <v>18300</v>
      </c>
      <c r="K1916" t="s">
        <v>18303</v>
      </c>
      <c r="L1916" t="s">
        <v>18309</v>
      </c>
      <c r="M1916" s="5">
        <v>7254637</v>
      </c>
      <c r="N1916" t="s">
        <v>3885</v>
      </c>
      <c r="O1916" s="15">
        <v>5000000</v>
      </c>
      <c r="P1916" s="15">
        <v>2869931</v>
      </c>
      <c r="Q1916">
        <v>0</v>
      </c>
      <c r="R1916">
        <v>0</v>
      </c>
      <c r="S1916" t="s">
        <v>10</v>
      </c>
      <c r="T1916" s="1">
        <v>41625</v>
      </c>
      <c r="U1916" s="10">
        <v>167278</v>
      </c>
      <c r="V1916" t="s">
        <v>11</v>
      </c>
      <c r="W1916">
        <v>17</v>
      </c>
      <c r="X1916" s="1">
        <v>42185</v>
      </c>
      <c r="Y1916" s="16">
        <v>4.0399999999999998E-2</v>
      </c>
      <c r="Z1916" s="17">
        <v>1934.95</v>
      </c>
      <c r="AA1916">
        <v>1</v>
      </c>
    </row>
    <row r="1917" spans="1:27">
      <c r="A1917" t="s">
        <v>29</v>
      </c>
      <c r="B1917" t="s">
        <v>3886</v>
      </c>
      <c r="C1917">
        <v>283874712</v>
      </c>
      <c r="D1917" t="s">
        <v>6</v>
      </c>
      <c r="E1917" t="s">
        <v>7</v>
      </c>
      <c r="F1917" t="s">
        <v>18285</v>
      </c>
      <c r="G1917">
        <v>35</v>
      </c>
      <c r="H1917" t="s">
        <v>18297</v>
      </c>
      <c r="I1917">
        <v>3</v>
      </c>
      <c r="J1917" t="s">
        <v>30</v>
      </c>
      <c r="K1917" t="s">
        <v>18304</v>
      </c>
      <c r="L1917" t="s">
        <v>18308</v>
      </c>
      <c r="M1917" s="5">
        <v>21201298</v>
      </c>
      <c r="N1917" t="s">
        <v>3887</v>
      </c>
      <c r="O1917" s="15">
        <v>173407</v>
      </c>
      <c r="P1917" s="15">
        <v>101157</v>
      </c>
      <c r="Q1917">
        <v>0</v>
      </c>
      <c r="R1917">
        <v>0</v>
      </c>
      <c r="S1917" t="s">
        <v>10</v>
      </c>
      <c r="T1917" s="1">
        <v>42002</v>
      </c>
      <c r="U1917" s="10">
        <v>14450</v>
      </c>
      <c r="V1917" t="s">
        <v>11</v>
      </c>
      <c r="W1917">
        <v>5</v>
      </c>
      <c r="X1917" s="1">
        <v>42185</v>
      </c>
      <c r="Y1917" s="16">
        <v>4.4000000000000004E-2</v>
      </c>
      <c r="Z1917" s="17">
        <v>2358.46</v>
      </c>
      <c r="AA1917">
        <v>1</v>
      </c>
    </row>
    <row r="1918" spans="1:27">
      <c r="A1918" t="s">
        <v>80</v>
      </c>
      <c r="B1918" t="s">
        <v>3888</v>
      </c>
      <c r="C1918">
        <v>283879904</v>
      </c>
      <c r="D1918" t="s">
        <v>6</v>
      </c>
      <c r="E1918" t="s">
        <v>5</v>
      </c>
      <c r="F1918" t="s">
        <v>18286</v>
      </c>
      <c r="G1918">
        <v>30</v>
      </c>
      <c r="H1918" t="s">
        <v>18297</v>
      </c>
      <c r="I1918">
        <v>2</v>
      </c>
      <c r="J1918" s="3" t="s">
        <v>18291</v>
      </c>
      <c r="K1918" t="s">
        <v>18302</v>
      </c>
      <c r="L1918" t="s">
        <v>18309</v>
      </c>
      <c r="M1918" s="5">
        <v>861612</v>
      </c>
      <c r="N1918" t="s">
        <v>3889</v>
      </c>
      <c r="O1918" s="15">
        <v>17000000</v>
      </c>
      <c r="P1918" s="15">
        <v>11095874</v>
      </c>
      <c r="Q1918">
        <v>542067</v>
      </c>
      <c r="R1918">
        <v>55</v>
      </c>
      <c r="S1918" t="s">
        <v>10</v>
      </c>
      <c r="T1918" s="1">
        <v>41165</v>
      </c>
      <c r="U1918" s="10">
        <v>504008</v>
      </c>
      <c r="V1918" t="s">
        <v>11</v>
      </c>
      <c r="W1918">
        <v>30</v>
      </c>
      <c r="X1918" s="1">
        <v>42099</v>
      </c>
      <c r="Y1918" s="16">
        <v>5.4000000000000006E-2</v>
      </c>
      <c r="Z1918" s="17">
        <v>1802.22</v>
      </c>
      <c r="AA1918">
        <v>1</v>
      </c>
    </row>
    <row r="1919" spans="1:27">
      <c r="A1919" t="s">
        <v>33</v>
      </c>
      <c r="B1919" t="s">
        <v>3890</v>
      </c>
      <c r="C1919">
        <v>283886834</v>
      </c>
      <c r="D1919" t="s">
        <v>6</v>
      </c>
      <c r="E1919" t="s">
        <v>391</v>
      </c>
      <c r="F1919" t="s">
        <v>18287</v>
      </c>
      <c r="G1919">
        <v>64</v>
      </c>
      <c r="H1919" t="s">
        <v>18295</v>
      </c>
      <c r="I1919">
        <v>2</v>
      </c>
      <c r="J1919" t="s">
        <v>36</v>
      </c>
      <c r="K1919" t="s">
        <v>18303</v>
      </c>
      <c r="L1919" t="s">
        <v>18309</v>
      </c>
      <c r="M1919" s="5">
        <v>16158437</v>
      </c>
      <c r="N1919" t="s">
        <v>3891</v>
      </c>
      <c r="O1919" s="15">
        <v>22700000</v>
      </c>
      <c r="P1919" s="15">
        <v>20454752</v>
      </c>
      <c r="Q1919">
        <v>1258814</v>
      </c>
      <c r="R1919">
        <v>90</v>
      </c>
      <c r="S1919" t="s">
        <v>10</v>
      </c>
      <c r="T1919" s="1">
        <v>41880</v>
      </c>
      <c r="U1919" s="10">
        <v>592265</v>
      </c>
      <c r="V1919" t="s">
        <v>11</v>
      </c>
      <c r="W1919">
        <v>5</v>
      </c>
      <c r="X1919" s="1">
        <v>42063</v>
      </c>
      <c r="Y1919" s="16">
        <v>4.0899999999999999E-2</v>
      </c>
      <c r="Z1919" s="17">
        <v>1935.04</v>
      </c>
      <c r="AA1919">
        <v>1</v>
      </c>
    </row>
    <row r="1920" spans="1:27">
      <c r="A1920" t="s">
        <v>80</v>
      </c>
      <c r="B1920" t="s">
        <v>3892</v>
      </c>
      <c r="C1920">
        <v>283898252</v>
      </c>
      <c r="D1920" t="s">
        <v>6</v>
      </c>
      <c r="E1920" t="s">
        <v>7</v>
      </c>
      <c r="F1920" t="s">
        <v>18287</v>
      </c>
      <c r="G1920">
        <v>65</v>
      </c>
      <c r="H1920" t="s">
        <v>18295</v>
      </c>
      <c r="I1920">
        <v>4</v>
      </c>
      <c r="J1920" s="3" t="s">
        <v>18291</v>
      </c>
      <c r="K1920" t="s">
        <v>18307</v>
      </c>
      <c r="L1920" t="s">
        <v>18308</v>
      </c>
      <c r="M1920" s="5">
        <v>2208657</v>
      </c>
      <c r="N1920" t="s">
        <v>3893</v>
      </c>
      <c r="O1920" s="15">
        <v>30000000</v>
      </c>
      <c r="P1920" s="15">
        <v>25133243</v>
      </c>
      <c r="Q1920">
        <v>225614</v>
      </c>
      <c r="R1920">
        <v>25</v>
      </c>
      <c r="S1920" t="s">
        <v>10</v>
      </c>
      <c r="T1920" s="1">
        <v>41585</v>
      </c>
      <c r="U1920" s="10">
        <v>889426</v>
      </c>
      <c r="V1920" t="s">
        <v>11</v>
      </c>
      <c r="W1920">
        <v>16</v>
      </c>
      <c r="X1920" s="1">
        <v>42129</v>
      </c>
      <c r="Y1920" s="16">
        <v>4.0599999999999997E-2</v>
      </c>
      <c r="Z1920" s="17">
        <v>1916.8</v>
      </c>
      <c r="AA1920">
        <v>1</v>
      </c>
    </row>
    <row r="1921" spans="1:27">
      <c r="A1921" t="s">
        <v>80</v>
      </c>
      <c r="B1921" t="s">
        <v>3894</v>
      </c>
      <c r="C1921">
        <v>283902960</v>
      </c>
      <c r="D1921" t="s">
        <v>6</v>
      </c>
      <c r="E1921" t="s">
        <v>103</v>
      </c>
      <c r="F1921" t="s">
        <v>18286</v>
      </c>
      <c r="G1921">
        <v>56</v>
      </c>
      <c r="H1921" t="s">
        <v>18297</v>
      </c>
      <c r="I1921">
        <v>4</v>
      </c>
      <c r="J1921" s="3" t="s">
        <v>18291</v>
      </c>
      <c r="K1921" t="s">
        <v>18307</v>
      </c>
      <c r="L1921" t="s">
        <v>18308</v>
      </c>
      <c r="M1921" s="5">
        <v>548250</v>
      </c>
      <c r="N1921" t="s">
        <v>3895</v>
      </c>
      <c r="O1921" s="15">
        <v>5000000</v>
      </c>
      <c r="P1921" s="15">
        <v>2906035</v>
      </c>
      <c r="Q1921">
        <v>2906035</v>
      </c>
      <c r="R1921">
        <v>655</v>
      </c>
      <c r="S1921" t="s">
        <v>10</v>
      </c>
      <c r="T1921" s="1">
        <v>40870</v>
      </c>
      <c r="U1921" s="10">
        <v>215831</v>
      </c>
      <c r="V1921" t="s">
        <v>11</v>
      </c>
      <c r="W1921">
        <v>19</v>
      </c>
      <c r="X1921" s="1">
        <v>41491</v>
      </c>
      <c r="Y1921" s="16">
        <v>5.4400000000000004E-2</v>
      </c>
      <c r="Z1921" s="17">
        <v>1925.39</v>
      </c>
      <c r="AA1921">
        <v>1</v>
      </c>
    </row>
    <row r="1922" spans="1:27">
      <c r="A1922" t="s">
        <v>80</v>
      </c>
      <c r="B1922" t="s">
        <v>3896</v>
      </c>
      <c r="C1922">
        <v>283907910</v>
      </c>
      <c r="D1922" t="s">
        <v>6</v>
      </c>
      <c r="E1922" t="s">
        <v>103</v>
      </c>
      <c r="F1922" t="s">
        <v>18285</v>
      </c>
      <c r="G1922">
        <v>53</v>
      </c>
      <c r="H1922" t="s">
        <v>18294</v>
      </c>
      <c r="I1922">
        <v>2</v>
      </c>
      <c r="J1922" s="3" t="s">
        <v>18291</v>
      </c>
      <c r="K1922" t="s">
        <v>18304</v>
      </c>
      <c r="L1922" t="s">
        <v>18308</v>
      </c>
      <c r="M1922" s="5">
        <v>200936</v>
      </c>
      <c r="N1922" t="s">
        <v>3897</v>
      </c>
      <c r="O1922" s="15">
        <v>10000000</v>
      </c>
      <c r="P1922" s="15">
        <v>9633645</v>
      </c>
      <c r="Q1922">
        <v>4400309</v>
      </c>
      <c r="R1922">
        <v>985</v>
      </c>
      <c r="S1922" t="s">
        <v>10</v>
      </c>
      <c r="T1922" s="1">
        <v>40994</v>
      </c>
      <c r="U1922" s="10">
        <v>284808</v>
      </c>
      <c r="V1922" t="s">
        <v>11</v>
      </c>
      <c r="W1922">
        <v>4</v>
      </c>
      <c r="X1922" s="1">
        <v>41157</v>
      </c>
      <c r="Y1922" s="16">
        <v>5.2300000000000006E-2</v>
      </c>
      <c r="Z1922" s="17">
        <v>1760.17</v>
      </c>
      <c r="AA1922">
        <v>0</v>
      </c>
    </row>
    <row r="1923" spans="1:27">
      <c r="A1923" t="s">
        <v>80</v>
      </c>
      <c r="B1923" t="s">
        <v>3898</v>
      </c>
      <c r="C1923">
        <v>283913498</v>
      </c>
      <c r="D1923" t="s">
        <v>6</v>
      </c>
      <c r="E1923" t="s">
        <v>7</v>
      </c>
      <c r="F1923" t="s">
        <v>18287</v>
      </c>
      <c r="G1923">
        <v>18</v>
      </c>
      <c r="H1923" t="s">
        <v>18294</v>
      </c>
      <c r="I1923">
        <v>2</v>
      </c>
      <c r="J1923" s="3" t="s">
        <v>18291</v>
      </c>
      <c r="K1923" t="s">
        <v>18302</v>
      </c>
      <c r="L1923" t="s">
        <v>18309</v>
      </c>
      <c r="M1923" s="5">
        <v>521457</v>
      </c>
      <c r="N1923" t="s">
        <v>3899</v>
      </c>
      <c r="O1923" s="15">
        <v>5000000</v>
      </c>
      <c r="P1923" s="15">
        <v>1259195</v>
      </c>
      <c r="Q1923">
        <v>241361</v>
      </c>
      <c r="R1923">
        <v>25</v>
      </c>
      <c r="S1923" t="s">
        <v>10</v>
      </c>
      <c r="T1923" s="1">
        <v>41514</v>
      </c>
      <c r="U1923" s="10">
        <v>268124</v>
      </c>
      <c r="V1923" t="s">
        <v>11</v>
      </c>
      <c r="W1923">
        <v>19</v>
      </c>
      <c r="X1923" s="1">
        <v>42129</v>
      </c>
      <c r="Y1923" s="16">
        <v>4.1100000000000005E-2</v>
      </c>
      <c r="Z1923" s="17">
        <v>1938.26</v>
      </c>
      <c r="AA1923">
        <v>0</v>
      </c>
    </row>
    <row r="1924" spans="1:27">
      <c r="A1924" t="s">
        <v>80</v>
      </c>
      <c r="B1924" t="s">
        <v>3900</v>
      </c>
      <c r="C1924">
        <v>283914906</v>
      </c>
      <c r="D1924" t="s">
        <v>6</v>
      </c>
      <c r="E1924" t="s">
        <v>7</v>
      </c>
      <c r="F1924" t="s">
        <v>18286</v>
      </c>
      <c r="G1924">
        <v>36</v>
      </c>
      <c r="H1924" t="s">
        <v>18294</v>
      </c>
      <c r="I1924">
        <v>4</v>
      </c>
      <c r="J1924" s="3" t="s">
        <v>18291</v>
      </c>
      <c r="K1924" t="s">
        <v>18307</v>
      </c>
      <c r="L1924" t="s">
        <v>18308</v>
      </c>
      <c r="M1924" s="5">
        <v>1112590</v>
      </c>
      <c r="N1924" t="s">
        <v>3901</v>
      </c>
      <c r="O1924" s="15">
        <v>17000000</v>
      </c>
      <c r="P1924" s="15">
        <v>10827690</v>
      </c>
      <c r="Q1924">
        <v>273883</v>
      </c>
      <c r="R1924">
        <v>25</v>
      </c>
      <c r="S1924" t="s">
        <v>10</v>
      </c>
      <c r="T1924" s="1">
        <v>41165</v>
      </c>
      <c r="U1924" s="10">
        <v>504008</v>
      </c>
      <c r="V1924" t="s">
        <v>11</v>
      </c>
      <c r="W1924">
        <v>31</v>
      </c>
      <c r="X1924" s="1">
        <v>42129</v>
      </c>
      <c r="Y1924" s="16">
        <v>5.4000000000000006E-2</v>
      </c>
      <c r="Z1924" s="17">
        <v>1802.22</v>
      </c>
      <c r="AA1924">
        <v>0</v>
      </c>
    </row>
    <row r="1925" spans="1:27">
      <c r="A1925" t="s">
        <v>80</v>
      </c>
      <c r="B1925" t="s">
        <v>3902</v>
      </c>
      <c r="C1925">
        <v>283922518</v>
      </c>
      <c r="D1925" t="s">
        <v>6</v>
      </c>
      <c r="E1925" t="s">
        <v>95</v>
      </c>
      <c r="F1925" t="s">
        <v>18287</v>
      </c>
      <c r="G1925">
        <v>25</v>
      </c>
      <c r="H1925" t="s">
        <v>18295</v>
      </c>
      <c r="I1925">
        <v>5</v>
      </c>
      <c r="J1925" s="3" t="s">
        <v>18291</v>
      </c>
      <c r="K1925" t="s">
        <v>18305</v>
      </c>
      <c r="L1925" t="s">
        <v>18309</v>
      </c>
      <c r="M1925" s="5">
        <v>862058</v>
      </c>
      <c r="N1925" t="s">
        <v>3903</v>
      </c>
      <c r="O1925" s="15">
        <v>17000000</v>
      </c>
      <c r="P1925" s="15">
        <v>12823221</v>
      </c>
      <c r="Q1925">
        <v>955822</v>
      </c>
      <c r="R1925">
        <v>115</v>
      </c>
      <c r="S1925" t="s">
        <v>10</v>
      </c>
      <c r="T1925" s="1">
        <v>41289</v>
      </c>
      <c r="U1925" s="10">
        <v>504008</v>
      </c>
      <c r="V1925" t="s">
        <v>11</v>
      </c>
      <c r="W1925">
        <v>23</v>
      </c>
      <c r="X1925" s="1">
        <v>42040</v>
      </c>
      <c r="Y1925" s="16">
        <v>5.21E-2</v>
      </c>
      <c r="Z1925" s="17">
        <v>1758.45</v>
      </c>
      <c r="AA1925">
        <v>0</v>
      </c>
    </row>
    <row r="1926" spans="1:27">
      <c r="A1926" t="s">
        <v>33</v>
      </c>
      <c r="B1926" t="s">
        <v>3904</v>
      </c>
      <c r="C1926">
        <v>283924740</v>
      </c>
      <c r="D1926" t="s">
        <v>6</v>
      </c>
      <c r="E1926" t="s">
        <v>5</v>
      </c>
      <c r="F1926" t="s">
        <v>18287</v>
      </c>
      <c r="G1926">
        <v>27</v>
      </c>
      <c r="H1926" t="s">
        <v>18295</v>
      </c>
      <c r="I1926">
        <v>5</v>
      </c>
      <c r="J1926" t="s">
        <v>36</v>
      </c>
      <c r="K1926" t="s">
        <v>18302</v>
      </c>
      <c r="L1926" t="s">
        <v>18308</v>
      </c>
      <c r="M1926" s="5">
        <v>991580</v>
      </c>
      <c r="N1926" t="s">
        <v>3905</v>
      </c>
      <c r="O1926" s="15">
        <v>5000000</v>
      </c>
      <c r="P1926" s="15">
        <v>607987</v>
      </c>
      <c r="Q1926">
        <v>246692</v>
      </c>
      <c r="R1926">
        <v>55</v>
      </c>
      <c r="S1926" t="s">
        <v>10</v>
      </c>
      <c r="T1926" s="1">
        <v>41023</v>
      </c>
      <c r="U1926" s="10">
        <v>185980</v>
      </c>
      <c r="V1926" t="s">
        <v>11</v>
      </c>
      <c r="W1926">
        <v>29</v>
      </c>
      <c r="X1926" s="1">
        <v>42099</v>
      </c>
      <c r="Y1926" s="16">
        <v>5.5599999999999997E-2</v>
      </c>
      <c r="Z1926" s="17">
        <v>1774.44</v>
      </c>
      <c r="AA1926">
        <v>0</v>
      </c>
    </row>
    <row r="1927" spans="1:27">
      <c r="A1927" t="s">
        <v>80</v>
      </c>
      <c r="B1927" t="s">
        <v>3906</v>
      </c>
      <c r="C1927">
        <v>283927842</v>
      </c>
      <c r="D1927" t="s">
        <v>6</v>
      </c>
      <c r="E1927" t="s">
        <v>7</v>
      </c>
      <c r="F1927" t="s">
        <v>18285</v>
      </c>
      <c r="G1927">
        <v>50</v>
      </c>
      <c r="H1927" t="s">
        <v>18296</v>
      </c>
      <c r="I1927">
        <v>3</v>
      </c>
      <c r="J1927" s="3" t="s">
        <v>18291</v>
      </c>
      <c r="K1927" t="s">
        <v>18305</v>
      </c>
      <c r="L1927" t="s">
        <v>18308</v>
      </c>
      <c r="M1927" s="5">
        <v>1037109</v>
      </c>
      <c r="N1927" t="s">
        <v>3907</v>
      </c>
      <c r="O1927" s="15">
        <v>15000000</v>
      </c>
      <c r="P1927" s="15">
        <v>6342351</v>
      </c>
      <c r="Q1927">
        <v>0</v>
      </c>
      <c r="R1927">
        <v>0</v>
      </c>
      <c r="S1927" t="s">
        <v>10</v>
      </c>
      <c r="T1927" s="1">
        <v>41355</v>
      </c>
      <c r="U1927" s="10">
        <v>684531</v>
      </c>
      <c r="V1927" t="s">
        <v>11</v>
      </c>
      <c r="W1927">
        <v>25</v>
      </c>
      <c r="X1927" s="1">
        <v>42160</v>
      </c>
      <c r="Y1927" s="16">
        <v>4.5499999999999999E-2</v>
      </c>
      <c r="Z1927" s="17">
        <v>1822.78</v>
      </c>
      <c r="AA1927">
        <v>0</v>
      </c>
    </row>
    <row r="1928" spans="1:27">
      <c r="A1928" t="s">
        <v>80</v>
      </c>
      <c r="B1928" t="s">
        <v>3908</v>
      </c>
      <c r="C1928">
        <v>283930064</v>
      </c>
      <c r="D1928" t="s">
        <v>6</v>
      </c>
      <c r="E1928" t="s">
        <v>103</v>
      </c>
      <c r="F1928" t="s">
        <v>18286</v>
      </c>
      <c r="G1928">
        <v>30</v>
      </c>
      <c r="H1928" t="s">
        <v>18296</v>
      </c>
      <c r="I1928">
        <v>2</v>
      </c>
      <c r="J1928" s="3" t="s">
        <v>18291</v>
      </c>
      <c r="K1928" t="s">
        <v>18304</v>
      </c>
      <c r="L1928" t="s">
        <v>18308</v>
      </c>
      <c r="M1928" s="5">
        <v>280348</v>
      </c>
      <c r="N1928" t="s">
        <v>3909</v>
      </c>
      <c r="O1928" s="15">
        <v>3000000</v>
      </c>
      <c r="P1928" s="15">
        <v>2840643</v>
      </c>
      <c r="Q1928">
        <v>978221</v>
      </c>
      <c r="R1928">
        <v>775</v>
      </c>
      <c r="S1928" t="s">
        <v>10</v>
      </c>
      <c r="T1928" s="1">
        <v>41143</v>
      </c>
      <c r="U1928" s="10">
        <v>88943</v>
      </c>
      <c r="V1928" t="s">
        <v>11</v>
      </c>
      <c r="W1928">
        <v>6</v>
      </c>
      <c r="X1928" s="1">
        <v>41369</v>
      </c>
      <c r="Y1928" s="16">
        <v>5.4600000000000003E-2</v>
      </c>
      <c r="Z1928" s="17">
        <v>1815.8</v>
      </c>
      <c r="AA1928">
        <v>0</v>
      </c>
    </row>
    <row r="1929" spans="1:27">
      <c r="A1929" t="s">
        <v>26</v>
      </c>
      <c r="B1929" t="s">
        <v>3910</v>
      </c>
      <c r="C1929">
        <v>283930592</v>
      </c>
      <c r="D1929" t="s">
        <v>100</v>
      </c>
      <c r="E1929" t="s">
        <v>95</v>
      </c>
      <c r="F1929" t="s">
        <v>18285</v>
      </c>
      <c r="G1929">
        <v>41</v>
      </c>
      <c r="H1929" t="s">
        <v>18295</v>
      </c>
      <c r="I1929">
        <v>4</v>
      </c>
      <c r="J1929" t="s">
        <v>208</v>
      </c>
      <c r="K1929" t="s">
        <v>18304</v>
      </c>
      <c r="L1929" t="s">
        <v>18308</v>
      </c>
      <c r="M1929" s="5">
        <v>0</v>
      </c>
      <c r="N1929" t="s">
        <v>3911</v>
      </c>
      <c r="O1929" s="15">
        <v>30000000</v>
      </c>
      <c r="P1929" s="15">
        <v>22581362</v>
      </c>
      <c r="Q1929">
        <v>752431</v>
      </c>
      <c r="R1929">
        <v>145</v>
      </c>
      <c r="S1929" t="s">
        <v>10</v>
      </c>
      <c r="T1929" s="1">
        <v>40392</v>
      </c>
      <c r="U1929" s="10">
        <v>618981</v>
      </c>
      <c r="V1929" t="s">
        <v>11</v>
      </c>
      <c r="W1929">
        <v>20</v>
      </c>
      <c r="X1929" s="1">
        <v>42009</v>
      </c>
      <c r="Y1929" s="16">
        <v>3.4799999999999998E-2</v>
      </c>
      <c r="Z1929" s="17">
        <v>1842.79</v>
      </c>
      <c r="AA1929">
        <v>0</v>
      </c>
    </row>
    <row r="1930" spans="1:27">
      <c r="A1930" t="s">
        <v>80</v>
      </c>
      <c r="B1930" t="s">
        <v>3912</v>
      </c>
      <c r="C1930">
        <v>283934024</v>
      </c>
      <c r="D1930" t="s">
        <v>6</v>
      </c>
      <c r="E1930" t="s">
        <v>7</v>
      </c>
      <c r="F1930" t="s">
        <v>18285</v>
      </c>
      <c r="G1930">
        <v>40</v>
      </c>
      <c r="H1930" t="s">
        <v>18295</v>
      </c>
      <c r="I1930">
        <v>2</v>
      </c>
      <c r="J1930" s="3" t="s">
        <v>18291</v>
      </c>
      <c r="K1930" t="s">
        <v>18303</v>
      </c>
      <c r="L1930" t="s">
        <v>18309</v>
      </c>
      <c r="M1930" s="5">
        <v>1612972</v>
      </c>
      <c r="N1930" t="s">
        <v>3913</v>
      </c>
      <c r="O1930" s="15">
        <v>21000000</v>
      </c>
      <c r="P1930" s="15">
        <v>19305602</v>
      </c>
      <c r="Q1930">
        <v>0</v>
      </c>
      <c r="R1930">
        <v>0</v>
      </c>
      <c r="S1930" t="s">
        <v>10</v>
      </c>
      <c r="T1930" s="1">
        <v>41782</v>
      </c>
      <c r="U1930" s="10">
        <v>533949</v>
      </c>
      <c r="V1930" t="s">
        <v>11</v>
      </c>
      <c r="W1930">
        <v>11</v>
      </c>
      <c r="X1930" s="1">
        <v>42160</v>
      </c>
      <c r="Y1930" s="16">
        <v>3.8100000000000002E-2</v>
      </c>
      <c r="Z1930" s="17">
        <v>1905.8</v>
      </c>
      <c r="AA1930">
        <v>0</v>
      </c>
    </row>
    <row r="1931" spans="1:27">
      <c r="A1931" t="s">
        <v>80</v>
      </c>
      <c r="B1931" t="s">
        <v>3914</v>
      </c>
      <c r="C1931">
        <v>283939590</v>
      </c>
      <c r="D1931" t="s">
        <v>6</v>
      </c>
      <c r="E1931" t="s">
        <v>7</v>
      </c>
      <c r="F1931" t="s">
        <v>18285</v>
      </c>
      <c r="G1931">
        <v>18</v>
      </c>
      <c r="H1931" t="s">
        <v>18294</v>
      </c>
      <c r="I1931">
        <v>3</v>
      </c>
      <c r="J1931" s="3" t="s">
        <v>18291</v>
      </c>
      <c r="K1931" t="s">
        <v>18305</v>
      </c>
      <c r="L1931" t="s">
        <v>18308</v>
      </c>
      <c r="M1931" s="5">
        <v>422879</v>
      </c>
      <c r="N1931" t="s">
        <v>3915</v>
      </c>
      <c r="O1931" s="15">
        <v>400000</v>
      </c>
      <c r="P1931" s="15">
        <v>1590580</v>
      </c>
      <c r="Q1931">
        <v>0</v>
      </c>
      <c r="R1931">
        <v>0</v>
      </c>
      <c r="S1931" t="s">
        <v>10</v>
      </c>
      <c r="T1931" s="1">
        <v>41481</v>
      </c>
      <c r="U1931" s="10">
        <v>75000</v>
      </c>
      <c r="V1931" t="s">
        <v>11</v>
      </c>
      <c r="W1931">
        <v>8</v>
      </c>
      <c r="X1931" s="1">
        <v>42160</v>
      </c>
      <c r="Y1931" s="16">
        <v>3.95E-2</v>
      </c>
      <c r="Z1931" s="17">
        <v>1887.4</v>
      </c>
      <c r="AA1931">
        <v>0</v>
      </c>
    </row>
    <row r="1932" spans="1:27">
      <c r="A1932" t="s">
        <v>80</v>
      </c>
      <c r="B1932" t="s">
        <v>3916</v>
      </c>
      <c r="C1932">
        <v>283940272</v>
      </c>
      <c r="D1932" t="s">
        <v>6</v>
      </c>
      <c r="E1932" t="s">
        <v>7</v>
      </c>
      <c r="F1932" t="s">
        <v>18287</v>
      </c>
      <c r="G1932">
        <v>40</v>
      </c>
      <c r="H1932" t="s">
        <v>18296</v>
      </c>
      <c r="I1932">
        <v>5</v>
      </c>
      <c r="J1932" s="3" t="s">
        <v>18291</v>
      </c>
      <c r="K1932" t="s">
        <v>18302</v>
      </c>
      <c r="L1932" t="s">
        <v>18308</v>
      </c>
      <c r="M1932" s="5">
        <v>1890000</v>
      </c>
      <c r="N1932" t="s">
        <v>3917</v>
      </c>
      <c r="O1932" s="15">
        <v>1500000</v>
      </c>
      <c r="P1932" s="15">
        <v>994198</v>
      </c>
      <c r="Q1932">
        <v>0</v>
      </c>
      <c r="R1932">
        <v>0</v>
      </c>
      <c r="S1932" t="s">
        <v>10</v>
      </c>
      <c r="T1932" s="1">
        <v>41837</v>
      </c>
      <c r="U1932" s="10">
        <v>73806</v>
      </c>
      <c r="V1932" t="s">
        <v>11</v>
      </c>
      <c r="W1932">
        <v>9</v>
      </c>
      <c r="X1932" s="1">
        <v>42160</v>
      </c>
      <c r="Y1932" s="16">
        <v>4.07E-2</v>
      </c>
      <c r="Z1932" s="17">
        <v>1868.41</v>
      </c>
      <c r="AA1932">
        <v>0</v>
      </c>
    </row>
    <row r="1933" spans="1:27">
      <c r="A1933" t="s">
        <v>26</v>
      </c>
      <c r="B1933" t="s">
        <v>3918</v>
      </c>
      <c r="C1933">
        <v>283963438</v>
      </c>
      <c r="D1933" t="s">
        <v>100</v>
      </c>
      <c r="E1933" t="s">
        <v>103</v>
      </c>
      <c r="F1933" t="s">
        <v>18285</v>
      </c>
      <c r="G1933">
        <v>54</v>
      </c>
      <c r="H1933" t="s">
        <v>18295</v>
      </c>
      <c r="I1933">
        <v>3</v>
      </c>
      <c r="J1933" t="s">
        <v>208</v>
      </c>
      <c r="K1933" t="s">
        <v>18302</v>
      </c>
      <c r="L1933" t="s">
        <v>18308</v>
      </c>
      <c r="M1933" s="5">
        <v>0</v>
      </c>
      <c r="N1933" t="s">
        <v>3919</v>
      </c>
      <c r="O1933" s="15">
        <v>20000000</v>
      </c>
      <c r="P1933" s="15">
        <v>13928463</v>
      </c>
      <c r="Q1933">
        <v>2911772</v>
      </c>
      <c r="R1933">
        <v>355</v>
      </c>
      <c r="S1933" t="s">
        <v>10</v>
      </c>
      <c r="T1933" s="1">
        <v>40442</v>
      </c>
      <c r="U1933" s="10">
        <v>509737</v>
      </c>
      <c r="V1933" t="s">
        <v>11</v>
      </c>
      <c r="W1933">
        <v>37</v>
      </c>
      <c r="X1933" s="1">
        <v>41795</v>
      </c>
      <c r="Y1933" s="16">
        <v>3.5200000000000002E-2</v>
      </c>
      <c r="Z1933" s="17">
        <v>1798.73</v>
      </c>
      <c r="AA1933">
        <v>0</v>
      </c>
    </row>
    <row r="1934" spans="1:27">
      <c r="A1934" t="s">
        <v>80</v>
      </c>
      <c r="B1934" t="s">
        <v>3920</v>
      </c>
      <c r="C1934">
        <v>283970786</v>
      </c>
      <c r="D1934" t="s">
        <v>6</v>
      </c>
      <c r="E1934" t="s">
        <v>7</v>
      </c>
      <c r="F1934" t="s">
        <v>18285</v>
      </c>
      <c r="G1934">
        <v>40</v>
      </c>
      <c r="H1934" t="s">
        <v>18295</v>
      </c>
      <c r="I1934">
        <v>6</v>
      </c>
      <c r="J1934" s="3" t="s">
        <v>18291</v>
      </c>
      <c r="K1934" t="s">
        <v>18305</v>
      </c>
      <c r="L1934" t="s">
        <v>18308</v>
      </c>
      <c r="M1934" s="5">
        <v>2127816</v>
      </c>
      <c r="N1934" t="s">
        <v>3921</v>
      </c>
      <c r="O1934" s="15">
        <v>5000000</v>
      </c>
      <c r="P1934" s="15">
        <v>2247746</v>
      </c>
      <c r="Q1934">
        <v>0</v>
      </c>
      <c r="R1934">
        <v>0</v>
      </c>
      <c r="S1934" t="s">
        <v>10</v>
      </c>
      <c r="T1934" s="1">
        <v>41116</v>
      </c>
      <c r="U1934" s="10">
        <v>167194</v>
      </c>
      <c r="V1934" t="s">
        <v>11</v>
      </c>
      <c r="W1934">
        <v>32</v>
      </c>
      <c r="X1934" s="1">
        <v>42160</v>
      </c>
      <c r="Y1934" s="16">
        <v>5.5399999999999998E-2</v>
      </c>
      <c r="Z1934" s="17">
        <v>1799.48</v>
      </c>
      <c r="AA1934">
        <v>0</v>
      </c>
    </row>
    <row r="1935" spans="1:27">
      <c r="A1935" t="s">
        <v>80</v>
      </c>
      <c r="B1935" t="s">
        <v>3922</v>
      </c>
      <c r="C1935">
        <v>283972832</v>
      </c>
      <c r="D1935" t="s">
        <v>6</v>
      </c>
      <c r="E1935" t="s">
        <v>7</v>
      </c>
      <c r="F1935" t="s">
        <v>18285</v>
      </c>
      <c r="G1935">
        <v>55</v>
      </c>
      <c r="H1935" t="s">
        <v>18294</v>
      </c>
      <c r="I1935">
        <v>3</v>
      </c>
      <c r="J1935" s="3" t="s">
        <v>18291</v>
      </c>
      <c r="K1935" t="s">
        <v>18304</v>
      </c>
      <c r="L1935" t="s">
        <v>18308</v>
      </c>
      <c r="M1935" s="5">
        <v>721080</v>
      </c>
      <c r="N1935" t="s">
        <v>3923</v>
      </c>
      <c r="O1935" s="15">
        <v>10000000</v>
      </c>
      <c r="P1935" s="15">
        <v>7183706</v>
      </c>
      <c r="Q1935">
        <v>0</v>
      </c>
      <c r="R1935">
        <v>0</v>
      </c>
      <c r="S1935" t="s">
        <v>10</v>
      </c>
      <c r="T1935" s="1">
        <v>41534</v>
      </c>
      <c r="U1935" s="10">
        <v>334389</v>
      </c>
      <c r="V1935" t="s">
        <v>11</v>
      </c>
      <c r="W1935">
        <v>19</v>
      </c>
      <c r="X1935" s="1">
        <v>42160</v>
      </c>
      <c r="Y1935" s="16">
        <v>4.0899999999999999E-2</v>
      </c>
      <c r="Z1935" s="17">
        <v>1917.03</v>
      </c>
      <c r="AA1935">
        <v>0</v>
      </c>
    </row>
    <row r="1936" spans="1:27">
      <c r="A1936" t="s">
        <v>33</v>
      </c>
      <c r="B1936" t="s">
        <v>3924</v>
      </c>
      <c r="C1936">
        <v>283978926</v>
      </c>
      <c r="D1936" t="s">
        <v>6</v>
      </c>
      <c r="E1936" t="s">
        <v>7</v>
      </c>
      <c r="F1936" t="s">
        <v>18286</v>
      </c>
      <c r="G1936">
        <v>33</v>
      </c>
      <c r="H1936" t="s">
        <v>18297</v>
      </c>
      <c r="I1936">
        <v>1</v>
      </c>
      <c r="J1936" t="s">
        <v>36</v>
      </c>
      <c r="K1936" t="s">
        <v>18304</v>
      </c>
      <c r="L1936" t="s">
        <v>18308</v>
      </c>
      <c r="M1936" s="5">
        <v>8289981</v>
      </c>
      <c r="N1936" t="s">
        <v>3925</v>
      </c>
      <c r="O1936" s="15">
        <v>22000000</v>
      </c>
      <c r="P1936" s="15">
        <v>20710569</v>
      </c>
      <c r="Q1936">
        <v>0</v>
      </c>
      <c r="R1936">
        <v>0</v>
      </c>
      <c r="S1936" t="s">
        <v>10</v>
      </c>
      <c r="T1936" s="1">
        <v>41845</v>
      </c>
      <c r="U1936" s="10">
        <v>456019</v>
      </c>
      <c r="V1936" t="s">
        <v>11</v>
      </c>
      <c r="W1936">
        <v>9</v>
      </c>
      <c r="X1936" s="1">
        <v>42160</v>
      </c>
      <c r="Y1936" s="16">
        <v>4.0399999999999998E-2</v>
      </c>
      <c r="Z1936" s="17">
        <v>1846.12</v>
      </c>
      <c r="AA1936">
        <v>0</v>
      </c>
    </row>
    <row r="1937" spans="1:27">
      <c r="A1937" t="s">
        <v>80</v>
      </c>
      <c r="B1937" t="s">
        <v>3926</v>
      </c>
      <c r="C1937">
        <v>283981830</v>
      </c>
      <c r="D1937" t="s">
        <v>6</v>
      </c>
      <c r="E1937" t="s">
        <v>103</v>
      </c>
      <c r="F1937" t="s">
        <v>18286</v>
      </c>
      <c r="G1937">
        <v>27</v>
      </c>
      <c r="H1937" t="s">
        <v>18295</v>
      </c>
      <c r="I1937">
        <v>5</v>
      </c>
      <c r="J1937" s="3" t="s">
        <v>18291</v>
      </c>
      <c r="K1937" t="s">
        <v>18303</v>
      </c>
      <c r="L1937" t="s">
        <v>18308</v>
      </c>
      <c r="M1937" s="5">
        <v>292424</v>
      </c>
      <c r="N1937" t="s">
        <v>3927</v>
      </c>
      <c r="O1937" s="15">
        <v>30000000</v>
      </c>
      <c r="P1937" s="15">
        <v>28662482</v>
      </c>
      <c r="Q1937">
        <v>2390407</v>
      </c>
      <c r="R1937">
        <v>355</v>
      </c>
      <c r="S1937" t="s">
        <v>10</v>
      </c>
      <c r="T1937" s="1">
        <v>41471</v>
      </c>
      <c r="U1937" s="10">
        <v>975601</v>
      </c>
      <c r="V1937" t="s">
        <v>11</v>
      </c>
      <c r="W1937">
        <v>9</v>
      </c>
      <c r="X1937" s="1">
        <v>41795</v>
      </c>
      <c r="Y1937" s="16">
        <v>3.9800000000000002E-2</v>
      </c>
      <c r="Z1937" s="17">
        <v>1893.16</v>
      </c>
      <c r="AA1937">
        <v>0</v>
      </c>
    </row>
    <row r="1938" spans="1:27">
      <c r="A1938" t="s">
        <v>80</v>
      </c>
      <c r="B1938" t="s">
        <v>3928</v>
      </c>
      <c r="C1938">
        <v>283991928</v>
      </c>
      <c r="D1938" t="s">
        <v>6</v>
      </c>
      <c r="E1938" t="s">
        <v>103</v>
      </c>
      <c r="F1938" t="s">
        <v>18287</v>
      </c>
      <c r="G1938">
        <v>22</v>
      </c>
      <c r="H1938" t="s">
        <v>18297</v>
      </c>
      <c r="I1938">
        <v>5</v>
      </c>
      <c r="J1938" s="3" t="s">
        <v>18291</v>
      </c>
      <c r="K1938" t="s">
        <v>18304</v>
      </c>
      <c r="L1938" t="s">
        <v>18308</v>
      </c>
      <c r="M1938" s="5">
        <v>456922</v>
      </c>
      <c r="N1938" t="s">
        <v>3929</v>
      </c>
      <c r="O1938" s="15">
        <v>8000000</v>
      </c>
      <c r="P1938" s="15">
        <v>6592665</v>
      </c>
      <c r="Q1938">
        <v>640552</v>
      </c>
      <c r="R1938">
        <v>265</v>
      </c>
      <c r="S1938" t="s">
        <v>10</v>
      </c>
      <c r="T1938" s="1">
        <v>40994</v>
      </c>
      <c r="U1938" s="10">
        <v>194905</v>
      </c>
      <c r="V1938" t="s">
        <v>11</v>
      </c>
      <c r="W1938">
        <v>28</v>
      </c>
      <c r="X1938" s="1">
        <v>41887</v>
      </c>
      <c r="Y1938" s="16">
        <v>5.2300000000000006E-2</v>
      </c>
      <c r="Z1938" s="17">
        <v>1760.17</v>
      </c>
      <c r="AA1938">
        <v>0</v>
      </c>
    </row>
    <row r="1939" spans="1:27">
      <c r="A1939" t="s">
        <v>80</v>
      </c>
      <c r="B1939" t="s">
        <v>3930</v>
      </c>
      <c r="C1939">
        <v>283992676</v>
      </c>
      <c r="D1939" t="s">
        <v>6</v>
      </c>
      <c r="E1939" t="s">
        <v>7</v>
      </c>
      <c r="F1939" t="s">
        <v>18287</v>
      </c>
      <c r="G1939">
        <v>44</v>
      </c>
      <c r="H1939" t="s">
        <v>18297</v>
      </c>
      <c r="I1939">
        <v>6</v>
      </c>
      <c r="J1939" s="3" t="s">
        <v>18291</v>
      </c>
      <c r="K1939" t="s">
        <v>18304</v>
      </c>
      <c r="L1939" t="s">
        <v>18308</v>
      </c>
      <c r="M1939" s="5">
        <v>6659994</v>
      </c>
      <c r="N1939" t="s">
        <v>3931</v>
      </c>
      <c r="O1939" s="15">
        <v>418110</v>
      </c>
      <c r="P1939" s="15">
        <v>266070</v>
      </c>
      <c r="Q1939">
        <v>0</v>
      </c>
      <c r="R1939">
        <v>0</v>
      </c>
      <c r="S1939" t="s">
        <v>10</v>
      </c>
      <c r="T1939" s="1">
        <v>41999</v>
      </c>
      <c r="U1939" s="10">
        <v>38010</v>
      </c>
      <c r="V1939" t="s">
        <v>11</v>
      </c>
      <c r="W1939">
        <v>4</v>
      </c>
      <c r="X1939" s="1">
        <v>42160</v>
      </c>
      <c r="Y1939" s="16">
        <v>4.4000000000000004E-2</v>
      </c>
      <c r="Z1939" s="17">
        <v>2346.9</v>
      </c>
      <c r="AA1939">
        <v>0</v>
      </c>
    </row>
    <row r="1940" spans="1:27">
      <c r="A1940" t="s">
        <v>80</v>
      </c>
      <c r="B1940" t="s">
        <v>3932</v>
      </c>
      <c r="C1940">
        <v>283993292</v>
      </c>
      <c r="D1940" t="s">
        <v>6</v>
      </c>
      <c r="E1940" t="s">
        <v>7</v>
      </c>
      <c r="F1940" t="s">
        <v>18287</v>
      </c>
      <c r="G1940">
        <v>40</v>
      </c>
      <c r="H1940" t="s">
        <v>18294</v>
      </c>
      <c r="I1940">
        <v>5</v>
      </c>
      <c r="J1940" s="3" t="s">
        <v>18291</v>
      </c>
      <c r="K1940" t="s">
        <v>18307</v>
      </c>
      <c r="L1940" t="s">
        <v>18309</v>
      </c>
      <c r="M1940" s="5">
        <v>568559</v>
      </c>
      <c r="N1940" t="s">
        <v>3933</v>
      </c>
      <c r="O1940" s="15">
        <v>4000000</v>
      </c>
      <c r="P1940" s="15">
        <v>970650</v>
      </c>
      <c r="Q1940">
        <v>150778</v>
      </c>
      <c r="R1940">
        <v>25</v>
      </c>
      <c r="S1940" t="s">
        <v>10</v>
      </c>
      <c r="T1940" s="1">
        <v>41186</v>
      </c>
      <c r="U1940" s="10">
        <v>178051</v>
      </c>
      <c r="V1940" t="s">
        <v>11</v>
      </c>
      <c r="W1940">
        <v>30</v>
      </c>
      <c r="X1940" s="1">
        <v>42129</v>
      </c>
      <c r="Y1940" s="16">
        <v>5.2000000000000005E-2</v>
      </c>
      <c r="Z1940" s="17">
        <v>1800.43</v>
      </c>
      <c r="AA1940">
        <v>0</v>
      </c>
    </row>
    <row r="1941" spans="1:27">
      <c r="A1941" t="s">
        <v>80</v>
      </c>
      <c r="B1941" t="s">
        <v>3934</v>
      </c>
      <c r="C1941">
        <v>283993776</v>
      </c>
      <c r="D1941" t="s">
        <v>6</v>
      </c>
      <c r="E1941" t="s">
        <v>7</v>
      </c>
      <c r="F1941" t="s">
        <v>18286</v>
      </c>
      <c r="G1941">
        <v>24</v>
      </c>
      <c r="H1941" t="s">
        <v>18294</v>
      </c>
      <c r="I1941">
        <v>3</v>
      </c>
      <c r="J1941" s="3" t="s">
        <v>18291</v>
      </c>
      <c r="K1941" t="s">
        <v>18304</v>
      </c>
      <c r="L1941" t="s">
        <v>18309</v>
      </c>
      <c r="M1941" s="5">
        <v>1558011</v>
      </c>
      <c r="N1941" t="s">
        <v>3935</v>
      </c>
      <c r="O1941" s="15">
        <v>11000000</v>
      </c>
      <c r="P1941" s="15">
        <v>841688</v>
      </c>
      <c r="Q1941">
        <v>415927</v>
      </c>
      <c r="R1941">
        <v>25</v>
      </c>
      <c r="S1941" t="s">
        <v>10</v>
      </c>
      <c r="T1941" s="1">
        <v>41039</v>
      </c>
      <c r="U1941" s="10">
        <v>434478</v>
      </c>
      <c r="V1941" t="s">
        <v>11</v>
      </c>
      <c r="W1941">
        <v>34</v>
      </c>
      <c r="X1941" s="1">
        <v>42129</v>
      </c>
      <c r="Y1941" s="16">
        <v>5.3499999999999999E-2</v>
      </c>
      <c r="Z1941" s="17">
        <v>1775.96</v>
      </c>
      <c r="AA1941">
        <v>0</v>
      </c>
    </row>
    <row r="1942" spans="1:27">
      <c r="A1942" t="s">
        <v>33</v>
      </c>
      <c r="B1942" t="s">
        <v>3936</v>
      </c>
      <c r="C1942">
        <v>283994678</v>
      </c>
      <c r="D1942" t="s">
        <v>6</v>
      </c>
      <c r="E1942" t="s">
        <v>7</v>
      </c>
      <c r="F1942" t="s">
        <v>18285</v>
      </c>
      <c r="G1942">
        <v>28</v>
      </c>
      <c r="H1942" t="s">
        <v>18294</v>
      </c>
      <c r="I1942">
        <v>3</v>
      </c>
      <c r="J1942" t="s">
        <v>36</v>
      </c>
      <c r="K1942" t="s">
        <v>18305</v>
      </c>
      <c r="L1942" t="s">
        <v>18308</v>
      </c>
      <c r="M1942" s="5">
        <v>5359315</v>
      </c>
      <c r="N1942" t="s">
        <v>3937</v>
      </c>
      <c r="O1942" s="15">
        <v>93908</v>
      </c>
      <c r="P1942" s="15">
        <v>46958</v>
      </c>
      <c r="Q1942">
        <v>7825</v>
      </c>
      <c r="R1942">
        <v>25</v>
      </c>
      <c r="S1942" t="s">
        <v>10</v>
      </c>
      <c r="T1942" s="1">
        <v>41900</v>
      </c>
      <c r="U1942" s="10">
        <v>7825</v>
      </c>
      <c r="V1942" t="s">
        <v>11</v>
      </c>
      <c r="W1942">
        <v>6</v>
      </c>
      <c r="X1942" s="1">
        <v>42129</v>
      </c>
      <c r="Y1942" s="16">
        <v>4.0500000000000001E-2</v>
      </c>
      <c r="Z1942" s="17">
        <v>1975.47</v>
      </c>
      <c r="AA1942">
        <v>0</v>
      </c>
    </row>
    <row r="1943" spans="1:27">
      <c r="A1943" t="s">
        <v>80</v>
      </c>
      <c r="B1943" t="s">
        <v>3938</v>
      </c>
      <c r="C1943">
        <v>283997626</v>
      </c>
      <c r="D1943" t="s">
        <v>6</v>
      </c>
      <c r="E1943" t="s">
        <v>7</v>
      </c>
      <c r="F1943" t="s">
        <v>18285</v>
      </c>
      <c r="G1943">
        <v>28</v>
      </c>
      <c r="H1943" t="s">
        <v>18297</v>
      </c>
      <c r="I1943">
        <v>2</v>
      </c>
      <c r="J1943" s="3" t="s">
        <v>18291</v>
      </c>
      <c r="K1943" t="s">
        <v>18303</v>
      </c>
      <c r="L1943" t="s">
        <v>18308</v>
      </c>
      <c r="M1943" s="5">
        <v>1977246</v>
      </c>
      <c r="N1943" t="s">
        <v>3939</v>
      </c>
      <c r="O1943" s="15">
        <v>1822848</v>
      </c>
      <c r="P1943" s="15">
        <v>1822848</v>
      </c>
      <c r="Q1943">
        <v>0</v>
      </c>
      <c r="R1943">
        <v>0</v>
      </c>
      <c r="S1943" t="s">
        <v>10</v>
      </c>
      <c r="T1943" s="1">
        <v>42132</v>
      </c>
      <c r="U1943" s="10">
        <v>165713</v>
      </c>
      <c r="V1943" t="s">
        <v>11</v>
      </c>
      <c r="W1943">
        <v>0</v>
      </c>
      <c r="X1943" s="1">
        <v>42160</v>
      </c>
      <c r="Y1943" s="16">
        <v>4.4999999999999998E-2</v>
      </c>
      <c r="Z1943" s="17">
        <v>2369.23</v>
      </c>
      <c r="AA1943">
        <v>0</v>
      </c>
    </row>
    <row r="1944" spans="1:27">
      <c r="A1944" t="s">
        <v>80</v>
      </c>
      <c r="B1944" t="s">
        <v>3940</v>
      </c>
      <c r="C1944">
        <v>284011926</v>
      </c>
      <c r="D1944" t="s">
        <v>6</v>
      </c>
      <c r="E1944" t="s">
        <v>5</v>
      </c>
      <c r="F1944" t="s">
        <v>18285</v>
      </c>
      <c r="G1944">
        <v>18</v>
      </c>
      <c r="H1944" t="s">
        <v>18296</v>
      </c>
      <c r="I1944">
        <v>6</v>
      </c>
      <c r="J1944" s="3" t="s">
        <v>18291</v>
      </c>
      <c r="K1944" t="s">
        <v>18305</v>
      </c>
      <c r="L1944" t="s">
        <v>18308</v>
      </c>
      <c r="M1944" s="5">
        <v>150004</v>
      </c>
      <c r="N1944" t="s">
        <v>3941</v>
      </c>
      <c r="O1944" s="15">
        <v>10000000</v>
      </c>
      <c r="P1944" s="15">
        <v>7004613</v>
      </c>
      <c r="Q1944">
        <v>516040</v>
      </c>
      <c r="R1944">
        <v>55</v>
      </c>
      <c r="S1944" t="s">
        <v>10</v>
      </c>
      <c r="T1944" s="1">
        <v>41666</v>
      </c>
      <c r="U1944" s="10">
        <v>364057</v>
      </c>
      <c r="V1944" t="s">
        <v>11</v>
      </c>
      <c r="W1944">
        <v>13</v>
      </c>
      <c r="X1944" s="1">
        <v>42099</v>
      </c>
      <c r="Y1944" s="16">
        <v>0.04</v>
      </c>
      <c r="Z1944" s="17">
        <v>2000.48</v>
      </c>
      <c r="AA1944">
        <v>0</v>
      </c>
    </row>
    <row r="1945" spans="1:27">
      <c r="A1945" t="s">
        <v>80</v>
      </c>
      <c r="B1945" t="s">
        <v>3942</v>
      </c>
      <c r="C1945">
        <v>284018680</v>
      </c>
      <c r="D1945" t="s">
        <v>6</v>
      </c>
      <c r="E1945" t="s">
        <v>7</v>
      </c>
      <c r="F1945" t="s">
        <v>18285</v>
      </c>
      <c r="G1945">
        <v>49</v>
      </c>
      <c r="H1945" t="s">
        <v>18297</v>
      </c>
      <c r="I1945">
        <v>4</v>
      </c>
      <c r="J1945" s="3" t="s">
        <v>18291</v>
      </c>
      <c r="K1945" t="s">
        <v>18304</v>
      </c>
      <c r="L1945" t="s">
        <v>18308</v>
      </c>
      <c r="M1945" s="5">
        <v>533850</v>
      </c>
      <c r="N1945" t="s">
        <v>3943</v>
      </c>
      <c r="O1945" s="15">
        <v>10000000</v>
      </c>
      <c r="P1945" s="15">
        <v>8059966</v>
      </c>
      <c r="Q1945">
        <v>125174</v>
      </c>
      <c r="R1945">
        <v>15</v>
      </c>
      <c r="S1945" t="s">
        <v>10</v>
      </c>
      <c r="T1945" s="1">
        <v>41516</v>
      </c>
      <c r="U1945" s="10">
        <v>296475</v>
      </c>
      <c r="V1945" t="s">
        <v>11</v>
      </c>
      <c r="W1945">
        <v>6</v>
      </c>
      <c r="X1945" s="1">
        <v>42139</v>
      </c>
      <c r="Y1945" s="16">
        <v>4.0399999999999998E-2</v>
      </c>
      <c r="Z1945" s="17">
        <v>1943.04</v>
      </c>
      <c r="AA1945">
        <v>0</v>
      </c>
    </row>
    <row r="1946" spans="1:27">
      <c r="A1946" t="s">
        <v>80</v>
      </c>
      <c r="B1946" t="s">
        <v>3944</v>
      </c>
      <c r="C1946">
        <v>284024312</v>
      </c>
      <c r="D1946" t="s">
        <v>6</v>
      </c>
      <c r="E1946" t="s">
        <v>7</v>
      </c>
      <c r="F1946" t="s">
        <v>18285</v>
      </c>
      <c r="G1946">
        <v>36</v>
      </c>
      <c r="H1946" t="s">
        <v>18296</v>
      </c>
      <c r="I1946">
        <v>4</v>
      </c>
      <c r="J1946" s="3" t="s">
        <v>18291</v>
      </c>
      <c r="K1946" t="s">
        <v>18304</v>
      </c>
      <c r="L1946" t="s">
        <v>18309</v>
      </c>
      <c r="M1946" s="5">
        <v>7192083</v>
      </c>
      <c r="N1946" t="s">
        <v>3945</v>
      </c>
      <c r="O1946" s="15">
        <v>902088</v>
      </c>
      <c r="P1946" s="15">
        <v>571703</v>
      </c>
      <c r="Q1946">
        <v>0</v>
      </c>
      <c r="R1946">
        <v>0</v>
      </c>
      <c r="S1946" t="s">
        <v>10</v>
      </c>
      <c r="T1946" s="1">
        <v>39275</v>
      </c>
      <c r="U1946" s="10">
        <v>75000</v>
      </c>
      <c r="V1946" t="s">
        <v>11</v>
      </c>
      <c r="W1946">
        <v>7</v>
      </c>
      <c r="X1946" s="1">
        <v>42160</v>
      </c>
      <c r="Y1946" s="16">
        <v>8.3800000000000013E-2</v>
      </c>
      <c r="Z1946" s="17">
        <v>1964.82</v>
      </c>
      <c r="AA1946">
        <v>0</v>
      </c>
    </row>
    <row r="1947" spans="1:27">
      <c r="A1947" t="s">
        <v>80</v>
      </c>
      <c r="B1947" t="s">
        <v>3946</v>
      </c>
      <c r="C1947">
        <v>284028052</v>
      </c>
      <c r="D1947" t="s">
        <v>6</v>
      </c>
      <c r="E1947" t="s">
        <v>7</v>
      </c>
      <c r="F1947" t="s">
        <v>18286</v>
      </c>
      <c r="G1947">
        <v>46</v>
      </c>
      <c r="H1947" t="s">
        <v>18297</v>
      </c>
      <c r="I1947">
        <v>2</v>
      </c>
      <c r="J1947" s="3" t="s">
        <v>18291</v>
      </c>
      <c r="K1947" t="s">
        <v>18302</v>
      </c>
      <c r="L1947" t="s">
        <v>18309</v>
      </c>
      <c r="M1947" s="5">
        <v>343921</v>
      </c>
      <c r="N1947" t="s">
        <v>3947</v>
      </c>
      <c r="O1947" s="15">
        <v>3500000</v>
      </c>
      <c r="P1947" s="15">
        <v>2362000</v>
      </c>
      <c r="Q1947">
        <v>183399</v>
      </c>
      <c r="R1947">
        <v>30</v>
      </c>
      <c r="S1947" t="s">
        <v>10</v>
      </c>
      <c r="T1947" s="1">
        <v>41667</v>
      </c>
      <c r="U1947" s="10">
        <v>127420</v>
      </c>
      <c r="V1947" t="s">
        <v>11</v>
      </c>
      <c r="W1947">
        <v>14</v>
      </c>
      <c r="X1947" s="1">
        <v>42124</v>
      </c>
      <c r="Y1947" s="16">
        <v>0.04</v>
      </c>
      <c r="Z1947" s="17">
        <v>1997.91</v>
      </c>
      <c r="AA1947">
        <v>0</v>
      </c>
    </row>
    <row r="1948" spans="1:27">
      <c r="A1948" t="s">
        <v>80</v>
      </c>
      <c r="B1948" t="s">
        <v>3948</v>
      </c>
      <c r="C1948">
        <v>284036852</v>
      </c>
      <c r="D1948" t="s">
        <v>6</v>
      </c>
      <c r="E1948" t="s">
        <v>391</v>
      </c>
      <c r="F1948" t="s">
        <v>18287</v>
      </c>
      <c r="G1948">
        <v>41</v>
      </c>
      <c r="H1948" t="s">
        <v>18294</v>
      </c>
      <c r="I1948">
        <v>5</v>
      </c>
      <c r="J1948" s="3" t="s">
        <v>18291</v>
      </c>
      <c r="K1948" t="s">
        <v>18305</v>
      </c>
      <c r="L1948" t="s">
        <v>18308</v>
      </c>
      <c r="M1948" s="5">
        <v>118394</v>
      </c>
      <c r="N1948" t="s">
        <v>3949</v>
      </c>
      <c r="O1948" s="15">
        <v>3000000</v>
      </c>
      <c r="P1948" s="15">
        <v>2524408</v>
      </c>
      <c r="Q1948">
        <v>462895</v>
      </c>
      <c r="R1948">
        <v>85</v>
      </c>
      <c r="S1948" t="s">
        <v>10</v>
      </c>
      <c r="T1948" s="1">
        <v>41927</v>
      </c>
      <c r="U1948" s="10">
        <v>183649</v>
      </c>
      <c r="V1948" t="s">
        <v>11</v>
      </c>
      <c r="W1948">
        <v>3</v>
      </c>
      <c r="X1948" s="1">
        <v>42068</v>
      </c>
      <c r="Y1948" s="16">
        <v>4.4000000000000004E-2</v>
      </c>
      <c r="Z1948" s="17">
        <v>2049.66</v>
      </c>
      <c r="AA1948">
        <v>0</v>
      </c>
    </row>
    <row r="1949" spans="1:27">
      <c r="A1949" t="s">
        <v>80</v>
      </c>
      <c r="B1949" t="s">
        <v>3950</v>
      </c>
      <c r="C1949">
        <v>284041802</v>
      </c>
      <c r="D1949" t="s">
        <v>6</v>
      </c>
      <c r="E1949" t="s">
        <v>7</v>
      </c>
      <c r="F1949" t="s">
        <v>18287</v>
      </c>
      <c r="G1949">
        <v>29</v>
      </c>
      <c r="H1949" t="s">
        <v>18295</v>
      </c>
      <c r="I1949">
        <v>5</v>
      </c>
      <c r="J1949" s="3" t="s">
        <v>18291</v>
      </c>
      <c r="K1949" t="s">
        <v>18307</v>
      </c>
      <c r="L1949" t="s">
        <v>18309</v>
      </c>
      <c r="M1949" s="5">
        <v>584912</v>
      </c>
      <c r="N1949" t="s">
        <v>3951</v>
      </c>
      <c r="O1949" s="15">
        <v>10000000</v>
      </c>
      <c r="P1949" s="15">
        <v>8234439</v>
      </c>
      <c r="Q1949">
        <v>0</v>
      </c>
      <c r="R1949">
        <v>0</v>
      </c>
      <c r="S1949" t="s">
        <v>10</v>
      </c>
      <c r="T1949" s="1">
        <v>41634</v>
      </c>
      <c r="U1949" s="10">
        <v>267751</v>
      </c>
      <c r="V1949" t="s">
        <v>11</v>
      </c>
      <c r="W1949">
        <v>16</v>
      </c>
      <c r="X1949" s="1">
        <v>42160</v>
      </c>
      <c r="Y1949" s="16">
        <v>4.0599999999999997E-2</v>
      </c>
      <c r="Z1949" s="17">
        <v>1922.76</v>
      </c>
      <c r="AA1949">
        <v>0</v>
      </c>
    </row>
    <row r="1950" spans="1:27">
      <c r="A1950" t="s">
        <v>80</v>
      </c>
      <c r="B1950" t="s">
        <v>3952</v>
      </c>
      <c r="C1950">
        <v>284048094</v>
      </c>
      <c r="D1950" t="s">
        <v>6</v>
      </c>
      <c r="E1950" t="s">
        <v>7</v>
      </c>
      <c r="F1950" t="s">
        <v>18287</v>
      </c>
      <c r="G1950">
        <v>38</v>
      </c>
      <c r="H1950" t="s">
        <v>18294</v>
      </c>
      <c r="I1950">
        <v>1</v>
      </c>
      <c r="J1950" s="3" t="s">
        <v>18291</v>
      </c>
      <c r="K1950" t="s">
        <v>18303</v>
      </c>
      <c r="L1950" t="s">
        <v>18308</v>
      </c>
      <c r="M1950" s="5">
        <v>1215299</v>
      </c>
      <c r="N1950" t="s">
        <v>3953</v>
      </c>
      <c r="O1950" s="15">
        <v>6500000</v>
      </c>
      <c r="P1950" s="15">
        <v>6365722</v>
      </c>
      <c r="Q1950">
        <v>0</v>
      </c>
      <c r="R1950">
        <v>0</v>
      </c>
      <c r="S1950" t="s">
        <v>10</v>
      </c>
      <c r="T1950" s="1">
        <v>42082</v>
      </c>
      <c r="U1950" s="10">
        <v>239924</v>
      </c>
      <c r="V1950" t="s">
        <v>11</v>
      </c>
      <c r="W1950">
        <v>1</v>
      </c>
      <c r="X1950" s="1">
        <v>42160</v>
      </c>
      <c r="Y1950" s="16">
        <v>4.4199999999999996E-2</v>
      </c>
      <c r="Z1950" s="17">
        <v>2651.49</v>
      </c>
      <c r="AA1950">
        <v>0</v>
      </c>
    </row>
    <row r="1951" spans="1:27">
      <c r="A1951" t="s">
        <v>80</v>
      </c>
      <c r="B1951" t="s">
        <v>3954</v>
      </c>
      <c r="C1951">
        <v>284054760</v>
      </c>
      <c r="D1951" t="s">
        <v>6</v>
      </c>
      <c r="E1951" t="s">
        <v>7</v>
      </c>
      <c r="F1951" t="s">
        <v>18285</v>
      </c>
      <c r="G1951">
        <v>35</v>
      </c>
      <c r="H1951" t="s">
        <v>18295</v>
      </c>
      <c r="I1951">
        <v>1</v>
      </c>
      <c r="J1951" s="3" t="s">
        <v>18291</v>
      </c>
      <c r="K1951" t="s">
        <v>18305</v>
      </c>
      <c r="L1951" t="s">
        <v>18309</v>
      </c>
      <c r="M1951" s="5">
        <v>1023806</v>
      </c>
      <c r="N1951" t="s">
        <v>3955</v>
      </c>
      <c r="O1951" s="15">
        <v>4000000</v>
      </c>
      <c r="P1951" s="15">
        <v>1921246</v>
      </c>
      <c r="Q1951">
        <v>0</v>
      </c>
      <c r="R1951">
        <v>0</v>
      </c>
      <c r="S1951" t="s">
        <v>10</v>
      </c>
      <c r="T1951" s="1">
        <v>41450</v>
      </c>
      <c r="U1951" s="10">
        <v>160107</v>
      </c>
      <c r="V1951" t="s">
        <v>11</v>
      </c>
      <c r="W1951">
        <v>22</v>
      </c>
      <c r="X1951" s="1">
        <v>42160</v>
      </c>
      <c r="Y1951" s="16">
        <v>3.9100000000000003E-2</v>
      </c>
      <c r="Z1951" s="17">
        <v>1942.97</v>
      </c>
      <c r="AA1951">
        <v>0</v>
      </c>
    </row>
    <row r="1952" spans="1:27">
      <c r="A1952" t="s">
        <v>80</v>
      </c>
      <c r="B1952" t="s">
        <v>3956</v>
      </c>
      <c r="C1952">
        <v>284057158</v>
      </c>
      <c r="D1952" t="s">
        <v>6</v>
      </c>
      <c r="E1952" t="s">
        <v>7</v>
      </c>
      <c r="F1952" t="s">
        <v>18287</v>
      </c>
      <c r="G1952">
        <v>42</v>
      </c>
      <c r="H1952" t="s">
        <v>18296</v>
      </c>
      <c r="I1952">
        <v>3</v>
      </c>
      <c r="J1952" s="3" t="s">
        <v>18291</v>
      </c>
      <c r="K1952" t="s">
        <v>18305</v>
      </c>
      <c r="L1952" t="s">
        <v>18309</v>
      </c>
      <c r="M1952" s="5">
        <v>9496202</v>
      </c>
      <c r="N1952" t="s">
        <v>3957</v>
      </c>
      <c r="O1952" s="15">
        <v>2000000</v>
      </c>
      <c r="P1952" s="15">
        <v>131767</v>
      </c>
      <c r="Q1952">
        <v>0</v>
      </c>
      <c r="R1952">
        <v>0</v>
      </c>
      <c r="S1952" t="s">
        <v>10</v>
      </c>
      <c r="T1952" s="1">
        <v>41067</v>
      </c>
      <c r="U1952" s="10">
        <v>66911</v>
      </c>
      <c r="V1952" t="s">
        <v>11</v>
      </c>
      <c r="W1952">
        <v>34</v>
      </c>
      <c r="X1952" s="1">
        <v>42160</v>
      </c>
      <c r="Y1952" s="16">
        <v>5.4800000000000001E-2</v>
      </c>
      <c r="Z1952" s="17">
        <v>1782.89</v>
      </c>
      <c r="AA1952">
        <v>0</v>
      </c>
    </row>
    <row r="1953" spans="1:27">
      <c r="A1953" t="s">
        <v>80</v>
      </c>
      <c r="B1953" t="s">
        <v>3958</v>
      </c>
      <c r="C1953">
        <v>284058082</v>
      </c>
      <c r="D1953" t="s">
        <v>6</v>
      </c>
      <c r="E1953" t="s">
        <v>7</v>
      </c>
      <c r="F1953" t="s">
        <v>18285</v>
      </c>
      <c r="G1953">
        <v>41</v>
      </c>
      <c r="H1953" t="s">
        <v>18296</v>
      </c>
      <c r="I1953">
        <v>2</v>
      </c>
      <c r="J1953" s="3" t="s">
        <v>18291</v>
      </c>
      <c r="K1953" t="s">
        <v>18303</v>
      </c>
      <c r="L1953" t="s">
        <v>18309</v>
      </c>
      <c r="M1953" s="5">
        <v>5073043</v>
      </c>
      <c r="N1953" t="s">
        <v>3959</v>
      </c>
      <c r="O1953" s="15">
        <v>4000000</v>
      </c>
      <c r="P1953" s="15">
        <v>2226113</v>
      </c>
      <c r="Q1953">
        <v>67152</v>
      </c>
      <c r="R1953">
        <v>25</v>
      </c>
      <c r="S1953" t="s">
        <v>10</v>
      </c>
      <c r="T1953" s="1">
        <v>41318</v>
      </c>
      <c r="U1953" s="10">
        <v>114396</v>
      </c>
      <c r="V1953" t="s">
        <v>11</v>
      </c>
      <c r="W1953">
        <v>25</v>
      </c>
      <c r="X1953" s="1">
        <v>42129</v>
      </c>
      <c r="Y1953" s="16">
        <v>4.9400000000000006E-2</v>
      </c>
      <c r="Z1953" s="17">
        <v>1783.2</v>
      </c>
      <c r="AA1953">
        <v>0</v>
      </c>
    </row>
    <row r="1954" spans="1:27">
      <c r="A1954" t="s">
        <v>80</v>
      </c>
      <c r="B1954" t="s">
        <v>3960</v>
      </c>
      <c r="C1954">
        <v>284062460</v>
      </c>
      <c r="D1954" t="s">
        <v>6</v>
      </c>
      <c r="E1954" t="s">
        <v>7</v>
      </c>
      <c r="F1954" t="s">
        <v>18286</v>
      </c>
      <c r="G1954">
        <v>50</v>
      </c>
      <c r="H1954" t="s">
        <v>18295</v>
      </c>
      <c r="I1954">
        <v>5</v>
      </c>
      <c r="J1954" s="3" t="s">
        <v>18291</v>
      </c>
      <c r="K1954" t="s">
        <v>18307</v>
      </c>
      <c r="L1954" t="s">
        <v>18309</v>
      </c>
      <c r="M1954" s="5">
        <v>8337313</v>
      </c>
      <c r="N1954" t="s">
        <v>3961</v>
      </c>
      <c r="O1954" s="15">
        <v>3000000</v>
      </c>
      <c r="P1954" s="15">
        <v>310101</v>
      </c>
      <c r="Q1954">
        <v>0</v>
      </c>
      <c r="R1954">
        <v>0</v>
      </c>
      <c r="S1954" t="s">
        <v>10</v>
      </c>
      <c r="T1954" s="1">
        <v>41099</v>
      </c>
      <c r="U1954" s="10">
        <v>106219</v>
      </c>
      <c r="V1954" t="s">
        <v>11</v>
      </c>
      <c r="W1954">
        <v>33</v>
      </c>
      <c r="X1954" s="1">
        <v>42160</v>
      </c>
      <c r="Y1954" s="16">
        <v>5.4800000000000001E-2</v>
      </c>
      <c r="Z1954" s="17">
        <v>1785.25</v>
      </c>
      <c r="AA1954">
        <v>0</v>
      </c>
    </row>
    <row r="1955" spans="1:27">
      <c r="A1955" t="s">
        <v>80</v>
      </c>
      <c r="B1955" t="s">
        <v>3962</v>
      </c>
      <c r="C1955">
        <v>284063186</v>
      </c>
      <c r="D1955" t="s">
        <v>6</v>
      </c>
      <c r="E1955" t="s">
        <v>95</v>
      </c>
      <c r="F1955" t="s">
        <v>18287</v>
      </c>
      <c r="G1955">
        <v>19</v>
      </c>
      <c r="H1955" t="s">
        <v>18295</v>
      </c>
      <c r="I1955">
        <v>2</v>
      </c>
      <c r="J1955" s="3" t="s">
        <v>18291</v>
      </c>
      <c r="K1955" t="s">
        <v>18303</v>
      </c>
      <c r="L1955" t="s">
        <v>18309</v>
      </c>
      <c r="M1955" s="5">
        <v>1243321</v>
      </c>
      <c r="N1955" t="s">
        <v>3963</v>
      </c>
      <c r="O1955" s="15">
        <v>5000000</v>
      </c>
      <c r="P1955" s="15">
        <v>1495536</v>
      </c>
      <c r="Q1955">
        <v>1233004</v>
      </c>
      <c r="R1955">
        <v>145</v>
      </c>
      <c r="S1955" t="s">
        <v>10</v>
      </c>
      <c r="T1955" s="1">
        <v>41422</v>
      </c>
      <c r="U1955" s="10">
        <v>268124</v>
      </c>
      <c r="V1955" t="s">
        <v>11</v>
      </c>
      <c r="W1955">
        <v>18</v>
      </c>
      <c r="X1955" s="1">
        <v>42009</v>
      </c>
      <c r="Y1955" s="16">
        <v>3.9800000000000002E-2</v>
      </c>
      <c r="Z1955" s="17">
        <v>1874.1</v>
      </c>
      <c r="AA1955">
        <v>0</v>
      </c>
    </row>
    <row r="1956" spans="1:27">
      <c r="A1956" t="s">
        <v>33</v>
      </c>
      <c r="B1956" t="s">
        <v>3964</v>
      </c>
      <c r="C1956">
        <v>284063472</v>
      </c>
      <c r="D1956" t="s">
        <v>6</v>
      </c>
      <c r="E1956" t="s">
        <v>7</v>
      </c>
      <c r="F1956" t="s">
        <v>18285</v>
      </c>
      <c r="G1956">
        <v>42</v>
      </c>
      <c r="H1956" t="s">
        <v>18296</v>
      </c>
      <c r="I1956">
        <v>6</v>
      </c>
      <c r="J1956" t="s">
        <v>36</v>
      </c>
      <c r="K1956" t="s">
        <v>18307</v>
      </c>
      <c r="L1956" t="s">
        <v>18308</v>
      </c>
      <c r="M1956" s="5">
        <v>3363862</v>
      </c>
      <c r="N1956" t="s">
        <v>3965</v>
      </c>
      <c r="O1956" s="15">
        <v>173407</v>
      </c>
      <c r="P1956" s="15">
        <v>110351</v>
      </c>
      <c r="Q1956">
        <v>0</v>
      </c>
      <c r="R1956">
        <v>0</v>
      </c>
      <c r="S1956" t="s">
        <v>10</v>
      </c>
      <c r="T1956" s="1">
        <v>41996</v>
      </c>
      <c r="U1956" s="10">
        <v>15764</v>
      </c>
      <c r="V1956" t="s">
        <v>11</v>
      </c>
      <c r="W1956">
        <v>4</v>
      </c>
      <c r="X1956" s="1">
        <v>42160</v>
      </c>
      <c r="Y1956" s="16">
        <v>4.2999999999999997E-2</v>
      </c>
      <c r="Z1956" s="17">
        <v>2316.9299999999998</v>
      </c>
      <c r="AA1956">
        <v>0</v>
      </c>
    </row>
    <row r="1957" spans="1:27">
      <c r="A1957" t="s">
        <v>80</v>
      </c>
      <c r="B1957" t="s">
        <v>3966</v>
      </c>
      <c r="C1957">
        <v>284069456</v>
      </c>
      <c r="D1957" t="s">
        <v>6</v>
      </c>
      <c r="E1957" t="s">
        <v>5</v>
      </c>
      <c r="F1957" t="s">
        <v>18287</v>
      </c>
      <c r="G1957">
        <v>30</v>
      </c>
      <c r="H1957" t="s">
        <v>18295</v>
      </c>
      <c r="I1957">
        <v>5</v>
      </c>
      <c r="J1957" s="3" t="s">
        <v>18291</v>
      </c>
      <c r="K1957" t="s">
        <v>18304</v>
      </c>
      <c r="L1957" t="s">
        <v>18309</v>
      </c>
      <c r="M1957" s="5">
        <v>146834</v>
      </c>
      <c r="N1957" t="s">
        <v>3967</v>
      </c>
      <c r="O1957" s="15">
        <v>8000000</v>
      </c>
      <c r="P1957" s="15">
        <v>4748189</v>
      </c>
      <c r="Q1957">
        <v>443263</v>
      </c>
      <c r="R1957">
        <v>55</v>
      </c>
      <c r="S1957" t="s">
        <v>10</v>
      </c>
      <c r="T1957" s="1">
        <v>41515</v>
      </c>
      <c r="U1957" s="10">
        <v>320215</v>
      </c>
      <c r="V1957" t="s">
        <v>11</v>
      </c>
      <c r="W1957">
        <v>18</v>
      </c>
      <c r="X1957" s="1">
        <v>42099</v>
      </c>
      <c r="Y1957" s="16">
        <v>4.1100000000000005E-2</v>
      </c>
      <c r="Z1957" s="17">
        <v>1939.85</v>
      </c>
      <c r="AA1957">
        <v>0</v>
      </c>
    </row>
    <row r="1958" spans="1:27">
      <c r="A1958" t="s">
        <v>80</v>
      </c>
      <c r="B1958" t="s">
        <v>3968</v>
      </c>
      <c r="C1958">
        <v>284075968</v>
      </c>
      <c r="D1958" t="s">
        <v>6</v>
      </c>
      <c r="E1958" t="s">
        <v>7</v>
      </c>
      <c r="F1958" t="s">
        <v>18287</v>
      </c>
      <c r="G1958">
        <v>21</v>
      </c>
      <c r="H1958" t="s">
        <v>18295</v>
      </c>
      <c r="I1958">
        <v>3</v>
      </c>
      <c r="J1958" s="3" t="s">
        <v>18291</v>
      </c>
      <c r="K1958" t="s">
        <v>18303</v>
      </c>
      <c r="L1958" t="s">
        <v>18309</v>
      </c>
      <c r="M1958" s="5">
        <v>1384851</v>
      </c>
      <c r="N1958" t="s">
        <v>3969</v>
      </c>
      <c r="O1958" s="15">
        <v>21560000</v>
      </c>
      <c r="P1958" s="15">
        <v>20128555</v>
      </c>
      <c r="Q1958">
        <v>0</v>
      </c>
      <c r="R1958">
        <v>0</v>
      </c>
      <c r="S1958" t="s">
        <v>10</v>
      </c>
      <c r="T1958" s="1">
        <v>41740</v>
      </c>
      <c r="U1958" s="10">
        <v>511794</v>
      </c>
      <c r="V1958" t="s">
        <v>11</v>
      </c>
      <c r="W1958">
        <v>12</v>
      </c>
      <c r="X1958" s="1">
        <v>42160</v>
      </c>
      <c r="Y1958" s="16">
        <v>3.8599999999999995E-2</v>
      </c>
      <c r="Z1958" s="17">
        <v>1920.93</v>
      </c>
      <c r="AA1958">
        <v>0</v>
      </c>
    </row>
    <row r="1959" spans="1:27">
      <c r="A1959" t="s">
        <v>80</v>
      </c>
      <c r="B1959" t="s">
        <v>3970</v>
      </c>
      <c r="C1959">
        <v>284080148</v>
      </c>
      <c r="D1959" t="s">
        <v>6</v>
      </c>
      <c r="E1959" t="s">
        <v>7</v>
      </c>
      <c r="F1959" t="s">
        <v>18287</v>
      </c>
      <c r="G1959">
        <v>26</v>
      </c>
      <c r="H1959" t="s">
        <v>18295</v>
      </c>
      <c r="I1959">
        <v>2</v>
      </c>
      <c r="J1959" s="3" t="s">
        <v>18291</v>
      </c>
      <c r="K1959" t="s">
        <v>18305</v>
      </c>
      <c r="L1959" t="s">
        <v>18308</v>
      </c>
      <c r="M1959" s="5">
        <v>5742891</v>
      </c>
      <c r="N1959" t="s">
        <v>3939</v>
      </c>
      <c r="O1959" s="15">
        <v>1008987</v>
      </c>
      <c r="P1959" s="15">
        <v>616609</v>
      </c>
      <c r="Q1959">
        <v>0</v>
      </c>
      <c r="R1959">
        <v>0</v>
      </c>
      <c r="S1959" t="s">
        <v>10</v>
      </c>
      <c r="T1959" s="1">
        <v>41705</v>
      </c>
      <c r="U1959" s="10">
        <v>28027</v>
      </c>
      <c r="V1959" t="s">
        <v>11</v>
      </c>
      <c r="W1959">
        <v>14</v>
      </c>
      <c r="X1959" s="1">
        <v>42160</v>
      </c>
      <c r="Y1959" s="16">
        <v>3.95E-2</v>
      </c>
      <c r="Z1959" s="17">
        <v>2030.02</v>
      </c>
      <c r="AA1959">
        <v>0</v>
      </c>
    </row>
    <row r="1960" spans="1:27">
      <c r="A1960" t="s">
        <v>80</v>
      </c>
      <c r="B1960" t="s">
        <v>3971</v>
      </c>
      <c r="C1960">
        <v>284091258</v>
      </c>
      <c r="D1960" t="s">
        <v>6</v>
      </c>
      <c r="E1960" t="s">
        <v>7</v>
      </c>
      <c r="F1960" t="s">
        <v>18285</v>
      </c>
      <c r="G1960">
        <v>44</v>
      </c>
      <c r="H1960" t="s">
        <v>18296</v>
      </c>
      <c r="I1960">
        <v>5</v>
      </c>
      <c r="J1960" s="3" t="s">
        <v>18291</v>
      </c>
      <c r="K1960" t="s">
        <v>18307</v>
      </c>
      <c r="L1960" t="s">
        <v>18309</v>
      </c>
      <c r="M1960" s="5">
        <v>151248</v>
      </c>
      <c r="N1960" t="s">
        <v>3972</v>
      </c>
      <c r="O1960" s="15">
        <v>800000</v>
      </c>
      <c r="P1960" s="15">
        <v>1774375</v>
      </c>
      <c r="Q1960">
        <v>0</v>
      </c>
      <c r="R1960">
        <v>0</v>
      </c>
      <c r="S1960" t="s">
        <v>10</v>
      </c>
      <c r="T1960" s="1">
        <v>41932</v>
      </c>
      <c r="U1960" s="10">
        <v>75000</v>
      </c>
      <c r="V1960" t="s">
        <v>11</v>
      </c>
      <c r="W1960">
        <v>6</v>
      </c>
      <c r="X1960" s="1">
        <v>42160</v>
      </c>
      <c r="Y1960" s="16">
        <v>4.2500000000000003E-2</v>
      </c>
      <c r="Z1960" s="17">
        <v>2064.4299999999998</v>
      </c>
      <c r="AA1960">
        <v>0</v>
      </c>
    </row>
    <row r="1961" spans="1:27">
      <c r="A1961" t="s">
        <v>80</v>
      </c>
      <c r="B1961" t="s">
        <v>3973</v>
      </c>
      <c r="C1961">
        <v>284095944</v>
      </c>
      <c r="D1961" t="s">
        <v>6</v>
      </c>
      <c r="E1961" t="s">
        <v>7</v>
      </c>
      <c r="F1961" t="s">
        <v>18285</v>
      </c>
      <c r="G1961">
        <v>23</v>
      </c>
      <c r="H1961" t="s">
        <v>18297</v>
      </c>
      <c r="I1961">
        <v>2</v>
      </c>
      <c r="J1961" s="3" t="s">
        <v>18291</v>
      </c>
      <c r="K1961" t="s">
        <v>18304</v>
      </c>
      <c r="L1961" t="s">
        <v>18308</v>
      </c>
      <c r="M1961" s="5">
        <v>681436</v>
      </c>
      <c r="N1961" t="s">
        <v>3974</v>
      </c>
      <c r="O1961" s="15">
        <v>8000000</v>
      </c>
      <c r="P1961" s="15">
        <v>6563085</v>
      </c>
      <c r="Q1961">
        <v>0</v>
      </c>
      <c r="R1961">
        <v>0</v>
      </c>
      <c r="S1961" t="s">
        <v>10</v>
      </c>
      <c r="T1961" s="1">
        <v>41757</v>
      </c>
      <c r="U1961" s="10">
        <v>245596</v>
      </c>
      <c r="V1961" t="s">
        <v>11</v>
      </c>
      <c r="W1961">
        <v>12</v>
      </c>
      <c r="X1961" s="1">
        <v>42160</v>
      </c>
      <c r="Y1961" s="16">
        <v>3.78E-2</v>
      </c>
      <c r="Z1961" s="17">
        <v>1942.37</v>
      </c>
      <c r="AA1961">
        <v>0</v>
      </c>
    </row>
    <row r="1962" spans="1:27">
      <c r="A1962" t="s">
        <v>80</v>
      </c>
      <c r="B1962" t="s">
        <v>3975</v>
      </c>
      <c r="C1962">
        <v>284111586</v>
      </c>
      <c r="D1962" t="s">
        <v>6</v>
      </c>
      <c r="E1962" t="s">
        <v>7</v>
      </c>
      <c r="F1962" t="s">
        <v>18285</v>
      </c>
      <c r="G1962">
        <v>51</v>
      </c>
      <c r="H1962" t="s">
        <v>18297</v>
      </c>
      <c r="I1962">
        <v>3</v>
      </c>
      <c r="J1962" s="3" t="s">
        <v>18291</v>
      </c>
      <c r="K1962" t="s">
        <v>18304</v>
      </c>
      <c r="L1962" t="s">
        <v>18308</v>
      </c>
      <c r="M1962" s="5">
        <v>627242</v>
      </c>
      <c r="N1962" t="s">
        <v>3976</v>
      </c>
      <c r="O1962" s="15">
        <v>1000000</v>
      </c>
      <c r="P1962" s="15">
        <v>738363</v>
      </c>
      <c r="Q1962">
        <v>0</v>
      </c>
      <c r="R1962">
        <v>0</v>
      </c>
      <c r="S1962" t="s">
        <v>10</v>
      </c>
      <c r="T1962" s="1">
        <v>41152</v>
      </c>
      <c r="U1962" s="10">
        <v>75000</v>
      </c>
      <c r="V1962" t="s">
        <v>11</v>
      </c>
      <c r="W1962">
        <v>27</v>
      </c>
      <c r="X1962" s="1">
        <v>42160</v>
      </c>
      <c r="Y1962" s="16">
        <v>5.4199999999999998E-2</v>
      </c>
      <c r="Z1962" s="17">
        <v>1830.5</v>
      </c>
      <c r="AA1962">
        <v>0</v>
      </c>
    </row>
    <row r="1963" spans="1:27">
      <c r="A1963" t="s">
        <v>80</v>
      </c>
      <c r="B1963" t="s">
        <v>3977</v>
      </c>
      <c r="C1963">
        <v>284137964</v>
      </c>
      <c r="D1963" t="s">
        <v>6</v>
      </c>
      <c r="E1963" t="s">
        <v>7</v>
      </c>
      <c r="F1963" t="s">
        <v>18285</v>
      </c>
      <c r="G1963">
        <v>35</v>
      </c>
      <c r="H1963" t="s">
        <v>18296</v>
      </c>
      <c r="I1963">
        <v>3</v>
      </c>
      <c r="J1963" s="3" t="s">
        <v>18291</v>
      </c>
      <c r="K1963" t="s">
        <v>18307</v>
      </c>
      <c r="L1963" t="s">
        <v>18309</v>
      </c>
      <c r="M1963" s="5">
        <v>13111864</v>
      </c>
      <c r="N1963" t="s">
        <v>3978</v>
      </c>
      <c r="O1963" s="15">
        <v>12000000</v>
      </c>
      <c r="P1963" s="15">
        <v>8251303</v>
      </c>
      <c r="Q1963">
        <v>0</v>
      </c>
      <c r="R1963">
        <v>0</v>
      </c>
      <c r="S1963" t="s">
        <v>10</v>
      </c>
      <c r="T1963" s="1">
        <v>41726</v>
      </c>
      <c r="U1963" s="10">
        <v>413075</v>
      </c>
      <c r="V1963" t="s">
        <v>11</v>
      </c>
      <c r="W1963">
        <v>13</v>
      </c>
      <c r="X1963" s="1">
        <v>42160</v>
      </c>
      <c r="Y1963" s="16">
        <v>3.85E-2</v>
      </c>
      <c r="Z1963" s="17">
        <v>1965.64</v>
      </c>
      <c r="AA1963">
        <v>0</v>
      </c>
    </row>
    <row r="1964" spans="1:27">
      <c r="A1964" t="s">
        <v>80</v>
      </c>
      <c r="B1964" t="s">
        <v>3979</v>
      </c>
      <c r="C1964">
        <v>284138052</v>
      </c>
      <c r="D1964" t="s">
        <v>6</v>
      </c>
      <c r="E1964" t="s">
        <v>7</v>
      </c>
      <c r="F1964" t="s">
        <v>18286</v>
      </c>
      <c r="G1964">
        <v>52</v>
      </c>
      <c r="H1964" t="s">
        <v>18294</v>
      </c>
      <c r="I1964">
        <v>2</v>
      </c>
      <c r="J1964" s="3" t="s">
        <v>18291</v>
      </c>
      <c r="K1964" t="s">
        <v>18307</v>
      </c>
      <c r="L1964" t="s">
        <v>18309</v>
      </c>
      <c r="M1964" s="5">
        <v>567660</v>
      </c>
      <c r="N1964" t="s">
        <v>3980</v>
      </c>
      <c r="O1964" s="15">
        <v>2000000</v>
      </c>
      <c r="P1964" s="15">
        <v>1552761</v>
      </c>
      <c r="Q1964">
        <v>2827</v>
      </c>
      <c r="R1964">
        <v>25</v>
      </c>
      <c r="S1964" t="s">
        <v>10</v>
      </c>
      <c r="T1964" s="1">
        <v>41807</v>
      </c>
      <c r="U1964" s="10">
        <v>72811</v>
      </c>
      <c r="V1964" t="s">
        <v>11</v>
      </c>
      <c r="W1964">
        <v>9</v>
      </c>
      <c r="X1964" s="1">
        <v>42129</v>
      </c>
      <c r="Y1964" s="16">
        <v>3.8100000000000002E-2</v>
      </c>
      <c r="Z1964" s="17">
        <v>1886.62</v>
      </c>
      <c r="AA1964">
        <v>0</v>
      </c>
    </row>
    <row r="1965" spans="1:27">
      <c r="A1965" t="s">
        <v>80</v>
      </c>
      <c r="B1965" t="s">
        <v>3981</v>
      </c>
      <c r="C1965">
        <v>284155784</v>
      </c>
      <c r="D1965" t="s">
        <v>6</v>
      </c>
      <c r="E1965" t="s">
        <v>103</v>
      </c>
      <c r="F1965" t="s">
        <v>18286</v>
      </c>
      <c r="G1965">
        <v>38</v>
      </c>
      <c r="H1965" t="s">
        <v>18294</v>
      </c>
      <c r="I1965">
        <v>6</v>
      </c>
      <c r="J1965" s="3" t="s">
        <v>18291</v>
      </c>
      <c r="K1965" t="s">
        <v>18303</v>
      </c>
      <c r="L1965" t="s">
        <v>18308</v>
      </c>
      <c r="M1965" s="5">
        <v>71535</v>
      </c>
      <c r="N1965" t="s">
        <v>3982</v>
      </c>
      <c r="O1965" s="15">
        <v>2000000</v>
      </c>
      <c r="P1965" s="15">
        <v>1467800</v>
      </c>
      <c r="Q1965">
        <v>630641</v>
      </c>
      <c r="R1965">
        <v>235</v>
      </c>
      <c r="S1965" t="s">
        <v>10</v>
      </c>
      <c r="T1965" s="1">
        <v>41668</v>
      </c>
      <c r="U1965" s="10">
        <v>100336</v>
      </c>
      <c r="V1965" t="s">
        <v>11</v>
      </c>
      <c r="W1965">
        <v>7</v>
      </c>
      <c r="X1965" s="1">
        <v>41917</v>
      </c>
      <c r="Y1965" s="16">
        <v>0.04</v>
      </c>
      <c r="Z1965" s="17">
        <v>2000.56</v>
      </c>
      <c r="AA1965">
        <v>0</v>
      </c>
    </row>
    <row r="1966" spans="1:27">
      <c r="A1966" t="s">
        <v>80</v>
      </c>
      <c r="B1966" t="s">
        <v>3983</v>
      </c>
      <c r="C1966">
        <v>284161614</v>
      </c>
      <c r="D1966" t="s">
        <v>6</v>
      </c>
      <c r="E1966" t="s">
        <v>7</v>
      </c>
      <c r="F1966" t="s">
        <v>18286</v>
      </c>
      <c r="G1966">
        <v>18</v>
      </c>
      <c r="H1966" t="s">
        <v>18296</v>
      </c>
      <c r="I1966">
        <v>5</v>
      </c>
      <c r="J1966" s="3" t="s">
        <v>18291</v>
      </c>
      <c r="K1966" t="s">
        <v>18306</v>
      </c>
      <c r="L1966" t="s">
        <v>18308</v>
      </c>
      <c r="M1966" s="5">
        <v>672500</v>
      </c>
      <c r="N1966" t="s">
        <v>3984</v>
      </c>
      <c r="O1966" s="15">
        <v>26593000</v>
      </c>
      <c r="P1966" s="15">
        <v>24643156</v>
      </c>
      <c r="Q1966">
        <v>0</v>
      </c>
      <c r="R1966">
        <v>0</v>
      </c>
      <c r="S1966" t="s">
        <v>10</v>
      </c>
      <c r="T1966" s="1">
        <v>41970</v>
      </c>
      <c r="U1966" s="10">
        <v>788190</v>
      </c>
      <c r="V1966" t="s">
        <v>11</v>
      </c>
      <c r="W1966">
        <v>5</v>
      </c>
      <c r="X1966" s="1">
        <v>42160</v>
      </c>
      <c r="Y1966" s="16">
        <v>4.41E-2</v>
      </c>
      <c r="Z1966" s="17">
        <v>2165.15</v>
      </c>
      <c r="AA1966">
        <v>0</v>
      </c>
    </row>
    <row r="1967" spans="1:27">
      <c r="A1967" t="s">
        <v>80</v>
      </c>
      <c r="B1967" t="s">
        <v>3985</v>
      </c>
      <c r="C1967">
        <v>284171536</v>
      </c>
      <c r="D1967" t="s">
        <v>6</v>
      </c>
      <c r="E1967" t="s">
        <v>5</v>
      </c>
      <c r="F1967" t="s">
        <v>18286</v>
      </c>
      <c r="G1967">
        <v>53</v>
      </c>
      <c r="H1967" t="s">
        <v>18297</v>
      </c>
      <c r="I1967">
        <v>1</v>
      </c>
      <c r="J1967" s="3" t="s">
        <v>18291</v>
      </c>
      <c r="K1967" t="s">
        <v>18303</v>
      </c>
      <c r="L1967" t="s">
        <v>18308</v>
      </c>
      <c r="M1967" s="5">
        <v>420062</v>
      </c>
      <c r="N1967" t="s">
        <v>3986</v>
      </c>
      <c r="O1967" s="15">
        <v>3000000</v>
      </c>
      <c r="P1967" s="15">
        <v>2647189</v>
      </c>
      <c r="Q1967">
        <v>146325</v>
      </c>
      <c r="R1967">
        <v>55</v>
      </c>
      <c r="S1967" t="s">
        <v>10</v>
      </c>
      <c r="T1967" s="1">
        <v>41880</v>
      </c>
      <c r="U1967" s="10">
        <v>100367</v>
      </c>
      <c r="V1967" t="s">
        <v>11</v>
      </c>
      <c r="W1967">
        <v>5</v>
      </c>
      <c r="X1967" s="1">
        <v>42099</v>
      </c>
      <c r="Y1967" s="16">
        <v>4.0899999999999999E-2</v>
      </c>
      <c r="Z1967" s="17">
        <v>1935.04</v>
      </c>
      <c r="AA1967">
        <v>0</v>
      </c>
    </row>
    <row r="1968" spans="1:27">
      <c r="A1968" t="s">
        <v>80</v>
      </c>
      <c r="B1968" t="s">
        <v>3987</v>
      </c>
      <c r="C1968">
        <v>284176134</v>
      </c>
      <c r="D1968" t="s">
        <v>6</v>
      </c>
      <c r="E1968" t="s">
        <v>7</v>
      </c>
      <c r="F1968" t="s">
        <v>18287</v>
      </c>
      <c r="G1968">
        <v>24</v>
      </c>
      <c r="H1968" t="s">
        <v>18294</v>
      </c>
      <c r="I1968">
        <v>6</v>
      </c>
      <c r="J1968" s="3" t="s">
        <v>18291</v>
      </c>
      <c r="K1968" t="s">
        <v>18306</v>
      </c>
      <c r="L1968" t="s">
        <v>18308</v>
      </c>
      <c r="M1968" s="5">
        <v>241101</v>
      </c>
      <c r="N1968" t="s">
        <v>3988</v>
      </c>
      <c r="O1968" s="15">
        <v>3000000</v>
      </c>
      <c r="P1968" s="15">
        <v>2500864</v>
      </c>
      <c r="Q1968">
        <v>0</v>
      </c>
      <c r="R1968">
        <v>0</v>
      </c>
      <c r="S1968" t="s">
        <v>10</v>
      </c>
      <c r="T1968" s="1">
        <v>41900</v>
      </c>
      <c r="U1968" s="10">
        <v>100367</v>
      </c>
      <c r="V1968" t="s">
        <v>11</v>
      </c>
      <c r="W1968">
        <v>7</v>
      </c>
      <c r="X1968" s="1">
        <v>42160</v>
      </c>
      <c r="Y1968" s="16">
        <v>4.0500000000000001E-2</v>
      </c>
      <c r="Z1968" s="17">
        <v>1975.47</v>
      </c>
      <c r="AA1968">
        <v>0</v>
      </c>
    </row>
    <row r="1969" spans="1:27">
      <c r="A1969" t="s">
        <v>80</v>
      </c>
      <c r="B1969" t="s">
        <v>3989</v>
      </c>
      <c r="C1969">
        <v>284182448</v>
      </c>
      <c r="D1969" t="s">
        <v>6</v>
      </c>
      <c r="E1969" t="s">
        <v>7</v>
      </c>
      <c r="F1969" t="s">
        <v>18286</v>
      </c>
      <c r="G1969">
        <v>18</v>
      </c>
      <c r="H1969" t="s">
        <v>18294</v>
      </c>
      <c r="I1969">
        <v>6</v>
      </c>
      <c r="J1969" s="3" t="s">
        <v>18291</v>
      </c>
      <c r="K1969" t="s">
        <v>18305</v>
      </c>
      <c r="L1969" t="s">
        <v>18308</v>
      </c>
      <c r="M1969" s="5">
        <v>664500</v>
      </c>
      <c r="N1969" t="s">
        <v>3990</v>
      </c>
      <c r="O1969" s="15">
        <v>3000000</v>
      </c>
      <c r="P1969" s="15">
        <v>157530</v>
      </c>
      <c r="Q1969">
        <v>0</v>
      </c>
      <c r="R1969">
        <v>0</v>
      </c>
      <c r="S1969" t="s">
        <v>10</v>
      </c>
      <c r="T1969" s="1">
        <v>41373</v>
      </c>
      <c r="U1969" s="10">
        <v>160874</v>
      </c>
      <c r="V1969" t="s">
        <v>11</v>
      </c>
      <c r="W1969">
        <v>23</v>
      </c>
      <c r="X1969" s="1">
        <v>42160</v>
      </c>
      <c r="Y1969" s="16">
        <v>4.4999999999999998E-2</v>
      </c>
      <c r="Z1969" s="17">
        <v>1817.66</v>
      </c>
      <c r="AA1969">
        <v>0</v>
      </c>
    </row>
    <row r="1970" spans="1:27">
      <c r="A1970" t="s">
        <v>80</v>
      </c>
      <c r="B1970" t="s">
        <v>3991</v>
      </c>
      <c r="C1970">
        <v>284187200</v>
      </c>
      <c r="D1970" t="s">
        <v>6</v>
      </c>
      <c r="E1970" t="s">
        <v>7</v>
      </c>
      <c r="F1970" t="s">
        <v>18287</v>
      </c>
      <c r="G1970">
        <v>22</v>
      </c>
      <c r="H1970" t="s">
        <v>18296</v>
      </c>
      <c r="I1970">
        <v>3</v>
      </c>
      <c r="J1970" s="3" t="s">
        <v>18291</v>
      </c>
      <c r="K1970" t="s">
        <v>18307</v>
      </c>
      <c r="L1970" t="s">
        <v>18308</v>
      </c>
      <c r="M1970" s="5">
        <v>2143257</v>
      </c>
      <c r="N1970" t="s">
        <v>3992</v>
      </c>
      <c r="O1970" s="15">
        <v>900000</v>
      </c>
      <c r="P1970" s="15">
        <v>2165622</v>
      </c>
      <c r="Q1970">
        <v>0</v>
      </c>
      <c r="R1970">
        <v>0</v>
      </c>
      <c r="S1970" t="s">
        <v>10</v>
      </c>
      <c r="T1970" s="1">
        <v>41354</v>
      </c>
      <c r="U1970" s="10">
        <v>93750</v>
      </c>
      <c r="V1970" t="s">
        <v>11</v>
      </c>
      <c r="W1970">
        <v>8</v>
      </c>
      <c r="X1970" s="1">
        <v>42160</v>
      </c>
      <c r="Y1970" s="16">
        <v>4.6500000000000007E-2</v>
      </c>
      <c r="Z1970" s="17">
        <v>1812.35</v>
      </c>
      <c r="AA1970">
        <v>0</v>
      </c>
    </row>
    <row r="1971" spans="1:27">
      <c r="A1971" t="s">
        <v>80</v>
      </c>
      <c r="B1971" t="s">
        <v>3993</v>
      </c>
      <c r="C1971">
        <v>284222224</v>
      </c>
      <c r="D1971" t="s">
        <v>6</v>
      </c>
      <c r="E1971" t="s">
        <v>7</v>
      </c>
      <c r="F1971" t="s">
        <v>18286</v>
      </c>
      <c r="G1971">
        <v>47</v>
      </c>
      <c r="H1971" t="s">
        <v>18294</v>
      </c>
      <c r="I1971">
        <v>3</v>
      </c>
      <c r="J1971" s="3" t="s">
        <v>18291</v>
      </c>
      <c r="K1971" t="s">
        <v>18306</v>
      </c>
      <c r="L1971" t="s">
        <v>18308</v>
      </c>
      <c r="M1971" s="5">
        <v>733882</v>
      </c>
      <c r="N1971" t="s">
        <v>3994</v>
      </c>
      <c r="O1971" s="15">
        <v>650000</v>
      </c>
      <c r="P1971" s="15">
        <v>334760</v>
      </c>
      <c r="Q1971">
        <v>0</v>
      </c>
      <c r="R1971">
        <v>0</v>
      </c>
      <c r="S1971" t="s">
        <v>10</v>
      </c>
      <c r="T1971" s="1">
        <v>41963</v>
      </c>
      <c r="U1971" s="10">
        <v>69399</v>
      </c>
      <c r="V1971" t="s">
        <v>11</v>
      </c>
      <c r="W1971">
        <v>5</v>
      </c>
      <c r="X1971" s="1">
        <v>42160</v>
      </c>
      <c r="Y1971" s="16">
        <v>4.1900000000000007E-2</v>
      </c>
      <c r="Z1971" s="17">
        <v>2156.73</v>
      </c>
      <c r="AA1971">
        <v>0</v>
      </c>
    </row>
    <row r="1972" spans="1:27">
      <c r="A1972" t="s">
        <v>80</v>
      </c>
      <c r="B1972" t="s">
        <v>3995</v>
      </c>
      <c r="C1972">
        <v>284222840</v>
      </c>
      <c r="D1972" t="s">
        <v>6</v>
      </c>
      <c r="E1972" t="s">
        <v>103</v>
      </c>
      <c r="F1972" t="s">
        <v>18286</v>
      </c>
      <c r="G1972">
        <v>19</v>
      </c>
      <c r="H1972" t="s">
        <v>18294</v>
      </c>
      <c r="I1972">
        <v>1</v>
      </c>
      <c r="J1972" s="3" t="s">
        <v>18291</v>
      </c>
      <c r="K1972" t="s">
        <v>18302</v>
      </c>
      <c r="L1972" t="s">
        <v>18308</v>
      </c>
      <c r="M1972" s="5">
        <v>153305</v>
      </c>
      <c r="N1972" t="s">
        <v>3996</v>
      </c>
      <c r="O1972" s="15">
        <v>8000000</v>
      </c>
      <c r="P1972" s="15">
        <v>7579208</v>
      </c>
      <c r="Q1972">
        <v>7579208</v>
      </c>
      <c r="R1972">
        <v>1105</v>
      </c>
      <c r="S1972" t="s">
        <v>10</v>
      </c>
      <c r="T1972" s="1">
        <v>40893</v>
      </c>
      <c r="U1972" s="10">
        <v>345330</v>
      </c>
      <c r="V1972" t="s">
        <v>11</v>
      </c>
      <c r="W1972">
        <v>3</v>
      </c>
      <c r="X1972" s="1">
        <v>41034</v>
      </c>
      <c r="Y1972" s="16">
        <v>4.9000000000000002E-2</v>
      </c>
      <c r="Z1972" s="17">
        <v>1935.96</v>
      </c>
      <c r="AA1972">
        <v>0</v>
      </c>
    </row>
    <row r="1973" spans="1:27">
      <c r="A1973" t="s">
        <v>69</v>
      </c>
      <c r="B1973" t="s">
        <v>3997</v>
      </c>
      <c r="C1973">
        <v>284906138</v>
      </c>
      <c r="D1973" t="s">
        <v>6</v>
      </c>
      <c r="E1973" t="s">
        <v>7</v>
      </c>
      <c r="F1973" t="s">
        <v>18286</v>
      </c>
      <c r="G1973">
        <v>18</v>
      </c>
      <c r="H1973" t="s">
        <v>18294</v>
      </c>
      <c r="I1973">
        <v>3</v>
      </c>
      <c r="J1973" s="3" t="s">
        <v>18290</v>
      </c>
      <c r="K1973" t="s">
        <v>18303</v>
      </c>
      <c r="L1973" t="s">
        <v>18308</v>
      </c>
      <c r="M1973" s="5">
        <v>3473858</v>
      </c>
      <c r="N1973" t="s">
        <v>3998</v>
      </c>
      <c r="O1973" s="15">
        <v>15950000</v>
      </c>
      <c r="P1973" s="15">
        <v>12353034</v>
      </c>
      <c r="Q1973">
        <v>0</v>
      </c>
      <c r="R1973">
        <v>0</v>
      </c>
      <c r="S1973" t="s">
        <v>10</v>
      </c>
      <c r="T1973" s="1">
        <v>41241</v>
      </c>
      <c r="U1973" s="10">
        <v>489066</v>
      </c>
      <c r="V1973" t="s">
        <v>11</v>
      </c>
      <c r="W1973">
        <v>5</v>
      </c>
      <c r="X1973" s="1">
        <v>42160</v>
      </c>
      <c r="Y1973" s="16">
        <v>5.2600000000000001E-2</v>
      </c>
      <c r="Z1973" s="17">
        <v>1823.54</v>
      </c>
      <c r="AA1973">
        <v>0</v>
      </c>
    </row>
    <row r="1974" spans="1:27">
      <c r="A1974" t="s">
        <v>69</v>
      </c>
      <c r="B1974" t="s">
        <v>3999</v>
      </c>
      <c r="C1974">
        <v>284922066</v>
      </c>
      <c r="D1974" t="s">
        <v>6</v>
      </c>
      <c r="E1974" t="s">
        <v>7</v>
      </c>
      <c r="F1974" t="s">
        <v>18285</v>
      </c>
      <c r="G1974">
        <v>18</v>
      </c>
      <c r="H1974" t="s">
        <v>18295</v>
      </c>
      <c r="I1974">
        <v>3</v>
      </c>
      <c r="J1974" s="3" t="s">
        <v>18290</v>
      </c>
      <c r="K1974" t="s">
        <v>18305</v>
      </c>
      <c r="L1974" t="s">
        <v>18309</v>
      </c>
      <c r="M1974" s="5">
        <v>12758491</v>
      </c>
      <c r="N1974" t="s">
        <v>4000</v>
      </c>
      <c r="O1974" s="15">
        <v>2823854</v>
      </c>
      <c r="P1974" s="15">
        <v>1882478</v>
      </c>
      <c r="Q1974">
        <v>0</v>
      </c>
      <c r="R1974">
        <v>0</v>
      </c>
      <c r="S1974" t="s">
        <v>10</v>
      </c>
      <c r="T1974" s="1">
        <v>41989</v>
      </c>
      <c r="U1974" s="10">
        <v>235321</v>
      </c>
      <c r="V1974" t="s">
        <v>11</v>
      </c>
      <c r="W1974">
        <v>4</v>
      </c>
      <c r="X1974" s="1">
        <v>42160</v>
      </c>
      <c r="Y1974" s="16">
        <v>4.3200000000000002E-2</v>
      </c>
      <c r="Z1974" s="17">
        <v>2414.39</v>
      </c>
      <c r="AA1974">
        <v>0</v>
      </c>
    </row>
    <row r="1975" spans="1:27">
      <c r="A1975" t="s">
        <v>69</v>
      </c>
      <c r="B1975" t="s">
        <v>4001</v>
      </c>
      <c r="C1975">
        <v>284961336</v>
      </c>
      <c r="D1975" t="s">
        <v>6</v>
      </c>
      <c r="E1975" t="s">
        <v>7</v>
      </c>
      <c r="F1975" t="s">
        <v>18285</v>
      </c>
      <c r="G1975">
        <v>51</v>
      </c>
      <c r="H1975" t="s">
        <v>18296</v>
      </c>
      <c r="I1975">
        <v>3</v>
      </c>
      <c r="J1975" s="3" t="s">
        <v>18290</v>
      </c>
      <c r="K1975" t="s">
        <v>18303</v>
      </c>
      <c r="L1975" t="s">
        <v>18309</v>
      </c>
      <c r="M1975" s="5">
        <v>9847861</v>
      </c>
      <c r="N1975" t="s">
        <v>4002</v>
      </c>
      <c r="O1975" s="15">
        <v>25000000</v>
      </c>
      <c r="P1975" s="15">
        <v>7838630</v>
      </c>
      <c r="Q1975">
        <v>0</v>
      </c>
      <c r="R1975">
        <v>0</v>
      </c>
      <c r="S1975" t="s">
        <v>10</v>
      </c>
      <c r="T1975" s="1">
        <v>40639</v>
      </c>
      <c r="U1975" s="10">
        <v>828898</v>
      </c>
      <c r="V1975" t="s">
        <v>11</v>
      </c>
      <c r="W1975">
        <v>49</v>
      </c>
      <c r="X1975" s="1">
        <v>42160</v>
      </c>
      <c r="Y1975" s="16">
        <v>3.6499999999999998E-2</v>
      </c>
      <c r="Z1975" s="17">
        <v>1838.29</v>
      </c>
      <c r="AA1975">
        <v>0</v>
      </c>
    </row>
    <row r="1976" spans="1:27">
      <c r="A1976" t="s">
        <v>33</v>
      </c>
      <c r="B1976" t="s">
        <v>4003</v>
      </c>
      <c r="C1976">
        <v>285001068</v>
      </c>
      <c r="D1976" t="s">
        <v>6</v>
      </c>
      <c r="E1976" t="s">
        <v>7</v>
      </c>
      <c r="F1976" t="s">
        <v>18286</v>
      </c>
      <c r="G1976">
        <v>33</v>
      </c>
      <c r="H1976" t="s">
        <v>18295</v>
      </c>
      <c r="I1976">
        <v>6</v>
      </c>
      <c r="J1976" t="s">
        <v>36</v>
      </c>
      <c r="K1976" t="s">
        <v>18306</v>
      </c>
      <c r="L1976" t="s">
        <v>18309</v>
      </c>
      <c r="M1976" s="5">
        <v>22429045</v>
      </c>
      <c r="N1976" t="s">
        <v>4004</v>
      </c>
      <c r="O1976" s="15">
        <v>3377365</v>
      </c>
      <c r="P1976" s="15">
        <v>1222423</v>
      </c>
      <c r="Q1976">
        <v>0</v>
      </c>
      <c r="R1976">
        <v>0</v>
      </c>
      <c r="S1976" t="s">
        <v>10</v>
      </c>
      <c r="T1976" s="1">
        <v>41397</v>
      </c>
      <c r="U1976" s="10">
        <v>106621</v>
      </c>
      <c r="V1976" t="s">
        <v>11</v>
      </c>
      <c r="W1976">
        <v>24</v>
      </c>
      <c r="X1976" s="1">
        <v>42185</v>
      </c>
      <c r="Y1976" s="16">
        <v>4.1100000000000005E-2</v>
      </c>
      <c r="Z1976" s="17">
        <v>1836.34</v>
      </c>
      <c r="AA1976">
        <v>0</v>
      </c>
    </row>
    <row r="1977" spans="1:27">
      <c r="A1977" t="s">
        <v>26</v>
      </c>
      <c r="B1977" t="s">
        <v>4005</v>
      </c>
      <c r="C1977">
        <v>285012310</v>
      </c>
      <c r="D1977" t="s">
        <v>6</v>
      </c>
      <c r="E1977" t="s">
        <v>7</v>
      </c>
      <c r="F1977" t="s">
        <v>18287</v>
      </c>
      <c r="G1977">
        <v>20</v>
      </c>
      <c r="H1977" t="s">
        <v>18294</v>
      </c>
      <c r="I1977">
        <v>2</v>
      </c>
      <c r="J1977" t="s">
        <v>208</v>
      </c>
      <c r="K1977" t="s">
        <v>18307</v>
      </c>
      <c r="L1977" t="s">
        <v>18309</v>
      </c>
      <c r="M1977" s="5">
        <v>11809551</v>
      </c>
      <c r="N1977" t="s">
        <v>4006</v>
      </c>
      <c r="O1977" s="15">
        <v>6400000</v>
      </c>
      <c r="P1977" s="15">
        <v>3211101</v>
      </c>
      <c r="Q1977">
        <v>0</v>
      </c>
      <c r="R1977">
        <v>0</v>
      </c>
      <c r="S1977" t="s">
        <v>10</v>
      </c>
      <c r="T1977" s="1">
        <v>41507</v>
      </c>
      <c r="U1977" s="10">
        <v>223441</v>
      </c>
      <c r="V1977" t="s">
        <v>11</v>
      </c>
      <c r="W1977">
        <v>20</v>
      </c>
      <c r="X1977" s="1">
        <v>42160</v>
      </c>
      <c r="Y1977" s="16">
        <v>4.0199999999999993E-2</v>
      </c>
      <c r="Z1977" s="17">
        <v>1922.73</v>
      </c>
      <c r="AA1977">
        <v>0</v>
      </c>
    </row>
    <row r="1978" spans="1:27">
      <c r="A1978" t="s">
        <v>26</v>
      </c>
      <c r="B1978" t="s">
        <v>4007</v>
      </c>
      <c r="C1978">
        <v>285019944</v>
      </c>
      <c r="D1978" t="s">
        <v>6</v>
      </c>
      <c r="E1978" t="s">
        <v>7</v>
      </c>
      <c r="F1978" t="s">
        <v>18287</v>
      </c>
      <c r="G1978">
        <v>26</v>
      </c>
      <c r="H1978" t="s">
        <v>18295</v>
      </c>
      <c r="I1978">
        <v>5</v>
      </c>
      <c r="J1978" t="s">
        <v>208</v>
      </c>
      <c r="K1978" t="s">
        <v>18303</v>
      </c>
      <c r="L1978" t="s">
        <v>18309</v>
      </c>
      <c r="M1978" s="5">
        <v>1970982</v>
      </c>
      <c r="N1978" t="s">
        <v>4008</v>
      </c>
      <c r="O1978" s="15">
        <v>2000000</v>
      </c>
      <c r="P1978" s="15">
        <v>1474930</v>
      </c>
      <c r="Q1978">
        <v>0</v>
      </c>
      <c r="R1978">
        <v>0</v>
      </c>
      <c r="S1978" t="s">
        <v>10</v>
      </c>
      <c r="T1978" s="1">
        <v>41921</v>
      </c>
      <c r="U1978" s="10">
        <v>96503</v>
      </c>
      <c r="V1978" t="s">
        <v>11</v>
      </c>
      <c r="W1978">
        <v>7</v>
      </c>
      <c r="X1978" s="1">
        <v>42160</v>
      </c>
      <c r="Y1978" s="16">
        <v>4.3499999999999997E-2</v>
      </c>
      <c r="Z1978" s="17">
        <v>2040.31</v>
      </c>
      <c r="AA1978">
        <v>0</v>
      </c>
    </row>
    <row r="1979" spans="1:27">
      <c r="A1979" t="s">
        <v>69</v>
      </c>
      <c r="B1979" t="s">
        <v>4009</v>
      </c>
      <c r="C1979">
        <v>285028810</v>
      </c>
      <c r="D1979" t="s">
        <v>6</v>
      </c>
      <c r="E1979" t="s">
        <v>103</v>
      </c>
      <c r="F1979" t="s">
        <v>18287</v>
      </c>
      <c r="G1979">
        <v>25</v>
      </c>
      <c r="H1979" t="s">
        <v>18296</v>
      </c>
      <c r="I1979">
        <v>5</v>
      </c>
      <c r="J1979" s="3" t="s">
        <v>18290</v>
      </c>
      <c r="K1979" t="s">
        <v>18307</v>
      </c>
      <c r="L1979" t="s">
        <v>18309</v>
      </c>
      <c r="M1979" s="5">
        <v>1334285</v>
      </c>
      <c r="N1979" t="s">
        <v>4010</v>
      </c>
      <c r="O1979" s="15">
        <v>447074</v>
      </c>
      <c r="P1979" s="15">
        <v>335306</v>
      </c>
      <c r="Q1979">
        <v>335306</v>
      </c>
      <c r="R1979">
        <v>595</v>
      </c>
      <c r="S1979" t="s">
        <v>10</v>
      </c>
      <c r="T1979" s="1">
        <v>41421</v>
      </c>
      <c r="U1979" s="10">
        <v>37256</v>
      </c>
      <c r="V1979" t="s">
        <v>11</v>
      </c>
      <c r="W1979">
        <v>3</v>
      </c>
      <c r="X1979" s="1">
        <v>41552</v>
      </c>
      <c r="Y1979" s="16">
        <v>3.9800000000000002E-2</v>
      </c>
      <c r="Z1979" s="17">
        <v>1874.1</v>
      </c>
      <c r="AA1979">
        <v>0</v>
      </c>
    </row>
    <row r="1980" spans="1:27">
      <c r="A1980" t="s">
        <v>26</v>
      </c>
      <c r="B1980" t="s">
        <v>4011</v>
      </c>
      <c r="C1980">
        <v>285042978</v>
      </c>
      <c r="D1980" t="s">
        <v>6</v>
      </c>
      <c r="E1980" t="s">
        <v>7</v>
      </c>
      <c r="F1980" t="s">
        <v>18287</v>
      </c>
      <c r="G1980">
        <v>18</v>
      </c>
      <c r="H1980" t="s">
        <v>18294</v>
      </c>
      <c r="I1980">
        <v>6</v>
      </c>
      <c r="J1980" t="s">
        <v>208</v>
      </c>
      <c r="K1980" t="s">
        <v>18304</v>
      </c>
      <c r="L1980" t="s">
        <v>18308</v>
      </c>
      <c r="M1980" s="5">
        <v>493619</v>
      </c>
      <c r="N1980" t="s">
        <v>4012</v>
      </c>
      <c r="O1980" s="15">
        <v>460200</v>
      </c>
      <c r="P1980" s="15">
        <v>153400</v>
      </c>
      <c r="Q1980">
        <v>0</v>
      </c>
      <c r="R1980">
        <v>0</v>
      </c>
      <c r="S1980" t="s">
        <v>10</v>
      </c>
      <c r="T1980" s="1">
        <v>41870</v>
      </c>
      <c r="U1980" s="10">
        <v>38350</v>
      </c>
      <c r="V1980" t="s">
        <v>11</v>
      </c>
      <c r="W1980">
        <v>8</v>
      </c>
      <c r="X1980" s="1">
        <v>42160</v>
      </c>
      <c r="Y1980" s="16">
        <v>3.9199999999999999E-2</v>
      </c>
      <c r="Z1980" s="17">
        <v>1884.81</v>
      </c>
      <c r="AA1980">
        <v>0</v>
      </c>
    </row>
    <row r="1981" spans="1:27">
      <c r="A1981" t="s">
        <v>33</v>
      </c>
      <c r="B1981" t="s">
        <v>4013</v>
      </c>
      <c r="C1981">
        <v>285071116</v>
      </c>
      <c r="D1981" t="s">
        <v>6</v>
      </c>
      <c r="E1981" t="s">
        <v>7</v>
      </c>
      <c r="F1981" t="s">
        <v>18285</v>
      </c>
      <c r="G1981">
        <v>52</v>
      </c>
      <c r="H1981" t="s">
        <v>18296</v>
      </c>
      <c r="I1981">
        <v>5</v>
      </c>
      <c r="J1981" t="s">
        <v>36</v>
      </c>
      <c r="K1981" t="s">
        <v>18302</v>
      </c>
      <c r="L1981" t="s">
        <v>18309</v>
      </c>
      <c r="M1981" s="5">
        <v>370198</v>
      </c>
      <c r="N1981" t="s">
        <v>4014</v>
      </c>
      <c r="O1981" s="15">
        <v>5000000</v>
      </c>
      <c r="P1981" s="15">
        <v>783194</v>
      </c>
      <c r="Q1981">
        <v>0</v>
      </c>
      <c r="R1981">
        <v>0</v>
      </c>
      <c r="S1981" t="s">
        <v>10</v>
      </c>
      <c r="T1981" s="1">
        <v>40653</v>
      </c>
      <c r="U1981" s="10">
        <v>165780</v>
      </c>
      <c r="V1981" t="s">
        <v>11</v>
      </c>
      <c r="W1981">
        <v>48</v>
      </c>
      <c r="X1981" s="1">
        <v>42343</v>
      </c>
      <c r="Y1981" s="16">
        <v>3.7100000000000001E-2</v>
      </c>
      <c r="Z1981" s="17">
        <v>1790.54</v>
      </c>
      <c r="AA1981">
        <v>0</v>
      </c>
    </row>
    <row r="1982" spans="1:27">
      <c r="A1982" t="s">
        <v>26</v>
      </c>
      <c r="B1982" t="s">
        <v>4015</v>
      </c>
      <c r="C1982">
        <v>285095976</v>
      </c>
      <c r="D1982" t="s">
        <v>6</v>
      </c>
      <c r="E1982" t="s">
        <v>7</v>
      </c>
      <c r="F1982" t="s">
        <v>18286</v>
      </c>
      <c r="G1982">
        <v>49</v>
      </c>
      <c r="H1982" t="s">
        <v>18297</v>
      </c>
      <c r="I1982">
        <v>5</v>
      </c>
      <c r="J1982" t="s">
        <v>208</v>
      </c>
      <c r="K1982" t="s">
        <v>18304</v>
      </c>
      <c r="L1982" t="s">
        <v>18308</v>
      </c>
      <c r="M1982" s="5">
        <v>8188766</v>
      </c>
      <c r="N1982" t="s">
        <v>4016</v>
      </c>
      <c r="O1982" s="15">
        <v>11000000</v>
      </c>
      <c r="P1982" s="15">
        <v>9715878</v>
      </c>
      <c r="Q1982">
        <v>0</v>
      </c>
      <c r="R1982">
        <v>0</v>
      </c>
      <c r="S1982" t="s">
        <v>10</v>
      </c>
      <c r="T1982" s="1">
        <v>41897</v>
      </c>
      <c r="U1982" s="10">
        <v>292402</v>
      </c>
      <c r="V1982" t="s">
        <v>11</v>
      </c>
      <c r="W1982">
        <v>7</v>
      </c>
      <c r="X1982" s="1">
        <v>42160</v>
      </c>
      <c r="Y1982" s="16">
        <v>4.0500000000000001E-2</v>
      </c>
      <c r="Z1982" s="17">
        <v>1994.97</v>
      </c>
      <c r="AA1982">
        <v>0</v>
      </c>
    </row>
    <row r="1983" spans="1:27">
      <c r="A1983" t="s">
        <v>26</v>
      </c>
      <c r="B1983" t="s">
        <v>4017</v>
      </c>
      <c r="C1983">
        <v>285109484</v>
      </c>
      <c r="D1983" t="s">
        <v>6</v>
      </c>
      <c r="E1983" t="s">
        <v>7</v>
      </c>
      <c r="F1983" t="s">
        <v>18286</v>
      </c>
      <c r="G1983">
        <v>35</v>
      </c>
      <c r="H1983" t="s">
        <v>18296</v>
      </c>
      <c r="I1983">
        <v>5</v>
      </c>
      <c r="J1983" t="s">
        <v>208</v>
      </c>
      <c r="K1983" t="s">
        <v>18304</v>
      </c>
      <c r="L1983" t="s">
        <v>18309</v>
      </c>
      <c r="M1983" s="5">
        <v>1254448</v>
      </c>
      <c r="N1983" t="s">
        <v>4018</v>
      </c>
      <c r="O1983" s="15">
        <v>650000</v>
      </c>
      <c r="P1983" s="15">
        <v>414003</v>
      </c>
      <c r="Q1983">
        <v>0</v>
      </c>
      <c r="R1983">
        <v>0</v>
      </c>
      <c r="S1983" t="s">
        <v>10</v>
      </c>
      <c r="T1983" s="1">
        <v>42024</v>
      </c>
      <c r="U1983" s="10">
        <v>86045</v>
      </c>
      <c r="V1983" t="s">
        <v>11</v>
      </c>
      <c r="W1983">
        <v>3</v>
      </c>
      <c r="X1983" s="1">
        <v>42160</v>
      </c>
      <c r="Y1983" s="16">
        <v>4.4199999999999996E-2</v>
      </c>
      <c r="Z1983" s="17">
        <v>2383.91</v>
      </c>
      <c r="AA1983">
        <v>0</v>
      </c>
    </row>
    <row r="1984" spans="1:27">
      <c r="A1984" t="s">
        <v>97</v>
      </c>
      <c r="B1984" t="s">
        <v>4019</v>
      </c>
      <c r="C1984">
        <v>285113466</v>
      </c>
      <c r="D1984" t="s">
        <v>6</v>
      </c>
      <c r="E1984" t="s">
        <v>7</v>
      </c>
      <c r="F1984" t="s">
        <v>18286</v>
      </c>
      <c r="G1984">
        <v>30</v>
      </c>
      <c r="H1984" t="s">
        <v>18295</v>
      </c>
      <c r="I1984">
        <v>1</v>
      </c>
      <c r="J1984" t="s">
        <v>98</v>
      </c>
      <c r="K1984" t="s">
        <v>18303</v>
      </c>
      <c r="L1984" t="s">
        <v>18308</v>
      </c>
      <c r="M1984" s="5">
        <v>9327401</v>
      </c>
      <c r="N1984" t="s">
        <v>4020</v>
      </c>
      <c r="O1984" s="15">
        <v>3000000</v>
      </c>
      <c r="P1984" s="15">
        <v>1717205</v>
      </c>
      <c r="Q1984">
        <v>0</v>
      </c>
      <c r="R1984">
        <v>0</v>
      </c>
      <c r="S1984" t="s">
        <v>10</v>
      </c>
      <c r="T1984" s="1">
        <v>41802</v>
      </c>
      <c r="U1984" s="10">
        <v>141928</v>
      </c>
      <c r="V1984" t="s">
        <v>11</v>
      </c>
      <c r="W1984">
        <v>11</v>
      </c>
      <c r="X1984" s="1">
        <v>42185</v>
      </c>
      <c r="Y1984" s="16">
        <v>3.8699999999999998E-2</v>
      </c>
      <c r="Z1984" s="17">
        <v>1884.63</v>
      </c>
      <c r="AA1984">
        <v>0</v>
      </c>
    </row>
    <row r="1985" spans="1:27">
      <c r="A1985" t="s">
        <v>26</v>
      </c>
      <c r="B1985" t="s">
        <v>4021</v>
      </c>
      <c r="C1985">
        <v>285134014</v>
      </c>
      <c r="D1985" t="s">
        <v>6</v>
      </c>
      <c r="E1985" t="s">
        <v>7</v>
      </c>
      <c r="F1985" t="s">
        <v>18285</v>
      </c>
      <c r="G1985">
        <v>18</v>
      </c>
      <c r="H1985" t="s">
        <v>18294</v>
      </c>
      <c r="I1985">
        <v>3</v>
      </c>
      <c r="J1985" t="s">
        <v>208</v>
      </c>
      <c r="K1985" t="s">
        <v>18302</v>
      </c>
      <c r="L1985" t="s">
        <v>18309</v>
      </c>
      <c r="M1985" s="5">
        <v>2004522</v>
      </c>
      <c r="N1985" t="s">
        <v>4022</v>
      </c>
      <c r="O1985" s="15">
        <v>6000000</v>
      </c>
      <c r="P1985" s="15">
        <v>5001687</v>
      </c>
      <c r="Q1985">
        <v>0</v>
      </c>
      <c r="R1985">
        <v>0</v>
      </c>
      <c r="S1985" t="s">
        <v>10</v>
      </c>
      <c r="T1985" s="1">
        <v>41901</v>
      </c>
      <c r="U1985" s="10">
        <v>200733</v>
      </c>
      <c r="V1985" t="s">
        <v>11</v>
      </c>
      <c r="W1985">
        <v>7</v>
      </c>
      <c r="X1985" s="1">
        <v>42160</v>
      </c>
      <c r="Y1985" s="16">
        <v>4.1900000000000007E-2</v>
      </c>
      <c r="Z1985" s="17">
        <v>1975.42</v>
      </c>
      <c r="AA1985">
        <v>0</v>
      </c>
    </row>
    <row r="1986" spans="1:27">
      <c r="A1986" t="s">
        <v>26</v>
      </c>
      <c r="B1986" t="s">
        <v>4023</v>
      </c>
      <c r="C1986">
        <v>285183008</v>
      </c>
      <c r="D1986" t="s">
        <v>6</v>
      </c>
      <c r="E1986" t="s">
        <v>7</v>
      </c>
      <c r="F1986" t="s">
        <v>18286</v>
      </c>
      <c r="G1986">
        <v>19</v>
      </c>
      <c r="H1986" t="s">
        <v>18296</v>
      </c>
      <c r="I1986">
        <v>4</v>
      </c>
      <c r="J1986" t="s">
        <v>208</v>
      </c>
      <c r="K1986" t="s">
        <v>18304</v>
      </c>
      <c r="L1986" t="s">
        <v>18309</v>
      </c>
      <c r="M1986" s="5">
        <v>5879581</v>
      </c>
      <c r="N1986" t="s">
        <v>4024</v>
      </c>
      <c r="O1986" s="15">
        <v>4425728</v>
      </c>
      <c r="P1986" s="15">
        <v>2950488</v>
      </c>
      <c r="Q1986">
        <v>0</v>
      </c>
      <c r="R1986">
        <v>0</v>
      </c>
      <c r="S1986" t="s">
        <v>10</v>
      </c>
      <c r="T1986" s="1">
        <v>41989</v>
      </c>
      <c r="U1986" s="10">
        <v>368810</v>
      </c>
      <c r="V1986" t="s">
        <v>11</v>
      </c>
      <c r="W1986">
        <v>4</v>
      </c>
      <c r="X1986" s="1">
        <v>42160</v>
      </c>
      <c r="Y1986" s="16">
        <v>4.3200000000000002E-2</v>
      </c>
      <c r="Z1986" s="17">
        <v>2414.39</v>
      </c>
      <c r="AA1986">
        <v>0</v>
      </c>
    </row>
    <row r="1987" spans="1:27">
      <c r="A1987" t="s">
        <v>26</v>
      </c>
      <c r="B1987" t="s">
        <v>4025</v>
      </c>
      <c r="C1987">
        <v>285192424</v>
      </c>
      <c r="D1987" t="s">
        <v>6</v>
      </c>
      <c r="E1987" t="s">
        <v>7</v>
      </c>
      <c r="F1987" t="s">
        <v>18285</v>
      </c>
      <c r="G1987">
        <v>29</v>
      </c>
      <c r="H1987" t="s">
        <v>18294</v>
      </c>
      <c r="I1987">
        <v>1</v>
      </c>
      <c r="J1987" t="s">
        <v>208</v>
      </c>
      <c r="K1987" t="s">
        <v>18305</v>
      </c>
      <c r="L1987" t="s">
        <v>18309</v>
      </c>
      <c r="M1987" s="5">
        <v>3171733</v>
      </c>
      <c r="N1987" t="s">
        <v>4026</v>
      </c>
      <c r="O1987" s="15">
        <v>1902857</v>
      </c>
      <c r="P1987" s="15">
        <v>1553096</v>
      </c>
      <c r="Q1987">
        <v>0</v>
      </c>
      <c r="R1987">
        <v>0</v>
      </c>
      <c r="S1987" t="s">
        <v>10</v>
      </c>
      <c r="T1987" s="1">
        <v>41978</v>
      </c>
      <c r="U1987" s="10">
        <v>92719</v>
      </c>
      <c r="V1987" t="s">
        <v>11</v>
      </c>
      <c r="W1987">
        <v>5</v>
      </c>
      <c r="X1987" s="1">
        <v>42160</v>
      </c>
      <c r="Y1987" s="16">
        <v>4.4199999999999996E-2</v>
      </c>
      <c r="Z1987" s="17">
        <v>2284.2399999999998</v>
      </c>
      <c r="AA1987">
        <v>0</v>
      </c>
    </row>
    <row r="1988" spans="1:27">
      <c r="A1988" t="s">
        <v>26</v>
      </c>
      <c r="B1988" t="s">
        <v>4027</v>
      </c>
      <c r="C1988">
        <v>285211850</v>
      </c>
      <c r="D1988" t="s">
        <v>6</v>
      </c>
      <c r="E1988" t="s">
        <v>7</v>
      </c>
      <c r="F1988" t="s">
        <v>18286</v>
      </c>
      <c r="G1988">
        <v>33</v>
      </c>
      <c r="H1988" t="s">
        <v>18296</v>
      </c>
      <c r="I1988">
        <v>1</v>
      </c>
      <c r="J1988" t="s">
        <v>208</v>
      </c>
      <c r="K1988" t="s">
        <v>18305</v>
      </c>
      <c r="L1988" t="s">
        <v>18309</v>
      </c>
      <c r="M1988" s="5">
        <v>283632</v>
      </c>
      <c r="N1988" t="s">
        <v>4028</v>
      </c>
      <c r="O1988" s="15">
        <v>46000000</v>
      </c>
      <c r="P1988" s="15">
        <v>44220013</v>
      </c>
      <c r="Q1988">
        <v>0</v>
      </c>
      <c r="R1988">
        <v>0</v>
      </c>
      <c r="S1988" t="s">
        <v>10</v>
      </c>
      <c r="T1988" s="1">
        <v>41990</v>
      </c>
      <c r="U1988" s="10">
        <v>1257532</v>
      </c>
      <c r="V1988" t="s">
        <v>11</v>
      </c>
      <c r="W1988">
        <v>4</v>
      </c>
      <c r="X1988" s="1">
        <v>42160</v>
      </c>
      <c r="Y1988" s="16">
        <v>4.3200000000000002E-2</v>
      </c>
      <c r="Z1988" s="17">
        <v>2446.35</v>
      </c>
      <c r="AA1988">
        <v>0</v>
      </c>
    </row>
    <row r="1989" spans="1:27">
      <c r="A1989" t="s">
        <v>26</v>
      </c>
      <c r="B1989" t="s">
        <v>4029</v>
      </c>
      <c r="C1989">
        <v>285219308</v>
      </c>
      <c r="D1989" t="s">
        <v>6</v>
      </c>
      <c r="E1989" t="s">
        <v>7</v>
      </c>
      <c r="F1989" t="s">
        <v>18286</v>
      </c>
      <c r="G1989">
        <v>49</v>
      </c>
      <c r="H1989" t="s">
        <v>18295</v>
      </c>
      <c r="I1989">
        <v>1</v>
      </c>
      <c r="J1989" t="s">
        <v>208</v>
      </c>
      <c r="K1989" t="s">
        <v>18305</v>
      </c>
      <c r="L1989" t="s">
        <v>18308</v>
      </c>
      <c r="M1989" s="5">
        <v>7529427</v>
      </c>
      <c r="N1989" t="s">
        <v>4030</v>
      </c>
      <c r="O1989" s="15">
        <v>307100</v>
      </c>
      <c r="P1989" s="15">
        <v>179124</v>
      </c>
      <c r="Q1989">
        <v>0</v>
      </c>
      <c r="R1989">
        <v>0</v>
      </c>
      <c r="S1989" t="s">
        <v>10</v>
      </c>
      <c r="T1989" s="1">
        <v>41961</v>
      </c>
      <c r="U1989" s="10">
        <v>25592</v>
      </c>
      <c r="V1989" t="s">
        <v>11</v>
      </c>
      <c r="W1989">
        <v>5</v>
      </c>
      <c r="X1989" s="1">
        <v>42160</v>
      </c>
      <c r="Y1989" s="16">
        <v>4.1900000000000007E-2</v>
      </c>
      <c r="Z1989" s="17">
        <v>2160.4699999999998</v>
      </c>
      <c r="AA1989">
        <v>0</v>
      </c>
    </row>
    <row r="1990" spans="1:27">
      <c r="A1990" t="s">
        <v>26</v>
      </c>
      <c r="B1990" t="s">
        <v>4031</v>
      </c>
      <c r="C1990">
        <v>285238052</v>
      </c>
      <c r="D1990" t="s">
        <v>6</v>
      </c>
      <c r="E1990" t="s">
        <v>7</v>
      </c>
      <c r="F1990" t="s">
        <v>18286</v>
      </c>
      <c r="G1990">
        <v>42</v>
      </c>
      <c r="H1990" t="s">
        <v>18296</v>
      </c>
      <c r="I1990">
        <v>4</v>
      </c>
      <c r="J1990" t="s">
        <v>208</v>
      </c>
      <c r="K1990" t="s">
        <v>18303</v>
      </c>
      <c r="L1990" t="s">
        <v>18309</v>
      </c>
      <c r="M1990" s="5">
        <v>22668593</v>
      </c>
      <c r="N1990" t="s">
        <v>4032</v>
      </c>
      <c r="O1990" s="15">
        <v>9850000</v>
      </c>
      <c r="P1990" s="15">
        <v>8160908</v>
      </c>
      <c r="Q1990">
        <v>0</v>
      </c>
      <c r="R1990">
        <v>0</v>
      </c>
      <c r="S1990" t="s">
        <v>10</v>
      </c>
      <c r="T1990" s="1">
        <v>41677</v>
      </c>
      <c r="U1990" s="10">
        <v>252834</v>
      </c>
      <c r="V1990" t="s">
        <v>11</v>
      </c>
      <c r="W1990">
        <v>15</v>
      </c>
      <c r="X1990" s="1">
        <v>42185</v>
      </c>
      <c r="Y1990" s="16">
        <v>4.0399999999999998E-2</v>
      </c>
      <c r="Z1990" s="17">
        <v>2049.52</v>
      </c>
      <c r="AA1990">
        <v>0</v>
      </c>
    </row>
    <row r="1991" spans="1:27">
      <c r="A1991" t="s">
        <v>69</v>
      </c>
      <c r="B1991" t="s">
        <v>4033</v>
      </c>
      <c r="C1991">
        <v>285246236</v>
      </c>
      <c r="D1991" t="s">
        <v>6</v>
      </c>
      <c r="E1991" t="s">
        <v>7</v>
      </c>
      <c r="F1991" t="s">
        <v>18285</v>
      </c>
      <c r="G1991">
        <v>18</v>
      </c>
      <c r="H1991" t="s">
        <v>18295</v>
      </c>
      <c r="I1991">
        <v>3</v>
      </c>
      <c r="J1991" s="3" t="s">
        <v>18290</v>
      </c>
      <c r="K1991" t="s">
        <v>18304</v>
      </c>
      <c r="L1991" t="s">
        <v>18308</v>
      </c>
      <c r="M1991" s="5">
        <v>1495107</v>
      </c>
      <c r="N1991" t="s">
        <v>4034</v>
      </c>
      <c r="O1991" s="15">
        <v>6000000</v>
      </c>
      <c r="P1991" s="15">
        <v>5001420</v>
      </c>
      <c r="Q1991">
        <v>0</v>
      </c>
      <c r="R1991">
        <v>0</v>
      </c>
      <c r="S1991" t="s">
        <v>10</v>
      </c>
      <c r="T1991" s="1">
        <v>41900</v>
      </c>
      <c r="U1991" s="10">
        <v>200733</v>
      </c>
      <c r="V1991" t="s">
        <v>11</v>
      </c>
      <c r="W1991">
        <v>7</v>
      </c>
      <c r="X1991" s="1">
        <v>42160</v>
      </c>
      <c r="Y1991" s="16">
        <v>4.0500000000000001E-2</v>
      </c>
      <c r="Z1991" s="17">
        <v>1975.47</v>
      </c>
      <c r="AA1991">
        <v>0</v>
      </c>
    </row>
    <row r="1992" spans="1:27">
      <c r="A1992" t="s">
        <v>26</v>
      </c>
      <c r="B1992" t="s">
        <v>4035</v>
      </c>
      <c r="C1992">
        <v>285267400</v>
      </c>
      <c r="D1992" t="s">
        <v>6</v>
      </c>
      <c r="E1992" t="s">
        <v>7</v>
      </c>
      <c r="F1992" t="s">
        <v>18287</v>
      </c>
      <c r="G1992">
        <v>19</v>
      </c>
      <c r="H1992" t="s">
        <v>18296</v>
      </c>
      <c r="I1992">
        <v>1</v>
      </c>
      <c r="J1992" t="s">
        <v>208</v>
      </c>
      <c r="K1992" t="s">
        <v>18305</v>
      </c>
      <c r="L1992" t="s">
        <v>18308</v>
      </c>
      <c r="M1992" s="5">
        <v>1429734</v>
      </c>
      <c r="N1992" t="s">
        <v>4036</v>
      </c>
      <c r="O1992" s="15">
        <v>2000000</v>
      </c>
      <c r="P1992" s="15">
        <v>1699860</v>
      </c>
      <c r="Q1992">
        <v>0</v>
      </c>
      <c r="R1992">
        <v>0</v>
      </c>
      <c r="S1992" t="s">
        <v>10</v>
      </c>
      <c r="T1992" s="1">
        <v>42012</v>
      </c>
      <c r="U1992" s="10">
        <v>126190</v>
      </c>
      <c r="V1992" t="s">
        <v>11</v>
      </c>
      <c r="W1992">
        <v>3</v>
      </c>
      <c r="X1992" s="1">
        <v>42160</v>
      </c>
      <c r="Y1992" s="16">
        <v>4.3400000000000001E-2</v>
      </c>
      <c r="Z1992" s="17">
        <v>2434.31</v>
      </c>
      <c r="AA1992">
        <v>0</v>
      </c>
    </row>
    <row r="1993" spans="1:27">
      <c r="A1993" t="s">
        <v>69</v>
      </c>
      <c r="B1993" t="s">
        <v>4037</v>
      </c>
      <c r="C1993">
        <v>285277542</v>
      </c>
      <c r="D1993" t="s">
        <v>6</v>
      </c>
      <c r="E1993" t="s">
        <v>7</v>
      </c>
      <c r="F1993" t="s">
        <v>18286</v>
      </c>
      <c r="G1993">
        <v>18</v>
      </c>
      <c r="H1993" t="s">
        <v>18297</v>
      </c>
      <c r="I1993">
        <v>3</v>
      </c>
      <c r="J1993" s="3" t="s">
        <v>18290</v>
      </c>
      <c r="K1993" t="s">
        <v>18302</v>
      </c>
      <c r="L1993" t="s">
        <v>18308</v>
      </c>
      <c r="M1993" s="5">
        <v>5494829</v>
      </c>
      <c r="N1993" t="s">
        <v>4038</v>
      </c>
      <c r="O1993" s="15">
        <v>7800000</v>
      </c>
      <c r="P1993" s="15">
        <v>6134004</v>
      </c>
      <c r="Q1993">
        <v>0</v>
      </c>
      <c r="R1993">
        <v>0</v>
      </c>
      <c r="S1993" t="s">
        <v>10</v>
      </c>
      <c r="T1993" s="1">
        <v>41855</v>
      </c>
      <c r="U1993" s="10">
        <v>264710</v>
      </c>
      <c r="V1993" t="s">
        <v>11</v>
      </c>
      <c r="W1993">
        <v>9</v>
      </c>
      <c r="X1993" s="1">
        <v>42160</v>
      </c>
      <c r="Y1993" s="16">
        <v>4.0599999999999997E-2</v>
      </c>
      <c r="Z1993" s="17">
        <v>1873.65</v>
      </c>
      <c r="AA1993">
        <v>0</v>
      </c>
    </row>
    <row r="1994" spans="1:27">
      <c r="A1994" t="s">
        <v>26</v>
      </c>
      <c r="B1994" t="s">
        <v>4039</v>
      </c>
      <c r="C1994">
        <v>285285330</v>
      </c>
      <c r="D1994" t="s">
        <v>6</v>
      </c>
      <c r="E1994" t="s">
        <v>7</v>
      </c>
      <c r="F1994" t="s">
        <v>18286</v>
      </c>
      <c r="G1994">
        <v>38</v>
      </c>
      <c r="H1994" t="s">
        <v>18294</v>
      </c>
      <c r="I1994">
        <v>4</v>
      </c>
      <c r="J1994" t="s">
        <v>208</v>
      </c>
      <c r="K1994" t="s">
        <v>18304</v>
      </c>
      <c r="L1994" t="s">
        <v>18309</v>
      </c>
      <c r="M1994" s="5">
        <v>2667325</v>
      </c>
      <c r="N1994" t="s">
        <v>4040</v>
      </c>
      <c r="O1994" s="15">
        <v>3000000</v>
      </c>
      <c r="P1994" s="15">
        <v>1571942</v>
      </c>
      <c r="Q1994">
        <v>0</v>
      </c>
      <c r="R1994">
        <v>0</v>
      </c>
      <c r="S1994" t="s">
        <v>10</v>
      </c>
      <c r="T1994" s="1">
        <v>41873</v>
      </c>
      <c r="U1994" s="10">
        <v>207341</v>
      </c>
      <c r="V1994" t="s">
        <v>11</v>
      </c>
      <c r="W1994">
        <v>8</v>
      </c>
      <c r="X1994" s="1">
        <v>42160</v>
      </c>
      <c r="Y1994" s="16">
        <v>4.0300000000000002E-2</v>
      </c>
      <c r="Z1994" s="17">
        <v>1919.84</v>
      </c>
      <c r="AA1994">
        <v>0</v>
      </c>
    </row>
    <row r="1995" spans="1:27">
      <c r="A1995" t="s">
        <v>39</v>
      </c>
      <c r="B1995" t="s">
        <v>4041</v>
      </c>
      <c r="C1995">
        <v>285290522</v>
      </c>
      <c r="D1995" t="s">
        <v>6</v>
      </c>
      <c r="E1995" t="s">
        <v>7</v>
      </c>
      <c r="F1995" t="s">
        <v>18286</v>
      </c>
      <c r="G1995">
        <v>18</v>
      </c>
      <c r="H1995" t="s">
        <v>18294</v>
      </c>
      <c r="I1995">
        <v>3</v>
      </c>
      <c r="J1995" t="s">
        <v>191</v>
      </c>
      <c r="K1995" t="s">
        <v>18304</v>
      </c>
      <c r="L1995" t="s">
        <v>18309</v>
      </c>
      <c r="M1995" s="5">
        <v>269801</v>
      </c>
      <c r="N1995" t="s">
        <v>4042</v>
      </c>
      <c r="O1995" s="15">
        <v>4000000</v>
      </c>
      <c r="P1995" s="15">
        <v>3332266</v>
      </c>
      <c r="Q1995">
        <v>0</v>
      </c>
      <c r="R1995">
        <v>0</v>
      </c>
      <c r="S1995" t="s">
        <v>10</v>
      </c>
      <c r="T1995" s="1">
        <v>41975</v>
      </c>
      <c r="U1995" s="10">
        <v>150000</v>
      </c>
      <c r="V1995" t="s">
        <v>11</v>
      </c>
      <c r="W1995">
        <v>5</v>
      </c>
      <c r="X1995" s="1">
        <v>42190</v>
      </c>
      <c r="Y1995" s="16">
        <v>4.3700000000000003E-2</v>
      </c>
      <c r="Z1995" s="17">
        <v>2252.36</v>
      </c>
      <c r="AA1995">
        <v>0</v>
      </c>
    </row>
    <row r="1996" spans="1:27">
      <c r="A1996" t="s">
        <v>26</v>
      </c>
      <c r="B1996" t="s">
        <v>4043</v>
      </c>
      <c r="C1996">
        <v>285294460</v>
      </c>
      <c r="D1996" t="s">
        <v>6</v>
      </c>
      <c r="E1996" t="s">
        <v>7</v>
      </c>
      <c r="F1996" t="s">
        <v>18286</v>
      </c>
      <c r="G1996">
        <v>18</v>
      </c>
      <c r="H1996" t="s">
        <v>18296</v>
      </c>
      <c r="I1996">
        <v>5</v>
      </c>
      <c r="J1996" t="s">
        <v>208</v>
      </c>
      <c r="K1996" t="s">
        <v>18304</v>
      </c>
      <c r="L1996" t="s">
        <v>18308</v>
      </c>
      <c r="M1996" s="5">
        <v>16372161</v>
      </c>
      <c r="N1996" t="s">
        <v>4044</v>
      </c>
      <c r="O1996" s="15">
        <v>104042</v>
      </c>
      <c r="P1996" s="15">
        <v>66210</v>
      </c>
      <c r="Q1996">
        <v>0</v>
      </c>
      <c r="R1996">
        <v>0</v>
      </c>
      <c r="S1996" t="s">
        <v>10</v>
      </c>
      <c r="T1996" s="1">
        <v>41999</v>
      </c>
      <c r="U1996" s="10">
        <v>9458</v>
      </c>
      <c r="V1996" t="s">
        <v>11</v>
      </c>
      <c r="W1996">
        <v>4</v>
      </c>
      <c r="X1996" s="1">
        <v>42160</v>
      </c>
      <c r="Y1996" s="16">
        <v>4.4000000000000004E-2</v>
      </c>
      <c r="Z1996" s="17">
        <v>2346.9</v>
      </c>
      <c r="AA1996">
        <v>0</v>
      </c>
    </row>
    <row r="1997" spans="1:27">
      <c r="A1997" t="s">
        <v>26</v>
      </c>
      <c r="B1997" t="s">
        <v>4045</v>
      </c>
      <c r="C1997">
        <v>285307594</v>
      </c>
      <c r="D1997" t="s">
        <v>6</v>
      </c>
      <c r="E1997" t="s">
        <v>7</v>
      </c>
      <c r="F1997" t="s">
        <v>18286</v>
      </c>
      <c r="G1997">
        <v>31</v>
      </c>
      <c r="H1997" t="s">
        <v>18294</v>
      </c>
      <c r="I1997">
        <v>5</v>
      </c>
      <c r="J1997" t="s">
        <v>208</v>
      </c>
      <c r="K1997" t="s">
        <v>18306</v>
      </c>
      <c r="L1997" t="s">
        <v>18309</v>
      </c>
      <c r="M1997" s="5">
        <v>6538820</v>
      </c>
      <c r="N1997" t="s">
        <v>4046</v>
      </c>
      <c r="O1997" s="15">
        <v>307100</v>
      </c>
      <c r="P1997" s="15">
        <v>25588</v>
      </c>
      <c r="Q1997">
        <v>0</v>
      </c>
      <c r="R1997">
        <v>0</v>
      </c>
      <c r="S1997" t="s">
        <v>10</v>
      </c>
      <c r="T1997" s="1">
        <v>41795</v>
      </c>
      <c r="U1997" s="10">
        <v>25592</v>
      </c>
      <c r="V1997" t="s">
        <v>11</v>
      </c>
      <c r="W1997">
        <v>11</v>
      </c>
      <c r="X1997" s="1">
        <v>42160</v>
      </c>
      <c r="Y1997" s="16">
        <v>3.8100000000000002E-2</v>
      </c>
      <c r="Z1997" s="17">
        <v>1897.7</v>
      </c>
      <c r="AA1997">
        <v>0</v>
      </c>
    </row>
    <row r="1998" spans="1:27">
      <c r="A1998" t="s">
        <v>121</v>
      </c>
      <c r="B1998" t="s">
        <v>4047</v>
      </c>
      <c r="C1998">
        <v>285316262</v>
      </c>
      <c r="D1998" t="s">
        <v>100</v>
      </c>
      <c r="E1998" t="s">
        <v>103</v>
      </c>
      <c r="F1998" t="s">
        <v>18285</v>
      </c>
      <c r="G1998">
        <v>22</v>
      </c>
      <c r="H1998" t="s">
        <v>18296</v>
      </c>
      <c r="I1998">
        <v>4</v>
      </c>
      <c r="J1998" s="3" t="s">
        <v>18292</v>
      </c>
      <c r="K1998" t="s">
        <v>18304</v>
      </c>
      <c r="L1998" t="s">
        <v>18308</v>
      </c>
      <c r="M1998" s="5">
        <v>0</v>
      </c>
      <c r="N1998" t="s">
        <v>4048</v>
      </c>
      <c r="O1998" s="15">
        <v>40000000</v>
      </c>
      <c r="P1998" s="15">
        <v>32239847</v>
      </c>
      <c r="Q1998">
        <v>4908976</v>
      </c>
      <c r="R1998">
        <v>240</v>
      </c>
      <c r="S1998" t="s">
        <v>10</v>
      </c>
      <c r="T1998" s="1">
        <v>41233</v>
      </c>
      <c r="U1998" s="10">
        <v>1185901</v>
      </c>
      <c r="V1998" t="s">
        <v>11</v>
      </c>
      <c r="W1998">
        <v>19</v>
      </c>
      <c r="X1998" s="1">
        <v>41912</v>
      </c>
      <c r="Y1998" s="16">
        <v>5.2300000000000006E-2</v>
      </c>
      <c r="Z1998" s="17">
        <v>1817.67</v>
      </c>
      <c r="AA1998">
        <v>0</v>
      </c>
    </row>
    <row r="1999" spans="1:27">
      <c r="A1999" t="s">
        <v>26</v>
      </c>
      <c r="B1999" t="s">
        <v>4049</v>
      </c>
      <c r="C1999">
        <v>285318132</v>
      </c>
      <c r="D1999" t="s">
        <v>6</v>
      </c>
      <c r="E1999" t="s">
        <v>7</v>
      </c>
      <c r="F1999" t="s">
        <v>18287</v>
      </c>
      <c r="G1999">
        <v>20</v>
      </c>
      <c r="H1999" t="s">
        <v>18296</v>
      </c>
      <c r="I1999">
        <v>5</v>
      </c>
      <c r="J1999" t="s">
        <v>208</v>
      </c>
      <c r="K1999" t="s">
        <v>18304</v>
      </c>
      <c r="L1999" t="s">
        <v>18309</v>
      </c>
      <c r="M1999" s="5">
        <v>9020058</v>
      </c>
      <c r="N1999" t="s">
        <v>4050</v>
      </c>
      <c r="O1999" s="15">
        <v>4000000</v>
      </c>
      <c r="P1999" s="15">
        <v>134232</v>
      </c>
      <c r="Q1999">
        <v>0</v>
      </c>
      <c r="R1999">
        <v>0</v>
      </c>
      <c r="S1999" t="s">
        <v>10</v>
      </c>
      <c r="T1999" s="1">
        <v>41065</v>
      </c>
      <c r="U1999" s="10">
        <v>135749</v>
      </c>
      <c r="V1999" t="s">
        <v>11</v>
      </c>
      <c r="W1999">
        <v>35</v>
      </c>
      <c r="X1999" s="1">
        <v>42160</v>
      </c>
      <c r="Y1999" s="16">
        <v>5.4800000000000001E-2</v>
      </c>
      <c r="Z1999" s="17">
        <v>1815.54</v>
      </c>
      <c r="AA1999">
        <v>0</v>
      </c>
    </row>
    <row r="2000" spans="1:27">
      <c r="A2000" t="s">
        <v>26</v>
      </c>
      <c r="B2000" t="s">
        <v>4051</v>
      </c>
      <c r="C2000">
        <v>285325876</v>
      </c>
      <c r="D2000" t="s">
        <v>6</v>
      </c>
      <c r="E2000" t="s">
        <v>7</v>
      </c>
      <c r="F2000" t="s">
        <v>18287</v>
      </c>
      <c r="G2000">
        <v>46</v>
      </c>
      <c r="H2000" t="s">
        <v>18297</v>
      </c>
      <c r="I2000">
        <v>6</v>
      </c>
      <c r="J2000" t="s">
        <v>208</v>
      </c>
      <c r="K2000" t="s">
        <v>18304</v>
      </c>
      <c r="L2000" t="s">
        <v>18308</v>
      </c>
      <c r="M2000" s="5">
        <v>3365640</v>
      </c>
      <c r="N2000" t="s">
        <v>4052</v>
      </c>
      <c r="O2000" s="15">
        <v>580900</v>
      </c>
      <c r="P2000" s="15">
        <v>48412</v>
      </c>
      <c r="Q2000">
        <v>0</v>
      </c>
      <c r="R2000">
        <v>0</v>
      </c>
      <c r="S2000" t="s">
        <v>10</v>
      </c>
      <c r="T2000" s="1">
        <v>41794</v>
      </c>
      <c r="U2000" s="10">
        <v>48408</v>
      </c>
      <c r="V2000" t="s">
        <v>11</v>
      </c>
      <c r="W2000">
        <v>11</v>
      </c>
      <c r="X2000" s="1">
        <v>42160</v>
      </c>
      <c r="Y2000" s="16">
        <v>3.8100000000000002E-2</v>
      </c>
      <c r="Z2000" s="17">
        <v>1899.74</v>
      </c>
      <c r="AA2000">
        <v>0</v>
      </c>
    </row>
    <row r="2001" spans="1:27">
      <c r="A2001" t="s">
        <v>69</v>
      </c>
      <c r="B2001" t="s">
        <v>4053</v>
      </c>
      <c r="C2001">
        <v>285337316</v>
      </c>
      <c r="D2001" t="s">
        <v>6</v>
      </c>
      <c r="E2001" t="s">
        <v>7</v>
      </c>
      <c r="F2001" t="s">
        <v>18285</v>
      </c>
      <c r="G2001">
        <v>25</v>
      </c>
      <c r="H2001" t="s">
        <v>18297</v>
      </c>
      <c r="I2001">
        <v>1</v>
      </c>
      <c r="J2001" s="3" t="s">
        <v>18290</v>
      </c>
      <c r="K2001" t="s">
        <v>18306</v>
      </c>
      <c r="L2001" t="s">
        <v>18309</v>
      </c>
      <c r="M2001" s="5">
        <v>17017602</v>
      </c>
      <c r="N2001" t="s">
        <v>4054</v>
      </c>
      <c r="O2001" s="15">
        <v>1711234</v>
      </c>
      <c r="P2001" s="15">
        <v>1555668</v>
      </c>
      <c r="Q2001">
        <v>0</v>
      </c>
      <c r="R2001">
        <v>0</v>
      </c>
      <c r="S2001" t="s">
        <v>10</v>
      </c>
      <c r="T2001" s="1">
        <v>42104</v>
      </c>
      <c r="U2001" s="10">
        <v>155566</v>
      </c>
      <c r="V2001" t="s">
        <v>11</v>
      </c>
      <c r="W2001">
        <v>1</v>
      </c>
      <c r="X2001" s="1">
        <v>42185</v>
      </c>
      <c r="Y2001" s="16">
        <v>4.3899999999999995E-2</v>
      </c>
      <c r="Z2001" s="17">
        <v>2494.77</v>
      </c>
      <c r="AA2001">
        <v>0</v>
      </c>
    </row>
    <row r="2002" spans="1:27">
      <c r="A2002" t="s">
        <v>26</v>
      </c>
      <c r="B2002" t="s">
        <v>4055</v>
      </c>
      <c r="C2002">
        <v>285351264</v>
      </c>
      <c r="D2002" t="s">
        <v>6</v>
      </c>
      <c r="E2002" t="s">
        <v>7</v>
      </c>
      <c r="F2002" t="s">
        <v>18287</v>
      </c>
      <c r="G2002">
        <v>54</v>
      </c>
      <c r="H2002" t="s">
        <v>18297</v>
      </c>
      <c r="I2002">
        <v>6</v>
      </c>
      <c r="J2002" t="s">
        <v>208</v>
      </c>
      <c r="K2002" t="s">
        <v>18305</v>
      </c>
      <c r="L2002" t="s">
        <v>18308</v>
      </c>
      <c r="M2002" s="5">
        <v>8428185</v>
      </c>
      <c r="N2002" t="s">
        <v>4056</v>
      </c>
      <c r="O2002" s="15">
        <v>25000000</v>
      </c>
      <c r="P2002" s="15">
        <v>25000000</v>
      </c>
      <c r="Q2002">
        <v>0</v>
      </c>
      <c r="R2002">
        <v>0</v>
      </c>
      <c r="S2002" t="s">
        <v>10</v>
      </c>
      <c r="T2002" s="1">
        <v>42118</v>
      </c>
      <c r="U2002" s="10">
        <v>641710</v>
      </c>
      <c r="V2002" t="s">
        <v>11</v>
      </c>
      <c r="W2002">
        <v>0</v>
      </c>
      <c r="X2002" s="1">
        <v>42160</v>
      </c>
      <c r="Y2002" s="16">
        <v>4.4800000000000006E-2</v>
      </c>
      <c r="Z2002" s="17">
        <v>2471.21</v>
      </c>
      <c r="AA2002">
        <v>0</v>
      </c>
    </row>
    <row r="2003" spans="1:27">
      <c r="A2003" t="s">
        <v>26</v>
      </c>
      <c r="B2003" t="s">
        <v>4057</v>
      </c>
      <c r="C2003">
        <v>285361032</v>
      </c>
      <c r="D2003" t="s">
        <v>6</v>
      </c>
      <c r="E2003" t="s">
        <v>7</v>
      </c>
      <c r="F2003" t="s">
        <v>18286</v>
      </c>
      <c r="G2003">
        <v>18</v>
      </c>
      <c r="H2003" t="s">
        <v>18297</v>
      </c>
      <c r="I2003">
        <v>5</v>
      </c>
      <c r="J2003" t="s">
        <v>208</v>
      </c>
      <c r="K2003" t="s">
        <v>18304</v>
      </c>
      <c r="L2003" t="s">
        <v>18309</v>
      </c>
      <c r="M2003" s="5">
        <v>2088444</v>
      </c>
      <c r="N2003" t="s">
        <v>4058</v>
      </c>
      <c r="O2003" s="15">
        <v>2497500</v>
      </c>
      <c r="P2003" s="15">
        <v>1716164</v>
      </c>
      <c r="Q2003">
        <v>0</v>
      </c>
      <c r="R2003">
        <v>0</v>
      </c>
      <c r="S2003" t="s">
        <v>10</v>
      </c>
      <c r="T2003" s="1">
        <v>41943</v>
      </c>
      <c r="U2003" s="10">
        <v>152888</v>
      </c>
      <c r="V2003" t="s">
        <v>11</v>
      </c>
      <c r="W2003">
        <v>6</v>
      </c>
      <c r="X2003" s="1">
        <v>42160</v>
      </c>
      <c r="Y2003" s="16">
        <v>4.41E-2</v>
      </c>
      <c r="Z2003" s="17">
        <v>2050.52</v>
      </c>
      <c r="AA2003">
        <v>0</v>
      </c>
    </row>
    <row r="2004" spans="1:27">
      <c r="A2004" t="s">
        <v>26</v>
      </c>
      <c r="B2004" t="s">
        <v>4059</v>
      </c>
      <c r="C2004">
        <v>285365234</v>
      </c>
      <c r="D2004" t="s">
        <v>6</v>
      </c>
      <c r="E2004" t="s">
        <v>7</v>
      </c>
      <c r="F2004" t="s">
        <v>18286</v>
      </c>
      <c r="G2004">
        <v>18</v>
      </c>
      <c r="H2004" t="s">
        <v>18295</v>
      </c>
      <c r="I2004">
        <v>4</v>
      </c>
      <c r="J2004" t="s">
        <v>208</v>
      </c>
      <c r="K2004" t="s">
        <v>18302</v>
      </c>
      <c r="L2004" t="s">
        <v>18308</v>
      </c>
      <c r="M2004" s="5">
        <v>1016187</v>
      </c>
      <c r="N2004" t="s">
        <v>4060</v>
      </c>
      <c r="O2004" s="15">
        <v>883000</v>
      </c>
      <c r="P2004" s="15">
        <v>383410</v>
      </c>
      <c r="Q2004">
        <v>0</v>
      </c>
      <c r="R2004">
        <v>0</v>
      </c>
      <c r="S2004" t="s">
        <v>10</v>
      </c>
      <c r="T2004" s="1">
        <v>41921</v>
      </c>
      <c r="U2004" s="10">
        <v>79492</v>
      </c>
      <c r="V2004" t="s">
        <v>11</v>
      </c>
      <c r="W2004">
        <v>7</v>
      </c>
      <c r="X2004" s="1">
        <v>42160</v>
      </c>
      <c r="Y2004" s="16">
        <v>4.3499999999999997E-2</v>
      </c>
      <c r="Z2004" s="17">
        <v>2040.31</v>
      </c>
      <c r="AA2004">
        <v>0</v>
      </c>
    </row>
    <row r="2005" spans="1:27">
      <c r="A2005" t="s">
        <v>26</v>
      </c>
      <c r="B2005" t="s">
        <v>4061</v>
      </c>
      <c r="C2005">
        <v>285380546</v>
      </c>
      <c r="D2005" t="s">
        <v>6</v>
      </c>
      <c r="E2005" t="s">
        <v>7</v>
      </c>
      <c r="F2005" t="s">
        <v>18287</v>
      </c>
      <c r="G2005">
        <v>55</v>
      </c>
      <c r="H2005" t="s">
        <v>18294</v>
      </c>
      <c r="I2005">
        <v>4</v>
      </c>
      <c r="J2005" t="s">
        <v>208</v>
      </c>
      <c r="K2005" t="s">
        <v>18302</v>
      </c>
      <c r="L2005" t="s">
        <v>18308</v>
      </c>
      <c r="M2005" s="5">
        <v>254076</v>
      </c>
      <c r="N2005" t="s">
        <v>4062</v>
      </c>
      <c r="O2005" s="15">
        <v>49280000</v>
      </c>
      <c r="P2005" s="15">
        <v>47580210</v>
      </c>
      <c r="Q2005">
        <v>0</v>
      </c>
      <c r="R2005">
        <v>0</v>
      </c>
      <c r="S2005" t="s">
        <v>10</v>
      </c>
      <c r="T2005" s="1">
        <v>41964</v>
      </c>
      <c r="U2005" s="10">
        <v>1170531</v>
      </c>
      <c r="V2005" t="s">
        <v>11</v>
      </c>
      <c r="W2005">
        <v>5</v>
      </c>
      <c r="X2005" s="1">
        <v>42160</v>
      </c>
      <c r="Y2005" s="16">
        <v>4.41E-2</v>
      </c>
      <c r="Z2005" s="17">
        <v>2156.9299999999998</v>
      </c>
      <c r="AA2005">
        <v>0</v>
      </c>
    </row>
    <row r="2006" spans="1:27">
      <c r="A2006" t="s">
        <v>26</v>
      </c>
      <c r="B2006" t="s">
        <v>4063</v>
      </c>
      <c r="C2006">
        <v>285383956</v>
      </c>
      <c r="D2006" t="s">
        <v>6</v>
      </c>
      <c r="E2006" t="s">
        <v>5</v>
      </c>
      <c r="F2006" t="s">
        <v>18286</v>
      </c>
      <c r="G2006">
        <v>53</v>
      </c>
      <c r="H2006" t="s">
        <v>18295</v>
      </c>
      <c r="I2006">
        <v>2</v>
      </c>
      <c r="J2006" t="s">
        <v>208</v>
      </c>
      <c r="K2006" t="s">
        <v>18304</v>
      </c>
      <c r="L2006" t="s">
        <v>18308</v>
      </c>
      <c r="M2006" s="5">
        <v>10215034</v>
      </c>
      <c r="N2006" t="s">
        <v>4064</v>
      </c>
      <c r="O2006" s="15">
        <v>8000000</v>
      </c>
      <c r="P2006" s="15">
        <v>1602568</v>
      </c>
      <c r="Q2006">
        <v>520533</v>
      </c>
      <c r="R2006">
        <v>55</v>
      </c>
      <c r="S2006" t="s">
        <v>10</v>
      </c>
      <c r="T2006" s="1">
        <v>41163</v>
      </c>
      <c r="U2006" s="10">
        <v>279301</v>
      </c>
      <c r="V2006" t="s">
        <v>11</v>
      </c>
      <c r="W2006">
        <v>30</v>
      </c>
      <c r="X2006" s="1">
        <v>42099</v>
      </c>
      <c r="Y2006" s="16">
        <v>5.4000000000000006E-2</v>
      </c>
      <c r="Z2006" s="17">
        <v>1802.23</v>
      </c>
      <c r="AA2006">
        <v>0</v>
      </c>
    </row>
    <row r="2007" spans="1:27">
      <c r="A2007" t="s">
        <v>26</v>
      </c>
      <c r="B2007" t="s">
        <v>4065</v>
      </c>
      <c r="C2007">
        <v>285394296</v>
      </c>
      <c r="D2007" t="s">
        <v>100</v>
      </c>
      <c r="E2007" t="s">
        <v>7</v>
      </c>
      <c r="F2007" t="s">
        <v>18287</v>
      </c>
      <c r="G2007">
        <v>24</v>
      </c>
      <c r="H2007" t="s">
        <v>18297</v>
      </c>
      <c r="I2007">
        <v>1</v>
      </c>
      <c r="J2007" t="s">
        <v>208</v>
      </c>
      <c r="K2007" t="s">
        <v>18304</v>
      </c>
      <c r="L2007" t="s">
        <v>18308</v>
      </c>
      <c r="M2007" s="5">
        <v>0</v>
      </c>
      <c r="N2007" t="s">
        <v>4066</v>
      </c>
      <c r="O2007" s="15">
        <v>17000000</v>
      </c>
      <c r="P2007" s="15">
        <v>2134454</v>
      </c>
      <c r="Q2007">
        <v>0</v>
      </c>
      <c r="R2007">
        <v>0</v>
      </c>
      <c r="S2007" t="s">
        <v>10</v>
      </c>
      <c r="T2007" s="1">
        <v>40395</v>
      </c>
      <c r="U2007" s="10">
        <v>164366</v>
      </c>
      <c r="V2007" t="s">
        <v>11</v>
      </c>
      <c r="W2007">
        <v>18</v>
      </c>
      <c r="X2007" s="1">
        <v>42618</v>
      </c>
      <c r="Y2007" s="16">
        <v>3.4799999999999998E-2</v>
      </c>
      <c r="Z2007" s="17">
        <v>1824.52</v>
      </c>
      <c r="AA2007">
        <v>0</v>
      </c>
    </row>
    <row r="2008" spans="1:27">
      <c r="A2008" t="s">
        <v>26</v>
      </c>
      <c r="B2008" t="s">
        <v>4067</v>
      </c>
      <c r="C2008">
        <v>285402612</v>
      </c>
      <c r="D2008" t="s">
        <v>6</v>
      </c>
      <c r="E2008" t="s">
        <v>7</v>
      </c>
      <c r="F2008" t="s">
        <v>18286</v>
      </c>
      <c r="G2008">
        <v>18</v>
      </c>
      <c r="H2008" t="s">
        <v>18296</v>
      </c>
      <c r="I2008">
        <v>6</v>
      </c>
      <c r="J2008" t="s">
        <v>208</v>
      </c>
      <c r="K2008" t="s">
        <v>18303</v>
      </c>
      <c r="L2008" t="s">
        <v>18309</v>
      </c>
      <c r="M2008" s="5">
        <v>473536</v>
      </c>
      <c r="N2008" t="s">
        <v>4068</v>
      </c>
      <c r="O2008" s="15">
        <v>11200000</v>
      </c>
      <c r="P2008" s="15">
        <v>7108098</v>
      </c>
      <c r="Q2008">
        <v>0</v>
      </c>
      <c r="R2008">
        <v>0</v>
      </c>
      <c r="S2008" t="s">
        <v>10</v>
      </c>
      <c r="T2008" s="1">
        <v>41205</v>
      </c>
      <c r="U2008" s="10">
        <v>332052</v>
      </c>
      <c r="V2008" t="s">
        <v>11</v>
      </c>
      <c r="W2008">
        <v>30</v>
      </c>
      <c r="X2008" s="1">
        <v>42190</v>
      </c>
      <c r="Y2008" s="16">
        <v>5.2300000000000006E-2</v>
      </c>
      <c r="Z2008" s="17">
        <v>1802.91</v>
      </c>
      <c r="AA2008">
        <v>0</v>
      </c>
    </row>
    <row r="2009" spans="1:27">
      <c r="A2009" t="s">
        <v>26</v>
      </c>
      <c r="B2009" t="s">
        <v>4069</v>
      </c>
      <c r="C2009">
        <v>285411852</v>
      </c>
      <c r="D2009" t="s">
        <v>6</v>
      </c>
      <c r="E2009" t="s">
        <v>7</v>
      </c>
      <c r="F2009" t="s">
        <v>18285</v>
      </c>
      <c r="G2009">
        <v>48</v>
      </c>
      <c r="H2009" t="s">
        <v>18295</v>
      </c>
      <c r="I2009">
        <v>4</v>
      </c>
      <c r="J2009" t="s">
        <v>208</v>
      </c>
      <c r="K2009" t="s">
        <v>18302</v>
      </c>
      <c r="L2009" t="s">
        <v>18309</v>
      </c>
      <c r="M2009" s="5">
        <v>1759892</v>
      </c>
      <c r="N2009" t="s">
        <v>4070</v>
      </c>
      <c r="O2009" s="15">
        <v>300000</v>
      </c>
      <c r="P2009" s="15">
        <v>1132922</v>
      </c>
      <c r="Q2009">
        <v>0</v>
      </c>
      <c r="R2009">
        <v>0</v>
      </c>
      <c r="S2009" t="s">
        <v>10</v>
      </c>
      <c r="T2009" s="1">
        <v>41473</v>
      </c>
      <c r="U2009" s="10">
        <v>150000</v>
      </c>
      <c r="V2009" t="s">
        <v>11</v>
      </c>
      <c r="W2009">
        <v>12</v>
      </c>
      <c r="X2009" s="1">
        <v>42160</v>
      </c>
      <c r="Y2009" s="16">
        <v>3.9800000000000002E-2</v>
      </c>
      <c r="Z2009" s="17">
        <v>1873.25</v>
      </c>
      <c r="AA2009">
        <v>0</v>
      </c>
    </row>
    <row r="2010" spans="1:27">
      <c r="A2010" t="s">
        <v>26</v>
      </c>
      <c r="B2010" t="s">
        <v>4071</v>
      </c>
      <c r="C2010">
        <v>285412666</v>
      </c>
      <c r="D2010" t="s">
        <v>6</v>
      </c>
      <c r="E2010" t="s">
        <v>7</v>
      </c>
      <c r="F2010" t="s">
        <v>18285</v>
      </c>
      <c r="G2010">
        <v>53</v>
      </c>
      <c r="H2010" t="s">
        <v>18295</v>
      </c>
      <c r="I2010">
        <v>6</v>
      </c>
      <c r="J2010" t="s">
        <v>208</v>
      </c>
      <c r="K2010" t="s">
        <v>18307</v>
      </c>
      <c r="L2010" t="s">
        <v>18309</v>
      </c>
      <c r="M2010" s="5">
        <v>1730191</v>
      </c>
      <c r="N2010" t="s">
        <v>4072</v>
      </c>
      <c r="O2010" s="15">
        <v>2422000</v>
      </c>
      <c r="P2010" s="15">
        <v>1879289</v>
      </c>
      <c r="Q2010">
        <v>0</v>
      </c>
      <c r="R2010">
        <v>0</v>
      </c>
      <c r="S2010" t="s">
        <v>10</v>
      </c>
      <c r="T2010" s="1">
        <v>41953</v>
      </c>
      <c r="U2010" s="10">
        <v>116865</v>
      </c>
      <c r="V2010" t="s">
        <v>11</v>
      </c>
      <c r="W2010">
        <v>6</v>
      </c>
      <c r="X2010" s="1">
        <v>42160</v>
      </c>
      <c r="Y2010" s="16">
        <v>4.3200000000000002E-2</v>
      </c>
      <c r="Z2010" s="17">
        <v>2103.25</v>
      </c>
      <c r="AA2010">
        <v>0</v>
      </c>
    </row>
    <row r="2011" spans="1:27">
      <c r="A2011" t="s">
        <v>121</v>
      </c>
      <c r="B2011" t="s">
        <v>4073</v>
      </c>
      <c r="C2011">
        <v>285417902</v>
      </c>
      <c r="D2011" t="s">
        <v>6</v>
      </c>
      <c r="E2011" t="s">
        <v>103</v>
      </c>
      <c r="F2011" t="s">
        <v>18285</v>
      </c>
      <c r="G2011">
        <v>30</v>
      </c>
      <c r="H2011" t="s">
        <v>18294</v>
      </c>
      <c r="I2011">
        <v>2</v>
      </c>
      <c r="J2011" s="3" t="s">
        <v>18292</v>
      </c>
      <c r="K2011" t="s">
        <v>18304</v>
      </c>
      <c r="L2011" t="s">
        <v>18309</v>
      </c>
      <c r="M2011" s="5">
        <v>902359</v>
      </c>
      <c r="N2011" t="s">
        <v>4074</v>
      </c>
      <c r="O2011" s="15">
        <v>20000000</v>
      </c>
      <c r="P2011" s="15">
        <v>18937629</v>
      </c>
      <c r="Q2011">
        <v>2572587</v>
      </c>
      <c r="R2011">
        <v>355</v>
      </c>
      <c r="S2011" t="s">
        <v>10</v>
      </c>
      <c r="T2011" s="1">
        <v>41576</v>
      </c>
      <c r="U2011" s="10">
        <v>592951</v>
      </c>
      <c r="V2011" t="s">
        <v>11</v>
      </c>
      <c r="W2011">
        <v>6</v>
      </c>
      <c r="X2011" s="1">
        <v>41795</v>
      </c>
      <c r="Y2011" s="16">
        <v>3.9900000000000005E-2</v>
      </c>
      <c r="Z2011" s="17">
        <v>1884.43</v>
      </c>
      <c r="AA2011">
        <v>0</v>
      </c>
    </row>
    <row r="2012" spans="1:27">
      <c r="A2012" t="s">
        <v>26</v>
      </c>
      <c r="B2012" t="s">
        <v>4075</v>
      </c>
      <c r="C2012">
        <v>285426614</v>
      </c>
      <c r="D2012" t="s">
        <v>6</v>
      </c>
      <c r="E2012" t="s">
        <v>7</v>
      </c>
      <c r="F2012" t="s">
        <v>18287</v>
      </c>
      <c r="G2012">
        <v>54</v>
      </c>
      <c r="H2012" t="s">
        <v>18294</v>
      </c>
      <c r="I2012">
        <v>1</v>
      </c>
      <c r="J2012" t="s">
        <v>208</v>
      </c>
      <c r="K2012" t="s">
        <v>18305</v>
      </c>
      <c r="L2012" t="s">
        <v>18309</v>
      </c>
      <c r="M2012" s="5">
        <v>4694082</v>
      </c>
      <c r="N2012" t="s">
        <v>4076</v>
      </c>
      <c r="O2012" s="15">
        <v>12000000</v>
      </c>
      <c r="P2012" s="15">
        <v>10244563</v>
      </c>
      <c r="Q2012">
        <v>0</v>
      </c>
      <c r="R2012">
        <v>0</v>
      </c>
      <c r="S2012" t="s">
        <v>10</v>
      </c>
      <c r="T2012" s="1">
        <v>41737</v>
      </c>
      <c r="U2012" s="10">
        <v>308021</v>
      </c>
      <c r="V2012" t="s">
        <v>11</v>
      </c>
      <c r="W2012">
        <v>13</v>
      </c>
      <c r="X2012" s="1">
        <v>42160</v>
      </c>
      <c r="Y2012" s="16">
        <v>3.8800000000000001E-2</v>
      </c>
      <c r="Z2012" s="17">
        <v>1937.59</v>
      </c>
      <c r="AA2012">
        <v>0</v>
      </c>
    </row>
    <row r="2013" spans="1:27">
      <c r="A2013" t="s">
        <v>69</v>
      </c>
      <c r="B2013" t="s">
        <v>4077</v>
      </c>
      <c r="C2013">
        <v>285465708</v>
      </c>
      <c r="D2013" t="s">
        <v>6</v>
      </c>
      <c r="E2013" t="s">
        <v>7</v>
      </c>
      <c r="F2013" t="s">
        <v>18287</v>
      </c>
      <c r="G2013">
        <v>48</v>
      </c>
      <c r="H2013" t="s">
        <v>18295</v>
      </c>
      <c r="I2013">
        <v>4</v>
      </c>
      <c r="J2013" s="3" t="s">
        <v>18290</v>
      </c>
      <c r="K2013" t="s">
        <v>18304</v>
      </c>
      <c r="L2013" t="s">
        <v>18309</v>
      </c>
      <c r="M2013" s="5">
        <v>17150327</v>
      </c>
      <c r="N2013" t="s">
        <v>4078</v>
      </c>
      <c r="O2013" s="15">
        <v>16540000</v>
      </c>
      <c r="P2013" s="15">
        <v>13338095</v>
      </c>
      <c r="Q2013">
        <v>0</v>
      </c>
      <c r="R2013">
        <v>0</v>
      </c>
      <c r="S2013" t="s">
        <v>10</v>
      </c>
      <c r="T2013" s="1">
        <v>41880</v>
      </c>
      <c r="U2013" s="10">
        <v>545455</v>
      </c>
      <c r="V2013" t="s">
        <v>11</v>
      </c>
      <c r="W2013">
        <v>8</v>
      </c>
      <c r="X2013" s="1">
        <v>42160</v>
      </c>
      <c r="Y2013" s="16">
        <v>4.0899999999999999E-2</v>
      </c>
      <c r="Z2013" s="17">
        <v>1935.04</v>
      </c>
      <c r="AA2013">
        <v>0</v>
      </c>
    </row>
    <row r="2014" spans="1:27">
      <c r="A2014" t="s">
        <v>26</v>
      </c>
      <c r="B2014" t="s">
        <v>4079</v>
      </c>
      <c r="C2014">
        <v>285483374</v>
      </c>
      <c r="D2014" t="s">
        <v>6</v>
      </c>
      <c r="E2014" t="s">
        <v>7</v>
      </c>
      <c r="F2014" t="s">
        <v>18287</v>
      </c>
      <c r="G2014">
        <v>18</v>
      </c>
      <c r="H2014" t="s">
        <v>18294</v>
      </c>
      <c r="I2014">
        <v>2</v>
      </c>
      <c r="J2014" t="s">
        <v>208</v>
      </c>
      <c r="K2014" t="s">
        <v>18304</v>
      </c>
      <c r="L2014" t="s">
        <v>18309</v>
      </c>
      <c r="M2014" s="5">
        <v>3528000</v>
      </c>
      <c r="N2014" t="s">
        <v>4080</v>
      </c>
      <c r="O2014" s="15">
        <v>10000000</v>
      </c>
      <c r="P2014" s="15">
        <v>9628635</v>
      </c>
      <c r="Q2014">
        <v>0</v>
      </c>
      <c r="R2014">
        <v>0</v>
      </c>
      <c r="S2014" t="s">
        <v>10</v>
      </c>
      <c r="T2014" s="1">
        <v>41718</v>
      </c>
      <c r="U2014" s="10">
        <v>196609</v>
      </c>
      <c r="V2014" t="s">
        <v>11</v>
      </c>
      <c r="W2014">
        <v>13</v>
      </c>
      <c r="X2014" s="1">
        <v>42160</v>
      </c>
      <c r="Y2014" s="16">
        <v>3.9699999999999999E-2</v>
      </c>
      <c r="Z2014" s="17">
        <v>2017.38</v>
      </c>
      <c r="AA2014">
        <v>0</v>
      </c>
    </row>
    <row r="2015" spans="1:27">
      <c r="A2015" t="s">
        <v>69</v>
      </c>
      <c r="B2015" t="s">
        <v>4081</v>
      </c>
      <c r="C2015">
        <v>285491294</v>
      </c>
      <c r="D2015" t="s">
        <v>6</v>
      </c>
      <c r="E2015" t="s">
        <v>7</v>
      </c>
      <c r="F2015" t="s">
        <v>18285</v>
      </c>
      <c r="G2015">
        <v>37</v>
      </c>
      <c r="H2015" t="s">
        <v>18295</v>
      </c>
      <c r="I2015">
        <v>6</v>
      </c>
      <c r="J2015" s="3" t="s">
        <v>18290</v>
      </c>
      <c r="K2015" t="s">
        <v>18303</v>
      </c>
      <c r="L2015" t="s">
        <v>18308</v>
      </c>
      <c r="M2015" s="5">
        <v>13740806</v>
      </c>
      <c r="N2015" t="s">
        <v>4082</v>
      </c>
      <c r="O2015" s="15">
        <v>50000000</v>
      </c>
      <c r="P2015" s="15">
        <v>7932876</v>
      </c>
      <c r="Q2015">
        <v>117030</v>
      </c>
      <c r="R2015">
        <v>25</v>
      </c>
      <c r="S2015" t="s">
        <v>10</v>
      </c>
      <c r="T2015" s="1">
        <v>40995</v>
      </c>
      <c r="U2015" s="10">
        <v>219523</v>
      </c>
      <c r="V2015" t="s">
        <v>11</v>
      </c>
      <c r="W2015">
        <v>9</v>
      </c>
      <c r="X2015" s="1">
        <v>42129</v>
      </c>
      <c r="Y2015" s="16">
        <v>5.2300000000000006E-2</v>
      </c>
      <c r="Z2015" s="17">
        <v>1759.58</v>
      </c>
      <c r="AA2015">
        <v>0</v>
      </c>
    </row>
    <row r="2016" spans="1:27">
      <c r="A2016" t="s">
        <v>69</v>
      </c>
      <c r="B2016" t="s">
        <v>4083</v>
      </c>
      <c r="C2016">
        <v>285500424</v>
      </c>
      <c r="D2016" t="s">
        <v>6</v>
      </c>
      <c r="E2016" t="s">
        <v>7</v>
      </c>
      <c r="F2016" t="s">
        <v>18285</v>
      </c>
      <c r="G2016">
        <v>18</v>
      </c>
      <c r="H2016" t="s">
        <v>18295</v>
      </c>
      <c r="I2016">
        <v>2</v>
      </c>
      <c r="J2016" s="3" t="s">
        <v>18290</v>
      </c>
      <c r="K2016" t="s">
        <v>18302</v>
      </c>
      <c r="L2016" t="s">
        <v>18308</v>
      </c>
      <c r="M2016" s="5">
        <v>4060180</v>
      </c>
      <c r="N2016" t="s">
        <v>4084</v>
      </c>
      <c r="O2016" s="15">
        <v>5000000</v>
      </c>
      <c r="P2016" s="15">
        <v>4067823</v>
      </c>
      <c r="Q2016">
        <v>0</v>
      </c>
      <c r="R2016">
        <v>0</v>
      </c>
      <c r="S2016" t="s">
        <v>10</v>
      </c>
      <c r="T2016" s="1">
        <v>41876</v>
      </c>
      <c r="U2016" s="10">
        <v>172115</v>
      </c>
      <c r="V2016" t="s">
        <v>11</v>
      </c>
      <c r="W2016">
        <v>8</v>
      </c>
      <c r="X2016" s="1">
        <v>42160</v>
      </c>
      <c r="Y2016" s="16">
        <v>4.0300000000000002E-2</v>
      </c>
      <c r="Z2016" s="17">
        <v>1924.4</v>
      </c>
      <c r="AA2016">
        <v>0</v>
      </c>
    </row>
    <row r="2017" spans="1:27">
      <c r="A2017" t="s">
        <v>69</v>
      </c>
      <c r="B2017" t="s">
        <v>4085</v>
      </c>
      <c r="C2017">
        <v>285518750</v>
      </c>
      <c r="D2017" t="s">
        <v>6</v>
      </c>
      <c r="E2017" t="s">
        <v>7</v>
      </c>
      <c r="F2017" t="s">
        <v>18285</v>
      </c>
      <c r="G2017">
        <v>18</v>
      </c>
      <c r="H2017" t="s">
        <v>18294</v>
      </c>
      <c r="I2017">
        <v>6</v>
      </c>
      <c r="J2017" s="3" t="s">
        <v>18290</v>
      </c>
      <c r="K2017" t="s">
        <v>18303</v>
      </c>
      <c r="L2017" t="s">
        <v>18308</v>
      </c>
      <c r="M2017" s="5">
        <v>1510000</v>
      </c>
      <c r="N2017" t="s">
        <v>4086</v>
      </c>
      <c r="O2017" s="15">
        <v>7000000</v>
      </c>
      <c r="P2017" s="15">
        <v>3361020</v>
      </c>
      <c r="Q2017">
        <v>0</v>
      </c>
      <c r="R2017">
        <v>0</v>
      </c>
      <c r="S2017" t="s">
        <v>10</v>
      </c>
      <c r="T2017" s="1">
        <v>41474</v>
      </c>
      <c r="U2017" s="10">
        <v>280188</v>
      </c>
      <c r="V2017" t="s">
        <v>11</v>
      </c>
      <c r="W2017">
        <v>21</v>
      </c>
      <c r="X2017" s="1">
        <v>42190</v>
      </c>
      <c r="Y2017" s="16">
        <v>3.9199999999999999E-2</v>
      </c>
      <c r="Z2017" s="17">
        <v>1883.29</v>
      </c>
      <c r="AA2017">
        <v>0</v>
      </c>
    </row>
    <row r="2018" spans="1:27">
      <c r="A2018" t="s">
        <v>26</v>
      </c>
      <c r="B2018" t="s">
        <v>4087</v>
      </c>
      <c r="C2018">
        <v>285525372</v>
      </c>
      <c r="D2018" t="s">
        <v>6</v>
      </c>
      <c r="E2018" t="s">
        <v>7</v>
      </c>
      <c r="F2018" t="s">
        <v>18287</v>
      </c>
      <c r="G2018">
        <v>38</v>
      </c>
      <c r="H2018" t="s">
        <v>18296</v>
      </c>
      <c r="I2018">
        <v>6</v>
      </c>
      <c r="J2018" t="s">
        <v>208</v>
      </c>
      <c r="K2018" t="s">
        <v>18303</v>
      </c>
      <c r="L2018" t="s">
        <v>18309</v>
      </c>
      <c r="M2018" s="5">
        <v>10346271</v>
      </c>
      <c r="N2018" t="s">
        <v>4088</v>
      </c>
      <c r="O2018" s="15">
        <v>6000000</v>
      </c>
      <c r="P2018" s="15">
        <v>3100655</v>
      </c>
      <c r="Q2018">
        <v>0</v>
      </c>
      <c r="R2018">
        <v>0</v>
      </c>
      <c r="S2018" t="s">
        <v>10</v>
      </c>
      <c r="T2018" s="1">
        <v>41934</v>
      </c>
      <c r="U2018" s="10">
        <v>537323</v>
      </c>
      <c r="V2018" t="s">
        <v>11</v>
      </c>
      <c r="W2018">
        <v>6</v>
      </c>
      <c r="X2018" s="1">
        <v>42160</v>
      </c>
      <c r="Y2018" s="16">
        <v>4.2500000000000003E-2</v>
      </c>
      <c r="Z2018" s="17">
        <v>2048.44</v>
      </c>
      <c r="AA2018">
        <v>0</v>
      </c>
    </row>
    <row r="2019" spans="1:27">
      <c r="A2019" t="s">
        <v>69</v>
      </c>
      <c r="B2019" t="s">
        <v>4089</v>
      </c>
      <c r="C2019">
        <v>285544226</v>
      </c>
      <c r="D2019" t="s">
        <v>6</v>
      </c>
      <c r="E2019" t="s">
        <v>7</v>
      </c>
      <c r="F2019" t="s">
        <v>18285</v>
      </c>
      <c r="G2019">
        <v>18</v>
      </c>
      <c r="H2019" t="s">
        <v>18297</v>
      </c>
      <c r="I2019">
        <v>2</v>
      </c>
      <c r="J2019" s="3" t="s">
        <v>18290</v>
      </c>
      <c r="K2019" t="s">
        <v>18304</v>
      </c>
      <c r="L2019" t="s">
        <v>18309</v>
      </c>
      <c r="M2019" s="5">
        <v>291092</v>
      </c>
      <c r="N2019" t="s">
        <v>4090</v>
      </c>
      <c r="O2019" s="15">
        <v>5000000</v>
      </c>
      <c r="P2019" s="15">
        <v>2822841</v>
      </c>
      <c r="Q2019">
        <v>0</v>
      </c>
      <c r="R2019">
        <v>0</v>
      </c>
      <c r="S2019" t="s">
        <v>10</v>
      </c>
      <c r="T2019" s="1">
        <v>41054</v>
      </c>
      <c r="U2019" s="10">
        <v>145306</v>
      </c>
      <c r="V2019" t="s">
        <v>11</v>
      </c>
      <c r="W2019">
        <v>35</v>
      </c>
      <c r="X2019" s="1">
        <v>42160</v>
      </c>
      <c r="Y2019" s="16">
        <v>5.5099999999999996E-2</v>
      </c>
      <c r="Z2019" s="17">
        <v>1836.45</v>
      </c>
      <c r="AA2019">
        <v>0</v>
      </c>
    </row>
    <row r="2020" spans="1:27">
      <c r="A2020" t="s">
        <v>26</v>
      </c>
      <c r="B2020" t="s">
        <v>4091</v>
      </c>
      <c r="C2020">
        <v>285553576</v>
      </c>
      <c r="D2020" t="s">
        <v>6</v>
      </c>
      <c r="E2020" t="s">
        <v>7</v>
      </c>
      <c r="F2020" t="s">
        <v>18285</v>
      </c>
      <c r="G2020">
        <v>37</v>
      </c>
      <c r="H2020" t="s">
        <v>18297</v>
      </c>
      <c r="I2020">
        <v>5</v>
      </c>
      <c r="J2020" t="s">
        <v>208</v>
      </c>
      <c r="K2020" t="s">
        <v>18304</v>
      </c>
      <c r="L2020" t="s">
        <v>18309</v>
      </c>
      <c r="M2020" s="5">
        <v>9425797</v>
      </c>
      <c r="N2020" t="s">
        <v>4092</v>
      </c>
      <c r="O2020" s="15">
        <v>8647000</v>
      </c>
      <c r="P2020" s="15">
        <v>7656180</v>
      </c>
      <c r="Q2020">
        <v>0</v>
      </c>
      <c r="R2020">
        <v>0</v>
      </c>
      <c r="S2020" t="s">
        <v>10</v>
      </c>
      <c r="T2020" s="1">
        <v>41894</v>
      </c>
      <c r="U2020" s="10">
        <v>234146</v>
      </c>
      <c r="V2020" t="s">
        <v>11</v>
      </c>
      <c r="W2020">
        <v>7</v>
      </c>
      <c r="X2020" s="1">
        <v>42160</v>
      </c>
      <c r="Y2020" s="16">
        <v>4.0500000000000001E-2</v>
      </c>
      <c r="Z2020" s="17">
        <v>1979.97</v>
      </c>
      <c r="AA2020">
        <v>0</v>
      </c>
    </row>
    <row r="2021" spans="1:27">
      <c r="A2021" t="s">
        <v>26</v>
      </c>
      <c r="B2021" t="s">
        <v>4093</v>
      </c>
      <c r="C2021">
        <v>285554456</v>
      </c>
      <c r="D2021" t="s">
        <v>6</v>
      </c>
      <c r="E2021" t="s">
        <v>7</v>
      </c>
      <c r="F2021" t="s">
        <v>18285</v>
      </c>
      <c r="G2021">
        <v>20</v>
      </c>
      <c r="H2021" t="s">
        <v>18295</v>
      </c>
      <c r="I2021">
        <v>6</v>
      </c>
      <c r="J2021" t="s">
        <v>208</v>
      </c>
      <c r="K2021" t="s">
        <v>18302</v>
      </c>
      <c r="L2021" t="s">
        <v>18309</v>
      </c>
      <c r="M2021" s="5">
        <v>2149059</v>
      </c>
      <c r="N2021" t="s">
        <v>4094</v>
      </c>
      <c r="O2021" s="15">
        <v>2600000</v>
      </c>
      <c r="P2021" s="15">
        <v>2240797</v>
      </c>
      <c r="Q2021">
        <v>0</v>
      </c>
      <c r="R2021">
        <v>0</v>
      </c>
      <c r="S2021" t="s">
        <v>10</v>
      </c>
      <c r="T2021" s="1">
        <v>41954</v>
      </c>
      <c r="U2021" s="10">
        <v>89500</v>
      </c>
      <c r="V2021" t="s">
        <v>11</v>
      </c>
      <c r="W2021">
        <v>6</v>
      </c>
      <c r="X2021" s="1">
        <v>42160</v>
      </c>
      <c r="Y2021" s="16">
        <v>4.3200000000000002E-2</v>
      </c>
      <c r="Z2021" s="17">
        <v>2103.12</v>
      </c>
      <c r="AA2021">
        <v>0</v>
      </c>
    </row>
    <row r="2022" spans="1:27">
      <c r="A2022" t="s">
        <v>26</v>
      </c>
      <c r="B2022" t="s">
        <v>4095</v>
      </c>
      <c r="C2022">
        <v>285564906</v>
      </c>
      <c r="D2022" t="s">
        <v>6</v>
      </c>
      <c r="E2022" t="s">
        <v>7</v>
      </c>
      <c r="F2022" t="s">
        <v>18286</v>
      </c>
      <c r="G2022">
        <v>18</v>
      </c>
      <c r="H2022" t="s">
        <v>18296</v>
      </c>
      <c r="I2022">
        <v>6</v>
      </c>
      <c r="J2022" t="s">
        <v>208</v>
      </c>
      <c r="K2022" t="s">
        <v>18306</v>
      </c>
      <c r="L2022" t="s">
        <v>18309</v>
      </c>
      <c r="M2022" s="5">
        <v>11897253</v>
      </c>
      <c r="N2022" t="s">
        <v>4096</v>
      </c>
      <c r="O2022" s="15">
        <v>7150000</v>
      </c>
      <c r="P2022" s="15">
        <v>1965666</v>
      </c>
      <c r="Q2022">
        <v>0</v>
      </c>
      <c r="R2022">
        <v>0</v>
      </c>
      <c r="S2022" t="s">
        <v>10</v>
      </c>
      <c r="T2022" s="1">
        <v>40981</v>
      </c>
      <c r="U2022" s="10">
        <v>190061</v>
      </c>
      <c r="V2022" t="s">
        <v>11</v>
      </c>
      <c r="W2022">
        <v>37</v>
      </c>
      <c r="X2022" s="1">
        <v>42160</v>
      </c>
      <c r="Y2022" s="16">
        <v>5.3499999999999999E-2</v>
      </c>
      <c r="Z2022" s="17">
        <v>1766.1</v>
      </c>
      <c r="AA2022">
        <v>0</v>
      </c>
    </row>
    <row r="2023" spans="1:27">
      <c r="A2023" t="s">
        <v>26</v>
      </c>
      <c r="B2023" t="s">
        <v>4097</v>
      </c>
      <c r="C2023">
        <v>285566996</v>
      </c>
      <c r="D2023" t="s">
        <v>6</v>
      </c>
      <c r="E2023" t="s">
        <v>7</v>
      </c>
      <c r="F2023" t="s">
        <v>18287</v>
      </c>
      <c r="G2023">
        <v>52</v>
      </c>
      <c r="H2023" t="s">
        <v>18296</v>
      </c>
      <c r="I2023">
        <v>1</v>
      </c>
      <c r="J2023" t="s">
        <v>208</v>
      </c>
      <c r="K2023" t="s">
        <v>18306</v>
      </c>
      <c r="L2023" t="s">
        <v>18308</v>
      </c>
      <c r="M2023" s="5">
        <v>2049424</v>
      </c>
      <c r="N2023" t="s">
        <v>4098</v>
      </c>
      <c r="O2023" s="15">
        <v>6000000</v>
      </c>
      <c r="P2023" s="15">
        <v>4242924</v>
      </c>
      <c r="Q2023">
        <v>0</v>
      </c>
      <c r="R2023">
        <v>0</v>
      </c>
      <c r="S2023" t="s">
        <v>10</v>
      </c>
      <c r="T2023" s="1">
        <v>41754</v>
      </c>
      <c r="U2023" s="10">
        <v>200733</v>
      </c>
      <c r="V2023" t="s">
        <v>11</v>
      </c>
      <c r="W2023">
        <v>12</v>
      </c>
      <c r="X2023" s="1">
        <v>42160</v>
      </c>
      <c r="Y2023" s="16">
        <v>3.78E-2</v>
      </c>
      <c r="Z2023" s="17">
        <v>1936.07</v>
      </c>
      <c r="AA2023">
        <v>0</v>
      </c>
    </row>
    <row r="2024" spans="1:27">
      <c r="A2024" t="s">
        <v>26</v>
      </c>
      <c r="B2024" t="s">
        <v>4099</v>
      </c>
      <c r="C2024">
        <v>285567788</v>
      </c>
      <c r="D2024" t="s">
        <v>6</v>
      </c>
      <c r="E2024" t="s">
        <v>7</v>
      </c>
      <c r="F2024" t="s">
        <v>18287</v>
      </c>
      <c r="G2024">
        <v>46</v>
      </c>
      <c r="H2024" t="s">
        <v>18294</v>
      </c>
      <c r="I2024">
        <v>6</v>
      </c>
      <c r="J2024" t="s">
        <v>208</v>
      </c>
      <c r="K2024" t="s">
        <v>18304</v>
      </c>
      <c r="L2024" t="s">
        <v>18309</v>
      </c>
      <c r="M2024" s="5">
        <v>20945905</v>
      </c>
      <c r="N2024" t="s">
        <v>4100</v>
      </c>
      <c r="O2024" s="15">
        <v>18500000</v>
      </c>
      <c r="P2024" s="15">
        <v>14426200</v>
      </c>
      <c r="Q2024">
        <v>0</v>
      </c>
      <c r="R2024">
        <v>0</v>
      </c>
      <c r="S2024" t="s">
        <v>10</v>
      </c>
      <c r="T2024" s="1">
        <v>41757</v>
      </c>
      <c r="U2024" s="10">
        <v>249774</v>
      </c>
      <c r="V2024" t="s">
        <v>42</v>
      </c>
      <c r="W2024">
        <v>26</v>
      </c>
      <c r="X2024" s="1">
        <v>42170</v>
      </c>
      <c r="Y2024" s="16">
        <v>3.78E-2</v>
      </c>
      <c r="Z2024" s="17">
        <v>1942.37</v>
      </c>
      <c r="AA2024">
        <v>0</v>
      </c>
    </row>
    <row r="2025" spans="1:27">
      <c r="A2025" t="s">
        <v>26</v>
      </c>
      <c r="B2025" t="s">
        <v>4101</v>
      </c>
      <c r="C2025">
        <v>285569570</v>
      </c>
      <c r="D2025" t="s">
        <v>6</v>
      </c>
      <c r="E2025" t="s">
        <v>7</v>
      </c>
      <c r="F2025" t="s">
        <v>18286</v>
      </c>
      <c r="G2025">
        <v>32</v>
      </c>
      <c r="H2025" t="s">
        <v>18294</v>
      </c>
      <c r="I2025">
        <v>3</v>
      </c>
      <c r="J2025" t="s">
        <v>208</v>
      </c>
      <c r="K2025" t="s">
        <v>18304</v>
      </c>
      <c r="L2025" t="s">
        <v>18308</v>
      </c>
      <c r="M2025" s="5">
        <v>7756175</v>
      </c>
      <c r="N2025" t="s">
        <v>4102</v>
      </c>
      <c r="O2025" s="15">
        <v>15000000</v>
      </c>
      <c r="P2025" s="15">
        <v>3666252</v>
      </c>
      <c r="Q2025">
        <v>0</v>
      </c>
      <c r="R2025">
        <v>0</v>
      </c>
      <c r="S2025" t="s">
        <v>10</v>
      </c>
      <c r="T2025" s="1">
        <v>40533</v>
      </c>
      <c r="U2025" s="10">
        <v>332948</v>
      </c>
      <c r="V2025" t="s">
        <v>11</v>
      </c>
      <c r="W2025">
        <v>52</v>
      </c>
      <c r="X2025" s="1">
        <v>42740</v>
      </c>
      <c r="Y2025" s="16">
        <v>3.56E-2</v>
      </c>
      <c r="Z2025" s="17">
        <v>1928.71</v>
      </c>
      <c r="AA2025">
        <v>0</v>
      </c>
    </row>
    <row r="2026" spans="1:27">
      <c r="A2026" t="s">
        <v>26</v>
      </c>
      <c r="B2026" t="s">
        <v>4103</v>
      </c>
      <c r="C2026">
        <v>285607014</v>
      </c>
      <c r="D2026" t="s">
        <v>6</v>
      </c>
      <c r="E2026" t="s">
        <v>7</v>
      </c>
      <c r="F2026" t="s">
        <v>18286</v>
      </c>
      <c r="G2026">
        <v>18</v>
      </c>
      <c r="H2026" t="s">
        <v>18297</v>
      </c>
      <c r="I2026">
        <v>3</v>
      </c>
      <c r="J2026" t="s">
        <v>208</v>
      </c>
      <c r="K2026" t="s">
        <v>18303</v>
      </c>
      <c r="L2026" t="s">
        <v>18308</v>
      </c>
      <c r="M2026" s="5">
        <v>3524749</v>
      </c>
      <c r="N2026" t="s">
        <v>4104</v>
      </c>
      <c r="O2026" s="15">
        <v>5000000</v>
      </c>
      <c r="P2026" s="15">
        <v>4603165</v>
      </c>
      <c r="Q2026">
        <v>82238</v>
      </c>
      <c r="R2026">
        <v>25</v>
      </c>
      <c r="S2026" t="s">
        <v>10</v>
      </c>
      <c r="T2026" s="1">
        <v>41949</v>
      </c>
      <c r="U2026" s="10">
        <v>137900</v>
      </c>
      <c r="V2026" t="s">
        <v>11</v>
      </c>
      <c r="W2026">
        <v>5</v>
      </c>
      <c r="X2026" s="1">
        <v>42129</v>
      </c>
      <c r="Y2026" s="16">
        <v>4.41E-2</v>
      </c>
      <c r="Z2026" s="17">
        <v>2081.2399999999998</v>
      </c>
      <c r="AA2026">
        <v>0</v>
      </c>
    </row>
    <row r="2027" spans="1:27">
      <c r="A2027" t="s">
        <v>26</v>
      </c>
      <c r="B2027" t="s">
        <v>4105</v>
      </c>
      <c r="C2027">
        <v>285616232</v>
      </c>
      <c r="D2027" t="s">
        <v>6</v>
      </c>
      <c r="E2027" t="s">
        <v>103</v>
      </c>
      <c r="F2027" t="s">
        <v>18285</v>
      </c>
      <c r="G2027">
        <v>21</v>
      </c>
      <c r="H2027" t="s">
        <v>18296</v>
      </c>
      <c r="I2027">
        <v>1</v>
      </c>
      <c r="J2027" t="s">
        <v>208</v>
      </c>
      <c r="K2027" t="s">
        <v>18306</v>
      </c>
      <c r="L2027" t="s">
        <v>18308</v>
      </c>
      <c r="M2027" s="5">
        <v>1112529</v>
      </c>
      <c r="N2027" t="s">
        <v>4106</v>
      </c>
      <c r="O2027" s="15">
        <v>10000000</v>
      </c>
      <c r="P2027" s="15">
        <v>7495195</v>
      </c>
      <c r="Q2027">
        <v>1849349</v>
      </c>
      <c r="R2027">
        <v>355</v>
      </c>
      <c r="S2027" t="s">
        <v>10</v>
      </c>
      <c r="T2027" s="1">
        <v>41041</v>
      </c>
      <c r="U2027" s="10">
        <v>290613</v>
      </c>
      <c r="V2027" t="s">
        <v>11</v>
      </c>
      <c r="W2027">
        <v>23</v>
      </c>
      <c r="X2027" s="1">
        <v>41795</v>
      </c>
      <c r="Y2027" s="16">
        <v>5.4400000000000004E-2</v>
      </c>
      <c r="Z2027" s="17">
        <v>1764.69</v>
      </c>
      <c r="AA2027">
        <v>0</v>
      </c>
    </row>
    <row r="2028" spans="1:27">
      <c r="A2028" t="s">
        <v>26</v>
      </c>
      <c r="B2028" t="s">
        <v>4107</v>
      </c>
      <c r="C2028">
        <v>285626968</v>
      </c>
      <c r="D2028" t="s">
        <v>6</v>
      </c>
      <c r="E2028" t="s">
        <v>7</v>
      </c>
      <c r="F2028" t="s">
        <v>18285</v>
      </c>
      <c r="G2028">
        <v>52</v>
      </c>
      <c r="H2028" t="s">
        <v>18296</v>
      </c>
      <c r="I2028">
        <v>2</v>
      </c>
      <c r="J2028" t="s">
        <v>208</v>
      </c>
      <c r="K2028" t="s">
        <v>18303</v>
      </c>
      <c r="L2028" t="s">
        <v>18309</v>
      </c>
      <c r="M2028" s="5">
        <v>2622226</v>
      </c>
      <c r="N2028" t="s">
        <v>4108</v>
      </c>
      <c r="O2028" s="15">
        <v>1090000</v>
      </c>
      <c r="P2028" s="15">
        <v>424240</v>
      </c>
      <c r="Q2028">
        <v>0</v>
      </c>
      <c r="R2028">
        <v>0</v>
      </c>
      <c r="S2028" t="s">
        <v>10</v>
      </c>
      <c r="T2028" s="1">
        <v>41383</v>
      </c>
      <c r="U2028" s="10">
        <v>38593</v>
      </c>
      <c r="V2028" t="s">
        <v>11</v>
      </c>
      <c r="W2028">
        <v>24</v>
      </c>
      <c r="X2028" s="1">
        <v>42160</v>
      </c>
      <c r="Y2028" s="16">
        <v>4.2500000000000003E-2</v>
      </c>
      <c r="Z2028" s="17">
        <v>1847.02</v>
      </c>
      <c r="AA2028">
        <v>0</v>
      </c>
    </row>
    <row r="2029" spans="1:27">
      <c r="A2029" t="s">
        <v>33</v>
      </c>
      <c r="B2029" t="s">
        <v>4109</v>
      </c>
      <c r="C2029">
        <v>285670440</v>
      </c>
      <c r="D2029" t="s">
        <v>6</v>
      </c>
      <c r="E2029" t="s">
        <v>95</v>
      </c>
      <c r="F2029" t="s">
        <v>18287</v>
      </c>
      <c r="G2029">
        <v>28</v>
      </c>
      <c r="H2029" t="s">
        <v>18297</v>
      </c>
      <c r="I2029">
        <v>6</v>
      </c>
      <c r="J2029" t="s">
        <v>36</v>
      </c>
      <c r="K2029" t="s">
        <v>18304</v>
      </c>
      <c r="L2029" t="s">
        <v>18309</v>
      </c>
      <c r="M2029" s="5">
        <v>89448</v>
      </c>
      <c r="N2029" t="s">
        <v>4110</v>
      </c>
      <c r="O2029" s="15">
        <v>1136800</v>
      </c>
      <c r="P2029" s="15">
        <v>913616</v>
      </c>
      <c r="Q2029">
        <v>345214</v>
      </c>
      <c r="R2029">
        <v>115</v>
      </c>
      <c r="S2029" t="s">
        <v>10</v>
      </c>
      <c r="T2029" s="1">
        <v>41929</v>
      </c>
      <c r="U2029" s="10">
        <v>94733</v>
      </c>
      <c r="V2029" t="s">
        <v>11</v>
      </c>
      <c r="W2029">
        <v>2</v>
      </c>
      <c r="X2029" s="1">
        <v>42040</v>
      </c>
      <c r="Y2029" s="16">
        <v>4.2500000000000003E-2</v>
      </c>
      <c r="Z2029" s="17">
        <v>2074.4</v>
      </c>
      <c r="AA2029">
        <v>0</v>
      </c>
    </row>
    <row r="2030" spans="1:27">
      <c r="A2030" t="s">
        <v>26</v>
      </c>
      <c r="B2030" t="s">
        <v>4111</v>
      </c>
      <c r="C2030">
        <v>285678470</v>
      </c>
      <c r="D2030" t="s">
        <v>128</v>
      </c>
      <c r="E2030" t="s">
        <v>7</v>
      </c>
      <c r="F2030" t="s">
        <v>18285</v>
      </c>
      <c r="G2030">
        <v>44</v>
      </c>
      <c r="H2030" t="s">
        <v>18294</v>
      </c>
      <c r="I2030">
        <v>6</v>
      </c>
      <c r="J2030" t="s">
        <v>208</v>
      </c>
      <c r="K2030" t="s">
        <v>18303</v>
      </c>
      <c r="L2030" t="s">
        <v>18309</v>
      </c>
      <c r="M2030" s="5">
        <v>375078</v>
      </c>
      <c r="N2030" t="s">
        <v>4112</v>
      </c>
      <c r="O2030" s="15">
        <v>4000000</v>
      </c>
      <c r="P2030" s="15">
        <v>3291074</v>
      </c>
      <c r="Q2030">
        <v>94875</v>
      </c>
      <c r="R2030">
        <v>25</v>
      </c>
      <c r="S2030" t="s">
        <v>10</v>
      </c>
      <c r="T2030" s="1">
        <v>41863</v>
      </c>
      <c r="U2030" s="10">
        <v>145623</v>
      </c>
      <c r="V2030" t="s">
        <v>11</v>
      </c>
      <c r="W2030">
        <v>8</v>
      </c>
      <c r="X2030" s="1">
        <v>42129</v>
      </c>
      <c r="Y2030" s="16">
        <v>4.0599999999999997E-2</v>
      </c>
      <c r="Z2030" s="17">
        <v>1881.62</v>
      </c>
      <c r="AA2030">
        <v>0</v>
      </c>
    </row>
    <row r="2031" spans="1:27">
      <c r="A2031" t="s">
        <v>69</v>
      </c>
      <c r="B2031" t="s">
        <v>4113</v>
      </c>
      <c r="C2031">
        <v>285690636</v>
      </c>
      <c r="D2031" t="s">
        <v>6</v>
      </c>
      <c r="E2031" t="s">
        <v>7</v>
      </c>
      <c r="F2031" t="s">
        <v>18285</v>
      </c>
      <c r="G2031">
        <v>40</v>
      </c>
      <c r="H2031" t="s">
        <v>18296</v>
      </c>
      <c r="I2031">
        <v>5</v>
      </c>
      <c r="J2031" s="3" t="s">
        <v>18290</v>
      </c>
      <c r="K2031" t="s">
        <v>18303</v>
      </c>
      <c r="L2031" t="s">
        <v>18309</v>
      </c>
      <c r="M2031" s="5">
        <v>18193365</v>
      </c>
      <c r="N2031" t="s">
        <v>4114</v>
      </c>
      <c r="O2031" s="15">
        <v>11900000</v>
      </c>
      <c r="P2031" s="15">
        <v>1772726</v>
      </c>
      <c r="Q2031">
        <v>0</v>
      </c>
      <c r="R2031">
        <v>0</v>
      </c>
      <c r="S2031" t="s">
        <v>10</v>
      </c>
      <c r="T2031" s="1">
        <v>40851</v>
      </c>
      <c r="U2031" s="10">
        <v>304703</v>
      </c>
      <c r="V2031" t="s">
        <v>11</v>
      </c>
      <c r="W2031">
        <v>42</v>
      </c>
      <c r="X2031" s="1">
        <v>42160</v>
      </c>
      <c r="Y2031" s="16">
        <v>4.7699999999999992E-2</v>
      </c>
      <c r="Z2031" s="17">
        <v>1905.38</v>
      </c>
      <c r="AA2031">
        <v>0</v>
      </c>
    </row>
    <row r="2032" spans="1:27">
      <c r="A2032" t="s">
        <v>69</v>
      </c>
      <c r="B2032" t="s">
        <v>4115</v>
      </c>
      <c r="C2032">
        <v>285691516</v>
      </c>
      <c r="D2032" t="s">
        <v>6</v>
      </c>
      <c r="E2032" t="s">
        <v>7</v>
      </c>
      <c r="F2032" t="s">
        <v>18287</v>
      </c>
      <c r="G2032">
        <v>48</v>
      </c>
      <c r="H2032" t="s">
        <v>18296</v>
      </c>
      <c r="I2032">
        <v>3</v>
      </c>
      <c r="J2032" s="3" t="s">
        <v>18290</v>
      </c>
      <c r="K2032" t="s">
        <v>18305</v>
      </c>
      <c r="L2032" t="s">
        <v>18309</v>
      </c>
      <c r="M2032" s="5">
        <v>31215238</v>
      </c>
      <c r="N2032" t="s">
        <v>4116</v>
      </c>
      <c r="O2032" s="15">
        <v>140568</v>
      </c>
      <c r="P2032" s="15">
        <v>11714</v>
      </c>
      <c r="Q2032">
        <v>0</v>
      </c>
      <c r="R2032">
        <v>0</v>
      </c>
      <c r="S2032" t="s">
        <v>10</v>
      </c>
      <c r="T2032" s="1">
        <v>41778</v>
      </c>
      <c r="U2032" s="10">
        <v>11714</v>
      </c>
      <c r="V2032" t="s">
        <v>11</v>
      </c>
      <c r="W2032">
        <v>11</v>
      </c>
      <c r="X2032" s="1">
        <v>42160</v>
      </c>
      <c r="Y2032" s="16">
        <v>3.6900000000000002E-2</v>
      </c>
      <c r="Z2032" s="17">
        <v>1925.41</v>
      </c>
      <c r="AA2032">
        <v>0</v>
      </c>
    </row>
    <row r="2033" spans="1:27">
      <c r="A2033" t="s">
        <v>26</v>
      </c>
      <c r="B2033" t="s">
        <v>4117</v>
      </c>
      <c r="C2033">
        <v>285697258</v>
      </c>
      <c r="D2033" t="s">
        <v>6</v>
      </c>
      <c r="E2033" t="s">
        <v>7</v>
      </c>
      <c r="F2033" t="s">
        <v>18287</v>
      </c>
      <c r="G2033">
        <v>32</v>
      </c>
      <c r="H2033" t="s">
        <v>18294</v>
      </c>
      <c r="I2033">
        <v>1</v>
      </c>
      <c r="J2033" t="s">
        <v>208</v>
      </c>
      <c r="K2033" t="s">
        <v>18307</v>
      </c>
      <c r="L2033" t="s">
        <v>18308</v>
      </c>
      <c r="M2033" s="5">
        <v>5263245</v>
      </c>
      <c r="N2033" t="s">
        <v>4118</v>
      </c>
      <c r="O2033" s="15">
        <v>20000000</v>
      </c>
      <c r="P2033" s="15">
        <v>15027381</v>
      </c>
      <c r="Q2033">
        <v>0</v>
      </c>
      <c r="R2033">
        <v>0</v>
      </c>
      <c r="S2033" t="s">
        <v>10</v>
      </c>
      <c r="T2033" s="1">
        <v>40378</v>
      </c>
      <c r="U2033" s="10">
        <v>385767</v>
      </c>
      <c r="V2033" t="s">
        <v>11</v>
      </c>
      <c r="W2033">
        <v>49</v>
      </c>
      <c r="X2033" s="1">
        <v>42160</v>
      </c>
      <c r="Y2033" s="16">
        <v>3.5200000000000002E-2</v>
      </c>
      <c r="Z2033" s="17">
        <v>1878.77</v>
      </c>
      <c r="AA2033">
        <v>0</v>
      </c>
    </row>
    <row r="2034" spans="1:27">
      <c r="A2034" t="s">
        <v>26</v>
      </c>
      <c r="B2034" t="s">
        <v>4119</v>
      </c>
      <c r="C2034">
        <v>285717388</v>
      </c>
      <c r="D2034" t="s">
        <v>6</v>
      </c>
      <c r="E2034" t="s">
        <v>7</v>
      </c>
      <c r="F2034" t="s">
        <v>18287</v>
      </c>
      <c r="G2034">
        <v>53</v>
      </c>
      <c r="H2034" t="s">
        <v>18295</v>
      </c>
      <c r="I2034">
        <v>4</v>
      </c>
      <c r="J2034" t="s">
        <v>208</v>
      </c>
      <c r="K2034" t="s">
        <v>18304</v>
      </c>
      <c r="L2034" t="s">
        <v>18309</v>
      </c>
      <c r="M2034" s="5">
        <v>797714</v>
      </c>
      <c r="N2034" t="s">
        <v>4120</v>
      </c>
      <c r="O2034" s="15">
        <v>315034</v>
      </c>
      <c r="P2034" s="15">
        <v>1614514</v>
      </c>
      <c r="Q2034">
        <v>0</v>
      </c>
      <c r="R2034">
        <v>0</v>
      </c>
      <c r="S2034" t="s">
        <v>10</v>
      </c>
      <c r="T2034" s="1">
        <v>41816</v>
      </c>
      <c r="U2034" s="10">
        <v>112500</v>
      </c>
      <c r="V2034" t="s">
        <v>11</v>
      </c>
      <c r="W2034">
        <v>5</v>
      </c>
      <c r="X2034" s="1">
        <v>42160</v>
      </c>
      <c r="Y2034" s="16">
        <v>3.85E-2</v>
      </c>
      <c r="Z2034" s="17">
        <v>1880.37</v>
      </c>
      <c r="AA2034">
        <v>0</v>
      </c>
    </row>
    <row r="2035" spans="1:27">
      <c r="A2035" t="s">
        <v>26</v>
      </c>
      <c r="B2035" t="s">
        <v>4121</v>
      </c>
      <c r="C2035">
        <v>285721590</v>
      </c>
      <c r="D2035" t="s">
        <v>6</v>
      </c>
      <c r="E2035" t="s">
        <v>7</v>
      </c>
      <c r="F2035" t="s">
        <v>18286</v>
      </c>
      <c r="G2035">
        <v>21</v>
      </c>
      <c r="H2035" t="s">
        <v>18294</v>
      </c>
      <c r="I2035">
        <v>2</v>
      </c>
      <c r="J2035" t="s">
        <v>208</v>
      </c>
      <c r="K2035" t="s">
        <v>18303</v>
      </c>
      <c r="L2035" t="s">
        <v>18308</v>
      </c>
      <c r="M2035" s="5">
        <v>368280</v>
      </c>
      <c r="N2035" t="s">
        <v>4122</v>
      </c>
      <c r="O2035" s="15">
        <v>3000000</v>
      </c>
      <c r="P2035" s="15">
        <v>2500694</v>
      </c>
      <c r="Q2035">
        <v>74138</v>
      </c>
      <c r="R2035">
        <v>25</v>
      </c>
      <c r="S2035" t="s">
        <v>10</v>
      </c>
      <c r="T2035" s="1">
        <v>41893</v>
      </c>
      <c r="U2035" s="10">
        <v>100367</v>
      </c>
      <c r="V2035" t="s">
        <v>11</v>
      </c>
      <c r="W2035">
        <v>7</v>
      </c>
      <c r="X2035" s="1">
        <v>42129</v>
      </c>
      <c r="Y2035" s="16">
        <v>4.07E-2</v>
      </c>
      <c r="Z2035" s="17">
        <v>1975.82</v>
      </c>
      <c r="AA2035">
        <v>0</v>
      </c>
    </row>
    <row r="2036" spans="1:27">
      <c r="A2036" t="s">
        <v>69</v>
      </c>
      <c r="B2036" t="s">
        <v>4123</v>
      </c>
      <c r="C2036">
        <v>285723636</v>
      </c>
      <c r="D2036" t="s">
        <v>6</v>
      </c>
      <c r="E2036" t="s">
        <v>7</v>
      </c>
      <c r="F2036" t="s">
        <v>18286</v>
      </c>
      <c r="G2036">
        <v>18</v>
      </c>
      <c r="H2036" t="s">
        <v>18297</v>
      </c>
      <c r="I2036">
        <v>4</v>
      </c>
      <c r="J2036" s="3" t="s">
        <v>18290</v>
      </c>
      <c r="K2036" t="s">
        <v>18304</v>
      </c>
      <c r="L2036" t="s">
        <v>18309</v>
      </c>
      <c r="M2036" s="5">
        <v>1249732</v>
      </c>
      <c r="N2036" t="s">
        <v>4124</v>
      </c>
      <c r="O2036" s="15">
        <v>20000000</v>
      </c>
      <c r="P2036" s="15">
        <v>18601651</v>
      </c>
      <c r="Q2036">
        <v>0</v>
      </c>
      <c r="R2036">
        <v>0</v>
      </c>
      <c r="S2036" t="s">
        <v>10</v>
      </c>
      <c r="T2036" s="1">
        <v>41635</v>
      </c>
      <c r="U2036" s="10">
        <v>450814</v>
      </c>
      <c r="V2036" t="s">
        <v>11</v>
      </c>
      <c r="W2036">
        <v>16</v>
      </c>
      <c r="X2036" s="1">
        <v>42185</v>
      </c>
      <c r="Y2036" s="16">
        <v>4.0399999999999998E-2</v>
      </c>
      <c r="Z2036" s="17">
        <v>1921.22</v>
      </c>
      <c r="AA2036">
        <v>0</v>
      </c>
    </row>
    <row r="2037" spans="1:27">
      <c r="A2037" t="s">
        <v>69</v>
      </c>
      <c r="B2037" t="s">
        <v>4125</v>
      </c>
      <c r="C2037">
        <v>285751092</v>
      </c>
      <c r="D2037" t="s">
        <v>6</v>
      </c>
      <c r="E2037" t="s">
        <v>7</v>
      </c>
      <c r="F2037" t="s">
        <v>18287</v>
      </c>
      <c r="G2037">
        <v>18</v>
      </c>
      <c r="H2037" t="s">
        <v>18294</v>
      </c>
      <c r="I2037">
        <v>6</v>
      </c>
      <c r="J2037" s="3" t="s">
        <v>18290</v>
      </c>
      <c r="K2037" t="s">
        <v>18305</v>
      </c>
      <c r="L2037" t="s">
        <v>18308</v>
      </c>
      <c r="M2037" s="5">
        <v>15521460</v>
      </c>
      <c r="N2037" t="s">
        <v>4126</v>
      </c>
      <c r="O2037" s="15">
        <v>21400000</v>
      </c>
      <c r="P2037" s="15">
        <v>18477826</v>
      </c>
      <c r="Q2037">
        <v>0</v>
      </c>
      <c r="R2037">
        <v>0</v>
      </c>
      <c r="S2037" t="s">
        <v>10</v>
      </c>
      <c r="T2037" s="1">
        <v>41901</v>
      </c>
      <c r="U2037" s="10">
        <v>278507</v>
      </c>
      <c r="V2037" t="s">
        <v>42</v>
      </c>
      <c r="W2037">
        <v>16</v>
      </c>
      <c r="X2037" s="1">
        <v>42170</v>
      </c>
      <c r="Y2037" s="16">
        <v>4.1900000000000007E-2</v>
      </c>
      <c r="Z2037" s="17">
        <v>1975.42</v>
      </c>
      <c r="AA2037">
        <v>0</v>
      </c>
    </row>
    <row r="2038" spans="1:27">
      <c r="A2038" t="s">
        <v>69</v>
      </c>
      <c r="B2038" t="s">
        <v>4127</v>
      </c>
      <c r="C2038">
        <v>285757032</v>
      </c>
      <c r="D2038" t="s">
        <v>6</v>
      </c>
      <c r="E2038" t="s">
        <v>7</v>
      </c>
      <c r="F2038" t="s">
        <v>18286</v>
      </c>
      <c r="G2038">
        <v>38</v>
      </c>
      <c r="H2038" t="s">
        <v>18297</v>
      </c>
      <c r="I2038">
        <v>2</v>
      </c>
      <c r="J2038" s="3" t="s">
        <v>18290</v>
      </c>
      <c r="K2038" t="s">
        <v>18304</v>
      </c>
      <c r="L2038" t="s">
        <v>18308</v>
      </c>
      <c r="M2038" s="5">
        <v>11393055</v>
      </c>
      <c r="N2038" t="s">
        <v>4128</v>
      </c>
      <c r="O2038" s="15">
        <v>16500000</v>
      </c>
      <c r="P2038" s="15">
        <v>15691617</v>
      </c>
      <c r="Q2038">
        <v>0</v>
      </c>
      <c r="R2038">
        <v>0</v>
      </c>
      <c r="S2038" t="s">
        <v>10</v>
      </c>
      <c r="T2038" s="1">
        <v>42030</v>
      </c>
      <c r="U2038" s="10">
        <v>438603</v>
      </c>
      <c r="V2038" t="s">
        <v>11</v>
      </c>
      <c r="W2038">
        <v>3</v>
      </c>
      <c r="X2038" s="1">
        <v>42160</v>
      </c>
      <c r="Y2038" s="16">
        <v>4.4999999999999998E-2</v>
      </c>
      <c r="Z2038" s="17">
        <v>2386.5</v>
      </c>
      <c r="AA2038">
        <v>0</v>
      </c>
    </row>
    <row r="2039" spans="1:27">
      <c r="A2039" t="s">
        <v>26</v>
      </c>
      <c r="B2039" t="s">
        <v>4129</v>
      </c>
      <c r="C2039">
        <v>285767020</v>
      </c>
      <c r="D2039" t="s">
        <v>6</v>
      </c>
      <c r="E2039" t="s">
        <v>7</v>
      </c>
      <c r="F2039" t="s">
        <v>18287</v>
      </c>
      <c r="G2039">
        <v>48</v>
      </c>
      <c r="H2039" t="s">
        <v>18295</v>
      </c>
      <c r="I2039">
        <v>6</v>
      </c>
      <c r="J2039" t="s">
        <v>208</v>
      </c>
      <c r="K2039" t="s">
        <v>18304</v>
      </c>
      <c r="L2039" t="s">
        <v>18308</v>
      </c>
      <c r="M2039" s="5">
        <v>4591872</v>
      </c>
      <c r="N2039" t="s">
        <v>4130</v>
      </c>
      <c r="O2039" s="15">
        <v>100000000</v>
      </c>
      <c r="P2039" s="15">
        <v>79552948</v>
      </c>
      <c r="Q2039">
        <v>0</v>
      </c>
      <c r="R2039">
        <v>0</v>
      </c>
      <c r="S2039" t="s">
        <v>10</v>
      </c>
      <c r="T2039" s="1">
        <v>41221</v>
      </c>
      <c r="U2039" s="10">
        <v>2131428</v>
      </c>
      <c r="V2039" t="s">
        <v>11</v>
      </c>
      <c r="W2039">
        <v>28</v>
      </c>
      <c r="X2039" s="1">
        <v>42160</v>
      </c>
      <c r="Y2039" s="16">
        <v>5.2900000000000003E-2</v>
      </c>
      <c r="Z2039" s="17">
        <v>1814.83</v>
      </c>
      <c r="AA2039">
        <v>0</v>
      </c>
    </row>
    <row r="2040" spans="1:27">
      <c r="A2040" t="s">
        <v>69</v>
      </c>
      <c r="B2040" t="s">
        <v>4131</v>
      </c>
      <c r="C2040">
        <v>285771948</v>
      </c>
      <c r="D2040" t="s">
        <v>6</v>
      </c>
      <c r="E2040" t="s">
        <v>7</v>
      </c>
      <c r="F2040" t="s">
        <v>18285</v>
      </c>
      <c r="G2040">
        <v>18</v>
      </c>
      <c r="H2040" t="s">
        <v>18296</v>
      </c>
      <c r="I2040">
        <v>5</v>
      </c>
      <c r="J2040" s="3" t="s">
        <v>18290</v>
      </c>
      <c r="K2040" t="s">
        <v>18306</v>
      </c>
      <c r="L2040" t="s">
        <v>18308</v>
      </c>
      <c r="M2040" s="5">
        <v>3487392</v>
      </c>
      <c r="N2040" t="s">
        <v>4132</v>
      </c>
      <c r="O2040" s="15">
        <v>1900000</v>
      </c>
      <c r="P2040" s="15">
        <v>434153</v>
      </c>
      <c r="Q2040">
        <v>0</v>
      </c>
      <c r="R2040">
        <v>0</v>
      </c>
      <c r="S2040" t="s">
        <v>10</v>
      </c>
      <c r="T2040" s="1">
        <v>40962</v>
      </c>
      <c r="U2040" s="10">
        <v>44622</v>
      </c>
      <c r="V2040" t="s">
        <v>11</v>
      </c>
      <c r="W2040">
        <v>38</v>
      </c>
      <c r="X2040" s="1">
        <v>42160</v>
      </c>
      <c r="Y2040" s="16">
        <v>5.21E-2</v>
      </c>
      <c r="Z2040" s="17">
        <v>1781.57</v>
      </c>
      <c r="AA2040">
        <v>0</v>
      </c>
    </row>
    <row r="2041" spans="1:27">
      <c r="A2041" t="s">
        <v>69</v>
      </c>
      <c r="B2041" t="s">
        <v>4133</v>
      </c>
      <c r="C2041">
        <v>285796412</v>
      </c>
      <c r="D2041" t="s">
        <v>100</v>
      </c>
      <c r="E2041" t="s">
        <v>103</v>
      </c>
      <c r="F2041" t="s">
        <v>18285</v>
      </c>
      <c r="G2041">
        <v>20</v>
      </c>
      <c r="H2041" t="s">
        <v>18294</v>
      </c>
      <c r="I2041">
        <v>2</v>
      </c>
      <c r="J2041" s="3" t="s">
        <v>18290</v>
      </c>
      <c r="K2041" t="s">
        <v>18304</v>
      </c>
      <c r="L2041" t="s">
        <v>18309</v>
      </c>
      <c r="M2041" s="5">
        <v>0</v>
      </c>
      <c r="N2041" t="s">
        <v>4134</v>
      </c>
      <c r="O2041" s="15">
        <v>126686</v>
      </c>
      <c r="P2041" s="15">
        <v>41891</v>
      </c>
      <c r="Q2041">
        <v>41891</v>
      </c>
      <c r="R2041">
        <v>325</v>
      </c>
      <c r="S2041" t="s">
        <v>10</v>
      </c>
      <c r="T2041" s="1">
        <v>41547</v>
      </c>
      <c r="U2041" s="10">
        <v>10557</v>
      </c>
      <c r="V2041" t="s">
        <v>11</v>
      </c>
      <c r="W2041">
        <v>8</v>
      </c>
      <c r="X2041" s="1">
        <v>41825</v>
      </c>
      <c r="Y2041" s="16">
        <v>4.0199999999999993E-2</v>
      </c>
      <c r="Z2041" s="17">
        <v>1914.65</v>
      </c>
      <c r="AA2041">
        <v>0</v>
      </c>
    </row>
    <row r="2042" spans="1:27">
      <c r="A2042" t="s">
        <v>26</v>
      </c>
      <c r="B2042" t="s">
        <v>4135</v>
      </c>
      <c r="C2042">
        <v>285798942</v>
      </c>
      <c r="D2042" t="s">
        <v>6</v>
      </c>
      <c r="E2042" t="s">
        <v>7</v>
      </c>
      <c r="F2042" t="s">
        <v>18287</v>
      </c>
      <c r="G2042">
        <v>20</v>
      </c>
      <c r="H2042" t="s">
        <v>18295</v>
      </c>
      <c r="I2042">
        <v>6</v>
      </c>
      <c r="J2042" t="s">
        <v>208</v>
      </c>
      <c r="K2042" t="s">
        <v>18306</v>
      </c>
      <c r="L2042" t="s">
        <v>18309</v>
      </c>
      <c r="M2042" s="5">
        <v>1104036</v>
      </c>
      <c r="N2042" t="s">
        <v>4136</v>
      </c>
      <c r="O2042" s="15">
        <v>6000000</v>
      </c>
      <c r="P2042" s="15">
        <v>5148811</v>
      </c>
      <c r="Q2042">
        <v>0</v>
      </c>
      <c r="R2042">
        <v>0</v>
      </c>
      <c r="S2042" t="s">
        <v>10</v>
      </c>
      <c r="T2042" s="1">
        <v>41955</v>
      </c>
      <c r="U2042" s="10">
        <v>200733</v>
      </c>
      <c r="V2042" t="s">
        <v>11</v>
      </c>
      <c r="W2042">
        <v>2</v>
      </c>
      <c r="X2042" s="1">
        <v>42175</v>
      </c>
      <c r="Y2042" s="16">
        <v>4.3200000000000002E-2</v>
      </c>
      <c r="Z2042" s="17">
        <v>2103.12</v>
      </c>
      <c r="AA2042">
        <v>0</v>
      </c>
    </row>
    <row r="2043" spans="1:27">
      <c r="A2043" t="s">
        <v>26</v>
      </c>
      <c r="B2043" t="s">
        <v>4137</v>
      </c>
      <c r="C2043">
        <v>285811812</v>
      </c>
      <c r="D2043" t="s">
        <v>6</v>
      </c>
      <c r="E2043" t="s">
        <v>7</v>
      </c>
      <c r="F2043" t="s">
        <v>18287</v>
      </c>
      <c r="G2043">
        <v>33</v>
      </c>
      <c r="H2043" t="s">
        <v>18294</v>
      </c>
      <c r="I2043">
        <v>4</v>
      </c>
      <c r="J2043" t="s">
        <v>208</v>
      </c>
      <c r="K2043" t="s">
        <v>18302</v>
      </c>
      <c r="L2043" t="s">
        <v>18309</v>
      </c>
      <c r="M2043" s="5">
        <v>1309600</v>
      </c>
      <c r="N2043" t="s">
        <v>4138</v>
      </c>
      <c r="O2043" s="15">
        <v>1000000</v>
      </c>
      <c r="P2043" s="15">
        <v>2192969</v>
      </c>
      <c r="Q2043">
        <v>0</v>
      </c>
      <c r="R2043">
        <v>0</v>
      </c>
      <c r="S2043" t="s">
        <v>10</v>
      </c>
      <c r="T2043" s="1">
        <v>41949</v>
      </c>
      <c r="U2043" s="10">
        <v>375000</v>
      </c>
      <c r="V2043" t="s">
        <v>11</v>
      </c>
      <c r="W2043">
        <v>5</v>
      </c>
      <c r="X2043" s="1">
        <v>42221</v>
      </c>
      <c r="Y2043" s="16">
        <v>4.41E-2</v>
      </c>
      <c r="Z2043" s="17">
        <v>2081.2399999999998</v>
      </c>
      <c r="AA2043">
        <v>0</v>
      </c>
    </row>
    <row r="2044" spans="1:27">
      <c r="A2044" t="s">
        <v>121</v>
      </c>
      <c r="B2044" t="s">
        <v>4139</v>
      </c>
      <c r="C2044">
        <v>285866658</v>
      </c>
      <c r="D2044" t="s">
        <v>6</v>
      </c>
      <c r="E2044" t="s">
        <v>7</v>
      </c>
      <c r="F2044" t="s">
        <v>18285</v>
      </c>
      <c r="G2044">
        <v>18</v>
      </c>
      <c r="H2044" t="s">
        <v>18294</v>
      </c>
      <c r="I2044">
        <v>3</v>
      </c>
      <c r="J2044" s="3" t="s">
        <v>18292</v>
      </c>
      <c r="K2044" t="s">
        <v>18302</v>
      </c>
      <c r="L2044" t="s">
        <v>18309</v>
      </c>
      <c r="M2044" s="5">
        <v>531370</v>
      </c>
      <c r="N2044" t="s">
        <v>4140</v>
      </c>
      <c r="O2044" s="15">
        <v>10000000</v>
      </c>
      <c r="P2044" s="15">
        <v>2578094</v>
      </c>
      <c r="Q2044">
        <v>0</v>
      </c>
      <c r="R2044">
        <v>0</v>
      </c>
      <c r="S2044" t="s">
        <v>10</v>
      </c>
      <c r="T2044" s="1">
        <v>41247</v>
      </c>
      <c r="U2044" s="10">
        <v>400269</v>
      </c>
      <c r="V2044" t="s">
        <v>11</v>
      </c>
      <c r="W2044">
        <v>29</v>
      </c>
      <c r="X2044" s="1">
        <v>42160</v>
      </c>
      <c r="Y2044" s="16">
        <v>5.4199999999999998E-2</v>
      </c>
      <c r="Z2044" s="17">
        <v>1813.73</v>
      </c>
      <c r="AA2044">
        <v>0</v>
      </c>
    </row>
    <row r="2045" spans="1:27">
      <c r="A2045" t="s">
        <v>69</v>
      </c>
      <c r="B2045" t="s">
        <v>4141</v>
      </c>
      <c r="C2045">
        <v>285875282</v>
      </c>
      <c r="D2045" t="s">
        <v>6</v>
      </c>
      <c r="E2045" t="s">
        <v>5</v>
      </c>
      <c r="F2045" t="s">
        <v>18285</v>
      </c>
      <c r="G2045">
        <v>21</v>
      </c>
      <c r="H2045" t="s">
        <v>18294</v>
      </c>
      <c r="I2045">
        <v>6</v>
      </c>
      <c r="J2045" s="3" t="s">
        <v>18290</v>
      </c>
      <c r="K2045" t="s">
        <v>18307</v>
      </c>
      <c r="L2045" t="s">
        <v>18308</v>
      </c>
      <c r="M2045" s="5">
        <v>2133771</v>
      </c>
      <c r="N2045" t="s">
        <v>4142</v>
      </c>
      <c r="O2045" s="15">
        <v>6000000</v>
      </c>
      <c r="P2045" s="15">
        <v>5001736</v>
      </c>
      <c r="Q2045">
        <v>298779</v>
      </c>
      <c r="R2045">
        <v>55</v>
      </c>
      <c r="S2045" t="s">
        <v>10</v>
      </c>
      <c r="T2045" s="1">
        <v>41835</v>
      </c>
      <c r="U2045" s="10">
        <v>200733</v>
      </c>
      <c r="V2045" t="s">
        <v>11</v>
      </c>
      <c r="W2045">
        <v>7</v>
      </c>
      <c r="X2045" s="1">
        <v>42099</v>
      </c>
      <c r="Y2045" s="16">
        <v>4.07E-2</v>
      </c>
      <c r="Z2045" s="17">
        <v>1857.93</v>
      </c>
      <c r="AA2045">
        <v>0</v>
      </c>
    </row>
    <row r="2046" spans="1:27">
      <c r="A2046" t="s">
        <v>39</v>
      </c>
      <c r="B2046" t="s">
        <v>4143</v>
      </c>
      <c r="C2046">
        <v>285876448</v>
      </c>
      <c r="D2046" t="s">
        <v>6</v>
      </c>
      <c r="E2046" t="s">
        <v>103</v>
      </c>
      <c r="F2046" t="s">
        <v>18287</v>
      </c>
      <c r="G2046">
        <v>52</v>
      </c>
      <c r="H2046" t="s">
        <v>18296</v>
      </c>
      <c r="I2046">
        <v>4</v>
      </c>
      <c r="J2046" t="s">
        <v>191</v>
      </c>
      <c r="K2046" t="s">
        <v>18306</v>
      </c>
      <c r="L2046" t="s">
        <v>18308</v>
      </c>
      <c r="M2046" s="5">
        <v>4384632</v>
      </c>
      <c r="N2046" t="s">
        <v>4144</v>
      </c>
      <c r="O2046" s="15">
        <v>20000000</v>
      </c>
      <c r="P2046" s="15">
        <v>19893904</v>
      </c>
      <c r="Q2046">
        <v>872132</v>
      </c>
      <c r="R2046">
        <v>690</v>
      </c>
      <c r="S2046" t="s">
        <v>10</v>
      </c>
      <c r="T2046" s="1">
        <v>41289</v>
      </c>
      <c r="U2046" s="10">
        <v>541067</v>
      </c>
      <c r="V2046" t="s">
        <v>11</v>
      </c>
      <c r="W2046">
        <v>0</v>
      </c>
      <c r="X2046" s="1">
        <v>41455</v>
      </c>
      <c r="Y2046" s="16">
        <v>5.21E-2</v>
      </c>
      <c r="Z2046" s="17">
        <v>1758.45</v>
      </c>
      <c r="AA2046">
        <v>0</v>
      </c>
    </row>
    <row r="2047" spans="1:27">
      <c r="A2047" t="s">
        <v>69</v>
      </c>
      <c r="B2047" t="s">
        <v>4145</v>
      </c>
      <c r="C2047">
        <v>285901440</v>
      </c>
      <c r="D2047" t="s">
        <v>6</v>
      </c>
      <c r="E2047" t="s">
        <v>7</v>
      </c>
      <c r="F2047" t="s">
        <v>18285</v>
      </c>
      <c r="G2047">
        <v>18</v>
      </c>
      <c r="H2047" t="s">
        <v>18294</v>
      </c>
      <c r="I2047">
        <v>4</v>
      </c>
      <c r="J2047" s="3" t="s">
        <v>18290</v>
      </c>
      <c r="K2047" t="s">
        <v>18303</v>
      </c>
      <c r="L2047" t="s">
        <v>18308</v>
      </c>
      <c r="M2047" s="5">
        <v>21980119</v>
      </c>
      <c r="N2047" t="s">
        <v>4146</v>
      </c>
      <c r="O2047" s="15">
        <v>15000000</v>
      </c>
      <c r="P2047" s="15">
        <v>13762323</v>
      </c>
      <c r="Q2047">
        <v>0</v>
      </c>
      <c r="R2047">
        <v>0</v>
      </c>
      <c r="S2047" t="s">
        <v>10</v>
      </c>
      <c r="T2047" s="1">
        <v>41964</v>
      </c>
      <c r="U2047" s="10">
        <v>398730</v>
      </c>
      <c r="V2047" t="s">
        <v>11</v>
      </c>
      <c r="W2047">
        <v>5</v>
      </c>
      <c r="X2047" s="1">
        <v>42160</v>
      </c>
      <c r="Y2047" s="16">
        <v>4.41E-2</v>
      </c>
      <c r="Z2047" s="17">
        <v>2156.9299999999998</v>
      </c>
      <c r="AA2047">
        <v>0</v>
      </c>
    </row>
    <row r="2048" spans="1:27">
      <c r="A2048" t="s">
        <v>69</v>
      </c>
      <c r="B2048" t="s">
        <v>4147</v>
      </c>
      <c r="C2048">
        <v>285902980</v>
      </c>
      <c r="D2048" t="s">
        <v>6</v>
      </c>
      <c r="E2048" t="s">
        <v>391</v>
      </c>
      <c r="F2048" t="s">
        <v>18285</v>
      </c>
      <c r="G2048">
        <v>49</v>
      </c>
      <c r="H2048" t="s">
        <v>18296</v>
      </c>
      <c r="I2048">
        <v>4</v>
      </c>
      <c r="J2048" s="3" t="s">
        <v>18290</v>
      </c>
      <c r="K2048" t="s">
        <v>18303</v>
      </c>
      <c r="L2048" t="s">
        <v>18309</v>
      </c>
      <c r="M2048" s="5">
        <v>1947369</v>
      </c>
      <c r="N2048" t="s">
        <v>4148</v>
      </c>
      <c r="O2048" s="15">
        <v>10000000</v>
      </c>
      <c r="P2048" s="15">
        <v>5381151</v>
      </c>
      <c r="Q2048">
        <v>876064</v>
      </c>
      <c r="R2048">
        <v>85</v>
      </c>
      <c r="S2048" t="s">
        <v>10</v>
      </c>
      <c r="T2048" s="1">
        <v>41418</v>
      </c>
      <c r="U2048" s="10">
        <v>400269</v>
      </c>
      <c r="V2048" t="s">
        <v>11</v>
      </c>
      <c r="W2048">
        <v>20</v>
      </c>
      <c r="X2048" s="1">
        <v>42068</v>
      </c>
      <c r="Y2048" s="16">
        <v>3.9800000000000002E-2</v>
      </c>
      <c r="Z2048" s="17">
        <v>1864.02</v>
      </c>
      <c r="AA2048">
        <v>0</v>
      </c>
    </row>
    <row r="2049" spans="1:27">
      <c r="A2049" t="s">
        <v>26</v>
      </c>
      <c r="B2049" t="s">
        <v>4149</v>
      </c>
      <c r="C2049">
        <v>285903332</v>
      </c>
      <c r="D2049" t="s">
        <v>6</v>
      </c>
      <c r="E2049" t="s">
        <v>7</v>
      </c>
      <c r="F2049" t="s">
        <v>18287</v>
      </c>
      <c r="G2049">
        <v>22</v>
      </c>
      <c r="H2049" t="s">
        <v>18296</v>
      </c>
      <c r="I2049">
        <v>1</v>
      </c>
      <c r="J2049" t="s">
        <v>208</v>
      </c>
      <c r="K2049" t="s">
        <v>18304</v>
      </c>
      <c r="L2049" t="s">
        <v>18308</v>
      </c>
      <c r="M2049" s="5">
        <v>6615199</v>
      </c>
      <c r="N2049" t="s">
        <v>4150</v>
      </c>
      <c r="O2049" s="15">
        <v>3000000</v>
      </c>
      <c r="P2049" s="15">
        <v>2121501</v>
      </c>
      <c r="Q2049">
        <v>0</v>
      </c>
      <c r="R2049">
        <v>0</v>
      </c>
      <c r="S2049" t="s">
        <v>10</v>
      </c>
      <c r="T2049" s="1">
        <v>41759</v>
      </c>
      <c r="U2049" s="10">
        <v>100367</v>
      </c>
      <c r="V2049" t="s">
        <v>11</v>
      </c>
      <c r="W2049">
        <v>12</v>
      </c>
      <c r="X2049" s="1">
        <v>42160</v>
      </c>
      <c r="Y2049" s="16">
        <v>3.78E-2</v>
      </c>
      <c r="Z2049" s="17">
        <v>1935.14</v>
      </c>
      <c r="AA2049">
        <v>0</v>
      </c>
    </row>
    <row r="2050" spans="1:27">
      <c r="A2050" t="s">
        <v>26</v>
      </c>
      <c r="B2050" t="s">
        <v>4151</v>
      </c>
      <c r="C2050">
        <v>285928874</v>
      </c>
      <c r="D2050" t="s">
        <v>6</v>
      </c>
      <c r="E2050" t="s">
        <v>7</v>
      </c>
      <c r="F2050" t="s">
        <v>18286</v>
      </c>
      <c r="G2050">
        <v>31</v>
      </c>
      <c r="H2050" t="s">
        <v>18297</v>
      </c>
      <c r="I2050">
        <v>5</v>
      </c>
      <c r="J2050" t="s">
        <v>208</v>
      </c>
      <c r="K2050" t="s">
        <v>18305</v>
      </c>
      <c r="L2050" t="s">
        <v>18308</v>
      </c>
      <c r="M2050" s="5">
        <v>1968613</v>
      </c>
      <c r="N2050" t="s">
        <v>4152</v>
      </c>
      <c r="O2050" s="15">
        <v>1500000</v>
      </c>
      <c r="P2050" s="15">
        <v>996697</v>
      </c>
      <c r="Q2050">
        <v>33720</v>
      </c>
      <c r="R2050">
        <v>25</v>
      </c>
      <c r="S2050" t="s">
        <v>10</v>
      </c>
      <c r="T2050" s="1">
        <v>41663</v>
      </c>
      <c r="U2050" s="10">
        <v>53110</v>
      </c>
      <c r="V2050" t="s">
        <v>11</v>
      </c>
      <c r="W2050">
        <v>14</v>
      </c>
      <c r="X2050" s="1">
        <v>42129</v>
      </c>
      <c r="Y2050" s="16">
        <v>0.04</v>
      </c>
      <c r="Z2050" s="17">
        <v>1993.23</v>
      </c>
      <c r="AA2050">
        <v>0</v>
      </c>
    </row>
    <row r="2051" spans="1:27">
      <c r="A2051" t="s">
        <v>69</v>
      </c>
      <c r="B2051" t="s">
        <v>4153</v>
      </c>
      <c r="C2051">
        <v>285934066</v>
      </c>
      <c r="D2051" t="s">
        <v>6</v>
      </c>
      <c r="E2051" t="s">
        <v>7</v>
      </c>
      <c r="F2051" t="s">
        <v>18287</v>
      </c>
      <c r="G2051">
        <v>18</v>
      </c>
      <c r="H2051" t="s">
        <v>18297</v>
      </c>
      <c r="I2051">
        <v>5</v>
      </c>
      <c r="J2051" s="3" t="s">
        <v>18290</v>
      </c>
      <c r="K2051" t="s">
        <v>18306</v>
      </c>
      <c r="L2051" t="s">
        <v>18309</v>
      </c>
      <c r="M2051" s="5">
        <v>3320312</v>
      </c>
      <c r="N2051" t="s">
        <v>4154</v>
      </c>
      <c r="O2051" s="15">
        <v>6000000</v>
      </c>
      <c r="P2051" s="15">
        <v>4328609</v>
      </c>
      <c r="Q2051">
        <v>0</v>
      </c>
      <c r="R2051">
        <v>0</v>
      </c>
      <c r="S2051" t="s">
        <v>10</v>
      </c>
      <c r="T2051" s="1">
        <v>41956</v>
      </c>
      <c r="U2051" s="10">
        <v>333900</v>
      </c>
      <c r="V2051" t="s">
        <v>11</v>
      </c>
      <c r="W2051">
        <v>6</v>
      </c>
      <c r="X2051" s="1">
        <v>42160</v>
      </c>
      <c r="Y2051" s="16">
        <v>4.3200000000000002E-2</v>
      </c>
      <c r="Z2051" s="17">
        <v>2115.59</v>
      </c>
      <c r="AA2051">
        <v>0</v>
      </c>
    </row>
    <row r="2052" spans="1:27">
      <c r="A2052" t="s">
        <v>9</v>
      </c>
      <c r="B2052" t="s">
        <v>4155</v>
      </c>
      <c r="C2052">
        <v>285945000</v>
      </c>
      <c r="D2052" t="s">
        <v>6</v>
      </c>
      <c r="E2052" t="s">
        <v>103</v>
      </c>
      <c r="F2052" t="s">
        <v>18286</v>
      </c>
      <c r="G2052">
        <v>32</v>
      </c>
      <c r="H2052" t="s">
        <v>18297</v>
      </c>
      <c r="I2052">
        <v>1</v>
      </c>
      <c r="J2052" t="s">
        <v>23</v>
      </c>
      <c r="K2052" t="s">
        <v>18305</v>
      </c>
      <c r="L2052" t="s">
        <v>18309</v>
      </c>
      <c r="M2052" s="5">
        <v>1063000</v>
      </c>
      <c r="N2052" t="s">
        <v>4156</v>
      </c>
      <c r="O2052" s="15">
        <v>1493505</v>
      </c>
      <c r="P2052" s="15">
        <v>1086186</v>
      </c>
      <c r="Q2052">
        <v>1086186</v>
      </c>
      <c r="R2052">
        <v>355</v>
      </c>
      <c r="S2052" t="s">
        <v>10</v>
      </c>
      <c r="T2052" s="1">
        <v>41661</v>
      </c>
      <c r="U2052" s="10">
        <v>135773</v>
      </c>
      <c r="V2052" t="s">
        <v>11</v>
      </c>
      <c r="W2052">
        <v>3</v>
      </c>
      <c r="X2052" s="1">
        <v>41795</v>
      </c>
      <c r="Y2052" s="16">
        <v>4.0599999999999997E-2</v>
      </c>
      <c r="Z2052" s="17">
        <v>1981.98</v>
      </c>
      <c r="AA2052">
        <v>0</v>
      </c>
    </row>
    <row r="2053" spans="1:27">
      <c r="A2053" t="s">
        <v>9</v>
      </c>
      <c r="B2053" t="s">
        <v>4157</v>
      </c>
      <c r="C2053">
        <v>285949400</v>
      </c>
      <c r="D2053" t="s">
        <v>6</v>
      </c>
      <c r="E2053" t="s">
        <v>7</v>
      </c>
      <c r="F2053" t="s">
        <v>18286</v>
      </c>
      <c r="G2053">
        <v>54</v>
      </c>
      <c r="H2053" t="s">
        <v>18297</v>
      </c>
      <c r="I2053">
        <v>6</v>
      </c>
      <c r="J2053" t="s">
        <v>23</v>
      </c>
      <c r="K2053" t="s">
        <v>18302</v>
      </c>
      <c r="L2053" t="s">
        <v>18308</v>
      </c>
      <c r="M2053" s="5">
        <v>688558</v>
      </c>
      <c r="N2053" t="s">
        <v>4158</v>
      </c>
      <c r="O2053" s="15">
        <v>433257</v>
      </c>
      <c r="P2053" s="15">
        <v>48137</v>
      </c>
      <c r="Q2053">
        <v>0</v>
      </c>
      <c r="R2053">
        <v>0</v>
      </c>
      <c r="S2053" t="s">
        <v>10</v>
      </c>
      <c r="T2053" s="1">
        <v>41884</v>
      </c>
      <c r="U2053" s="10">
        <v>48140</v>
      </c>
      <c r="V2053" t="s">
        <v>11</v>
      </c>
      <c r="W2053">
        <v>8</v>
      </c>
      <c r="X2053" s="1">
        <v>42160</v>
      </c>
      <c r="Y2053" s="16">
        <v>4.0899999999999999E-2</v>
      </c>
      <c r="Z2053" s="17">
        <v>1918.62</v>
      </c>
      <c r="AA2053">
        <v>0</v>
      </c>
    </row>
    <row r="2054" spans="1:27">
      <c r="A2054" t="s">
        <v>26</v>
      </c>
      <c r="B2054" t="s">
        <v>4159</v>
      </c>
      <c r="C2054">
        <v>285950654</v>
      </c>
      <c r="D2054" t="s">
        <v>6</v>
      </c>
      <c r="E2054" t="s">
        <v>7</v>
      </c>
      <c r="F2054" t="s">
        <v>18285</v>
      </c>
      <c r="G2054">
        <v>41</v>
      </c>
      <c r="H2054" t="s">
        <v>18294</v>
      </c>
      <c r="I2054">
        <v>3</v>
      </c>
      <c r="J2054" t="s">
        <v>208</v>
      </c>
      <c r="K2054" t="s">
        <v>18303</v>
      </c>
      <c r="L2054" t="s">
        <v>18309</v>
      </c>
      <c r="M2054" s="5">
        <v>1007255</v>
      </c>
      <c r="N2054" t="s">
        <v>4160</v>
      </c>
      <c r="O2054" s="15">
        <v>6000000</v>
      </c>
      <c r="P2054" s="15">
        <v>5332292</v>
      </c>
      <c r="Q2054">
        <v>0</v>
      </c>
      <c r="R2054">
        <v>0</v>
      </c>
      <c r="S2054" t="s">
        <v>10</v>
      </c>
      <c r="T2054" s="1">
        <v>41975</v>
      </c>
      <c r="U2054" s="10">
        <v>212438</v>
      </c>
      <c r="V2054" t="s">
        <v>11</v>
      </c>
      <c r="W2054">
        <v>5</v>
      </c>
      <c r="X2054" s="1">
        <v>42160</v>
      </c>
      <c r="Y2054" s="16">
        <v>4.3700000000000003E-2</v>
      </c>
      <c r="Z2054" s="17">
        <v>2252.36</v>
      </c>
      <c r="AA2054">
        <v>0</v>
      </c>
    </row>
    <row r="2055" spans="1:27">
      <c r="A2055" t="s">
        <v>29</v>
      </c>
      <c r="B2055" t="s">
        <v>4161</v>
      </c>
      <c r="C2055">
        <v>285976460</v>
      </c>
      <c r="D2055" t="s">
        <v>6</v>
      </c>
      <c r="E2055" t="s">
        <v>7</v>
      </c>
      <c r="F2055" t="s">
        <v>18287</v>
      </c>
      <c r="G2055">
        <v>45</v>
      </c>
      <c r="H2055" t="s">
        <v>18296</v>
      </c>
      <c r="I2055">
        <v>3</v>
      </c>
      <c r="J2055" t="s">
        <v>30</v>
      </c>
      <c r="K2055" t="s">
        <v>18305</v>
      </c>
      <c r="L2055" t="s">
        <v>18308</v>
      </c>
      <c r="M2055" s="5">
        <v>5018900</v>
      </c>
      <c r="N2055" t="s">
        <v>4162</v>
      </c>
      <c r="O2055" s="15">
        <v>4380000</v>
      </c>
      <c r="P2055" s="15">
        <v>3322396</v>
      </c>
      <c r="Q2055">
        <v>0</v>
      </c>
      <c r="R2055">
        <v>0</v>
      </c>
      <c r="S2055" t="s">
        <v>10</v>
      </c>
      <c r="T2055" s="1">
        <v>41825</v>
      </c>
      <c r="U2055" s="10">
        <v>146535</v>
      </c>
      <c r="V2055" t="s">
        <v>11</v>
      </c>
      <c r="W2055">
        <v>10</v>
      </c>
      <c r="X2055" s="1">
        <v>42160</v>
      </c>
      <c r="Y2055" s="16">
        <v>4.0099999999999997E-2</v>
      </c>
      <c r="Z2055" s="17">
        <v>1848.91</v>
      </c>
      <c r="AA2055">
        <v>0</v>
      </c>
    </row>
    <row r="2056" spans="1:27">
      <c r="A2056" t="s">
        <v>26</v>
      </c>
      <c r="B2056" t="s">
        <v>4163</v>
      </c>
      <c r="C2056">
        <v>285978682</v>
      </c>
      <c r="D2056" t="s">
        <v>6</v>
      </c>
      <c r="E2056" t="s">
        <v>7</v>
      </c>
      <c r="F2056" t="s">
        <v>18287</v>
      </c>
      <c r="G2056">
        <v>18</v>
      </c>
      <c r="H2056" t="s">
        <v>18296</v>
      </c>
      <c r="I2056">
        <v>2</v>
      </c>
      <c r="J2056" t="s">
        <v>208</v>
      </c>
      <c r="K2056" t="s">
        <v>18304</v>
      </c>
      <c r="L2056" t="s">
        <v>18309</v>
      </c>
      <c r="M2056" s="5">
        <v>9176191</v>
      </c>
      <c r="N2056" t="s">
        <v>4164</v>
      </c>
      <c r="O2056" s="15">
        <v>10000000</v>
      </c>
      <c r="P2056" s="15">
        <v>3758354</v>
      </c>
      <c r="Q2056">
        <v>0</v>
      </c>
      <c r="R2056">
        <v>0</v>
      </c>
      <c r="S2056" t="s">
        <v>10</v>
      </c>
      <c r="T2056" s="1">
        <v>41936</v>
      </c>
      <c r="U2056" s="10">
        <v>200790</v>
      </c>
      <c r="V2056" t="s">
        <v>11</v>
      </c>
      <c r="W2056">
        <v>2</v>
      </c>
      <c r="X2056" s="1">
        <v>42190</v>
      </c>
      <c r="Y2056" s="16">
        <v>4.2300000000000004E-2</v>
      </c>
      <c r="Z2056" s="17">
        <v>2053.39</v>
      </c>
      <c r="AA2056">
        <v>0</v>
      </c>
    </row>
    <row r="2057" spans="1:27">
      <c r="A2057" t="s">
        <v>2</v>
      </c>
      <c r="B2057" t="s">
        <v>4165</v>
      </c>
      <c r="C2057">
        <v>285987636</v>
      </c>
      <c r="D2057" t="s">
        <v>6</v>
      </c>
      <c r="E2057" t="s">
        <v>7</v>
      </c>
      <c r="F2057" t="s">
        <v>18287</v>
      </c>
      <c r="G2057">
        <v>26</v>
      </c>
      <c r="H2057" t="s">
        <v>18294</v>
      </c>
      <c r="I2057">
        <v>4</v>
      </c>
      <c r="J2057" t="s">
        <v>3</v>
      </c>
      <c r="K2057" t="s">
        <v>18306</v>
      </c>
      <c r="L2057" t="s">
        <v>18308</v>
      </c>
      <c r="M2057" s="5">
        <v>31036079</v>
      </c>
      <c r="N2057" t="s">
        <v>4166</v>
      </c>
      <c r="O2057" s="15">
        <v>50000000</v>
      </c>
      <c r="P2057" s="15">
        <v>18345051</v>
      </c>
      <c r="Q2057">
        <v>0</v>
      </c>
      <c r="R2057">
        <v>0</v>
      </c>
      <c r="S2057" t="s">
        <v>10</v>
      </c>
      <c r="T2057" s="1">
        <v>39303</v>
      </c>
      <c r="U2057" s="10">
        <v>393614</v>
      </c>
      <c r="V2057" t="s">
        <v>42</v>
      </c>
      <c r="W2057">
        <v>89</v>
      </c>
      <c r="X2057" s="1">
        <v>42170</v>
      </c>
      <c r="Y2057" s="16">
        <v>8.3800000000000013E-2</v>
      </c>
      <c r="Z2057" s="17">
        <v>1957.58</v>
      </c>
      <c r="AA2057">
        <v>0</v>
      </c>
    </row>
    <row r="2058" spans="1:27">
      <c r="A2058" t="s">
        <v>69</v>
      </c>
      <c r="B2058" t="s">
        <v>4167</v>
      </c>
      <c r="C2058">
        <v>285989462</v>
      </c>
      <c r="D2058" t="s">
        <v>6</v>
      </c>
      <c r="E2058" t="s">
        <v>7</v>
      </c>
      <c r="F2058" t="s">
        <v>18286</v>
      </c>
      <c r="G2058">
        <v>54</v>
      </c>
      <c r="H2058" t="s">
        <v>18297</v>
      </c>
      <c r="I2058">
        <v>5</v>
      </c>
      <c r="J2058" s="3" t="s">
        <v>18290</v>
      </c>
      <c r="K2058" t="s">
        <v>18303</v>
      </c>
      <c r="L2058" t="s">
        <v>18308</v>
      </c>
      <c r="M2058" s="5">
        <v>6820534</v>
      </c>
      <c r="N2058" t="s">
        <v>4168</v>
      </c>
      <c r="O2058" s="15">
        <v>3400000</v>
      </c>
      <c r="P2058" s="15">
        <v>798064</v>
      </c>
      <c r="Q2058">
        <v>0</v>
      </c>
      <c r="R2058">
        <v>0</v>
      </c>
      <c r="S2058" t="s">
        <v>10</v>
      </c>
      <c r="T2058" s="1">
        <v>41249</v>
      </c>
      <c r="U2058" s="10">
        <v>120382</v>
      </c>
      <c r="V2058" t="s">
        <v>11</v>
      </c>
      <c r="W2058">
        <v>29</v>
      </c>
      <c r="X2058" s="1">
        <v>42160</v>
      </c>
      <c r="Y2058" s="16">
        <v>5.4199999999999998E-2</v>
      </c>
      <c r="Z2058" s="17">
        <v>1811.05</v>
      </c>
      <c r="AA2058">
        <v>0</v>
      </c>
    </row>
    <row r="2059" spans="1:27">
      <c r="A2059" t="s">
        <v>26</v>
      </c>
      <c r="B2059" t="s">
        <v>4169</v>
      </c>
      <c r="C2059">
        <v>286088990</v>
      </c>
      <c r="D2059" t="s">
        <v>6</v>
      </c>
      <c r="E2059" t="s">
        <v>7</v>
      </c>
      <c r="F2059" t="s">
        <v>18285</v>
      </c>
      <c r="G2059">
        <v>43</v>
      </c>
      <c r="H2059" t="s">
        <v>18294</v>
      </c>
      <c r="I2059">
        <v>2</v>
      </c>
      <c r="J2059" t="s">
        <v>208</v>
      </c>
      <c r="K2059" t="s">
        <v>18304</v>
      </c>
      <c r="L2059" t="s">
        <v>18308</v>
      </c>
      <c r="M2059" s="5">
        <v>14753550</v>
      </c>
      <c r="N2059" t="s">
        <v>4170</v>
      </c>
      <c r="O2059" s="15">
        <v>11300000</v>
      </c>
      <c r="P2059" s="15">
        <v>2567426</v>
      </c>
      <c r="Q2059">
        <v>0</v>
      </c>
      <c r="R2059">
        <v>0</v>
      </c>
      <c r="S2059" t="s">
        <v>10</v>
      </c>
      <c r="T2059" s="1">
        <v>41240</v>
      </c>
      <c r="U2059" s="10">
        <v>383491</v>
      </c>
      <c r="V2059" t="s">
        <v>11</v>
      </c>
      <c r="W2059">
        <v>29</v>
      </c>
      <c r="X2059" s="1">
        <v>42160</v>
      </c>
      <c r="Y2059" s="16">
        <v>5.2600000000000001E-2</v>
      </c>
      <c r="Z2059" s="17">
        <v>1824.12</v>
      </c>
      <c r="AA2059">
        <v>0</v>
      </c>
    </row>
    <row r="2060" spans="1:27">
      <c r="A2060" t="s">
        <v>80</v>
      </c>
      <c r="B2060" t="s">
        <v>4171</v>
      </c>
      <c r="C2060">
        <v>286232826</v>
      </c>
      <c r="D2060" t="s">
        <v>6</v>
      </c>
      <c r="E2060" t="s">
        <v>7</v>
      </c>
      <c r="F2060" t="s">
        <v>18285</v>
      </c>
      <c r="G2060">
        <v>26</v>
      </c>
      <c r="H2060" t="s">
        <v>18294</v>
      </c>
      <c r="I2060">
        <v>5</v>
      </c>
      <c r="J2060" s="3" t="s">
        <v>18291</v>
      </c>
      <c r="K2060" t="s">
        <v>18302</v>
      </c>
      <c r="L2060" t="s">
        <v>18309</v>
      </c>
      <c r="M2060" s="5">
        <v>2505104</v>
      </c>
      <c r="N2060" t="s">
        <v>4172</v>
      </c>
      <c r="O2060" s="15">
        <v>60564000</v>
      </c>
      <c r="P2060" s="15">
        <v>37074271</v>
      </c>
      <c r="Q2060">
        <v>0</v>
      </c>
      <c r="R2060">
        <v>0</v>
      </c>
      <c r="S2060" t="s">
        <v>10</v>
      </c>
      <c r="T2060" s="1">
        <v>41544</v>
      </c>
      <c r="U2060" s="10">
        <v>2134000</v>
      </c>
      <c r="V2060" t="s">
        <v>11</v>
      </c>
      <c r="W2060">
        <v>19</v>
      </c>
      <c r="X2060" s="1">
        <v>42160</v>
      </c>
      <c r="Y2060" s="16">
        <v>4.0199999999999993E-2</v>
      </c>
      <c r="Z2060" s="17">
        <v>1899.1</v>
      </c>
      <c r="AA2060">
        <v>0</v>
      </c>
    </row>
    <row r="2061" spans="1:27">
      <c r="A2061" t="s">
        <v>26</v>
      </c>
      <c r="B2061" t="s">
        <v>4173</v>
      </c>
      <c r="C2061">
        <v>286256608</v>
      </c>
      <c r="D2061" t="s">
        <v>6</v>
      </c>
      <c r="E2061" t="s">
        <v>7</v>
      </c>
      <c r="F2061" t="s">
        <v>18286</v>
      </c>
      <c r="G2061">
        <v>35</v>
      </c>
      <c r="H2061" t="s">
        <v>18294</v>
      </c>
      <c r="I2061">
        <v>5</v>
      </c>
      <c r="J2061" t="s">
        <v>208</v>
      </c>
      <c r="K2061" t="s">
        <v>18304</v>
      </c>
      <c r="L2061" t="s">
        <v>18309</v>
      </c>
      <c r="M2061" s="5">
        <v>671464</v>
      </c>
      <c r="N2061" t="s">
        <v>4174</v>
      </c>
      <c r="O2061" s="15">
        <v>5000000</v>
      </c>
      <c r="P2061" s="15">
        <v>2690584</v>
      </c>
      <c r="Q2061">
        <v>0</v>
      </c>
      <c r="R2061">
        <v>0</v>
      </c>
      <c r="S2061" t="s">
        <v>10</v>
      </c>
      <c r="T2061" s="1">
        <v>41512</v>
      </c>
      <c r="U2061" s="10">
        <v>200134</v>
      </c>
      <c r="V2061" t="s">
        <v>11</v>
      </c>
      <c r="W2061">
        <v>20</v>
      </c>
      <c r="X2061" s="1">
        <v>42160</v>
      </c>
      <c r="Y2061" s="16">
        <v>4.1100000000000005E-2</v>
      </c>
      <c r="Z2061" s="17">
        <v>1911.16</v>
      </c>
      <c r="AA2061">
        <v>0</v>
      </c>
    </row>
    <row r="2062" spans="1:27">
      <c r="A2062" t="s">
        <v>2</v>
      </c>
      <c r="B2062" t="s">
        <v>4175</v>
      </c>
      <c r="C2062">
        <v>286342672</v>
      </c>
      <c r="D2062" t="s">
        <v>6</v>
      </c>
      <c r="E2062" t="s">
        <v>7</v>
      </c>
      <c r="F2062" t="s">
        <v>18287</v>
      </c>
      <c r="G2062">
        <v>54</v>
      </c>
      <c r="H2062" t="s">
        <v>18297</v>
      </c>
      <c r="I2062">
        <v>2</v>
      </c>
      <c r="J2062" t="s">
        <v>3</v>
      </c>
      <c r="K2062" t="s">
        <v>18304</v>
      </c>
      <c r="L2062" t="s">
        <v>18308</v>
      </c>
      <c r="M2062" s="5">
        <v>1208654</v>
      </c>
      <c r="N2062" t="s">
        <v>4176</v>
      </c>
      <c r="O2062" s="15">
        <v>1220000</v>
      </c>
      <c r="P2062" s="15">
        <v>898958</v>
      </c>
      <c r="Q2062">
        <v>0</v>
      </c>
      <c r="R2062">
        <v>0</v>
      </c>
      <c r="S2062" t="s">
        <v>10</v>
      </c>
      <c r="T2062" s="1">
        <v>41864</v>
      </c>
      <c r="U2062" s="10">
        <v>48727</v>
      </c>
      <c r="V2062" t="s">
        <v>11</v>
      </c>
      <c r="W2062">
        <v>9</v>
      </c>
      <c r="X2062" s="1">
        <v>42160</v>
      </c>
      <c r="Y2062" s="16">
        <v>4.0599999999999997E-2</v>
      </c>
      <c r="Z2062" s="17">
        <v>1877.4</v>
      </c>
      <c r="AA2062">
        <v>0</v>
      </c>
    </row>
    <row r="2063" spans="1:27">
      <c r="A2063" t="s">
        <v>33</v>
      </c>
      <c r="B2063" t="s">
        <v>4177</v>
      </c>
      <c r="C2063">
        <v>287182390</v>
      </c>
      <c r="D2063" t="s">
        <v>6</v>
      </c>
      <c r="E2063" t="s">
        <v>7</v>
      </c>
      <c r="F2063" t="s">
        <v>18286</v>
      </c>
      <c r="G2063">
        <v>25</v>
      </c>
      <c r="H2063" t="s">
        <v>18294</v>
      </c>
      <c r="I2063">
        <v>4</v>
      </c>
      <c r="J2063" t="s">
        <v>36</v>
      </c>
      <c r="K2063" t="s">
        <v>18302</v>
      </c>
      <c r="L2063" t="s">
        <v>18308</v>
      </c>
      <c r="M2063" s="5">
        <v>493619</v>
      </c>
      <c r="N2063" t="s">
        <v>4178</v>
      </c>
      <c r="O2063" s="15">
        <v>6000000</v>
      </c>
      <c r="P2063" s="15">
        <v>5306144</v>
      </c>
      <c r="Q2063">
        <v>0</v>
      </c>
      <c r="R2063">
        <v>0</v>
      </c>
      <c r="S2063" t="s">
        <v>10</v>
      </c>
      <c r="T2063" s="1">
        <v>41879</v>
      </c>
      <c r="U2063" s="10">
        <v>184197</v>
      </c>
      <c r="V2063" t="s">
        <v>11</v>
      </c>
      <c r="W2063">
        <v>8</v>
      </c>
      <c r="X2063" s="1">
        <v>42160</v>
      </c>
      <c r="Y2063" s="16">
        <v>4.0300000000000002E-2</v>
      </c>
      <c r="Z2063" s="17">
        <v>1926.92</v>
      </c>
      <c r="AA2063">
        <v>0</v>
      </c>
    </row>
    <row r="2064" spans="1:27">
      <c r="A2064" t="s">
        <v>80</v>
      </c>
      <c r="B2064" t="s">
        <v>4179</v>
      </c>
      <c r="C2064">
        <v>287191432</v>
      </c>
      <c r="D2064" t="s">
        <v>6</v>
      </c>
      <c r="E2064" t="s">
        <v>103</v>
      </c>
      <c r="F2064" t="s">
        <v>18286</v>
      </c>
      <c r="G2064">
        <v>18</v>
      </c>
      <c r="H2064" t="s">
        <v>18294</v>
      </c>
      <c r="I2064">
        <v>4</v>
      </c>
      <c r="J2064" s="3" t="s">
        <v>18291</v>
      </c>
      <c r="K2064" t="s">
        <v>18302</v>
      </c>
      <c r="L2064" t="s">
        <v>18309</v>
      </c>
      <c r="M2064" s="5">
        <v>96930</v>
      </c>
      <c r="N2064" t="s">
        <v>4180</v>
      </c>
      <c r="O2064" s="15">
        <v>10000000</v>
      </c>
      <c r="P2064" s="15">
        <v>9620706</v>
      </c>
      <c r="Q2064">
        <v>1776578</v>
      </c>
      <c r="R2064">
        <v>625</v>
      </c>
      <c r="S2064" t="s">
        <v>10</v>
      </c>
      <c r="T2064" s="1">
        <v>41295</v>
      </c>
      <c r="U2064" s="10">
        <v>272473</v>
      </c>
      <c r="V2064" t="s">
        <v>11</v>
      </c>
      <c r="W2064">
        <v>6</v>
      </c>
      <c r="X2064" s="1">
        <v>41522</v>
      </c>
      <c r="Y2064" s="16">
        <v>5.2199999999999996E-2</v>
      </c>
      <c r="Z2064" s="17">
        <v>1767.74</v>
      </c>
      <c r="AA2064">
        <v>0</v>
      </c>
    </row>
    <row r="2065" spans="1:27">
      <c r="A2065" t="s">
        <v>80</v>
      </c>
      <c r="B2065" t="s">
        <v>4181</v>
      </c>
      <c r="C2065">
        <v>287197482</v>
      </c>
      <c r="D2065" t="s">
        <v>6</v>
      </c>
      <c r="E2065" t="s">
        <v>103</v>
      </c>
      <c r="F2065" t="s">
        <v>18287</v>
      </c>
      <c r="G2065">
        <v>19</v>
      </c>
      <c r="H2065" t="s">
        <v>18294</v>
      </c>
      <c r="I2065">
        <v>3</v>
      </c>
      <c r="J2065" s="3" t="s">
        <v>18291</v>
      </c>
      <c r="K2065" t="s">
        <v>18303</v>
      </c>
      <c r="L2065" t="s">
        <v>18309</v>
      </c>
      <c r="M2065" s="5">
        <v>25033</v>
      </c>
      <c r="N2065" t="s">
        <v>4182</v>
      </c>
      <c r="O2065" s="15">
        <v>1000000</v>
      </c>
      <c r="P2065" s="15">
        <v>150767</v>
      </c>
      <c r="Q2065">
        <v>150767</v>
      </c>
      <c r="R2065">
        <v>235</v>
      </c>
      <c r="S2065" t="s">
        <v>10</v>
      </c>
      <c r="T2065" s="1">
        <v>40970</v>
      </c>
      <c r="U2065" s="10">
        <v>75000</v>
      </c>
      <c r="V2065" t="s">
        <v>11</v>
      </c>
      <c r="W2065">
        <v>30</v>
      </c>
      <c r="X2065" s="1">
        <v>41917</v>
      </c>
      <c r="Y2065" s="16">
        <v>5.2600000000000001E-2</v>
      </c>
      <c r="Z2065" s="17">
        <v>1770.7</v>
      </c>
      <c r="AA2065">
        <v>0</v>
      </c>
    </row>
    <row r="2066" spans="1:27">
      <c r="A2066" t="s">
        <v>80</v>
      </c>
      <c r="B2066" t="s">
        <v>4183</v>
      </c>
      <c r="C2066">
        <v>287199242</v>
      </c>
      <c r="D2066" t="s">
        <v>6</v>
      </c>
      <c r="E2066" t="s">
        <v>7</v>
      </c>
      <c r="F2066" t="s">
        <v>18285</v>
      </c>
      <c r="G2066">
        <v>34</v>
      </c>
      <c r="H2066" t="s">
        <v>18294</v>
      </c>
      <c r="I2066">
        <v>6</v>
      </c>
      <c r="J2066" s="3" t="s">
        <v>18291</v>
      </c>
      <c r="K2066" t="s">
        <v>18307</v>
      </c>
      <c r="L2066" t="s">
        <v>18308</v>
      </c>
      <c r="M2066" s="5">
        <v>2999387</v>
      </c>
      <c r="N2066" t="s">
        <v>4184</v>
      </c>
      <c r="O2066" s="15">
        <v>5000000</v>
      </c>
      <c r="P2066" s="15">
        <v>2364683</v>
      </c>
      <c r="Q2066">
        <v>0</v>
      </c>
      <c r="R2066">
        <v>0</v>
      </c>
      <c r="S2066" t="s">
        <v>10</v>
      </c>
      <c r="T2066" s="1">
        <v>41158</v>
      </c>
      <c r="U2066" s="10">
        <v>167194</v>
      </c>
      <c r="V2066" t="s">
        <v>11</v>
      </c>
      <c r="W2066">
        <v>31</v>
      </c>
      <c r="X2066" s="1">
        <v>42160</v>
      </c>
      <c r="Y2066" s="16">
        <v>5.4199999999999998E-2</v>
      </c>
      <c r="Z2066" s="17">
        <v>1814.06</v>
      </c>
      <c r="AA2066">
        <v>0</v>
      </c>
    </row>
    <row r="2067" spans="1:27">
      <c r="A2067" t="s">
        <v>80</v>
      </c>
      <c r="B2067" t="s">
        <v>4185</v>
      </c>
      <c r="C2067">
        <v>287205578</v>
      </c>
      <c r="D2067" t="s">
        <v>6</v>
      </c>
      <c r="E2067" t="s">
        <v>103</v>
      </c>
      <c r="F2067" t="s">
        <v>18286</v>
      </c>
      <c r="G2067">
        <v>36</v>
      </c>
      <c r="H2067" t="s">
        <v>18294</v>
      </c>
      <c r="I2067">
        <v>6</v>
      </c>
      <c r="J2067" s="3" t="s">
        <v>18291</v>
      </c>
      <c r="K2067" t="s">
        <v>18302</v>
      </c>
      <c r="L2067" t="s">
        <v>18308</v>
      </c>
      <c r="M2067" s="5">
        <v>272088</v>
      </c>
      <c r="N2067" t="s">
        <v>4186</v>
      </c>
      <c r="O2067" s="15">
        <v>11000000</v>
      </c>
      <c r="P2067" s="15">
        <v>10556324</v>
      </c>
      <c r="Q2067">
        <v>3859927</v>
      </c>
      <c r="R2067">
        <v>685</v>
      </c>
      <c r="S2067" t="s">
        <v>10</v>
      </c>
      <c r="T2067" s="1">
        <v>41296</v>
      </c>
      <c r="U2067" s="10">
        <v>433376</v>
      </c>
      <c r="V2067" t="s">
        <v>11</v>
      </c>
      <c r="W2067">
        <v>4</v>
      </c>
      <c r="X2067" s="1">
        <v>41460</v>
      </c>
      <c r="Y2067" s="16">
        <v>5.2199999999999996E-2</v>
      </c>
      <c r="Z2067" s="17">
        <v>1767.74</v>
      </c>
      <c r="AA2067">
        <v>0</v>
      </c>
    </row>
    <row r="2068" spans="1:27">
      <c r="A2068" t="s">
        <v>80</v>
      </c>
      <c r="B2068" t="s">
        <v>4187</v>
      </c>
      <c r="C2068">
        <v>287218074</v>
      </c>
      <c r="D2068" t="s">
        <v>6</v>
      </c>
      <c r="E2068" t="s">
        <v>7</v>
      </c>
      <c r="F2068" t="s">
        <v>18285</v>
      </c>
      <c r="G2068">
        <v>19</v>
      </c>
      <c r="H2068" t="s">
        <v>18296</v>
      </c>
      <c r="I2068">
        <v>5</v>
      </c>
      <c r="J2068" s="3" t="s">
        <v>18291</v>
      </c>
      <c r="K2068" t="s">
        <v>18307</v>
      </c>
      <c r="L2068" t="s">
        <v>18308</v>
      </c>
      <c r="M2068" s="5">
        <v>650550</v>
      </c>
      <c r="N2068" t="s">
        <v>4188</v>
      </c>
      <c r="O2068" s="15">
        <v>10000000</v>
      </c>
      <c r="P2068" s="15">
        <v>7934792</v>
      </c>
      <c r="Q2068">
        <v>0</v>
      </c>
      <c r="R2068">
        <v>0</v>
      </c>
      <c r="S2068" t="s">
        <v>10</v>
      </c>
      <c r="T2068" s="1">
        <v>41513</v>
      </c>
      <c r="U2068" s="10">
        <v>296475</v>
      </c>
      <c r="V2068" t="s">
        <v>11</v>
      </c>
      <c r="W2068">
        <v>20</v>
      </c>
      <c r="X2068" s="1">
        <v>42160</v>
      </c>
      <c r="Y2068" s="16">
        <v>4.1100000000000005E-2</v>
      </c>
      <c r="Z2068" s="17">
        <v>1922.96</v>
      </c>
      <c r="AA2068">
        <v>0</v>
      </c>
    </row>
    <row r="2069" spans="1:27">
      <c r="A2069" t="s">
        <v>33</v>
      </c>
      <c r="B2069" t="s">
        <v>4189</v>
      </c>
      <c r="C2069">
        <v>287218756</v>
      </c>
      <c r="D2069" t="s">
        <v>6</v>
      </c>
      <c r="E2069" t="s">
        <v>7</v>
      </c>
      <c r="F2069" t="s">
        <v>18287</v>
      </c>
      <c r="G2069">
        <v>18</v>
      </c>
      <c r="H2069" t="s">
        <v>18297</v>
      </c>
      <c r="I2069">
        <v>4</v>
      </c>
      <c r="J2069" t="s">
        <v>36</v>
      </c>
      <c r="K2069" t="s">
        <v>18304</v>
      </c>
      <c r="L2069" t="s">
        <v>18308</v>
      </c>
      <c r="M2069" s="5">
        <v>3740111</v>
      </c>
      <c r="N2069" t="s">
        <v>4190</v>
      </c>
      <c r="O2069" s="15">
        <v>300000</v>
      </c>
      <c r="P2069" s="15">
        <v>4546120</v>
      </c>
      <c r="Q2069">
        <v>0</v>
      </c>
      <c r="R2069">
        <v>0</v>
      </c>
      <c r="S2069" t="s">
        <v>10</v>
      </c>
      <c r="T2069" s="1">
        <v>40535</v>
      </c>
      <c r="U2069" s="10">
        <v>450000</v>
      </c>
      <c r="V2069" t="s">
        <v>11</v>
      </c>
      <c r="W2069">
        <v>27</v>
      </c>
      <c r="X2069" s="1">
        <v>42160</v>
      </c>
      <c r="Y2069" s="16">
        <v>3.56E-2</v>
      </c>
      <c r="Z2069" s="17">
        <v>1934.44</v>
      </c>
      <c r="AA2069">
        <v>0</v>
      </c>
    </row>
    <row r="2070" spans="1:27">
      <c r="A2070" t="s">
        <v>80</v>
      </c>
      <c r="B2070" t="s">
        <v>4191</v>
      </c>
      <c r="C2070">
        <v>287220428</v>
      </c>
      <c r="D2070" t="s">
        <v>6</v>
      </c>
      <c r="E2070" t="s">
        <v>7</v>
      </c>
      <c r="F2070" t="s">
        <v>18286</v>
      </c>
      <c r="G2070">
        <v>18</v>
      </c>
      <c r="H2070" t="s">
        <v>18297</v>
      </c>
      <c r="I2070">
        <v>4</v>
      </c>
      <c r="J2070" s="3" t="s">
        <v>18291</v>
      </c>
      <c r="K2070" t="s">
        <v>18304</v>
      </c>
      <c r="L2070" t="s">
        <v>18309</v>
      </c>
      <c r="M2070" s="5">
        <v>950107</v>
      </c>
      <c r="N2070" t="s">
        <v>4192</v>
      </c>
      <c r="O2070" s="15">
        <v>300000</v>
      </c>
      <c r="P2070" s="15">
        <v>2701430</v>
      </c>
      <c r="Q2070">
        <v>0</v>
      </c>
      <c r="R2070">
        <v>0</v>
      </c>
      <c r="S2070" t="s">
        <v>10</v>
      </c>
      <c r="T2070" s="1">
        <v>41479</v>
      </c>
      <c r="U2070" s="10">
        <v>112500</v>
      </c>
      <c r="V2070" t="s">
        <v>11</v>
      </c>
      <c r="W2070">
        <v>3</v>
      </c>
      <c r="X2070" s="1">
        <v>42160</v>
      </c>
      <c r="Y2070" s="16">
        <v>3.9199999999999999E-2</v>
      </c>
      <c r="Z2070" s="17">
        <v>1886.06</v>
      </c>
      <c r="AA2070">
        <v>0</v>
      </c>
    </row>
    <row r="2071" spans="1:27">
      <c r="A2071" t="s">
        <v>80</v>
      </c>
      <c r="B2071" t="s">
        <v>4193</v>
      </c>
      <c r="C2071">
        <v>287260358</v>
      </c>
      <c r="D2071" t="s">
        <v>6</v>
      </c>
      <c r="E2071" t="s">
        <v>7</v>
      </c>
      <c r="F2071" t="s">
        <v>18287</v>
      </c>
      <c r="G2071">
        <v>53</v>
      </c>
      <c r="H2071" t="s">
        <v>18294</v>
      </c>
      <c r="I2071">
        <v>2</v>
      </c>
      <c r="J2071" s="3" t="s">
        <v>18291</v>
      </c>
      <c r="K2071" t="s">
        <v>18304</v>
      </c>
      <c r="L2071" t="s">
        <v>18309</v>
      </c>
      <c r="M2071" s="5">
        <v>681094</v>
      </c>
      <c r="N2071" t="s">
        <v>4194</v>
      </c>
      <c r="O2071" s="15">
        <v>10000000</v>
      </c>
      <c r="P2071" s="15">
        <v>8234439</v>
      </c>
      <c r="Q2071">
        <v>0</v>
      </c>
      <c r="R2071">
        <v>0</v>
      </c>
      <c r="S2071" t="s">
        <v>10</v>
      </c>
      <c r="T2071" s="1">
        <v>41634</v>
      </c>
      <c r="U2071" s="10">
        <v>267751</v>
      </c>
      <c r="V2071" t="s">
        <v>11</v>
      </c>
      <c r="W2071">
        <v>16</v>
      </c>
      <c r="X2071" s="1">
        <v>42160</v>
      </c>
      <c r="Y2071" s="16">
        <v>4.0599999999999997E-2</v>
      </c>
      <c r="Z2071" s="17">
        <v>1922.76</v>
      </c>
      <c r="AA2071">
        <v>0</v>
      </c>
    </row>
    <row r="2072" spans="1:27">
      <c r="A2072" t="s">
        <v>80</v>
      </c>
      <c r="B2072" t="s">
        <v>4195</v>
      </c>
      <c r="C2072">
        <v>287270962</v>
      </c>
      <c r="D2072" t="s">
        <v>6</v>
      </c>
      <c r="E2072" t="s">
        <v>7</v>
      </c>
      <c r="F2072" t="s">
        <v>18285</v>
      </c>
      <c r="G2072">
        <v>31</v>
      </c>
      <c r="H2072" t="s">
        <v>18296</v>
      </c>
      <c r="I2072">
        <v>5</v>
      </c>
      <c r="J2072" s="3" t="s">
        <v>18291</v>
      </c>
      <c r="K2072" t="s">
        <v>18303</v>
      </c>
      <c r="L2072" t="s">
        <v>18309</v>
      </c>
      <c r="M2072" s="5">
        <v>428995</v>
      </c>
      <c r="N2072" t="s">
        <v>4196</v>
      </c>
      <c r="O2072" s="15">
        <v>2000000</v>
      </c>
      <c r="P2072" s="15">
        <v>1297693</v>
      </c>
      <c r="Q2072">
        <v>0</v>
      </c>
      <c r="R2072">
        <v>0</v>
      </c>
      <c r="S2072" t="s">
        <v>10</v>
      </c>
      <c r="T2072" s="1">
        <v>41669</v>
      </c>
      <c r="U2072" s="10">
        <v>72811</v>
      </c>
      <c r="V2072" t="s">
        <v>11</v>
      </c>
      <c r="W2072">
        <v>15</v>
      </c>
      <c r="X2072" s="1">
        <v>42160</v>
      </c>
      <c r="Y2072" s="16">
        <v>0.04</v>
      </c>
      <c r="Z2072" s="17">
        <v>2013.17</v>
      </c>
      <c r="AA2072">
        <v>0</v>
      </c>
    </row>
    <row r="2073" spans="1:27">
      <c r="A2073" t="s">
        <v>121</v>
      </c>
      <c r="B2073" t="s">
        <v>4197</v>
      </c>
      <c r="C2073">
        <v>287290080</v>
      </c>
      <c r="D2073" t="s">
        <v>6</v>
      </c>
      <c r="E2073" t="s">
        <v>7</v>
      </c>
      <c r="F2073" t="s">
        <v>18287</v>
      </c>
      <c r="G2073">
        <v>54</v>
      </c>
      <c r="H2073" t="s">
        <v>18296</v>
      </c>
      <c r="I2073">
        <v>6</v>
      </c>
      <c r="J2073" s="3" t="s">
        <v>18292</v>
      </c>
      <c r="K2073" t="s">
        <v>18303</v>
      </c>
      <c r="L2073" t="s">
        <v>18308</v>
      </c>
      <c r="M2073" s="5">
        <v>8211655</v>
      </c>
      <c r="N2073" t="s">
        <v>4198</v>
      </c>
      <c r="O2073" s="15">
        <v>305600</v>
      </c>
      <c r="P2073" s="15">
        <v>7588471</v>
      </c>
      <c r="Q2073">
        <v>0</v>
      </c>
      <c r="R2073">
        <v>0</v>
      </c>
      <c r="S2073" t="s">
        <v>10</v>
      </c>
      <c r="T2073" s="1">
        <v>39360</v>
      </c>
      <c r="U2073" s="10">
        <v>300000</v>
      </c>
      <c r="V2073" t="s">
        <v>11</v>
      </c>
      <c r="W2073">
        <v>3</v>
      </c>
      <c r="X2073" s="1">
        <v>42160</v>
      </c>
      <c r="Y2073" s="16">
        <v>8.77E-2</v>
      </c>
      <c r="Z2073" s="17">
        <v>2018.45</v>
      </c>
      <c r="AA2073">
        <v>0</v>
      </c>
    </row>
    <row r="2074" spans="1:27">
      <c r="A2074" t="s">
        <v>69</v>
      </c>
      <c r="B2074" t="s">
        <v>4199</v>
      </c>
      <c r="C2074">
        <v>287498860</v>
      </c>
      <c r="D2074" t="s">
        <v>6</v>
      </c>
      <c r="E2074" t="s">
        <v>7</v>
      </c>
      <c r="F2074" t="s">
        <v>18287</v>
      </c>
      <c r="G2074">
        <v>18</v>
      </c>
      <c r="H2074" t="s">
        <v>18295</v>
      </c>
      <c r="I2074">
        <v>2</v>
      </c>
      <c r="J2074" s="3" t="s">
        <v>18290</v>
      </c>
      <c r="K2074" t="s">
        <v>18303</v>
      </c>
      <c r="L2074" t="s">
        <v>18309</v>
      </c>
      <c r="M2074" s="5">
        <v>2457066</v>
      </c>
      <c r="N2074" t="s">
        <v>4200</v>
      </c>
      <c r="O2074" s="15">
        <v>6000000</v>
      </c>
      <c r="P2074" s="15">
        <v>4853054</v>
      </c>
      <c r="Q2074">
        <v>0</v>
      </c>
      <c r="R2074">
        <v>0</v>
      </c>
      <c r="S2074" t="s">
        <v>10</v>
      </c>
      <c r="T2074" s="1">
        <v>41880</v>
      </c>
      <c r="U2074" s="10">
        <v>200733</v>
      </c>
      <c r="V2074" t="s">
        <v>11</v>
      </c>
      <c r="W2074">
        <v>8</v>
      </c>
      <c r="X2074" s="1">
        <v>42160</v>
      </c>
      <c r="Y2074" s="16">
        <v>4.0899999999999999E-2</v>
      </c>
      <c r="Z2074" s="17">
        <v>1935.04</v>
      </c>
      <c r="AA2074">
        <v>0</v>
      </c>
    </row>
    <row r="2075" spans="1:27">
      <c r="A2075" t="s">
        <v>69</v>
      </c>
      <c r="B2075" t="s">
        <v>4201</v>
      </c>
      <c r="C2075">
        <v>287503458</v>
      </c>
      <c r="D2075" t="s">
        <v>6</v>
      </c>
      <c r="E2075" t="s">
        <v>7</v>
      </c>
      <c r="F2075" t="s">
        <v>18286</v>
      </c>
      <c r="G2075">
        <v>22</v>
      </c>
      <c r="H2075" t="s">
        <v>18294</v>
      </c>
      <c r="I2075">
        <v>6</v>
      </c>
      <c r="J2075" s="3" t="s">
        <v>18290</v>
      </c>
      <c r="K2075" t="s">
        <v>18303</v>
      </c>
      <c r="L2075" t="s">
        <v>18308</v>
      </c>
      <c r="M2075" s="5">
        <v>10721210</v>
      </c>
      <c r="N2075" t="s">
        <v>4202</v>
      </c>
      <c r="O2075" s="15">
        <v>14000000</v>
      </c>
      <c r="P2075" s="15">
        <v>11847670</v>
      </c>
      <c r="Q2075">
        <v>0</v>
      </c>
      <c r="R2075">
        <v>0</v>
      </c>
      <c r="S2075" t="s">
        <v>10</v>
      </c>
      <c r="T2075" s="1">
        <v>41626</v>
      </c>
      <c r="U2075" s="10">
        <v>425128</v>
      </c>
      <c r="V2075" t="s">
        <v>11</v>
      </c>
      <c r="W2075">
        <v>16</v>
      </c>
      <c r="X2075" s="1">
        <v>42160</v>
      </c>
      <c r="Y2075" s="16">
        <v>4.0399999999999998E-2</v>
      </c>
      <c r="Z2075" s="17">
        <v>1936.14</v>
      </c>
      <c r="AA2075">
        <v>0</v>
      </c>
    </row>
    <row r="2076" spans="1:27">
      <c r="A2076" t="s">
        <v>26</v>
      </c>
      <c r="B2076" t="s">
        <v>4203</v>
      </c>
      <c r="C2076">
        <v>287545962</v>
      </c>
      <c r="D2076" t="s">
        <v>6</v>
      </c>
      <c r="E2076" t="s">
        <v>7</v>
      </c>
      <c r="F2076" t="s">
        <v>18287</v>
      </c>
      <c r="G2076">
        <v>29</v>
      </c>
      <c r="H2076" t="s">
        <v>18296</v>
      </c>
      <c r="I2076">
        <v>6</v>
      </c>
      <c r="J2076" t="s">
        <v>208</v>
      </c>
      <c r="K2076" t="s">
        <v>18305</v>
      </c>
      <c r="L2076" t="s">
        <v>18309</v>
      </c>
      <c r="M2076" s="5">
        <v>3452786</v>
      </c>
      <c r="N2076" t="s">
        <v>4204</v>
      </c>
      <c r="O2076" s="15">
        <v>20000000</v>
      </c>
      <c r="P2076" s="15">
        <v>18226554</v>
      </c>
      <c r="Q2076">
        <v>0</v>
      </c>
      <c r="R2076">
        <v>0</v>
      </c>
      <c r="S2076" t="s">
        <v>10</v>
      </c>
      <c r="T2076" s="1">
        <v>41941</v>
      </c>
      <c r="U2076" s="10">
        <v>592780</v>
      </c>
      <c r="V2076" t="s">
        <v>11</v>
      </c>
      <c r="W2076">
        <v>6</v>
      </c>
      <c r="X2076" s="1">
        <v>42160</v>
      </c>
      <c r="Y2076" s="16">
        <v>4.2300000000000004E-2</v>
      </c>
      <c r="Z2076" s="17">
        <v>2055.4299999999998</v>
      </c>
      <c r="AA2076">
        <v>0</v>
      </c>
    </row>
    <row r="2077" spans="1:27">
      <c r="A2077" t="s">
        <v>26</v>
      </c>
      <c r="B2077" t="s">
        <v>4205</v>
      </c>
      <c r="C2077">
        <v>287551440</v>
      </c>
      <c r="D2077" t="s">
        <v>6</v>
      </c>
      <c r="E2077" t="s">
        <v>7</v>
      </c>
      <c r="F2077" t="s">
        <v>18287</v>
      </c>
      <c r="G2077">
        <v>31</v>
      </c>
      <c r="H2077" t="s">
        <v>18297</v>
      </c>
      <c r="I2077">
        <v>2</v>
      </c>
      <c r="J2077" t="s">
        <v>208</v>
      </c>
      <c r="K2077" t="s">
        <v>18304</v>
      </c>
      <c r="L2077" t="s">
        <v>18309</v>
      </c>
      <c r="M2077" s="5">
        <v>1017471</v>
      </c>
      <c r="N2077" t="s">
        <v>4206</v>
      </c>
      <c r="O2077" s="15">
        <v>70000</v>
      </c>
      <c r="P2077" s="15">
        <v>505062</v>
      </c>
      <c r="Q2077">
        <v>0</v>
      </c>
      <c r="R2077">
        <v>0</v>
      </c>
      <c r="S2077" t="s">
        <v>10</v>
      </c>
      <c r="T2077" s="1">
        <v>41155</v>
      </c>
      <c r="U2077" s="10">
        <v>75000</v>
      </c>
      <c r="V2077" t="s">
        <v>11</v>
      </c>
      <c r="W2077">
        <v>5</v>
      </c>
      <c r="X2077" s="1">
        <v>42160</v>
      </c>
      <c r="Y2077" s="16">
        <v>5.4199999999999998E-2</v>
      </c>
      <c r="Z2077" s="17">
        <v>1825.21</v>
      </c>
      <c r="AA2077">
        <v>0</v>
      </c>
    </row>
    <row r="2078" spans="1:27">
      <c r="A2078" t="s">
        <v>69</v>
      </c>
      <c r="B2078" t="s">
        <v>4207</v>
      </c>
      <c r="C2078">
        <v>287570426</v>
      </c>
      <c r="D2078" t="s">
        <v>6</v>
      </c>
      <c r="E2078" t="s">
        <v>7</v>
      </c>
      <c r="F2078" t="s">
        <v>18287</v>
      </c>
      <c r="G2078">
        <v>31</v>
      </c>
      <c r="H2078" t="s">
        <v>18296</v>
      </c>
      <c r="I2078">
        <v>5</v>
      </c>
      <c r="J2078" s="3" t="s">
        <v>18290</v>
      </c>
      <c r="K2078" t="s">
        <v>18305</v>
      </c>
      <c r="L2078" t="s">
        <v>18308</v>
      </c>
      <c r="M2078" s="5">
        <v>746535</v>
      </c>
      <c r="N2078" t="s">
        <v>4208</v>
      </c>
      <c r="O2078" s="15">
        <v>5000000</v>
      </c>
      <c r="P2078" s="15">
        <v>3112214</v>
      </c>
      <c r="Q2078">
        <v>0</v>
      </c>
      <c r="R2078">
        <v>0</v>
      </c>
      <c r="S2078" t="s">
        <v>10</v>
      </c>
      <c r="T2078" s="1">
        <v>41632</v>
      </c>
      <c r="U2078" s="10">
        <v>182029</v>
      </c>
      <c r="V2078" t="s">
        <v>11</v>
      </c>
      <c r="W2078">
        <v>16</v>
      </c>
      <c r="X2078" s="1">
        <v>42160</v>
      </c>
      <c r="Y2078" s="16">
        <v>4.0599999999999997E-2</v>
      </c>
      <c r="Z2078" s="17">
        <v>1925.45</v>
      </c>
      <c r="AA2078">
        <v>0</v>
      </c>
    </row>
    <row r="2079" spans="1:27">
      <c r="A2079" t="s">
        <v>26</v>
      </c>
      <c r="B2079" t="s">
        <v>4209</v>
      </c>
      <c r="C2079">
        <v>287599708</v>
      </c>
      <c r="D2079" t="s">
        <v>6</v>
      </c>
      <c r="E2079" t="s">
        <v>7</v>
      </c>
      <c r="F2079" t="s">
        <v>18285</v>
      </c>
      <c r="G2079">
        <v>44</v>
      </c>
      <c r="H2079" t="s">
        <v>18297</v>
      </c>
      <c r="I2079">
        <v>5</v>
      </c>
      <c r="J2079" t="s">
        <v>208</v>
      </c>
      <c r="K2079" t="s">
        <v>18302</v>
      </c>
      <c r="L2079" t="s">
        <v>18309</v>
      </c>
      <c r="M2079" s="5">
        <v>2070912</v>
      </c>
      <c r="N2079" t="s">
        <v>4210</v>
      </c>
      <c r="O2079" s="15">
        <v>6000000</v>
      </c>
      <c r="P2079" s="15">
        <v>3590360</v>
      </c>
      <c r="Q2079">
        <v>0</v>
      </c>
      <c r="R2079">
        <v>0</v>
      </c>
      <c r="S2079" t="s">
        <v>10</v>
      </c>
      <c r="T2079" s="1">
        <v>41964</v>
      </c>
      <c r="U2079" s="10">
        <v>534508</v>
      </c>
      <c r="V2079" t="s">
        <v>11</v>
      </c>
      <c r="W2079">
        <v>5</v>
      </c>
      <c r="X2079" s="1">
        <v>42160</v>
      </c>
      <c r="Y2079" s="16">
        <v>4.41E-2</v>
      </c>
      <c r="Z2079" s="17">
        <v>2156.9299999999998</v>
      </c>
      <c r="AA2079">
        <v>0</v>
      </c>
    </row>
    <row r="2080" spans="1:27">
      <c r="A2080" t="s">
        <v>69</v>
      </c>
      <c r="B2080" t="s">
        <v>4211</v>
      </c>
      <c r="C2080">
        <v>287639198</v>
      </c>
      <c r="D2080" t="s">
        <v>6</v>
      </c>
      <c r="E2080" t="s">
        <v>7</v>
      </c>
      <c r="F2080" t="s">
        <v>18287</v>
      </c>
      <c r="G2080">
        <v>18</v>
      </c>
      <c r="H2080" t="s">
        <v>18295</v>
      </c>
      <c r="I2080">
        <v>4</v>
      </c>
      <c r="J2080" s="3" t="s">
        <v>18290</v>
      </c>
      <c r="K2080" t="s">
        <v>18307</v>
      </c>
      <c r="L2080" t="s">
        <v>18309</v>
      </c>
      <c r="M2080" s="5">
        <v>1026000</v>
      </c>
      <c r="N2080" t="s">
        <v>4212</v>
      </c>
      <c r="O2080" s="15">
        <v>14000000</v>
      </c>
      <c r="P2080" s="15">
        <v>10435828</v>
      </c>
      <c r="Q2080">
        <v>0</v>
      </c>
      <c r="R2080">
        <v>0</v>
      </c>
      <c r="S2080" t="s">
        <v>10</v>
      </c>
      <c r="T2080" s="1">
        <v>41919</v>
      </c>
      <c r="U2080" s="10">
        <v>414946</v>
      </c>
      <c r="V2080" t="s">
        <v>11</v>
      </c>
      <c r="W2080">
        <v>5</v>
      </c>
      <c r="X2080" s="1">
        <v>42160</v>
      </c>
      <c r="Y2080" s="16">
        <v>4.3499999999999997E-2</v>
      </c>
      <c r="Z2080" s="17">
        <v>2028.03</v>
      </c>
      <c r="AA2080">
        <v>0</v>
      </c>
    </row>
    <row r="2081" spans="1:27">
      <c r="A2081" t="s">
        <v>69</v>
      </c>
      <c r="B2081" t="s">
        <v>4213</v>
      </c>
      <c r="C2081">
        <v>288330812</v>
      </c>
      <c r="D2081" t="s">
        <v>6</v>
      </c>
      <c r="E2081" t="s">
        <v>7</v>
      </c>
      <c r="F2081" t="s">
        <v>18285</v>
      </c>
      <c r="G2081">
        <v>18</v>
      </c>
      <c r="H2081" t="s">
        <v>18297</v>
      </c>
      <c r="I2081">
        <v>6</v>
      </c>
      <c r="J2081" s="3" t="s">
        <v>18290</v>
      </c>
      <c r="K2081" t="s">
        <v>18305</v>
      </c>
      <c r="L2081" t="s">
        <v>18308</v>
      </c>
      <c r="M2081" s="5">
        <v>7404904</v>
      </c>
      <c r="N2081" t="s">
        <v>4214</v>
      </c>
      <c r="O2081" s="15">
        <v>70000000</v>
      </c>
      <c r="P2081" s="15">
        <v>51181116</v>
      </c>
      <c r="Q2081">
        <v>0</v>
      </c>
      <c r="R2081">
        <v>0</v>
      </c>
      <c r="S2081" t="s">
        <v>10</v>
      </c>
      <c r="T2081" s="1">
        <v>40532</v>
      </c>
      <c r="U2081" s="10">
        <v>1108177</v>
      </c>
      <c r="V2081" t="s">
        <v>11</v>
      </c>
      <c r="W2081">
        <v>52</v>
      </c>
      <c r="X2081" s="1">
        <v>42160</v>
      </c>
      <c r="Y2081" s="16">
        <v>3.56E-2</v>
      </c>
      <c r="Z2081" s="17">
        <v>1923.13</v>
      </c>
      <c r="AA2081">
        <v>0</v>
      </c>
    </row>
    <row r="2082" spans="1:27">
      <c r="A2082" t="s">
        <v>124</v>
      </c>
      <c r="B2082" t="s">
        <v>4215</v>
      </c>
      <c r="C2082">
        <v>288640022</v>
      </c>
      <c r="D2082" t="s">
        <v>6</v>
      </c>
      <c r="E2082" t="s">
        <v>7</v>
      </c>
      <c r="F2082" t="s">
        <v>18286</v>
      </c>
      <c r="G2082">
        <v>18</v>
      </c>
      <c r="H2082" t="s">
        <v>18294</v>
      </c>
      <c r="I2082">
        <v>6</v>
      </c>
      <c r="J2082" s="3" t="s">
        <v>18289</v>
      </c>
      <c r="K2082" t="s">
        <v>18304</v>
      </c>
      <c r="L2082" t="s">
        <v>18309</v>
      </c>
      <c r="M2082" s="5">
        <v>11025745</v>
      </c>
      <c r="N2082" t="s">
        <v>4216</v>
      </c>
      <c r="O2082" s="15">
        <v>4000000</v>
      </c>
      <c r="P2082" s="15">
        <v>2692029</v>
      </c>
      <c r="Q2082">
        <v>0</v>
      </c>
      <c r="R2082">
        <v>0</v>
      </c>
      <c r="S2082" t="s">
        <v>10</v>
      </c>
      <c r="T2082" s="1">
        <v>41726</v>
      </c>
      <c r="U2082" s="10">
        <v>144650</v>
      </c>
      <c r="V2082" t="s">
        <v>11</v>
      </c>
      <c r="W2082">
        <v>13</v>
      </c>
      <c r="X2082" s="1">
        <v>42190</v>
      </c>
      <c r="Y2082" s="16">
        <v>3.85E-2</v>
      </c>
      <c r="Z2082" s="17">
        <v>1965.64</v>
      </c>
      <c r="AA2082">
        <v>0</v>
      </c>
    </row>
    <row r="2083" spans="1:27">
      <c r="A2083" t="s">
        <v>97</v>
      </c>
      <c r="B2083" t="s">
        <v>4217</v>
      </c>
      <c r="C2083">
        <v>289710586</v>
      </c>
      <c r="D2083" t="s">
        <v>6</v>
      </c>
      <c r="E2083" t="s">
        <v>7</v>
      </c>
      <c r="F2083" t="s">
        <v>18286</v>
      </c>
      <c r="G2083">
        <v>18</v>
      </c>
      <c r="H2083" t="s">
        <v>18296</v>
      </c>
      <c r="I2083">
        <v>6</v>
      </c>
      <c r="J2083" t="s">
        <v>98</v>
      </c>
      <c r="K2083" t="s">
        <v>18303</v>
      </c>
      <c r="L2083" t="s">
        <v>18308</v>
      </c>
      <c r="M2083" s="5">
        <v>16009407</v>
      </c>
      <c r="N2083" t="s">
        <v>4218</v>
      </c>
      <c r="O2083" s="15">
        <v>30600000</v>
      </c>
      <c r="P2083" s="15">
        <v>29821957</v>
      </c>
      <c r="Q2083">
        <v>0</v>
      </c>
      <c r="R2083">
        <v>0</v>
      </c>
      <c r="S2083" t="s">
        <v>10</v>
      </c>
      <c r="T2083" s="1">
        <v>41985</v>
      </c>
      <c r="U2083" s="10">
        <v>734560</v>
      </c>
      <c r="V2083" t="s">
        <v>11</v>
      </c>
      <c r="W2083">
        <v>5</v>
      </c>
      <c r="X2083" s="1">
        <v>42185</v>
      </c>
      <c r="Y2083" s="16">
        <v>4.3200000000000002E-2</v>
      </c>
      <c r="Z2083" s="17">
        <v>2423.56</v>
      </c>
      <c r="AA2083">
        <v>0</v>
      </c>
    </row>
    <row r="2084" spans="1:27">
      <c r="A2084" t="s">
        <v>72</v>
      </c>
      <c r="B2084" t="s">
        <v>4219</v>
      </c>
      <c r="C2084">
        <v>289747238</v>
      </c>
      <c r="D2084" t="s">
        <v>6</v>
      </c>
      <c r="E2084" t="s">
        <v>7</v>
      </c>
      <c r="F2084" t="s">
        <v>18286</v>
      </c>
      <c r="G2084">
        <v>45</v>
      </c>
      <c r="H2084" t="s">
        <v>18294</v>
      </c>
      <c r="I2084">
        <v>6</v>
      </c>
      <c r="J2084" t="s">
        <v>73</v>
      </c>
      <c r="K2084" t="s">
        <v>18302</v>
      </c>
      <c r="L2084" t="s">
        <v>18309</v>
      </c>
      <c r="M2084" s="5">
        <v>728943</v>
      </c>
      <c r="N2084" t="s">
        <v>4220</v>
      </c>
      <c r="O2084" s="15">
        <v>650000</v>
      </c>
      <c r="P2084" s="15">
        <v>282218</v>
      </c>
      <c r="Q2084">
        <v>0</v>
      </c>
      <c r="R2084">
        <v>0</v>
      </c>
      <c r="S2084" t="s">
        <v>10</v>
      </c>
      <c r="T2084" s="1">
        <v>41927</v>
      </c>
      <c r="U2084" s="10">
        <v>58516</v>
      </c>
      <c r="V2084" t="s">
        <v>11</v>
      </c>
      <c r="W2084">
        <v>7</v>
      </c>
      <c r="X2084" s="1">
        <v>42160</v>
      </c>
      <c r="Y2084" s="16">
        <v>4.4000000000000004E-2</v>
      </c>
      <c r="Z2084" s="17">
        <v>2049.66</v>
      </c>
      <c r="AA2084">
        <v>0</v>
      </c>
    </row>
    <row r="2085" spans="1:27">
      <c r="A2085" t="s">
        <v>33</v>
      </c>
      <c r="B2085" t="s">
        <v>4221</v>
      </c>
      <c r="C2085">
        <v>289787762</v>
      </c>
      <c r="D2085" t="s">
        <v>6</v>
      </c>
      <c r="E2085" t="s">
        <v>7</v>
      </c>
      <c r="F2085" t="s">
        <v>18285</v>
      </c>
      <c r="G2085">
        <v>41</v>
      </c>
      <c r="H2085" t="s">
        <v>18294</v>
      </c>
      <c r="I2085">
        <v>6</v>
      </c>
      <c r="J2085" t="s">
        <v>36</v>
      </c>
      <c r="K2085" t="s">
        <v>18304</v>
      </c>
      <c r="L2085" t="s">
        <v>18308</v>
      </c>
      <c r="M2085" s="5">
        <v>21353345</v>
      </c>
      <c r="N2085" t="s">
        <v>4222</v>
      </c>
      <c r="O2085" s="15">
        <v>19534753</v>
      </c>
      <c r="P2085" s="15">
        <v>16519299</v>
      </c>
      <c r="Q2085">
        <v>0</v>
      </c>
      <c r="R2085">
        <v>0</v>
      </c>
      <c r="S2085" t="s">
        <v>10</v>
      </c>
      <c r="T2085" s="1">
        <v>41873</v>
      </c>
      <c r="U2085" s="10">
        <v>254232</v>
      </c>
      <c r="V2085" t="s">
        <v>42</v>
      </c>
      <c r="W2085">
        <v>18</v>
      </c>
      <c r="X2085" s="1">
        <v>42170</v>
      </c>
      <c r="Y2085" s="16">
        <v>4.0300000000000002E-2</v>
      </c>
      <c r="Z2085" s="17">
        <v>1919.84</v>
      </c>
      <c r="AA2085">
        <v>0</v>
      </c>
    </row>
    <row r="2086" spans="1:27">
      <c r="A2086" t="s">
        <v>72</v>
      </c>
      <c r="B2086" t="s">
        <v>4223</v>
      </c>
      <c r="C2086">
        <v>289789808</v>
      </c>
      <c r="D2086" t="s">
        <v>100</v>
      </c>
      <c r="E2086" t="s">
        <v>95</v>
      </c>
      <c r="F2086" t="s">
        <v>18286</v>
      </c>
      <c r="G2086">
        <v>18</v>
      </c>
      <c r="H2086" t="s">
        <v>18295</v>
      </c>
      <c r="I2086">
        <v>2</v>
      </c>
      <c r="J2086" t="s">
        <v>73</v>
      </c>
      <c r="K2086" t="s">
        <v>18305</v>
      </c>
      <c r="L2086" t="s">
        <v>18308</v>
      </c>
      <c r="M2086" s="5">
        <v>0</v>
      </c>
      <c r="N2086" t="s">
        <v>4224</v>
      </c>
      <c r="O2086" s="15">
        <v>770000</v>
      </c>
      <c r="P2086" s="15">
        <v>863626</v>
      </c>
      <c r="Q2086">
        <v>863626</v>
      </c>
      <c r="R2086">
        <v>115</v>
      </c>
      <c r="S2086" t="s">
        <v>10</v>
      </c>
      <c r="T2086" s="1">
        <v>40880</v>
      </c>
      <c r="U2086" s="10">
        <v>300000</v>
      </c>
      <c r="V2086" t="s">
        <v>11</v>
      </c>
      <c r="W2086">
        <v>35</v>
      </c>
      <c r="X2086" s="1">
        <v>42040</v>
      </c>
      <c r="Y2086" s="16">
        <v>4.9800000000000004E-2</v>
      </c>
      <c r="Z2086" s="17">
        <v>1938.83</v>
      </c>
      <c r="AA2086">
        <v>0</v>
      </c>
    </row>
    <row r="2087" spans="1:27">
      <c r="A2087" t="s">
        <v>124</v>
      </c>
      <c r="B2087" t="s">
        <v>4225</v>
      </c>
      <c r="C2087">
        <v>289858448</v>
      </c>
      <c r="D2087" t="s">
        <v>6</v>
      </c>
      <c r="E2087" t="s">
        <v>7</v>
      </c>
      <c r="F2087" t="s">
        <v>18286</v>
      </c>
      <c r="G2087">
        <v>18</v>
      </c>
      <c r="H2087" t="s">
        <v>18296</v>
      </c>
      <c r="I2087">
        <v>6</v>
      </c>
      <c r="J2087" s="3" t="s">
        <v>18289</v>
      </c>
      <c r="K2087" t="s">
        <v>18304</v>
      </c>
      <c r="L2087" t="s">
        <v>18308</v>
      </c>
      <c r="M2087" s="5">
        <v>600530</v>
      </c>
      <c r="N2087" t="s">
        <v>4226</v>
      </c>
      <c r="O2087" s="15">
        <v>20000000</v>
      </c>
      <c r="P2087" s="15">
        <v>17434864</v>
      </c>
      <c r="Q2087">
        <v>0</v>
      </c>
      <c r="R2087">
        <v>0</v>
      </c>
      <c r="S2087" t="s">
        <v>10</v>
      </c>
      <c r="T2087" s="1">
        <v>41351</v>
      </c>
      <c r="U2087" s="10">
        <v>512695</v>
      </c>
      <c r="V2087" t="s">
        <v>11</v>
      </c>
      <c r="W2087">
        <v>21</v>
      </c>
      <c r="X2087" s="1">
        <v>42160</v>
      </c>
      <c r="Y2087" s="16">
        <v>4.6500000000000007E-2</v>
      </c>
      <c r="Z2087" s="17">
        <v>1804.06</v>
      </c>
      <c r="AA2087">
        <v>0</v>
      </c>
    </row>
    <row r="2088" spans="1:27">
      <c r="A2088" t="s">
        <v>124</v>
      </c>
      <c r="B2088" t="s">
        <v>4227</v>
      </c>
      <c r="C2088">
        <v>289876400</v>
      </c>
      <c r="D2088" t="s">
        <v>6</v>
      </c>
      <c r="E2088" t="s">
        <v>7</v>
      </c>
      <c r="F2088" t="s">
        <v>18287</v>
      </c>
      <c r="G2088">
        <v>23</v>
      </c>
      <c r="H2088" t="s">
        <v>18295</v>
      </c>
      <c r="I2088">
        <v>6</v>
      </c>
      <c r="J2088" s="3" t="s">
        <v>18289</v>
      </c>
      <c r="K2088" t="s">
        <v>18304</v>
      </c>
      <c r="L2088" t="s">
        <v>18308</v>
      </c>
      <c r="M2088" s="5">
        <v>3252417</v>
      </c>
      <c r="N2088" t="s">
        <v>4228</v>
      </c>
      <c r="O2088" s="15">
        <v>10000000</v>
      </c>
      <c r="P2088" s="15">
        <v>3518993</v>
      </c>
      <c r="Q2088">
        <v>0</v>
      </c>
      <c r="R2088">
        <v>0</v>
      </c>
      <c r="S2088" t="s">
        <v>10</v>
      </c>
      <c r="T2088" s="1">
        <v>41124</v>
      </c>
      <c r="U2088" s="10">
        <v>408565</v>
      </c>
      <c r="V2088" t="s">
        <v>11</v>
      </c>
      <c r="W2088">
        <v>21</v>
      </c>
      <c r="X2088" s="1">
        <v>42160</v>
      </c>
      <c r="Y2088" s="16">
        <v>5.5E-2</v>
      </c>
      <c r="Z2088" s="17">
        <v>1790.97</v>
      </c>
      <c r="AA2088">
        <v>0</v>
      </c>
    </row>
    <row r="2089" spans="1:27">
      <c r="A2089" t="s">
        <v>72</v>
      </c>
      <c r="B2089" t="s">
        <v>4229</v>
      </c>
      <c r="C2089">
        <v>290292508</v>
      </c>
      <c r="D2089" t="s">
        <v>6</v>
      </c>
      <c r="E2089" t="s">
        <v>7</v>
      </c>
      <c r="F2089" t="s">
        <v>18286</v>
      </c>
      <c r="G2089">
        <v>18</v>
      </c>
      <c r="H2089" t="s">
        <v>18296</v>
      </c>
      <c r="I2089">
        <v>4</v>
      </c>
      <c r="J2089" t="s">
        <v>73</v>
      </c>
      <c r="K2089" t="s">
        <v>18307</v>
      </c>
      <c r="L2089" t="s">
        <v>18309</v>
      </c>
      <c r="M2089" s="5">
        <v>827164</v>
      </c>
      <c r="N2089" t="s">
        <v>4230</v>
      </c>
      <c r="O2089" s="15">
        <v>5500000</v>
      </c>
      <c r="P2089" s="15">
        <v>3275400</v>
      </c>
      <c r="Q2089">
        <v>0</v>
      </c>
      <c r="R2089">
        <v>0</v>
      </c>
      <c r="S2089" t="s">
        <v>10</v>
      </c>
      <c r="T2089" s="1">
        <v>41612</v>
      </c>
      <c r="U2089" s="10">
        <v>200232</v>
      </c>
      <c r="V2089" t="s">
        <v>11</v>
      </c>
      <c r="W2089">
        <v>17</v>
      </c>
      <c r="X2089" s="1">
        <v>42170</v>
      </c>
      <c r="Y2089" s="16">
        <v>4.0500000000000001E-2</v>
      </c>
      <c r="Z2089" s="17">
        <v>1941.01</v>
      </c>
      <c r="AA2089">
        <v>0</v>
      </c>
    </row>
    <row r="2090" spans="1:27">
      <c r="A2090" t="s">
        <v>124</v>
      </c>
      <c r="B2090" t="s">
        <v>4231</v>
      </c>
      <c r="C2090">
        <v>290297414</v>
      </c>
      <c r="D2090" t="s">
        <v>6</v>
      </c>
      <c r="E2090" t="s">
        <v>7</v>
      </c>
      <c r="F2090" t="s">
        <v>18285</v>
      </c>
      <c r="G2090">
        <v>18</v>
      </c>
      <c r="H2090" t="s">
        <v>18297</v>
      </c>
      <c r="I2090">
        <v>6</v>
      </c>
      <c r="J2090" s="3" t="s">
        <v>18289</v>
      </c>
      <c r="K2090" t="s">
        <v>18304</v>
      </c>
      <c r="L2090" t="s">
        <v>18309</v>
      </c>
      <c r="M2090" s="5">
        <v>5132519</v>
      </c>
      <c r="N2090" t="s">
        <v>4232</v>
      </c>
      <c r="O2090" s="15">
        <v>10000000</v>
      </c>
      <c r="P2090" s="15">
        <v>8383960</v>
      </c>
      <c r="Q2090">
        <v>0</v>
      </c>
      <c r="R2090">
        <v>0</v>
      </c>
      <c r="S2090" t="s">
        <v>10</v>
      </c>
      <c r="T2090" s="1">
        <v>41131</v>
      </c>
      <c r="U2090" s="10">
        <v>311337</v>
      </c>
      <c r="V2090" t="s">
        <v>11</v>
      </c>
      <c r="W2090">
        <v>33</v>
      </c>
      <c r="X2090" s="1">
        <v>42160</v>
      </c>
      <c r="Y2090" s="16">
        <v>5.3899999999999997E-2</v>
      </c>
      <c r="Z2090" s="17">
        <v>1788.08</v>
      </c>
      <c r="AA2090">
        <v>0</v>
      </c>
    </row>
    <row r="2091" spans="1:27">
      <c r="A2091" t="s">
        <v>124</v>
      </c>
      <c r="B2091" t="s">
        <v>4233</v>
      </c>
      <c r="C2091">
        <v>290300604</v>
      </c>
      <c r="D2091" t="s">
        <v>6</v>
      </c>
      <c r="E2091" t="s">
        <v>7</v>
      </c>
      <c r="F2091" t="s">
        <v>18286</v>
      </c>
      <c r="G2091">
        <v>44</v>
      </c>
      <c r="H2091" t="s">
        <v>18296</v>
      </c>
      <c r="I2091">
        <v>3</v>
      </c>
      <c r="J2091" s="3" t="s">
        <v>18289</v>
      </c>
      <c r="K2091" t="s">
        <v>18302</v>
      </c>
      <c r="L2091" t="s">
        <v>18308</v>
      </c>
      <c r="M2091" s="5">
        <v>4302198</v>
      </c>
      <c r="N2091" t="s">
        <v>4234</v>
      </c>
      <c r="O2091" s="15">
        <v>5000000</v>
      </c>
      <c r="P2091" s="15">
        <v>4437670</v>
      </c>
      <c r="Q2091">
        <v>0</v>
      </c>
      <c r="R2091">
        <v>0</v>
      </c>
      <c r="S2091" t="s">
        <v>10</v>
      </c>
      <c r="T2091" s="1">
        <v>41926</v>
      </c>
      <c r="U2091" s="10">
        <v>137900</v>
      </c>
      <c r="V2091" t="s">
        <v>11</v>
      </c>
      <c r="W2091">
        <v>7</v>
      </c>
      <c r="X2091" s="1">
        <v>42160</v>
      </c>
      <c r="Y2091" s="16">
        <v>4.4000000000000004E-2</v>
      </c>
      <c r="Z2091" s="17">
        <v>2052.96</v>
      </c>
      <c r="AA2091">
        <v>0</v>
      </c>
    </row>
    <row r="2092" spans="1:27">
      <c r="A2092" t="s">
        <v>72</v>
      </c>
      <c r="B2092" t="s">
        <v>4235</v>
      </c>
      <c r="C2092">
        <v>290323132</v>
      </c>
      <c r="D2092" t="s">
        <v>6</v>
      </c>
      <c r="E2092" t="s">
        <v>7</v>
      </c>
      <c r="F2092" t="s">
        <v>18286</v>
      </c>
      <c r="G2092">
        <v>18</v>
      </c>
      <c r="H2092" t="s">
        <v>18295</v>
      </c>
      <c r="I2092">
        <v>1</v>
      </c>
      <c r="J2092" t="s">
        <v>73</v>
      </c>
      <c r="K2092" t="s">
        <v>18305</v>
      </c>
      <c r="L2092" t="s">
        <v>18308</v>
      </c>
      <c r="M2092" s="5">
        <v>5012719</v>
      </c>
      <c r="N2092" t="s">
        <v>4236</v>
      </c>
      <c r="O2092" s="15">
        <v>664400</v>
      </c>
      <c r="P2092" s="15">
        <v>221472</v>
      </c>
      <c r="Q2092">
        <v>0</v>
      </c>
      <c r="R2092">
        <v>0</v>
      </c>
      <c r="S2092" t="s">
        <v>10</v>
      </c>
      <c r="T2092" s="1">
        <v>41880</v>
      </c>
      <c r="U2092" s="10">
        <v>55366</v>
      </c>
      <c r="V2092" t="s">
        <v>11</v>
      </c>
      <c r="W2092">
        <v>8</v>
      </c>
      <c r="X2092" s="1">
        <v>42160</v>
      </c>
      <c r="Y2092" s="16">
        <v>4.0899999999999999E-2</v>
      </c>
      <c r="Z2092" s="17">
        <v>1935.04</v>
      </c>
      <c r="AA2092">
        <v>0</v>
      </c>
    </row>
    <row r="2093" spans="1:27">
      <c r="A2093" t="s">
        <v>72</v>
      </c>
      <c r="B2093" t="s">
        <v>4237</v>
      </c>
      <c r="C2093">
        <v>290335452</v>
      </c>
      <c r="D2093" t="s">
        <v>6</v>
      </c>
      <c r="E2093" t="s">
        <v>7</v>
      </c>
      <c r="F2093" t="s">
        <v>18285</v>
      </c>
      <c r="G2093">
        <v>18</v>
      </c>
      <c r="H2093" t="s">
        <v>18297</v>
      </c>
      <c r="I2093">
        <v>5</v>
      </c>
      <c r="J2093" t="s">
        <v>73</v>
      </c>
      <c r="K2093" t="s">
        <v>18302</v>
      </c>
      <c r="L2093" t="s">
        <v>18309</v>
      </c>
      <c r="M2093" s="5">
        <v>3357084</v>
      </c>
      <c r="N2093" t="s">
        <v>4238</v>
      </c>
      <c r="O2093" s="15">
        <v>9000000</v>
      </c>
      <c r="P2093" s="15">
        <v>7682944</v>
      </c>
      <c r="Q2093">
        <v>0</v>
      </c>
      <c r="R2093">
        <v>0</v>
      </c>
      <c r="S2093" t="s">
        <v>10</v>
      </c>
      <c r="T2093" s="1">
        <v>41743</v>
      </c>
      <c r="U2093" s="10">
        <v>231016</v>
      </c>
      <c r="V2093" t="s">
        <v>11</v>
      </c>
      <c r="W2093">
        <v>13</v>
      </c>
      <c r="X2093" s="1">
        <v>42160</v>
      </c>
      <c r="Y2093" s="16">
        <v>3.8599999999999995E-2</v>
      </c>
      <c r="Z2093" s="17">
        <v>1927.28</v>
      </c>
      <c r="AA2093">
        <v>0</v>
      </c>
    </row>
    <row r="2094" spans="1:27">
      <c r="A2094" t="s">
        <v>124</v>
      </c>
      <c r="B2094" t="s">
        <v>4239</v>
      </c>
      <c r="C2094">
        <v>290344780</v>
      </c>
      <c r="D2094" t="s">
        <v>6</v>
      </c>
      <c r="E2094" t="s">
        <v>7</v>
      </c>
      <c r="F2094" t="s">
        <v>18285</v>
      </c>
      <c r="G2094">
        <v>31</v>
      </c>
      <c r="H2094" t="s">
        <v>18294</v>
      </c>
      <c r="I2094">
        <v>3</v>
      </c>
      <c r="J2094" s="3" t="s">
        <v>18289</v>
      </c>
      <c r="K2094" t="s">
        <v>18304</v>
      </c>
      <c r="L2094" t="s">
        <v>18309</v>
      </c>
      <c r="M2094" s="5">
        <v>4943873</v>
      </c>
      <c r="N2094" t="s">
        <v>4240</v>
      </c>
      <c r="O2094" s="15">
        <v>342800</v>
      </c>
      <c r="P2094" s="15">
        <v>85706</v>
      </c>
      <c r="Q2094">
        <v>0</v>
      </c>
      <c r="R2094">
        <v>0</v>
      </c>
      <c r="S2094" t="s">
        <v>10</v>
      </c>
      <c r="T2094" s="1">
        <v>41851</v>
      </c>
      <c r="U2094" s="10">
        <v>28566</v>
      </c>
      <c r="V2094" t="s">
        <v>11</v>
      </c>
      <c r="W2094">
        <v>9</v>
      </c>
      <c r="X2094" s="1">
        <v>42160</v>
      </c>
      <c r="Y2094" s="16">
        <v>4.0399999999999998E-2</v>
      </c>
      <c r="Z2094" s="17">
        <v>1872.43</v>
      </c>
      <c r="AA2094">
        <v>0</v>
      </c>
    </row>
    <row r="2095" spans="1:27">
      <c r="A2095" t="s">
        <v>124</v>
      </c>
      <c r="B2095" t="s">
        <v>4241</v>
      </c>
      <c r="C2095">
        <v>290359806</v>
      </c>
      <c r="D2095" t="s">
        <v>6</v>
      </c>
      <c r="E2095" t="s">
        <v>7</v>
      </c>
      <c r="F2095" t="s">
        <v>18285</v>
      </c>
      <c r="G2095">
        <v>35</v>
      </c>
      <c r="H2095" t="s">
        <v>18297</v>
      </c>
      <c r="I2095">
        <v>6</v>
      </c>
      <c r="J2095" s="3" t="s">
        <v>18289</v>
      </c>
      <c r="K2095" t="s">
        <v>18303</v>
      </c>
      <c r="L2095" t="s">
        <v>18309</v>
      </c>
      <c r="M2095" s="5">
        <v>8469834</v>
      </c>
      <c r="N2095" t="s">
        <v>4242</v>
      </c>
      <c r="O2095" s="15">
        <v>300000</v>
      </c>
      <c r="P2095" s="15">
        <v>1935307</v>
      </c>
      <c r="Q2095">
        <v>33953</v>
      </c>
      <c r="R2095">
        <v>0</v>
      </c>
      <c r="S2095" t="s">
        <v>10</v>
      </c>
      <c r="T2095" s="1">
        <v>40418</v>
      </c>
      <c r="U2095" s="10">
        <v>75000</v>
      </c>
      <c r="V2095" t="s">
        <v>11</v>
      </c>
      <c r="W2095">
        <v>3</v>
      </c>
      <c r="X2095" s="1">
        <v>42155</v>
      </c>
      <c r="Y2095" s="16">
        <v>3.4500000000000003E-2</v>
      </c>
      <c r="Z2095" s="17">
        <v>1817.68</v>
      </c>
      <c r="AA2095">
        <v>0</v>
      </c>
    </row>
    <row r="2096" spans="1:27">
      <c r="A2096" t="s">
        <v>124</v>
      </c>
      <c r="B2096" t="s">
        <v>4243</v>
      </c>
      <c r="C2096">
        <v>290369794</v>
      </c>
      <c r="D2096" t="s">
        <v>6</v>
      </c>
      <c r="E2096" t="s">
        <v>5</v>
      </c>
      <c r="F2096" t="s">
        <v>18286</v>
      </c>
      <c r="G2096">
        <v>42</v>
      </c>
      <c r="H2096" t="s">
        <v>18297</v>
      </c>
      <c r="I2096">
        <v>5</v>
      </c>
      <c r="J2096" s="3" t="s">
        <v>18289</v>
      </c>
      <c r="K2096" t="s">
        <v>18303</v>
      </c>
      <c r="L2096" t="s">
        <v>18309</v>
      </c>
      <c r="M2096" s="5">
        <v>2796045</v>
      </c>
      <c r="N2096" t="s">
        <v>4244</v>
      </c>
      <c r="O2096" s="15">
        <v>16000000</v>
      </c>
      <c r="P2096" s="15">
        <v>10208884</v>
      </c>
      <c r="Q2096">
        <v>463065</v>
      </c>
      <c r="R2096">
        <v>55</v>
      </c>
      <c r="S2096" t="s">
        <v>10</v>
      </c>
      <c r="T2096" s="1">
        <v>40697</v>
      </c>
      <c r="U2096" s="10">
        <v>494827</v>
      </c>
      <c r="V2096" t="s">
        <v>11</v>
      </c>
      <c r="W2096">
        <v>20</v>
      </c>
      <c r="X2096" s="1">
        <v>42099</v>
      </c>
      <c r="Y2096" s="16">
        <v>3.8699999999999998E-2</v>
      </c>
      <c r="Z2096" s="17">
        <v>1784.12</v>
      </c>
      <c r="AA2096">
        <v>0</v>
      </c>
    </row>
    <row r="2097" spans="1:27">
      <c r="A2097" t="s">
        <v>72</v>
      </c>
      <c r="B2097" t="s">
        <v>4245</v>
      </c>
      <c r="C2097">
        <v>290374128</v>
      </c>
      <c r="D2097" t="s">
        <v>6</v>
      </c>
      <c r="E2097" t="s">
        <v>7</v>
      </c>
      <c r="F2097" t="s">
        <v>18287</v>
      </c>
      <c r="G2097">
        <v>31</v>
      </c>
      <c r="H2097" t="s">
        <v>18297</v>
      </c>
      <c r="I2097">
        <v>5</v>
      </c>
      <c r="J2097" t="s">
        <v>73</v>
      </c>
      <c r="K2097" t="s">
        <v>18303</v>
      </c>
      <c r="L2097" t="s">
        <v>18309</v>
      </c>
      <c r="M2097" s="5">
        <v>600932</v>
      </c>
      <c r="N2097" t="s">
        <v>4246</v>
      </c>
      <c r="O2097" s="15">
        <v>342800</v>
      </c>
      <c r="P2097" s="15">
        <v>28574</v>
      </c>
      <c r="Q2097">
        <v>0</v>
      </c>
      <c r="R2097">
        <v>0</v>
      </c>
      <c r="S2097" t="s">
        <v>10</v>
      </c>
      <c r="T2097" s="1">
        <v>41815</v>
      </c>
      <c r="U2097" s="10">
        <v>28566</v>
      </c>
      <c r="V2097" t="s">
        <v>11</v>
      </c>
      <c r="W2097">
        <v>10</v>
      </c>
      <c r="X2097" s="1">
        <v>42190</v>
      </c>
      <c r="Y2097" s="16">
        <v>3.85E-2</v>
      </c>
      <c r="Z2097" s="17">
        <v>1886.85</v>
      </c>
      <c r="AA2097">
        <v>0</v>
      </c>
    </row>
    <row r="2098" spans="1:27">
      <c r="A2098" t="s">
        <v>72</v>
      </c>
      <c r="B2098" t="s">
        <v>4247</v>
      </c>
      <c r="C2098">
        <v>290730044</v>
      </c>
      <c r="D2098" t="s">
        <v>6</v>
      </c>
      <c r="E2098" t="s">
        <v>7</v>
      </c>
      <c r="F2098" t="s">
        <v>18285</v>
      </c>
      <c r="G2098">
        <v>29</v>
      </c>
      <c r="H2098" t="s">
        <v>18296</v>
      </c>
      <c r="I2098">
        <v>4</v>
      </c>
      <c r="J2098" t="s">
        <v>73</v>
      </c>
      <c r="K2098" t="s">
        <v>18305</v>
      </c>
      <c r="L2098" t="s">
        <v>18309</v>
      </c>
      <c r="M2098" s="5">
        <v>15298408</v>
      </c>
      <c r="N2098" t="s">
        <v>4248</v>
      </c>
      <c r="O2098" s="15">
        <v>36360374</v>
      </c>
      <c r="P2098" s="15">
        <v>24985047</v>
      </c>
      <c r="Q2098">
        <v>0</v>
      </c>
      <c r="R2098">
        <v>0</v>
      </c>
      <c r="S2098" t="s">
        <v>10</v>
      </c>
      <c r="T2098" s="1">
        <v>40982</v>
      </c>
      <c r="U2098" s="10">
        <v>742717</v>
      </c>
      <c r="V2098" t="s">
        <v>11</v>
      </c>
      <c r="W2098">
        <v>38</v>
      </c>
      <c r="X2098" s="1">
        <v>42185</v>
      </c>
      <c r="Y2098" s="16">
        <v>5.3499999999999999E-2</v>
      </c>
      <c r="Z2098" s="17">
        <v>1760.77</v>
      </c>
      <c r="AA2098">
        <v>0</v>
      </c>
    </row>
    <row r="2099" spans="1:27">
      <c r="A2099" t="s">
        <v>72</v>
      </c>
      <c r="B2099" t="s">
        <v>4249</v>
      </c>
      <c r="C2099">
        <v>290730088</v>
      </c>
      <c r="D2099" t="s">
        <v>6</v>
      </c>
      <c r="E2099" t="s">
        <v>7</v>
      </c>
      <c r="F2099" t="s">
        <v>18286</v>
      </c>
      <c r="G2099">
        <v>33</v>
      </c>
      <c r="H2099" t="s">
        <v>18296</v>
      </c>
      <c r="I2099">
        <v>2</v>
      </c>
      <c r="J2099" t="s">
        <v>73</v>
      </c>
      <c r="K2099" t="s">
        <v>18307</v>
      </c>
      <c r="L2099" t="s">
        <v>18309</v>
      </c>
      <c r="M2099" s="5">
        <v>5153929</v>
      </c>
      <c r="N2099" t="s">
        <v>4250</v>
      </c>
      <c r="O2099" s="15">
        <v>7700000</v>
      </c>
      <c r="P2099" s="15">
        <v>6962510</v>
      </c>
      <c r="Q2099">
        <v>0</v>
      </c>
      <c r="R2099">
        <v>0</v>
      </c>
      <c r="S2099" t="s">
        <v>10</v>
      </c>
      <c r="T2099" s="1">
        <v>42023</v>
      </c>
      <c r="U2099" s="10">
        <v>335950</v>
      </c>
      <c r="V2099" t="s">
        <v>11</v>
      </c>
      <c r="W2099">
        <v>3</v>
      </c>
      <c r="X2099" s="1">
        <v>42160</v>
      </c>
      <c r="Y2099" s="16">
        <v>4.4199999999999996E-2</v>
      </c>
      <c r="Z2099" s="17">
        <v>2383.91</v>
      </c>
      <c r="AA2099">
        <v>0</v>
      </c>
    </row>
    <row r="2100" spans="1:27">
      <c r="A2100" t="s">
        <v>124</v>
      </c>
      <c r="B2100" t="s">
        <v>4251</v>
      </c>
      <c r="C2100">
        <v>290794856</v>
      </c>
      <c r="D2100" t="s">
        <v>6</v>
      </c>
      <c r="E2100" t="s">
        <v>7</v>
      </c>
      <c r="F2100" t="s">
        <v>18287</v>
      </c>
      <c r="G2100">
        <v>18</v>
      </c>
      <c r="H2100" t="s">
        <v>18296</v>
      </c>
      <c r="I2100">
        <v>6</v>
      </c>
      <c r="J2100" s="3" t="s">
        <v>18289</v>
      </c>
      <c r="K2100" t="s">
        <v>18302</v>
      </c>
      <c r="L2100" t="s">
        <v>18308</v>
      </c>
      <c r="M2100" s="5">
        <v>14271847</v>
      </c>
      <c r="N2100" t="s">
        <v>4252</v>
      </c>
      <c r="O2100" s="15">
        <v>4500000</v>
      </c>
      <c r="P2100" s="15">
        <v>3318664</v>
      </c>
      <c r="Q2100">
        <v>0</v>
      </c>
      <c r="R2100">
        <v>0</v>
      </c>
      <c r="S2100" t="s">
        <v>10</v>
      </c>
      <c r="T2100" s="1">
        <v>41921</v>
      </c>
      <c r="U2100" s="10">
        <v>217131</v>
      </c>
      <c r="V2100" t="s">
        <v>11</v>
      </c>
      <c r="W2100">
        <v>7</v>
      </c>
      <c r="X2100" s="1">
        <v>42185</v>
      </c>
      <c r="Y2100" s="16">
        <v>4.3499999999999997E-2</v>
      </c>
      <c r="Z2100" s="17">
        <v>2040.31</v>
      </c>
      <c r="AA2100">
        <v>0</v>
      </c>
    </row>
    <row r="2101" spans="1:27">
      <c r="A2101" t="s">
        <v>29</v>
      </c>
      <c r="B2101" t="s">
        <v>4253</v>
      </c>
      <c r="C2101">
        <v>290801258</v>
      </c>
      <c r="D2101" t="s">
        <v>6</v>
      </c>
      <c r="E2101" t="s">
        <v>7</v>
      </c>
      <c r="F2101" t="s">
        <v>18286</v>
      </c>
      <c r="G2101">
        <v>18</v>
      </c>
      <c r="H2101" t="s">
        <v>18296</v>
      </c>
      <c r="I2101">
        <v>3</v>
      </c>
      <c r="J2101" t="s">
        <v>30</v>
      </c>
      <c r="K2101" t="s">
        <v>18306</v>
      </c>
      <c r="L2101" t="s">
        <v>18309</v>
      </c>
      <c r="M2101" s="5">
        <v>16395581</v>
      </c>
      <c r="N2101" t="s">
        <v>4254</v>
      </c>
      <c r="O2101" s="15">
        <v>109631</v>
      </c>
      <c r="P2101" s="15">
        <v>36551</v>
      </c>
      <c r="Q2101">
        <v>0</v>
      </c>
      <c r="R2101">
        <v>0</v>
      </c>
      <c r="S2101" t="s">
        <v>10</v>
      </c>
      <c r="T2101" s="1">
        <v>41900</v>
      </c>
      <c r="U2101" s="10">
        <v>9135</v>
      </c>
      <c r="V2101" t="s">
        <v>11</v>
      </c>
      <c r="W2101">
        <v>8</v>
      </c>
      <c r="X2101" s="1">
        <v>42185</v>
      </c>
      <c r="Y2101" s="16">
        <v>4.0500000000000001E-2</v>
      </c>
      <c r="Z2101" s="17">
        <v>1975.47</v>
      </c>
      <c r="AA2101">
        <v>0</v>
      </c>
    </row>
    <row r="2102" spans="1:27">
      <c r="A2102" t="s">
        <v>2</v>
      </c>
      <c r="B2102" t="s">
        <v>4255</v>
      </c>
      <c r="C2102">
        <v>290801346</v>
      </c>
      <c r="D2102" t="s">
        <v>6</v>
      </c>
      <c r="E2102" t="s">
        <v>7</v>
      </c>
      <c r="F2102" t="s">
        <v>18285</v>
      </c>
      <c r="G2102">
        <v>40</v>
      </c>
      <c r="H2102" t="s">
        <v>18296</v>
      </c>
      <c r="I2102">
        <v>4</v>
      </c>
      <c r="J2102" t="s">
        <v>3</v>
      </c>
      <c r="K2102" t="s">
        <v>18306</v>
      </c>
      <c r="L2102" t="s">
        <v>18308</v>
      </c>
      <c r="M2102" s="5">
        <v>36133691</v>
      </c>
      <c r="N2102" t="s">
        <v>4256</v>
      </c>
      <c r="O2102" s="15">
        <v>6514112</v>
      </c>
      <c r="P2102" s="15">
        <v>271429</v>
      </c>
      <c r="Q2102">
        <v>0</v>
      </c>
      <c r="R2102">
        <v>0</v>
      </c>
      <c r="S2102" t="s">
        <v>10</v>
      </c>
      <c r="T2102" s="1">
        <v>41453</v>
      </c>
      <c r="U2102" s="10">
        <v>271421</v>
      </c>
      <c r="V2102" t="s">
        <v>11</v>
      </c>
      <c r="W2102">
        <v>23</v>
      </c>
      <c r="X2102" s="1">
        <v>42185</v>
      </c>
      <c r="Y2102" s="16">
        <v>3.9900000000000005E-2</v>
      </c>
      <c r="Z2102" s="17">
        <v>1922.63</v>
      </c>
      <c r="AA2102">
        <v>0</v>
      </c>
    </row>
    <row r="2103" spans="1:27">
      <c r="A2103" t="s">
        <v>124</v>
      </c>
      <c r="B2103" t="s">
        <v>4257</v>
      </c>
      <c r="C2103">
        <v>290860790</v>
      </c>
      <c r="D2103" t="s">
        <v>6</v>
      </c>
      <c r="E2103" t="s">
        <v>7</v>
      </c>
      <c r="F2103" t="s">
        <v>18287</v>
      </c>
      <c r="G2103">
        <v>43</v>
      </c>
      <c r="H2103" t="s">
        <v>18294</v>
      </c>
      <c r="I2103">
        <v>5</v>
      </c>
      <c r="J2103" s="3" t="s">
        <v>18289</v>
      </c>
      <c r="K2103" t="s">
        <v>18304</v>
      </c>
      <c r="L2103" t="s">
        <v>18308</v>
      </c>
      <c r="M2103" s="5">
        <v>2700105</v>
      </c>
      <c r="N2103" t="s">
        <v>4258</v>
      </c>
      <c r="O2103" s="15">
        <v>10000000</v>
      </c>
      <c r="P2103" s="15">
        <v>2841025</v>
      </c>
      <c r="Q2103">
        <v>0</v>
      </c>
      <c r="R2103">
        <v>0</v>
      </c>
      <c r="S2103" t="s">
        <v>10</v>
      </c>
      <c r="T2103" s="1">
        <v>41241</v>
      </c>
      <c r="U2103" s="10">
        <v>456354</v>
      </c>
      <c r="V2103" t="s">
        <v>11</v>
      </c>
      <c r="W2103">
        <v>29</v>
      </c>
      <c r="X2103" s="1">
        <v>42160</v>
      </c>
      <c r="Y2103" s="16">
        <v>5.2600000000000001E-2</v>
      </c>
      <c r="Z2103" s="17">
        <v>1823.54</v>
      </c>
      <c r="AA2103">
        <v>0</v>
      </c>
    </row>
    <row r="2104" spans="1:27">
      <c r="A2104" t="s">
        <v>72</v>
      </c>
      <c r="B2104" t="s">
        <v>4259</v>
      </c>
      <c r="C2104">
        <v>290909102</v>
      </c>
      <c r="D2104" t="s">
        <v>6</v>
      </c>
      <c r="E2104" t="s">
        <v>7</v>
      </c>
      <c r="F2104" t="s">
        <v>18286</v>
      </c>
      <c r="G2104">
        <v>18</v>
      </c>
      <c r="H2104" t="s">
        <v>18297</v>
      </c>
      <c r="I2104">
        <v>6</v>
      </c>
      <c r="J2104" t="s">
        <v>73</v>
      </c>
      <c r="K2104" t="s">
        <v>18303</v>
      </c>
      <c r="L2104" t="s">
        <v>18308</v>
      </c>
      <c r="M2104" s="5">
        <v>13673005</v>
      </c>
      <c r="N2104" t="s">
        <v>4260</v>
      </c>
      <c r="O2104" s="15">
        <v>29000000</v>
      </c>
      <c r="P2104" s="15">
        <v>19746520</v>
      </c>
      <c r="Q2104">
        <v>0</v>
      </c>
      <c r="R2104">
        <v>0</v>
      </c>
      <c r="S2104" t="s">
        <v>10</v>
      </c>
      <c r="T2104" s="1">
        <v>40934</v>
      </c>
      <c r="U2104" s="10">
        <v>626357</v>
      </c>
      <c r="V2104" t="s">
        <v>11</v>
      </c>
      <c r="W2104">
        <v>40</v>
      </c>
      <c r="X2104" s="1">
        <v>42185</v>
      </c>
      <c r="Y2104" s="16">
        <v>5.1900000000000002E-2</v>
      </c>
      <c r="Z2104" s="17">
        <v>1814.69</v>
      </c>
      <c r="AA2104">
        <v>0</v>
      </c>
    </row>
    <row r="2105" spans="1:27">
      <c r="A2105" t="s">
        <v>72</v>
      </c>
      <c r="B2105" t="s">
        <v>4261</v>
      </c>
      <c r="C2105">
        <v>290919024</v>
      </c>
      <c r="D2105" t="s">
        <v>6</v>
      </c>
      <c r="E2105" t="s">
        <v>7</v>
      </c>
      <c r="F2105" t="s">
        <v>18287</v>
      </c>
      <c r="G2105">
        <v>18</v>
      </c>
      <c r="H2105" t="s">
        <v>18296</v>
      </c>
      <c r="I2105">
        <v>4</v>
      </c>
      <c r="J2105" t="s">
        <v>73</v>
      </c>
      <c r="K2105" t="s">
        <v>18304</v>
      </c>
      <c r="L2105" t="s">
        <v>18308</v>
      </c>
      <c r="M2105" s="5">
        <v>5241009</v>
      </c>
      <c r="N2105" t="s">
        <v>4262</v>
      </c>
      <c r="O2105" s="15">
        <v>13500000</v>
      </c>
      <c r="P2105" s="15">
        <v>13500000</v>
      </c>
      <c r="Q2105">
        <v>0</v>
      </c>
      <c r="R2105">
        <v>0</v>
      </c>
      <c r="S2105" t="s">
        <v>10</v>
      </c>
      <c r="T2105" s="1">
        <v>42139</v>
      </c>
      <c r="U2105" s="10">
        <v>361464</v>
      </c>
      <c r="V2105" t="s">
        <v>11</v>
      </c>
      <c r="W2105">
        <v>0</v>
      </c>
      <c r="X2105" s="1">
        <v>42190</v>
      </c>
      <c r="Y2105" s="16">
        <v>4.3400000000000001E-2</v>
      </c>
      <c r="Z2105" s="17">
        <v>2389.4899999999998</v>
      </c>
      <c r="AA2105">
        <v>0</v>
      </c>
    </row>
    <row r="2106" spans="1:27">
      <c r="A2106" t="s">
        <v>97</v>
      </c>
      <c r="B2106" t="s">
        <v>4263</v>
      </c>
      <c r="C2106">
        <v>290954268</v>
      </c>
      <c r="D2106" t="s">
        <v>6</v>
      </c>
      <c r="E2106" t="s">
        <v>7</v>
      </c>
      <c r="F2106" t="s">
        <v>18287</v>
      </c>
      <c r="G2106">
        <v>18</v>
      </c>
      <c r="H2106" t="s">
        <v>18295</v>
      </c>
      <c r="I2106">
        <v>6</v>
      </c>
      <c r="J2106" t="s">
        <v>98</v>
      </c>
      <c r="K2106" t="s">
        <v>18305</v>
      </c>
      <c r="L2106" t="s">
        <v>18309</v>
      </c>
      <c r="M2106" s="5">
        <v>12471923</v>
      </c>
      <c r="N2106" t="s">
        <v>4264</v>
      </c>
      <c r="O2106" s="15">
        <v>11000000</v>
      </c>
      <c r="P2106" s="15">
        <v>9331626</v>
      </c>
      <c r="Q2106">
        <v>0</v>
      </c>
      <c r="R2106">
        <v>0</v>
      </c>
      <c r="S2106" t="s">
        <v>10</v>
      </c>
      <c r="T2106" s="1">
        <v>41856</v>
      </c>
      <c r="U2106" s="10">
        <v>292402</v>
      </c>
      <c r="V2106" t="s">
        <v>11</v>
      </c>
      <c r="W2106">
        <v>9</v>
      </c>
      <c r="X2106" s="1">
        <v>42185</v>
      </c>
      <c r="Y2106" s="16">
        <v>4.0599999999999997E-2</v>
      </c>
      <c r="Z2106" s="17">
        <v>1878.68</v>
      </c>
      <c r="AA2106">
        <v>0</v>
      </c>
    </row>
    <row r="2107" spans="1:27">
      <c r="A2107" t="s">
        <v>72</v>
      </c>
      <c r="B2107" t="s">
        <v>4265</v>
      </c>
      <c r="C2107">
        <v>290974156</v>
      </c>
      <c r="D2107" t="s">
        <v>6</v>
      </c>
      <c r="E2107" t="s">
        <v>7</v>
      </c>
      <c r="F2107" t="s">
        <v>18287</v>
      </c>
      <c r="G2107">
        <v>43</v>
      </c>
      <c r="H2107" t="s">
        <v>18297</v>
      </c>
      <c r="I2107">
        <v>6</v>
      </c>
      <c r="J2107" t="s">
        <v>73</v>
      </c>
      <c r="K2107" t="s">
        <v>18306</v>
      </c>
      <c r="L2107" t="s">
        <v>18309</v>
      </c>
      <c r="M2107" s="5">
        <v>11475099</v>
      </c>
      <c r="N2107" t="s">
        <v>4266</v>
      </c>
      <c r="O2107" s="15">
        <v>15500000</v>
      </c>
      <c r="P2107" s="15">
        <v>14966792</v>
      </c>
      <c r="Q2107">
        <v>0</v>
      </c>
      <c r="R2107">
        <v>0</v>
      </c>
      <c r="S2107" t="s">
        <v>10</v>
      </c>
      <c r="T2107" s="1">
        <v>42121</v>
      </c>
      <c r="U2107" s="10">
        <v>785134</v>
      </c>
      <c r="V2107" t="s">
        <v>11</v>
      </c>
      <c r="W2107">
        <v>1</v>
      </c>
      <c r="X2107" s="1">
        <v>42185</v>
      </c>
      <c r="Y2107" s="16">
        <v>4.4800000000000006E-2</v>
      </c>
      <c r="Z2107" s="17">
        <v>2461.17</v>
      </c>
      <c r="AA2107">
        <v>0</v>
      </c>
    </row>
    <row r="2108" spans="1:27">
      <c r="A2108" t="s">
        <v>72</v>
      </c>
      <c r="B2108" t="s">
        <v>4267</v>
      </c>
      <c r="C2108">
        <v>290976048</v>
      </c>
      <c r="D2108" t="s">
        <v>6</v>
      </c>
      <c r="E2108" t="s">
        <v>7</v>
      </c>
      <c r="F2108" t="s">
        <v>18286</v>
      </c>
      <c r="G2108">
        <v>41</v>
      </c>
      <c r="H2108" t="s">
        <v>18296</v>
      </c>
      <c r="I2108">
        <v>2</v>
      </c>
      <c r="J2108" t="s">
        <v>73</v>
      </c>
      <c r="K2108" t="s">
        <v>18307</v>
      </c>
      <c r="L2108" t="s">
        <v>18309</v>
      </c>
      <c r="M2108" s="5">
        <v>12751969</v>
      </c>
      <c r="N2108" t="s">
        <v>4268</v>
      </c>
      <c r="O2108" s="15">
        <v>15500000</v>
      </c>
      <c r="P2108" s="15">
        <v>13656954</v>
      </c>
      <c r="Q2108">
        <v>0</v>
      </c>
      <c r="R2108">
        <v>0</v>
      </c>
      <c r="S2108" t="s">
        <v>10</v>
      </c>
      <c r="T2108" s="1">
        <v>41926</v>
      </c>
      <c r="U2108" s="10">
        <v>404410</v>
      </c>
      <c r="V2108" t="s">
        <v>11</v>
      </c>
      <c r="W2108">
        <v>7</v>
      </c>
      <c r="X2108" s="1">
        <v>42185</v>
      </c>
      <c r="Y2108" s="16">
        <v>4.4000000000000004E-2</v>
      </c>
      <c r="Z2108" s="17">
        <v>2052.96</v>
      </c>
      <c r="AA2108">
        <v>0</v>
      </c>
    </row>
    <row r="2109" spans="1:27">
      <c r="A2109" t="s">
        <v>97</v>
      </c>
      <c r="B2109" t="s">
        <v>4269</v>
      </c>
      <c r="C2109">
        <v>290996442</v>
      </c>
      <c r="D2109" t="s">
        <v>100</v>
      </c>
      <c r="E2109" t="s">
        <v>7</v>
      </c>
      <c r="F2109" t="s">
        <v>18287</v>
      </c>
      <c r="G2109">
        <v>47</v>
      </c>
      <c r="H2109" t="s">
        <v>18295</v>
      </c>
      <c r="I2109">
        <v>4</v>
      </c>
      <c r="J2109" t="s">
        <v>98</v>
      </c>
      <c r="K2109" t="s">
        <v>18302</v>
      </c>
      <c r="L2109" t="s">
        <v>18309</v>
      </c>
      <c r="M2109" s="5">
        <v>0</v>
      </c>
      <c r="N2109" t="s">
        <v>4270</v>
      </c>
      <c r="O2109" s="15">
        <v>160000</v>
      </c>
      <c r="P2109" s="15">
        <v>176688</v>
      </c>
      <c r="Q2109">
        <v>109096</v>
      </c>
      <c r="R2109">
        <v>0</v>
      </c>
      <c r="S2109" t="s">
        <v>10</v>
      </c>
      <c r="T2109" s="1">
        <v>39389</v>
      </c>
      <c r="U2109" s="10">
        <v>112500</v>
      </c>
      <c r="V2109" t="s">
        <v>11</v>
      </c>
      <c r="W2109">
        <v>37</v>
      </c>
      <c r="X2109" s="1">
        <v>42155</v>
      </c>
      <c r="Y2109" s="16">
        <v>8.8399999999999992E-2</v>
      </c>
      <c r="Z2109" s="17">
        <v>2014.12</v>
      </c>
      <c r="AA2109">
        <v>0</v>
      </c>
    </row>
    <row r="2110" spans="1:27">
      <c r="A2110" t="s">
        <v>124</v>
      </c>
      <c r="B2110" t="s">
        <v>4271</v>
      </c>
      <c r="C2110">
        <v>291006958</v>
      </c>
      <c r="D2110" t="s">
        <v>100</v>
      </c>
      <c r="E2110" t="s">
        <v>7</v>
      </c>
      <c r="F2110" t="s">
        <v>18287</v>
      </c>
      <c r="G2110">
        <v>26</v>
      </c>
      <c r="H2110" t="s">
        <v>18294</v>
      </c>
      <c r="I2110">
        <v>6</v>
      </c>
      <c r="J2110" s="3" t="s">
        <v>18289</v>
      </c>
      <c r="K2110" t="s">
        <v>18304</v>
      </c>
      <c r="L2110" t="s">
        <v>18308</v>
      </c>
      <c r="M2110" s="5">
        <v>0</v>
      </c>
      <c r="N2110" t="s">
        <v>4272</v>
      </c>
      <c r="O2110" s="15">
        <v>56000000</v>
      </c>
      <c r="P2110" s="15">
        <v>33427085</v>
      </c>
      <c r="Q2110">
        <v>0</v>
      </c>
      <c r="R2110">
        <v>0</v>
      </c>
      <c r="S2110" t="s">
        <v>10</v>
      </c>
      <c r="T2110" s="1">
        <v>40791</v>
      </c>
      <c r="U2110" s="10">
        <v>1096514</v>
      </c>
      <c r="V2110" t="s">
        <v>11</v>
      </c>
      <c r="W2110">
        <v>45</v>
      </c>
      <c r="X2110" s="1">
        <v>42185</v>
      </c>
      <c r="Y2110" s="16">
        <v>4.5100000000000001E-2</v>
      </c>
      <c r="Z2110" s="17">
        <v>1782.8</v>
      </c>
      <c r="AA2110">
        <v>0</v>
      </c>
    </row>
    <row r="2111" spans="1:27">
      <c r="A2111" t="s">
        <v>72</v>
      </c>
      <c r="B2111" t="s">
        <v>4273</v>
      </c>
      <c r="C2111">
        <v>291011336</v>
      </c>
      <c r="D2111" t="s">
        <v>6</v>
      </c>
      <c r="E2111" t="s">
        <v>7</v>
      </c>
      <c r="F2111" t="s">
        <v>18286</v>
      </c>
      <c r="G2111">
        <v>36</v>
      </c>
      <c r="H2111" t="s">
        <v>18296</v>
      </c>
      <c r="I2111">
        <v>1</v>
      </c>
      <c r="J2111" t="s">
        <v>73</v>
      </c>
      <c r="K2111" t="s">
        <v>18304</v>
      </c>
      <c r="L2111" t="s">
        <v>18309</v>
      </c>
      <c r="M2111" s="5">
        <v>9245037</v>
      </c>
      <c r="N2111" t="s">
        <v>4274</v>
      </c>
      <c r="O2111" s="15">
        <v>173407</v>
      </c>
      <c r="P2111" s="15">
        <v>101157</v>
      </c>
      <c r="Q2111">
        <v>0</v>
      </c>
      <c r="R2111">
        <v>0</v>
      </c>
      <c r="S2111" t="s">
        <v>10</v>
      </c>
      <c r="T2111" s="1">
        <v>41997</v>
      </c>
      <c r="U2111" s="10">
        <v>14450</v>
      </c>
      <c r="V2111" t="s">
        <v>11</v>
      </c>
      <c r="W2111">
        <v>5</v>
      </c>
      <c r="X2111" s="1">
        <v>42185</v>
      </c>
      <c r="Y2111" s="16">
        <v>4.2999999999999997E-2</v>
      </c>
      <c r="Z2111" s="17">
        <v>2342.5700000000002</v>
      </c>
      <c r="AA2111">
        <v>0</v>
      </c>
    </row>
    <row r="2112" spans="1:27">
      <c r="A2112" t="s">
        <v>124</v>
      </c>
      <c r="B2112" t="s">
        <v>4275</v>
      </c>
      <c r="C2112">
        <v>291072034</v>
      </c>
      <c r="D2112" t="s">
        <v>6</v>
      </c>
      <c r="E2112" t="s">
        <v>7</v>
      </c>
      <c r="F2112" t="s">
        <v>18285</v>
      </c>
      <c r="G2112">
        <v>46</v>
      </c>
      <c r="H2112" t="s">
        <v>18296</v>
      </c>
      <c r="I2112">
        <v>6</v>
      </c>
      <c r="J2112" s="3" t="s">
        <v>18289</v>
      </c>
      <c r="K2112" t="s">
        <v>18306</v>
      </c>
      <c r="L2112" t="s">
        <v>18308</v>
      </c>
      <c r="M2112" s="5">
        <v>8674395</v>
      </c>
      <c r="N2112" t="s">
        <v>4276</v>
      </c>
      <c r="O2112" s="15">
        <v>4000000</v>
      </c>
      <c r="P2112" s="15">
        <v>3752585</v>
      </c>
      <c r="Q2112">
        <v>0</v>
      </c>
      <c r="R2112">
        <v>0</v>
      </c>
      <c r="S2112" t="s">
        <v>10</v>
      </c>
      <c r="T2112" s="1">
        <v>42013</v>
      </c>
      <c r="U2112" s="10">
        <v>112348</v>
      </c>
      <c r="V2112" t="s">
        <v>11</v>
      </c>
      <c r="W2112">
        <v>4</v>
      </c>
      <c r="X2112" s="1">
        <v>42185</v>
      </c>
      <c r="Y2112" s="16">
        <v>4.3200000000000002E-2</v>
      </c>
      <c r="Z2112" s="17">
        <v>2405.0300000000002</v>
      </c>
      <c r="AA2112">
        <v>0</v>
      </c>
    </row>
    <row r="2113" spans="1:27">
      <c r="A2113" t="s">
        <v>29</v>
      </c>
      <c r="B2113" t="s">
        <v>4277</v>
      </c>
      <c r="C2113">
        <v>291089964</v>
      </c>
      <c r="D2113" t="s">
        <v>6</v>
      </c>
      <c r="E2113" t="s">
        <v>7</v>
      </c>
      <c r="F2113" t="s">
        <v>18285</v>
      </c>
      <c r="G2113">
        <v>18</v>
      </c>
      <c r="H2113" t="s">
        <v>18294</v>
      </c>
      <c r="I2113">
        <v>5</v>
      </c>
      <c r="J2113" t="s">
        <v>30</v>
      </c>
      <c r="K2113" t="s">
        <v>18307</v>
      </c>
      <c r="L2113" t="s">
        <v>18308</v>
      </c>
      <c r="M2113" s="5">
        <v>1915338</v>
      </c>
      <c r="N2113" t="s">
        <v>4278</v>
      </c>
      <c r="O2113" s="15">
        <v>31992000</v>
      </c>
      <c r="P2113" s="15">
        <v>25267628</v>
      </c>
      <c r="Q2113">
        <v>0</v>
      </c>
      <c r="R2113">
        <v>0</v>
      </c>
      <c r="S2113" t="s">
        <v>10</v>
      </c>
      <c r="T2113" s="1">
        <v>41613</v>
      </c>
      <c r="U2113" s="10">
        <v>769577</v>
      </c>
      <c r="V2113" t="s">
        <v>11</v>
      </c>
      <c r="W2113">
        <v>17</v>
      </c>
      <c r="X2113" s="1">
        <v>42185</v>
      </c>
      <c r="Y2113" s="16">
        <v>4.0500000000000001E-2</v>
      </c>
      <c r="Z2113" s="17">
        <v>1948.48</v>
      </c>
      <c r="AA2113">
        <v>0</v>
      </c>
    </row>
    <row r="2114" spans="1:27">
      <c r="A2114" t="s">
        <v>97</v>
      </c>
      <c r="B2114" t="s">
        <v>4279</v>
      </c>
      <c r="C2114">
        <v>291096410</v>
      </c>
      <c r="D2114" t="s">
        <v>6</v>
      </c>
      <c r="E2114" t="s">
        <v>7</v>
      </c>
      <c r="F2114" t="s">
        <v>18286</v>
      </c>
      <c r="G2114">
        <v>48</v>
      </c>
      <c r="H2114" t="s">
        <v>18294</v>
      </c>
      <c r="I2114">
        <v>5</v>
      </c>
      <c r="J2114" t="s">
        <v>98</v>
      </c>
      <c r="K2114" t="s">
        <v>18302</v>
      </c>
      <c r="L2114" t="s">
        <v>18309</v>
      </c>
      <c r="M2114" s="5">
        <v>11644245</v>
      </c>
      <c r="N2114" t="s">
        <v>4280</v>
      </c>
      <c r="O2114" s="15">
        <v>1700000</v>
      </c>
      <c r="P2114" s="15">
        <v>1480158</v>
      </c>
      <c r="Q2114">
        <v>0</v>
      </c>
      <c r="R2114">
        <v>0</v>
      </c>
      <c r="S2114" t="s">
        <v>10</v>
      </c>
      <c r="T2114" s="1">
        <v>41886</v>
      </c>
      <c r="U2114" s="10">
        <v>46886</v>
      </c>
      <c r="V2114" t="s">
        <v>11</v>
      </c>
      <c r="W2114">
        <v>8</v>
      </c>
      <c r="X2114" s="1">
        <v>42185</v>
      </c>
      <c r="Y2114" s="16">
        <v>4.0899999999999999E-2</v>
      </c>
      <c r="Z2114" s="17">
        <v>1924.67</v>
      </c>
      <c r="AA2114">
        <v>0</v>
      </c>
    </row>
    <row r="2115" spans="1:27">
      <c r="A2115" t="s">
        <v>72</v>
      </c>
      <c r="B2115" t="s">
        <v>4281</v>
      </c>
      <c r="C2115">
        <v>291106134</v>
      </c>
      <c r="D2115" t="s">
        <v>6</v>
      </c>
      <c r="E2115" t="s">
        <v>7</v>
      </c>
      <c r="F2115" t="s">
        <v>18287</v>
      </c>
      <c r="G2115">
        <v>49</v>
      </c>
      <c r="H2115" t="s">
        <v>18295</v>
      </c>
      <c r="I2115">
        <v>2</v>
      </c>
      <c r="J2115" t="s">
        <v>73</v>
      </c>
      <c r="K2115" t="s">
        <v>18306</v>
      </c>
      <c r="L2115" t="s">
        <v>18309</v>
      </c>
      <c r="M2115" s="5">
        <v>18409486</v>
      </c>
      <c r="N2115" t="s">
        <v>4282</v>
      </c>
      <c r="O2115" s="15">
        <v>129408</v>
      </c>
      <c r="P2115" s="15">
        <v>43136</v>
      </c>
      <c r="Q2115">
        <v>0</v>
      </c>
      <c r="R2115">
        <v>0</v>
      </c>
      <c r="S2115" t="s">
        <v>10</v>
      </c>
      <c r="T2115" s="1">
        <v>41901</v>
      </c>
      <c r="U2115" s="10">
        <v>10784</v>
      </c>
      <c r="V2115" t="s">
        <v>11</v>
      </c>
      <c r="W2115">
        <v>8</v>
      </c>
      <c r="X2115" s="1">
        <v>42185</v>
      </c>
      <c r="Y2115" s="16">
        <v>4.1900000000000007E-2</v>
      </c>
      <c r="Z2115" s="17">
        <v>1975.42</v>
      </c>
      <c r="AA2115">
        <v>0</v>
      </c>
    </row>
    <row r="2116" spans="1:27">
      <c r="A2116" t="s">
        <v>72</v>
      </c>
      <c r="B2116" t="s">
        <v>4283</v>
      </c>
      <c r="C2116">
        <v>291133414</v>
      </c>
      <c r="D2116" t="s">
        <v>6</v>
      </c>
      <c r="E2116" t="s">
        <v>7</v>
      </c>
      <c r="F2116" t="s">
        <v>18285</v>
      </c>
      <c r="G2116">
        <v>18</v>
      </c>
      <c r="H2116" t="s">
        <v>18297</v>
      </c>
      <c r="I2116">
        <v>4</v>
      </c>
      <c r="J2116" t="s">
        <v>73</v>
      </c>
      <c r="K2116" t="s">
        <v>18304</v>
      </c>
      <c r="L2116" t="s">
        <v>18308</v>
      </c>
      <c r="M2116" s="5">
        <v>423064</v>
      </c>
      <c r="N2116" t="s">
        <v>4284</v>
      </c>
      <c r="O2116" s="15">
        <v>350800</v>
      </c>
      <c r="P2116" s="15">
        <v>87703</v>
      </c>
      <c r="Q2116">
        <v>0</v>
      </c>
      <c r="R2116">
        <v>0</v>
      </c>
      <c r="S2116" t="s">
        <v>10</v>
      </c>
      <c r="T2116" s="1">
        <v>41836</v>
      </c>
      <c r="U2116" s="10">
        <v>29233</v>
      </c>
      <c r="V2116" t="s">
        <v>11</v>
      </c>
      <c r="W2116">
        <v>9</v>
      </c>
      <c r="X2116" s="1">
        <v>42160</v>
      </c>
      <c r="Y2116" s="16">
        <v>4.07E-2</v>
      </c>
      <c r="Z2116" s="17">
        <v>1867.88</v>
      </c>
      <c r="AA2116">
        <v>0</v>
      </c>
    </row>
    <row r="2117" spans="1:27">
      <c r="A2117" t="s">
        <v>124</v>
      </c>
      <c r="B2117" t="s">
        <v>4285</v>
      </c>
      <c r="C2117">
        <v>291154886</v>
      </c>
      <c r="D2117" t="s">
        <v>6</v>
      </c>
      <c r="E2117" t="s">
        <v>7</v>
      </c>
      <c r="F2117" t="s">
        <v>18286</v>
      </c>
      <c r="G2117">
        <v>31</v>
      </c>
      <c r="H2117" t="s">
        <v>18295</v>
      </c>
      <c r="I2117">
        <v>3</v>
      </c>
      <c r="J2117" s="3" t="s">
        <v>18289</v>
      </c>
      <c r="K2117" t="s">
        <v>18304</v>
      </c>
      <c r="L2117" t="s">
        <v>18309</v>
      </c>
      <c r="M2117" s="5">
        <v>9116048</v>
      </c>
      <c r="N2117" t="s">
        <v>4286</v>
      </c>
      <c r="O2117" s="15">
        <v>49540</v>
      </c>
      <c r="P2117" s="15">
        <v>28900</v>
      </c>
      <c r="Q2117">
        <v>0</v>
      </c>
      <c r="R2117">
        <v>0</v>
      </c>
      <c r="S2117" t="s">
        <v>10</v>
      </c>
      <c r="T2117" s="1">
        <v>41999</v>
      </c>
      <c r="U2117" s="10">
        <v>4128</v>
      </c>
      <c r="V2117" t="s">
        <v>11</v>
      </c>
      <c r="W2117">
        <v>5</v>
      </c>
      <c r="X2117" s="1">
        <v>42185</v>
      </c>
      <c r="Y2117" s="16">
        <v>4.4000000000000004E-2</v>
      </c>
      <c r="Z2117" s="17">
        <v>2346.9</v>
      </c>
      <c r="AA2117">
        <v>0</v>
      </c>
    </row>
    <row r="2118" spans="1:27">
      <c r="A2118" t="s">
        <v>124</v>
      </c>
      <c r="B2118" t="s">
        <v>4287</v>
      </c>
      <c r="C2118">
        <v>291176952</v>
      </c>
      <c r="D2118" t="s">
        <v>6</v>
      </c>
      <c r="E2118" t="s">
        <v>7</v>
      </c>
      <c r="F2118" t="s">
        <v>18285</v>
      </c>
      <c r="G2118">
        <v>48</v>
      </c>
      <c r="H2118" t="s">
        <v>18297</v>
      </c>
      <c r="I2118">
        <v>6</v>
      </c>
      <c r="J2118" s="3" t="s">
        <v>18289</v>
      </c>
      <c r="K2118" t="s">
        <v>18307</v>
      </c>
      <c r="L2118" t="s">
        <v>18309</v>
      </c>
      <c r="M2118" s="5">
        <v>783607</v>
      </c>
      <c r="N2118" t="s">
        <v>4288</v>
      </c>
      <c r="O2118" s="15">
        <v>5000000</v>
      </c>
      <c r="P2118" s="15">
        <v>3628382</v>
      </c>
      <c r="Q2118">
        <v>0</v>
      </c>
      <c r="R2118">
        <v>0</v>
      </c>
      <c r="S2118" t="s">
        <v>10</v>
      </c>
      <c r="T2118" s="1">
        <v>41752</v>
      </c>
      <c r="U2118" s="10">
        <v>182029</v>
      </c>
      <c r="V2118" t="s">
        <v>11</v>
      </c>
      <c r="W2118">
        <v>12</v>
      </c>
      <c r="X2118" s="1">
        <v>42160</v>
      </c>
      <c r="Y2118" s="16">
        <v>3.8100000000000002E-2</v>
      </c>
      <c r="Z2118" s="17">
        <v>1929.66</v>
      </c>
      <c r="AA2118">
        <v>0</v>
      </c>
    </row>
    <row r="2119" spans="1:27">
      <c r="A2119" t="s">
        <v>124</v>
      </c>
      <c r="B2119" t="s">
        <v>4289</v>
      </c>
      <c r="C2119">
        <v>291226188</v>
      </c>
      <c r="D2119" t="s">
        <v>6</v>
      </c>
      <c r="E2119" t="s">
        <v>7</v>
      </c>
      <c r="F2119" t="s">
        <v>18287</v>
      </c>
      <c r="G2119">
        <v>29</v>
      </c>
      <c r="H2119" t="s">
        <v>18296</v>
      </c>
      <c r="I2119">
        <v>3</v>
      </c>
      <c r="J2119" s="3" t="s">
        <v>18289</v>
      </c>
      <c r="K2119" t="s">
        <v>18307</v>
      </c>
      <c r="L2119" t="s">
        <v>18309</v>
      </c>
      <c r="M2119" s="5">
        <v>6546362</v>
      </c>
      <c r="N2119" t="s">
        <v>4290</v>
      </c>
      <c r="O2119" s="15">
        <v>10000000</v>
      </c>
      <c r="P2119" s="15">
        <v>2439262</v>
      </c>
      <c r="Q2119">
        <v>0</v>
      </c>
      <c r="R2119">
        <v>0</v>
      </c>
      <c r="S2119" t="s">
        <v>10</v>
      </c>
      <c r="T2119" s="1">
        <v>41542</v>
      </c>
      <c r="U2119" s="10">
        <v>513778</v>
      </c>
      <c r="V2119" t="s">
        <v>11</v>
      </c>
      <c r="W2119">
        <v>19</v>
      </c>
      <c r="X2119" s="1">
        <v>42160</v>
      </c>
      <c r="Y2119" s="16">
        <v>4.0899999999999999E-2</v>
      </c>
      <c r="Z2119" s="17">
        <v>1888.14</v>
      </c>
      <c r="AA2119">
        <v>0</v>
      </c>
    </row>
    <row r="2120" spans="1:27">
      <c r="A2120" t="s">
        <v>97</v>
      </c>
      <c r="B2120" t="s">
        <v>4291</v>
      </c>
      <c r="C2120">
        <v>291230808</v>
      </c>
      <c r="D2120" t="s">
        <v>54</v>
      </c>
      <c r="E2120" t="s">
        <v>7</v>
      </c>
      <c r="F2120" t="s">
        <v>18287</v>
      </c>
      <c r="G2120">
        <v>33</v>
      </c>
      <c r="H2120" t="s">
        <v>18296</v>
      </c>
      <c r="I2120">
        <v>4</v>
      </c>
      <c r="J2120" t="s">
        <v>98</v>
      </c>
      <c r="K2120" t="s">
        <v>18305</v>
      </c>
      <c r="L2120" t="s">
        <v>18309</v>
      </c>
      <c r="M2120" s="5">
        <v>24499507</v>
      </c>
      <c r="N2120" t="s">
        <v>4292</v>
      </c>
      <c r="O2120" s="15">
        <v>130583</v>
      </c>
      <c r="P2120" s="15">
        <v>43535</v>
      </c>
      <c r="Q2120">
        <v>0</v>
      </c>
      <c r="R2120">
        <v>0</v>
      </c>
      <c r="S2120" t="s">
        <v>10</v>
      </c>
      <c r="T2120" s="1">
        <v>41904</v>
      </c>
      <c r="U2120" s="10">
        <v>10881</v>
      </c>
      <c r="V2120" t="s">
        <v>11</v>
      </c>
      <c r="W2120">
        <v>8</v>
      </c>
      <c r="X2120" s="1">
        <v>42185</v>
      </c>
      <c r="Y2120" s="16">
        <v>4.1900000000000007E-2</v>
      </c>
      <c r="Z2120" s="17">
        <v>1966.89</v>
      </c>
      <c r="AA2120">
        <v>0</v>
      </c>
    </row>
    <row r="2121" spans="1:27">
      <c r="A2121" t="s">
        <v>97</v>
      </c>
      <c r="B2121" t="s">
        <v>4293</v>
      </c>
      <c r="C2121">
        <v>291242732</v>
      </c>
      <c r="D2121" t="s">
        <v>6</v>
      </c>
      <c r="E2121" t="s">
        <v>7</v>
      </c>
      <c r="F2121" t="s">
        <v>18286</v>
      </c>
      <c r="G2121">
        <v>52</v>
      </c>
      <c r="H2121" t="s">
        <v>18296</v>
      </c>
      <c r="I2121">
        <v>3</v>
      </c>
      <c r="J2121" t="s">
        <v>98</v>
      </c>
      <c r="K2121" t="s">
        <v>18306</v>
      </c>
      <c r="L2121" t="s">
        <v>18308</v>
      </c>
      <c r="M2121" s="5">
        <v>1068375</v>
      </c>
      <c r="N2121" t="s">
        <v>4294</v>
      </c>
      <c r="O2121" s="15">
        <v>13000000</v>
      </c>
      <c r="P2121" s="15">
        <v>12714777</v>
      </c>
      <c r="Q2121">
        <v>0</v>
      </c>
      <c r="R2121">
        <v>0</v>
      </c>
      <c r="S2121" t="s">
        <v>10</v>
      </c>
      <c r="T2121" s="1">
        <v>41864</v>
      </c>
      <c r="U2121" s="10">
        <v>273181</v>
      </c>
      <c r="V2121" t="s">
        <v>11</v>
      </c>
      <c r="W2121">
        <v>9</v>
      </c>
      <c r="X2121" s="1">
        <v>42185</v>
      </c>
      <c r="Y2121" s="16">
        <v>4.0599999999999997E-2</v>
      </c>
      <c r="Z2121" s="17">
        <v>1877.4</v>
      </c>
      <c r="AA2121">
        <v>0</v>
      </c>
    </row>
    <row r="2122" spans="1:27">
      <c r="A2122" t="s">
        <v>124</v>
      </c>
      <c r="B2122" t="s">
        <v>4295</v>
      </c>
      <c r="C2122">
        <v>291335044</v>
      </c>
      <c r="D2122" t="s">
        <v>6</v>
      </c>
      <c r="E2122" t="s">
        <v>7</v>
      </c>
      <c r="F2122" t="s">
        <v>18285</v>
      </c>
      <c r="G2122">
        <v>36</v>
      </c>
      <c r="H2122" t="s">
        <v>18296</v>
      </c>
      <c r="I2122">
        <v>6</v>
      </c>
      <c r="J2122" s="3" t="s">
        <v>18289</v>
      </c>
      <c r="K2122" t="s">
        <v>18306</v>
      </c>
      <c r="L2122" t="s">
        <v>18308</v>
      </c>
      <c r="M2122" s="5">
        <v>2581201</v>
      </c>
      <c r="N2122" t="s">
        <v>4296</v>
      </c>
      <c r="O2122" s="15">
        <v>1966200</v>
      </c>
      <c r="P2122" s="15">
        <v>819250</v>
      </c>
      <c r="Q2122">
        <v>0</v>
      </c>
      <c r="R2122">
        <v>0</v>
      </c>
      <c r="S2122" t="s">
        <v>10</v>
      </c>
      <c r="T2122" s="1">
        <v>41929</v>
      </c>
      <c r="U2122" s="10">
        <v>163850</v>
      </c>
      <c r="V2122" t="s">
        <v>11</v>
      </c>
      <c r="W2122">
        <v>6</v>
      </c>
      <c r="X2122" s="1">
        <v>42190</v>
      </c>
      <c r="Y2122" s="16">
        <v>4.2500000000000003E-2</v>
      </c>
      <c r="Z2122" s="17">
        <v>2074.4</v>
      </c>
      <c r="AA2122">
        <v>0</v>
      </c>
    </row>
    <row r="2123" spans="1:27">
      <c r="A2123" t="s">
        <v>56</v>
      </c>
      <c r="B2123" t="s">
        <v>4297</v>
      </c>
      <c r="C2123">
        <v>291335154</v>
      </c>
      <c r="D2123" t="s">
        <v>6</v>
      </c>
      <c r="E2123" t="s">
        <v>7</v>
      </c>
      <c r="F2123" t="s">
        <v>18285</v>
      </c>
      <c r="G2123">
        <v>43</v>
      </c>
      <c r="H2123" t="s">
        <v>18295</v>
      </c>
      <c r="I2123">
        <v>3</v>
      </c>
      <c r="J2123" t="s">
        <v>57</v>
      </c>
      <c r="K2123" t="s">
        <v>18305</v>
      </c>
      <c r="L2123" t="s">
        <v>18309</v>
      </c>
      <c r="M2123" s="5">
        <v>19696672</v>
      </c>
      <c r="N2123" t="s">
        <v>4298</v>
      </c>
      <c r="O2123" s="15">
        <v>10000000</v>
      </c>
      <c r="P2123" s="15">
        <v>6843537</v>
      </c>
      <c r="Q2123">
        <v>527671</v>
      </c>
      <c r="R2123">
        <v>30</v>
      </c>
      <c r="S2123" t="s">
        <v>10</v>
      </c>
      <c r="T2123" s="1">
        <v>41688</v>
      </c>
      <c r="U2123" s="10">
        <v>339372</v>
      </c>
      <c r="V2123" t="s">
        <v>11</v>
      </c>
      <c r="W2123">
        <v>13</v>
      </c>
      <c r="X2123" s="1">
        <v>42124</v>
      </c>
      <c r="Y2123" s="16">
        <v>3.9399999999999998E-2</v>
      </c>
      <c r="Z2123" s="17">
        <v>2022.68</v>
      </c>
      <c r="AA2123">
        <v>0</v>
      </c>
    </row>
    <row r="2124" spans="1:27">
      <c r="A2124" t="s">
        <v>72</v>
      </c>
      <c r="B2124" t="s">
        <v>4299</v>
      </c>
      <c r="C2124">
        <v>291340258</v>
      </c>
      <c r="D2124" t="s">
        <v>6</v>
      </c>
      <c r="E2124" t="s">
        <v>7</v>
      </c>
      <c r="F2124" t="s">
        <v>18286</v>
      </c>
      <c r="G2124">
        <v>25</v>
      </c>
      <c r="H2124" t="s">
        <v>18295</v>
      </c>
      <c r="I2124">
        <v>1</v>
      </c>
      <c r="J2124" t="s">
        <v>73</v>
      </c>
      <c r="K2124" t="s">
        <v>18306</v>
      </c>
      <c r="L2124" t="s">
        <v>18309</v>
      </c>
      <c r="M2124" s="5">
        <v>7646226</v>
      </c>
      <c r="N2124" t="s">
        <v>4300</v>
      </c>
      <c r="O2124" s="15">
        <v>471272</v>
      </c>
      <c r="P2124" s="15">
        <v>1304697</v>
      </c>
      <c r="Q2124">
        <v>0</v>
      </c>
      <c r="R2124">
        <v>0</v>
      </c>
      <c r="S2124" t="s">
        <v>10</v>
      </c>
      <c r="T2124" s="1">
        <v>39233</v>
      </c>
      <c r="U2124" s="10">
        <v>75000</v>
      </c>
      <c r="V2124" t="s">
        <v>11</v>
      </c>
      <c r="W2124">
        <v>4</v>
      </c>
      <c r="X2124" s="1">
        <v>42185</v>
      </c>
      <c r="Y2124" s="16">
        <v>7.6100000000000001E-2</v>
      </c>
      <c r="Z2124" s="17">
        <v>1930.64</v>
      </c>
      <c r="AA2124">
        <v>0</v>
      </c>
    </row>
    <row r="2125" spans="1:27">
      <c r="A2125" t="s">
        <v>124</v>
      </c>
      <c r="B2125" t="s">
        <v>4301</v>
      </c>
      <c r="C2125">
        <v>291358914</v>
      </c>
      <c r="D2125" t="s">
        <v>6</v>
      </c>
      <c r="E2125" t="s">
        <v>7</v>
      </c>
      <c r="F2125" t="s">
        <v>18286</v>
      </c>
      <c r="G2125">
        <v>52</v>
      </c>
      <c r="H2125" t="s">
        <v>18294</v>
      </c>
      <c r="I2125">
        <v>5</v>
      </c>
      <c r="J2125" s="3" t="s">
        <v>18289</v>
      </c>
      <c r="K2125" t="s">
        <v>18307</v>
      </c>
      <c r="L2125" t="s">
        <v>18308</v>
      </c>
      <c r="M2125" s="5">
        <v>6976699</v>
      </c>
      <c r="N2125" t="s">
        <v>4302</v>
      </c>
      <c r="O2125" s="15">
        <v>2021345</v>
      </c>
      <c r="P2125" s="15">
        <v>336895</v>
      </c>
      <c r="Q2125">
        <v>0</v>
      </c>
      <c r="R2125">
        <v>0</v>
      </c>
      <c r="S2125" t="s">
        <v>10</v>
      </c>
      <c r="T2125" s="1">
        <v>41835</v>
      </c>
      <c r="U2125" s="10">
        <v>168445</v>
      </c>
      <c r="V2125" t="s">
        <v>11</v>
      </c>
      <c r="W2125">
        <v>10</v>
      </c>
      <c r="X2125" s="1">
        <v>42160</v>
      </c>
      <c r="Y2125" s="16">
        <v>4.07E-2</v>
      </c>
      <c r="Z2125" s="17">
        <v>1857.93</v>
      </c>
      <c r="AA2125">
        <v>0</v>
      </c>
    </row>
    <row r="2126" spans="1:27">
      <c r="A2126" t="s">
        <v>72</v>
      </c>
      <c r="B2126" t="s">
        <v>4303</v>
      </c>
      <c r="C2126">
        <v>291374336</v>
      </c>
      <c r="D2126" t="s">
        <v>6</v>
      </c>
      <c r="E2126" t="s">
        <v>7</v>
      </c>
      <c r="F2126" t="s">
        <v>18286</v>
      </c>
      <c r="G2126">
        <v>48</v>
      </c>
      <c r="H2126" t="s">
        <v>18296</v>
      </c>
      <c r="I2126">
        <v>1</v>
      </c>
      <c r="J2126" t="s">
        <v>73</v>
      </c>
      <c r="K2126" t="s">
        <v>18304</v>
      </c>
      <c r="L2126" t="s">
        <v>18309</v>
      </c>
      <c r="M2126" s="5">
        <v>20602426</v>
      </c>
      <c r="N2126" t="s">
        <v>4304</v>
      </c>
      <c r="O2126" s="15">
        <v>42000000</v>
      </c>
      <c r="P2126" s="15">
        <v>15897850</v>
      </c>
      <c r="Q2126">
        <v>0</v>
      </c>
      <c r="R2126">
        <v>0</v>
      </c>
      <c r="S2126" t="s">
        <v>10</v>
      </c>
      <c r="T2126" s="1">
        <v>39106</v>
      </c>
      <c r="U2126" s="10">
        <v>708178</v>
      </c>
      <c r="V2126" t="s">
        <v>11</v>
      </c>
      <c r="W2126">
        <v>45</v>
      </c>
      <c r="X2126" s="1">
        <v>42185</v>
      </c>
      <c r="Y2126" s="16">
        <v>6.7099999999999993E-2</v>
      </c>
      <c r="Z2126" s="17">
        <v>2250.38</v>
      </c>
      <c r="AA2126">
        <v>0</v>
      </c>
    </row>
    <row r="2127" spans="1:27">
      <c r="A2127" t="s">
        <v>72</v>
      </c>
      <c r="B2127" t="s">
        <v>4305</v>
      </c>
      <c r="C2127">
        <v>291392244</v>
      </c>
      <c r="D2127" t="s">
        <v>6</v>
      </c>
      <c r="E2127" t="s">
        <v>7</v>
      </c>
      <c r="F2127" t="s">
        <v>18285</v>
      </c>
      <c r="G2127">
        <v>22</v>
      </c>
      <c r="H2127" t="s">
        <v>18295</v>
      </c>
      <c r="I2127">
        <v>2</v>
      </c>
      <c r="J2127" t="s">
        <v>73</v>
      </c>
      <c r="K2127" t="s">
        <v>18303</v>
      </c>
      <c r="L2127" t="s">
        <v>18308</v>
      </c>
      <c r="M2127" s="5">
        <v>9211724</v>
      </c>
      <c r="N2127" t="s">
        <v>4306</v>
      </c>
      <c r="O2127" s="15">
        <v>7600000</v>
      </c>
      <c r="P2127" s="15">
        <v>4650257</v>
      </c>
      <c r="Q2127">
        <v>0</v>
      </c>
      <c r="R2127">
        <v>0</v>
      </c>
      <c r="S2127" t="s">
        <v>10</v>
      </c>
      <c r="T2127" s="1">
        <v>41659</v>
      </c>
      <c r="U2127" s="10">
        <v>265336</v>
      </c>
      <c r="V2127" t="s">
        <v>11</v>
      </c>
      <c r="W2127">
        <v>16</v>
      </c>
      <c r="X2127" s="1">
        <v>42185</v>
      </c>
      <c r="Y2127" s="16">
        <v>4.0599999999999997E-2</v>
      </c>
      <c r="Z2127" s="17">
        <v>1957.86</v>
      </c>
      <c r="AA2127">
        <v>0</v>
      </c>
    </row>
    <row r="2128" spans="1:27">
      <c r="A2128" t="s">
        <v>29</v>
      </c>
      <c r="B2128" t="s">
        <v>4307</v>
      </c>
      <c r="C2128">
        <v>291398316</v>
      </c>
      <c r="D2128" t="s">
        <v>6</v>
      </c>
      <c r="E2128" t="s">
        <v>7</v>
      </c>
      <c r="F2128" t="s">
        <v>18287</v>
      </c>
      <c r="G2128">
        <v>22</v>
      </c>
      <c r="H2128" t="s">
        <v>18295</v>
      </c>
      <c r="I2128">
        <v>4</v>
      </c>
      <c r="J2128" t="s">
        <v>30</v>
      </c>
      <c r="K2128" t="s">
        <v>18304</v>
      </c>
      <c r="L2128" t="s">
        <v>18308</v>
      </c>
      <c r="M2128" s="5">
        <v>6012898</v>
      </c>
      <c r="N2128" t="s">
        <v>4308</v>
      </c>
      <c r="O2128" s="15">
        <v>1500000</v>
      </c>
      <c r="P2128" s="15">
        <v>1331301</v>
      </c>
      <c r="Q2128">
        <v>0</v>
      </c>
      <c r="R2128">
        <v>0</v>
      </c>
      <c r="S2128" t="s">
        <v>10</v>
      </c>
      <c r="T2128" s="1">
        <v>41920</v>
      </c>
      <c r="U2128" s="10">
        <v>41370</v>
      </c>
      <c r="V2128" t="s">
        <v>11</v>
      </c>
      <c r="W2128">
        <v>7</v>
      </c>
      <c r="X2128" s="1">
        <v>42185</v>
      </c>
      <c r="Y2128" s="16">
        <v>4.3499999999999997E-2</v>
      </c>
      <c r="Z2128" s="17">
        <v>2026.9</v>
      </c>
      <c r="AA2128">
        <v>0</v>
      </c>
    </row>
    <row r="2129" spans="1:27">
      <c r="A2129" t="s">
        <v>72</v>
      </c>
      <c r="B2129" t="s">
        <v>4309</v>
      </c>
      <c r="C2129">
        <v>291407358</v>
      </c>
      <c r="D2129" t="s">
        <v>6</v>
      </c>
      <c r="E2129" t="s">
        <v>7</v>
      </c>
      <c r="F2129" t="s">
        <v>18285</v>
      </c>
      <c r="G2129">
        <v>31</v>
      </c>
      <c r="H2129" t="s">
        <v>18296</v>
      </c>
      <c r="I2129">
        <v>3</v>
      </c>
      <c r="J2129" t="s">
        <v>73</v>
      </c>
      <c r="K2129" t="s">
        <v>18304</v>
      </c>
      <c r="L2129" t="s">
        <v>18309</v>
      </c>
      <c r="M2129" s="5">
        <v>15649195</v>
      </c>
      <c r="N2129" t="s">
        <v>4310</v>
      </c>
      <c r="O2129" s="15">
        <v>19405000</v>
      </c>
      <c r="P2129" s="15">
        <v>13162062</v>
      </c>
      <c r="Q2129">
        <v>0</v>
      </c>
      <c r="R2129">
        <v>0</v>
      </c>
      <c r="S2129" t="s">
        <v>10</v>
      </c>
      <c r="T2129" s="1">
        <v>40417</v>
      </c>
      <c r="U2129" s="10">
        <v>384055</v>
      </c>
      <c r="V2129" t="s">
        <v>11</v>
      </c>
      <c r="W2129">
        <v>52</v>
      </c>
      <c r="X2129" s="1">
        <v>42292</v>
      </c>
      <c r="Y2129" s="16">
        <v>3.4500000000000003E-2</v>
      </c>
      <c r="Z2129" s="17">
        <v>1811.46</v>
      </c>
      <c r="AA2129">
        <v>0</v>
      </c>
    </row>
    <row r="2130" spans="1:27">
      <c r="A2130" t="s">
        <v>124</v>
      </c>
      <c r="B2130" t="s">
        <v>4311</v>
      </c>
      <c r="C2130">
        <v>291414618</v>
      </c>
      <c r="D2130" t="s">
        <v>6</v>
      </c>
      <c r="E2130" t="s">
        <v>7</v>
      </c>
      <c r="F2130" t="s">
        <v>18286</v>
      </c>
      <c r="G2130">
        <v>24</v>
      </c>
      <c r="H2130" t="s">
        <v>18294</v>
      </c>
      <c r="I2130">
        <v>4</v>
      </c>
      <c r="J2130" s="3" t="s">
        <v>18289</v>
      </c>
      <c r="K2130" t="s">
        <v>18305</v>
      </c>
      <c r="L2130" t="s">
        <v>18308</v>
      </c>
      <c r="M2130" s="5">
        <v>7375713</v>
      </c>
      <c r="N2130" t="s">
        <v>4312</v>
      </c>
      <c r="O2130" s="15">
        <v>150000</v>
      </c>
      <c r="P2130" s="15">
        <v>2738840</v>
      </c>
      <c r="Q2130">
        <v>0</v>
      </c>
      <c r="R2130">
        <v>0</v>
      </c>
      <c r="S2130" t="s">
        <v>10</v>
      </c>
      <c r="T2130" s="1">
        <v>39678</v>
      </c>
      <c r="U2130" s="10">
        <v>112500</v>
      </c>
      <c r="V2130" t="s">
        <v>11</v>
      </c>
      <c r="W2130">
        <v>5</v>
      </c>
      <c r="X2130" s="1">
        <v>42185</v>
      </c>
      <c r="Y2130" s="16">
        <v>9.8900000000000002E-2</v>
      </c>
      <c r="Z2130" s="17">
        <v>1882.11</v>
      </c>
      <c r="AA2130">
        <v>0</v>
      </c>
    </row>
    <row r="2131" spans="1:27">
      <c r="A2131" t="s">
        <v>72</v>
      </c>
      <c r="B2131" t="s">
        <v>4313</v>
      </c>
      <c r="C2131">
        <v>291435166</v>
      </c>
      <c r="D2131" t="s">
        <v>6</v>
      </c>
      <c r="E2131" t="s">
        <v>7</v>
      </c>
      <c r="F2131" t="s">
        <v>18286</v>
      </c>
      <c r="G2131">
        <v>54</v>
      </c>
      <c r="H2131" t="s">
        <v>18296</v>
      </c>
      <c r="I2131">
        <v>2</v>
      </c>
      <c r="J2131" t="s">
        <v>73</v>
      </c>
      <c r="K2131" t="s">
        <v>18307</v>
      </c>
      <c r="L2131" t="s">
        <v>18309</v>
      </c>
      <c r="M2131" s="5">
        <v>15602376</v>
      </c>
      <c r="N2131" t="s">
        <v>4314</v>
      </c>
      <c r="O2131" s="15">
        <v>1200000</v>
      </c>
      <c r="P2131" s="15">
        <v>458833</v>
      </c>
      <c r="Q2131">
        <v>0</v>
      </c>
      <c r="R2131">
        <v>0</v>
      </c>
      <c r="S2131" t="s">
        <v>10</v>
      </c>
      <c r="T2131" s="1">
        <v>41404</v>
      </c>
      <c r="U2131" s="10">
        <v>41308</v>
      </c>
      <c r="V2131" t="s">
        <v>11</v>
      </c>
      <c r="W2131">
        <v>24</v>
      </c>
      <c r="X2131" s="1">
        <v>42185</v>
      </c>
      <c r="Y2131" s="16">
        <v>4.07E-2</v>
      </c>
      <c r="Z2131" s="17">
        <v>1833.07</v>
      </c>
      <c r="AA2131">
        <v>0</v>
      </c>
    </row>
    <row r="2132" spans="1:27">
      <c r="A2132" t="s">
        <v>72</v>
      </c>
      <c r="B2132" t="s">
        <v>4315</v>
      </c>
      <c r="C2132">
        <v>291444516</v>
      </c>
      <c r="D2132" t="s">
        <v>6</v>
      </c>
      <c r="E2132" t="s">
        <v>7</v>
      </c>
      <c r="F2132" t="s">
        <v>18285</v>
      </c>
      <c r="G2132">
        <v>32</v>
      </c>
      <c r="H2132" t="s">
        <v>18295</v>
      </c>
      <c r="I2132">
        <v>5</v>
      </c>
      <c r="J2132" t="s">
        <v>73</v>
      </c>
      <c r="K2132" t="s">
        <v>18303</v>
      </c>
      <c r="L2132" t="s">
        <v>18308</v>
      </c>
      <c r="M2132" s="5">
        <v>19821576</v>
      </c>
      <c r="N2132" t="s">
        <v>4316</v>
      </c>
      <c r="O2132" s="15">
        <v>16000000</v>
      </c>
      <c r="P2132" s="15">
        <v>7720510</v>
      </c>
      <c r="Q2132">
        <v>0</v>
      </c>
      <c r="R2132">
        <v>0</v>
      </c>
      <c r="S2132" t="s">
        <v>10</v>
      </c>
      <c r="T2132" s="1">
        <v>41289</v>
      </c>
      <c r="U2132" s="10">
        <v>433253</v>
      </c>
      <c r="V2132" t="s">
        <v>11</v>
      </c>
      <c r="W2132">
        <v>28</v>
      </c>
      <c r="X2132" s="1">
        <v>42185</v>
      </c>
      <c r="Y2132" s="16">
        <v>5.21E-2</v>
      </c>
      <c r="Z2132" s="17">
        <v>1758.45</v>
      </c>
      <c r="AA2132">
        <v>0</v>
      </c>
    </row>
    <row r="2133" spans="1:27">
      <c r="A2133" t="s">
        <v>72</v>
      </c>
      <c r="B2133" t="s">
        <v>4317</v>
      </c>
      <c r="C2133">
        <v>291444648</v>
      </c>
      <c r="D2133" t="s">
        <v>6</v>
      </c>
      <c r="E2133" t="s">
        <v>7</v>
      </c>
      <c r="F2133" t="s">
        <v>18286</v>
      </c>
      <c r="G2133">
        <v>23</v>
      </c>
      <c r="H2133" t="s">
        <v>18296</v>
      </c>
      <c r="I2133">
        <v>1</v>
      </c>
      <c r="J2133" t="s">
        <v>73</v>
      </c>
      <c r="K2133" t="s">
        <v>18306</v>
      </c>
      <c r="L2133" t="s">
        <v>18309</v>
      </c>
      <c r="M2133" s="5">
        <v>7550133</v>
      </c>
      <c r="N2133" t="s">
        <v>4318</v>
      </c>
      <c r="O2133" s="15">
        <v>3417414</v>
      </c>
      <c r="P2133" s="15">
        <v>1511186</v>
      </c>
      <c r="Q2133">
        <v>0</v>
      </c>
      <c r="R2133">
        <v>0</v>
      </c>
      <c r="S2133" t="s">
        <v>10</v>
      </c>
      <c r="T2133" s="1">
        <v>41696</v>
      </c>
      <c r="U2133" s="10">
        <v>158492</v>
      </c>
      <c r="V2133" t="s">
        <v>11</v>
      </c>
      <c r="W2133">
        <v>14</v>
      </c>
      <c r="X2133" s="1">
        <v>42160</v>
      </c>
      <c r="Y2133" s="16">
        <v>3.9599999999999996E-2</v>
      </c>
      <c r="Z2133" s="17">
        <v>2045.45</v>
      </c>
      <c r="AA2133">
        <v>0</v>
      </c>
    </row>
    <row r="2134" spans="1:27">
      <c r="A2134" t="s">
        <v>72</v>
      </c>
      <c r="B2134" t="s">
        <v>4319</v>
      </c>
      <c r="C2134">
        <v>291454482</v>
      </c>
      <c r="D2134" t="s">
        <v>100</v>
      </c>
      <c r="E2134" t="s">
        <v>95</v>
      </c>
      <c r="F2134" t="s">
        <v>18285</v>
      </c>
      <c r="G2134">
        <v>24</v>
      </c>
      <c r="H2134" t="s">
        <v>18294</v>
      </c>
      <c r="I2134">
        <v>4</v>
      </c>
      <c r="J2134" t="s">
        <v>73</v>
      </c>
      <c r="K2134" t="s">
        <v>18304</v>
      </c>
      <c r="L2134" t="s">
        <v>18308</v>
      </c>
      <c r="M2134" s="5">
        <v>0</v>
      </c>
      <c r="N2134" t="s">
        <v>4320</v>
      </c>
      <c r="O2134" s="15">
        <v>1055600</v>
      </c>
      <c r="P2134" s="15">
        <v>1055600</v>
      </c>
      <c r="Q2134">
        <v>527796</v>
      </c>
      <c r="R2134">
        <v>175</v>
      </c>
      <c r="S2134" t="s">
        <v>10</v>
      </c>
      <c r="T2134" s="1">
        <v>41929</v>
      </c>
      <c r="U2134" s="10">
        <v>87966</v>
      </c>
      <c r="V2134" t="s">
        <v>11</v>
      </c>
      <c r="W2134">
        <v>0</v>
      </c>
      <c r="X2134" s="1">
        <v>41978</v>
      </c>
      <c r="Y2134" s="16">
        <v>4.2500000000000003E-2</v>
      </c>
      <c r="Z2134" s="17">
        <v>2074.4</v>
      </c>
      <c r="AA2134">
        <v>0</v>
      </c>
    </row>
    <row r="2135" spans="1:27">
      <c r="A2135" t="s">
        <v>124</v>
      </c>
      <c r="B2135" t="s">
        <v>4321</v>
      </c>
      <c r="C2135">
        <v>291465592</v>
      </c>
      <c r="D2135" t="s">
        <v>6</v>
      </c>
      <c r="E2135" t="s">
        <v>7</v>
      </c>
      <c r="F2135" t="s">
        <v>18287</v>
      </c>
      <c r="G2135">
        <v>54</v>
      </c>
      <c r="H2135" t="s">
        <v>18296</v>
      </c>
      <c r="I2135">
        <v>6</v>
      </c>
      <c r="J2135" s="3" t="s">
        <v>18289</v>
      </c>
      <c r="K2135" t="s">
        <v>18307</v>
      </c>
      <c r="L2135" t="s">
        <v>18308</v>
      </c>
      <c r="M2135" s="5">
        <v>7547079</v>
      </c>
      <c r="N2135" t="s">
        <v>4322</v>
      </c>
      <c r="O2135" s="15">
        <v>25000000</v>
      </c>
      <c r="P2135" s="15">
        <v>19975838</v>
      </c>
      <c r="Q2135">
        <v>0</v>
      </c>
      <c r="R2135">
        <v>0</v>
      </c>
      <c r="S2135" t="s">
        <v>10</v>
      </c>
      <c r="T2135" s="1">
        <v>41137</v>
      </c>
      <c r="U2135" s="10">
        <v>806159</v>
      </c>
      <c r="V2135" t="s">
        <v>11</v>
      </c>
      <c r="W2135">
        <v>21</v>
      </c>
      <c r="X2135" s="1">
        <v>42160</v>
      </c>
      <c r="Y2135" s="16">
        <v>5.3899999999999997E-2</v>
      </c>
      <c r="Z2135" s="17">
        <v>1817.18</v>
      </c>
      <c r="AA2135">
        <v>0</v>
      </c>
    </row>
    <row r="2136" spans="1:27">
      <c r="A2136" t="s">
        <v>72</v>
      </c>
      <c r="B2136" t="s">
        <v>4323</v>
      </c>
      <c r="C2136">
        <v>291478836</v>
      </c>
      <c r="D2136" t="s">
        <v>6</v>
      </c>
      <c r="E2136" t="s">
        <v>7</v>
      </c>
      <c r="F2136" t="s">
        <v>18285</v>
      </c>
      <c r="G2136">
        <v>54</v>
      </c>
      <c r="H2136" t="s">
        <v>18296</v>
      </c>
      <c r="I2136">
        <v>3</v>
      </c>
      <c r="J2136" t="s">
        <v>73</v>
      </c>
      <c r="K2136" t="s">
        <v>18304</v>
      </c>
      <c r="L2136" t="s">
        <v>18309</v>
      </c>
      <c r="M2136" s="5">
        <v>2157039</v>
      </c>
      <c r="N2136" t="s">
        <v>4324</v>
      </c>
      <c r="O2136" s="15">
        <v>146111</v>
      </c>
      <c r="P2136" s="15">
        <v>48711</v>
      </c>
      <c r="Q2136">
        <v>0</v>
      </c>
      <c r="R2136">
        <v>0</v>
      </c>
      <c r="S2136" t="s">
        <v>10</v>
      </c>
      <c r="T2136" s="1">
        <v>41904</v>
      </c>
      <c r="U2136" s="10">
        <v>12175</v>
      </c>
      <c r="V2136" t="s">
        <v>11</v>
      </c>
      <c r="W2136">
        <v>8</v>
      </c>
      <c r="X2136" s="1">
        <v>42185</v>
      </c>
      <c r="Y2136" s="16">
        <v>4.1900000000000007E-2</v>
      </c>
      <c r="Z2136" s="17">
        <v>1966.89</v>
      </c>
      <c r="AA2136">
        <v>0</v>
      </c>
    </row>
    <row r="2137" spans="1:27">
      <c r="A2137" t="s">
        <v>97</v>
      </c>
      <c r="B2137" t="s">
        <v>4325</v>
      </c>
      <c r="C2137">
        <v>291479782</v>
      </c>
      <c r="D2137" t="s">
        <v>6</v>
      </c>
      <c r="E2137" t="s">
        <v>7</v>
      </c>
      <c r="F2137" t="s">
        <v>18285</v>
      </c>
      <c r="G2137">
        <v>28</v>
      </c>
      <c r="H2137" t="s">
        <v>18297</v>
      </c>
      <c r="I2137">
        <v>2</v>
      </c>
      <c r="J2137" t="s">
        <v>98</v>
      </c>
      <c r="K2137" t="s">
        <v>18306</v>
      </c>
      <c r="L2137" t="s">
        <v>18309</v>
      </c>
      <c r="M2137" s="5">
        <v>12542578</v>
      </c>
      <c r="N2137" t="s">
        <v>4326</v>
      </c>
      <c r="O2137" s="15">
        <v>346814</v>
      </c>
      <c r="P2137" s="15">
        <v>202309</v>
      </c>
      <c r="Q2137">
        <v>0</v>
      </c>
      <c r="R2137">
        <v>0</v>
      </c>
      <c r="S2137" t="s">
        <v>10</v>
      </c>
      <c r="T2137" s="1">
        <v>41996</v>
      </c>
      <c r="U2137" s="10">
        <v>28901</v>
      </c>
      <c r="V2137" t="s">
        <v>11</v>
      </c>
      <c r="W2137">
        <v>5</v>
      </c>
      <c r="X2137" s="1">
        <v>42185</v>
      </c>
      <c r="Y2137" s="16">
        <v>4.2999999999999997E-2</v>
      </c>
      <c r="Z2137" s="17">
        <v>2316.9299999999998</v>
      </c>
      <c r="AA2137">
        <v>0</v>
      </c>
    </row>
    <row r="2138" spans="1:27">
      <c r="A2138" t="s">
        <v>97</v>
      </c>
      <c r="B2138" t="s">
        <v>4327</v>
      </c>
      <c r="C2138">
        <v>291488208</v>
      </c>
      <c r="D2138" t="s">
        <v>6</v>
      </c>
      <c r="E2138" t="s">
        <v>7</v>
      </c>
      <c r="F2138" t="s">
        <v>18287</v>
      </c>
      <c r="G2138">
        <v>51</v>
      </c>
      <c r="H2138" t="s">
        <v>18295</v>
      </c>
      <c r="I2138">
        <v>4</v>
      </c>
      <c r="J2138" t="s">
        <v>98</v>
      </c>
      <c r="K2138" t="s">
        <v>18306</v>
      </c>
      <c r="L2138" t="s">
        <v>18309</v>
      </c>
      <c r="M2138" s="5">
        <v>2828331</v>
      </c>
      <c r="N2138" t="s">
        <v>4328</v>
      </c>
      <c r="O2138" s="15">
        <v>5000000</v>
      </c>
      <c r="P2138" s="15">
        <v>3005777</v>
      </c>
      <c r="Q2138">
        <v>0</v>
      </c>
      <c r="R2138">
        <v>0</v>
      </c>
      <c r="S2138" t="s">
        <v>10</v>
      </c>
      <c r="T2138" s="1">
        <v>41632</v>
      </c>
      <c r="U2138" s="10">
        <v>167278</v>
      </c>
      <c r="V2138" t="s">
        <v>11</v>
      </c>
      <c r="W2138">
        <v>16</v>
      </c>
      <c r="X2138" s="1">
        <v>42160</v>
      </c>
      <c r="Y2138" s="16">
        <v>4.0599999999999997E-2</v>
      </c>
      <c r="Z2138" s="17">
        <v>1925.45</v>
      </c>
      <c r="AA2138">
        <v>0</v>
      </c>
    </row>
    <row r="2139" spans="1:27">
      <c r="A2139" t="s">
        <v>124</v>
      </c>
      <c r="B2139" t="s">
        <v>4329</v>
      </c>
      <c r="C2139">
        <v>291514916</v>
      </c>
      <c r="D2139" t="s">
        <v>6</v>
      </c>
      <c r="E2139" t="s">
        <v>7</v>
      </c>
      <c r="F2139" t="s">
        <v>18285</v>
      </c>
      <c r="G2139">
        <v>34</v>
      </c>
      <c r="H2139" t="s">
        <v>18297</v>
      </c>
      <c r="I2139">
        <v>4</v>
      </c>
      <c r="J2139" s="3" t="s">
        <v>18289</v>
      </c>
      <c r="K2139" t="s">
        <v>18303</v>
      </c>
      <c r="L2139" t="s">
        <v>18309</v>
      </c>
      <c r="M2139" s="5">
        <v>6912160</v>
      </c>
      <c r="N2139" t="s">
        <v>4330</v>
      </c>
      <c r="O2139" s="15">
        <v>10000000</v>
      </c>
      <c r="P2139" s="15">
        <v>6655372</v>
      </c>
      <c r="Q2139">
        <v>0</v>
      </c>
      <c r="R2139">
        <v>0</v>
      </c>
      <c r="S2139" t="s">
        <v>10</v>
      </c>
      <c r="T2139" s="1">
        <v>40814</v>
      </c>
      <c r="U2139" s="10">
        <v>309267</v>
      </c>
      <c r="V2139" t="s">
        <v>11</v>
      </c>
      <c r="W2139">
        <v>21</v>
      </c>
      <c r="X2139" s="1">
        <v>42160</v>
      </c>
      <c r="Y2139" s="16">
        <v>4.5499999999999999E-2</v>
      </c>
      <c r="Z2139" s="17">
        <v>1887.38</v>
      </c>
      <c r="AA2139">
        <v>0</v>
      </c>
    </row>
    <row r="2140" spans="1:27">
      <c r="A2140" t="s">
        <v>124</v>
      </c>
      <c r="B2140" t="s">
        <v>4331</v>
      </c>
      <c r="C2140">
        <v>291517666</v>
      </c>
      <c r="D2140" t="s">
        <v>6</v>
      </c>
      <c r="E2140" t="s">
        <v>7</v>
      </c>
      <c r="F2140" t="s">
        <v>18285</v>
      </c>
      <c r="G2140">
        <v>18</v>
      </c>
      <c r="H2140" t="s">
        <v>18295</v>
      </c>
      <c r="I2140">
        <v>1</v>
      </c>
      <c r="J2140" s="3" t="s">
        <v>18289</v>
      </c>
      <c r="K2140" t="s">
        <v>18307</v>
      </c>
      <c r="L2140" t="s">
        <v>18308</v>
      </c>
      <c r="M2140" s="5">
        <v>15387729</v>
      </c>
      <c r="N2140" t="s">
        <v>4332</v>
      </c>
      <c r="O2140" s="15">
        <v>89452</v>
      </c>
      <c r="P2140" s="15">
        <v>2791686</v>
      </c>
      <c r="Q2140">
        <v>0</v>
      </c>
      <c r="R2140">
        <v>0</v>
      </c>
      <c r="S2140" t="s">
        <v>10</v>
      </c>
      <c r="T2140" s="1">
        <v>39248</v>
      </c>
      <c r="U2140" s="10">
        <v>112500</v>
      </c>
      <c r="V2140" t="s">
        <v>11</v>
      </c>
      <c r="W2140">
        <v>4</v>
      </c>
      <c r="X2140" s="1">
        <v>42185</v>
      </c>
      <c r="Y2140" s="16">
        <v>7.5999999999999998E-2</v>
      </c>
      <c r="Z2140" s="17">
        <v>1945.09</v>
      </c>
      <c r="AA2140">
        <v>0</v>
      </c>
    </row>
    <row r="2141" spans="1:27">
      <c r="A2141" t="s">
        <v>97</v>
      </c>
      <c r="B2141" t="s">
        <v>4333</v>
      </c>
      <c r="C2141">
        <v>291529018</v>
      </c>
      <c r="D2141" t="s">
        <v>6</v>
      </c>
      <c r="E2141" t="s">
        <v>7</v>
      </c>
      <c r="F2141" t="s">
        <v>18286</v>
      </c>
      <c r="G2141">
        <v>29</v>
      </c>
      <c r="H2141" t="s">
        <v>18297</v>
      </c>
      <c r="I2141">
        <v>2</v>
      </c>
      <c r="J2141" t="s">
        <v>98</v>
      </c>
      <c r="K2141" t="s">
        <v>18305</v>
      </c>
      <c r="L2141" t="s">
        <v>18309</v>
      </c>
      <c r="M2141" s="5">
        <v>5361128</v>
      </c>
      <c r="N2141" t="s">
        <v>4334</v>
      </c>
      <c r="O2141" s="15">
        <v>5000000</v>
      </c>
      <c r="P2141" s="15">
        <v>2732557</v>
      </c>
      <c r="Q2141">
        <v>0</v>
      </c>
      <c r="R2141">
        <v>0</v>
      </c>
      <c r="S2141" t="s">
        <v>10</v>
      </c>
      <c r="T2141" s="1">
        <v>41584</v>
      </c>
      <c r="U2141" s="10">
        <v>167278</v>
      </c>
      <c r="V2141" t="s">
        <v>11</v>
      </c>
      <c r="W2141">
        <v>18</v>
      </c>
      <c r="X2141" s="1">
        <v>42185</v>
      </c>
      <c r="Y2141" s="16">
        <v>4.0599999999999997E-2</v>
      </c>
      <c r="Z2141" s="17">
        <v>1916.22</v>
      </c>
      <c r="AA2141">
        <v>0</v>
      </c>
    </row>
    <row r="2142" spans="1:27">
      <c r="A2142" t="s">
        <v>72</v>
      </c>
      <c r="B2142" t="s">
        <v>4335</v>
      </c>
      <c r="C2142">
        <v>291546486</v>
      </c>
      <c r="D2142" t="s">
        <v>6</v>
      </c>
      <c r="E2142" t="s">
        <v>7</v>
      </c>
      <c r="F2142" t="s">
        <v>18287</v>
      </c>
      <c r="G2142">
        <v>40</v>
      </c>
      <c r="H2142" t="s">
        <v>18294</v>
      </c>
      <c r="I2142">
        <v>1</v>
      </c>
      <c r="J2142" t="s">
        <v>73</v>
      </c>
      <c r="K2142" t="s">
        <v>18307</v>
      </c>
      <c r="L2142" t="s">
        <v>18308</v>
      </c>
      <c r="M2142" s="5">
        <v>8527441</v>
      </c>
      <c r="N2142" t="s">
        <v>4336</v>
      </c>
      <c r="O2142" s="15">
        <v>580900</v>
      </c>
      <c r="P2142" s="15">
        <v>58090</v>
      </c>
      <c r="Q2142">
        <v>0</v>
      </c>
      <c r="R2142">
        <v>0</v>
      </c>
      <c r="S2142" t="s">
        <v>10</v>
      </c>
      <c r="T2142" s="1">
        <v>41859</v>
      </c>
      <c r="U2142" s="10">
        <v>58090</v>
      </c>
      <c r="V2142" t="s">
        <v>11</v>
      </c>
      <c r="W2142">
        <v>9</v>
      </c>
      <c r="X2142" s="1">
        <v>42160</v>
      </c>
      <c r="Y2142" s="16">
        <v>4.0599999999999997E-2</v>
      </c>
      <c r="Z2142" s="17">
        <v>1888.51</v>
      </c>
      <c r="AA2142">
        <v>0</v>
      </c>
    </row>
    <row r="2143" spans="1:27">
      <c r="A2143" t="s">
        <v>29</v>
      </c>
      <c r="B2143" t="s">
        <v>4337</v>
      </c>
      <c r="C2143">
        <v>291546970</v>
      </c>
      <c r="D2143" t="s">
        <v>100</v>
      </c>
      <c r="E2143" t="s">
        <v>391</v>
      </c>
      <c r="F2143" t="s">
        <v>18286</v>
      </c>
      <c r="G2143">
        <v>47</v>
      </c>
      <c r="H2143" t="s">
        <v>18296</v>
      </c>
      <c r="I2143">
        <v>4</v>
      </c>
      <c r="J2143" t="s">
        <v>30</v>
      </c>
      <c r="K2143" t="s">
        <v>18302</v>
      </c>
      <c r="L2143" t="s">
        <v>18308</v>
      </c>
      <c r="M2143" s="5">
        <v>0</v>
      </c>
      <c r="N2143" t="s">
        <v>4338</v>
      </c>
      <c r="O2143" s="15">
        <v>1990000</v>
      </c>
      <c r="P2143" s="15">
        <v>3394</v>
      </c>
      <c r="Q2143">
        <v>3394</v>
      </c>
      <c r="R2143">
        <v>90</v>
      </c>
      <c r="S2143" t="s">
        <v>10</v>
      </c>
      <c r="T2143" s="1">
        <v>40518</v>
      </c>
      <c r="U2143" s="10">
        <v>112500</v>
      </c>
      <c r="V2143" t="s">
        <v>11</v>
      </c>
      <c r="W2143">
        <v>29</v>
      </c>
      <c r="X2143" s="1">
        <v>42063</v>
      </c>
      <c r="Y2143" s="16">
        <v>3.4000000000000002E-2</v>
      </c>
      <c r="Z2143" s="17">
        <v>1896.73</v>
      </c>
      <c r="AA2143">
        <v>0</v>
      </c>
    </row>
    <row r="2144" spans="1:27">
      <c r="A2144" t="s">
        <v>72</v>
      </c>
      <c r="B2144" t="s">
        <v>4339</v>
      </c>
      <c r="C2144">
        <v>291568992</v>
      </c>
      <c r="D2144" t="s">
        <v>6</v>
      </c>
      <c r="E2144" t="s">
        <v>7</v>
      </c>
      <c r="F2144" t="s">
        <v>18285</v>
      </c>
      <c r="G2144">
        <v>18</v>
      </c>
      <c r="H2144" t="s">
        <v>18296</v>
      </c>
      <c r="I2144">
        <v>2</v>
      </c>
      <c r="J2144" t="s">
        <v>73</v>
      </c>
      <c r="K2144" t="s">
        <v>18304</v>
      </c>
      <c r="L2144" t="s">
        <v>18308</v>
      </c>
      <c r="M2144" s="5">
        <v>7231693</v>
      </c>
      <c r="N2144" t="s">
        <v>4340</v>
      </c>
      <c r="O2144" s="15">
        <v>346814</v>
      </c>
      <c r="P2144" s="15">
        <v>220702</v>
      </c>
      <c r="Q2144">
        <v>0</v>
      </c>
      <c r="R2144">
        <v>0</v>
      </c>
      <c r="S2144" t="s">
        <v>10</v>
      </c>
      <c r="T2144" s="1">
        <v>41997</v>
      </c>
      <c r="U2144" s="10">
        <v>31528</v>
      </c>
      <c r="V2144" t="s">
        <v>11</v>
      </c>
      <c r="W2144">
        <v>4</v>
      </c>
      <c r="X2144" s="1">
        <v>42160</v>
      </c>
      <c r="Y2144" s="16">
        <v>4.2999999999999997E-2</v>
      </c>
      <c r="Z2144" s="17">
        <v>2342.5700000000002</v>
      </c>
      <c r="AA2144">
        <v>0</v>
      </c>
    </row>
    <row r="2145" spans="1:27">
      <c r="A2145" t="s">
        <v>97</v>
      </c>
      <c r="B2145" t="s">
        <v>4341</v>
      </c>
      <c r="C2145">
        <v>291572182</v>
      </c>
      <c r="D2145" t="s">
        <v>6</v>
      </c>
      <c r="E2145" t="s">
        <v>7</v>
      </c>
      <c r="F2145" t="s">
        <v>18286</v>
      </c>
      <c r="G2145">
        <v>42</v>
      </c>
      <c r="H2145" t="s">
        <v>18297</v>
      </c>
      <c r="I2145">
        <v>5</v>
      </c>
      <c r="J2145" t="s">
        <v>98</v>
      </c>
      <c r="K2145" t="s">
        <v>18302</v>
      </c>
      <c r="L2145" t="s">
        <v>18308</v>
      </c>
      <c r="M2145" s="5">
        <v>18526759</v>
      </c>
      <c r="N2145" t="s">
        <v>4342</v>
      </c>
      <c r="O2145" s="15">
        <v>346814</v>
      </c>
      <c r="P2145" s="15">
        <v>230588</v>
      </c>
      <c r="Q2145">
        <v>28279</v>
      </c>
      <c r="R2145">
        <v>0</v>
      </c>
      <c r="S2145" t="s">
        <v>10</v>
      </c>
      <c r="T2145" s="1">
        <v>41996</v>
      </c>
      <c r="U2145" s="10">
        <v>28901</v>
      </c>
      <c r="V2145" t="s">
        <v>11</v>
      </c>
      <c r="W2145">
        <v>4</v>
      </c>
      <c r="X2145" s="1">
        <v>42155</v>
      </c>
      <c r="Y2145" s="16">
        <v>4.2999999999999997E-2</v>
      </c>
      <c r="Z2145" s="17">
        <v>2316.9299999999998</v>
      </c>
      <c r="AA2145">
        <v>0</v>
      </c>
    </row>
    <row r="2146" spans="1:27">
      <c r="A2146" t="s">
        <v>124</v>
      </c>
      <c r="B2146" t="s">
        <v>4343</v>
      </c>
      <c r="C2146">
        <v>291584876</v>
      </c>
      <c r="D2146" t="s">
        <v>6</v>
      </c>
      <c r="E2146" t="s">
        <v>7</v>
      </c>
      <c r="F2146" t="s">
        <v>18285</v>
      </c>
      <c r="G2146">
        <v>50</v>
      </c>
      <c r="H2146" t="s">
        <v>18296</v>
      </c>
      <c r="I2146">
        <v>2</v>
      </c>
      <c r="J2146" s="3" t="s">
        <v>18289</v>
      </c>
      <c r="K2146" t="s">
        <v>18302</v>
      </c>
      <c r="L2146" t="s">
        <v>18309</v>
      </c>
      <c r="M2146" s="5">
        <v>13299445</v>
      </c>
      <c r="N2146" t="s">
        <v>4344</v>
      </c>
      <c r="O2146" s="15">
        <v>182833</v>
      </c>
      <c r="P2146" s="15">
        <v>60945</v>
      </c>
      <c r="Q2146">
        <v>0</v>
      </c>
      <c r="R2146">
        <v>0</v>
      </c>
      <c r="S2146" t="s">
        <v>10</v>
      </c>
      <c r="T2146" s="1">
        <v>41912</v>
      </c>
      <c r="U2146" s="10">
        <v>15236</v>
      </c>
      <c r="V2146" t="s">
        <v>11</v>
      </c>
      <c r="W2146">
        <v>8</v>
      </c>
      <c r="X2146" s="1">
        <v>42185</v>
      </c>
      <c r="Y2146" s="16">
        <v>4.24E-2</v>
      </c>
      <c r="Z2146" s="17">
        <v>2028.48</v>
      </c>
      <c r="AA2146">
        <v>0</v>
      </c>
    </row>
    <row r="2147" spans="1:27">
      <c r="A2147" t="s">
        <v>72</v>
      </c>
      <c r="B2147" t="s">
        <v>4345</v>
      </c>
      <c r="C2147">
        <v>291586702</v>
      </c>
      <c r="D2147" t="s">
        <v>6</v>
      </c>
      <c r="E2147" t="s">
        <v>7</v>
      </c>
      <c r="F2147" t="s">
        <v>18287</v>
      </c>
      <c r="G2147">
        <v>26</v>
      </c>
      <c r="H2147" t="s">
        <v>18297</v>
      </c>
      <c r="I2147">
        <v>3</v>
      </c>
      <c r="J2147" t="s">
        <v>73</v>
      </c>
      <c r="K2147" t="s">
        <v>18305</v>
      </c>
      <c r="L2147" t="s">
        <v>18309</v>
      </c>
      <c r="M2147" s="5">
        <v>14304326</v>
      </c>
      <c r="N2147" t="s">
        <v>4346</v>
      </c>
      <c r="O2147" s="15">
        <v>600000</v>
      </c>
      <c r="P2147" s="15">
        <v>1825693</v>
      </c>
      <c r="Q2147">
        <v>0</v>
      </c>
      <c r="R2147">
        <v>0</v>
      </c>
      <c r="S2147" t="s">
        <v>10</v>
      </c>
      <c r="T2147" s="1">
        <v>39394</v>
      </c>
      <c r="U2147" s="10">
        <v>75000</v>
      </c>
      <c r="V2147" t="s">
        <v>11</v>
      </c>
      <c r="W2147">
        <v>5</v>
      </c>
      <c r="X2147" s="1">
        <v>42185</v>
      </c>
      <c r="Y2147" s="16">
        <v>8.8399999999999992E-2</v>
      </c>
      <c r="Z2147" s="17">
        <v>2023.99</v>
      </c>
      <c r="AA2147">
        <v>0</v>
      </c>
    </row>
    <row r="2148" spans="1:27">
      <c r="A2148" t="s">
        <v>72</v>
      </c>
      <c r="B2148" t="s">
        <v>4347</v>
      </c>
      <c r="C2148">
        <v>291601046</v>
      </c>
      <c r="D2148" t="s">
        <v>6</v>
      </c>
      <c r="E2148" t="s">
        <v>7</v>
      </c>
      <c r="F2148" t="s">
        <v>18287</v>
      </c>
      <c r="G2148">
        <v>47</v>
      </c>
      <c r="H2148" t="s">
        <v>18296</v>
      </c>
      <c r="I2148">
        <v>5</v>
      </c>
      <c r="J2148" t="s">
        <v>73</v>
      </c>
      <c r="K2148" t="s">
        <v>18304</v>
      </c>
      <c r="L2148" t="s">
        <v>18308</v>
      </c>
      <c r="M2148" s="5">
        <v>1467220</v>
      </c>
      <c r="N2148" t="s">
        <v>4348</v>
      </c>
      <c r="O2148" s="15">
        <v>1636992</v>
      </c>
      <c r="P2148" s="15">
        <v>1636992</v>
      </c>
      <c r="Q2148">
        <v>0</v>
      </c>
      <c r="R2148">
        <v>0</v>
      </c>
      <c r="S2148" t="s">
        <v>10</v>
      </c>
      <c r="T2148" s="1">
        <v>42123</v>
      </c>
      <c r="U2148" s="10">
        <v>181888</v>
      </c>
      <c r="V2148" t="s">
        <v>11</v>
      </c>
      <c r="W2148">
        <v>0</v>
      </c>
      <c r="X2148" s="1">
        <v>42160</v>
      </c>
      <c r="Y2148" s="16">
        <v>4.4800000000000006E-2</v>
      </c>
      <c r="Z2148" s="17">
        <v>2393.42</v>
      </c>
      <c r="AA2148">
        <v>0</v>
      </c>
    </row>
    <row r="2149" spans="1:27">
      <c r="A2149" t="s">
        <v>72</v>
      </c>
      <c r="B2149" t="s">
        <v>4349</v>
      </c>
      <c r="C2149">
        <v>291605556</v>
      </c>
      <c r="D2149" t="s">
        <v>6</v>
      </c>
      <c r="E2149" t="s">
        <v>5</v>
      </c>
      <c r="F2149" t="s">
        <v>18287</v>
      </c>
      <c r="G2149">
        <v>47</v>
      </c>
      <c r="H2149" t="s">
        <v>18297</v>
      </c>
      <c r="I2149">
        <v>1</v>
      </c>
      <c r="J2149" t="s">
        <v>73</v>
      </c>
      <c r="K2149" t="s">
        <v>18304</v>
      </c>
      <c r="L2149" t="s">
        <v>18309</v>
      </c>
      <c r="M2149" s="5">
        <v>3021882</v>
      </c>
      <c r="N2149" t="s">
        <v>4350</v>
      </c>
      <c r="O2149" s="15">
        <v>8000000</v>
      </c>
      <c r="P2149" s="15">
        <v>712269</v>
      </c>
      <c r="Q2149">
        <v>468690</v>
      </c>
      <c r="R2149">
        <v>55</v>
      </c>
      <c r="S2149" t="s">
        <v>10</v>
      </c>
      <c r="T2149" s="1">
        <v>40102</v>
      </c>
      <c r="U2149" s="10">
        <v>249882</v>
      </c>
      <c r="V2149" t="s">
        <v>11</v>
      </c>
      <c r="W2149">
        <v>48</v>
      </c>
      <c r="X2149" s="1">
        <v>42099</v>
      </c>
      <c r="Y2149" s="16">
        <v>4.4699999999999997E-2</v>
      </c>
      <c r="Z2149" s="17">
        <v>1838.26</v>
      </c>
      <c r="AA2149">
        <v>0</v>
      </c>
    </row>
    <row r="2150" spans="1:27">
      <c r="A2150" t="s">
        <v>72</v>
      </c>
      <c r="B2150" t="s">
        <v>4351</v>
      </c>
      <c r="C2150">
        <v>291632198</v>
      </c>
      <c r="D2150" t="s">
        <v>6</v>
      </c>
      <c r="E2150" t="s">
        <v>7</v>
      </c>
      <c r="F2150" t="s">
        <v>18285</v>
      </c>
      <c r="G2150">
        <v>43</v>
      </c>
      <c r="H2150" t="s">
        <v>18296</v>
      </c>
      <c r="I2150">
        <v>2</v>
      </c>
      <c r="J2150" t="s">
        <v>73</v>
      </c>
      <c r="K2150" t="s">
        <v>18304</v>
      </c>
      <c r="L2150" t="s">
        <v>18309</v>
      </c>
      <c r="M2150" s="5">
        <v>12665741</v>
      </c>
      <c r="N2150" t="s">
        <v>4352</v>
      </c>
      <c r="O2150" s="15">
        <v>1000000</v>
      </c>
      <c r="P2150" s="15">
        <v>1822285</v>
      </c>
      <c r="Q2150">
        <v>0</v>
      </c>
      <c r="R2150">
        <v>0</v>
      </c>
      <c r="S2150" t="s">
        <v>10</v>
      </c>
      <c r="T2150" s="1">
        <v>40950</v>
      </c>
      <c r="U2150" s="10">
        <v>75000</v>
      </c>
      <c r="V2150" t="s">
        <v>11</v>
      </c>
      <c r="W2150">
        <v>6</v>
      </c>
      <c r="X2150" s="1">
        <v>42185</v>
      </c>
      <c r="Y2150" s="16">
        <v>4.9500000000000002E-2</v>
      </c>
      <c r="Z2150" s="17">
        <v>1785.59</v>
      </c>
      <c r="AA2150">
        <v>0</v>
      </c>
    </row>
    <row r="2151" spans="1:27">
      <c r="A2151" t="s">
        <v>72</v>
      </c>
      <c r="B2151" t="s">
        <v>4353</v>
      </c>
      <c r="C2151">
        <v>291638116</v>
      </c>
      <c r="D2151" t="s">
        <v>6</v>
      </c>
      <c r="E2151" t="s">
        <v>7</v>
      </c>
      <c r="F2151" t="s">
        <v>18285</v>
      </c>
      <c r="G2151">
        <v>46</v>
      </c>
      <c r="H2151" t="s">
        <v>18294</v>
      </c>
      <c r="I2151">
        <v>6</v>
      </c>
      <c r="J2151" t="s">
        <v>73</v>
      </c>
      <c r="K2151" t="s">
        <v>18305</v>
      </c>
      <c r="L2151" t="s">
        <v>18309</v>
      </c>
      <c r="M2151" s="5">
        <v>1160564</v>
      </c>
      <c r="N2151" t="s">
        <v>4354</v>
      </c>
      <c r="O2151" s="15">
        <v>342800</v>
      </c>
      <c r="P2151" s="15">
        <v>57140</v>
      </c>
      <c r="Q2151">
        <v>0</v>
      </c>
      <c r="R2151">
        <v>0</v>
      </c>
      <c r="S2151" t="s">
        <v>10</v>
      </c>
      <c r="T2151" s="1">
        <v>41814</v>
      </c>
      <c r="U2151" s="10">
        <v>28566</v>
      </c>
      <c r="V2151" t="s">
        <v>11</v>
      </c>
      <c r="W2151">
        <v>10</v>
      </c>
      <c r="X2151" s="1">
        <v>42160</v>
      </c>
      <c r="Y2151" s="16">
        <v>3.85E-2</v>
      </c>
      <c r="Z2151" s="17">
        <v>1884.56</v>
      </c>
      <c r="AA2151">
        <v>0</v>
      </c>
    </row>
    <row r="2152" spans="1:27">
      <c r="A2152" t="s">
        <v>29</v>
      </c>
      <c r="B2152" t="s">
        <v>4355</v>
      </c>
      <c r="C2152">
        <v>291639546</v>
      </c>
      <c r="D2152" t="s">
        <v>100</v>
      </c>
      <c r="E2152" t="s">
        <v>103</v>
      </c>
      <c r="F2152" t="s">
        <v>18287</v>
      </c>
      <c r="G2152">
        <v>18</v>
      </c>
      <c r="H2152" t="s">
        <v>18297</v>
      </c>
      <c r="I2152">
        <v>1</v>
      </c>
      <c r="J2152" t="s">
        <v>30</v>
      </c>
      <c r="K2152" t="s">
        <v>18302</v>
      </c>
      <c r="L2152" t="s">
        <v>18309</v>
      </c>
      <c r="M2152" s="5">
        <v>0</v>
      </c>
      <c r="N2152" t="s">
        <v>4356</v>
      </c>
      <c r="O2152" s="15">
        <v>8900000</v>
      </c>
      <c r="P2152" s="15">
        <v>6693490</v>
      </c>
      <c r="Q2152">
        <v>1515595</v>
      </c>
      <c r="R2152">
        <v>445</v>
      </c>
      <c r="S2152" t="s">
        <v>10</v>
      </c>
      <c r="T2152" s="1">
        <v>40463</v>
      </c>
      <c r="U2152" s="10">
        <v>241325</v>
      </c>
      <c r="V2152" t="s">
        <v>11</v>
      </c>
      <c r="W2152">
        <v>38</v>
      </c>
      <c r="X2152" s="1">
        <v>41703</v>
      </c>
      <c r="Y2152" s="16">
        <v>3.39E-2</v>
      </c>
      <c r="Z2152" s="17">
        <v>1786.37</v>
      </c>
      <c r="AA2152">
        <v>0</v>
      </c>
    </row>
    <row r="2153" spans="1:27">
      <c r="A2153" t="s">
        <v>2</v>
      </c>
      <c r="B2153" t="s">
        <v>4357</v>
      </c>
      <c r="C2153">
        <v>291643374</v>
      </c>
      <c r="D2153" t="s">
        <v>6</v>
      </c>
      <c r="E2153" t="s">
        <v>7</v>
      </c>
      <c r="F2153" t="s">
        <v>18287</v>
      </c>
      <c r="G2153">
        <v>48</v>
      </c>
      <c r="H2153" t="s">
        <v>18297</v>
      </c>
      <c r="I2153">
        <v>3</v>
      </c>
      <c r="J2153" t="s">
        <v>3</v>
      </c>
      <c r="K2153" t="s">
        <v>18304</v>
      </c>
      <c r="L2153" t="s">
        <v>18308</v>
      </c>
      <c r="M2153" s="5">
        <v>11990716</v>
      </c>
      <c r="N2153" t="s">
        <v>4358</v>
      </c>
      <c r="O2153" s="15">
        <v>6000000</v>
      </c>
      <c r="P2153" s="15">
        <v>5116186</v>
      </c>
      <c r="Q2153">
        <v>0</v>
      </c>
      <c r="R2153">
        <v>0</v>
      </c>
      <c r="S2153" t="s">
        <v>10</v>
      </c>
      <c r="T2153" s="1">
        <v>42026</v>
      </c>
      <c r="U2153" s="10">
        <v>289508</v>
      </c>
      <c r="V2153" t="s">
        <v>11</v>
      </c>
      <c r="W2153">
        <v>4</v>
      </c>
      <c r="X2153" s="1">
        <v>42185</v>
      </c>
      <c r="Y2153" s="16">
        <v>4.4199999999999996E-2</v>
      </c>
      <c r="Z2153" s="17">
        <v>2361.54</v>
      </c>
      <c r="AA2153">
        <v>0</v>
      </c>
    </row>
    <row r="2154" spans="1:27">
      <c r="A2154" t="s">
        <v>72</v>
      </c>
      <c r="B2154" t="s">
        <v>4359</v>
      </c>
      <c r="C2154">
        <v>291653846</v>
      </c>
      <c r="D2154" t="s">
        <v>6</v>
      </c>
      <c r="E2154" t="s">
        <v>7</v>
      </c>
      <c r="F2154" t="s">
        <v>18285</v>
      </c>
      <c r="G2154">
        <v>25</v>
      </c>
      <c r="H2154" t="s">
        <v>18295</v>
      </c>
      <c r="I2154">
        <v>2</v>
      </c>
      <c r="J2154" t="s">
        <v>73</v>
      </c>
      <c r="K2154" t="s">
        <v>18307</v>
      </c>
      <c r="L2154" t="s">
        <v>18309</v>
      </c>
      <c r="M2154" s="5">
        <v>7517668</v>
      </c>
      <c r="N2154" t="s">
        <v>4360</v>
      </c>
      <c r="O2154" s="15">
        <v>196751</v>
      </c>
      <c r="P2154" s="15">
        <v>81986</v>
      </c>
      <c r="Q2154">
        <v>0</v>
      </c>
      <c r="R2154">
        <v>0</v>
      </c>
      <c r="S2154" t="s">
        <v>10</v>
      </c>
      <c r="T2154" s="1">
        <v>41912</v>
      </c>
      <c r="U2154" s="10">
        <v>16395</v>
      </c>
      <c r="V2154" t="s">
        <v>11</v>
      </c>
      <c r="W2154">
        <v>7</v>
      </c>
      <c r="X2154" s="1">
        <v>42160</v>
      </c>
      <c r="Y2154" s="16">
        <v>4.24E-2</v>
      </c>
      <c r="Z2154" s="17">
        <v>2028.48</v>
      </c>
      <c r="AA2154">
        <v>0</v>
      </c>
    </row>
    <row r="2155" spans="1:27">
      <c r="A2155" t="s">
        <v>72</v>
      </c>
      <c r="B2155" t="s">
        <v>4361</v>
      </c>
      <c r="C2155">
        <v>291675846</v>
      </c>
      <c r="D2155" t="s">
        <v>6</v>
      </c>
      <c r="E2155" t="s">
        <v>7</v>
      </c>
      <c r="F2155" t="s">
        <v>18286</v>
      </c>
      <c r="G2155">
        <v>53</v>
      </c>
      <c r="H2155" t="s">
        <v>18294</v>
      </c>
      <c r="I2155">
        <v>5</v>
      </c>
      <c r="J2155" t="s">
        <v>73</v>
      </c>
      <c r="K2155" t="s">
        <v>18303</v>
      </c>
      <c r="L2155" t="s">
        <v>18308</v>
      </c>
      <c r="M2155" s="5">
        <v>1297792</v>
      </c>
      <c r="N2155" t="s">
        <v>4362</v>
      </c>
      <c r="O2155" s="15">
        <v>10000000</v>
      </c>
      <c r="P2155" s="15">
        <v>9273409</v>
      </c>
      <c r="Q2155">
        <v>0</v>
      </c>
      <c r="R2155">
        <v>0</v>
      </c>
      <c r="S2155" t="s">
        <v>10</v>
      </c>
      <c r="T2155" s="1">
        <v>41815</v>
      </c>
      <c r="U2155" s="10">
        <v>254262</v>
      </c>
      <c r="V2155" t="s">
        <v>11</v>
      </c>
      <c r="W2155">
        <v>10</v>
      </c>
      <c r="X2155" s="1">
        <v>42160</v>
      </c>
      <c r="Y2155" s="16">
        <v>3.85E-2</v>
      </c>
      <c r="Z2155" s="17">
        <v>1886.85</v>
      </c>
      <c r="AA2155">
        <v>0</v>
      </c>
    </row>
    <row r="2156" spans="1:27">
      <c r="A2156" t="s">
        <v>124</v>
      </c>
      <c r="B2156" t="s">
        <v>4363</v>
      </c>
      <c r="C2156">
        <v>291682050</v>
      </c>
      <c r="D2156" t="s">
        <v>6</v>
      </c>
      <c r="E2156" t="s">
        <v>7</v>
      </c>
      <c r="F2156" t="s">
        <v>18287</v>
      </c>
      <c r="G2156">
        <v>30</v>
      </c>
      <c r="H2156" t="s">
        <v>18297</v>
      </c>
      <c r="I2156">
        <v>3</v>
      </c>
      <c r="J2156" s="3" t="s">
        <v>18289</v>
      </c>
      <c r="K2156" t="s">
        <v>18307</v>
      </c>
      <c r="L2156" t="s">
        <v>18308</v>
      </c>
      <c r="M2156" s="5">
        <v>6600211</v>
      </c>
      <c r="N2156" t="s">
        <v>4364</v>
      </c>
      <c r="O2156" s="15">
        <v>21000000</v>
      </c>
      <c r="P2156" s="15">
        <v>5865860</v>
      </c>
      <c r="Q2156">
        <v>769953</v>
      </c>
      <c r="R2156">
        <v>25</v>
      </c>
      <c r="S2156" t="s">
        <v>10</v>
      </c>
      <c r="T2156" s="1">
        <v>41190</v>
      </c>
      <c r="U2156" s="10">
        <v>934768</v>
      </c>
      <c r="V2156" t="s">
        <v>11</v>
      </c>
      <c r="W2156">
        <v>20</v>
      </c>
      <c r="X2156" s="1">
        <v>42129</v>
      </c>
      <c r="Y2156" s="16">
        <v>5.2699999999999997E-2</v>
      </c>
      <c r="Z2156" s="17">
        <v>1795.4</v>
      </c>
      <c r="AA2156">
        <v>0</v>
      </c>
    </row>
    <row r="2157" spans="1:27">
      <c r="A2157" t="s">
        <v>2</v>
      </c>
      <c r="B2157" t="s">
        <v>4365</v>
      </c>
      <c r="C2157">
        <v>291684052</v>
      </c>
      <c r="D2157" t="s">
        <v>6</v>
      </c>
      <c r="E2157" t="s">
        <v>7</v>
      </c>
      <c r="F2157" t="s">
        <v>18286</v>
      </c>
      <c r="G2157">
        <v>33</v>
      </c>
      <c r="H2157" t="s">
        <v>18297</v>
      </c>
      <c r="I2157">
        <v>1</v>
      </c>
      <c r="J2157" t="s">
        <v>3</v>
      </c>
      <c r="K2157" t="s">
        <v>18304</v>
      </c>
      <c r="L2157" t="s">
        <v>18309</v>
      </c>
      <c r="M2157" s="5">
        <v>21509753</v>
      </c>
      <c r="N2157" t="s">
        <v>4366</v>
      </c>
      <c r="O2157" s="15">
        <v>488781</v>
      </c>
      <c r="P2157" s="15">
        <v>444347</v>
      </c>
      <c r="Q2157">
        <v>0</v>
      </c>
      <c r="R2157">
        <v>0</v>
      </c>
      <c r="S2157" t="s">
        <v>10</v>
      </c>
      <c r="T2157" s="1">
        <v>42107</v>
      </c>
      <c r="U2157" s="10">
        <v>44434</v>
      </c>
      <c r="V2157" t="s">
        <v>11</v>
      </c>
      <c r="W2157">
        <v>1</v>
      </c>
      <c r="X2157" s="1">
        <v>42185</v>
      </c>
      <c r="Y2157" s="16">
        <v>4.3899999999999995E-2</v>
      </c>
      <c r="Z2157" s="17">
        <v>2516.08</v>
      </c>
      <c r="AA2157">
        <v>0</v>
      </c>
    </row>
    <row r="2158" spans="1:27">
      <c r="A2158" t="s">
        <v>124</v>
      </c>
      <c r="B2158" t="s">
        <v>4367</v>
      </c>
      <c r="C2158">
        <v>291685812</v>
      </c>
      <c r="D2158" t="s">
        <v>6</v>
      </c>
      <c r="E2158" t="s">
        <v>7</v>
      </c>
      <c r="F2158" t="s">
        <v>18287</v>
      </c>
      <c r="G2158">
        <v>18</v>
      </c>
      <c r="H2158" t="s">
        <v>18296</v>
      </c>
      <c r="I2158">
        <v>2</v>
      </c>
      <c r="J2158" s="3" t="s">
        <v>18289</v>
      </c>
      <c r="K2158" t="s">
        <v>18305</v>
      </c>
      <c r="L2158" t="s">
        <v>18308</v>
      </c>
      <c r="M2158" s="5">
        <v>13832815</v>
      </c>
      <c r="N2158" t="s">
        <v>4368</v>
      </c>
      <c r="O2158" s="15">
        <v>19500000</v>
      </c>
      <c r="P2158" s="15">
        <v>5101376</v>
      </c>
      <c r="Q2158">
        <v>0</v>
      </c>
      <c r="R2158">
        <v>0</v>
      </c>
      <c r="S2158" t="s">
        <v>10</v>
      </c>
      <c r="T2158" s="1">
        <v>41880</v>
      </c>
      <c r="U2158" s="10">
        <v>1737152</v>
      </c>
      <c r="V2158" t="s">
        <v>11</v>
      </c>
      <c r="W2158">
        <v>8</v>
      </c>
      <c r="X2158" s="1">
        <v>42190</v>
      </c>
      <c r="Y2158" s="16">
        <v>4.0899999999999999E-2</v>
      </c>
      <c r="Z2158" s="17">
        <v>1935.04</v>
      </c>
      <c r="AA2158">
        <v>0</v>
      </c>
    </row>
    <row r="2159" spans="1:27">
      <c r="A2159" t="s">
        <v>72</v>
      </c>
      <c r="B2159" t="s">
        <v>4369</v>
      </c>
      <c r="C2159">
        <v>291686384</v>
      </c>
      <c r="D2159" t="s">
        <v>6</v>
      </c>
      <c r="E2159" t="s">
        <v>7</v>
      </c>
      <c r="F2159" t="s">
        <v>18286</v>
      </c>
      <c r="G2159">
        <v>55</v>
      </c>
      <c r="H2159" t="s">
        <v>18297</v>
      </c>
      <c r="I2159">
        <v>3</v>
      </c>
      <c r="J2159" t="s">
        <v>73</v>
      </c>
      <c r="K2159" t="s">
        <v>18304</v>
      </c>
      <c r="L2159" t="s">
        <v>18309</v>
      </c>
      <c r="M2159" s="5">
        <v>17508537</v>
      </c>
      <c r="N2159" t="s">
        <v>4370</v>
      </c>
      <c r="O2159" s="15">
        <v>74113003</v>
      </c>
      <c r="P2159" s="15">
        <v>67414693</v>
      </c>
      <c r="Q2159">
        <v>0</v>
      </c>
      <c r="R2159">
        <v>0</v>
      </c>
      <c r="S2159" t="s">
        <v>10</v>
      </c>
      <c r="T2159" s="1">
        <v>41751</v>
      </c>
      <c r="U2159" s="10">
        <v>1493391</v>
      </c>
      <c r="V2159" t="s">
        <v>11</v>
      </c>
      <c r="W2159">
        <v>13</v>
      </c>
      <c r="X2159" s="1">
        <v>42185</v>
      </c>
      <c r="Y2159" s="16">
        <v>3.8100000000000002E-2</v>
      </c>
      <c r="Z2159" s="17">
        <v>1921.75</v>
      </c>
      <c r="AA2159">
        <v>0</v>
      </c>
    </row>
    <row r="2160" spans="1:27">
      <c r="A2160" t="s">
        <v>72</v>
      </c>
      <c r="B2160" t="s">
        <v>4371</v>
      </c>
      <c r="C2160">
        <v>291693336</v>
      </c>
      <c r="D2160" t="s">
        <v>6</v>
      </c>
      <c r="E2160" t="s">
        <v>7</v>
      </c>
      <c r="F2160" t="s">
        <v>18287</v>
      </c>
      <c r="G2160">
        <v>18</v>
      </c>
      <c r="H2160" t="s">
        <v>18295</v>
      </c>
      <c r="I2160">
        <v>1</v>
      </c>
      <c r="J2160" t="s">
        <v>73</v>
      </c>
      <c r="K2160" t="s">
        <v>18304</v>
      </c>
      <c r="L2160" t="s">
        <v>18308</v>
      </c>
      <c r="M2160" s="5">
        <v>24955958</v>
      </c>
      <c r="N2160" t="s">
        <v>4372</v>
      </c>
      <c r="O2160" s="15">
        <v>754000</v>
      </c>
      <c r="P2160" s="15">
        <v>314169</v>
      </c>
      <c r="Q2160">
        <v>0</v>
      </c>
      <c r="R2160">
        <v>0</v>
      </c>
      <c r="S2160" t="s">
        <v>10</v>
      </c>
      <c r="T2160" s="1">
        <v>41929</v>
      </c>
      <c r="U2160" s="10">
        <v>62833</v>
      </c>
      <c r="V2160" t="s">
        <v>11</v>
      </c>
      <c r="W2160">
        <v>7</v>
      </c>
      <c r="X2160" s="1">
        <v>42185</v>
      </c>
      <c r="Y2160" s="16">
        <v>4.2500000000000003E-2</v>
      </c>
      <c r="Z2160" s="17">
        <v>2074.4</v>
      </c>
      <c r="AA2160">
        <v>0</v>
      </c>
    </row>
    <row r="2161" spans="1:27">
      <c r="A2161" t="s">
        <v>72</v>
      </c>
      <c r="B2161" t="s">
        <v>4373</v>
      </c>
      <c r="C2161">
        <v>291707504</v>
      </c>
      <c r="D2161" t="s">
        <v>6</v>
      </c>
      <c r="E2161" t="s">
        <v>7</v>
      </c>
      <c r="F2161" t="s">
        <v>18287</v>
      </c>
      <c r="G2161">
        <v>43</v>
      </c>
      <c r="H2161" t="s">
        <v>18294</v>
      </c>
      <c r="I2161">
        <v>4</v>
      </c>
      <c r="J2161" t="s">
        <v>73</v>
      </c>
      <c r="K2161" t="s">
        <v>18305</v>
      </c>
      <c r="L2161" t="s">
        <v>18308</v>
      </c>
      <c r="M2161" s="5">
        <v>1064385</v>
      </c>
      <c r="N2161" t="s">
        <v>4374</v>
      </c>
      <c r="O2161" s="15">
        <v>5000000</v>
      </c>
      <c r="P2161" s="15">
        <v>2869931</v>
      </c>
      <c r="Q2161">
        <v>0</v>
      </c>
      <c r="R2161">
        <v>0</v>
      </c>
      <c r="S2161" t="s">
        <v>10</v>
      </c>
      <c r="T2161" s="1">
        <v>41624</v>
      </c>
      <c r="U2161" s="10">
        <v>167278</v>
      </c>
      <c r="V2161" t="s">
        <v>11</v>
      </c>
      <c r="W2161">
        <v>17</v>
      </c>
      <c r="X2161" s="1">
        <v>42185</v>
      </c>
      <c r="Y2161" s="16">
        <v>4.0399999999999998E-2</v>
      </c>
      <c r="Z2161" s="17">
        <v>1930.87</v>
      </c>
      <c r="AA2161">
        <v>0</v>
      </c>
    </row>
    <row r="2162" spans="1:27">
      <c r="A2162" t="s">
        <v>72</v>
      </c>
      <c r="B2162" t="s">
        <v>4375</v>
      </c>
      <c r="C2162">
        <v>291717580</v>
      </c>
      <c r="D2162" t="s">
        <v>6</v>
      </c>
      <c r="E2162" t="s">
        <v>7</v>
      </c>
      <c r="F2162" t="s">
        <v>18285</v>
      </c>
      <c r="G2162">
        <v>27</v>
      </c>
      <c r="H2162" t="s">
        <v>18295</v>
      </c>
      <c r="I2162">
        <v>3</v>
      </c>
      <c r="J2162" t="s">
        <v>73</v>
      </c>
      <c r="K2162" t="s">
        <v>18304</v>
      </c>
      <c r="L2162" t="s">
        <v>18309</v>
      </c>
      <c r="M2162" s="5">
        <v>10205865</v>
      </c>
      <c r="N2162" t="s">
        <v>4376</v>
      </c>
      <c r="O2162" s="15">
        <v>386600</v>
      </c>
      <c r="P2162" s="15">
        <v>193300</v>
      </c>
      <c r="Q2162">
        <v>0</v>
      </c>
      <c r="R2162">
        <v>0</v>
      </c>
      <c r="S2162" t="s">
        <v>10</v>
      </c>
      <c r="T2162" s="1">
        <v>41996</v>
      </c>
      <c r="U2162" s="10">
        <v>38660</v>
      </c>
      <c r="V2162" t="s">
        <v>11</v>
      </c>
      <c r="W2162">
        <v>5</v>
      </c>
      <c r="X2162" s="1">
        <v>42185</v>
      </c>
      <c r="Y2162" s="16">
        <v>4.2999999999999997E-2</v>
      </c>
      <c r="Z2162" s="17">
        <v>2316.9299999999998</v>
      </c>
      <c r="AA2162">
        <v>0</v>
      </c>
    </row>
    <row r="2163" spans="1:27">
      <c r="A2163" t="s">
        <v>124</v>
      </c>
      <c r="B2163" t="s">
        <v>4377</v>
      </c>
      <c r="C2163">
        <v>291719978</v>
      </c>
      <c r="D2163" t="s">
        <v>6</v>
      </c>
      <c r="E2163" t="s">
        <v>7</v>
      </c>
      <c r="F2163" t="s">
        <v>18285</v>
      </c>
      <c r="G2163">
        <v>38</v>
      </c>
      <c r="H2163" t="s">
        <v>18294</v>
      </c>
      <c r="I2163">
        <v>1</v>
      </c>
      <c r="J2163" s="3" t="s">
        <v>18289</v>
      </c>
      <c r="K2163" t="s">
        <v>18303</v>
      </c>
      <c r="L2163" t="s">
        <v>18308</v>
      </c>
      <c r="M2163" s="5">
        <v>4001386</v>
      </c>
      <c r="N2163" t="s">
        <v>4378</v>
      </c>
      <c r="O2163" s="15">
        <v>10000000</v>
      </c>
      <c r="P2163" s="15">
        <v>4794425</v>
      </c>
      <c r="Q2163">
        <v>0</v>
      </c>
      <c r="R2163">
        <v>0</v>
      </c>
      <c r="S2163" t="s">
        <v>10</v>
      </c>
      <c r="T2163" s="1">
        <v>41389</v>
      </c>
      <c r="U2163" s="10">
        <v>445371</v>
      </c>
      <c r="V2163" t="s">
        <v>11</v>
      </c>
      <c r="W2163">
        <v>21</v>
      </c>
      <c r="X2163" s="1">
        <v>42160</v>
      </c>
      <c r="Y2163" s="16">
        <v>4.2500000000000003E-2</v>
      </c>
      <c r="Z2163" s="17">
        <v>1836.79</v>
      </c>
      <c r="AA2163">
        <v>0</v>
      </c>
    </row>
    <row r="2164" spans="1:27">
      <c r="A2164" t="s">
        <v>124</v>
      </c>
      <c r="B2164" t="s">
        <v>4379</v>
      </c>
      <c r="C2164">
        <v>291832640</v>
      </c>
      <c r="D2164" t="s">
        <v>6</v>
      </c>
      <c r="E2164" t="s">
        <v>7</v>
      </c>
      <c r="F2164" t="s">
        <v>18286</v>
      </c>
      <c r="G2164">
        <v>18</v>
      </c>
      <c r="H2164" t="s">
        <v>18297</v>
      </c>
      <c r="I2164">
        <v>6</v>
      </c>
      <c r="J2164" s="3" t="s">
        <v>18289</v>
      </c>
      <c r="K2164" t="s">
        <v>18302</v>
      </c>
      <c r="L2164" t="s">
        <v>18308</v>
      </c>
      <c r="M2164" s="5">
        <v>8843037</v>
      </c>
      <c r="N2164" t="s">
        <v>4380</v>
      </c>
      <c r="O2164" s="15">
        <v>6000000</v>
      </c>
      <c r="P2164" s="15">
        <v>1282600</v>
      </c>
      <c r="Q2164">
        <v>0</v>
      </c>
      <c r="R2164">
        <v>0</v>
      </c>
      <c r="S2164" t="s">
        <v>10</v>
      </c>
      <c r="T2164" s="1">
        <v>40938</v>
      </c>
      <c r="U2164" s="10">
        <v>170103</v>
      </c>
      <c r="V2164" t="s">
        <v>11</v>
      </c>
      <c r="W2164">
        <v>40</v>
      </c>
      <c r="X2164" s="1">
        <v>42185</v>
      </c>
      <c r="Y2164" s="16">
        <v>5.21E-2</v>
      </c>
      <c r="Z2164" s="17">
        <v>1810.55</v>
      </c>
      <c r="AA2164">
        <v>0</v>
      </c>
    </row>
    <row r="2165" spans="1:27">
      <c r="A2165" t="s">
        <v>72</v>
      </c>
      <c r="B2165" t="s">
        <v>4381</v>
      </c>
      <c r="C2165">
        <v>291833608</v>
      </c>
      <c r="D2165" t="s">
        <v>6</v>
      </c>
      <c r="E2165" t="s">
        <v>7</v>
      </c>
      <c r="F2165" t="s">
        <v>18285</v>
      </c>
      <c r="G2165">
        <v>37</v>
      </c>
      <c r="H2165" t="s">
        <v>18296</v>
      </c>
      <c r="I2165">
        <v>4</v>
      </c>
      <c r="J2165" t="s">
        <v>73</v>
      </c>
      <c r="K2165" t="s">
        <v>18304</v>
      </c>
      <c r="L2165" t="s">
        <v>18308</v>
      </c>
      <c r="M2165" s="5">
        <v>8306131</v>
      </c>
      <c r="N2165" t="s">
        <v>4382</v>
      </c>
      <c r="O2165" s="15">
        <v>3000000</v>
      </c>
      <c r="P2165" s="15">
        <v>1102407</v>
      </c>
      <c r="Q2165">
        <v>0</v>
      </c>
      <c r="R2165">
        <v>0</v>
      </c>
      <c r="S2165" t="s">
        <v>10</v>
      </c>
      <c r="T2165" s="1">
        <v>41351</v>
      </c>
      <c r="U2165" s="10">
        <v>109998</v>
      </c>
      <c r="V2165" t="s">
        <v>11</v>
      </c>
      <c r="W2165">
        <v>25</v>
      </c>
      <c r="X2165" s="1">
        <v>42160</v>
      </c>
      <c r="Y2165" s="16">
        <v>4.6500000000000007E-2</v>
      </c>
      <c r="Z2165" s="17">
        <v>1804.06</v>
      </c>
      <c r="AA2165">
        <v>0</v>
      </c>
    </row>
    <row r="2166" spans="1:27">
      <c r="A2166" t="s">
        <v>72</v>
      </c>
      <c r="B2166" t="s">
        <v>4383</v>
      </c>
      <c r="C2166">
        <v>291838404</v>
      </c>
      <c r="D2166" t="s">
        <v>6</v>
      </c>
      <c r="E2166" t="s">
        <v>7</v>
      </c>
      <c r="F2166" t="s">
        <v>18286</v>
      </c>
      <c r="G2166">
        <v>27</v>
      </c>
      <c r="H2166" t="s">
        <v>18295</v>
      </c>
      <c r="I2166">
        <v>3</v>
      </c>
      <c r="J2166" t="s">
        <v>73</v>
      </c>
      <c r="K2166" t="s">
        <v>18302</v>
      </c>
      <c r="L2166" t="s">
        <v>18308</v>
      </c>
      <c r="M2166" s="5">
        <v>11483647</v>
      </c>
      <c r="N2166" t="s">
        <v>4384</v>
      </c>
      <c r="O2166" s="15">
        <v>12000000</v>
      </c>
      <c r="P2166" s="15">
        <v>10805598</v>
      </c>
      <c r="Q2166">
        <v>0</v>
      </c>
      <c r="R2166">
        <v>0</v>
      </c>
      <c r="S2166" t="s">
        <v>10</v>
      </c>
      <c r="T2166" s="1">
        <v>41968</v>
      </c>
      <c r="U2166" s="10">
        <v>318984</v>
      </c>
      <c r="V2166" t="s">
        <v>11</v>
      </c>
      <c r="W2166">
        <v>6</v>
      </c>
      <c r="X2166" s="1">
        <v>42185</v>
      </c>
      <c r="Y2166" s="16">
        <v>4.41E-2</v>
      </c>
      <c r="Z2166" s="17">
        <v>2158.12</v>
      </c>
      <c r="AA2166">
        <v>0</v>
      </c>
    </row>
    <row r="2167" spans="1:27">
      <c r="A2167" t="s">
        <v>72</v>
      </c>
      <c r="B2167" t="s">
        <v>4385</v>
      </c>
      <c r="C2167">
        <v>291843046</v>
      </c>
      <c r="D2167" t="s">
        <v>6</v>
      </c>
      <c r="E2167" t="s">
        <v>7</v>
      </c>
      <c r="F2167" t="s">
        <v>18287</v>
      </c>
      <c r="G2167">
        <v>45</v>
      </c>
      <c r="H2167" t="s">
        <v>18297</v>
      </c>
      <c r="I2167">
        <v>4</v>
      </c>
      <c r="J2167" t="s">
        <v>73</v>
      </c>
      <c r="K2167" t="s">
        <v>18306</v>
      </c>
      <c r="L2167" t="s">
        <v>18308</v>
      </c>
      <c r="M2167" s="5">
        <v>9450381</v>
      </c>
      <c r="N2167" t="s">
        <v>4386</v>
      </c>
      <c r="O2167" s="15">
        <v>2000000</v>
      </c>
      <c r="P2167" s="15">
        <v>1590698</v>
      </c>
      <c r="Q2167">
        <v>0</v>
      </c>
      <c r="R2167">
        <v>0</v>
      </c>
      <c r="S2167" t="s">
        <v>10</v>
      </c>
      <c r="T2167" s="1">
        <v>41878</v>
      </c>
      <c r="U2167" s="10">
        <v>71325</v>
      </c>
      <c r="V2167" t="s">
        <v>11</v>
      </c>
      <c r="W2167">
        <v>9</v>
      </c>
      <c r="X2167" s="1">
        <v>42185</v>
      </c>
      <c r="Y2167" s="16">
        <v>4.0300000000000002E-2</v>
      </c>
      <c r="Z2167" s="17">
        <v>1928.67</v>
      </c>
      <c r="AA2167">
        <v>0</v>
      </c>
    </row>
    <row r="2168" spans="1:27">
      <c r="A2168" t="s">
        <v>97</v>
      </c>
      <c r="B2168" t="s">
        <v>4387</v>
      </c>
      <c r="C2168">
        <v>291844278</v>
      </c>
      <c r="D2168" t="s">
        <v>6</v>
      </c>
      <c r="E2168" t="s">
        <v>7</v>
      </c>
      <c r="F2168" t="s">
        <v>18285</v>
      </c>
      <c r="G2168">
        <v>18</v>
      </c>
      <c r="H2168" t="s">
        <v>18297</v>
      </c>
      <c r="I2168">
        <v>4</v>
      </c>
      <c r="J2168" t="s">
        <v>98</v>
      </c>
      <c r="K2168" t="s">
        <v>18303</v>
      </c>
      <c r="L2168" t="s">
        <v>18308</v>
      </c>
      <c r="M2168" s="5">
        <v>1642268</v>
      </c>
      <c r="N2168" t="s">
        <v>4388</v>
      </c>
      <c r="O2168" s="15">
        <v>41000000</v>
      </c>
      <c r="P2168" s="15">
        <v>38508657</v>
      </c>
      <c r="Q2168">
        <v>0</v>
      </c>
      <c r="R2168">
        <v>0</v>
      </c>
      <c r="S2168" t="s">
        <v>10</v>
      </c>
      <c r="T2168" s="1">
        <v>41529</v>
      </c>
      <c r="U2168" s="10">
        <v>806097</v>
      </c>
      <c r="V2168" t="s">
        <v>11</v>
      </c>
      <c r="W2168">
        <v>20</v>
      </c>
      <c r="X2168" s="1">
        <v>42185</v>
      </c>
      <c r="Y2168" s="16">
        <v>4.0899999999999999E-2</v>
      </c>
      <c r="Z2168" s="17">
        <v>1923.64</v>
      </c>
      <c r="AA2168">
        <v>0</v>
      </c>
    </row>
    <row r="2169" spans="1:27">
      <c r="A2169" t="s">
        <v>72</v>
      </c>
      <c r="B2169" t="s">
        <v>4389</v>
      </c>
      <c r="C2169">
        <v>291846258</v>
      </c>
      <c r="D2169" t="s">
        <v>6</v>
      </c>
      <c r="E2169" t="s">
        <v>7</v>
      </c>
      <c r="F2169" t="s">
        <v>18285</v>
      </c>
      <c r="G2169">
        <v>18</v>
      </c>
      <c r="H2169" t="s">
        <v>18294</v>
      </c>
      <c r="I2169">
        <v>4</v>
      </c>
      <c r="J2169" t="s">
        <v>73</v>
      </c>
      <c r="K2169" t="s">
        <v>18304</v>
      </c>
      <c r="L2169" t="s">
        <v>18308</v>
      </c>
      <c r="M2169" s="5">
        <v>2980590</v>
      </c>
      <c r="N2169" t="s">
        <v>4390</v>
      </c>
      <c r="O2169" s="15">
        <v>236795</v>
      </c>
      <c r="P2169" s="15">
        <v>78939</v>
      </c>
      <c r="Q2169">
        <v>0</v>
      </c>
      <c r="R2169">
        <v>0</v>
      </c>
      <c r="S2169" t="s">
        <v>10</v>
      </c>
      <c r="T2169" s="1">
        <v>41901</v>
      </c>
      <c r="U2169" s="10">
        <v>19732</v>
      </c>
      <c r="V2169" t="s">
        <v>11</v>
      </c>
      <c r="W2169">
        <v>8</v>
      </c>
      <c r="X2169" s="1">
        <v>42185</v>
      </c>
      <c r="Y2169" s="16">
        <v>4.1900000000000007E-2</v>
      </c>
      <c r="Z2169" s="17">
        <v>1975.42</v>
      </c>
      <c r="AA2169">
        <v>0</v>
      </c>
    </row>
    <row r="2170" spans="1:27">
      <c r="A2170" t="s">
        <v>124</v>
      </c>
      <c r="B2170" t="s">
        <v>4391</v>
      </c>
      <c r="C2170">
        <v>291849294</v>
      </c>
      <c r="D2170" t="s">
        <v>6</v>
      </c>
      <c r="E2170" t="s">
        <v>7</v>
      </c>
      <c r="F2170" t="s">
        <v>18287</v>
      </c>
      <c r="G2170">
        <v>49</v>
      </c>
      <c r="H2170" t="s">
        <v>18296</v>
      </c>
      <c r="I2170">
        <v>4</v>
      </c>
      <c r="J2170" s="3" t="s">
        <v>18289</v>
      </c>
      <c r="K2170" t="s">
        <v>18303</v>
      </c>
      <c r="L2170" t="s">
        <v>18309</v>
      </c>
      <c r="M2170" s="5">
        <v>3122539</v>
      </c>
      <c r="N2170" t="s">
        <v>4392</v>
      </c>
      <c r="O2170" s="15">
        <v>1800000</v>
      </c>
      <c r="P2170" s="15">
        <v>121724</v>
      </c>
      <c r="Q2170">
        <v>0</v>
      </c>
      <c r="R2170">
        <v>0</v>
      </c>
      <c r="S2170" t="s">
        <v>10</v>
      </c>
      <c r="T2170" s="1">
        <v>41065</v>
      </c>
      <c r="U2170" s="10">
        <v>61961</v>
      </c>
      <c r="V2170" t="s">
        <v>11</v>
      </c>
      <c r="W2170">
        <v>34</v>
      </c>
      <c r="X2170" s="1">
        <v>42160</v>
      </c>
      <c r="Y2170" s="16">
        <v>5.4800000000000001E-2</v>
      </c>
      <c r="Z2170" s="17">
        <v>1815.54</v>
      </c>
      <c r="AA2170">
        <v>0</v>
      </c>
    </row>
    <row r="2171" spans="1:27">
      <c r="A2171" t="s">
        <v>124</v>
      </c>
      <c r="B2171" t="s">
        <v>4393</v>
      </c>
      <c r="C2171">
        <v>291850108</v>
      </c>
      <c r="D2171" t="s">
        <v>6</v>
      </c>
      <c r="E2171" t="s">
        <v>7</v>
      </c>
      <c r="F2171" t="s">
        <v>18285</v>
      </c>
      <c r="G2171">
        <v>43</v>
      </c>
      <c r="H2171" t="s">
        <v>18297</v>
      </c>
      <c r="I2171">
        <v>5</v>
      </c>
      <c r="J2171" s="3" t="s">
        <v>18289</v>
      </c>
      <c r="K2171" t="s">
        <v>18306</v>
      </c>
      <c r="L2171" t="s">
        <v>18309</v>
      </c>
      <c r="M2171" s="5">
        <v>2810178</v>
      </c>
      <c r="N2171" t="s">
        <v>4394</v>
      </c>
      <c r="O2171" s="15">
        <v>100000</v>
      </c>
      <c r="P2171" s="15">
        <v>325957</v>
      </c>
      <c r="Q2171">
        <v>0</v>
      </c>
      <c r="R2171">
        <v>0</v>
      </c>
      <c r="S2171" t="s">
        <v>10</v>
      </c>
      <c r="T2171" s="1">
        <v>40536</v>
      </c>
      <c r="U2171" s="10">
        <v>50000</v>
      </c>
      <c r="V2171" t="s">
        <v>11</v>
      </c>
      <c r="W2171">
        <v>6</v>
      </c>
      <c r="X2171" s="1">
        <v>42185</v>
      </c>
      <c r="Y2171" s="16">
        <v>3.4599999999999999E-2</v>
      </c>
      <c r="Z2171" s="17">
        <v>1928.33</v>
      </c>
      <c r="AA2171">
        <v>0</v>
      </c>
    </row>
    <row r="2172" spans="1:27">
      <c r="A2172" t="s">
        <v>124</v>
      </c>
      <c r="B2172" t="s">
        <v>4395</v>
      </c>
      <c r="C2172">
        <v>291851956</v>
      </c>
      <c r="D2172" t="s">
        <v>6</v>
      </c>
      <c r="E2172" t="s">
        <v>7</v>
      </c>
      <c r="F2172" t="s">
        <v>18287</v>
      </c>
      <c r="G2172">
        <v>21</v>
      </c>
      <c r="H2172" t="s">
        <v>18294</v>
      </c>
      <c r="I2172">
        <v>2</v>
      </c>
      <c r="J2172" s="3" t="s">
        <v>18289</v>
      </c>
      <c r="K2172" t="s">
        <v>18304</v>
      </c>
      <c r="L2172" t="s">
        <v>18309</v>
      </c>
      <c r="M2172" s="5">
        <v>5368491</v>
      </c>
      <c r="N2172" t="s">
        <v>4396</v>
      </c>
      <c r="O2172" s="15">
        <v>664400</v>
      </c>
      <c r="P2172" s="15">
        <v>221468</v>
      </c>
      <c r="Q2172">
        <v>0</v>
      </c>
      <c r="R2172">
        <v>0</v>
      </c>
      <c r="S2172" t="s">
        <v>10</v>
      </c>
      <c r="T2172" s="1">
        <v>41992</v>
      </c>
      <c r="U2172" s="10">
        <v>110733</v>
      </c>
      <c r="V2172" t="s">
        <v>11</v>
      </c>
      <c r="W2172">
        <v>4</v>
      </c>
      <c r="X2172" s="1">
        <v>42160</v>
      </c>
      <c r="Y2172" s="16">
        <v>4.2999999999999997E-2</v>
      </c>
      <c r="Z2172" s="17">
        <v>2334.98</v>
      </c>
      <c r="AA2172">
        <v>0</v>
      </c>
    </row>
    <row r="2173" spans="1:27">
      <c r="A2173" t="s">
        <v>124</v>
      </c>
      <c r="B2173" t="s">
        <v>4397</v>
      </c>
      <c r="C2173">
        <v>291852220</v>
      </c>
      <c r="D2173" t="s">
        <v>6</v>
      </c>
      <c r="E2173" t="s">
        <v>7</v>
      </c>
      <c r="F2173" t="s">
        <v>18285</v>
      </c>
      <c r="G2173">
        <v>33</v>
      </c>
      <c r="H2173" t="s">
        <v>18297</v>
      </c>
      <c r="I2173">
        <v>6</v>
      </c>
      <c r="J2173" s="3" t="s">
        <v>18289</v>
      </c>
      <c r="K2173" t="s">
        <v>18305</v>
      </c>
      <c r="L2173" t="s">
        <v>18308</v>
      </c>
      <c r="M2173" s="5">
        <v>1475811</v>
      </c>
      <c r="N2173" t="s">
        <v>4398</v>
      </c>
      <c r="O2173" s="15">
        <v>7000000</v>
      </c>
      <c r="P2173" s="15">
        <v>3402661</v>
      </c>
      <c r="Q2173">
        <v>218207</v>
      </c>
      <c r="R2173">
        <v>25</v>
      </c>
      <c r="S2173" t="s">
        <v>10</v>
      </c>
      <c r="T2173" s="1">
        <v>41285</v>
      </c>
      <c r="U2173" s="10">
        <v>319448</v>
      </c>
      <c r="V2173" t="s">
        <v>11</v>
      </c>
      <c r="W2173">
        <v>8</v>
      </c>
      <c r="X2173" s="1">
        <v>42129</v>
      </c>
      <c r="Y2173" s="16">
        <v>5.21E-2</v>
      </c>
      <c r="Z2173" s="17">
        <v>1761.5</v>
      </c>
      <c r="AA2173">
        <v>0</v>
      </c>
    </row>
    <row r="2174" spans="1:27">
      <c r="A2174" t="s">
        <v>124</v>
      </c>
      <c r="B2174" t="s">
        <v>4399</v>
      </c>
      <c r="C2174">
        <v>291853166</v>
      </c>
      <c r="D2174" t="s">
        <v>6</v>
      </c>
      <c r="E2174" t="s">
        <v>7</v>
      </c>
      <c r="F2174" t="s">
        <v>18286</v>
      </c>
      <c r="G2174">
        <v>41</v>
      </c>
      <c r="H2174" t="s">
        <v>18296</v>
      </c>
      <c r="I2174">
        <v>1</v>
      </c>
      <c r="J2174" s="3" t="s">
        <v>18289</v>
      </c>
      <c r="K2174" t="s">
        <v>18307</v>
      </c>
      <c r="L2174" t="s">
        <v>18309</v>
      </c>
      <c r="M2174" s="5">
        <v>5810846</v>
      </c>
      <c r="N2174" t="s">
        <v>4400</v>
      </c>
      <c r="O2174" s="15">
        <v>156363</v>
      </c>
      <c r="P2174" s="15">
        <v>65153</v>
      </c>
      <c r="Q2174">
        <v>0</v>
      </c>
      <c r="R2174">
        <v>0</v>
      </c>
      <c r="S2174" t="s">
        <v>10</v>
      </c>
      <c r="T2174" s="1">
        <v>41904</v>
      </c>
      <c r="U2174" s="10">
        <v>13030</v>
      </c>
      <c r="V2174" t="s">
        <v>11</v>
      </c>
      <c r="W2174">
        <v>7</v>
      </c>
      <c r="X2174" s="1">
        <v>42160</v>
      </c>
      <c r="Y2174" s="16">
        <v>4.1900000000000007E-2</v>
      </c>
      <c r="Z2174" s="17">
        <v>1966.89</v>
      </c>
      <c r="AA2174">
        <v>0</v>
      </c>
    </row>
    <row r="2175" spans="1:27">
      <c r="A2175" t="s">
        <v>72</v>
      </c>
      <c r="B2175" t="s">
        <v>4401</v>
      </c>
      <c r="C2175">
        <v>291856026</v>
      </c>
      <c r="D2175" t="s">
        <v>6</v>
      </c>
      <c r="E2175" t="s">
        <v>7</v>
      </c>
      <c r="F2175" t="s">
        <v>18286</v>
      </c>
      <c r="G2175">
        <v>37</v>
      </c>
      <c r="H2175" t="s">
        <v>18296</v>
      </c>
      <c r="I2175">
        <v>3</v>
      </c>
      <c r="J2175" t="s">
        <v>73</v>
      </c>
      <c r="K2175" t="s">
        <v>18307</v>
      </c>
      <c r="L2175" t="s">
        <v>18308</v>
      </c>
      <c r="M2175" s="5">
        <v>9282339</v>
      </c>
      <c r="N2175" t="s">
        <v>4402</v>
      </c>
      <c r="O2175" s="15">
        <v>21000000</v>
      </c>
      <c r="P2175" s="15">
        <v>16167892</v>
      </c>
      <c r="Q2175">
        <v>0</v>
      </c>
      <c r="R2175">
        <v>0</v>
      </c>
      <c r="S2175" t="s">
        <v>10</v>
      </c>
      <c r="T2175" s="1">
        <v>40487</v>
      </c>
      <c r="U2175" s="10">
        <v>405614</v>
      </c>
      <c r="V2175" t="s">
        <v>11</v>
      </c>
      <c r="W2175">
        <v>45</v>
      </c>
      <c r="X2175" s="1">
        <v>42185</v>
      </c>
      <c r="Y2175" s="16">
        <v>3.4599999999999999E-2</v>
      </c>
      <c r="Z2175" s="17">
        <v>1821.05</v>
      </c>
      <c r="AA2175">
        <v>0</v>
      </c>
    </row>
    <row r="2176" spans="1:27">
      <c r="A2176" t="s">
        <v>72</v>
      </c>
      <c r="B2176" t="s">
        <v>4403</v>
      </c>
      <c r="C2176">
        <v>291859942</v>
      </c>
      <c r="D2176" t="s">
        <v>6</v>
      </c>
      <c r="E2176" t="s">
        <v>7</v>
      </c>
      <c r="F2176" t="s">
        <v>18285</v>
      </c>
      <c r="G2176">
        <v>18</v>
      </c>
      <c r="H2176" t="s">
        <v>18297</v>
      </c>
      <c r="I2176">
        <v>2</v>
      </c>
      <c r="J2176" t="s">
        <v>73</v>
      </c>
      <c r="K2176" t="s">
        <v>18305</v>
      </c>
      <c r="L2176" t="s">
        <v>18308</v>
      </c>
      <c r="M2176" s="5">
        <v>12115823</v>
      </c>
      <c r="N2176" t="s">
        <v>4404</v>
      </c>
      <c r="O2176" s="15">
        <v>917979</v>
      </c>
      <c r="P2176" s="15">
        <v>713234</v>
      </c>
      <c r="Q2176">
        <v>0</v>
      </c>
      <c r="R2176">
        <v>0</v>
      </c>
      <c r="S2176" t="s">
        <v>10</v>
      </c>
      <c r="T2176" s="1">
        <v>39233</v>
      </c>
      <c r="U2176" s="10">
        <v>75000</v>
      </c>
      <c r="V2176" t="s">
        <v>11</v>
      </c>
      <c r="W2176">
        <v>5</v>
      </c>
      <c r="X2176" s="1">
        <v>42185</v>
      </c>
      <c r="Y2176" s="16">
        <v>7.6100000000000001E-2</v>
      </c>
      <c r="Z2176" s="17">
        <v>1930.64</v>
      </c>
      <c r="AA2176">
        <v>0</v>
      </c>
    </row>
    <row r="2177" spans="1:27">
      <c r="A2177" t="s">
        <v>124</v>
      </c>
      <c r="B2177" t="s">
        <v>4405</v>
      </c>
      <c r="C2177">
        <v>291860558</v>
      </c>
      <c r="D2177" t="s">
        <v>6</v>
      </c>
      <c r="E2177" t="s">
        <v>7</v>
      </c>
      <c r="F2177" t="s">
        <v>18286</v>
      </c>
      <c r="G2177">
        <v>37</v>
      </c>
      <c r="H2177" t="s">
        <v>18294</v>
      </c>
      <c r="I2177">
        <v>1</v>
      </c>
      <c r="J2177" s="3" t="s">
        <v>18289</v>
      </c>
      <c r="K2177" t="s">
        <v>18303</v>
      </c>
      <c r="L2177" t="s">
        <v>18308</v>
      </c>
      <c r="M2177" s="5">
        <v>8350077</v>
      </c>
      <c r="N2177" t="s">
        <v>4406</v>
      </c>
      <c r="O2177" s="15">
        <v>664400</v>
      </c>
      <c r="P2177" s="15">
        <v>221472</v>
      </c>
      <c r="Q2177">
        <v>55366</v>
      </c>
      <c r="R2177">
        <v>0</v>
      </c>
      <c r="S2177" t="s">
        <v>10</v>
      </c>
      <c r="T2177" s="1">
        <v>41865</v>
      </c>
      <c r="U2177" s="10">
        <v>55366</v>
      </c>
      <c r="V2177" t="s">
        <v>11</v>
      </c>
      <c r="W2177">
        <v>8</v>
      </c>
      <c r="X2177" s="1">
        <v>42155</v>
      </c>
      <c r="Y2177" s="16">
        <v>4.0599999999999997E-2</v>
      </c>
      <c r="Z2177" s="17">
        <v>1883.33</v>
      </c>
      <c r="AA2177">
        <v>0</v>
      </c>
    </row>
    <row r="2178" spans="1:27">
      <c r="A2178" t="s">
        <v>72</v>
      </c>
      <c r="B2178" t="s">
        <v>4407</v>
      </c>
      <c r="C2178">
        <v>291861966</v>
      </c>
      <c r="D2178" t="s">
        <v>6</v>
      </c>
      <c r="E2178" t="s">
        <v>7</v>
      </c>
      <c r="F2178" t="s">
        <v>18285</v>
      </c>
      <c r="G2178">
        <v>25</v>
      </c>
      <c r="H2178" t="s">
        <v>18295</v>
      </c>
      <c r="I2178">
        <v>6</v>
      </c>
      <c r="J2178" t="s">
        <v>73</v>
      </c>
      <c r="K2178" t="s">
        <v>18305</v>
      </c>
      <c r="L2178" t="s">
        <v>18308</v>
      </c>
      <c r="M2178" s="5">
        <v>11705014</v>
      </c>
      <c r="N2178" t="s">
        <v>4408</v>
      </c>
      <c r="O2178" s="15">
        <v>148632</v>
      </c>
      <c r="P2178" s="15">
        <v>86702</v>
      </c>
      <c r="Q2178">
        <v>0</v>
      </c>
      <c r="R2178">
        <v>0</v>
      </c>
      <c r="S2178" t="s">
        <v>10</v>
      </c>
      <c r="T2178" s="1">
        <v>41997</v>
      </c>
      <c r="U2178" s="10">
        <v>12386</v>
      </c>
      <c r="V2178" t="s">
        <v>11</v>
      </c>
      <c r="W2178">
        <v>5</v>
      </c>
      <c r="X2178" s="1">
        <v>42185</v>
      </c>
      <c r="Y2178" s="16">
        <v>4.2999999999999997E-2</v>
      </c>
      <c r="Z2178" s="17">
        <v>2342.5700000000002</v>
      </c>
      <c r="AA2178">
        <v>0</v>
      </c>
    </row>
    <row r="2179" spans="1:27">
      <c r="A2179" t="s">
        <v>124</v>
      </c>
      <c r="B2179" t="s">
        <v>4409</v>
      </c>
      <c r="C2179">
        <v>291865662</v>
      </c>
      <c r="D2179" t="s">
        <v>6</v>
      </c>
      <c r="E2179" t="s">
        <v>7</v>
      </c>
      <c r="F2179" t="s">
        <v>18285</v>
      </c>
      <c r="G2179">
        <v>29</v>
      </c>
      <c r="H2179" t="s">
        <v>18295</v>
      </c>
      <c r="I2179">
        <v>4</v>
      </c>
      <c r="J2179" s="3" t="s">
        <v>18289</v>
      </c>
      <c r="K2179" t="s">
        <v>18303</v>
      </c>
      <c r="L2179" t="s">
        <v>18309</v>
      </c>
      <c r="M2179" s="5">
        <v>6371049</v>
      </c>
      <c r="N2179" t="s">
        <v>4410</v>
      </c>
      <c r="O2179" s="15">
        <v>4500000</v>
      </c>
      <c r="P2179" s="15">
        <v>465068</v>
      </c>
      <c r="Q2179">
        <v>0</v>
      </c>
      <c r="R2179">
        <v>0</v>
      </c>
      <c r="S2179" t="s">
        <v>10</v>
      </c>
      <c r="T2179" s="1">
        <v>41100</v>
      </c>
      <c r="U2179" s="10">
        <v>159329</v>
      </c>
      <c r="V2179" t="s">
        <v>11</v>
      </c>
      <c r="W2179">
        <v>33</v>
      </c>
      <c r="X2179" s="1">
        <v>42160</v>
      </c>
      <c r="Y2179" s="16">
        <v>5.4800000000000001E-2</v>
      </c>
      <c r="Z2179" s="17">
        <v>1790.25</v>
      </c>
      <c r="AA2179">
        <v>0</v>
      </c>
    </row>
    <row r="2180" spans="1:27">
      <c r="A2180" t="s">
        <v>97</v>
      </c>
      <c r="B2180" t="s">
        <v>4411</v>
      </c>
      <c r="C2180">
        <v>291866344</v>
      </c>
      <c r="D2180" t="s">
        <v>6</v>
      </c>
      <c r="E2180" t="s">
        <v>7</v>
      </c>
      <c r="F2180" t="s">
        <v>18286</v>
      </c>
      <c r="G2180">
        <v>24</v>
      </c>
      <c r="H2180" t="s">
        <v>18297</v>
      </c>
      <c r="I2180">
        <v>3</v>
      </c>
      <c r="J2180" t="s">
        <v>98</v>
      </c>
      <c r="K2180" t="s">
        <v>18303</v>
      </c>
      <c r="L2180" t="s">
        <v>18308</v>
      </c>
      <c r="M2180" s="5">
        <v>14805475</v>
      </c>
      <c r="N2180" t="s">
        <v>4412</v>
      </c>
      <c r="O2180" s="15">
        <v>13215000</v>
      </c>
      <c r="P2180" s="15">
        <v>9624713</v>
      </c>
      <c r="Q2180">
        <v>0</v>
      </c>
      <c r="R2180">
        <v>0</v>
      </c>
      <c r="S2180" t="s">
        <v>10</v>
      </c>
      <c r="T2180" s="1">
        <v>41663</v>
      </c>
      <c r="U2180" s="10">
        <v>364469</v>
      </c>
      <c r="V2180" t="s">
        <v>11</v>
      </c>
      <c r="W2180">
        <v>16</v>
      </c>
      <c r="X2180" s="1">
        <v>42185</v>
      </c>
      <c r="Y2180" s="16">
        <v>0.04</v>
      </c>
      <c r="Z2180" s="17">
        <v>1993.23</v>
      </c>
      <c r="AA2180">
        <v>0</v>
      </c>
    </row>
    <row r="2181" spans="1:27">
      <c r="A2181" t="s">
        <v>124</v>
      </c>
      <c r="B2181" t="s">
        <v>4413</v>
      </c>
      <c r="C2181">
        <v>291868192</v>
      </c>
      <c r="D2181" t="s">
        <v>6</v>
      </c>
      <c r="E2181" t="s">
        <v>7</v>
      </c>
      <c r="F2181" t="s">
        <v>18286</v>
      </c>
      <c r="G2181">
        <v>38</v>
      </c>
      <c r="H2181" t="s">
        <v>18294</v>
      </c>
      <c r="I2181">
        <v>1</v>
      </c>
      <c r="J2181" s="3" t="s">
        <v>18289</v>
      </c>
      <c r="K2181" t="s">
        <v>18303</v>
      </c>
      <c r="L2181" t="s">
        <v>18308</v>
      </c>
      <c r="M2181" s="5">
        <v>15695082</v>
      </c>
      <c r="N2181" t="s">
        <v>4414</v>
      </c>
      <c r="O2181" s="15">
        <v>187429</v>
      </c>
      <c r="P2181" s="15">
        <v>62477</v>
      </c>
      <c r="Q2181">
        <v>0</v>
      </c>
      <c r="R2181">
        <v>0</v>
      </c>
      <c r="S2181" t="s">
        <v>10</v>
      </c>
      <c r="T2181" s="1">
        <v>41912</v>
      </c>
      <c r="U2181" s="10">
        <v>15619</v>
      </c>
      <c r="V2181" t="s">
        <v>11</v>
      </c>
      <c r="W2181">
        <v>8</v>
      </c>
      <c r="X2181" s="1">
        <v>42185</v>
      </c>
      <c r="Y2181" s="16">
        <v>4.24E-2</v>
      </c>
      <c r="Z2181" s="17">
        <v>2028.48</v>
      </c>
      <c r="AA2181">
        <v>0</v>
      </c>
    </row>
    <row r="2182" spans="1:27">
      <c r="A2182" t="s">
        <v>124</v>
      </c>
      <c r="B2182" t="s">
        <v>4415</v>
      </c>
      <c r="C2182">
        <v>291881480</v>
      </c>
      <c r="D2182" t="s">
        <v>6</v>
      </c>
      <c r="E2182" t="s">
        <v>7</v>
      </c>
      <c r="F2182" t="s">
        <v>18287</v>
      </c>
      <c r="G2182">
        <v>38</v>
      </c>
      <c r="H2182" t="s">
        <v>18295</v>
      </c>
      <c r="I2182">
        <v>5</v>
      </c>
      <c r="J2182" s="3" t="s">
        <v>18289</v>
      </c>
      <c r="K2182" t="s">
        <v>18304</v>
      </c>
      <c r="L2182" t="s">
        <v>18309</v>
      </c>
      <c r="M2182" s="5">
        <v>7033491</v>
      </c>
      <c r="N2182" t="s">
        <v>4416</v>
      </c>
      <c r="O2182" s="15">
        <v>4000000</v>
      </c>
      <c r="P2182" s="15">
        <v>1736896</v>
      </c>
      <c r="Q2182">
        <v>339001</v>
      </c>
      <c r="R2182">
        <v>10</v>
      </c>
      <c r="S2182" t="s">
        <v>10</v>
      </c>
      <c r="T2182" s="1">
        <v>41897</v>
      </c>
      <c r="U2182" s="10">
        <v>360098</v>
      </c>
      <c r="V2182" t="s">
        <v>11</v>
      </c>
      <c r="W2182">
        <v>7</v>
      </c>
      <c r="X2182" s="1">
        <v>42144</v>
      </c>
      <c r="Y2182" s="16">
        <v>4.0500000000000001E-2</v>
      </c>
      <c r="Z2182" s="17">
        <v>1994.97</v>
      </c>
      <c r="AA2182">
        <v>0</v>
      </c>
    </row>
    <row r="2183" spans="1:27">
      <c r="A2183" t="s">
        <v>124</v>
      </c>
      <c r="B2183" t="s">
        <v>4417</v>
      </c>
      <c r="C2183">
        <v>291882888</v>
      </c>
      <c r="D2183" t="s">
        <v>6</v>
      </c>
      <c r="E2183" t="s">
        <v>7</v>
      </c>
      <c r="F2183" t="s">
        <v>18286</v>
      </c>
      <c r="G2183">
        <v>20</v>
      </c>
      <c r="H2183" t="s">
        <v>18297</v>
      </c>
      <c r="I2183">
        <v>4</v>
      </c>
      <c r="J2183" s="3" t="s">
        <v>18289</v>
      </c>
      <c r="K2183" t="s">
        <v>18303</v>
      </c>
      <c r="L2183" t="s">
        <v>18308</v>
      </c>
      <c r="M2183" s="5">
        <v>5993298</v>
      </c>
      <c r="N2183" t="s">
        <v>4418</v>
      </c>
      <c r="O2183" s="15">
        <v>19200000</v>
      </c>
      <c r="P2183" s="15">
        <v>3859871</v>
      </c>
      <c r="Q2183">
        <v>0</v>
      </c>
      <c r="R2183">
        <v>0</v>
      </c>
      <c r="S2183" t="s">
        <v>10</v>
      </c>
      <c r="T2183" s="1">
        <v>41738</v>
      </c>
      <c r="U2183" s="10">
        <v>460900</v>
      </c>
      <c r="V2183" t="s">
        <v>11</v>
      </c>
      <c r="W2183">
        <v>0</v>
      </c>
      <c r="X2183" s="1">
        <v>42185</v>
      </c>
      <c r="Y2183" s="16">
        <v>3.8800000000000001E-2</v>
      </c>
      <c r="Z2183" s="17">
        <v>1923.95</v>
      </c>
      <c r="AA2183">
        <v>0</v>
      </c>
    </row>
    <row r="2184" spans="1:27">
      <c r="A2184" t="s">
        <v>124</v>
      </c>
      <c r="B2184" t="s">
        <v>4419</v>
      </c>
      <c r="C2184">
        <v>291884802</v>
      </c>
      <c r="D2184" t="s">
        <v>6</v>
      </c>
      <c r="E2184" t="s">
        <v>7</v>
      </c>
      <c r="F2184" t="s">
        <v>18287</v>
      </c>
      <c r="G2184">
        <v>27</v>
      </c>
      <c r="H2184" t="s">
        <v>18297</v>
      </c>
      <c r="I2184">
        <v>5</v>
      </c>
      <c r="J2184" s="3" t="s">
        <v>18289</v>
      </c>
      <c r="K2184" t="s">
        <v>18304</v>
      </c>
      <c r="L2184" t="s">
        <v>18308</v>
      </c>
      <c r="M2184" s="5">
        <v>5251785</v>
      </c>
      <c r="N2184" t="s">
        <v>4420</v>
      </c>
      <c r="O2184" s="15">
        <v>21000000</v>
      </c>
      <c r="P2184" s="15">
        <v>20367792</v>
      </c>
      <c r="Q2184">
        <v>0</v>
      </c>
      <c r="R2184">
        <v>0</v>
      </c>
      <c r="S2184" t="s">
        <v>10</v>
      </c>
      <c r="T2184" s="1">
        <v>41928</v>
      </c>
      <c r="U2184" s="10">
        <v>407896</v>
      </c>
      <c r="V2184" t="s">
        <v>11</v>
      </c>
      <c r="W2184">
        <v>6</v>
      </c>
      <c r="X2184" s="1">
        <v>42160</v>
      </c>
      <c r="Y2184" s="16">
        <v>4.4000000000000004E-2</v>
      </c>
      <c r="Z2184" s="17">
        <v>2057.6999999999998</v>
      </c>
      <c r="AA2184">
        <v>0</v>
      </c>
    </row>
    <row r="2185" spans="1:27">
      <c r="A2185" t="s">
        <v>124</v>
      </c>
      <c r="B2185" t="s">
        <v>4421</v>
      </c>
      <c r="C2185">
        <v>291885088</v>
      </c>
      <c r="D2185" t="s">
        <v>6</v>
      </c>
      <c r="E2185" t="s">
        <v>7</v>
      </c>
      <c r="F2185" t="s">
        <v>18286</v>
      </c>
      <c r="G2185">
        <v>24</v>
      </c>
      <c r="H2185" t="s">
        <v>18295</v>
      </c>
      <c r="I2185">
        <v>5</v>
      </c>
      <c r="J2185" s="3" t="s">
        <v>18289</v>
      </c>
      <c r="K2185" t="s">
        <v>18307</v>
      </c>
      <c r="L2185" t="s">
        <v>18308</v>
      </c>
      <c r="M2185" s="5">
        <v>3096096</v>
      </c>
      <c r="N2185" t="s">
        <v>4422</v>
      </c>
      <c r="O2185" s="15">
        <v>11000000</v>
      </c>
      <c r="P2185" s="15">
        <v>10533355</v>
      </c>
      <c r="Q2185">
        <v>0</v>
      </c>
      <c r="R2185">
        <v>0</v>
      </c>
      <c r="S2185" t="s">
        <v>10</v>
      </c>
      <c r="T2185" s="1">
        <v>42020</v>
      </c>
      <c r="U2185" s="10">
        <v>331834</v>
      </c>
      <c r="V2185" t="s">
        <v>11</v>
      </c>
      <c r="W2185">
        <v>3</v>
      </c>
      <c r="X2185" s="1">
        <v>42160</v>
      </c>
      <c r="Y2185" s="16">
        <v>4.4199999999999996E-2</v>
      </c>
      <c r="Z2185" s="17">
        <v>2398.91</v>
      </c>
      <c r="AA2185">
        <v>0</v>
      </c>
    </row>
    <row r="2186" spans="1:27">
      <c r="A2186" t="s">
        <v>124</v>
      </c>
      <c r="B2186" t="s">
        <v>4423</v>
      </c>
      <c r="C2186">
        <v>291888234</v>
      </c>
      <c r="D2186" t="s">
        <v>6</v>
      </c>
      <c r="E2186" t="s">
        <v>5</v>
      </c>
      <c r="F2186" t="s">
        <v>18285</v>
      </c>
      <c r="G2186">
        <v>36</v>
      </c>
      <c r="H2186" t="s">
        <v>18297</v>
      </c>
      <c r="I2186">
        <v>2</v>
      </c>
      <c r="J2186" s="3" t="s">
        <v>18289</v>
      </c>
      <c r="K2186" t="s">
        <v>18306</v>
      </c>
      <c r="L2186" t="s">
        <v>18308</v>
      </c>
      <c r="M2186" s="5">
        <v>3239106</v>
      </c>
      <c r="N2186" t="s">
        <v>4424</v>
      </c>
      <c r="O2186" s="15">
        <v>2000000</v>
      </c>
      <c r="P2186" s="15">
        <v>368385</v>
      </c>
      <c r="Q2186">
        <v>243914</v>
      </c>
      <c r="R2186">
        <v>40</v>
      </c>
      <c r="S2186" t="s">
        <v>10</v>
      </c>
      <c r="T2186" s="1">
        <v>41604</v>
      </c>
      <c r="U2186" s="10">
        <v>126190</v>
      </c>
      <c r="V2186" t="s">
        <v>11</v>
      </c>
      <c r="W2186">
        <v>15</v>
      </c>
      <c r="X2186" s="1">
        <v>42114</v>
      </c>
      <c r="Y2186" s="16">
        <v>4.0599999999999997E-2</v>
      </c>
      <c r="Z2186" s="17">
        <v>1926.99</v>
      </c>
      <c r="AA2186">
        <v>0</v>
      </c>
    </row>
    <row r="2187" spans="1:27">
      <c r="A2187" t="s">
        <v>124</v>
      </c>
      <c r="B2187" t="s">
        <v>4425</v>
      </c>
      <c r="C2187">
        <v>291892062</v>
      </c>
      <c r="D2187" t="s">
        <v>6</v>
      </c>
      <c r="E2187" t="s">
        <v>7</v>
      </c>
      <c r="F2187" t="s">
        <v>18285</v>
      </c>
      <c r="G2187">
        <v>46</v>
      </c>
      <c r="H2187" t="s">
        <v>18295</v>
      </c>
      <c r="I2187">
        <v>1</v>
      </c>
      <c r="J2187" s="3" t="s">
        <v>18289</v>
      </c>
      <c r="K2187" t="s">
        <v>18307</v>
      </c>
      <c r="L2187" t="s">
        <v>18308</v>
      </c>
      <c r="M2187" s="5">
        <v>10476761</v>
      </c>
      <c r="N2187" t="s">
        <v>4426</v>
      </c>
      <c r="O2187" s="15">
        <v>400000</v>
      </c>
      <c r="P2187" s="15">
        <v>1821714</v>
      </c>
      <c r="Q2187">
        <v>73789</v>
      </c>
      <c r="R2187">
        <v>0</v>
      </c>
      <c r="S2187" t="s">
        <v>10</v>
      </c>
      <c r="T2187" s="1">
        <v>40432</v>
      </c>
      <c r="U2187" s="10">
        <v>112500</v>
      </c>
      <c r="V2187" t="s">
        <v>11</v>
      </c>
      <c r="W2187">
        <v>3</v>
      </c>
      <c r="X2187" s="1">
        <v>42155</v>
      </c>
      <c r="Y2187" s="16">
        <v>3.4599999999999999E-2</v>
      </c>
      <c r="Z2187" s="17">
        <v>1801.04</v>
      </c>
      <c r="AA2187">
        <v>0</v>
      </c>
    </row>
    <row r="2188" spans="1:27">
      <c r="A2188" t="s">
        <v>124</v>
      </c>
      <c r="B2188" t="s">
        <v>4427</v>
      </c>
      <c r="C2188">
        <v>291893140</v>
      </c>
      <c r="D2188" t="s">
        <v>6</v>
      </c>
      <c r="E2188" t="s">
        <v>7</v>
      </c>
      <c r="F2188" t="s">
        <v>18286</v>
      </c>
      <c r="G2188">
        <v>42</v>
      </c>
      <c r="H2188" t="s">
        <v>18296</v>
      </c>
      <c r="I2188">
        <v>2</v>
      </c>
      <c r="J2188" s="3" t="s">
        <v>18289</v>
      </c>
      <c r="K2188" t="s">
        <v>18303</v>
      </c>
      <c r="L2188" t="s">
        <v>18308</v>
      </c>
      <c r="M2188" s="5">
        <v>7213667</v>
      </c>
      <c r="N2188" t="s">
        <v>4428</v>
      </c>
      <c r="O2188" s="15">
        <v>1000000</v>
      </c>
      <c r="P2188" s="15">
        <v>2576420</v>
      </c>
      <c r="Q2188">
        <v>0</v>
      </c>
      <c r="R2188">
        <v>0</v>
      </c>
      <c r="S2188" t="s">
        <v>10</v>
      </c>
      <c r="T2188" s="1">
        <v>41982</v>
      </c>
      <c r="U2188" s="10">
        <v>112500</v>
      </c>
      <c r="V2188" t="s">
        <v>11</v>
      </c>
      <c r="W2188">
        <v>5</v>
      </c>
      <c r="X2188" s="1">
        <v>42160</v>
      </c>
      <c r="Y2188" s="16">
        <v>4.4199999999999996E-2</v>
      </c>
      <c r="Z2188" s="17">
        <v>2304.12</v>
      </c>
      <c r="AA2188">
        <v>0</v>
      </c>
    </row>
    <row r="2189" spans="1:27">
      <c r="A2189" t="s">
        <v>124</v>
      </c>
      <c r="B2189" t="s">
        <v>4429</v>
      </c>
      <c r="C2189">
        <v>291893998</v>
      </c>
      <c r="D2189" t="s">
        <v>6</v>
      </c>
      <c r="E2189" t="s">
        <v>7</v>
      </c>
      <c r="F2189" t="s">
        <v>18286</v>
      </c>
      <c r="G2189">
        <v>50</v>
      </c>
      <c r="H2189" t="s">
        <v>18296</v>
      </c>
      <c r="I2189">
        <v>3</v>
      </c>
      <c r="J2189" s="3" t="s">
        <v>18289</v>
      </c>
      <c r="K2189" t="s">
        <v>18305</v>
      </c>
      <c r="L2189" t="s">
        <v>18308</v>
      </c>
      <c r="M2189" s="5">
        <v>4362884</v>
      </c>
      <c r="N2189" t="s">
        <v>4430</v>
      </c>
      <c r="O2189" s="15">
        <v>6200000</v>
      </c>
      <c r="P2189" s="15">
        <v>5519078</v>
      </c>
      <c r="Q2189">
        <v>0</v>
      </c>
      <c r="R2189">
        <v>0</v>
      </c>
      <c r="S2189" t="s">
        <v>10</v>
      </c>
      <c r="T2189" s="1">
        <v>42024</v>
      </c>
      <c r="U2189" s="10">
        <v>299158</v>
      </c>
      <c r="V2189" t="s">
        <v>11</v>
      </c>
      <c r="W2189">
        <v>3</v>
      </c>
      <c r="X2189" s="1">
        <v>42160</v>
      </c>
      <c r="Y2189" s="16">
        <v>4.4199999999999996E-2</v>
      </c>
      <c r="Z2189" s="17">
        <v>2383.91</v>
      </c>
      <c r="AA2189">
        <v>0</v>
      </c>
    </row>
    <row r="2190" spans="1:27">
      <c r="A2190" t="s">
        <v>124</v>
      </c>
      <c r="B2190" t="s">
        <v>4431</v>
      </c>
      <c r="C2190">
        <v>291894152</v>
      </c>
      <c r="D2190" t="s">
        <v>6</v>
      </c>
      <c r="E2190" t="s">
        <v>7</v>
      </c>
      <c r="F2190" t="s">
        <v>18287</v>
      </c>
      <c r="G2190">
        <v>45</v>
      </c>
      <c r="H2190" t="s">
        <v>18295</v>
      </c>
      <c r="I2190">
        <v>1</v>
      </c>
      <c r="J2190" s="3" t="s">
        <v>18289</v>
      </c>
      <c r="K2190" t="s">
        <v>18304</v>
      </c>
      <c r="L2190" t="s">
        <v>18308</v>
      </c>
      <c r="M2190" s="5">
        <v>5274968</v>
      </c>
      <c r="N2190" t="s">
        <v>4432</v>
      </c>
      <c r="O2190" s="15">
        <v>5000000</v>
      </c>
      <c r="P2190" s="15">
        <v>4269645</v>
      </c>
      <c r="Q2190">
        <v>0</v>
      </c>
      <c r="R2190">
        <v>0</v>
      </c>
      <c r="S2190" t="s">
        <v>10</v>
      </c>
      <c r="T2190" s="1">
        <v>41989</v>
      </c>
      <c r="U2190" s="10">
        <v>243632</v>
      </c>
      <c r="V2190" t="s">
        <v>11</v>
      </c>
      <c r="W2190">
        <v>4</v>
      </c>
      <c r="X2190" s="1">
        <v>42160</v>
      </c>
      <c r="Y2190" s="16">
        <v>4.3200000000000002E-2</v>
      </c>
      <c r="Z2190" s="17">
        <v>2414.39</v>
      </c>
      <c r="AA2190">
        <v>0</v>
      </c>
    </row>
    <row r="2191" spans="1:27">
      <c r="A2191" t="s">
        <v>124</v>
      </c>
      <c r="B2191" t="s">
        <v>4433</v>
      </c>
      <c r="C2191">
        <v>291895582</v>
      </c>
      <c r="D2191" t="s">
        <v>6</v>
      </c>
      <c r="E2191" t="s">
        <v>7</v>
      </c>
      <c r="F2191" t="s">
        <v>18287</v>
      </c>
      <c r="G2191">
        <v>22</v>
      </c>
      <c r="H2191" t="s">
        <v>18296</v>
      </c>
      <c r="I2191">
        <v>6</v>
      </c>
      <c r="J2191" s="3" t="s">
        <v>18289</v>
      </c>
      <c r="K2191" t="s">
        <v>18303</v>
      </c>
      <c r="L2191" t="s">
        <v>18309</v>
      </c>
      <c r="M2191" s="5">
        <v>3706485</v>
      </c>
      <c r="N2191" t="s">
        <v>4434</v>
      </c>
      <c r="O2191" s="15">
        <v>5500000</v>
      </c>
      <c r="P2191" s="15">
        <v>4045390</v>
      </c>
      <c r="Q2191">
        <v>0</v>
      </c>
      <c r="R2191">
        <v>0</v>
      </c>
      <c r="S2191" t="s">
        <v>10</v>
      </c>
      <c r="T2191" s="1">
        <v>41904</v>
      </c>
      <c r="U2191" s="10">
        <v>262784</v>
      </c>
      <c r="V2191" t="s">
        <v>11</v>
      </c>
      <c r="W2191">
        <v>7</v>
      </c>
      <c r="X2191" s="1">
        <v>42160</v>
      </c>
      <c r="Y2191" s="16">
        <v>4.1900000000000007E-2</v>
      </c>
      <c r="Z2191" s="17">
        <v>1966.89</v>
      </c>
      <c r="AA2191">
        <v>0</v>
      </c>
    </row>
    <row r="2192" spans="1:27">
      <c r="A2192" t="s">
        <v>124</v>
      </c>
      <c r="B2192" t="s">
        <v>4435</v>
      </c>
      <c r="C2192">
        <v>291897848</v>
      </c>
      <c r="D2192" t="s">
        <v>6</v>
      </c>
      <c r="E2192" t="s">
        <v>7</v>
      </c>
      <c r="F2192" t="s">
        <v>18287</v>
      </c>
      <c r="G2192">
        <v>18</v>
      </c>
      <c r="H2192" t="s">
        <v>18295</v>
      </c>
      <c r="I2192">
        <v>5</v>
      </c>
      <c r="J2192" s="3" t="s">
        <v>18289</v>
      </c>
      <c r="K2192" t="s">
        <v>18303</v>
      </c>
      <c r="L2192" t="s">
        <v>18308</v>
      </c>
      <c r="M2192" s="5">
        <v>2490912</v>
      </c>
      <c r="N2192" t="s">
        <v>4436</v>
      </c>
      <c r="O2192" s="15">
        <v>5000000</v>
      </c>
      <c r="P2192" s="15">
        <v>5000000</v>
      </c>
      <c r="Q2192">
        <v>0</v>
      </c>
      <c r="R2192">
        <v>0</v>
      </c>
      <c r="S2192" t="s">
        <v>10</v>
      </c>
      <c r="T2192" s="1">
        <v>42118</v>
      </c>
      <c r="U2192" s="10">
        <v>153498</v>
      </c>
      <c r="V2192" t="s">
        <v>11</v>
      </c>
      <c r="W2192">
        <v>0</v>
      </c>
      <c r="X2192" s="1">
        <v>42160</v>
      </c>
      <c r="Y2192" s="16">
        <v>4.4800000000000006E-2</v>
      </c>
      <c r="Z2192" s="17">
        <v>2471.21</v>
      </c>
      <c r="AA2192">
        <v>0</v>
      </c>
    </row>
    <row r="2193" spans="1:27">
      <c r="A2193" t="s">
        <v>124</v>
      </c>
      <c r="B2193" t="s">
        <v>4437</v>
      </c>
      <c r="C2193">
        <v>291903810</v>
      </c>
      <c r="D2193" t="s">
        <v>6</v>
      </c>
      <c r="E2193" t="s">
        <v>7</v>
      </c>
      <c r="F2193" t="s">
        <v>18285</v>
      </c>
      <c r="G2193">
        <v>40</v>
      </c>
      <c r="H2193" t="s">
        <v>18295</v>
      </c>
      <c r="I2193">
        <v>4</v>
      </c>
      <c r="J2193" s="3" t="s">
        <v>18289</v>
      </c>
      <c r="K2193" t="s">
        <v>18305</v>
      </c>
      <c r="L2193" t="s">
        <v>18309</v>
      </c>
      <c r="M2193" s="5">
        <v>3501175</v>
      </c>
      <c r="N2193" t="s">
        <v>4438</v>
      </c>
      <c r="O2193" s="15">
        <v>10000000</v>
      </c>
      <c r="P2193" s="15">
        <v>3847208</v>
      </c>
      <c r="Q2193">
        <v>0</v>
      </c>
      <c r="R2193">
        <v>0</v>
      </c>
      <c r="S2193" t="s">
        <v>10</v>
      </c>
      <c r="T2193" s="1">
        <v>40723</v>
      </c>
      <c r="U2193" s="10">
        <v>331559</v>
      </c>
      <c r="V2193" t="s">
        <v>11</v>
      </c>
      <c r="W2193">
        <v>46</v>
      </c>
      <c r="X2193" s="1">
        <v>42160</v>
      </c>
      <c r="Y2193" s="16">
        <v>4.0099999999999997E-2</v>
      </c>
      <c r="Z2193" s="17">
        <v>1786.73</v>
      </c>
      <c r="AA2193">
        <v>0</v>
      </c>
    </row>
    <row r="2194" spans="1:27">
      <c r="A2194" t="s">
        <v>124</v>
      </c>
      <c r="B2194" t="s">
        <v>4439</v>
      </c>
      <c r="C2194">
        <v>291903832</v>
      </c>
      <c r="D2194" t="s">
        <v>100</v>
      </c>
      <c r="E2194" t="s">
        <v>5</v>
      </c>
      <c r="F2194" t="s">
        <v>18287</v>
      </c>
      <c r="G2194">
        <v>18</v>
      </c>
      <c r="H2194" t="s">
        <v>18295</v>
      </c>
      <c r="I2194">
        <v>6</v>
      </c>
      <c r="J2194" s="3" t="s">
        <v>18289</v>
      </c>
      <c r="K2194" t="s">
        <v>18302</v>
      </c>
      <c r="L2194" t="s">
        <v>18309</v>
      </c>
      <c r="M2194" s="5">
        <v>0</v>
      </c>
      <c r="N2194" t="s">
        <v>4440</v>
      </c>
      <c r="O2194" s="15">
        <v>5000000</v>
      </c>
      <c r="P2194" s="15">
        <v>677815</v>
      </c>
      <c r="Q2194">
        <v>294627</v>
      </c>
      <c r="R2194">
        <v>55</v>
      </c>
      <c r="S2194" t="s">
        <v>10</v>
      </c>
      <c r="T2194" s="1">
        <v>41089</v>
      </c>
      <c r="U2194" s="10">
        <v>197490</v>
      </c>
      <c r="V2194" t="s">
        <v>11</v>
      </c>
      <c r="W2194">
        <v>32</v>
      </c>
      <c r="X2194" s="1">
        <v>42099</v>
      </c>
      <c r="Y2194" s="16">
        <v>5.4299999999999994E-2</v>
      </c>
      <c r="Z2194" s="17">
        <v>1805.6</v>
      </c>
      <c r="AA2194">
        <v>0</v>
      </c>
    </row>
    <row r="2195" spans="1:27">
      <c r="A2195" t="s">
        <v>124</v>
      </c>
      <c r="B2195" t="s">
        <v>4441</v>
      </c>
      <c r="C2195">
        <v>291905372</v>
      </c>
      <c r="D2195" t="s">
        <v>6</v>
      </c>
      <c r="E2195" t="s">
        <v>7</v>
      </c>
      <c r="F2195" t="s">
        <v>18286</v>
      </c>
      <c r="G2195">
        <v>46</v>
      </c>
      <c r="H2195" t="s">
        <v>18297</v>
      </c>
      <c r="I2195">
        <v>4</v>
      </c>
      <c r="J2195" s="3" t="s">
        <v>18289</v>
      </c>
      <c r="K2195" t="s">
        <v>18304</v>
      </c>
      <c r="L2195" t="s">
        <v>18309</v>
      </c>
      <c r="M2195" s="5">
        <v>997658</v>
      </c>
      <c r="N2195" t="s">
        <v>4442</v>
      </c>
      <c r="O2195" s="15">
        <v>342800</v>
      </c>
      <c r="P2195" s="15">
        <v>22070</v>
      </c>
      <c r="Q2195">
        <v>0</v>
      </c>
      <c r="R2195">
        <v>0</v>
      </c>
      <c r="S2195" t="s">
        <v>10</v>
      </c>
      <c r="T2195" s="1">
        <v>41822</v>
      </c>
      <c r="U2195" s="10">
        <v>22073</v>
      </c>
      <c r="V2195" t="s">
        <v>11</v>
      </c>
      <c r="W2195">
        <v>10</v>
      </c>
      <c r="X2195" s="1">
        <v>42160</v>
      </c>
      <c r="Y2195" s="16">
        <v>3.95E-2</v>
      </c>
      <c r="Z2195" s="17">
        <v>1865.42</v>
      </c>
      <c r="AA2195">
        <v>0</v>
      </c>
    </row>
    <row r="2196" spans="1:27">
      <c r="A2196" t="s">
        <v>124</v>
      </c>
      <c r="B2196" t="s">
        <v>4443</v>
      </c>
      <c r="C2196">
        <v>291907022</v>
      </c>
      <c r="D2196" t="s">
        <v>6</v>
      </c>
      <c r="E2196" t="s">
        <v>7</v>
      </c>
      <c r="F2196" t="s">
        <v>18286</v>
      </c>
      <c r="G2196">
        <v>55</v>
      </c>
      <c r="H2196" t="s">
        <v>18294</v>
      </c>
      <c r="I2196">
        <v>2</v>
      </c>
      <c r="J2196" s="3" t="s">
        <v>18289</v>
      </c>
      <c r="K2196" t="s">
        <v>18307</v>
      </c>
      <c r="L2196" t="s">
        <v>18309</v>
      </c>
      <c r="M2196" s="5">
        <v>1349676</v>
      </c>
      <c r="N2196" t="s">
        <v>4444</v>
      </c>
      <c r="O2196" s="15">
        <v>5000000</v>
      </c>
      <c r="P2196" s="15">
        <v>2102869</v>
      </c>
      <c r="Q2196">
        <v>155686</v>
      </c>
      <c r="R2196">
        <v>10</v>
      </c>
      <c r="S2196" t="s">
        <v>10</v>
      </c>
      <c r="T2196" s="1">
        <v>41368</v>
      </c>
      <c r="U2196" s="10">
        <v>200379</v>
      </c>
      <c r="V2196" t="s">
        <v>11</v>
      </c>
      <c r="W2196">
        <v>22</v>
      </c>
      <c r="X2196" s="1">
        <v>42144</v>
      </c>
      <c r="Y2196" s="16">
        <v>4.5499999999999999E-2</v>
      </c>
      <c r="Z2196" s="17">
        <v>1819.93</v>
      </c>
      <c r="AA2196">
        <v>0</v>
      </c>
    </row>
    <row r="2197" spans="1:27">
      <c r="A2197" t="s">
        <v>124</v>
      </c>
      <c r="B2197" t="s">
        <v>4445</v>
      </c>
      <c r="C2197">
        <v>291907088</v>
      </c>
      <c r="D2197" t="s">
        <v>6</v>
      </c>
      <c r="E2197" t="s">
        <v>7</v>
      </c>
      <c r="F2197" t="s">
        <v>18287</v>
      </c>
      <c r="G2197">
        <v>22</v>
      </c>
      <c r="H2197" t="s">
        <v>18297</v>
      </c>
      <c r="I2197">
        <v>6</v>
      </c>
      <c r="J2197" s="3" t="s">
        <v>18289</v>
      </c>
      <c r="K2197" t="s">
        <v>18304</v>
      </c>
      <c r="L2197" t="s">
        <v>18308</v>
      </c>
      <c r="M2197" s="5">
        <v>18507909</v>
      </c>
      <c r="N2197" t="s">
        <v>4446</v>
      </c>
      <c r="O2197" s="15">
        <v>8000000</v>
      </c>
      <c r="P2197" s="15">
        <v>210389</v>
      </c>
      <c r="Q2197">
        <v>0</v>
      </c>
      <c r="R2197">
        <v>0</v>
      </c>
      <c r="S2197" t="s">
        <v>10</v>
      </c>
      <c r="T2197" s="1">
        <v>40640</v>
      </c>
      <c r="U2197" s="10">
        <v>212656</v>
      </c>
      <c r="V2197" t="s">
        <v>11</v>
      </c>
      <c r="W2197">
        <v>21</v>
      </c>
      <c r="X2197" s="1">
        <v>42160</v>
      </c>
      <c r="Y2197" s="16">
        <v>3.6499999999999998E-2</v>
      </c>
      <c r="Z2197" s="17">
        <v>1826.97</v>
      </c>
      <c r="AA2197">
        <v>0</v>
      </c>
    </row>
    <row r="2198" spans="1:27">
      <c r="A2198" t="s">
        <v>124</v>
      </c>
      <c r="B2198" t="s">
        <v>4447</v>
      </c>
      <c r="C2198">
        <v>291909046</v>
      </c>
      <c r="D2198" t="s">
        <v>100</v>
      </c>
      <c r="E2198" t="s">
        <v>103</v>
      </c>
      <c r="F2198" t="s">
        <v>18285</v>
      </c>
      <c r="G2198">
        <v>49</v>
      </c>
      <c r="H2198" t="s">
        <v>18294</v>
      </c>
      <c r="I2198">
        <v>3</v>
      </c>
      <c r="J2198" s="3" t="s">
        <v>18289</v>
      </c>
      <c r="K2198" t="s">
        <v>18303</v>
      </c>
      <c r="L2198" t="s">
        <v>18308</v>
      </c>
      <c r="M2198" s="5">
        <v>0</v>
      </c>
      <c r="N2198" t="s">
        <v>4448</v>
      </c>
      <c r="O2198" s="15">
        <v>25000000</v>
      </c>
      <c r="P2198" s="15">
        <v>18529230</v>
      </c>
      <c r="Q2198">
        <v>9340771</v>
      </c>
      <c r="R2198">
        <v>775</v>
      </c>
      <c r="S2198" t="s">
        <v>10</v>
      </c>
      <c r="T2198" s="1">
        <v>40522</v>
      </c>
      <c r="U2198" s="10">
        <v>598589</v>
      </c>
      <c r="V2198" t="s">
        <v>11</v>
      </c>
      <c r="W2198">
        <v>4</v>
      </c>
      <c r="X2198" s="1">
        <v>41369</v>
      </c>
      <c r="Y2198" s="16">
        <v>3.4599999999999999E-2</v>
      </c>
      <c r="Z2198" s="17">
        <v>1902.72</v>
      </c>
      <c r="AA2198">
        <v>0</v>
      </c>
    </row>
    <row r="2199" spans="1:27">
      <c r="A2199" t="s">
        <v>124</v>
      </c>
      <c r="B2199" t="s">
        <v>4449</v>
      </c>
      <c r="C2199">
        <v>291910036</v>
      </c>
      <c r="D2199" t="s">
        <v>6</v>
      </c>
      <c r="E2199" t="s">
        <v>7</v>
      </c>
      <c r="F2199" t="s">
        <v>18286</v>
      </c>
      <c r="G2199">
        <v>25</v>
      </c>
      <c r="H2199" t="s">
        <v>18297</v>
      </c>
      <c r="I2199">
        <v>1</v>
      </c>
      <c r="J2199" s="3" t="s">
        <v>18289</v>
      </c>
      <c r="K2199" t="s">
        <v>18302</v>
      </c>
      <c r="L2199" t="s">
        <v>18309</v>
      </c>
      <c r="M2199" s="5">
        <v>10740568</v>
      </c>
      <c r="N2199" t="s">
        <v>4450</v>
      </c>
      <c r="O2199" s="15">
        <v>6000000</v>
      </c>
      <c r="P2199" s="15">
        <v>3509206</v>
      </c>
      <c r="Q2199">
        <v>0</v>
      </c>
      <c r="R2199">
        <v>0</v>
      </c>
      <c r="S2199" t="s">
        <v>10</v>
      </c>
      <c r="T2199" s="1">
        <v>41606</v>
      </c>
      <c r="U2199" s="10">
        <v>209476</v>
      </c>
      <c r="V2199" t="s">
        <v>11</v>
      </c>
      <c r="W2199">
        <v>17</v>
      </c>
      <c r="X2199" s="1">
        <v>42160</v>
      </c>
      <c r="Y2199" s="16">
        <v>4.0599999999999997E-2</v>
      </c>
      <c r="Z2199" s="17">
        <v>1928.25</v>
      </c>
      <c r="AA2199">
        <v>0</v>
      </c>
    </row>
    <row r="2200" spans="1:27">
      <c r="A2200" t="s">
        <v>124</v>
      </c>
      <c r="B2200" t="s">
        <v>4451</v>
      </c>
      <c r="C2200">
        <v>291913578</v>
      </c>
      <c r="D2200" t="s">
        <v>6</v>
      </c>
      <c r="E2200" t="s">
        <v>7</v>
      </c>
      <c r="F2200" t="s">
        <v>18287</v>
      </c>
      <c r="G2200">
        <v>45</v>
      </c>
      <c r="H2200" t="s">
        <v>18294</v>
      </c>
      <c r="I2200">
        <v>4</v>
      </c>
      <c r="J2200" s="3" t="s">
        <v>18289</v>
      </c>
      <c r="K2200" t="s">
        <v>18307</v>
      </c>
      <c r="L2200" t="s">
        <v>18309</v>
      </c>
      <c r="M2200" s="5">
        <v>6182847</v>
      </c>
      <c r="N2200" t="s">
        <v>4452</v>
      </c>
      <c r="O2200" s="15">
        <v>490400</v>
      </c>
      <c r="P2200" s="15">
        <v>122606</v>
      </c>
      <c r="Q2200">
        <v>40866</v>
      </c>
      <c r="R2200">
        <v>25</v>
      </c>
      <c r="S2200" t="s">
        <v>10</v>
      </c>
      <c r="T2200" s="1">
        <v>41808</v>
      </c>
      <c r="U2200" s="10">
        <v>40866</v>
      </c>
      <c r="V2200" t="s">
        <v>11</v>
      </c>
      <c r="W2200">
        <v>9</v>
      </c>
      <c r="X2200" s="1">
        <v>42129</v>
      </c>
      <c r="Y2200" s="16">
        <v>3.8100000000000002E-2</v>
      </c>
      <c r="Z2200" s="17">
        <v>1899.9</v>
      </c>
      <c r="AA2200">
        <v>0</v>
      </c>
    </row>
    <row r="2201" spans="1:27">
      <c r="A2201" t="s">
        <v>124</v>
      </c>
      <c r="B2201" t="s">
        <v>4453</v>
      </c>
      <c r="C2201">
        <v>291914546</v>
      </c>
      <c r="D2201" t="s">
        <v>6</v>
      </c>
      <c r="E2201" t="s">
        <v>7</v>
      </c>
      <c r="F2201" t="s">
        <v>18287</v>
      </c>
      <c r="G2201">
        <v>38</v>
      </c>
      <c r="H2201" t="s">
        <v>18294</v>
      </c>
      <c r="I2201">
        <v>2</v>
      </c>
      <c r="J2201" s="3" t="s">
        <v>18289</v>
      </c>
      <c r="K2201" t="s">
        <v>18306</v>
      </c>
      <c r="L2201" t="s">
        <v>18308</v>
      </c>
      <c r="M2201" s="5">
        <v>3107512</v>
      </c>
      <c r="N2201" t="s">
        <v>4454</v>
      </c>
      <c r="O2201" s="15">
        <v>15000000</v>
      </c>
      <c r="P2201" s="15">
        <v>8899719</v>
      </c>
      <c r="Q2201">
        <v>200643</v>
      </c>
      <c r="R2201">
        <v>25</v>
      </c>
      <c r="S2201" t="s">
        <v>10</v>
      </c>
      <c r="T2201" s="1">
        <v>40389</v>
      </c>
      <c r="U2201" s="10">
        <v>406310</v>
      </c>
      <c r="V2201" t="s">
        <v>11</v>
      </c>
      <c r="W2201">
        <v>21</v>
      </c>
      <c r="X2201" s="1">
        <v>42129</v>
      </c>
      <c r="Y2201" s="16">
        <v>3.4799999999999998E-2</v>
      </c>
      <c r="Z2201" s="17">
        <v>1841.35</v>
      </c>
      <c r="AA2201">
        <v>0</v>
      </c>
    </row>
    <row r="2202" spans="1:27">
      <c r="A2202" t="s">
        <v>124</v>
      </c>
      <c r="B2202" t="s">
        <v>4455</v>
      </c>
      <c r="C2202">
        <v>291918748</v>
      </c>
      <c r="D2202" t="s">
        <v>6</v>
      </c>
      <c r="E2202" t="s">
        <v>7</v>
      </c>
      <c r="F2202" t="s">
        <v>18287</v>
      </c>
      <c r="G2202">
        <v>18</v>
      </c>
      <c r="H2202" t="s">
        <v>18297</v>
      </c>
      <c r="I2202">
        <v>5</v>
      </c>
      <c r="J2202" s="3" t="s">
        <v>18289</v>
      </c>
      <c r="K2202" t="s">
        <v>18304</v>
      </c>
      <c r="L2202" t="s">
        <v>18308</v>
      </c>
      <c r="M2202" s="5">
        <v>6483813</v>
      </c>
      <c r="N2202" t="s">
        <v>4456</v>
      </c>
      <c r="O2202" s="15">
        <v>100267</v>
      </c>
      <c r="P2202" s="15">
        <v>2297799</v>
      </c>
      <c r="Q2202">
        <v>0</v>
      </c>
      <c r="R2202">
        <v>0</v>
      </c>
      <c r="S2202" t="s">
        <v>10</v>
      </c>
      <c r="T2202" s="1">
        <v>39253</v>
      </c>
      <c r="U2202" s="10">
        <v>105263</v>
      </c>
      <c r="V2202" t="s">
        <v>11</v>
      </c>
      <c r="W2202">
        <v>10</v>
      </c>
      <c r="X2202" s="1">
        <v>42160</v>
      </c>
      <c r="Y2202" s="16">
        <v>7.5999999999999998E-2</v>
      </c>
      <c r="Z2202" s="17">
        <v>1896.07</v>
      </c>
      <c r="AA2202">
        <v>0</v>
      </c>
    </row>
    <row r="2203" spans="1:27">
      <c r="A2203" t="s">
        <v>72</v>
      </c>
      <c r="B2203" t="s">
        <v>4457</v>
      </c>
      <c r="C2203">
        <v>291919012</v>
      </c>
      <c r="D2203" t="s">
        <v>6</v>
      </c>
      <c r="E2203" t="s">
        <v>7</v>
      </c>
      <c r="F2203" t="s">
        <v>18285</v>
      </c>
      <c r="G2203">
        <v>44</v>
      </c>
      <c r="H2203" t="s">
        <v>18296</v>
      </c>
      <c r="I2203">
        <v>6</v>
      </c>
      <c r="J2203" t="s">
        <v>73</v>
      </c>
      <c r="K2203" t="s">
        <v>18306</v>
      </c>
      <c r="L2203" t="s">
        <v>18309</v>
      </c>
      <c r="M2203" s="5">
        <v>5330291</v>
      </c>
      <c r="N2203" t="s">
        <v>4458</v>
      </c>
      <c r="O2203" s="15">
        <v>12324000</v>
      </c>
      <c r="P2203" s="15">
        <v>2369979</v>
      </c>
      <c r="Q2203">
        <v>0</v>
      </c>
      <c r="R2203">
        <v>0</v>
      </c>
      <c r="S2203" t="s">
        <v>10</v>
      </c>
      <c r="T2203" s="1">
        <v>41117</v>
      </c>
      <c r="U2203" s="10">
        <v>365376</v>
      </c>
      <c r="V2203" t="s">
        <v>11</v>
      </c>
      <c r="W2203">
        <v>1</v>
      </c>
      <c r="X2203" s="1">
        <v>42190</v>
      </c>
      <c r="Y2203" s="16">
        <v>5.2900000000000003E-2</v>
      </c>
      <c r="Z2203" s="17">
        <v>1789.22</v>
      </c>
      <c r="AA2203">
        <v>0</v>
      </c>
    </row>
    <row r="2204" spans="1:27">
      <c r="A2204" t="s">
        <v>124</v>
      </c>
      <c r="B2204" t="s">
        <v>4459</v>
      </c>
      <c r="C2204">
        <v>291919056</v>
      </c>
      <c r="D2204" t="s">
        <v>6</v>
      </c>
      <c r="E2204" t="s">
        <v>7</v>
      </c>
      <c r="F2204" t="s">
        <v>18285</v>
      </c>
      <c r="G2204">
        <v>34</v>
      </c>
      <c r="H2204" t="s">
        <v>18295</v>
      </c>
      <c r="I2204">
        <v>4</v>
      </c>
      <c r="J2204" s="3" t="s">
        <v>18289</v>
      </c>
      <c r="K2204" t="s">
        <v>18305</v>
      </c>
      <c r="L2204" t="s">
        <v>18309</v>
      </c>
      <c r="M2204" s="5">
        <v>5316955</v>
      </c>
      <c r="N2204" t="s">
        <v>4460</v>
      </c>
      <c r="O2204" s="15">
        <v>406000</v>
      </c>
      <c r="P2204" s="15">
        <v>596900</v>
      </c>
      <c r="Q2204">
        <v>0</v>
      </c>
      <c r="R2204">
        <v>0</v>
      </c>
      <c r="S2204" t="s">
        <v>10</v>
      </c>
      <c r="T2204" s="1">
        <v>39716</v>
      </c>
      <c r="U2204" s="10">
        <v>75000</v>
      </c>
      <c r="V2204" t="s">
        <v>11</v>
      </c>
      <c r="W2204">
        <v>7</v>
      </c>
      <c r="X2204" s="1">
        <v>42185</v>
      </c>
      <c r="Y2204" s="16">
        <v>0.10099999999999999</v>
      </c>
      <c r="Z2204" s="17">
        <v>2147.41</v>
      </c>
      <c r="AA2204">
        <v>0</v>
      </c>
    </row>
    <row r="2205" spans="1:27">
      <c r="A2205" t="s">
        <v>124</v>
      </c>
      <c r="B2205" t="s">
        <v>4461</v>
      </c>
      <c r="C2205">
        <v>291920508</v>
      </c>
      <c r="D2205" t="s">
        <v>6</v>
      </c>
      <c r="E2205" t="s">
        <v>7</v>
      </c>
      <c r="F2205" t="s">
        <v>18285</v>
      </c>
      <c r="G2205">
        <v>18</v>
      </c>
      <c r="H2205" t="s">
        <v>18296</v>
      </c>
      <c r="I2205">
        <v>2</v>
      </c>
      <c r="J2205" s="3" t="s">
        <v>18289</v>
      </c>
      <c r="K2205" t="s">
        <v>18303</v>
      </c>
      <c r="L2205" t="s">
        <v>18308</v>
      </c>
      <c r="M2205" s="5">
        <v>2521486</v>
      </c>
      <c r="N2205" t="s">
        <v>4462</v>
      </c>
      <c r="O2205" s="15">
        <v>49600000</v>
      </c>
      <c r="P2205" s="15">
        <v>28705489</v>
      </c>
      <c r="Q2205">
        <v>0</v>
      </c>
      <c r="R2205">
        <v>0</v>
      </c>
      <c r="S2205" t="s">
        <v>10</v>
      </c>
      <c r="T2205" s="1">
        <v>41158</v>
      </c>
      <c r="U2205" s="10">
        <v>1193143</v>
      </c>
      <c r="V2205" t="s">
        <v>11</v>
      </c>
      <c r="W2205">
        <v>31</v>
      </c>
      <c r="X2205" s="1">
        <v>42160</v>
      </c>
      <c r="Y2205" s="16">
        <v>5.4199999999999998E-2</v>
      </c>
      <c r="Z2205" s="17">
        <v>1814.06</v>
      </c>
      <c r="AA2205">
        <v>0</v>
      </c>
    </row>
    <row r="2206" spans="1:27">
      <c r="A2206" t="s">
        <v>124</v>
      </c>
      <c r="B2206" t="s">
        <v>4463</v>
      </c>
      <c r="C2206">
        <v>291922224</v>
      </c>
      <c r="D2206" t="s">
        <v>6</v>
      </c>
      <c r="E2206" t="s">
        <v>7</v>
      </c>
      <c r="F2206" t="s">
        <v>18287</v>
      </c>
      <c r="G2206">
        <v>21</v>
      </c>
      <c r="H2206" t="s">
        <v>18296</v>
      </c>
      <c r="I2206">
        <v>6</v>
      </c>
      <c r="J2206" s="3" t="s">
        <v>18289</v>
      </c>
      <c r="K2206" t="s">
        <v>18304</v>
      </c>
      <c r="L2206" t="s">
        <v>18308</v>
      </c>
      <c r="M2206" s="5">
        <v>3151988</v>
      </c>
      <c r="N2206" t="s">
        <v>4464</v>
      </c>
      <c r="O2206" s="15">
        <v>10000000</v>
      </c>
      <c r="P2206" s="15">
        <v>6681475</v>
      </c>
      <c r="Q2206">
        <v>0</v>
      </c>
      <c r="R2206">
        <v>0</v>
      </c>
      <c r="S2206" t="s">
        <v>10</v>
      </c>
      <c r="T2206" s="1">
        <v>41241</v>
      </c>
      <c r="U2206" s="10">
        <v>296475</v>
      </c>
      <c r="V2206" t="s">
        <v>11</v>
      </c>
      <c r="W2206">
        <v>29</v>
      </c>
      <c r="X2206" s="1">
        <v>42160</v>
      </c>
      <c r="Y2206" s="16">
        <v>5.2600000000000001E-2</v>
      </c>
      <c r="Z2206" s="17">
        <v>1823.54</v>
      </c>
      <c r="AA2206">
        <v>0</v>
      </c>
    </row>
    <row r="2207" spans="1:27">
      <c r="A2207" t="s">
        <v>124</v>
      </c>
      <c r="B2207" t="s">
        <v>4465</v>
      </c>
      <c r="C2207">
        <v>291922928</v>
      </c>
      <c r="D2207" t="s">
        <v>6</v>
      </c>
      <c r="E2207" t="s">
        <v>7</v>
      </c>
      <c r="F2207" t="s">
        <v>18287</v>
      </c>
      <c r="G2207">
        <v>22</v>
      </c>
      <c r="H2207" t="s">
        <v>18295</v>
      </c>
      <c r="I2207">
        <v>5</v>
      </c>
      <c r="J2207" s="3" t="s">
        <v>18289</v>
      </c>
      <c r="K2207" t="s">
        <v>18306</v>
      </c>
      <c r="L2207" t="s">
        <v>18308</v>
      </c>
      <c r="M2207" s="5">
        <v>5570094</v>
      </c>
      <c r="N2207" t="s">
        <v>4466</v>
      </c>
      <c r="O2207" s="15">
        <v>8000000</v>
      </c>
      <c r="P2207" s="15">
        <v>3998423</v>
      </c>
      <c r="Q2207">
        <v>139414</v>
      </c>
      <c r="R2207">
        <v>25</v>
      </c>
      <c r="S2207" t="s">
        <v>10</v>
      </c>
      <c r="T2207" s="1">
        <v>40568</v>
      </c>
      <c r="U2207" s="10">
        <v>237071</v>
      </c>
      <c r="V2207" t="s">
        <v>11</v>
      </c>
      <c r="W2207">
        <v>50</v>
      </c>
      <c r="X2207" s="1">
        <v>42129</v>
      </c>
      <c r="Y2207" s="16">
        <v>3.5299999999999998E-2</v>
      </c>
      <c r="Z2207" s="17">
        <v>1842.43</v>
      </c>
      <c r="AA2207">
        <v>0</v>
      </c>
    </row>
    <row r="2208" spans="1:27">
      <c r="A2208" t="s">
        <v>124</v>
      </c>
      <c r="B2208" t="s">
        <v>4467</v>
      </c>
      <c r="C2208">
        <v>291924468</v>
      </c>
      <c r="D2208" t="s">
        <v>6</v>
      </c>
      <c r="E2208" t="s">
        <v>7</v>
      </c>
      <c r="F2208" t="s">
        <v>18285</v>
      </c>
      <c r="G2208">
        <v>41</v>
      </c>
      <c r="H2208" t="s">
        <v>18297</v>
      </c>
      <c r="I2208">
        <v>2</v>
      </c>
      <c r="J2208" s="3" t="s">
        <v>18289</v>
      </c>
      <c r="K2208" t="s">
        <v>18302</v>
      </c>
      <c r="L2208" t="s">
        <v>18309</v>
      </c>
      <c r="M2208" s="5">
        <v>2436000</v>
      </c>
      <c r="N2208" t="s">
        <v>4468</v>
      </c>
      <c r="O2208" s="15">
        <v>2934616</v>
      </c>
      <c r="P2208" s="15">
        <v>489106</v>
      </c>
      <c r="Q2208">
        <v>0</v>
      </c>
      <c r="R2208">
        <v>0</v>
      </c>
      <c r="S2208" t="s">
        <v>10</v>
      </c>
      <c r="T2208" s="1">
        <v>41835</v>
      </c>
      <c r="U2208" s="10">
        <v>244551</v>
      </c>
      <c r="V2208" t="s">
        <v>11</v>
      </c>
      <c r="W2208">
        <v>10</v>
      </c>
      <c r="X2208" s="1">
        <v>42160</v>
      </c>
      <c r="Y2208" s="16">
        <v>4.07E-2</v>
      </c>
      <c r="Z2208" s="17">
        <v>1857.93</v>
      </c>
      <c r="AA2208">
        <v>0</v>
      </c>
    </row>
    <row r="2209" spans="1:27">
      <c r="A2209" t="s">
        <v>124</v>
      </c>
      <c r="B2209" t="s">
        <v>4469</v>
      </c>
      <c r="C2209">
        <v>291924490</v>
      </c>
      <c r="D2209" t="s">
        <v>6</v>
      </c>
      <c r="E2209" t="s">
        <v>7</v>
      </c>
      <c r="F2209" t="s">
        <v>18287</v>
      </c>
      <c r="G2209">
        <v>18</v>
      </c>
      <c r="H2209" t="s">
        <v>18294</v>
      </c>
      <c r="I2209">
        <v>6</v>
      </c>
      <c r="J2209" s="3" t="s">
        <v>18289</v>
      </c>
      <c r="K2209" t="s">
        <v>18307</v>
      </c>
      <c r="L2209" t="s">
        <v>18309</v>
      </c>
      <c r="M2209" s="5">
        <v>6268045</v>
      </c>
      <c r="N2209" t="s">
        <v>4470</v>
      </c>
      <c r="O2209" s="15">
        <v>12542500</v>
      </c>
      <c r="P2209" s="15">
        <v>6296102</v>
      </c>
      <c r="Q2209">
        <v>0</v>
      </c>
      <c r="R2209">
        <v>0</v>
      </c>
      <c r="S2209" t="s">
        <v>10</v>
      </c>
      <c r="T2209" s="1">
        <v>41200</v>
      </c>
      <c r="U2209" s="10">
        <v>365258</v>
      </c>
      <c r="V2209" t="s">
        <v>11</v>
      </c>
      <c r="W2209">
        <v>20</v>
      </c>
      <c r="X2209" s="1">
        <v>42160</v>
      </c>
      <c r="Y2209" s="16">
        <v>5.3099999999999994E-2</v>
      </c>
      <c r="Z2209" s="17">
        <v>1798.53</v>
      </c>
      <c r="AA2209">
        <v>0</v>
      </c>
    </row>
    <row r="2210" spans="1:27">
      <c r="A2210" t="s">
        <v>124</v>
      </c>
      <c r="B2210" t="s">
        <v>4471</v>
      </c>
      <c r="C2210">
        <v>291925062</v>
      </c>
      <c r="D2210" t="s">
        <v>6</v>
      </c>
      <c r="E2210" t="s">
        <v>7</v>
      </c>
      <c r="F2210" t="s">
        <v>18286</v>
      </c>
      <c r="G2210">
        <v>18</v>
      </c>
      <c r="H2210" t="s">
        <v>18297</v>
      </c>
      <c r="I2210">
        <v>6</v>
      </c>
      <c r="J2210" s="3" t="s">
        <v>18289</v>
      </c>
      <c r="K2210" t="s">
        <v>18304</v>
      </c>
      <c r="L2210" t="s">
        <v>18308</v>
      </c>
      <c r="M2210" s="5">
        <v>7939223</v>
      </c>
      <c r="N2210" t="s">
        <v>4472</v>
      </c>
      <c r="O2210" s="15">
        <v>25000000</v>
      </c>
      <c r="P2210" s="15">
        <v>6831971</v>
      </c>
      <c r="Q2210">
        <v>0</v>
      </c>
      <c r="R2210">
        <v>0</v>
      </c>
      <c r="S2210" t="s">
        <v>10</v>
      </c>
      <c r="T2210" s="1">
        <v>40169</v>
      </c>
      <c r="U2210" s="10">
        <v>309173</v>
      </c>
      <c r="V2210" t="s">
        <v>42</v>
      </c>
      <c r="W2210">
        <v>100</v>
      </c>
      <c r="X2210" s="1">
        <v>42170</v>
      </c>
      <c r="Y2210" s="16">
        <v>4.2500000000000003E-2</v>
      </c>
      <c r="Z2210" s="17">
        <v>2030.17</v>
      </c>
      <c r="AA2210">
        <v>0</v>
      </c>
    </row>
    <row r="2211" spans="1:27">
      <c r="A2211" t="s">
        <v>124</v>
      </c>
      <c r="B2211" t="s">
        <v>4473</v>
      </c>
      <c r="C2211">
        <v>291929396</v>
      </c>
      <c r="D2211" t="s">
        <v>100</v>
      </c>
      <c r="E2211" t="s">
        <v>95</v>
      </c>
      <c r="F2211" t="s">
        <v>18287</v>
      </c>
      <c r="G2211">
        <v>48</v>
      </c>
      <c r="H2211" t="s">
        <v>18297</v>
      </c>
      <c r="I2211">
        <v>1</v>
      </c>
      <c r="J2211" s="3" t="s">
        <v>18289</v>
      </c>
      <c r="K2211" t="s">
        <v>18305</v>
      </c>
      <c r="L2211" t="s">
        <v>18308</v>
      </c>
      <c r="M2211" s="5">
        <v>0</v>
      </c>
      <c r="N2211" t="s">
        <v>4474</v>
      </c>
      <c r="O2211" s="15">
        <v>11000000</v>
      </c>
      <c r="P2211" s="15">
        <v>3239857</v>
      </c>
      <c r="Q2211">
        <v>1061719</v>
      </c>
      <c r="R2211">
        <v>175</v>
      </c>
      <c r="S2211" t="s">
        <v>10</v>
      </c>
      <c r="T2211" s="1">
        <v>40687</v>
      </c>
      <c r="U2211" s="10">
        <v>250265</v>
      </c>
      <c r="V2211" t="s">
        <v>11</v>
      </c>
      <c r="W2211">
        <v>7</v>
      </c>
      <c r="X2211" s="1">
        <v>41978</v>
      </c>
      <c r="Y2211" s="16">
        <v>3.9E-2</v>
      </c>
      <c r="Z2211" s="17">
        <v>1828.12</v>
      </c>
      <c r="AA2211">
        <v>0</v>
      </c>
    </row>
    <row r="2212" spans="1:27">
      <c r="A2212" t="s">
        <v>124</v>
      </c>
      <c r="B2212" t="s">
        <v>4475</v>
      </c>
      <c r="C2212">
        <v>291931464</v>
      </c>
      <c r="D2212" t="s">
        <v>6</v>
      </c>
      <c r="E2212" t="s">
        <v>7</v>
      </c>
      <c r="F2212" t="s">
        <v>18286</v>
      </c>
      <c r="G2212">
        <v>21</v>
      </c>
      <c r="H2212" t="s">
        <v>18294</v>
      </c>
      <c r="I2212">
        <v>3</v>
      </c>
      <c r="J2212" s="3" t="s">
        <v>18289</v>
      </c>
      <c r="K2212" t="s">
        <v>18303</v>
      </c>
      <c r="L2212" t="s">
        <v>18308</v>
      </c>
      <c r="M2212" s="5">
        <v>5386187</v>
      </c>
      <c r="N2212" t="s">
        <v>4476</v>
      </c>
      <c r="O2212" s="15">
        <v>191731</v>
      </c>
      <c r="P2212" s="15">
        <v>79892</v>
      </c>
      <c r="Q2212">
        <v>0</v>
      </c>
      <c r="R2212">
        <v>0</v>
      </c>
      <c r="S2212" t="s">
        <v>10</v>
      </c>
      <c r="T2212" s="1">
        <v>41912</v>
      </c>
      <c r="U2212" s="10">
        <v>15977</v>
      </c>
      <c r="V2212" t="s">
        <v>11</v>
      </c>
      <c r="W2212">
        <v>7</v>
      </c>
      <c r="X2212" s="1">
        <v>42160</v>
      </c>
      <c r="Y2212" s="16">
        <v>4.24E-2</v>
      </c>
      <c r="Z2212" s="17">
        <v>2028.48</v>
      </c>
      <c r="AA2212">
        <v>0</v>
      </c>
    </row>
    <row r="2213" spans="1:27">
      <c r="A2213" t="s">
        <v>124</v>
      </c>
      <c r="B2213" t="s">
        <v>4477</v>
      </c>
      <c r="C2213">
        <v>291932102</v>
      </c>
      <c r="D2213" t="s">
        <v>6</v>
      </c>
      <c r="E2213" t="s">
        <v>7</v>
      </c>
      <c r="F2213" t="s">
        <v>18286</v>
      </c>
      <c r="G2213">
        <v>38</v>
      </c>
      <c r="H2213" t="s">
        <v>18294</v>
      </c>
      <c r="I2213">
        <v>3</v>
      </c>
      <c r="J2213" s="3" t="s">
        <v>18289</v>
      </c>
      <c r="K2213" t="s">
        <v>18305</v>
      </c>
      <c r="L2213" t="s">
        <v>18308</v>
      </c>
      <c r="M2213" s="5">
        <v>4829506</v>
      </c>
      <c r="N2213" t="s">
        <v>4478</v>
      </c>
      <c r="O2213" s="15">
        <v>2141074</v>
      </c>
      <c r="P2213" s="15">
        <v>766746</v>
      </c>
      <c r="Q2213">
        <v>0</v>
      </c>
      <c r="R2213">
        <v>0</v>
      </c>
      <c r="S2213" t="s">
        <v>10</v>
      </c>
      <c r="T2213" s="1">
        <v>39233</v>
      </c>
      <c r="U2213" s="10">
        <v>75000</v>
      </c>
      <c r="V2213" t="s">
        <v>11</v>
      </c>
      <c r="W2213">
        <v>4</v>
      </c>
      <c r="X2213" s="1">
        <v>42160</v>
      </c>
      <c r="Y2213" s="16">
        <v>7.6100000000000001E-2</v>
      </c>
      <c r="Z2213" s="17">
        <v>1930.64</v>
      </c>
      <c r="AA2213">
        <v>0</v>
      </c>
    </row>
    <row r="2214" spans="1:27">
      <c r="A2214" t="s">
        <v>29</v>
      </c>
      <c r="B2214" t="s">
        <v>4479</v>
      </c>
      <c r="C2214">
        <v>291934016</v>
      </c>
      <c r="D2214" t="s">
        <v>6</v>
      </c>
      <c r="E2214" t="s">
        <v>7</v>
      </c>
      <c r="F2214" t="s">
        <v>18287</v>
      </c>
      <c r="G2214">
        <v>27</v>
      </c>
      <c r="H2214" t="s">
        <v>18294</v>
      </c>
      <c r="I2214">
        <v>3</v>
      </c>
      <c r="J2214" t="s">
        <v>30</v>
      </c>
      <c r="K2214" t="s">
        <v>18302</v>
      </c>
      <c r="L2214" t="s">
        <v>18308</v>
      </c>
      <c r="M2214" s="5">
        <v>4226759</v>
      </c>
      <c r="N2214" t="s">
        <v>4480</v>
      </c>
      <c r="O2214" s="15">
        <v>435602</v>
      </c>
      <c r="P2214" s="15">
        <v>5123455</v>
      </c>
      <c r="Q2214">
        <v>85791</v>
      </c>
      <c r="R2214">
        <v>25</v>
      </c>
      <c r="S2214" t="s">
        <v>10</v>
      </c>
      <c r="T2214" s="1">
        <v>39238</v>
      </c>
      <c r="U2214" s="10">
        <v>204000</v>
      </c>
      <c r="V2214" t="s">
        <v>11</v>
      </c>
      <c r="W2214">
        <v>3</v>
      </c>
      <c r="X2214" s="1">
        <v>42129</v>
      </c>
      <c r="Y2214" s="16">
        <v>7.7300000000000008E-2</v>
      </c>
      <c r="Z2214" s="17">
        <v>1882.06</v>
      </c>
      <c r="AA2214">
        <v>0</v>
      </c>
    </row>
    <row r="2215" spans="1:27">
      <c r="A2215" t="s">
        <v>124</v>
      </c>
      <c r="B2215" t="s">
        <v>4481</v>
      </c>
      <c r="C2215">
        <v>291934676</v>
      </c>
      <c r="D2215" t="s">
        <v>6</v>
      </c>
      <c r="E2215" t="s">
        <v>7</v>
      </c>
      <c r="F2215" t="s">
        <v>18286</v>
      </c>
      <c r="G2215">
        <v>42</v>
      </c>
      <c r="H2215" t="s">
        <v>18295</v>
      </c>
      <c r="I2215">
        <v>2</v>
      </c>
      <c r="J2215" s="3" t="s">
        <v>18289</v>
      </c>
      <c r="K2215" t="s">
        <v>18305</v>
      </c>
      <c r="L2215" t="s">
        <v>18308</v>
      </c>
      <c r="M2215" s="5">
        <v>2142996</v>
      </c>
      <c r="N2215" t="s">
        <v>4482</v>
      </c>
      <c r="O2215" s="15">
        <v>1700000</v>
      </c>
      <c r="P2215" s="15">
        <v>451312</v>
      </c>
      <c r="Q2215">
        <v>0</v>
      </c>
      <c r="R2215">
        <v>0</v>
      </c>
      <c r="S2215" t="s">
        <v>10</v>
      </c>
      <c r="T2215" s="1">
        <v>41836</v>
      </c>
      <c r="U2215" s="10">
        <v>154648</v>
      </c>
      <c r="V2215" t="s">
        <v>11</v>
      </c>
      <c r="W2215">
        <v>9</v>
      </c>
      <c r="X2215" s="1">
        <v>42160</v>
      </c>
      <c r="Y2215" s="16">
        <v>4.07E-2</v>
      </c>
      <c r="Z2215" s="17">
        <v>1867.88</v>
      </c>
      <c r="AA2215">
        <v>0</v>
      </c>
    </row>
    <row r="2216" spans="1:27">
      <c r="A2216" t="s">
        <v>39</v>
      </c>
      <c r="B2216" t="s">
        <v>4483</v>
      </c>
      <c r="C2216">
        <v>291937404</v>
      </c>
      <c r="D2216" t="s">
        <v>6</v>
      </c>
      <c r="E2216" t="s">
        <v>7</v>
      </c>
      <c r="F2216" t="s">
        <v>18285</v>
      </c>
      <c r="G2216">
        <v>53</v>
      </c>
      <c r="H2216" t="s">
        <v>18294</v>
      </c>
      <c r="I2216">
        <v>3</v>
      </c>
      <c r="J2216" t="s">
        <v>191</v>
      </c>
      <c r="K2216" t="s">
        <v>18303</v>
      </c>
      <c r="L2216" t="s">
        <v>18308</v>
      </c>
      <c r="M2216" s="5">
        <v>6023116</v>
      </c>
      <c r="N2216" t="s">
        <v>4484</v>
      </c>
      <c r="O2216" s="15">
        <v>346814</v>
      </c>
      <c r="P2216" s="15">
        <v>220702</v>
      </c>
      <c r="Q2216">
        <v>0</v>
      </c>
      <c r="R2216">
        <v>0</v>
      </c>
      <c r="S2216" t="s">
        <v>10</v>
      </c>
      <c r="T2216" s="1">
        <v>41999</v>
      </c>
      <c r="U2216" s="10">
        <v>31528</v>
      </c>
      <c r="V2216" t="s">
        <v>11</v>
      </c>
      <c r="W2216">
        <v>4</v>
      </c>
      <c r="X2216" s="1">
        <v>42160</v>
      </c>
      <c r="Y2216" s="16">
        <v>4.4000000000000004E-2</v>
      </c>
      <c r="Z2216" s="17">
        <v>2346.9</v>
      </c>
      <c r="AA2216">
        <v>0</v>
      </c>
    </row>
    <row r="2217" spans="1:27">
      <c r="A2217" t="s">
        <v>124</v>
      </c>
      <c r="B2217" t="s">
        <v>4485</v>
      </c>
      <c r="C2217">
        <v>291938746</v>
      </c>
      <c r="D2217" t="s">
        <v>6</v>
      </c>
      <c r="E2217" t="s">
        <v>7</v>
      </c>
      <c r="F2217" t="s">
        <v>18286</v>
      </c>
      <c r="G2217">
        <v>22</v>
      </c>
      <c r="H2217" t="s">
        <v>18296</v>
      </c>
      <c r="I2217">
        <v>1</v>
      </c>
      <c r="J2217" s="3" t="s">
        <v>18289</v>
      </c>
      <c r="K2217" t="s">
        <v>18302</v>
      </c>
      <c r="L2217" t="s">
        <v>18308</v>
      </c>
      <c r="M2217" s="5">
        <v>1752969</v>
      </c>
      <c r="N2217" t="s">
        <v>4486</v>
      </c>
      <c r="O2217" s="15">
        <v>140000</v>
      </c>
      <c r="P2217" s="15">
        <v>46338</v>
      </c>
      <c r="Q2217">
        <v>0</v>
      </c>
      <c r="R2217">
        <v>0</v>
      </c>
      <c r="S2217" t="s">
        <v>10</v>
      </c>
      <c r="T2217" s="1">
        <v>41904</v>
      </c>
      <c r="U2217" s="10">
        <v>11666</v>
      </c>
      <c r="V2217" t="s">
        <v>11</v>
      </c>
      <c r="W2217">
        <v>7</v>
      </c>
      <c r="X2217" s="1">
        <v>42190</v>
      </c>
      <c r="Y2217" s="16">
        <v>4.1900000000000007E-2</v>
      </c>
      <c r="Z2217" s="17">
        <v>1966.89</v>
      </c>
      <c r="AA2217">
        <v>0</v>
      </c>
    </row>
    <row r="2218" spans="1:27">
      <c r="A2218" t="s">
        <v>124</v>
      </c>
      <c r="B2218" t="s">
        <v>4487</v>
      </c>
      <c r="C2218">
        <v>292057414</v>
      </c>
      <c r="D2218" t="s">
        <v>6</v>
      </c>
      <c r="E2218" t="s">
        <v>7</v>
      </c>
      <c r="F2218" t="s">
        <v>18287</v>
      </c>
      <c r="G2218">
        <v>18</v>
      </c>
      <c r="H2218" t="s">
        <v>18297</v>
      </c>
      <c r="I2218">
        <v>6</v>
      </c>
      <c r="J2218" s="3" t="s">
        <v>18289</v>
      </c>
      <c r="K2218" t="s">
        <v>18303</v>
      </c>
      <c r="L2218" t="s">
        <v>18309</v>
      </c>
      <c r="M2218" s="5">
        <v>1329000</v>
      </c>
      <c r="N2218" t="s">
        <v>4488</v>
      </c>
      <c r="O2218" s="15">
        <v>5000000</v>
      </c>
      <c r="P2218" s="15">
        <v>2862013</v>
      </c>
      <c r="Q2218">
        <v>0</v>
      </c>
      <c r="R2218">
        <v>0</v>
      </c>
      <c r="S2218" t="s">
        <v>10</v>
      </c>
      <c r="T2218" s="1">
        <v>41803</v>
      </c>
      <c r="U2218" s="10">
        <v>236546</v>
      </c>
      <c r="V2218" t="s">
        <v>11</v>
      </c>
      <c r="W2218">
        <v>11</v>
      </c>
      <c r="X2218" s="1">
        <v>42160</v>
      </c>
      <c r="Y2218" s="16">
        <v>3.8100000000000002E-2</v>
      </c>
      <c r="Z2218" s="17">
        <v>1877.18</v>
      </c>
      <c r="AA2218">
        <v>0</v>
      </c>
    </row>
    <row r="2219" spans="1:27">
      <c r="A2219" t="s">
        <v>72</v>
      </c>
      <c r="B2219" t="s">
        <v>4489</v>
      </c>
      <c r="C2219">
        <v>292068986</v>
      </c>
      <c r="D2219" t="s">
        <v>6</v>
      </c>
      <c r="E2219" t="s">
        <v>7</v>
      </c>
      <c r="F2219" t="s">
        <v>18286</v>
      </c>
      <c r="G2219">
        <v>34</v>
      </c>
      <c r="H2219" t="s">
        <v>18295</v>
      </c>
      <c r="I2219">
        <v>3</v>
      </c>
      <c r="J2219" t="s">
        <v>73</v>
      </c>
      <c r="K2219" t="s">
        <v>18302</v>
      </c>
      <c r="L2219" t="s">
        <v>18309</v>
      </c>
      <c r="M2219" s="5">
        <v>526238</v>
      </c>
      <c r="N2219" t="s">
        <v>4490</v>
      </c>
      <c r="O2219" s="15">
        <v>5000000</v>
      </c>
      <c r="P2219" s="15">
        <v>3896237</v>
      </c>
      <c r="Q2219">
        <v>0</v>
      </c>
      <c r="R2219">
        <v>0</v>
      </c>
      <c r="S2219" t="s">
        <v>10</v>
      </c>
      <c r="T2219" s="1">
        <v>41390</v>
      </c>
      <c r="U2219" s="10">
        <v>173433</v>
      </c>
      <c r="V2219" t="s">
        <v>11</v>
      </c>
      <c r="W2219">
        <v>23</v>
      </c>
      <c r="X2219" s="1">
        <v>42160</v>
      </c>
      <c r="Y2219" s="16">
        <v>4.1700000000000001E-2</v>
      </c>
      <c r="Z2219" s="17">
        <v>1830.84</v>
      </c>
      <c r="AA2219">
        <v>0</v>
      </c>
    </row>
    <row r="2220" spans="1:27">
      <c r="A2220" t="s">
        <v>124</v>
      </c>
      <c r="B2220" t="s">
        <v>4491</v>
      </c>
      <c r="C2220">
        <v>292069514</v>
      </c>
      <c r="D2220" t="s">
        <v>6</v>
      </c>
      <c r="E2220" t="s">
        <v>7</v>
      </c>
      <c r="F2220" t="s">
        <v>18285</v>
      </c>
      <c r="G2220">
        <v>54</v>
      </c>
      <c r="H2220" t="s">
        <v>18295</v>
      </c>
      <c r="I2220">
        <v>2</v>
      </c>
      <c r="J2220" s="3" t="s">
        <v>18289</v>
      </c>
      <c r="K2220" t="s">
        <v>18307</v>
      </c>
      <c r="L2220" t="s">
        <v>18309</v>
      </c>
      <c r="M2220" s="5">
        <v>143680</v>
      </c>
      <c r="N2220" t="s">
        <v>4492</v>
      </c>
      <c r="O2220" s="15">
        <v>4000000</v>
      </c>
      <c r="P2220" s="15">
        <v>1371011</v>
      </c>
      <c r="Q2220">
        <v>0</v>
      </c>
      <c r="R2220">
        <v>0</v>
      </c>
      <c r="S2220" t="s">
        <v>10</v>
      </c>
      <c r="T2220" s="1">
        <v>41026</v>
      </c>
      <c r="U2220" s="10">
        <v>129313</v>
      </c>
      <c r="V2220" t="s">
        <v>11</v>
      </c>
      <c r="W2220">
        <v>36</v>
      </c>
      <c r="X2220" s="1">
        <v>42160</v>
      </c>
      <c r="Y2220" s="16">
        <v>5.45E-2</v>
      </c>
      <c r="Z2220" s="17">
        <v>1764.63</v>
      </c>
      <c r="AA2220">
        <v>0</v>
      </c>
    </row>
    <row r="2221" spans="1:27">
      <c r="A2221" t="s">
        <v>29</v>
      </c>
      <c r="B2221" t="s">
        <v>4493</v>
      </c>
      <c r="C2221">
        <v>292074992</v>
      </c>
      <c r="D2221" t="s">
        <v>100</v>
      </c>
      <c r="E2221" t="s">
        <v>103</v>
      </c>
      <c r="F2221" t="s">
        <v>18286</v>
      </c>
      <c r="G2221">
        <v>54</v>
      </c>
      <c r="H2221" t="s">
        <v>18294</v>
      </c>
      <c r="I2221">
        <v>3</v>
      </c>
      <c r="J2221" t="s">
        <v>30</v>
      </c>
      <c r="K2221" t="s">
        <v>18302</v>
      </c>
      <c r="L2221" t="s">
        <v>18309</v>
      </c>
      <c r="M2221" s="5">
        <v>0</v>
      </c>
      <c r="N2221" t="s">
        <v>4494</v>
      </c>
      <c r="O2221" s="15">
        <v>2000000</v>
      </c>
      <c r="P2221" s="15">
        <v>1340198</v>
      </c>
      <c r="Q2221">
        <v>401022</v>
      </c>
      <c r="R2221">
        <v>235</v>
      </c>
      <c r="S2221" t="s">
        <v>10</v>
      </c>
      <c r="T2221" s="1">
        <v>41480</v>
      </c>
      <c r="U2221" s="10">
        <v>75000</v>
      </c>
      <c r="V2221" t="s">
        <v>11</v>
      </c>
      <c r="W2221">
        <v>6</v>
      </c>
      <c r="X2221" s="1">
        <v>41917</v>
      </c>
      <c r="Y2221" s="16">
        <v>3.9199999999999999E-2</v>
      </c>
      <c r="Z2221" s="17">
        <v>1891.02</v>
      </c>
      <c r="AA2221">
        <v>0</v>
      </c>
    </row>
    <row r="2222" spans="1:27">
      <c r="A2222" t="s">
        <v>72</v>
      </c>
      <c r="B2222" t="s">
        <v>4495</v>
      </c>
      <c r="C2222">
        <v>293441016</v>
      </c>
      <c r="D2222" t="s">
        <v>100</v>
      </c>
      <c r="E2222" t="s">
        <v>7</v>
      </c>
      <c r="F2222" t="s">
        <v>18287</v>
      </c>
      <c r="G2222">
        <v>26</v>
      </c>
      <c r="H2222" t="s">
        <v>18294</v>
      </c>
      <c r="I2222">
        <v>3</v>
      </c>
      <c r="J2222" t="s">
        <v>73</v>
      </c>
      <c r="K2222" t="s">
        <v>18307</v>
      </c>
      <c r="L2222" t="s">
        <v>18308</v>
      </c>
      <c r="M2222" s="5">
        <v>0</v>
      </c>
      <c r="N2222" t="s">
        <v>4496</v>
      </c>
      <c r="O2222" s="15">
        <v>23570000</v>
      </c>
      <c r="P2222" s="15">
        <v>22127678</v>
      </c>
      <c r="Q2222">
        <v>0</v>
      </c>
      <c r="R2222">
        <v>0</v>
      </c>
      <c r="S2222" t="s">
        <v>10</v>
      </c>
      <c r="T2222" s="1">
        <v>41607</v>
      </c>
      <c r="U2222" s="10">
        <v>495298</v>
      </c>
      <c r="V2222" t="s">
        <v>11</v>
      </c>
      <c r="W2222">
        <v>18</v>
      </c>
      <c r="X2222" s="1">
        <v>42308</v>
      </c>
      <c r="Y2222" s="16">
        <v>4.0500000000000001E-2</v>
      </c>
      <c r="Z2222" s="17">
        <v>1928.25</v>
      </c>
      <c r="AA2222">
        <v>0</v>
      </c>
    </row>
    <row r="2223" spans="1:27">
      <c r="A2223" t="s">
        <v>72</v>
      </c>
      <c r="B2223" t="s">
        <v>4497</v>
      </c>
      <c r="C2223">
        <v>293446956</v>
      </c>
      <c r="D2223" t="s">
        <v>6</v>
      </c>
      <c r="E2223" t="s">
        <v>7</v>
      </c>
      <c r="F2223" t="s">
        <v>18286</v>
      </c>
      <c r="G2223">
        <v>40</v>
      </c>
      <c r="H2223" t="s">
        <v>18295</v>
      </c>
      <c r="I2223">
        <v>3</v>
      </c>
      <c r="J2223" t="s">
        <v>73</v>
      </c>
      <c r="K2223" t="s">
        <v>18302</v>
      </c>
      <c r="L2223" t="s">
        <v>18308</v>
      </c>
      <c r="M2223" s="5">
        <v>616508</v>
      </c>
      <c r="N2223" t="s">
        <v>4498</v>
      </c>
      <c r="O2223" s="15">
        <v>12000000</v>
      </c>
      <c r="P2223" s="15">
        <v>10974636</v>
      </c>
      <c r="Q2223">
        <v>0</v>
      </c>
      <c r="R2223">
        <v>0</v>
      </c>
      <c r="S2223" t="s">
        <v>10</v>
      </c>
      <c r="T2223" s="1">
        <v>41676</v>
      </c>
      <c r="U2223" s="10">
        <v>284857</v>
      </c>
      <c r="V2223" t="s">
        <v>11</v>
      </c>
      <c r="W2223">
        <v>15</v>
      </c>
      <c r="X2223" s="1">
        <v>42170</v>
      </c>
      <c r="Y2223" s="16">
        <v>4.0300000000000002E-2</v>
      </c>
      <c r="Z2223" s="17">
        <v>2048.75</v>
      </c>
      <c r="AA2223">
        <v>0</v>
      </c>
    </row>
    <row r="2224" spans="1:27">
      <c r="A2224" t="s">
        <v>124</v>
      </c>
      <c r="B2224" t="s">
        <v>4499</v>
      </c>
      <c r="C2224">
        <v>293472982</v>
      </c>
      <c r="D2224" t="s">
        <v>6</v>
      </c>
      <c r="E2224" t="s">
        <v>7</v>
      </c>
      <c r="F2224" t="s">
        <v>18287</v>
      </c>
      <c r="G2224">
        <v>38</v>
      </c>
      <c r="H2224" t="s">
        <v>18296</v>
      </c>
      <c r="I2224">
        <v>5</v>
      </c>
      <c r="J2224" s="3" t="s">
        <v>18289</v>
      </c>
      <c r="K2224" t="s">
        <v>18306</v>
      </c>
      <c r="L2224" t="s">
        <v>18308</v>
      </c>
      <c r="M2224" s="5">
        <v>1382347</v>
      </c>
      <c r="N2224" t="s">
        <v>4500</v>
      </c>
      <c r="O2224" s="15">
        <v>12000000</v>
      </c>
      <c r="P2224" s="15">
        <v>4030037</v>
      </c>
      <c r="Q2224">
        <v>0</v>
      </c>
      <c r="R2224">
        <v>0</v>
      </c>
      <c r="S2224" t="s">
        <v>10</v>
      </c>
      <c r="T2224" s="1">
        <v>40633</v>
      </c>
      <c r="U2224" s="10">
        <v>328052</v>
      </c>
      <c r="V2224" t="s">
        <v>11</v>
      </c>
      <c r="W2224">
        <v>21</v>
      </c>
      <c r="X2224" s="1">
        <v>42160</v>
      </c>
      <c r="Y2224" s="16">
        <v>3.5900000000000001E-2</v>
      </c>
      <c r="Z2224" s="17">
        <v>1879.47</v>
      </c>
      <c r="AA2224">
        <v>0</v>
      </c>
    </row>
    <row r="2225" spans="1:27">
      <c r="A2225" t="s">
        <v>97</v>
      </c>
      <c r="B2225" t="s">
        <v>4501</v>
      </c>
      <c r="C2225">
        <v>293605136</v>
      </c>
      <c r="D2225" t="s">
        <v>6</v>
      </c>
      <c r="E2225" t="s">
        <v>7</v>
      </c>
      <c r="F2225" t="s">
        <v>18285</v>
      </c>
      <c r="G2225">
        <v>18</v>
      </c>
      <c r="H2225" t="s">
        <v>18294</v>
      </c>
      <c r="I2225">
        <v>4</v>
      </c>
      <c r="J2225" t="s">
        <v>98</v>
      </c>
      <c r="K2225" t="s">
        <v>18304</v>
      </c>
      <c r="L2225" t="s">
        <v>18308</v>
      </c>
      <c r="M2225" s="5">
        <v>15138220</v>
      </c>
      <c r="N2225" t="s">
        <v>4502</v>
      </c>
      <c r="O2225" s="15">
        <v>6000000</v>
      </c>
      <c r="P2225" s="15">
        <v>5294382</v>
      </c>
      <c r="Q2225">
        <v>0</v>
      </c>
      <c r="R2225">
        <v>0</v>
      </c>
      <c r="S2225" t="s">
        <v>10</v>
      </c>
      <c r="T2225" s="1">
        <v>41968</v>
      </c>
      <c r="U2225" s="10">
        <v>200733</v>
      </c>
      <c r="V2225" t="s">
        <v>11</v>
      </c>
      <c r="W2225">
        <v>5</v>
      </c>
      <c r="X2225" s="1">
        <v>42160</v>
      </c>
      <c r="Y2225" s="16">
        <v>4.41E-2</v>
      </c>
      <c r="Z2225" s="17">
        <v>2158.12</v>
      </c>
      <c r="AA2225">
        <v>0</v>
      </c>
    </row>
    <row r="2226" spans="1:27">
      <c r="A2226" t="s">
        <v>2</v>
      </c>
      <c r="B2226" t="s">
        <v>4503</v>
      </c>
      <c r="C2226">
        <v>293607402</v>
      </c>
      <c r="D2226" t="s">
        <v>100</v>
      </c>
      <c r="E2226" t="s">
        <v>7</v>
      </c>
      <c r="F2226" t="s">
        <v>18286</v>
      </c>
      <c r="G2226">
        <v>39</v>
      </c>
      <c r="H2226" t="s">
        <v>18295</v>
      </c>
      <c r="I2226">
        <v>6</v>
      </c>
      <c r="J2226" t="s">
        <v>3</v>
      </c>
      <c r="K2226" t="s">
        <v>18307</v>
      </c>
      <c r="L2226" t="s">
        <v>18309</v>
      </c>
      <c r="M2226" s="5">
        <v>0</v>
      </c>
      <c r="N2226" t="s">
        <v>4504</v>
      </c>
      <c r="O2226" s="15">
        <v>94963429</v>
      </c>
      <c r="P2226" s="15">
        <v>86723509</v>
      </c>
      <c r="Q2226">
        <v>0</v>
      </c>
      <c r="R2226">
        <v>0</v>
      </c>
      <c r="S2226" t="s">
        <v>10</v>
      </c>
      <c r="T2226" s="1">
        <v>40781</v>
      </c>
      <c r="U2226" s="10">
        <v>1476148</v>
      </c>
      <c r="V2226" t="s">
        <v>11</v>
      </c>
      <c r="W2226">
        <v>19</v>
      </c>
      <c r="X2226" s="1">
        <v>42185</v>
      </c>
      <c r="Y2226" s="16">
        <v>4.5100000000000001E-2</v>
      </c>
      <c r="Z2226" s="17">
        <v>1791.05</v>
      </c>
      <c r="AA2226">
        <v>0</v>
      </c>
    </row>
    <row r="2227" spans="1:27">
      <c r="A2227" t="s">
        <v>9</v>
      </c>
      <c r="B2227" t="s">
        <v>4505</v>
      </c>
      <c r="C2227">
        <v>293674832</v>
      </c>
      <c r="D2227" t="s">
        <v>6</v>
      </c>
      <c r="E2227" t="s">
        <v>7</v>
      </c>
      <c r="F2227" t="s">
        <v>18286</v>
      </c>
      <c r="G2227">
        <v>49</v>
      </c>
      <c r="H2227" t="s">
        <v>18296</v>
      </c>
      <c r="I2227">
        <v>6</v>
      </c>
      <c r="J2227" t="s">
        <v>23</v>
      </c>
      <c r="K2227" t="s">
        <v>18304</v>
      </c>
      <c r="L2227" t="s">
        <v>18309</v>
      </c>
      <c r="M2227" s="5">
        <v>8361408</v>
      </c>
      <c r="N2227" t="s">
        <v>4506</v>
      </c>
      <c r="O2227" s="15">
        <v>8200000</v>
      </c>
      <c r="P2227" s="15">
        <v>3253143</v>
      </c>
      <c r="Q2227">
        <v>0</v>
      </c>
      <c r="R2227">
        <v>0</v>
      </c>
      <c r="S2227" t="s">
        <v>10</v>
      </c>
      <c r="T2227" s="1">
        <v>40977</v>
      </c>
      <c r="U2227" s="10">
        <v>101793</v>
      </c>
      <c r="V2227" t="s">
        <v>11</v>
      </c>
      <c r="W2227">
        <v>11</v>
      </c>
      <c r="X2227" s="1">
        <v>42185</v>
      </c>
      <c r="Y2227" s="16">
        <v>5.3499999999999999E-2</v>
      </c>
      <c r="Z2227" s="17">
        <v>1765.06</v>
      </c>
      <c r="AA2227">
        <v>0</v>
      </c>
    </row>
    <row r="2228" spans="1:27">
      <c r="A2228" t="s">
        <v>72</v>
      </c>
      <c r="B2228" t="s">
        <v>4507</v>
      </c>
      <c r="C2228">
        <v>293691574</v>
      </c>
      <c r="D2228" t="s">
        <v>6</v>
      </c>
      <c r="E2228" t="s">
        <v>7</v>
      </c>
      <c r="F2228" t="s">
        <v>18287</v>
      </c>
      <c r="G2228">
        <v>35</v>
      </c>
      <c r="H2228" t="s">
        <v>18297</v>
      </c>
      <c r="I2228">
        <v>6</v>
      </c>
      <c r="J2228" t="s">
        <v>73</v>
      </c>
      <c r="K2228" t="s">
        <v>18305</v>
      </c>
      <c r="L2228" t="s">
        <v>18308</v>
      </c>
      <c r="M2228" s="5">
        <v>16896280</v>
      </c>
      <c r="N2228" t="s">
        <v>4508</v>
      </c>
      <c r="O2228" s="15">
        <v>142775</v>
      </c>
      <c r="P2228" s="15">
        <v>47599</v>
      </c>
      <c r="Q2228">
        <v>0</v>
      </c>
      <c r="R2228">
        <v>0</v>
      </c>
      <c r="S2228" t="s">
        <v>10</v>
      </c>
      <c r="T2228" s="1">
        <v>41901</v>
      </c>
      <c r="U2228" s="10">
        <v>11897</v>
      </c>
      <c r="V2228" t="s">
        <v>11</v>
      </c>
      <c r="W2228">
        <v>8</v>
      </c>
      <c r="X2228" s="1">
        <v>42185</v>
      </c>
      <c r="Y2228" s="16">
        <v>4.1900000000000007E-2</v>
      </c>
      <c r="Z2228" s="17">
        <v>1975.42</v>
      </c>
      <c r="AA2228">
        <v>0</v>
      </c>
    </row>
    <row r="2229" spans="1:27">
      <c r="A2229" t="s">
        <v>97</v>
      </c>
      <c r="B2229" t="s">
        <v>4509</v>
      </c>
      <c r="C2229">
        <v>293704532</v>
      </c>
      <c r="D2229" t="s">
        <v>6</v>
      </c>
      <c r="E2229" t="s">
        <v>7</v>
      </c>
      <c r="F2229" t="s">
        <v>18287</v>
      </c>
      <c r="G2229">
        <v>23</v>
      </c>
      <c r="H2229" t="s">
        <v>18297</v>
      </c>
      <c r="I2229">
        <v>6</v>
      </c>
      <c r="J2229" t="s">
        <v>98</v>
      </c>
      <c r="K2229" t="s">
        <v>18302</v>
      </c>
      <c r="L2229" t="s">
        <v>18308</v>
      </c>
      <c r="M2229" s="5">
        <v>13769072</v>
      </c>
      <c r="N2229" t="s">
        <v>4510</v>
      </c>
      <c r="O2229" s="15">
        <v>11500000</v>
      </c>
      <c r="P2229" s="15">
        <v>9008095</v>
      </c>
      <c r="Q2229">
        <v>0</v>
      </c>
      <c r="R2229">
        <v>0</v>
      </c>
      <c r="S2229" t="s">
        <v>10</v>
      </c>
      <c r="T2229" s="1">
        <v>41738</v>
      </c>
      <c r="U2229" s="10">
        <v>317170</v>
      </c>
      <c r="V2229" t="s">
        <v>11</v>
      </c>
      <c r="W2229">
        <v>13</v>
      </c>
      <c r="X2229" s="1">
        <v>42185</v>
      </c>
      <c r="Y2229" s="16">
        <v>3.8800000000000001E-2</v>
      </c>
      <c r="Z2229" s="17">
        <v>1923.95</v>
      </c>
      <c r="AA2229">
        <v>0</v>
      </c>
    </row>
    <row r="2230" spans="1:27">
      <c r="A2230" t="s">
        <v>113</v>
      </c>
      <c r="B2230" t="s">
        <v>4511</v>
      </c>
      <c r="C2230">
        <v>293706292</v>
      </c>
      <c r="D2230" t="s">
        <v>6</v>
      </c>
      <c r="E2230" t="s">
        <v>7</v>
      </c>
      <c r="F2230" t="s">
        <v>18287</v>
      </c>
      <c r="G2230">
        <v>50</v>
      </c>
      <c r="H2230" t="s">
        <v>18296</v>
      </c>
      <c r="I2230">
        <v>4</v>
      </c>
      <c r="J2230" t="s">
        <v>114</v>
      </c>
      <c r="K2230" t="s">
        <v>18304</v>
      </c>
      <c r="L2230" t="s">
        <v>18308</v>
      </c>
      <c r="M2230" s="5">
        <v>17871458</v>
      </c>
      <c r="N2230" t="s">
        <v>4512</v>
      </c>
      <c r="O2230" s="15">
        <v>660100</v>
      </c>
      <c r="P2230" s="15">
        <v>110020</v>
      </c>
      <c r="Q2230">
        <v>0</v>
      </c>
      <c r="R2230">
        <v>0</v>
      </c>
      <c r="S2230" t="s">
        <v>10</v>
      </c>
      <c r="T2230" s="1">
        <v>41831</v>
      </c>
      <c r="U2230" s="10">
        <v>55008</v>
      </c>
      <c r="V2230" t="s">
        <v>11</v>
      </c>
      <c r="W2230">
        <v>10</v>
      </c>
      <c r="X2230" s="1">
        <v>42185</v>
      </c>
      <c r="Y2230" s="16">
        <v>4.07E-2</v>
      </c>
      <c r="Z2230" s="17">
        <v>1858.47</v>
      </c>
      <c r="AA2230">
        <v>0</v>
      </c>
    </row>
    <row r="2231" spans="1:27">
      <c r="A2231" t="s">
        <v>29</v>
      </c>
      <c r="B2231" t="s">
        <v>4513</v>
      </c>
      <c r="C2231">
        <v>293709944</v>
      </c>
      <c r="D2231" t="s">
        <v>6</v>
      </c>
      <c r="E2231" t="s">
        <v>7</v>
      </c>
      <c r="F2231" t="s">
        <v>18285</v>
      </c>
      <c r="G2231">
        <v>35</v>
      </c>
      <c r="H2231" t="s">
        <v>18295</v>
      </c>
      <c r="I2231">
        <v>4</v>
      </c>
      <c r="J2231" t="s">
        <v>30</v>
      </c>
      <c r="K2231" t="s">
        <v>18306</v>
      </c>
      <c r="L2231" t="s">
        <v>18308</v>
      </c>
      <c r="M2231" s="5">
        <v>929286</v>
      </c>
      <c r="N2231" t="s">
        <v>4514</v>
      </c>
      <c r="O2231" s="15">
        <v>10000000</v>
      </c>
      <c r="P2231" s="15">
        <v>7806950</v>
      </c>
      <c r="Q2231">
        <v>130551</v>
      </c>
      <c r="R2231">
        <v>25</v>
      </c>
      <c r="S2231" t="s">
        <v>10</v>
      </c>
      <c r="T2231" s="1">
        <v>41451</v>
      </c>
      <c r="U2231" s="10">
        <v>296475</v>
      </c>
      <c r="V2231" t="s">
        <v>11</v>
      </c>
      <c r="W2231">
        <v>21</v>
      </c>
      <c r="X2231" s="1">
        <v>42129</v>
      </c>
      <c r="Y2231" s="16">
        <v>3.9100000000000003E-2</v>
      </c>
      <c r="Z2231" s="17">
        <v>1928.27</v>
      </c>
      <c r="AA2231">
        <v>0</v>
      </c>
    </row>
    <row r="2232" spans="1:27">
      <c r="A2232" t="s">
        <v>72</v>
      </c>
      <c r="B2232" t="s">
        <v>4515</v>
      </c>
      <c r="C2232">
        <v>293711308</v>
      </c>
      <c r="D2232" t="s">
        <v>6</v>
      </c>
      <c r="E2232" t="s">
        <v>7</v>
      </c>
      <c r="F2232" t="s">
        <v>18287</v>
      </c>
      <c r="G2232">
        <v>22</v>
      </c>
      <c r="H2232" t="s">
        <v>18297</v>
      </c>
      <c r="I2232">
        <v>1</v>
      </c>
      <c r="J2232" t="s">
        <v>73</v>
      </c>
      <c r="K2232" t="s">
        <v>18304</v>
      </c>
      <c r="L2232" t="s">
        <v>18308</v>
      </c>
      <c r="M2232" s="5">
        <v>1833899</v>
      </c>
      <c r="N2232" t="s">
        <v>4516</v>
      </c>
      <c r="O2232" s="15">
        <v>490400</v>
      </c>
      <c r="P2232" s="15">
        <v>122598</v>
      </c>
      <c r="Q2232">
        <v>0</v>
      </c>
      <c r="R2232">
        <v>0</v>
      </c>
      <c r="S2232" t="s">
        <v>10</v>
      </c>
      <c r="T2232" s="1">
        <v>41871</v>
      </c>
      <c r="U2232" s="10">
        <v>40866</v>
      </c>
      <c r="V2232" t="s">
        <v>11</v>
      </c>
      <c r="W2232">
        <v>8</v>
      </c>
      <c r="X2232" s="1">
        <v>42190</v>
      </c>
      <c r="Y2232" s="16">
        <v>3.9199999999999999E-2</v>
      </c>
      <c r="Z2232" s="17">
        <v>1894.27</v>
      </c>
      <c r="AA2232">
        <v>0</v>
      </c>
    </row>
    <row r="2233" spans="1:27">
      <c r="A2233" t="s">
        <v>72</v>
      </c>
      <c r="B2233" t="s">
        <v>4517</v>
      </c>
      <c r="C2233">
        <v>293737004</v>
      </c>
      <c r="D2233" t="s">
        <v>6</v>
      </c>
      <c r="E2233" t="s">
        <v>7</v>
      </c>
      <c r="F2233" t="s">
        <v>18285</v>
      </c>
      <c r="G2233">
        <v>55</v>
      </c>
      <c r="H2233" t="s">
        <v>18296</v>
      </c>
      <c r="I2233">
        <v>4</v>
      </c>
      <c r="J2233" t="s">
        <v>73</v>
      </c>
      <c r="K2233" t="s">
        <v>18303</v>
      </c>
      <c r="L2233" t="s">
        <v>18309</v>
      </c>
      <c r="M2233" s="5">
        <v>1149009</v>
      </c>
      <c r="N2233" t="s">
        <v>4518</v>
      </c>
      <c r="O2233" s="15">
        <v>10000000</v>
      </c>
      <c r="P2233" s="15">
        <v>9176953</v>
      </c>
      <c r="Q2233">
        <v>0</v>
      </c>
      <c r="R2233">
        <v>0</v>
      </c>
      <c r="S2233" t="s">
        <v>10</v>
      </c>
      <c r="T2233" s="1">
        <v>41887</v>
      </c>
      <c r="U2233" s="10">
        <v>267751</v>
      </c>
      <c r="V2233" t="s">
        <v>11</v>
      </c>
      <c r="W2233">
        <v>8</v>
      </c>
      <c r="X2233" s="1">
        <v>42185</v>
      </c>
      <c r="Y2233" s="16">
        <v>4.07E-2</v>
      </c>
      <c r="Z2233" s="17">
        <v>1931.45</v>
      </c>
      <c r="AA2233">
        <v>0</v>
      </c>
    </row>
    <row r="2234" spans="1:27">
      <c r="A2234" t="s">
        <v>124</v>
      </c>
      <c r="B2234" t="s">
        <v>4519</v>
      </c>
      <c r="C2234">
        <v>293765098</v>
      </c>
      <c r="D2234" t="s">
        <v>6</v>
      </c>
      <c r="E2234" t="s">
        <v>7</v>
      </c>
      <c r="F2234" t="s">
        <v>18286</v>
      </c>
      <c r="G2234">
        <v>28</v>
      </c>
      <c r="H2234" t="s">
        <v>18295</v>
      </c>
      <c r="I2234">
        <v>4</v>
      </c>
      <c r="J2234" s="3" t="s">
        <v>18289</v>
      </c>
      <c r="K2234" t="s">
        <v>18307</v>
      </c>
      <c r="L2234" t="s">
        <v>18309</v>
      </c>
      <c r="M2234" s="5">
        <v>7189639</v>
      </c>
      <c r="N2234" t="s">
        <v>4520</v>
      </c>
      <c r="O2234" s="15">
        <v>5700000</v>
      </c>
      <c r="P2234" s="15">
        <v>305736</v>
      </c>
      <c r="Q2234">
        <v>0</v>
      </c>
      <c r="R2234">
        <v>0</v>
      </c>
      <c r="S2234" t="s">
        <v>10</v>
      </c>
      <c r="T2234" s="1">
        <v>41648</v>
      </c>
      <c r="U2234" s="10">
        <v>277741</v>
      </c>
      <c r="V2234" t="s">
        <v>11</v>
      </c>
      <c r="W2234">
        <v>3</v>
      </c>
      <c r="X2234" s="1">
        <v>42160</v>
      </c>
      <c r="Y2234" s="16">
        <v>4.07E-2</v>
      </c>
      <c r="Z2234" s="17">
        <v>1933.24</v>
      </c>
      <c r="AA2234">
        <v>0</v>
      </c>
    </row>
    <row r="2235" spans="1:27">
      <c r="A2235" t="s">
        <v>2</v>
      </c>
      <c r="B2235" t="s">
        <v>4521</v>
      </c>
      <c r="C2235">
        <v>293782214</v>
      </c>
      <c r="D2235" t="s">
        <v>6</v>
      </c>
      <c r="E2235" t="s">
        <v>7</v>
      </c>
      <c r="F2235" t="s">
        <v>18286</v>
      </c>
      <c r="G2235">
        <v>40</v>
      </c>
      <c r="H2235" t="s">
        <v>18296</v>
      </c>
      <c r="I2235">
        <v>5</v>
      </c>
      <c r="J2235" t="s">
        <v>3</v>
      </c>
      <c r="K2235" t="s">
        <v>18303</v>
      </c>
      <c r="L2235" t="s">
        <v>18308</v>
      </c>
      <c r="M2235" s="5">
        <v>27706539</v>
      </c>
      <c r="N2235" t="s">
        <v>4522</v>
      </c>
      <c r="O2235" s="15">
        <v>33000000</v>
      </c>
      <c r="P2235" s="15">
        <v>29076091</v>
      </c>
      <c r="Q2235">
        <v>0</v>
      </c>
      <c r="R2235">
        <v>0</v>
      </c>
      <c r="S2235" t="s">
        <v>10</v>
      </c>
      <c r="T2235" s="1">
        <v>41932</v>
      </c>
      <c r="U2235" s="10">
        <v>429474</v>
      </c>
      <c r="V2235" t="s">
        <v>42</v>
      </c>
      <c r="W2235">
        <v>14</v>
      </c>
      <c r="X2235" s="1">
        <v>42170</v>
      </c>
      <c r="Y2235" s="16">
        <v>4.2500000000000003E-2</v>
      </c>
      <c r="Z2235" s="17">
        <v>2064.4299999999998</v>
      </c>
      <c r="AA2235">
        <v>0</v>
      </c>
    </row>
    <row r="2236" spans="1:27">
      <c r="A2236" t="s">
        <v>97</v>
      </c>
      <c r="B2236" t="s">
        <v>4523</v>
      </c>
      <c r="C2236">
        <v>293899848</v>
      </c>
      <c r="D2236" t="s">
        <v>6</v>
      </c>
      <c r="E2236" t="s">
        <v>7</v>
      </c>
      <c r="F2236" t="s">
        <v>18287</v>
      </c>
      <c r="G2236">
        <v>18</v>
      </c>
      <c r="H2236" t="s">
        <v>18294</v>
      </c>
      <c r="I2236">
        <v>6</v>
      </c>
      <c r="J2236" t="s">
        <v>98</v>
      </c>
      <c r="K2236" t="s">
        <v>18305</v>
      </c>
      <c r="L2236" t="s">
        <v>18309</v>
      </c>
      <c r="M2236" s="5">
        <v>15698909</v>
      </c>
      <c r="N2236" t="s">
        <v>4524</v>
      </c>
      <c r="O2236" s="15">
        <v>5000000</v>
      </c>
      <c r="P2236" s="15">
        <v>2869931</v>
      </c>
      <c r="Q2236">
        <v>0</v>
      </c>
      <c r="R2236">
        <v>0</v>
      </c>
      <c r="S2236" t="s">
        <v>10</v>
      </c>
      <c r="T2236" s="1">
        <v>41618</v>
      </c>
      <c r="U2236" s="10">
        <v>167278</v>
      </c>
      <c r="V2236" t="s">
        <v>11</v>
      </c>
      <c r="W2236">
        <v>17</v>
      </c>
      <c r="X2236" s="1">
        <v>42185</v>
      </c>
      <c r="Y2236" s="16">
        <v>4.0099999999999997E-2</v>
      </c>
      <c r="Z2236" s="17">
        <v>1932.71</v>
      </c>
      <c r="AA2236">
        <v>0</v>
      </c>
    </row>
    <row r="2237" spans="1:27">
      <c r="A2237" t="s">
        <v>97</v>
      </c>
      <c r="B2237" t="s">
        <v>4525</v>
      </c>
      <c r="C2237">
        <v>293958500</v>
      </c>
      <c r="D2237" t="s">
        <v>6</v>
      </c>
      <c r="E2237" t="s">
        <v>7</v>
      </c>
      <c r="F2237" t="s">
        <v>18285</v>
      </c>
      <c r="G2237">
        <v>21</v>
      </c>
      <c r="H2237" t="s">
        <v>18296</v>
      </c>
      <c r="I2237">
        <v>3</v>
      </c>
      <c r="J2237" t="s">
        <v>98</v>
      </c>
      <c r="K2237" t="s">
        <v>18303</v>
      </c>
      <c r="L2237" t="s">
        <v>18308</v>
      </c>
      <c r="M2237" s="5">
        <v>15082696</v>
      </c>
      <c r="N2237" t="s">
        <v>4526</v>
      </c>
      <c r="O2237" s="15">
        <v>24600000</v>
      </c>
      <c r="P2237" s="15">
        <v>23158186</v>
      </c>
      <c r="Q2237">
        <v>0</v>
      </c>
      <c r="R2237">
        <v>0</v>
      </c>
      <c r="S2237" t="s">
        <v>10</v>
      </c>
      <c r="T2237" s="1">
        <v>41864</v>
      </c>
      <c r="U2237" s="10">
        <v>509912</v>
      </c>
      <c r="V2237" t="s">
        <v>11</v>
      </c>
      <c r="W2237">
        <v>9</v>
      </c>
      <c r="X2237" s="1">
        <v>42185</v>
      </c>
      <c r="Y2237" s="16">
        <v>4.0599999999999997E-2</v>
      </c>
      <c r="Z2237" s="17">
        <v>1877.4</v>
      </c>
      <c r="AA2237">
        <v>0</v>
      </c>
    </row>
    <row r="2238" spans="1:27">
      <c r="A2238" t="s">
        <v>97</v>
      </c>
      <c r="B2238" t="s">
        <v>4527</v>
      </c>
      <c r="C2238">
        <v>293981556</v>
      </c>
      <c r="D2238" t="s">
        <v>6</v>
      </c>
      <c r="E2238" t="s">
        <v>7</v>
      </c>
      <c r="F2238" t="s">
        <v>18286</v>
      </c>
      <c r="G2238">
        <v>32</v>
      </c>
      <c r="H2238" t="s">
        <v>18296</v>
      </c>
      <c r="I2238">
        <v>5</v>
      </c>
      <c r="J2238" t="s">
        <v>98</v>
      </c>
      <c r="K2238" t="s">
        <v>18303</v>
      </c>
      <c r="L2238" t="s">
        <v>18308</v>
      </c>
      <c r="M2238" s="5">
        <v>13045682</v>
      </c>
      <c r="N2238" t="s">
        <v>4528</v>
      </c>
      <c r="O2238" s="15">
        <v>5520000</v>
      </c>
      <c r="P2238" s="15">
        <v>5034633</v>
      </c>
      <c r="Q2238">
        <v>0</v>
      </c>
      <c r="R2238">
        <v>0</v>
      </c>
      <c r="S2238" t="s">
        <v>10</v>
      </c>
      <c r="T2238" s="1">
        <v>41954</v>
      </c>
      <c r="U2238" s="10">
        <v>164853</v>
      </c>
      <c r="V2238" t="s">
        <v>11</v>
      </c>
      <c r="W2238">
        <v>6</v>
      </c>
      <c r="X2238" s="1">
        <v>42185</v>
      </c>
      <c r="Y2238" s="16">
        <v>4.3200000000000002E-2</v>
      </c>
      <c r="Z2238" s="17">
        <v>2103.12</v>
      </c>
      <c r="AA2238">
        <v>0</v>
      </c>
    </row>
    <row r="2239" spans="1:27">
      <c r="A2239" t="s">
        <v>97</v>
      </c>
      <c r="B2239" t="s">
        <v>4529</v>
      </c>
      <c r="C2239">
        <v>293984064</v>
      </c>
      <c r="D2239" t="s">
        <v>6</v>
      </c>
      <c r="E2239" t="s">
        <v>7</v>
      </c>
      <c r="F2239" t="s">
        <v>18287</v>
      </c>
      <c r="G2239">
        <v>39</v>
      </c>
      <c r="H2239" t="s">
        <v>18294</v>
      </c>
      <c r="I2239">
        <v>2</v>
      </c>
      <c r="J2239" t="s">
        <v>98</v>
      </c>
      <c r="K2239" t="s">
        <v>18304</v>
      </c>
      <c r="L2239" t="s">
        <v>18309</v>
      </c>
      <c r="M2239" s="5">
        <v>20174090</v>
      </c>
      <c r="N2239" t="s">
        <v>4530</v>
      </c>
      <c r="O2239" s="15">
        <v>57000000</v>
      </c>
      <c r="P2239" s="15">
        <v>29804966</v>
      </c>
      <c r="Q2239">
        <v>0</v>
      </c>
      <c r="R2239">
        <v>0</v>
      </c>
      <c r="S2239" t="s">
        <v>10</v>
      </c>
      <c r="T2239" s="1">
        <v>39338</v>
      </c>
      <c r="U2239" s="10">
        <v>727076</v>
      </c>
      <c r="V2239" t="s">
        <v>11</v>
      </c>
      <c r="W2239">
        <v>44</v>
      </c>
      <c r="X2239" s="1">
        <v>42185</v>
      </c>
      <c r="Y2239" s="16">
        <v>8.5299999999999987E-2</v>
      </c>
      <c r="Z2239" s="17">
        <v>2182.2199999999998</v>
      </c>
      <c r="AA2239">
        <v>0</v>
      </c>
    </row>
    <row r="2240" spans="1:27">
      <c r="A2240" t="s">
        <v>72</v>
      </c>
      <c r="B2240" t="s">
        <v>4531</v>
      </c>
      <c r="C2240">
        <v>294199884</v>
      </c>
      <c r="D2240" t="s">
        <v>6</v>
      </c>
      <c r="E2240" t="s">
        <v>7</v>
      </c>
      <c r="F2240" t="s">
        <v>18287</v>
      </c>
      <c r="G2240">
        <v>35</v>
      </c>
      <c r="H2240" t="s">
        <v>18296</v>
      </c>
      <c r="I2240">
        <v>6</v>
      </c>
      <c r="J2240" t="s">
        <v>73</v>
      </c>
      <c r="K2240" t="s">
        <v>18305</v>
      </c>
      <c r="L2240" t="s">
        <v>18308</v>
      </c>
      <c r="M2240" s="5">
        <v>14973673</v>
      </c>
      <c r="N2240" t="s">
        <v>4532</v>
      </c>
      <c r="O2240" s="15">
        <v>26000000</v>
      </c>
      <c r="P2240" s="15">
        <v>22208095</v>
      </c>
      <c r="Q2240">
        <v>0</v>
      </c>
      <c r="R2240">
        <v>0</v>
      </c>
      <c r="S2240" t="s">
        <v>10</v>
      </c>
      <c r="T2240" s="1">
        <v>41460</v>
      </c>
      <c r="U2240" s="10">
        <v>577111</v>
      </c>
      <c r="V2240" t="s">
        <v>11</v>
      </c>
      <c r="W2240">
        <v>22</v>
      </c>
      <c r="X2240" s="1">
        <v>42185</v>
      </c>
      <c r="Y2240" s="16">
        <v>3.9100000000000003E-2</v>
      </c>
      <c r="Z2240" s="17">
        <v>1915.45</v>
      </c>
      <c r="AA2240">
        <v>0</v>
      </c>
    </row>
    <row r="2241" spans="1:27">
      <c r="A2241" t="s">
        <v>29</v>
      </c>
      <c r="B2241" t="s">
        <v>4533</v>
      </c>
      <c r="C2241">
        <v>294217572</v>
      </c>
      <c r="D2241" t="s">
        <v>6</v>
      </c>
      <c r="E2241" t="s">
        <v>7</v>
      </c>
      <c r="F2241" t="s">
        <v>18287</v>
      </c>
      <c r="G2241">
        <v>18</v>
      </c>
      <c r="H2241" t="s">
        <v>18295</v>
      </c>
      <c r="I2241">
        <v>6</v>
      </c>
      <c r="J2241" t="s">
        <v>30</v>
      </c>
      <c r="K2241" t="s">
        <v>18303</v>
      </c>
      <c r="L2241" t="s">
        <v>18309</v>
      </c>
      <c r="M2241" s="5">
        <v>13427188</v>
      </c>
      <c r="N2241" t="s">
        <v>4534</v>
      </c>
      <c r="O2241" s="15">
        <v>400000</v>
      </c>
      <c r="P2241" s="15">
        <v>621409</v>
      </c>
      <c r="Q2241">
        <v>0</v>
      </c>
      <c r="R2241">
        <v>0</v>
      </c>
      <c r="S2241" t="s">
        <v>10</v>
      </c>
      <c r="T2241" s="1">
        <v>41628</v>
      </c>
      <c r="U2241" s="10">
        <v>93750</v>
      </c>
      <c r="V2241" t="s">
        <v>42</v>
      </c>
      <c r="W2241">
        <v>14</v>
      </c>
      <c r="X2241" s="1">
        <v>42170</v>
      </c>
      <c r="Y2241" s="16">
        <v>4.0599999999999997E-2</v>
      </c>
      <c r="Z2241" s="17">
        <v>1943.46</v>
      </c>
      <c r="AA2241">
        <v>0</v>
      </c>
    </row>
    <row r="2242" spans="1:27">
      <c r="A2242" t="s">
        <v>124</v>
      </c>
      <c r="B2242" t="s">
        <v>4535</v>
      </c>
      <c r="C2242">
        <v>294266302</v>
      </c>
      <c r="D2242" t="s">
        <v>6</v>
      </c>
      <c r="E2242" t="s">
        <v>7</v>
      </c>
      <c r="F2242" t="s">
        <v>18285</v>
      </c>
      <c r="G2242">
        <v>24</v>
      </c>
      <c r="H2242" t="s">
        <v>18295</v>
      </c>
      <c r="I2242">
        <v>3</v>
      </c>
      <c r="J2242" s="3" t="s">
        <v>18289</v>
      </c>
      <c r="K2242" t="s">
        <v>18302</v>
      </c>
      <c r="L2242" t="s">
        <v>18308</v>
      </c>
      <c r="M2242" s="5">
        <v>8478753</v>
      </c>
      <c r="N2242" t="s">
        <v>4536</v>
      </c>
      <c r="O2242" s="15">
        <v>3000000</v>
      </c>
      <c r="P2242" s="15">
        <v>2448239</v>
      </c>
      <c r="Q2242">
        <v>0</v>
      </c>
      <c r="R2242">
        <v>0</v>
      </c>
      <c r="S2242" t="s">
        <v>10</v>
      </c>
      <c r="T2242" s="1">
        <v>41977</v>
      </c>
      <c r="U2242" s="10">
        <v>146179</v>
      </c>
      <c r="V2242" t="s">
        <v>11</v>
      </c>
      <c r="W2242">
        <v>5</v>
      </c>
      <c r="X2242" s="1">
        <v>42160</v>
      </c>
      <c r="Y2242" s="16">
        <v>4.3700000000000003E-2</v>
      </c>
      <c r="Z2242" s="17">
        <v>2286.0300000000002</v>
      </c>
      <c r="AA2242">
        <v>0</v>
      </c>
    </row>
    <row r="2243" spans="1:27">
      <c r="A2243" t="s">
        <v>124</v>
      </c>
      <c r="B2243" t="s">
        <v>4537</v>
      </c>
      <c r="C2243">
        <v>294332456</v>
      </c>
      <c r="D2243" t="s">
        <v>6</v>
      </c>
      <c r="E2243" t="s">
        <v>7</v>
      </c>
      <c r="F2243" t="s">
        <v>18287</v>
      </c>
      <c r="G2243">
        <v>34</v>
      </c>
      <c r="H2243" t="s">
        <v>18295</v>
      </c>
      <c r="I2243">
        <v>1</v>
      </c>
      <c r="J2243" s="3" t="s">
        <v>18289</v>
      </c>
      <c r="K2243" t="s">
        <v>18306</v>
      </c>
      <c r="L2243" t="s">
        <v>18308</v>
      </c>
      <c r="M2243" s="5">
        <v>6050955</v>
      </c>
      <c r="N2243" t="s">
        <v>4538</v>
      </c>
      <c r="O2243" s="15">
        <v>11200000</v>
      </c>
      <c r="P2243" s="15">
        <v>3363024</v>
      </c>
      <c r="Q2243">
        <v>0</v>
      </c>
      <c r="R2243">
        <v>0</v>
      </c>
      <c r="S2243" t="s">
        <v>10</v>
      </c>
      <c r="T2243" s="1">
        <v>41134</v>
      </c>
      <c r="U2243" s="10">
        <v>401175</v>
      </c>
      <c r="V2243" t="s">
        <v>11</v>
      </c>
      <c r="W2243">
        <v>21</v>
      </c>
      <c r="X2243" s="1">
        <v>42160</v>
      </c>
      <c r="Y2243" s="16">
        <v>5.3899999999999997E-2</v>
      </c>
      <c r="Z2243" s="17">
        <v>1791.61</v>
      </c>
      <c r="AA2243">
        <v>0</v>
      </c>
    </row>
    <row r="2244" spans="1:27">
      <c r="A2244" t="s">
        <v>124</v>
      </c>
      <c r="B2244" t="s">
        <v>4539</v>
      </c>
      <c r="C2244">
        <v>294491032</v>
      </c>
      <c r="D2244" t="s">
        <v>6</v>
      </c>
      <c r="E2244" t="s">
        <v>7</v>
      </c>
      <c r="F2244" t="s">
        <v>18286</v>
      </c>
      <c r="G2244">
        <v>18</v>
      </c>
      <c r="H2244" t="s">
        <v>18294</v>
      </c>
      <c r="I2244">
        <v>4</v>
      </c>
      <c r="J2244" s="3" t="s">
        <v>18289</v>
      </c>
      <c r="K2244" t="s">
        <v>18305</v>
      </c>
      <c r="L2244" t="s">
        <v>18308</v>
      </c>
      <c r="M2244" s="5">
        <v>10282391</v>
      </c>
      <c r="N2244" t="s">
        <v>4540</v>
      </c>
      <c r="O2244" s="15">
        <v>12650000</v>
      </c>
      <c r="P2244" s="15">
        <v>6406239</v>
      </c>
      <c r="Q2244">
        <v>290878</v>
      </c>
      <c r="R2244">
        <v>10</v>
      </c>
      <c r="S2244" t="s">
        <v>10</v>
      </c>
      <c r="T2244" s="1">
        <v>41082</v>
      </c>
      <c r="U2244" s="10">
        <v>439283</v>
      </c>
      <c r="V2244" t="s">
        <v>11</v>
      </c>
      <c r="W2244">
        <v>18</v>
      </c>
      <c r="X2244" s="1">
        <v>42144</v>
      </c>
      <c r="Y2244" s="16">
        <v>5.4600000000000003E-2</v>
      </c>
      <c r="Z2244" s="17">
        <v>1775.99</v>
      </c>
      <c r="AA2244">
        <v>0</v>
      </c>
    </row>
    <row r="2245" spans="1:27">
      <c r="A2245" t="s">
        <v>124</v>
      </c>
      <c r="B2245" t="s">
        <v>4541</v>
      </c>
      <c r="C2245">
        <v>294519610</v>
      </c>
      <c r="D2245" t="s">
        <v>6</v>
      </c>
      <c r="E2245" t="s">
        <v>7</v>
      </c>
      <c r="F2245" t="s">
        <v>18286</v>
      </c>
      <c r="G2245">
        <v>18</v>
      </c>
      <c r="H2245" t="s">
        <v>18296</v>
      </c>
      <c r="I2245">
        <v>3</v>
      </c>
      <c r="J2245" s="3" t="s">
        <v>18289</v>
      </c>
      <c r="K2245" t="s">
        <v>18305</v>
      </c>
      <c r="L2245" t="s">
        <v>18309</v>
      </c>
      <c r="M2245" s="5">
        <v>575438</v>
      </c>
      <c r="N2245" t="s">
        <v>4542</v>
      </c>
      <c r="O2245" s="15">
        <v>1000000</v>
      </c>
      <c r="P2245" s="15">
        <v>431831</v>
      </c>
      <c r="Q2245">
        <v>0</v>
      </c>
      <c r="R2245">
        <v>0</v>
      </c>
      <c r="S2245" t="s">
        <v>10</v>
      </c>
      <c r="T2245" s="1">
        <v>41908</v>
      </c>
      <c r="U2245" s="10">
        <v>89085</v>
      </c>
      <c r="V2245" t="s">
        <v>11</v>
      </c>
      <c r="W2245">
        <v>7</v>
      </c>
      <c r="X2245" s="1">
        <v>42160</v>
      </c>
      <c r="Y2245" s="16">
        <v>4.24E-2</v>
      </c>
      <c r="Z2245" s="17">
        <v>2019.76</v>
      </c>
      <c r="AA2245">
        <v>0</v>
      </c>
    </row>
    <row r="2246" spans="1:27">
      <c r="A2246" t="s">
        <v>72</v>
      </c>
      <c r="B2246" t="s">
        <v>4543</v>
      </c>
      <c r="C2246">
        <v>294542886</v>
      </c>
      <c r="D2246" t="s">
        <v>6</v>
      </c>
      <c r="E2246" t="s">
        <v>7</v>
      </c>
      <c r="F2246" t="s">
        <v>18287</v>
      </c>
      <c r="G2246">
        <v>45</v>
      </c>
      <c r="H2246" t="s">
        <v>18296</v>
      </c>
      <c r="I2246">
        <v>5</v>
      </c>
      <c r="J2246" t="s">
        <v>73</v>
      </c>
      <c r="K2246" t="s">
        <v>18302</v>
      </c>
      <c r="L2246" t="s">
        <v>18309</v>
      </c>
      <c r="M2246" s="5">
        <v>7207434</v>
      </c>
      <c r="N2246" t="s">
        <v>4544</v>
      </c>
      <c r="O2246" s="15">
        <v>10000000</v>
      </c>
      <c r="P2246" s="15">
        <v>9368940</v>
      </c>
      <c r="Q2246">
        <v>0</v>
      </c>
      <c r="R2246">
        <v>0</v>
      </c>
      <c r="S2246" t="s">
        <v>10</v>
      </c>
      <c r="T2246" s="1">
        <v>42018</v>
      </c>
      <c r="U2246" s="10">
        <v>275800</v>
      </c>
      <c r="V2246" t="s">
        <v>11</v>
      </c>
      <c r="W2246">
        <v>4</v>
      </c>
      <c r="X2246" s="1">
        <v>42160</v>
      </c>
      <c r="Y2246" s="16">
        <v>4.3200000000000002E-2</v>
      </c>
      <c r="Z2246" s="17">
        <v>2442.0300000000002</v>
      </c>
      <c r="AA2246">
        <v>0</v>
      </c>
    </row>
    <row r="2247" spans="1:27">
      <c r="A2247" t="s">
        <v>56</v>
      </c>
      <c r="B2247" t="s">
        <v>4545</v>
      </c>
      <c r="C2247">
        <v>294565986</v>
      </c>
      <c r="D2247" t="s">
        <v>6</v>
      </c>
      <c r="E2247" t="s">
        <v>7</v>
      </c>
      <c r="F2247" t="s">
        <v>18286</v>
      </c>
      <c r="G2247">
        <v>27</v>
      </c>
      <c r="H2247" t="s">
        <v>18295</v>
      </c>
      <c r="I2247">
        <v>4</v>
      </c>
      <c r="J2247" t="s">
        <v>57</v>
      </c>
      <c r="K2247" t="s">
        <v>18306</v>
      </c>
      <c r="L2247" t="s">
        <v>18308</v>
      </c>
      <c r="M2247" s="5">
        <v>2366317</v>
      </c>
      <c r="N2247" t="s">
        <v>4546</v>
      </c>
      <c r="O2247" s="15">
        <v>8000000</v>
      </c>
      <c r="P2247" s="15">
        <v>5889311</v>
      </c>
      <c r="Q2247">
        <v>0</v>
      </c>
      <c r="R2247">
        <v>0</v>
      </c>
      <c r="S2247" t="s">
        <v>10</v>
      </c>
      <c r="T2247" s="1">
        <v>41565</v>
      </c>
      <c r="U2247" s="10">
        <v>267511</v>
      </c>
      <c r="V2247" t="s">
        <v>11</v>
      </c>
      <c r="W2247">
        <v>18</v>
      </c>
      <c r="X2247" s="1">
        <v>42160</v>
      </c>
      <c r="Y2247" s="16">
        <v>3.9599999999999996E-2</v>
      </c>
      <c r="Z2247" s="17">
        <v>1879.48</v>
      </c>
      <c r="AA2247">
        <v>0</v>
      </c>
    </row>
    <row r="2248" spans="1:27">
      <c r="A2248" t="s">
        <v>72</v>
      </c>
      <c r="B2248" t="s">
        <v>4547</v>
      </c>
      <c r="C2248">
        <v>294574896</v>
      </c>
      <c r="D2248" t="s">
        <v>6</v>
      </c>
      <c r="E2248" t="s">
        <v>7</v>
      </c>
      <c r="F2248" t="s">
        <v>18286</v>
      </c>
      <c r="G2248">
        <v>44</v>
      </c>
      <c r="H2248" t="s">
        <v>18296</v>
      </c>
      <c r="I2248">
        <v>2</v>
      </c>
      <c r="J2248" t="s">
        <v>73</v>
      </c>
      <c r="K2248" t="s">
        <v>18303</v>
      </c>
      <c r="L2248" t="s">
        <v>18308</v>
      </c>
      <c r="M2248" s="5">
        <v>353906</v>
      </c>
      <c r="N2248" t="s">
        <v>4548</v>
      </c>
      <c r="O2248" s="15">
        <v>6000000</v>
      </c>
      <c r="P2248" s="15">
        <v>4416991</v>
      </c>
      <c r="Q2248">
        <v>0</v>
      </c>
      <c r="R2248">
        <v>0</v>
      </c>
      <c r="S2248" t="s">
        <v>10</v>
      </c>
      <c r="T2248" s="1">
        <v>41569</v>
      </c>
      <c r="U2248" s="10">
        <v>200633</v>
      </c>
      <c r="V2248" t="s">
        <v>11</v>
      </c>
      <c r="W2248">
        <v>18</v>
      </c>
      <c r="X2248" s="1">
        <v>42160</v>
      </c>
      <c r="Y2248" s="16">
        <v>3.9599999999999996E-2</v>
      </c>
      <c r="Z2248" s="17">
        <v>1885.52</v>
      </c>
      <c r="AA2248">
        <v>0</v>
      </c>
    </row>
    <row r="2249" spans="1:27">
      <c r="A2249" t="s">
        <v>72</v>
      </c>
      <c r="B2249" t="s">
        <v>4549</v>
      </c>
      <c r="C2249">
        <v>294575336</v>
      </c>
      <c r="D2249" t="s">
        <v>6</v>
      </c>
      <c r="E2249" t="s">
        <v>5</v>
      </c>
      <c r="F2249" t="s">
        <v>18285</v>
      </c>
      <c r="G2249">
        <v>28</v>
      </c>
      <c r="H2249" t="s">
        <v>18297</v>
      </c>
      <c r="I2249">
        <v>3</v>
      </c>
      <c r="J2249" t="s">
        <v>73</v>
      </c>
      <c r="K2249" t="s">
        <v>18302</v>
      </c>
      <c r="L2249" t="s">
        <v>18308</v>
      </c>
      <c r="M2249" s="5">
        <v>655817</v>
      </c>
      <c r="N2249" t="s">
        <v>4550</v>
      </c>
      <c r="O2249" s="15">
        <v>17000000</v>
      </c>
      <c r="P2249" s="15">
        <v>15644168</v>
      </c>
      <c r="Q2249">
        <v>208490</v>
      </c>
      <c r="R2249">
        <v>45</v>
      </c>
      <c r="S2249" t="s">
        <v>10</v>
      </c>
      <c r="T2249" s="1">
        <v>41667</v>
      </c>
      <c r="U2249" s="10">
        <v>403548</v>
      </c>
      <c r="V2249" t="s">
        <v>11</v>
      </c>
      <c r="W2249">
        <v>14</v>
      </c>
      <c r="X2249" s="1">
        <v>42109</v>
      </c>
      <c r="Y2249" s="16">
        <v>0.04</v>
      </c>
      <c r="Z2249" s="17">
        <v>1997.91</v>
      </c>
      <c r="AA2249">
        <v>0</v>
      </c>
    </row>
    <row r="2250" spans="1:27">
      <c r="A2250" t="s">
        <v>56</v>
      </c>
      <c r="B2250" t="s">
        <v>4551</v>
      </c>
      <c r="C2250">
        <v>294601714</v>
      </c>
      <c r="D2250" t="s">
        <v>6</v>
      </c>
      <c r="E2250" t="s">
        <v>7</v>
      </c>
      <c r="F2250" t="s">
        <v>18287</v>
      </c>
      <c r="G2250">
        <v>33</v>
      </c>
      <c r="H2250" t="s">
        <v>18296</v>
      </c>
      <c r="I2250">
        <v>1</v>
      </c>
      <c r="J2250" t="s">
        <v>57</v>
      </c>
      <c r="K2250" t="s">
        <v>18303</v>
      </c>
      <c r="L2250" t="s">
        <v>18308</v>
      </c>
      <c r="M2250" s="5">
        <v>1275150</v>
      </c>
      <c r="N2250" t="s">
        <v>4552</v>
      </c>
      <c r="O2250" s="15">
        <v>5000000</v>
      </c>
      <c r="P2250" s="15">
        <v>2610325</v>
      </c>
      <c r="Q2250">
        <v>0</v>
      </c>
      <c r="R2250">
        <v>0</v>
      </c>
      <c r="S2250" t="s">
        <v>10</v>
      </c>
      <c r="T2250" s="1">
        <v>41570</v>
      </c>
      <c r="U2250" s="10">
        <v>187500</v>
      </c>
      <c r="V2250" t="s">
        <v>11</v>
      </c>
      <c r="W2250">
        <v>18</v>
      </c>
      <c r="X2250" s="1">
        <v>42313</v>
      </c>
      <c r="Y2250" s="16">
        <v>3.9599999999999996E-2</v>
      </c>
      <c r="Z2250" s="17">
        <v>1879.46</v>
      </c>
      <c r="AA2250">
        <v>0</v>
      </c>
    </row>
    <row r="2251" spans="1:27">
      <c r="A2251" t="s">
        <v>29</v>
      </c>
      <c r="B2251" t="s">
        <v>4553</v>
      </c>
      <c r="C2251">
        <v>295038634</v>
      </c>
      <c r="D2251" t="s">
        <v>6</v>
      </c>
      <c r="E2251" t="s">
        <v>391</v>
      </c>
      <c r="F2251" t="s">
        <v>18285</v>
      </c>
      <c r="G2251">
        <v>38</v>
      </c>
      <c r="H2251" t="s">
        <v>18295</v>
      </c>
      <c r="I2251">
        <v>3</v>
      </c>
      <c r="J2251" t="s">
        <v>30</v>
      </c>
      <c r="K2251" t="s">
        <v>18304</v>
      </c>
      <c r="L2251" t="s">
        <v>18309</v>
      </c>
      <c r="M2251" s="5">
        <v>14947680</v>
      </c>
      <c r="N2251" t="s">
        <v>4554</v>
      </c>
      <c r="O2251" s="15">
        <v>130000000</v>
      </c>
      <c r="P2251" s="15">
        <v>125666668</v>
      </c>
      <c r="Q2251">
        <v>4333332</v>
      </c>
      <c r="R2251">
        <v>115</v>
      </c>
      <c r="S2251" t="s">
        <v>10</v>
      </c>
      <c r="T2251" s="1">
        <v>41170</v>
      </c>
      <c r="U2251" s="10">
        <v>1083333</v>
      </c>
      <c r="V2251" t="s">
        <v>11</v>
      </c>
      <c r="W2251">
        <v>4</v>
      </c>
      <c r="X2251" s="1">
        <v>42040</v>
      </c>
      <c r="Y2251" s="16">
        <v>5.3699999999999998E-2</v>
      </c>
      <c r="Z2251" s="17">
        <v>1799.77</v>
      </c>
      <c r="AA2251">
        <v>0</v>
      </c>
    </row>
    <row r="2252" spans="1:27">
      <c r="A2252" t="s">
        <v>72</v>
      </c>
      <c r="B2252" t="s">
        <v>4555</v>
      </c>
      <c r="C2252">
        <v>295584850</v>
      </c>
      <c r="D2252" t="s">
        <v>6</v>
      </c>
      <c r="E2252" t="s">
        <v>7</v>
      </c>
      <c r="F2252" t="s">
        <v>18285</v>
      </c>
      <c r="G2252">
        <v>27</v>
      </c>
      <c r="H2252" t="s">
        <v>18296</v>
      </c>
      <c r="I2252">
        <v>6</v>
      </c>
      <c r="J2252" t="s">
        <v>73</v>
      </c>
      <c r="K2252" t="s">
        <v>18307</v>
      </c>
      <c r="L2252" t="s">
        <v>18308</v>
      </c>
      <c r="M2252" s="5">
        <v>13693732</v>
      </c>
      <c r="N2252" t="s">
        <v>4556</v>
      </c>
      <c r="O2252" s="15">
        <v>406756</v>
      </c>
      <c r="P2252" s="15">
        <v>8011561</v>
      </c>
      <c r="Q2252">
        <v>0</v>
      </c>
      <c r="R2252">
        <v>0</v>
      </c>
      <c r="S2252" t="s">
        <v>10</v>
      </c>
      <c r="T2252" s="1">
        <v>39233</v>
      </c>
      <c r="U2252" s="10">
        <v>362000</v>
      </c>
      <c r="V2252" t="s">
        <v>11</v>
      </c>
      <c r="W2252">
        <v>9</v>
      </c>
      <c r="X2252" s="1">
        <v>42185</v>
      </c>
      <c r="Y2252" s="16">
        <v>7.6100000000000001E-2</v>
      </c>
      <c r="Z2252" s="17">
        <v>1930.64</v>
      </c>
      <c r="AA2252">
        <v>0</v>
      </c>
    </row>
    <row r="2253" spans="1:27">
      <c r="A2253" t="s">
        <v>2</v>
      </c>
      <c r="B2253" t="s">
        <v>4557</v>
      </c>
      <c r="C2253">
        <v>295588964</v>
      </c>
      <c r="D2253" t="s">
        <v>6</v>
      </c>
      <c r="E2253" t="s">
        <v>7</v>
      </c>
      <c r="F2253" t="s">
        <v>18286</v>
      </c>
      <c r="G2253">
        <v>22</v>
      </c>
      <c r="H2253" t="s">
        <v>18296</v>
      </c>
      <c r="I2253">
        <v>1</v>
      </c>
      <c r="J2253" t="s">
        <v>3</v>
      </c>
      <c r="K2253" t="s">
        <v>18305</v>
      </c>
      <c r="L2253" t="s">
        <v>18309</v>
      </c>
      <c r="M2253" s="5">
        <v>18997320</v>
      </c>
      <c r="N2253" t="s">
        <v>4558</v>
      </c>
      <c r="O2253" s="15">
        <v>23500000</v>
      </c>
      <c r="P2253" s="15">
        <v>8927581</v>
      </c>
      <c r="Q2253">
        <v>0</v>
      </c>
      <c r="R2253">
        <v>0</v>
      </c>
      <c r="S2253" t="s">
        <v>10</v>
      </c>
      <c r="T2253" s="1">
        <v>41235</v>
      </c>
      <c r="U2253" s="10">
        <v>422923</v>
      </c>
      <c r="V2253" t="s">
        <v>42</v>
      </c>
      <c r="W2253">
        <v>60</v>
      </c>
      <c r="X2253" s="1">
        <v>42170</v>
      </c>
      <c r="Y2253" s="16">
        <v>5.2300000000000006E-2</v>
      </c>
      <c r="Z2253" s="17">
        <v>1815.76</v>
      </c>
      <c r="AA2253">
        <v>0</v>
      </c>
    </row>
    <row r="2254" spans="1:27">
      <c r="A2254" t="s">
        <v>124</v>
      </c>
      <c r="B2254" t="s">
        <v>4559</v>
      </c>
      <c r="C2254">
        <v>295603308</v>
      </c>
      <c r="D2254" t="s">
        <v>6</v>
      </c>
      <c r="E2254" t="s">
        <v>7</v>
      </c>
      <c r="F2254" t="s">
        <v>18286</v>
      </c>
      <c r="G2254">
        <v>33</v>
      </c>
      <c r="H2254" t="s">
        <v>18294</v>
      </c>
      <c r="I2254">
        <v>1</v>
      </c>
      <c r="J2254" s="3" t="s">
        <v>18289</v>
      </c>
      <c r="K2254" t="s">
        <v>18306</v>
      </c>
      <c r="L2254" t="s">
        <v>18308</v>
      </c>
      <c r="M2254" s="5">
        <v>2660549</v>
      </c>
      <c r="N2254" t="s">
        <v>4560</v>
      </c>
      <c r="O2254" s="15">
        <v>158299</v>
      </c>
      <c r="P2254" s="15">
        <v>70354</v>
      </c>
      <c r="Q2254">
        <v>0</v>
      </c>
      <c r="R2254">
        <v>0</v>
      </c>
      <c r="S2254" t="s">
        <v>10</v>
      </c>
      <c r="T2254" s="1">
        <v>41985</v>
      </c>
      <c r="U2254" s="10">
        <v>17589</v>
      </c>
      <c r="V2254" t="s">
        <v>11</v>
      </c>
      <c r="W2254">
        <v>5</v>
      </c>
      <c r="X2254" s="1">
        <v>42160</v>
      </c>
      <c r="Y2254" s="16">
        <v>4.3200000000000002E-2</v>
      </c>
      <c r="Z2254" s="17">
        <v>2423.56</v>
      </c>
      <c r="AA2254">
        <v>0</v>
      </c>
    </row>
    <row r="2255" spans="1:27">
      <c r="A2255" t="s">
        <v>124</v>
      </c>
      <c r="B2255" t="s">
        <v>4561</v>
      </c>
      <c r="C2255">
        <v>295632106</v>
      </c>
      <c r="D2255" t="s">
        <v>6</v>
      </c>
      <c r="E2255" t="s">
        <v>7</v>
      </c>
      <c r="F2255" t="s">
        <v>18287</v>
      </c>
      <c r="G2255">
        <v>18</v>
      </c>
      <c r="H2255" t="s">
        <v>18294</v>
      </c>
      <c r="I2255">
        <v>1</v>
      </c>
      <c r="J2255" s="3" t="s">
        <v>18289</v>
      </c>
      <c r="K2255" t="s">
        <v>18304</v>
      </c>
      <c r="L2255" t="s">
        <v>18309</v>
      </c>
      <c r="M2255" s="5">
        <v>6001270</v>
      </c>
      <c r="N2255" t="s">
        <v>4562</v>
      </c>
      <c r="O2255" s="15">
        <v>6200000</v>
      </c>
      <c r="P2255" s="15">
        <v>5331877</v>
      </c>
      <c r="Q2255">
        <v>0</v>
      </c>
      <c r="R2255">
        <v>0</v>
      </c>
      <c r="S2255" t="s">
        <v>10</v>
      </c>
      <c r="T2255" s="1">
        <v>41928</v>
      </c>
      <c r="U2255" s="10">
        <v>210411</v>
      </c>
      <c r="V2255" t="s">
        <v>11</v>
      </c>
      <c r="W2255">
        <v>6</v>
      </c>
      <c r="X2255" s="1">
        <v>42160</v>
      </c>
      <c r="Y2255" s="16">
        <v>4.4000000000000004E-2</v>
      </c>
      <c r="Z2255" s="17">
        <v>2057.6999999999998</v>
      </c>
      <c r="AA2255">
        <v>0</v>
      </c>
    </row>
    <row r="2256" spans="1:27">
      <c r="A2256" t="s">
        <v>72</v>
      </c>
      <c r="B2256" t="s">
        <v>4563</v>
      </c>
      <c r="C2256">
        <v>295643942</v>
      </c>
      <c r="D2256" t="s">
        <v>6</v>
      </c>
      <c r="E2256" t="s">
        <v>7</v>
      </c>
      <c r="F2256" t="s">
        <v>18286</v>
      </c>
      <c r="G2256">
        <v>36</v>
      </c>
      <c r="H2256" t="s">
        <v>18296</v>
      </c>
      <c r="I2256">
        <v>1</v>
      </c>
      <c r="J2256" t="s">
        <v>73</v>
      </c>
      <c r="K2256" t="s">
        <v>18305</v>
      </c>
      <c r="L2256" t="s">
        <v>18309</v>
      </c>
      <c r="M2256" s="5">
        <v>7152237</v>
      </c>
      <c r="N2256" t="s">
        <v>4564</v>
      </c>
      <c r="O2256" s="15">
        <v>5000000</v>
      </c>
      <c r="P2256" s="15">
        <v>2625688</v>
      </c>
      <c r="Q2256">
        <v>0</v>
      </c>
      <c r="R2256">
        <v>0</v>
      </c>
      <c r="S2256" t="s">
        <v>10</v>
      </c>
      <c r="T2256" s="1">
        <v>41862</v>
      </c>
      <c r="U2256" s="10">
        <v>308415</v>
      </c>
      <c r="V2256" t="s">
        <v>11</v>
      </c>
      <c r="W2256">
        <v>9</v>
      </c>
      <c r="X2256" s="1">
        <v>42160</v>
      </c>
      <c r="Y2256" s="16">
        <v>4.0599999999999997E-2</v>
      </c>
      <c r="Z2256" s="17">
        <v>1891.59</v>
      </c>
      <c r="AA2256">
        <v>0</v>
      </c>
    </row>
    <row r="2257" spans="1:27">
      <c r="A2257" t="s">
        <v>72</v>
      </c>
      <c r="B2257" t="s">
        <v>4565</v>
      </c>
      <c r="C2257">
        <v>295645834</v>
      </c>
      <c r="D2257" t="s">
        <v>6</v>
      </c>
      <c r="E2257" t="s">
        <v>7</v>
      </c>
      <c r="F2257" t="s">
        <v>18286</v>
      </c>
      <c r="G2257">
        <v>48</v>
      </c>
      <c r="H2257" t="s">
        <v>18294</v>
      </c>
      <c r="I2257">
        <v>2</v>
      </c>
      <c r="J2257" t="s">
        <v>73</v>
      </c>
      <c r="K2257" t="s">
        <v>18304</v>
      </c>
      <c r="L2257" t="s">
        <v>18308</v>
      </c>
      <c r="M2257" s="5">
        <v>9244827</v>
      </c>
      <c r="N2257" t="s">
        <v>4566</v>
      </c>
      <c r="O2257" s="15">
        <v>231600</v>
      </c>
      <c r="P2257" s="15">
        <v>38600</v>
      </c>
      <c r="Q2257">
        <v>0</v>
      </c>
      <c r="R2257">
        <v>0</v>
      </c>
      <c r="S2257" t="s">
        <v>10</v>
      </c>
      <c r="T2257" s="1">
        <v>41816</v>
      </c>
      <c r="U2257" s="10">
        <v>19300</v>
      </c>
      <c r="V2257" t="s">
        <v>11</v>
      </c>
      <c r="W2257">
        <v>10</v>
      </c>
      <c r="X2257" s="1">
        <v>42160</v>
      </c>
      <c r="Y2257" s="16">
        <v>3.85E-2</v>
      </c>
      <c r="Z2257" s="17">
        <v>1880.37</v>
      </c>
      <c r="AA2257">
        <v>0</v>
      </c>
    </row>
    <row r="2258" spans="1:27">
      <c r="A2258" t="s">
        <v>72</v>
      </c>
      <c r="B2258" t="s">
        <v>4567</v>
      </c>
      <c r="C2258">
        <v>295646560</v>
      </c>
      <c r="D2258" t="s">
        <v>6</v>
      </c>
      <c r="E2258" t="s">
        <v>7</v>
      </c>
      <c r="F2258" t="s">
        <v>18287</v>
      </c>
      <c r="G2258">
        <v>28</v>
      </c>
      <c r="H2258" t="s">
        <v>18294</v>
      </c>
      <c r="I2258">
        <v>4</v>
      </c>
      <c r="J2258" t="s">
        <v>73</v>
      </c>
      <c r="K2258" t="s">
        <v>18303</v>
      </c>
      <c r="L2258" t="s">
        <v>18308</v>
      </c>
      <c r="M2258" s="5">
        <v>3253272</v>
      </c>
      <c r="N2258" t="s">
        <v>4568</v>
      </c>
      <c r="O2258" s="15">
        <v>173407</v>
      </c>
      <c r="P2258" s="15">
        <v>119570</v>
      </c>
      <c r="Q2258">
        <v>9219</v>
      </c>
      <c r="R2258">
        <v>25</v>
      </c>
      <c r="S2258" t="s">
        <v>10</v>
      </c>
      <c r="T2258" s="1">
        <v>41997</v>
      </c>
      <c r="U2258" s="10">
        <v>15764</v>
      </c>
      <c r="V2258" t="s">
        <v>11</v>
      </c>
      <c r="W2258">
        <v>3</v>
      </c>
      <c r="X2258" s="1">
        <v>42129</v>
      </c>
      <c r="Y2258" s="16">
        <v>4.2999999999999997E-2</v>
      </c>
      <c r="Z2258" s="17">
        <v>2342.5700000000002</v>
      </c>
      <c r="AA2258">
        <v>0</v>
      </c>
    </row>
    <row r="2259" spans="1:27">
      <c r="A2259" t="s">
        <v>124</v>
      </c>
      <c r="B2259" t="s">
        <v>4569</v>
      </c>
      <c r="C2259">
        <v>295651114</v>
      </c>
      <c r="D2259" t="s">
        <v>6</v>
      </c>
      <c r="E2259" t="s">
        <v>7</v>
      </c>
      <c r="F2259" t="s">
        <v>18286</v>
      </c>
      <c r="G2259">
        <v>39</v>
      </c>
      <c r="H2259" t="s">
        <v>18294</v>
      </c>
      <c r="I2259">
        <v>3</v>
      </c>
      <c r="J2259" s="3" t="s">
        <v>18289</v>
      </c>
      <c r="K2259" t="s">
        <v>18305</v>
      </c>
      <c r="L2259" t="s">
        <v>18309</v>
      </c>
      <c r="M2259" s="5">
        <v>12552296</v>
      </c>
      <c r="N2259" t="s">
        <v>4570</v>
      </c>
      <c r="O2259" s="15">
        <v>400000</v>
      </c>
      <c r="P2259" s="15">
        <v>1792510</v>
      </c>
      <c r="Q2259">
        <v>0</v>
      </c>
      <c r="R2259">
        <v>0</v>
      </c>
      <c r="S2259" t="s">
        <v>10</v>
      </c>
      <c r="T2259" s="1">
        <v>40030</v>
      </c>
      <c r="U2259" s="10">
        <v>75000</v>
      </c>
      <c r="V2259" t="s">
        <v>11</v>
      </c>
      <c r="W2259">
        <v>6</v>
      </c>
      <c r="X2259" s="1">
        <v>42185</v>
      </c>
      <c r="Y2259" s="16">
        <v>5.2400000000000002E-2</v>
      </c>
      <c r="Z2259" s="17">
        <v>1992.98</v>
      </c>
      <c r="AA2259">
        <v>0</v>
      </c>
    </row>
    <row r="2260" spans="1:27">
      <c r="A2260" t="s">
        <v>72</v>
      </c>
      <c r="B2260" t="s">
        <v>4571</v>
      </c>
      <c r="C2260">
        <v>295661740</v>
      </c>
      <c r="D2260" t="s">
        <v>6</v>
      </c>
      <c r="E2260" t="s">
        <v>7</v>
      </c>
      <c r="F2260" t="s">
        <v>18285</v>
      </c>
      <c r="G2260">
        <v>51</v>
      </c>
      <c r="H2260" t="s">
        <v>18295</v>
      </c>
      <c r="I2260">
        <v>2</v>
      </c>
      <c r="J2260" t="s">
        <v>73</v>
      </c>
      <c r="K2260" t="s">
        <v>18306</v>
      </c>
      <c r="L2260" t="s">
        <v>18309</v>
      </c>
      <c r="M2260" s="5">
        <v>3847433</v>
      </c>
      <c r="N2260" t="s">
        <v>4572</v>
      </c>
      <c r="O2260" s="15">
        <v>1200000</v>
      </c>
      <c r="P2260" s="15">
        <v>880939</v>
      </c>
      <c r="Q2260">
        <v>0</v>
      </c>
      <c r="R2260">
        <v>0</v>
      </c>
      <c r="S2260" t="s">
        <v>10</v>
      </c>
      <c r="T2260" s="1">
        <v>41970</v>
      </c>
      <c r="U2260" s="10">
        <v>75000</v>
      </c>
      <c r="V2260" t="s">
        <v>11</v>
      </c>
      <c r="W2260">
        <v>5</v>
      </c>
      <c r="X2260" s="1">
        <v>42160</v>
      </c>
      <c r="Y2260" s="16">
        <v>4.41E-2</v>
      </c>
      <c r="Z2260" s="17">
        <v>2165.15</v>
      </c>
      <c r="AA2260">
        <v>0</v>
      </c>
    </row>
    <row r="2261" spans="1:27">
      <c r="A2261" t="s">
        <v>124</v>
      </c>
      <c r="B2261" t="s">
        <v>4573</v>
      </c>
      <c r="C2261">
        <v>295670672</v>
      </c>
      <c r="D2261" t="s">
        <v>6</v>
      </c>
      <c r="E2261" t="s">
        <v>7</v>
      </c>
      <c r="F2261" t="s">
        <v>18286</v>
      </c>
      <c r="G2261">
        <v>47</v>
      </c>
      <c r="H2261" t="s">
        <v>18295</v>
      </c>
      <c r="I2261">
        <v>6</v>
      </c>
      <c r="J2261" s="3" t="s">
        <v>18289</v>
      </c>
      <c r="K2261" t="s">
        <v>18307</v>
      </c>
      <c r="L2261" t="s">
        <v>18308</v>
      </c>
      <c r="M2261" s="5">
        <v>1966993</v>
      </c>
      <c r="N2261" t="s">
        <v>4574</v>
      </c>
      <c r="O2261" s="15">
        <v>10000000</v>
      </c>
      <c r="P2261" s="15">
        <v>846033</v>
      </c>
      <c r="Q2261">
        <v>0</v>
      </c>
      <c r="R2261">
        <v>0</v>
      </c>
      <c r="S2261" t="s">
        <v>10</v>
      </c>
      <c r="T2261" s="1">
        <v>41094</v>
      </c>
      <c r="U2261" s="10">
        <v>442787</v>
      </c>
      <c r="V2261" t="s">
        <v>11</v>
      </c>
      <c r="W2261">
        <v>34</v>
      </c>
      <c r="X2261" s="1">
        <v>42160</v>
      </c>
      <c r="Y2261" s="16">
        <v>5.4299999999999994E-2</v>
      </c>
      <c r="Z2261" s="17">
        <v>1771.53</v>
      </c>
      <c r="AA2261">
        <v>0</v>
      </c>
    </row>
    <row r="2262" spans="1:27">
      <c r="A2262" t="s">
        <v>72</v>
      </c>
      <c r="B2262" t="s">
        <v>4575</v>
      </c>
      <c r="C2262">
        <v>295671178</v>
      </c>
      <c r="D2262" t="s">
        <v>6</v>
      </c>
      <c r="E2262" t="s">
        <v>7</v>
      </c>
      <c r="F2262" t="s">
        <v>18286</v>
      </c>
      <c r="G2262">
        <v>55</v>
      </c>
      <c r="H2262" t="s">
        <v>18297</v>
      </c>
      <c r="I2262">
        <v>2</v>
      </c>
      <c r="J2262" t="s">
        <v>73</v>
      </c>
      <c r="K2262" t="s">
        <v>18302</v>
      </c>
      <c r="L2262" t="s">
        <v>18308</v>
      </c>
      <c r="M2262" s="5">
        <v>15723159</v>
      </c>
      <c r="N2262" t="s">
        <v>4576</v>
      </c>
      <c r="O2262" s="15">
        <v>406054</v>
      </c>
      <c r="P2262" s="15">
        <v>1863096</v>
      </c>
      <c r="Q2262">
        <v>0</v>
      </c>
      <c r="R2262">
        <v>0</v>
      </c>
      <c r="S2262" t="s">
        <v>10</v>
      </c>
      <c r="T2262" s="1">
        <v>39255</v>
      </c>
      <c r="U2262" s="10">
        <v>75000</v>
      </c>
      <c r="V2262" t="s">
        <v>11</v>
      </c>
      <c r="W2262">
        <v>4</v>
      </c>
      <c r="X2262" s="1">
        <v>42185</v>
      </c>
      <c r="Y2262" s="16">
        <v>7.980000000000001E-2</v>
      </c>
      <c r="Z2262" s="17">
        <v>1938.17</v>
      </c>
      <c r="AA2262">
        <v>0</v>
      </c>
    </row>
    <row r="2263" spans="1:27">
      <c r="A2263" t="s">
        <v>72</v>
      </c>
      <c r="B2263" t="s">
        <v>4577</v>
      </c>
      <c r="C2263">
        <v>295675798</v>
      </c>
      <c r="D2263" t="s">
        <v>6</v>
      </c>
      <c r="E2263" t="s">
        <v>7</v>
      </c>
      <c r="F2263" t="s">
        <v>18286</v>
      </c>
      <c r="G2263">
        <v>20</v>
      </c>
      <c r="H2263" t="s">
        <v>18296</v>
      </c>
      <c r="I2263">
        <v>3</v>
      </c>
      <c r="J2263" t="s">
        <v>73</v>
      </c>
      <c r="K2263" t="s">
        <v>18305</v>
      </c>
      <c r="L2263" t="s">
        <v>18308</v>
      </c>
      <c r="M2263" s="5">
        <v>16018237</v>
      </c>
      <c r="N2263" t="s">
        <v>4578</v>
      </c>
      <c r="O2263" s="15">
        <v>1000000</v>
      </c>
      <c r="P2263" s="15">
        <v>979343</v>
      </c>
      <c r="Q2263">
        <v>0</v>
      </c>
      <c r="R2263">
        <v>0</v>
      </c>
      <c r="S2263" t="s">
        <v>10</v>
      </c>
      <c r="T2263" s="1">
        <v>42118</v>
      </c>
      <c r="U2263" s="10">
        <v>36911</v>
      </c>
      <c r="V2263" t="s">
        <v>11</v>
      </c>
      <c r="W2263">
        <v>1</v>
      </c>
      <c r="X2263" s="1">
        <v>42185</v>
      </c>
      <c r="Y2263" s="16">
        <v>4.4800000000000006E-2</v>
      </c>
      <c r="Z2263" s="17">
        <v>2471.21</v>
      </c>
      <c r="AA2263">
        <v>0</v>
      </c>
    </row>
    <row r="2264" spans="1:27">
      <c r="A2264" t="s">
        <v>72</v>
      </c>
      <c r="B2264" t="s">
        <v>4579</v>
      </c>
      <c r="C2264">
        <v>295702836</v>
      </c>
      <c r="D2264" t="s">
        <v>6</v>
      </c>
      <c r="E2264" t="s">
        <v>7</v>
      </c>
      <c r="F2264" t="s">
        <v>18286</v>
      </c>
      <c r="G2264">
        <v>18</v>
      </c>
      <c r="H2264" t="s">
        <v>18295</v>
      </c>
      <c r="I2264">
        <v>6</v>
      </c>
      <c r="J2264" t="s">
        <v>73</v>
      </c>
      <c r="K2264" t="s">
        <v>18305</v>
      </c>
      <c r="L2264" t="s">
        <v>18308</v>
      </c>
      <c r="M2264" s="5">
        <v>28081900</v>
      </c>
      <c r="N2264" t="s">
        <v>4580</v>
      </c>
      <c r="O2264" s="15">
        <v>13000000</v>
      </c>
      <c r="P2264" s="15">
        <v>3357237</v>
      </c>
      <c r="Q2264">
        <v>0</v>
      </c>
      <c r="R2264">
        <v>0</v>
      </c>
      <c r="S2264" t="s">
        <v>10</v>
      </c>
      <c r="T2264" s="1">
        <v>41288</v>
      </c>
      <c r="U2264" s="10">
        <v>441184</v>
      </c>
      <c r="V2264" t="s">
        <v>11</v>
      </c>
      <c r="W2264">
        <v>28</v>
      </c>
      <c r="X2264" s="1">
        <v>42185</v>
      </c>
      <c r="Y2264" s="16">
        <v>5.21E-2</v>
      </c>
      <c r="Z2264" s="17">
        <v>1762.38</v>
      </c>
      <c r="AA2264">
        <v>0</v>
      </c>
    </row>
    <row r="2265" spans="1:27">
      <c r="A2265" t="s">
        <v>72</v>
      </c>
      <c r="B2265" t="s">
        <v>4581</v>
      </c>
      <c r="C2265">
        <v>295709018</v>
      </c>
      <c r="D2265" t="s">
        <v>6</v>
      </c>
      <c r="E2265" t="s">
        <v>7</v>
      </c>
      <c r="F2265" t="s">
        <v>18287</v>
      </c>
      <c r="G2265">
        <v>40</v>
      </c>
      <c r="H2265" t="s">
        <v>18296</v>
      </c>
      <c r="I2265">
        <v>5</v>
      </c>
      <c r="J2265" t="s">
        <v>73</v>
      </c>
      <c r="K2265" t="s">
        <v>18304</v>
      </c>
      <c r="L2265" t="s">
        <v>18309</v>
      </c>
      <c r="M2265" s="5">
        <v>6711561</v>
      </c>
      <c r="N2265" t="s">
        <v>4582</v>
      </c>
      <c r="O2265" s="15">
        <v>4600000</v>
      </c>
      <c r="P2265" s="15">
        <v>1369919</v>
      </c>
      <c r="Q2265">
        <v>0</v>
      </c>
      <c r="R2265">
        <v>0</v>
      </c>
      <c r="S2265" t="s">
        <v>10</v>
      </c>
      <c r="T2265" s="1">
        <v>41317</v>
      </c>
      <c r="U2265" s="10">
        <v>162869</v>
      </c>
      <c r="V2265" t="s">
        <v>11</v>
      </c>
      <c r="W2265">
        <v>27</v>
      </c>
      <c r="X2265" s="1">
        <v>42160</v>
      </c>
      <c r="Y2265" s="16">
        <v>4.9400000000000006E-2</v>
      </c>
      <c r="Z2265" s="17">
        <v>1784.71</v>
      </c>
      <c r="AA2265">
        <v>0</v>
      </c>
    </row>
    <row r="2266" spans="1:27">
      <c r="A2266" t="s">
        <v>72</v>
      </c>
      <c r="B2266" t="s">
        <v>4583</v>
      </c>
      <c r="C2266">
        <v>295722768</v>
      </c>
      <c r="D2266" t="s">
        <v>6</v>
      </c>
      <c r="E2266" t="s">
        <v>7</v>
      </c>
      <c r="F2266" t="s">
        <v>18286</v>
      </c>
      <c r="G2266">
        <v>40</v>
      </c>
      <c r="H2266" t="s">
        <v>18296</v>
      </c>
      <c r="I2266">
        <v>1</v>
      </c>
      <c r="J2266" t="s">
        <v>73</v>
      </c>
      <c r="K2266" t="s">
        <v>18304</v>
      </c>
      <c r="L2266" t="s">
        <v>18308</v>
      </c>
      <c r="M2266" s="5">
        <v>5796813</v>
      </c>
      <c r="N2266" t="s">
        <v>4584</v>
      </c>
      <c r="O2266" s="15">
        <v>282100</v>
      </c>
      <c r="P2266" s="15">
        <v>117544</v>
      </c>
      <c r="Q2266">
        <v>0</v>
      </c>
      <c r="R2266">
        <v>0</v>
      </c>
      <c r="S2266" t="s">
        <v>10</v>
      </c>
      <c r="T2266" s="1">
        <v>41901</v>
      </c>
      <c r="U2266" s="10">
        <v>23508</v>
      </c>
      <c r="V2266" t="s">
        <v>11</v>
      </c>
      <c r="W2266">
        <v>7</v>
      </c>
      <c r="X2266" s="1">
        <v>42160</v>
      </c>
      <c r="Y2266" s="16">
        <v>4.1900000000000007E-2</v>
      </c>
      <c r="Z2266" s="17">
        <v>1975.42</v>
      </c>
      <c r="AA2266">
        <v>0</v>
      </c>
    </row>
    <row r="2267" spans="1:27">
      <c r="A2267" t="s">
        <v>113</v>
      </c>
      <c r="B2267" t="s">
        <v>4585</v>
      </c>
      <c r="C2267">
        <v>295742216</v>
      </c>
      <c r="D2267" t="s">
        <v>6</v>
      </c>
      <c r="E2267" t="s">
        <v>7</v>
      </c>
      <c r="F2267" t="s">
        <v>18286</v>
      </c>
      <c r="G2267">
        <v>49</v>
      </c>
      <c r="H2267" t="s">
        <v>18296</v>
      </c>
      <c r="I2267">
        <v>6</v>
      </c>
      <c r="J2267" t="s">
        <v>114</v>
      </c>
      <c r="K2267" t="s">
        <v>18307</v>
      </c>
      <c r="L2267" t="s">
        <v>18308</v>
      </c>
      <c r="M2267" s="5">
        <v>27291134</v>
      </c>
      <c r="N2267" t="s">
        <v>4586</v>
      </c>
      <c r="O2267" s="15">
        <v>1836688</v>
      </c>
      <c r="P2267" s="15">
        <v>1836688</v>
      </c>
      <c r="Q2267">
        <v>166971</v>
      </c>
      <c r="R2267">
        <v>0</v>
      </c>
      <c r="S2267" t="s">
        <v>10</v>
      </c>
      <c r="T2267" s="1">
        <v>42107</v>
      </c>
      <c r="U2267" s="10">
        <v>166971</v>
      </c>
      <c r="V2267" t="s">
        <v>11</v>
      </c>
      <c r="W2267">
        <v>0</v>
      </c>
      <c r="X2267" s="1">
        <v>42155</v>
      </c>
      <c r="Y2267" s="16">
        <v>4.3899999999999995E-2</v>
      </c>
      <c r="Z2267" s="17">
        <v>2516.08</v>
      </c>
      <c r="AA2267">
        <v>0</v>
      </c>
    </row>
    <row r="2268" spans="1:27">
      <c r="A2268" t="s">
        <v>124</v>
      </c>
      <c r="B2268" t="s">
        <v>4587</v>
      </c>
      <c r="C2268">
        <v>295743382</v>
      </c>
      <c r="D2268" t="s">
        <v>6</v>
      </c>
      <c r="E2268" t="s">
        <v>7</v>
      </c>
      <c r="F2268" t="s">
        <v>18287</v>
      </c>
      <c r="G2268">
        <v>49</v>
      </c>
      <c r="H2268" t="s">
        <v>18296</v>
      </c>
      <c r="I2268">
        <v>3</v>
      </c>
      <c r="J2268" s="3" t="s">
        <v>18289</v>
      </c>
      <c r="K2268" t="s">
        <v>18305</v>
      </c>
      <c r="L2268" t="s">
        <v>18309</v>
      </c>
      <c r="M2268" s="5">
        <v>5284103</v>
      </c>
      <c r="N2268" t="s">
        <v>4588</v>
      </c>
      <c r="O2268" s="15">
        <v>10000000</v>
      </c>
      <c r="P2268" s="15">
        <v>4291606</v>
      </c>
      <c r="Q2268">
        <v>0</v>
      </c>
      <c r="R2268">
        <v>0</v>
      </c>
      <c r="S2268" t="s">
        <v>10</v>
      </c>
      <c r="T2268" s="1">
        <v>40777</v>
      </c>
      <c r="U2268" s="10">
        <v>331559</v>
      </c>
      <c r="V2268" t="s">
        <v>11</v>
      </c>
      <c r="W2268">
        <v>44</v>
      </c>
      <c r="X2268" s="1">
        <v>42160</v>
      </c>
      <c r="Y2268" s="16">
        <v>4.5199999999999997E-2</v>
      </c>
      <c r="Z2268" s="17">
        <v>1779.05</v>
      </c>
      <c r="AA2268">
        <v>0</v>
      </c>
    </row>
    <row r="2269" spans="1:27">
      <c r="A2269" t="s">
        <v>72</v>
      </c>
      <c r="B2269" t="s">
        <v>4589</v>
      </c>
      <c r="C2269">
        <v>295753942</v>
      </c>
      <c r="D2269" t="s">
        <v>6</v>
      </c>
      <c r="E2269" t="s">
        <v>7</v>
      </c>
      <c r="F2269" t="s">
        <v>18286</v>
      </c>
      <c r="G2269">
        <v>20</v>
      </c>
      <c r="H2269" t="s">
        <v>18296</v>
      </c>
      <c r="I2269">
        <v>5</v>
      </c>
      <c r="J2269" t="s">
        <v>73</v>
      </c>
      <c r="K2269" t="s">
        <v>18302</v>
      </c>
      <c r="L2269" t="s">
        <v>18309</v>
      </c>
      <c r="M2269" s="5">
        <v>9058825</v>
      </c>
      <c r="N2269" t="s">
        <v>4590</v>
      </c>
      <c r="O2269" s="15">
        <v>1107529</v>
      </c>
      <c r="P2269" s="15">
        <v>1850940</v>
      </c>
      <c r="Q2269">
        <v>0</v>
      </c>
      <c r="R2269">
        <v>0</v>
      </c>
      <c r="S2269" t="s">
        <v>10</v>
      </c>
      <c r="T2269" s="1">
        <v>39233</v>
      </c>
      <c r="U2269" s="10">
        <v>75000</v>
      </c>
      <c r="V2269" t="s">
        <v>11</v>
      </c>
      <c r="W2269">
        <v>5</v>
      </c>
      <c r="X2269" s="1">
        <v>42185</v>
      </c>
      <c r="Y2269" s="16">
        <v>7.6100000000000001E-2</v>
      </c>
      <c r="Z2269" s="17">
        <v>1930.64</v>
      </c>
      <c r="AA2269">
        <v>0</v>
      </c>
    </row>
    <row r="2270" spans="1:27">
      <c r="A2270" t="s">
        <v>72</v>
      </c>
      <c r="B2270" t="s">
        <v>4591</v>
      </c>
      <c r="C2270">
        <v>295758892</v>
      </c>
      <c r="D2270" t="s">
        <v>6</v>
      </c>
      <c r="E2270" t="s">
        <v>7</v>
      </c>
      <c r="F2270" t="s">
        <v>18285</v>
      </c>
      <c r="G2270">
        <v>50</v>
      </c>
      <c r="H2270" t="s">
        <v>18294</v>
      </c>
      <c r="I2270">
        <v>2</v>
      </c>
      <c r="J2270" t="s">
        <v>73</v>
      </c>
      <c r="K2270" t="s">
        <v>18305</v>
      </c>
      <c r="L2270" t="s">
        <v>18308</v>
      </c>
      <c r="M2270" s="5">
        <v>2799537</v>
      </c>
      <c r="N2270" t="s">
        <v>4592</v>
      </c>
      <c r="O2270" s="15">
        <v>895536</v>
      </c>
      <c r="P2270" s="15">
        <v>302238</v>
      </c>
      <c r="Q2270">
        <v>0</v>
      </c>
      <c r="R2270">
        <v>0</v>
      </c>
      <c r="S2270" t="s">
        <v>10</v>
      </c>
      <c r="T2270" s="1">
        <v>42013</v>
      </c>
      <c r="U2270" s="10">
        <v>152540</v>
      </c>
      <c r="V2270" t="s">
        <v>11</v>
      </c>
      <c r="W2270">
        <v>4</v>
      </c>
      <c r="X2270" s="1">
        <v>42185</v>
      </c>
      <c r="Y2270" s="16">
        <v>4.3200000000000002E-2</v>
      </c>
      <c r="Z2270" s="17">
        <v>2405.0300000000002</v>
      </c>
      <c r="AA2270">
        <v>0</v>
      </c>
    </row>
    <row r="2271" spans="1:27">
      <c r="A2271" t="s">
        <v>124</v>
      </c>
      <c r="B2271" t="s">
        <v>4593</v>
      </c>
      <c r="C2271">
        <v>295759332</v>
      </c>
      <c r="D2271" t="s">
        <v>6</v>
      </c>
      <c r="E2271" t="s">
        <v>7</v>
      </c>
      <c r="F2271" t="s">
        <v>18286</v>
      </c>
      <c r="G2271">
        <v>45</v>
      </c>
      <c r="H2271" t="s">
        <v>18294</v>
      </c>
      <c r="I2271">
        <v>2</v>
      </c>
      <c r="J2271" s="3" t="s">
        <v>18289</v>
      </c>
      <c r="K2271" t="s">
        <v>18307</v>
      </c>
      <c r="L2271" t="s">
        <v>18308</v>
      </c>
      <c r="M2271" s="5">
        <v>1643617</v>
      </c>
      <c r="N2271" t="s">
        <v>4594</v>
      </c>
      <c r="O2271" s="15">
        <v>25000000</v>
      </c>
      <c r="P2271" s="15">
        <v>21683117</v>
      </c>
      <c r="Q2271">
        <v>201196</v>
      </c>
      <c r="R2271">
        <v>25</v>
      </c>
      <c r="S2271" t="s">
        <v>10</v>
      </c>
      <c r="T2271" s="1">
        <v>41354</v>
      </c>
      <c r="U2271" s="10">
        <v>846341</v>
      </c>
      <c r="V2271" t="s">
        <v>11</v>
      </c>
      <c r="W2271">
        <v>20</v>
      </c>
      <c r="X2271" s="1">
        <v>42129</v>
      </c>
      <c r="Y2271" s="16">
        <v>4.6500000000000007E-2</v>
      </c>
      <c r="Z2271" s="17">
        <v>1812.35</v>
      </c>
      <c r="AA2271">
        <v>0</v>
      </c>
    </row>
    <row r="2272" spans="1:27">
      <c r="A2272" t="s">
        <v>72</v>
      </c>
      <c r="B2272" t="s">
        <v>4595</v>
      </c>
      <c r="C2272">
        <v>295810130</v>
      </c>
      <c r="D2272" t="s">
        <v>100</v>
      </c>
      <c r="E2272" t="s">
        <v>5</v>
      </c>
      <c r="F2272" t="s">
        <v>18285</v>
      </c>
      <c r="G2272">
        <v>18</v>
      </c>
      <c r="H2272" t="s">
        <v>18297</v>
      </c>
      <c r="I2272">
        <v>3</v>
      </c>
      <c r="J2272" t="s">
        <v>73</v>
      </c>
      <c r="K2272" t="s">
        <v>18307</v>
      </c>
      <c r="L2272" t="s">
        <v>18309</v>
      </c>
      <c r="M2272" s="5">
        <v>0</v>
      </c>
      <c r="N2272" t="s">
        <v>4596</v>
      </c>
      <c r="O2272" s="15">
        <v>1123460</v>
      </c>
      <c r="P2272" s="15">
        <v>748976</v>
      </c>
      <c r="Q2272">
        <v>187242</v>
      </c>
      <c r="R2272">
        <v>55</v>
      </c>
      <c r="S2272" t="s">
        <v>10</v>
      </c>
      <c r="T2272" s="1">
        <v>41932</v>
      </c>
      <c r="U2272" s="10">
        <v>93621</v>
      </c>
      <c r="V2272" t="s">
        <v>11</v>
      </c>
      <c r="W2272">
        <v>4</v>
      </c>
      <c r="X2272" s="1">
        <v>42099</v>
      </c>
      <c r="Y2272" s="16">
        <v>4.2500000000000003E-2</v>
      </c>
      <c r="Z2272" s="17">
        <v>2064.4299999999998</v>
      </c>
      <c r="AA2272">
        <v>0</v>
      </c>
    </row>
    <row r="2273" spans="1:27">
      <c r="A2273" t="s">
        <v>72</v>
      </c>
      <c r="B2273" t="s">
        <v>4597</v>
      </c>
      <c r="C2273">
        <v>295812616</v>
      </c>
      <c r="D2273" t="s">
        <v>6</v>
      </c>
      <c r="E2273" t="s">
        <v>103</v>
      </c>
      <c r="F2273" t="s">
        <v>18286</v>
      </c>
      <c r="G2273">
        <v>18</v>
      </c>
      <c r="H2273" t="s">
        <v>18294</v>
      </c>
      <c r="I2273">
        <v>5</v>
      </c>
      <c r="J2273" t="s">
        <v>73</v>
      </c>
      <c r="K2273" t="s">
        <v>18304</v>
      </c>
      <c r="L2273" t="s">
        <v>18308</v>
      </c>
      <c r="M2273" s="5">
        <v>1583522</v>
      </c>
      <c r="N2273" t="s">
        <v>4598</v>
      </c>
      <c r="O2273" s="15">
        <v>1000000</v>
      </c>
      <c r="P2273" s="15">
        <v>281528</v>
      </c>
      <c r="Q2273">
        <v>281528</v>
      </c>
      <c r="R2273">
        <v>210</v>
      </c>
      <c r="S2273" t="s">
        <v>10</v>
      </c>
      <c r="T2273" s="1">
        <v>41352</v>
      </c>
      <c r="U2273" s="10">
        <v>49204</v>
      </c>
      <c r="V2273" t="s">
        <v>11</v>
      </c>
      <c r="W2273">
        <v>18</v>
      </c>
      <c r="X2273" s="1">
        <v>41943</v>
      </c>
      <c r="Y2273" s="16">
        <v>4.6500000000000007E-2</v>
      </c>
      <c r="Z2273" s="17">
        <v>1809.58</v>
      </c>
      <c r="AA2273">
        <v>0</v>
      </c>
    </row>
    <row r="2274" spans="1:27">
      <c r="A2274" t="s">
        <v>72</v>
      </c>
      <c r="B2274" t="s">
        <v>4599</v>
      </c>
      <c r="C2274">
        <v>295843724</v>
      </c>
      <c r="D2274" t="s">
        <v>6</v>
      </c>
      <c r="E2274" t="s">
        <v>7</v>
      </c>
      <c r="F2274" t="s">
        <v>18285</v>
      </c>
      <c r="G2274">
        <v>34</v>
      </c>
      <c r="H2274" t="s">
        <v>18295</v>
      </c>
      <c r="I2274">
        <v>6</v>
      </c>
      <c r="J2274" t="s">
        <v>73</v>
      </c>
      <c r="K2274" t="s">
        <v>18304</v>
      </c>
      <c r="L2274" t="s">
        <v>18309</v>
      </c>
      <c r="M2274" s="5">
        <v>6060749</v>
      </c>
      <c r="N2274" t="s">
        <v>4600</v>
      </c>
      <c r="O2274" s="15">
        <v>4500000</v>
      </c>
      <c r="P2274" s="15">
        <v>2289896</v>
      </c>
      <c r="Q2274">
        <v>0</v>
      </c>
      <c r="R2274">
        <v>0</v>
      </c>
      <c r="S2274" t="s">
        <v>10</v>
      </c>
      <c r="T2274" s="1">
        <v>42020</v>
      </c>
      <c r="U2274" s="10">
        <v>784278</v>
      </c>
      <c r="V2274" t="s">
        <v>11</v>
      </c>
      <c r="W2274">
        <v>3</v>
      </c>
      <c r="X2274" s="1">
        <v>42160</v>
      </c>
      <c r="Y2274" s="16">
        <v>4.4199999999999996E-2</v>
      </c>
      <c r="Z2274" s="17">
        <v>2398.91</v>
      </c>
      <c r="AA2274">
        <v>0</v>
      </c>
    </row>
    <row r="2275" spans="1:27">
      <c r="A2275" t="s">
        <v>72</v>
      </c>
      <c r="B2275" t="s">
        <v>4601</v>
      </c>
      <c r="C2275">
        <v>295844802</v>
      </c>
      <c r="D2275" t="s">
        <v>6</v>
      </c>
      <c r="E2275" t="s">
        <v>7</v>
      </c>
      <c r="F2275" t="s">
        <v>18285</v>
      </c>
      <c r="G2275">
        <v>47</v>
      </c>
      <c r="H2275" t="s">
        <v>18295</v>
      </c>
      <c r="I2275">
        <v>5</v>
      </c>
      <c r="J2275" t="s">
        <v>73</v>
      </c>
      <c r="K2275" t="s">
        <v>18305</v>
      </c>
      <c r="L2275" t="s">
        <v>18309</v>
      </c>
      <c r="M2275" s="5">
        <v>735000</v>
      </c>
      <c r="N2275" t="s">
        <v>4602</v>
      </c>
      <c r="O2275" s="15">
        <v>6000000</v>
      </c>
      <c r="P2275" s="15">
        <v>5294382</v>
      </c>
      <c r="Q2275">
        <v>0</v>
      </c>
      <c r="R2275">
        <v>0</v>
      </c>
      <c r="S2275" t="s">
        <v>10</v>
      </c>
      <c r="T2275" s="1">
        <v>41969</v>
      </c>
      <c r="U2275" s="10">
        <v>200733</v>
      </c>
      <c r="V2275" t="s">
        <v>11</v>
      </c>
      <c r="W2275">
        <v>5</v>
      </c>
      <c r="X2275" s="1">
        <v>42185</v>
      </c>
      <c r="Y2275" s="16">
        <v>4.41E-2</v>
      </c>
      <c r="Z2275" s="17">
        <v>2162.15</v>
      </c>
      <c r="AA2275">
        <v>0</v>
      </c>
    </row>
    <row r="2276" spans="1:27">
      <c r="A2276" t="s">
        <v>72</v>
      </c>
      <c r="B2276" t="s">
        <v>4603</v>
      </c>
      <c r="C2276">
        <v>295851556</v>
      </c>
      <c r="D2276" t="s">
        <v>6</v>
      </c>
      <c r="E2276" t="s">
        <v>7</v>
      </c>
      <c r="F2276" t="s">
        <v>18285</v>
      </c>
      <c r="G2276">
        <v>27</v>
      </c>
      <c r="H2276" t="s">
        <v>18294</v>
      </c>
      <c r="I2276">
        <v>3</v>
      </c>
      <c r="J2276" t="s">
        <v>73</v>
      </c>
      <c r="K2276" t="s">
        <v>18305</v>
      </c>
      <c r="L2276" t="s">
        <v>18308</v>
      </c>
      <c r="M2276" s="5">
        <v>4053947</v>
      </c>
      <c r="N2276" t="s">
        <v>4604</v>
      </c>
      <c r="O2276" s="15">
        <v>2997515</v>
      </c>
      <c r="P2276" s="15">
        <v>3339034</v>
      </c>
      <c r="Q2276">
        <v>0</v>
      </c>
      <c r="R2276">
        <v>0</v>
      </c>
      <c r="S2276" t="s">
        <v>10</v>
      </c>
      <c r="T2276" s="1">
        <v>39273</v>
      </c>
      <c r="U2276" s="10">
        <v>187500</v>
      </c>
      <c r="V2276" t="s">
        <v>11</v>
      </c>
      <c r="W2276">
        <v>1</v>
      </c>
      <c r="X2276" s="1">
        <v>42175</v>
      </c>
      <c r="Y2276" s="16">
        <v>8.3800000000000013E-2</v>
      </c>
      <c r="Z2276" s="17">
        <v>1945.94</v>
      </c>
      <c r="AA2276">
        <v>0</v>
      </c>
    </row>
    <row r="2277" spans="1:27">
      <c r="A2277" t="s">
        <v>72</v>
      </c>
      <c r="B2277" t="s">
        <v>4605</v>
      </c>
      <c r="C2277">
        <v>295865636</v>
      </c>
      <c r="D2277" t="s">
        <v>6</v>
      </c>
      <c r="E2277" t="s">
        <v>7</v>
      </c>
      <c r="F2277" t="s">
        <v>18286</v>
      </c>
      <c r="G2277">
        <v>25</v>
      </c>
      <c r="H2277" t="s">
        <v>18294</v>
      </c>
      <c r="I2277">
        <v>2</v>
      </c>
      <c r="J2277" t="s">
        <v>73</v>
      </c>
      <c r="K2277" t="s">
        <v>18304</v>
      </c>
      <c r="L2277" t="s">
        <v>18309</v>
      </c>
      <c r="M2277" s="5">
        <v>56473922</v>
      </c>
      <c r="N2277" t="s">
        <v>4606</v>
      </c>
      <c r="O2277" s="15">
        <v>246032</v>
      </c>
      <c r="P2277" s="15">
        <v>82016</v>
      </c>
      <c r="Q2277">
        <v>0</v>
      </c>
      <c r="R2277">
        <v>0</v>
      </c>
      <c r="S2277" t="s">
        <v>10</v>
      </c>
      <c r="T2277" s="1">
        <v>41901</v>
      </c>
      <c r="U2277" s="10">
        <v>20502</v>
      </c>
      <c r="V2277" t="s">
        <v>11</v>
      </c>
      <c r="W2277">
        <v>8</v>
      </c>
      <c r="X2277" s="1">
        <v>42185</v>
      </c>
      <c r="Y2277" s="16">
        <v>4.1900000000000007E-2</v>
      </c>
      <c r="Z2277" s="17">
        <v>1975.42</v>
      </c>
      <c r="AA2277">
        <v>0</v>
      </c>
    </row>
    <row r="2278" spans="1:27">
      <c r="A2278" t="s">
        <v>124</v>
      </c>
      <c r="B2278" t="s">
        <v>4607</v>
      </c>
      <c r="C2278">
        <v>295921164</v>
      </c>
      <c r="D2278" t="s">
        <v>6</v>
      </c>
      <c r="E2278" t="s">
        <v>7</v>
      </c>
      <c r="F2278" t="s">
        <v>18287</v>
      </c>
      <c r="G2278">
        <v>27</v>
      </c>
      <c r="H2278" t="s">
        <v>18296</v>
      </c>
      <c r="I2278">
        <v>1</v>
      </c>
      <c r="J2278" s="3" t="s">
        <v>18289</v>
      </c>
      <c r="K2278" t="s">
        <v>18306</v>
      </c>
      <c r="L2278" t="s">
        <v>18309</v>
      </c>
      <c r="M2278" s="5">
        <v>3349114</v>
      </c>
      <c r="N2278" t="s">
        <v>4608</v>
      </c>
      <c r="O2278" s="15">
        <v>2900000</v>
      </c>
      <c r="P2278" s="15">
        <v>2138265</v>
      </c>
      <c r="Q2278">
        <v>0</v>
      </c>
      <c r="R2278">
        <v>0</v>
      </c>
      <c r="S2278" t="s">
        <v>10</v>
      </c>
      <c r="T2278" s="1">
        <v>41920</v>
      </c>
      <c r="U2278" s="10">
        <v>139929</v>
      </c>
      <c r="V2278" t="s">
        <v>11</v>
      </c>
      <c r="W2278">
        <v>7</v>
      </c>
      <c r="X2278" s="1">
        <v>42160</v>
      </c>
      <c r="Y2278" s="16">
        <v>4.3499999999999997E-2</v>
      </c>
      <c r="Z2278" s="17">
        <v>2026.9</v>
      </c>
      <c r="AA2278">
        <v>0</v>
      </c>
    </row>
    <row r="2279" spans="1:27">
      <c r="A2279" t="s">
        <v>2</v>
      </c>
      <c r="B2279" t="s">
        <v>4609</v>
      </c>
      <c r="C2279">
        <v>295924222</v>
      </c>
      <c r="D2279" t="s">
        <v>6</v>
      </c>
      <c r="E2279" t="s">
        <v>7</v>
      </c>
      <c r="F2279" t="s">
        <v>18287</v>
      </c>
      <c r="G2279">
        <v>37</v>
      </c>
      <c r="H2279" t="s">
        <v>18295</v>
      </c>
      <c r="I2279">
        <v>1</v>
      </c>
      <c r="J2279" t="s">
        <v>3</v>
      </c>
      <c r="K2279" t="s">
        <v>18304</v>
      </c>
      <c r="L2279" t="s">
        <v>18308</v>
      </c>
      <c r="M2279" s="5">
        <v>23816102</v>
      </c>
      <c r="N2279" t="s">
        <v>4610</v>
      </c>
      <c r="O2279" s="15">
        <v>15000000</v>
      </c>
      <c r="P2279" s="15">
        <v>10579961</v>
      </c>
      <c r="Q2279">
        <v>0</v>
      </c>
      <c r="R2279">
        <v>0</v>
      </c>
      <c r="S2279" t="s">
        <v>10</v>
      </c>
      <c r="T2279" s="1">
        <v>41611</v>
      </c>
      <c r="U2279" s="10">
        <v>406175</v>
      </c>
      <c r="V2279" t="s">
        <v>11</v>
      </c>
      <c r="W2279">
        <v>17</v>
      </c>
      <c r="X2279" s="1">
        <v>42160</v>
      </c>
      <c r="Y2279" s="16">
        <v>4.0500000000000001E-2</v>
      </c>
      <c r="Z2279" s="17">
        <v>1934.16</v>
      </c>
      <c r="AA2279">
        <v>0</v>
      </c>
    </row>
    <row r="2280" spans="1:27">
      <c r="A2280" t="s">
        <v>72</v>
      </c>
      <c r="B2280" t="s">
        <v>4611</v>
      </c>
      <c r="C2280">
        <v>295968970</v>
      </c>
      <c r="D2280" t="s">
        <v>6</v>
      </c>
      <c r="E2280" t="s">
        <v>7</v>
      </c>
      <c r="F2280" t="s">
        <v>18286</v>
      </c>
      <c r="G2280">
        <v>18</v>
      </c>
      <c r="H2280" t="s">
        <v>18295</v>
      </c>
      <c r="I2280">
        <v>2</v>
      </c>
      <c r="J2280" t="s">
        <v>73</v>
      </c>
      <c r="K2280" t="s">
        <v>18306</v>
      </c>
      <c r="L2280" t="s">
        <v>18308</v>
      </c>
      <c r="M2280" s="5">
        <v>3885290</v>
      </c>
      <c r="N2280" t="s">
        <v>4612</v>
      </c>
      <c r="O2280" s="15">
        <v>6000000</v>
      </c>
      <c r="P2280" s="15">
        <v>5332292</v>
      </c>
      <c r="Q2280">
        <v>0</v>
      </c>
      <c r="R2280">
        <v>0</v>
      </c>
      <c r="S2280" t="s">
        <v>10</v>
      </c>
      <c r="T2280" s="1">
        <v>41989</v>
      </c>
      <c r="U2280" s="10">
        <v>212438</v>
      </c>
      <c r="V2280" t="s">
        <v>11</v>
      </c>
      <c r="W2280">
        <v>5</v>
      </c>
      <c r="X2280" s="1">
        <v>42185</v>
      </c>
      <c r="Y2280" s="16">
        <v>4.3200000000000002E-2</v>
      </c>
      <c r="Z2280" s="17">
        <v>2414.39</v>
      </c>
      <c r="AA2280">
        <v>0</v>
      </c>
    </row>
    <row r="2281" spans="1:27">
      <c r="A2281" t="s">
        <v>72</v>
      </c>
      <c r="B2281" t="s">
        <v>4613</v>
      </c>
      <c r="C2281">
        <v>296007778</v>
      </c>
      <c r="D2281" t="s">
        <v>6</v>
      </c>
      <c r="E2281" t="s">
        <v>7</v>
      </c>
      <c r="F2281" t="s">
        <v>18287</v>
      </c>
      <c r="G2281">
        <v>30</v>
      </c>
      <c r="H2281" t="s">
        <v>18296</v>
      </c>
      <c r="I2281">
        <v>4</v>
      </c>
      <c r="J2281" t="s">
        <v>73</v>
      </c>
      <c r="K2281" t="s">
        <v>18303</v>
      </c>
      <c r="L2281" t="s">
        <v>18308</v>
      </c>
      <c r="M2281" s="5">
        <v>12181540</v>
      </c>
      <c r="N2281" t="s">
        <v>4614</v>
      </c>
      <c r="O2281" s="15">
        <v>4000000</v>
      </c>
      <c r="P2281" s="15">
        <v>3833394</v>
      </c>
      <c r="Q2281">
        <v>0</v>
      </c>
      <c r="R2281">
        <v>0</v>
      </c>
      <c r="S2281" t="s">
        <v>10</v>
      </c>
      <c r="T2281" s="1">
        <v>42094</v>
      </c>
      <c r="U2281" s="10">
        <v>147645</v>
      </c>
      <c r="V2281" t="s">
        <v>11</v>
      </c>
      <c r="W2281">
        <v>2</v>
      </c>
      <c r="X2281" s="1">
        <v>42185</v>
      </c>
      <c r="Y2281" s="16">
        <v>4.4600000000000001E-2</v>
      </c>
      <c r="Z2281" s="17">
        <v>2576.0500000000002</v>
      </c>
      <c r="AA2281">
        <v>0</v>
      </c>
    </row>
    <row r="2282" spans="1:27">
      <c r="A2282" t="s">
        <v>72</v>
      </c>
      <c r="B2282" t="s">
        <v>4615</v>
      </c>
      <c r="C2282">
        <v>296025972</v>
      </c>
      <c r="D2282" t="s">
        <v>6</v>
      </c>
      <c r="E2282" t="s">
        <v>7</v>
      </c>
      <c r="F2282" t="s">
        <v>18286</v>
      </c>
      <c r="G2282">
        <v>18</v>
      </c>
      <c r="H2282" t="s">
        <v>18294</v>
      </c>
      <c r="I2282">
        <v>3</v>
      </c>
      <c r="J2282" t="s">
        <v>73</v>
      </c>
      <c r="K2282" t="s">
        <v>18304</v>
      </c>
      <c r="L2282" t="s">
        <v>18308</v>
      </c>
      <c r="M2282" s="5">
        <v>11052635</v>
      </c>
      <c r="N2282" t="s">
        <v>4616</v>
      </c>
      <c r="O2282" s="15">
        <v>157929</v>
      </c>
      <c r="P2282" s="15">
        <v>52649</v>
      </c>
      <c r="Q2282">
        <v>0</v>
      </c>
      <c r="R2282">
        <v>0</v>
      </c>
      <c r="S2282" t="s">
        <v>10</v>
      </c>
      <c r="T2282" s="1">
        <v>41901</v>
      </c>
      <c r="U2282" s="10">
        <v>13160</v>
      </c>
      <c r="V2282" t="s">
        <v>11</v>
      </c>
      <c r="W2282">
        <v>8</v>
      </c>
      <c r="X2282" s="1">
        <v>42185</v>
      </c>
      <c r="Y2282" s="16">
        <v>4.1900000000000007E-2</v>
      </c>
      <c r="Z2282" s="17">
        <v>1975.42</v>
      </c>
      <c r="AA2282">
        <v>0</v>
      </c>
    </row>
    <row r="2283" spans="1:27">
      <c r="A2283" t="s">
        <v>124</v>
      </c>
      <c r="B2283" t="s">
        <v>4617</v>
      </c>
      <c r="C2283">
        <v>296049512</v>
      </c>
      <c r="D2283" t="s">
        <v>6</v>
      </c>
      <c r="E2283" t="s">
        <v>7</v>
      </c>
      <c r="F2283" t="s">
        <v>18286</v>
      </c>
      <c r="G2283">
        <v>26</v>
      </c>
      <c r="H2283" t="s">
        <v>18296</v>
      </c>
      <c r="I2283">
        <v>2</v>
      </c>
      <c r="J2283" s="3" t="s">
        <v>18289</v>
      </c>
      <c r="K2283" t="s">
        <v>18304</v>
      </c>
      <c r="L2283" t="s">
        <v>18308</v>
      </c>
      <c r="M2283" s="5">
        <v>14114372</v>
      </c>
      <c r="N2283" t="s">
        <v>4618</v>
      </c>
      <c r="O2283" s="15">
        <v>104491</v>
      </c>
      <c r="P2283" s="15">
        <v>43542</v>
      </c>
      <c r="Q2283">
        <v>0</v>
      </c>
      <c r="R2283">
        <v>0</v>
      </c>
      <c r="S2283" t="s">
        <v>10</v>
      </c>
      <c r="T2283" s="1">
        <v>41901</v>
      </c>
      <c r="U2283" s="10">
        <v>8707</v>
      </c>
      <c r="V2283" t="s">
        <v>11</v>
      </c>
      <c r="W2283">
        <v>7</v>
      </c>
      <c r="X2283" s="1">
        <v>42160</v>
      </c>
      <c r="Y2283" s="16">
        <v>4.1900000000000007E-2</v>
      </c>
      <c r="Z2283" s="17">
        <v>1975.42</v>
      </c>
      <c r="AA2283">
        <v>0</v>
      </c>
    </row>
    <row r="2284" spans="1:27">
      <c r="A2284" t="s">
        <v>124</v>
      </c>
      <c r="B2284" t="s">
        <v>4619</v>
      </c>
      <c r="C2284">
        <v>296058950</v>
      </c>
      <c r="D2284" t="s">
        <v>6</v>
      </c>
      <c r="E2284" t="s">
        <v>7</v>
      </c>
      <c r="F2284" t="s">
        <v>18285</v>
      </c>
      <c r="G2284">
        <v>43</v>
      </c>
      <c r="H2284" t="s">
        <v>18297</v>
      </c>
      <c r="I2284">
        <v>2</v>
      </c>
      <c r="J2284" s="3" t="s">
        <v>18289</v>
      </c>
      <c r="K2284" t="s">
        <v>18302</v>
      </c>
      <c r="L2284" t="s">
        <v>18309</v>
      </c>
      <c r="M2284" s="5">
        <v>11010451</v>
      </c>
      <c r="N2284" t="s">
        <v>4620</v>
      </c>
      <c r="O2284" s="15">
        <v>10000000</v>
      </c>
      <c r="P2284" s="15">
        <v>7355258</v>
      </c>
      <c r="Q2284">
        <v>0</v>
      </c>
      <c r="R2284">
        <v>0</v>
      </c>
      <c r="S2284" t="s">
        <v>10</v>
      </c>
      <c r="T2284" s="1">
        <v>41942</v>
      </c>
      <c r="U2284" s="10">
        <v>477789</v>
      </c>
      <c r="V2284" t="s">
        <v>11</v>
      </c>
      <c r="W2284">
        <v>7</v>
      </c>
      <c r="X2284" s="1">
        <v>42185</v>
      </c>
      <c r="Y2284" s="16">
        <v>4.2300000000000004E-2</v>
      </c>
      <c r="Z2284" s="17">
        <v>2044.55</v>
      </c>
      <c r="AA2284">
        <v>0</v>
      </c>
    </row>
    <row r="2285" spans="1:27">
      <c r="A2285" t="s">
        <v>72</v>
      </c>
      <c r="B2285" t="s">
        <v>4621</v>
      </c>
      <c r="C2285">
        <v>296066342</v>
      </c>
      <c r="D2285" t="s">
        <v>6</v>
      </c>
      <c r="E2285" t="s">
        <v>7</v>
      </c>
      <c r="F2285" t="s">
        <v>18285</v>
      </c>
      <c r="G2285">
        <v>47</v>
      </c>
      <c r="H2285" t="s">
        <v>18296</v>
      </c>
      <c r="I2285">
        <v>1</v>
      </c>
      <c r="J2285" t="s">
        <v>73</v>
      </c>
      <c r="K2285" t="s">
        <v>18302</v>
      </c>
      <c r="L2285" t="s">
        <v>18308</v>
      </c>
      <c r="M2285" s="5">
        <v>810000</v>
      </c>
      <c r="N2285" t="s">
        <v>4622</v>
      </c>
      <c r="O2285" s="15">
        <v>6000000</v>
      </c>
      <c r="P2285" s="15">
        <v>4794301</v>
      </c>
      <c r="Q2285">
        <v>0</v>
      </c>
      <c r="R2285">
        <v>0</v>
      </c>
      <c r="S2285" t="s">
        <v>10</v>
      </c>
      <c r="T2285" s="1">
        <v>41830</v>
      </c>
      <c r="U2285" s="10">
        <v>218434</v>
      </c>
      <c r="V2285" t="s">
        <v>11</v>
      </c>
      <c r="W2285">
        <v>9</v>
      </c>
      <c r="X2285" s="1">
        <v>42160</v>
      </c>
      <c r="Y2285" s="16">
        <v>4.0099999999999997E-2</v>
      </c>
      <c r="Z2285" s="17">
        <v>1859.94</v>
      </c>
      <c r="AA2285">
        <v>0</v>
      </c>
    </row>
    <row r="2286" spans="1:27">
      <c r="A2286" t="s">
        <v>72</v>
      </c>
      <c r="B2286" t="s">
        <v>4623</v>
      </c>
      <c r="C2286">
        <v>296072040</v>
      </c>
      <c r="D2286" t="s">
        <v>6</v>
      </c>
      <c r="E2286" t="s">
        <v>5</v>
      </c>
      <c r="F2286" t="s">
        <v>18286</v>
      </c>
      <c r="G2286">
        <v>34</v>
      </c>
      <c r="H2286" t="s">
        <v>18294</v>
      </c>
      <c r="I2286">
        <v>4</v>
      </c>
      <c r="J2286" t="s">
        <v>73</v>
      </c>
      <c r="K2286" t="s">
        <v>18302</v>
      </c>
      <c r="L2286" t="s">
        <v>18308</v>
      </c>
      <c r="M2286" s="5">
        <v>265481</v>
      </c>
      <c r="N2286" t="s">
        <v>4624</v>
      </c>
      <c r="O2286" s="15">
        <v>5000000</v>
      </c>
      <c r="P2286" s="15">
        <v>2591307</v>
      </c>
      <c r="Q2286">
        <v>226624</v>
      </c>
      <c r="R2286">
        <v>55</v>
      </c>
      <c r="S2286" t="s">
        <v>10</v>
      </c>
      <c r="T2286" s="1">
        <v>41186</v>
      </c>
      <c r="U2286" s="10">
        <v>167194</v>
      </c>
      <c r="V2286" t="s">
        <v>11</v>
      </c>
      <c r="W2286">
        <v>29</v>
      </c>
      <c r="X2286" s="1">
        <v>42099</v>
      </c>
      <c r="Y2286" s="16">
        <v>5.2000000000000005E-2</v>
      </c>
      <c r="Z2286" s="17">
        <v>1800.43</v>
      </c>
      <c r="AA2286">
        <v>0</v>
      </c>
    </row>
    <row r="2287" spans="1:27">
      <c r="A2287" t="s">
        <v>72</v>
      </c>
      <c r="B2287" t="s">
        <v>4625</v>
      </c>
      <c r="C2287">
        <v>296081016</v>
      </c>
      <c r="D2287" t="s">
        <v>6</v>
      </c>
      <c r="E2287" t="s">
        <v>391</v>
      </c>
      <c r="F2287" t="s">
        <v>18286</v>
      </c>
      <c r="G2287">
        <v>49</v>
      </c>
      <c r="H2287" t="s">
        <v>18296</v>
      </c>
      <c r="I2287">
        <v>6</v>
      </c>
      <c r="J2287" t="s">
        <v>73</v>
      </c>
      <c r="K2287" t="s">
        <v>18306</v>
      </c>
      <c r="L2287" t="s">
        <v>18309</v>
      </c>
      <c r="M2287" s="5">
        <v>6454122</v>
      </c>
      <c r="N2287" t="s">
        <v>4626</v>
      </c>
      <c r="O2287" s="15">
        <v>307200</v>
      </c>
      <c r="P2287" s="15">
        <v>25600</v>
      </c>
      <c r="Q2287">
        <v>25600</v>
      </c>
      <c r="R2287">
        <v>85</v>
      </c>
      <c r="S2287" t="s">
        <v>10</v>
      </c>
      <c r="T2287" s="1">
        <v>41709</v>
      </c>
      <c r="U2287" s="10">
        <v>25600</v>
      </c>
      <c r="V2287" t="s">
        <v>11</v>
      </c>
      <c r="W2287">
        <v>11</v>
      </c>
      <c r="X2287" s="1">
        <v>42068</v>
      </c>
      <c r="Y2287" s="16">
        <v>3.95E-2</v>
      </c>
      <c r="Z2287" s="17">
        <v>2042.78</v>
      </c>
      <c r="AA2287">
        <v>0</v>
      </c>
    </row>
    <row r="2288" spans="1:27">
      <c r="A2288" t="s">
        <v>97</v>
      </c>
      <c r="B2288" t="s">
        <v>4627</v>
      </c>
      <c r="C2288">
        <v>296081874</v>
      </c>
      <c r="D2288" t="s">
        <v>6</v>
      </c>
      <c r="E2288" t="s">
        <v>7</v>
      </c>
      <c r="F2288" t="s">
        <v>18287</v>
      </c>
      <c r="G2288">
        <v>50</v>
      </c>
      <c r="H2288" t="s">
        <v>18294</v>
      </c>
      <c r="I2288">
        <v>6</v>
      </c>
      <c r="J2288" t="s">
        <v>98</v>
      </c>
      <c r="K2288" t="s">
        <v>18305</v>
      </c>
      <c r="L2288" t="s">
        <v>18308</v>
      </c>
      <c r="M2288" s="5">
        <v>20241679</v>
      </c>
      <c r="N2288" t="s">
        <v>4628</v>
      </c>
      <c r="O2288" s="15">
        <v>60000000</v>
      </c>
      <c r="P2288" s="15">
        <v>59538380</v>
      </c>
      <c r="Q2288">
        <v>0</v>
      </c>
      <c r="R2288">
        <v>0</v>
      </c>
      <c r="S2288" t="s">
        <v>10</v>
      </c>
      <c r="T2288" s="1">
        <v>41992</v>
      </c>
      <c r="U2288" s="10">
        <v>1534618</v>
      </c>
      <c r="V2288" t="s">
        <v>11</v>
      </c>
      <c r="W2288">
        <v>5</v>
      </c>
      <c r="X2288" s="1">
        <v>42185</v>
      </c>
      <c r="Y2288" s="16">
        <v>4.2999999999999997E-2</v>
      </c>
      <c r="Z2288" s="17">
        <v>2334.98</v>
      </c>
      <c r="AA2288">
        <v>0</v>
      </c>
    </row>
    <row r="2289" spans="1:27">
      <c r="A2289" t="s">
        <v>72</v>
      </c>
      <c r="B2289" t="s">
        <v>4629</v>
      </c>
      <c r="C2289">
        <v>296085064</v>
      </c>
      <c r="D2289" t="s">
        <v>6</v>
      </c>
      <c r="E2289" t="s">
        <v>7</v>
      </c>
      <c r="F2289" t="s">
        <v>18286</v>
      </c>
      <c r="G2289">
        <v>18</v>
      </c>
      <c r="H2289" t="s">
        <v>18297</v>
      </c>
      <c r="I2289">
        <v>5</v>
      </c>
      <c r="J2289" t="s">
        <v>73</v>
      </c>
      <c r="K2289" t="s">
        <v>18307</v>
      </c>
      <c r="L2289" t="s">
        <v>18308</v>
      </c>
      <c r="M2289" s="5">
        <v>3427485</v>
      </c>
      <c r="N2289" t="s">
        <v>4630</v>
      </c>
      <c r="O2289" s="15">
        <v>10000000</v>
      </c>
      <c r="P2289" s="15">
        <v>6971369</v>
      </c>
      <c r="Q2289">
        <v>0</v>
      </c>
      <c r="R2289">
        <v>0</v>
      </c>
      <c r="S2289" t="s">
        <v>10</v>
      </c>
      <c r="T2289" s="1">
        <v>41327</v>
      </c>
      <c r="U2289" s="10">
        <v>296476</v>
      </c>
      <c r="V2289" t="s">
        <v>11</v>
      </c>
      <c r="W2289">
        <v>17</v>
      </c>
      <c r="X2289" s="1">
        <v>42190</v>
      </c>
      <c r="Y2289" s="16">
        <v>4.82E-2</v>
      </c>
      <c r="Z2289" s="17">
        <v>1798.21</v>
      </c>
      <c r="AA2289">
        <v>0</v>
      </c>
    </row>
    <row r="2290" spans="1:27">
      <c r="A2290" t="s">
        <v>72</v>
      </c>
      <c r="B2290" t="s">
        <v>4631</v>
      </c>
      <c r="C2290">
        <v>296102158</v>
      </c>
      <c r="D2290" t="s">
        <v>6</v>
      </c>
      <c r="E2290" t="s">
        <v>7</v>
      </c>
      <c r="F2290" t="s">
        <v>18287</v>
      </c>
      <c r="G2290">
        <v>49</v>
      </c>
      <c r="H2290" t="s">
        <v>18294</v>
      </c>
      <c r="I2290">
        <v>2</v>
      </c>
      <c r="J2290" t="s">
        <v>73</v>
      </c>
      <c r="K2290" t="s">
        <v>18303</v>
      </c>
      <c r="L2290" t="s">
        <v>18308</v>
      </c>
      <c r="M2290" s="5">
        <v>5935462</v>
      </c>
      <c r="N2290" t="s">
        <v>4632</v>
      </c>
      <c r="O2290" s="15">
        <v>3200000</v>
      </c>
      <c r="P2290" s="15">
        <v>1016910</v>
      </c>
      <c r="Q2290">
        <v>0</v>
      </c>
      <c r="R2290">
        <v>0</v>
      </c>
      <c r="S2290" t="s">
        <v>10</v>
      </c>
      <c r="T2290" s="1">
        <v>41598</v>
      </c>
      <c r="U2290" s="10">
        <v>151389</v>
      </c>
      <c r="V2290" t="s">
        <v>11</v>
      </c>
      <c r="W2290">
        <v>17</v>
      </c>
      <c r="X2290" s="1">
        <v>42160</v>
      </c>
      <c r="Y2290" s="16">
        <v>3.9900000000000005E-2</v>
      </c>
      <c r="Z2290" s="17">
        <v>1919.2</v>
      </c>
      <c r="AA2290">
        <v>0</v>
      </c>
    </row>
    <row r="2291" spans="1:27">
      <c r="A2291" t="s">
        <v>72</v>
      </c>
      <c r="B2291" t="s">
        <v>4633</v>
      </c>
      <c r="C2291">
        <v>296107768</v>
      </c>
      <c r="D2291" t="s">
        <v>6</v>
      </c>
      <c r="E2291" t="s">
        <v>7</v>
      </c>
      <c r="F2291" t="s">
        <v>18286</v>
      </c>
      <c r="G2291">
        <v>18</v>
      </c>
      <c r="H2291" t="s">
        <v>18294</v>
      </c>
      <c r="I2291">
        <v>4</v>
      </c>
      <c r="J2291" t="s">
        <v>73</v>
      </c>
      <c r="K2291" t="s">
        <v>18303</v>
      </c>
      <c r="L2291" t="s">
        <v>18308</v>
      </c>
      <c r="M2291" s="5">
        <v>8024714</v>
      </c>
      <c r="N2291" t="s">
        <v>4634</v>
      </c>
      <c r="O2291" s="15">
        <v>173407</v>
      </c>
      <c r="P2291" s="15">
        <v>91999</v>
      </c>
      <c r="Q2291">
        <v>0</v>
      </c>
      <c r="R2291">
        <v>0</v>
      </c>
      <c r="S2291" t="s">
        <v>10</v>
      </c>
      <c r="T2291" s="1">
        <v>41997</v>
      </c>
      <c r="U2291" s="10">
        <v>15764</v>
      </c>
      <c r="V2291" t="s">
        <v>11</v>
      </c>
      <c r="W2291">
        <v>4</v>
      </c>
      <c r="X2291" s="1">
        <v>42190</v>
      </c>
      <c r="Y2291" s="16">
        <v>4.2999999999999997E-2</v>
      </c>
      <c r="Z2291" s="17">
        <v>2342.5700000000002</v>
      </c>
      <c r="AA2291">
        <v>0</v>
      </c>
    </row>
    <row r="2292" spans="1:27">
      <c r="A2292" t="s">
        <v>113</v>
      </c>
      <c r="B2292" t="s">
        <v>4635</v>
      </c>
      <c r="C2292">
        <v>296118702</v>
      </c>
      <c r="D2292" t="s">
        <v>6</v>
      </c>
      <c r="E2292" t="s">
        <v>7</v>
      </c>
      <c r="F2292" t="s">
        <v>18286</v>
      </c>
      <c r="G2292">
        <v>25</v>
      </c>
      <c r="H2292" t="s">
        <v>18296</v>
      </c>
      <c r="I2292">
        <v>1</v>
      </c>
      <c r="J2292" t="s">
        <v>114</v>
      </c>
      <c r="K2292" t="s">
        <v>18307</v>
      </c>
      <c r="L2292" t="s">
        <v>18308</v>
      </c>
      <c r="M2292" s="5">
        <v>15851999</v>
      </c>
      <c r="N2292" t="s">
        <v>4636</v>
      </c>
      <c r="O2292" s="15">
        <v>14200000</v>
      </c>
      <c r="P2292" s="15">
        <v>10605545</v>
      </c>
      <c r="Q2292">
        <v>0</v>
      </c>
      <c r="R2292">
        <v>0</v>
      </c>
      <c r="S2292" t="s">
        <v>10</v>
      </c>
      <c r="T2292" s="1">
        <v>41683</v>
      </c>
      <c r="U2292" s="10">
        <v>391636</v>
      </c>
      <c r="V2292" t="s">
        <v>11</v>
      </c>
      <c r="W2292">
        <v>15</v>
      </c>
      <c r="X2292" s="1">
        <v>42185</v>
      </c>
      <c r="Y2292" s="16">
        <v>4.0399999999999998E-2</v>
      </c>
      <c r="Z2292" s="17">
        <v>2031.75</v>
      </c>
      <c r="AA2292">
        <v>0</v>
      </c>
    </row>
    <row r="2293" spans="1:27">
      <c r="A2293" t="s">
        <v>124</v>
      </c>
      <c r="B2293" t="s">
        <v>4637</v>
      </c>
      <c r="C2293">
        <v>296169434</v>
      </c>
      <c r="D2293" t="s">
        <v>6</v>
      </c>
      <c r="E2293" t="s">
        <v>391</v>
      </c>
      <c r="F2293" t="s">
        <v>18285</v>
      </c>
      <c r="G2293">
        <v>53</v>
      </c>
      <c r="H2293" t="s">
        <v>18296</v>
      </c>
      <c r="I2293">
        <v>2</v>
      </c>
      <c r="J2293" s="3" t="s">
        <v>18289</v>
      </c>
      <c r="K2293" t="s">
        <v>18302</v>
      </c>
      <c r="L2293" t="s">
        <v>18308</v>
      </c>
      <c r="M2293" s="5">
        <v>1552947</v>
      </c>
      <c r="N2293" t="s">
        <v>4638</v>
      </c>
      <c r="O2293" s="15">
        <v>1100000</v>
      </c>
      <c r="P2293" s="15">
        <v>684995</v>
      </c>
      <c r="Q2293">
        <v>135964</v>
      </c>
      <c r="R2293">
        <v>75</v>
      </c>
      <c r="S2293" t="s">
        <v>10</v>
      </c>
      <c r="T2293" s="1">
        <v>41733</v>
      </c>
      <c r="U2293" s="10">
        <v>54125</v>
      </c>
      <c r="V2293" t="s">
        <v>11</v>
      </c>
      <c r="W2293">
        <v>10</v>
      </c>
      <c r="X2293" s="1">
        <v>42078</v>
      </c>
      <c r="Y2293" s="16">
        <v>3.8800000000000001E-2</v>
      </c>
      <c r="Z2293" s="17">
        <v>1966.4</v>
      </c>
      <c r="AA2293">
        <v>0</v>
      </c>
    </row>
    <row r="2294" spans="1:27">
      <c r="A2294" t="s">
        <v>124</v>
      </c>
      <c r="B2294" t="s">
        <v>4639</v>
      </c>
      <c r="C2294">
        <v>296170116</v>
      </c>
      <c r="D2294" t="s">
        <v>100</v>
      </c>
      <c r="E2294" t="s">
        <v>7</v>
      </c>
      <c r="F2294" t="s">
        <v>18285</v>
      </c>
      <c r="G2294">
        <v>20</v>
      </c>
      <c r="H2294" t="s">
        <v>18295</v>
      </c>
      <c r="I2294">
        <v>4</v>
      </c>
      <c r="J2294" s="3" t="s">
        <v>18289</v>
      </c>
      <c r="K2294" t="s">
        <v>18305</v>
      </c>
      <c r="L2294" t="s">
        <v>18309</v>
      </c>
      <c r="M2294" s="5">
        <v>0</v>
      </c>
      <c r="N2294" t="s">
        <v>4640</v>
      </c>
      <c r="O2294" s="15">
        <v>10000000</v>
      </c>
      <c r="P2294" s="15">
        <v>4839002</v>
      </c>
      <c r="Q2294">
        <v>0</v>
      </c>
      <c r="R2294">
        <v>0</v>
      </c>
      <c r="S2294" t="s">
        <v>10</v>
      </c>
      <c r="T2294" s="1">
        <v>40298</v>
      </c>
      <c r="U2294" s="10">
        <v>272081</v>
      </c>
      <c r="V2294" t="s">
        <v>11</v>
      </c>
      <c r="W2294">
        <v>52</v>
      </c>
      <c r="X2294" s="1">
        <v>42160</v>
      </c>
      <c r="Y2294" s="16">
        <v>3.8900000000000004E-2</v>
      </c>
      <c r="Z2294" s="17">
        <v>1969.75</v>
      </c>
      <c r="AA2294">
        <v>0</v>
      </c>
    </row>
    <row r="2295" spans="1:27">
      <c r="A2295" t="s">
        <v>2</v>
      </c>
      <c r="B2295" t="s">
        <v>4641</v>
      </c>
      <c r="C2295">
        <v>296202302</v>
      </c>
      <c r="D2295" t="s">
        <v>6</v>
      </c>
      <c r="E2295" t="s">
        <v>7</v>
      </c>
      <c r="F2295" t="s">
        <v>18285</v>
      </c>
      <c r="G2295">
        <v>34</v>
      </c>
      <c r="H2295" t="s">
        <v>18297</v>
      </c>
      <c r="I2295">
        <v>4</v>
      </c>
      <c r="J2295" t="s">
        <v>3</v>
      </c>
      <c r="K2295" t="s">
        <v>18305</v>
      </c>
      <c r="L2295" t="s">
        <v>18309</v>
      </c>
      <c r="M2295" s="5">
        <v>27140515</v>
      </c>
      <c r="N2295" t="s">
        <v>4642</v>
      </c>
      <c r="O2295" s="15">
        <v>20350000</v>
      </c>
      <c r="P2295" s="15">
        <v>12565949</v>
      </c>
      <c r="Q2295">
        <v>0</v>
      </c>
      <c r="R2295">
        <v>0</v>
      </c>
      <c r="S2295" t="s">
        <v>10</v>
      </c>
      <c r="T2295" s="1">
        <v>41491</v>
      </c>
      <c r="U2295" s="10">
        <v>274751</v>
      </c>
      <c r="V2295" t="s">
        <v>42</v>
      </c>
      <c r="W2295">
        <v>43</v>
      </c>
      <c r="X2295" s="1">
        <v>42170</v>
      </c>
      <c r="Y2295" s="16">
        <v>4.0599999999999997E-2</v>
      </c>
      <c r="Z2295" s="17">
        <v>1891.67</v>
      </c>
      <c r="AA2295">
        <v>0</v>
      </c>
    </row>
    <row r="2296" spans="1:27">
      <c r="A2296" t="s">
        <v>72</v>
      </c>
      <c r="B2296" t="s">
        <v>4643</v>
      </c>
      <c r="C2296">
        <v>296205316</v>
      </c>
      <c r="D2296" t="s">
        <v>6</v>
      </c>
      <c r="E2296" t="s">
        <v>7</v>
      </c>
      <c r="F2296" t="s">
        <v>18287</v>
      </c>
      <c r="G2296">
        <v>47</v>
      </c>
      <c r="H2296" t="s">
        <v>18295</v>
      </c>
      <c r="I2296">
        <v>3</v>
      </c>
      <c r="J2296" t="s">
        <v>73</v>
      </c>
      <c r="K2296" t="s">
        <v>18307</v>
      </c>
      <c r="L2296" t="s">
        <v>18309</v>
      </c>
      <c r="M2296" s="5">
        <v>618112</v>
      </c>
      <c r="N2296" t="s">
        <v>4644</v>
      </c>
      <c r="O2296" s="15">
        <v>2500000</v>
      </c>
      <c r="P2296" s="15">
        <v>1430561</v>
      </c>
      <c r="Q2296">
        <v>0</v>
      </c>
      <c r="R2296">
        <v>0</v>
      </c>
      <c r="S2296" t="s">
        <v>10</v>
      </c>
      <c r="T2296" s="1">
        <v>41786</v>
      </c>
      <c r="U2296" s="10">
        <v>118273</v>
      </c>
      <c r="V2296" t="s">
        <v>11</v>
      </c>
      <c r="W2296">
        <v>11</v>
      </c>
      <c r="X2296" s="1">
        <v>42160</v>
      </c>
      <c r="Y2296" s="16">
        <v>3.8100000000000002E-2</v>
      </c>
      <c r="Z2296" s="17">
        <v>1905.53</v>
      </c>
      <c r="AA2296">
        <v>0</v>
      </c>
    </row>
    <row r="2297" spans="1:27">
      <c r="A2297" t="s">
        <v>9</v>
      </c>
      <c r="B2297" t="s">
        <v>4645</v>
      </c>
      <c r="C2297">
        <v>296210222</v>
      </c>
      <c r="D2297" t="s">
        <v>6</v>
      </c>
      <c r="E2297" t="s">
        <v>7</v>
      </c>
      <c r="F2297" t="s">
        <v>18287</v>
      </c>
      <c r="G2297">
        <v>47</v>
      </c>
      <c r="H2297" t="s">
        <v>18296</v>
      </c>
      <c r="I2297">
        <v>6</v>
      </c>
      <c r="J2297" t="s">
        <v>23</v>
      </c>
      <c r="K2297" t="s">
        <v>18305</v>
      </c>
      <c r="L2297" t="s">
        <v>18308</v>
      </c>
      <c r="M2297" s="5">
        <v>6656338</v>
      </c>
      <c r="N2297" t="s">
        <v>4646</v>
      </c>
      <c r="O2297" s="15">
        <v>8659707</v>
      </c>
      <c r="P2297" s="15">
        <v>7667058</v>
      </c>
      <c r="Q2297">
        <v>0</v>
      </c>
      <c r="R2297">
        <v>0</v>
      </c>
      <c r="S2297" t="s">
        <v>10</v>
      </c>
      <c r="T2297" s="1">
        <v>41936</v>
      </c>
      <c r="U2297" s="10">
        <v>234490</v>
      </c>
      <c r="V2297" t="s">
        <v>11</v>
      </c>
      <c r="W2297">
        <v>6</v>
      </c>
      <c r="X2297" s="1">
        <v>42190</v>
      </c>
      <c r="Y2297" s="16">
        <v>4.2300000000000004E-2</v>
      </c>
      <c r="Z2297" s="17">
        <v>2053.39</v>
      </c>
      <c r="AA2297">
        <v>0</v>
      </c>
    </row>
    <row r="2298" spans="1:27">
      <c r="A2298" t="s">
        <v>72</v>
      </c>
      <c r="B2298" t="s">
        <v>4647</v>
      </c>
      <c r="C2298">
        <v>296252506</v>
      </c>
      <c r="D2298" t="s">
        <v>6</v>
      </c>
      <c r="E2298" t="s">
        <v>7</v>
      </c>
      <c r="F2298" t="s">
        <v>18286</v>
      </c>
      <c r="G2298">
        <v>34</v>
      </c>
      <c r="H2298" t="s">
        <v>18297</v>
      </c>
      <c r="I2298">
        <v>1</v>
      </c>
      <c r="J2298" t="s">
        <v>73</v>
      </c>
      <c r="K2298" t="s">
        <v>18302</v>
      </c>
      <c r="L2298" t="s">
        <v>18308</v>
      </c>
      <c r="M2298" s="5">
        <v>3416133</v>
      </c>
      <c r="N2298" t="s">
        <v>4648</v>
      </c>
      <c r="O2298" s="15">
        <v>418109</v>
      </c>
      <c r="P2298" s="15">
        <v>266073</v>
      </c>
      <c r="Q2298">
        <v>0</v>
      </c>
      <c r="R2298">
        <v>0</v>
      </c>
      <c r="S2298" t="s">
        <v>10</v>
      </c>
      <c r="T2298" s="1">
        <v>41997</v>
      </c>
      <c r="U2298" s="10">
        <v>38009</v>
      </c>
      <c r="V2298" t="s">
        <v>11</v>
      </c>
      <c r="W2298">
        <v>4</v>
      </c>
      <c r="X2298" s="1">
        <v>42160</v>
      </c>
      <c r="Y2298" s="16">
        <v>4.2999999999999997E-2</v>
      </c>
      <c r="Z2298" s="17">
        <v>2342.5700000000002</v>
      </c>
      <c r="AA2298">
        <v>0</v>
      </c>
    </row>
    <row r="2299" spans="1:27">
      <c r="A2299" t="s">
        <v>72</v>
      </c>
      <c r="B2299" t="s">
        <v>4649</v>
      </c>
      <c r="C2299">
        <v>296268302</v>
      </c>
      <c r="D2299" t="s">
        <v>6</v>
      </c>
      <c r="E2299" t="s">
        <v>7</v>
      </c>
      <c r="F2299" t="s">
        <v>18286</v>
      </c>
      <c r="G2299">
        <v>24</v>
      </c>
      <c r="H2299" t="s">
        <v>18295</v>
      </c>
      <c r="I2299">
        <v>5</v>
      </c>
      <c r="J2299" t="s">
        <v>73</v>
      </c>
      <c r="K2299" t="s">
        <v>18303</v>
      </c>
      <c r="L2299" t="s">
        <v>18308</v>
      </c>
      <c r="M2299" s="5">
        <v>4230495</v>
      </c>
      <c r="N2299" t="s">
        <v>4650</v>
      </c>
      <c r="O2299" s="15">
        <v>5000000</v>
      </c>
      <c r="P2299" s="15">
        <v>182734</v>
      </c>
      <c r="Q2299">
        <v>0</v>
      </c>
      <c r="R2299">
        <v>0</v>
      </c>
      <c r="S2299" t="s">
        <v>10</v>
      </c>
      <c r="T2299" s="1">
        <v>41046</v>
      </c>
      <c r="U2299" s="10">
        <v>185777</v>
      </c>
      <c r="V2299" t="s">
        <v>11</v>
      </c>
      <c r="W2299">
        <v>35</v>
      </c>
      <c r="X2299" s="1">
        <v>42160</v>
      </c>
      <c r="Y2299" s="16">
        <v>5.4400000000000004E-2</v>
      </c>
      <c r="Z2299" s="17">
        <v>1793.61</v>
      </c>
      <c r="AA2299">
        <v>0</v>
      </c>
    </row>
    <row r="2300" spans="1:27">
      <c r="A2300" t="s">
        <v>72</v>
      </c>
      <c r="B2300" t="s">
        <v>4651</v>
      </c>
      <c r="C2300">
        <v>296271866</v>
      </c>
      <c r="D2300" t="s">
        <v>6</v>
      </c>
      <c r="E2300" t="s">
        <v>7</v>
      </c>
      <c r="F2300" t="s">
        <v>18286</v>
      </c>
      <c r="G2300">
        <v>18</v>
      </c>
      <c r="H2300" t="s">
        <v>18297</v>
      </c>
      <c r="I2300">
        <v>4</v>
      </c>
      <c r="J2300" t="s">
        <v>73</v>
      </c>
      <c r="K2300" t="s">
        <v>18304</v>
      </c>
      <c r="L2300" t="s">
        <v>18308</v>
      </c>
      <c r="M2300" s="5">
        <v>12350387</v>
      </c>
      <c r="N2300" t="s">
        <v>4652</v>
      </c>
      <c r="O2300" s="15">
        <v>1402440</v>
      </c>
      <c r="P2300" s="15">
        <v>584350</v>
      </c>
      <c r="Q2300">
        <v>0</v>
      </c>
      <c r="R2300">
        <v>0</v>
      </c>
      <c r="S2300" t="s">
        <v>10</v>
      </c>
      <c r="T2300" s="1">
        <v>41929</v>
      </c>
      <c r="U2300" s="10">
        <v>116870</v>
      </c>
      <c r="V2300" t="s">
        <v>11</v>
      </c>
      <c r="W2300">
        <v>7</v>
      </c>
      <c r="X2300" s="1">
        <v>42185</v>
      </c>
      <c r="Y2300" s="16">
        <v>4.2500000000000003E-2</v>
      </c>
      <c r="Z2300" s="17">
        <v>2074.4</v>
      </c>
      <c r="AA2300">
        <v>0</v>
      </c>
    </row>
    <row r="2301" spans="1:27">
      <c r="A2301" t="s">
        <v>113</v>
      </c>
      <c r="B2301" t="s">
        <v>4653</v>
      </c>
      <c r="C2301">
        <v>296281590</v>
      </c>
      <c r="D2301" t="s">
        <v>6</v>
      </c>
      <c r="E2301" t="s">
        <v>7</v>
      </c>
      <c r="F2301" t="s">
        <v>18285</v>
      </c>
      <c r="G2301">
        <v>18</v>
      </c>
      <c r="H2301" t="s">
        <v>18295</v>
      </c>
      <c r="I2301">
        <v>2</v>
      </c>
      <c r="J2301" t="s">
        <v>114</v>
      </c>
      <c r="K2301" t="s">
        <v>18307</v>
      </c>
      <c r="L2301" t="s">
        <v>18309</v>
      </c>
      <c r="M2301" s="5">
        <v>44279736</v>
      </c>
      <c r="N2301" t="s">
        <v>4654</v>
      </c>
      <c r="O2301" s="15">
        <v>42900000</v>
      </c>
      <c r="P2301" s="15">
        <v>40082952</v>
      </c>
      <c r="Q2301">
        <v>0</v>
      </c>
      <c r="R2301">
        <v>0</v>
      </c>
      <c r="S2301" t="s">
        <v>10</v>
      </c>
      <c r="T2301" s="1">
        <v>42026</v>
      </c>
      <c r="U2301" s="10">
        <v>568706</v>
      </c>
      <c r="V2301" t="s">
        <v>42</v>
      </c>
      <c r="W2301">
        <v>8</v>
      </c>
      <c r="X2301" s="1">
        <v>42170</v>
      </c>
      <c r="Y2301" s="16">
        <v>4.4199999999999996E-2</v>
      </c>
      <c r="Z2301" s="17">
        <v>2361.54</v>
      </c>
      <c r="AA2301">
        <v>0</v>
      </c>
    </row>
    <row r="2302" spans="1:27">
      <c r="A2302" t="s">
        <v>124</v>
      </c>
      <c r="B2302" t="s">
        <v>4655</v>
      </c>
      <c r="C2302">
        <v>296298398</v>
      </c>
      <c r="D2302" t="s">
        <v>6</v>
      </c>
      <c r="E2302" t="s">
        <v>7</v>
      </c>
      <c r="F2302" t="s">
        <v>18286</v>
      </c>
      <c r="G2302">
        <v>47</v>
      </c>
      <c r="H2302" t="s">
        <v>18296</v>
      </c>
      <c r="I2302">
        <v>4</v>
      </c>
      <c r="J2302" s="3" t="s">
        <v>18289</v>
      </c>
      <c r="K2302" t="s">
        <v>18303</v>
      </c>
      <c r="L2302" t="s">
        <v>18309</v>
      </c>
      <c r="M2302" s="5">
        <v>208703</v>
      </c>
      <c r="N2302" t="s">
        <v>4656</v>
      </c>
      <c r="O2302" s="15">
        <v>6000000</v>
      </c>
      <c r="P2302" s="15">
        <v>5131462</v>
      </c>
      <c r="Q2302">
        <v>0</v>
      </c>
      <c r="R2302">
        <v>0</v>
      </c>
      <c r="S2302" t="s">
        <v>10</v>
      </c>
      <c r="T2302" s="1">
        <v>41991</v>
      </c>
      <c r="U2302" s="10">
        <v>295226</v>
      </c>
      <c r="V2302" t="s">
        <v>11</v>
      </c>
      <c r="W2302">
        <v>4</v>
      </c>
      <c r="X2302" s="1">
        <v>42160</v>
      </c>
      <c r="Y2302" s="16">
        <v>4.3200000000000002E-2</v>
      </c>
      <c r="Z2302" s="17">
        <v>2412.79</v>
      </c>
      <c r="AA2302">
        <v>0</v>
      </c>
    </row>
    <row r="2303" spans="1:27">
      <c r="A2303" t="s">
        <v>72</v>
      </c>
      <c r="B2303" t="s">
        <v>4657</v>
      </c>
      <c r="C2303">
        <v>296301324</v>
      </c>
      <c r="D2303" t="s">
        <v>6</v>
      </c>
      <c r="E2303" t="s">
        <v>391</v>
      </c>
      <c r="F2303" t="s">
        <v>18286</v>
      </c>
      <c r="G2303">
        <v>21</v>
      </c>
      <c r="H2303" t="s">
        <v>18297</v>
      </c>
      <c r="I2303">
        <v>5</v>
      </c>
      <c r="J2303" t="s">
        <v>73</v>
      </c>
      <c r="K2303" t="s">
        <v>18304</v>
      </c>
      <c r="L2303" t="s">
        <v>18309</v>
      </c>
      <c r="M2303" s="5">
        <v>10858300</v>
      </c>
      <c r="N2303" t="s">
        <v>4658</v>
      </c>
      <c r="O2303" s="15">
        <v>219770</v>
      </c>
      <c r="P2303" s="15">
        <v>146514</v>
      </c>
      <c r="Q2303">
        <v>54942</v>
      </c>
      <c r="R2303">
        <v>85</v>
      </c>
      <c r="S2303" t="s">
        <v>10</v>
      </c>
      <c r="T2303" s="1">
        <v>41901</v>
      </c>
      <c r="U2303" s="10">
        <v>18314</v>
      </c>
      <c r="V2303" t="s">
        <v>11</v>
      </c>
      <c r="W2303">
        <v>4</v>
      </c>
      <c r="X2303" s="1">
        <v>42068</v>
      </c>
      <c r="Y2303" s="16">
        <v>4.1900000000000007E-2</v>
      </c>
      <c r="Z2303" s="17">
        <v>1975.42</v>
      </c>
      <c r="AA2303">
        <v>0</v>
      </c>
    </row>
    <row r="2304" spans="1:27">
      <c r="A2304" t="s">
        <v>72</v>
      </c>
      <c r="B2304" t="s">
        <v>4659</v>
      </c>
      <c r="C2304">
        <v>296305570</v>
      </c>
      <c r="D2304" t="s">
        <v>6</v>
      </c>
      <c r="E2304" t="s">
        <v>7</v>
      </c>
      <c r="F2304" t="s">
        <v>18286</v>
      </c>
      <c r="G2304">
        <v>18</v>
      </c>
      <c r="H2304" t="s">
        <v>18296</v>
      </c>
      <c r="I2304">
        <v>5</v>
      </c>
      <c r="J2304" t="s">
        <v>73</v>
      </c>
      <c r="K2304" t="s">
        <v>18306</v>
      </c>
      <c r="L2304" t="s">
        <v>18309</v>
      </c>
      <c r="M2304" s="5">
        <v>6152902</v>
      </c>
      <c r="N2304" t="s">
        <v>4660</v>
      </c>
      <c r="O2304" s="15">
        <v>820000</v>
      </c>
      <c r="P2304" s="15">
        <v>492538</v>
      </c>
      <c r="Q2304">
        <v>0</v>
      </c>
      <c r="R2304">
        <v>0</v>
      </c>
      <c r="S2304" t="s">
        <v>10</v>
      </c>
      <c r="T2304" s="1">
        <v>41134</v>
      </c>
      <c r="U2304" s="10">
        <v>75000</v>
      </c>
      <c r="V2304" t="s">
        <v>11</v>
      </c>
      <c r="W2304">
        <v>12</v>
      </c>
      <c r="X2304" s="1">
        <v>42160</v>
      </c>
      <c r="Y2304" s="16">
        <v>5.3899999999999997E-2</v>
      </c>
      <c r="Z2304" s="17">
        <v>1791.61</v>
      </c>
      <c r="AA2304">
        <v>0</v>
      </c>
    </row>
    <row r="2305" spans="1:27">
      <c r="A2305" t="s">
        <v>124</v>
      </c>
      <c r="B2305" t="s">
        <v>4661</v>
      </c>
      <c r="C2305">
        <v>296351242</v>
      </c>
      <c r="D2305" t="s">
        <v>6</v>
      </c>
      <c r="E2305" t="s">
        <v>7</v>
      </c>
      <c r="F2305" t="s">
        <v>18286</v>
      </c>
      <c r="G2305">
        <v>37</v>
      </c>
      <c r="H2305" t="s">
        <v>18295</v>
      </c>
      <c r="I2305">
        <v>4</v>
      </c>
      <c r="J2305" s="3" t="s">
        <v>18289</v>
      </c>
      <c r="K2305" t="s">
        <v>18304</v>
      </c>
      <c r="L2305" t="s">
        <v>18309</v>
      </c>
      <c r="M2305" s="5">
        <v>9217822</v>
      </c>
      <c r="N2305" t="s">
        <v>4662</v>
      </c>
      <c r="O2305" s="15">
        <v>2006402</v>
      </c>
      <c r="P2305" s="15">
        <v>1846777</v>
      </c>
      <c r="Q2305">
        <v>0</v>
      </c>
      <c r="R2305">
        <v>0</v>
      </c>
      <c r="S2305" t="s">
        <v>10</v>
      </c>
      <c r="T2305" s="1">
        <v>39309</v>
      </c>
      <c r="U2305" s="10">
        <v>75000</v>
      </c>
      <c r="V2305" t="s">
        <v>11</v>
      </c>
      <c r="W2305">
        <v>4</v>
      </c>
      <c r="X2305" s="1">
        <v>42160</v>
      </c>
      <c r="Y2305" s="16">
        <v>8.2299999999999998E-2</v>
      </c>
      <c r="Z2305" s="17">
        <v>2016.3</v>
      </c>
      <c r="AA2305">
        <v>0</v>
      </c>
    </row>
    <row r="2306" spans="1:27">
      <c r="A2306" t="s">
        <v>29</v>
      </c>
      <c r="B2306" t="s">
        <v>4663</v>
      </c>
      <c r="C2306">
        <v>296372846</v>
      </c>
      <c r="D2306" t="s">
        <v>6</v>
      </c>
      <c r="E2306" t="s">
        <v>7</v>
      </c>
      <c r="F2306" t="s">
        <v>18286</v>
      </c>
      <c r="G2306">
        <v>32</v>
      </c>
      <c r="H2306" t="s">
        <v>18297</v>
      </c>
      <c r="I2306">
        <v>4</v>
      </c>
      <c r="J2306" t="s">
        <v>30</v>
      </c>
      <c r="K2306" t="s">
        <v>18304</v>
      </c>
      <c r="L2306" t="s">
        <v>18309</v>
      </c>
      <c r="M2306" s="5">
        <v>356051</v>
      </c>
      <c r="N2306" t="s">
        <v>4664</v>
      </c>
      <c r="O2306" s="15">
        <v>2000000</v>
      </c>
      <c r="P2306" s="15">
        <v>151960</v>
      </c>
      <c r="Q2306">
        <v>72023</v>
      </c>
      <c r="R2306">
        <v>25</v>
      </c>
      <c r="S2306" t="s">
        <v>10</v>
      </c>
      <c r="T2306" s="1">
        <v>40991</v>
      </c>
      <c r="U2306" s="10">
        <v>75000</v>
      </c>
      <c r="V2306" t="s">
        <v>11</v>
      </c>
      <c r="W2306">
        <v>36</v>
      </c>
      <c r="X2306" s="1">
        <v>42129</v>
      </c>
      <c r="Y2306" s="16">
        <v>5.2300000000000006E-2</v>
      </c>
      <c r="Z2306" s="17">
        <v>1761.87</v>
      </c>
      <c r="AA2306">
        <v>0</v>
      </c>
    </row>
    <row r="2307" spans="1:27">
      <c r="A2307" t="s">
        <v>124</v>
      </c>
      <c r="B2307" t="s">
        <v>4665</v>
      </c>
      <c r="C2307">
        <v>296376190</v>
      </c>
      <c r="D2307" t="s">
        <v>6</v>
      </c>
      <c r="E2307" t="s">
        <v>7</v>
      </c>
      <c r="F2307" t="s">
        <v>18285</v>
      </c>
      <c r="G2307">
        <v>23</v>
      </c>
      <c r="H2307" t="s">
        <v>18294</v>
      </c>
      <c r="I2307">
        <v>2</v>
      </c>
      <c r="J2307" s="3" t="s">
        <v>18289</v>
      </c>
      <c r="K2307" t="s">
        <v>18303</v>
      </c>
      <c r="L2307" t="s">
        <v>18308</v>
      </c>
      <c r="M2307" s="5">
        <v>1924075</v>
      </c>
      <c r="N2307" t="s">
        <v>4666</v>
      </c>
      <c r="O2307" s="15">
        <v>342800</v>
      </c>
      <c r="P2307" s="15">
        <v>57140</v>
      </c>
      <c r="Q2307">
        <v>0</v>
      </c>
      <c r="R2307">
        <v>0</v>
      </c>
      <c r="S2307" t="s">
        <v>10</v>
      </c>
      <c r="T2307" s="1">
        <v>41829</v>
      </c>
      <c r="U2307" s="10">
        <v>28566</v>
      </c>
      <c r="V2307" t="s">
        <v>11</v>
      </c>
      <c r="W2307">
        <v>10</v>
      </c>
      <c r="X2307" s="1">
        <v>42160</v>
      </c>
      <c r="Y2307" s="16">
        <v>4.0099999999999997E-2</v>
      </c>
      <c r="Z2307" s="17">
        <v>1854.24</v>
      </c>
      <c r="AA2307">
        <v>0</v>
      </c>
    </row>
    <row r="2308" spans="1:27">
      <c r="A2308" t="s">
        <v>124</v>
      </c>
      <c r="B2308" t="s">
        <v>4667</v>
      </c>
      <c r="C2308">
        <v>296380810</v>
      </c>
      <c r="D2308" t="s">
        <v>6</v>
      </c>
      <c r="E2308" t="s">
        <v>7</v>
      </c>
      <c r="F2308" t="s">
        <v>18285</v>
      </c>
      <c r="G2308">
        <v>18</v>
      </c>
      <c r="H2308" t="s">
        <v>18295</v>
      </c>
      <c r="I2308">
        <v>1</v>
      </c>
      <c r="J2308" s="3" t="s">
        <v>18289</v>
      </c>
      <c r="K2308" t="s">
        <v>18305</v>
      </c>
      <c r="L2308" t="s">
        <v>18308</v>
      </c>
      <c r="M2308" s="5">
        <v>1532347</v>
      </c>
      <c r="N2308" t="s">
        <v>4668</v>
      </c>
      <c r="O2308" s="15">
        <v>10000000</v>
      </c>
      <c r="P2308" s="15">
        <v>7111642</v>
      </c>
      <c r="Q2308">
        <v>0</v>
      </c>
      <c r="R2308">
        <v>0</v>
      </c>
      <c r="S2308" t="s">
        <v>10</v>
      </c>
      <c r="T2308" s="1">
        <v>41206</v>
      </c>
      <c r="U2308" s="10">
        <v>346730</v>
      </c>
      <c r="V2308" t="s">
        <v>11</v>
      </c>
      <c r="W2308">
        <v>21</v>
      </c>
      <c r="X2308" s="1">
        <v>42160</v>
      </c>
      <c r="Y2308" s="16">
        <v>5.2300000000000006E-2</v>
      </c>
      <c r="Z2308" s="17">
        <v>1816.6</v>
      </c>
      <c r="AA2308">
        <v>0</v>
      </c>
    </row>
    <row r="2309" spans="1:27">
      <c r="A2309" t="s">
        <v>72</v>
      </c>
      <c r="B2309" t="s">
        <v>4669</v>
      </c>
      <c r="C2309">
        <v>296412908</v>
      </c>
      <c r="D2309" t="s">
        <v>6</v>
      </c>
      <c r="E2309" t="s">
        <v>7</v>
      </c>
      <c r="F2309" t="s">
        <v>18285</v>
      </c>
      <c r="G2309">
        <v>32</v>
      </c>
      <c r="H2309" t="s">
        <v>18294</v>
      </c>
      <c r="I2309">
        <v>6</v>
      </c>
      <c r="J2309" t="s">
        <v>73</v>
      </c>
      <c r="K2309" t="s">
        <v>18302</v>
      </c>
      <c r="L2309" t="s">
        <v>18308</v>
      </c>
      <c r="M2309" s="5">
        <v>3898814</v>
      </c>
      <c r="N2309" t="s">
        <v>4670</v>
      </c>
      <c r="O2309" s="15">
        <v>59316</v>
      </c>
      <c r="P2309" s="15">
        <v>24715</v>
      </c>
      <c r="Q2309">
        <v>0</v>
      </c>
      <c r="R2309">
        <v>0</v>
      </c>
      <c r="S2309" t="s">
        <v>10</v>
      </c>
      <c r="T2309" s="1">
        <v>41901</v>
      </c>
      <c r="U2309" s="10">
        <v>4943</v>
      </c>
      <c r="V2309" t="s">
        <v>11</v>
      </c>
      <c r="W2309">
        <v>7</v>
      </c>
      <c r="X2309" s="1">
        <v>42160</v>
      </c>
      <c r="Y2309" s="16">
        <v>4.1900000000000007E-2</v>
      </c>
      <c r="Z2309" s="17">
        <v>1975.42</v>
      </c>
      <c r="AA2309">
        <v>0</v>
      </c>
    </row>
    <row r="2310" spans="1:27">
      <c r="A2310" t="s">
        <v>124</v>
      </c>
      <c r="B2310" t="s">
        <v>4671</v>
      </c>
      <c r="C2310">
        <v>296436030</v>
      </c>
      <c r="D2310" t="s">
        <v>6</v>
      </c>
      <c r="E2310" t="s">
        <v>7</v>
      </c>
      <c r="F2310" t="s">
        <v>18285</v>
      </c>
      <c r="G2310">
        <v>40</v>
      </c>
      <c r="H2310" t="s">
        <v>18297</v>
      </c>
      <c r="I2310">
        <v>3</v>
      </c>
      <c r="J2310" s="3" t="s">
        <v>18289</v>
      </c>
      <c r="K2310" t="s">
        <v>18307</v>
      </c>
      <c r="L2310" t="s">
        <v>18309</v>
      </c>
      <c r="M2310" s="5">
        <v>3741475</v>
      </c>
      <c r="N2310" t="s">
        <v>4672</v>
      </c>
      <c r="O2310" s="15">
        <v>2500000</v>
      </c>
      <c r="P2310" s="15">
        <v>460133</v>
      </c>
      <c r="Q2310">
        <v>0</v>
      </c>
      <c r="R2310">
        <v>0</v>
      </c>
      <c r="S2310" t="s">
        <v>10</v>
      </c>
      <c r="T2310" s="1">
        <v>40877</v>
      </c>
      <c r="U2310" s="10">
        <v>68950</v>
      </c>
      <c r="V2310" t="s">
        <v>11</v>
      </c>
      <c r="W2310">
        <v>41</v>
      </c>
      <c r="X2310" s="1">
        <v>42160</v>
      </c>
      <c r="Y2310" s="16">
        <v>4.8499999999999995E-2</v>
      </c>
      <c r="Z2310" s="17">
        <v>1967.18</v>
      </c>
      <c r="AA2310">
        <v>0</v>
      </c>
    </row>
    <row r="2311" spans="1:27">
      <c r="A2311" t="s">
        <v>72</v>
      </c>
      <c r="B2311" t="s">
        <v>4673</v>
      </c>
      <c r="C2311">
        <v>296482846</v>
      </c>
      <c r="D2311" t="s">
        <v>6</v>
      </c>
      <c r="E2311" t="s">
        <v>7</v>
      </c>
      <c r="F2311" t="s">
        <v>18286</v>
      </c>
      <c r="G2311">
        <v>28</v>
      </c>
      <c r="H2311" t="s">
        <v>18294</v>
      </c>
      <c r="I2311">
        <v>4</v>
      </c>
      <c r="J2311" t="s">
        <v>73</v>
      </c>
      <c r="K2311" t="s">
        <v>18302</v>
      </c>
      <c r="L2311" t="s">
        <v>18309</v>
      </c>
      <c r="M2311" s="5">
        <v>4281890</v>
      </c>
      <c r="N2311" t="s">
        <v>4674</v>
      </c>
      <c r="O2311" s="15">
        <v>5000000</v>
      </c>
      <c r="P2311" s="15">
        <v>2869931</v>
      </c>
      <c r="Q2311">
        <v>0</v>
      </c>
      <c r="R2311">
        <v>0</v>
      </c>
      <c r="S2311" t="s">
        <v>10</v>
      </c>
      <c r="T2311" s="1">
        <v>41598</v>
      </c>
      <c r="U2311" s="10">
        <v>167278</v>
      </c>
      <c r="V2311" t="s">
        <v>11</v>
      </c>
      <c r="W2311">
        <v>17</v>
      </c>
      <c r="X2311" s="1">
        <v>42160</v>
      </c>
      <c r="Y2311" s="16">
        <v>3.9900000000000005E-2</v>
      </c>
      <c r="Z2311" s="17">
        <v>1919.2</v>
      </c>
      <c r="AA2311">
        <v>0</v>
      </c>
    </row>
    <row r="2312" spans="1:27">
      <c r="A2312" t="s">
        <v>72</v>
      </c>
      <c r="B2312" t="s">
        <v>4675</v>
      </c>
      <c r="C2312">
        <v>296522336</v>
      </c>
      <c r="D2312" t="s">
        <v>6</v>
      </c>
      <c r="E2312" t="s">
        <v>7</v>
      </c>
      <c r="F2312" t="s">
        <v>18287</v>
      </c>
      <c r="G2312">
        <v>18</v>
      </c>
      <c r="H2312" t="s">
        <v>18296</v>
      </c>
      <c r="I2312">
        <v>2</v>
      </c>
      <c r="J2312" t="s">
        <v>73</v>
      </c>
      <c r="K2312" t="s">
        <v>18305</v>
      </c>
      <c r="L2312" t="s">
        <v>18308</v>
      </c>
      <c r="M2312" s="5">
        <v>461171</v>
      </c>
      <c r="N2312" t="s">
        <v>4676</v>
      </c>
      <c r="O2312" s="15">
        <v>342800</v>
      </c>
      <c r="P2312" s="15">
        <v>60824</v>
      </c>
      <c r="Q2312">
        <v>0</v>
      </c>
      <c r="R2312">
        <v>0</v>
      </c>
      <c r="S2312" t="s">
        <v>10</v>
      </c>
      <c r="T2312" s="1">
        <v>41862</v>
      </c>
      <c r="U2312" s="10">
        <v>28566</v>
      </c>
      <c r="V2312" t="s">
        <v>11</v>
      </c>
      <c r="W2312">
        <v>9</v>
      </c>
      <c r="X2312" s="1">
        <v>42160</v>
      </c>
      <c r="Y2312" s="16">
        <v>4.0599999999999997E-2</v>
      </c>
      <c r="Z2312" s="17">
        <v>1891.59</v>
      </c>
      <c r="AA2312">
        <v>0</v>
      </c>
    </row>
    <row r="2313" spans="1:27">
      <c r="A2313" t="s">
        <v>72</v>
      </c>
      <c r="B2313" t="s">
        <v>4677</v>
      </c>
      <c r="C2313">
        <v>296527132</v>
      </c>
      <c r="D2313" t="s">
        <v>6</v>
      </c>
      <c r="E2313" t="s">
        <v>7</v>
      </c>
      <c r="F2313" t="s">
        <v>18285</v>
      </c>
      <c r="G2313">
        <v>18</v>
      </c>
      <c r="H2313" t="s">
        <v>18297</v>
      </c>
      <c r="I2313">
        <v>5</v>
      </c>
      <c r="J2313" t="s">
        <v>73</v>
      </c>
      <c r="K2313" t="s">
        <v>18305</v>
      </c>
      <c r="L2313" t="s">
        <v>18309</v>
      </c>
      <c r="M2313" s="5">
        <v>360000</v>
      </c>
      <c r="N2313" t="s">
        <v>4678</v>
      </c>
      <c r="O2313" s="15">
        <v>1081600</v>
      </c>
      <c r="P2313" s="15">
        <v>1580590</v>
      </c>
      <c r="Q2313">
        <v>0</v>
      </c>
      <c r="R2313">
        <v>0</v>
      </c>
      <c r="S2313" t="s">
        <v>10</v>
      </c>
      <c r="T2313" s="1">
        <v>41919</v>
      </c>
      <c r="U2313" s="10">
        <v>75000</v>
      </c>
      <c r="V2313" t="s">
        <v>11</v>
      </c>
      <c r="W2313">
        <v>7</v>
      </c>
      <c r="X2313" s="1">
        <v>42160</v>
      </c>
      <c r="Y2313" s="16">
        <v>4.3499999999999997E-2</v>
      </c>
      <c r="Z2313" s="17">
        <v>2028.03</v>
      </c>
      <c r="AA2313">
        <v>0</v>
      </c>
    </row>
    <row r="2314" spans="1:27">
      <c r="A2314" t="s">
        <v>124</v>
      </c>
      <c r="B2314" t="s">
        <v>4679</v>
      </c>
      <c r="C2314">
        <v>296534524</v>
      </c>
      <c r="D2314" t="s">
        <v>6</v>
      </c>
      <c r="E2314" t="s">
        <v>7</v>
      </c>
      <c r="F2314" t="s">
        <v>18287</v>
      </c>
      <c r="G2314">
        <v>18</v>
      </c>
      <c r="H2314" t="s">
        <v>18297</v>
      </c>
      <c r="I2314">
        <v>4</v>
      </c>
      <c r="J2314" s="3" t="s">
        <v>18289</v>
      </c>
      <c r="K2314" t="s">
        <v>18304</v>
      </c>
      <c r="L2314" t="s">
        <v>18309</v>
      </c>
      <c r="M2314" s="5">
        <v>3539733</v>
      </c>
      <c r="N2314" t="s">
        <v>4680</v>
      </c>
      <c r="O2314" s="15">
        <v>6000000</v>
      </c>
      <c r="P2314" s="15">
        <v>252404</v>
      </c>
      <c r="Q2314">
        <v>0</v>
      </c>
      <c r="R2314">
        <v>0</v>
      </c>
      <c r="S2314" t="s">
        <v>10</v>
      </c>
      <c r="T2314" s="1">
        <v>40962</v>
      </c>
      <c r="U2314" s="10">
        <v>258998</v>
      </c>
      <c r="V2314" t="s">
        <v>11</v>
      </c>
      <c r="W2314">
        <v>21</v>
      </c>
      <c r="X2314" s="1">
        <v>42160</v>
      </c>
      <c r="Y2314" s="16">
        <v>5.21E-2</v>
      </c>
      <c r="Z2314" s="17">
        <v>1781.57</v>
      </c>
      <c r="AA2314">
        <v>0</v>
      </c>
    </row>
    <row r="2315" spans="1:27">
      <c r="A2315" t="s">
        <v>124</v>
      </c>
      <c r="B2315" t="s">
        <v>4681</v>
      </c>
      <c r="C2315">
        <v>296554456</v>
      </c>
      <c r="D2315" t="s">
        <v>100</v>
      </c>
      <c r="E2315" t="s">
        <v>103</v>
      </c>
      <c r="F2315" t="s">
        <v>18285</v>
      </c>
      <c r="G2315">
        <v>41</v>
      </c>
      <c r="H2315" t="s">
        <v>18296</v>
      </c>
      <c r="I2315">
        <v>3</v>
      </c>
      <c r="J2315" s="3" t="s">
        <v>18289</v>
      </c>
      <c r="K2315" t="s">
        <v>18304</v>
      </c>
      <c r="L2315" t="s">
        <v>18308</v>
      </c>
      <c r="M2315" s="5">
        <v>0</v>
      </c>
      <c r="N2315" t="s">
        <v>4682</v>
      </c>
      <c r="O2315" s="15">
        <v>35000000</v>
      </c>
      <c r="P2315" s="15">
        <v>24740290</v>
      </c>
      <c r="Q2315">
        <v>4684502</v>
      </c>
      <c r="R2315">
        <v>355</v>
      </c>
      <c r="S2315" t="s">
        <v>10</v>
      </c>
      <c r="T2315" s="1">
        <v>40633</v>
      </c>
      <c r="U2315" s="10">
        <v>685321</v>
      </c>
      <c r="V2315" t="s">
        <v>11</v>
      </c>
      <c r="W2315">
        <v>35</v>
      </c>
      <c r="X2315" s="1">
        <v>41795</v>
      </c>
      <c r="Y2315" s="16">
        <v>3.5900000000000001E-2</v>
      </c>
      <c r="Z2315" s="17">
        <v>1879.47</v>
      </c>
      <c r="AA2315">
        <v>0</v>
      </c>
    </row>
    <row r="2316" spans="1:27">
      <c r="A2316" t="s">
        <v>2</v>
      </c>
      <c r="B2316" t="s">
        <v>4683</v>
      </c>
      <c r="C2316">
        <v>296554830</v>
      </c>
      <c r="D2316" t="s">
        <v>6</v>
      </c>
      <c r="E2316" t="s">
        <v>7</v>
      </c>
      <c r="F2316" t="s">
        <v>18287</v>
      </c>
      <c r="G2316">
        <v>38</v>
      </c>
      <c r="H2316" t="s">
        <v>18297</v>
      </c>
      <c r="I2316">
        <v>5</v>
      </c>
      <c r="J2316" t="s">
        <v>3</v>
      </c>
      <c r="K2316" t="s">
        <v>18307</v>
      </c>
      <c r="L2316" t="s">
        <v>18309</v>
      </c>
      <c r="M2316" s="5">
        <v>14553858</v>
      </c>
      <c r="N2316" t="s">
        <v>4684</v>
      </c>
      <c r="O2316" s="15">
        <v>12300000</v>
      </c>
      <c r="P2316" s="15">
        <v>10434467</v>
      </c>
      <c r="Q2316">
        <v>0</v>
      </c>
      <c r="R2316">
        <v>0</v>
      </c>
      <c r="S2316" t="s">
        <v>10</v>
      </c>
      <c r="T2316" s="1">
        <v>41876</v>
      </c>
      <c r="U2316" s="10">
        <v>163055</v>
      </c>
      <c r="V2316" t="s">
        <v>42</v>
      </c>
      <c r="W2316">
        <v>18</v>
      </c>
      <c r="X2316" s="1">
        <v>42170</v>
      </c>
      <c r="Y2316" s="16">
        <v>4.0300000000000002E-2</v>
      </c>
      <c r="Z2316" s="17">
        <v>1924.4</v>
      </c>
      <c r="AA2316">
        <v>0</v>
      </c>
    </row>
    <row r="2317" spans="1:27">
      <c r="A2317" t="s">
        <v>124</v>
      </c>
      <c r="B2317" t="s">
        <v>4685</v>
      </c>
      <c r="C2317">
        <v>296663994</v>
      </c>
      <c r="D2317" t="s">
        <v>6</v>
      </c>
      <c r="E2317" t="s">
        <v>7</v>
      </c>
      <c r="F2317" t="s">
        <v>18285</v>
      </c>
      <c r="G2317">
        <v>31</v>
      </c>
      <c r="H2317" t="s">
        <v>18294</v>
      </c>
      <c r="I2317">
        <v>2</v>
      </c>
      <c r="J2317" s="3" t="s">
        <v>18289</v>
      </c>
      <c r="K2317" t="s">
        <v>18304</v>
      </c>
      <c r="L2317" t="s">
        <v>18308</v>
      </c>
      <c r="M2317" s="5">
        <v>1031886</v>
      </c>
      <c r="N2317" t="s">
        <v>4686</v>
      </c>
      <c r="O2317" s="15">
        <v>10000000</v>
      </c>
      <c r="P2317" s="15">
        <v>5265885</v>
      </c>
      <c r="Q2317">
        <v>0</v>
      </c>
      <c r="R2317">
        <v>0</v>
      </c>
      <c r="S2317" t="s">
        <v>10</v>
      </c>
      <c r="T2317" s="1">
        <v>41107</v>
      </c>
      <c r="U2317" s="10">
        <v>379499</v>
      </c>
      <c r="V2317" t="s">
        <v>11</v>
      </c>
      <c r="W2317">
        <v>21</v>
      </c>
      <c r="X2317" s="1">
        <v>42160</v>
      </c>
      <c r="Y2317" s="16">
        <v>5.3800000000000001E-2</v>
      </c>
      <c r="Z2317" s="17">
        <v>1778.42</v>
      </c>
      <c r="AA2317">
        <v>0</v>
      </c>
    </row>
    <row r="2318" spans="1:27">
      <c r="A2318" t="s">
        <v>29</v>
      </c>
      <c r="B2318" t="s">
        <v>4687</v>
      </c>
      <c r="C2318">
        <v>296677414</v>
      </c>
      <c r="D2318" t="s">
        <v>6</v>
      </c>
      <c r="E2318" t="s">
        <v>7</v>
      </c>
      <c r="F2318" t="s">
        <v>18286</v>
      </c>
      <c r="G2318">
        <v>32</v>
      </c>
      <c r="H2318" t="s">
        <v>18294</v>
      </c>
      <c r="I2318">
        <v>3</v>
      </c>
      <c r="J2318" t="s">
        <v>30</v>
      </c>
      <c r="K2318" t="s">
        <v>18302</v>
      </c>
      <c r="L2318" t="s">
        <v>18308</v>
      </c>
      <c r="M2318" s="5">
        <v>24704844</v>
      </c>
      <c r="N2318" t="s">
        <v>4688</v>
      </c>
      <c r="O2318" s="15">
        <v>1289178</v>
      </c>
      <c r="P2318" s="15">
        <v>537168</v>
      </c>
      <c r="Q2318">
        <v>0</v>
      </c>
      <c r="R2318">
        <v>0</v>
      </c>
      <c r="S2318" t="s">
        <v>10</v>
      </c>
      <c r="T2318" s="1">
        <v>41929</v>
      </c>
      <c r="U2318" s="10">
        <v>53715</v>
      </c>
      <c r="V2318" t="s">
        <v>42</v>
      </c>
      <c r="W2318">
        <v>14</v>
      </c>
      <c r="X2318" s="1">
        <v>42170</v>
      </c>
      <c r="Y2318" s="16">
        <v>4.2500000000000003E-2</v>
      </c>
      <c r="Z2318" s="17">
        <v>2074.4</v>
      </c>
      <c r="AA2318">
        <v>0</v>
      </c>
    </row>
    <row r="2319" spans="1:27">
      <c r="A2319" t="s">
        <v>97</v>
      </c>
      <c r="B2319" t="s">
        <v>4689</v>
      </c>
      <c r="C2319">
        <v>296685466</v>
      </c>
      <c r="D2319" t="s">
        <v>6</v>
      </c>
      <c r="E2319" t="s">
        <v>7</v>
      </c>
      <c r="F2319" t="s">
        <v>18285</v>
      </c>
      <c r="G2319">
        <v>33</v>
      </c>
      <c r="H2319" t="s">
        <v>18295</v>
      </c>
      <c r="I2319">
        <v>5</v>
      </c>
      <c r="J2319" t="s">
        <v>98</v>
      </c>
      <c r="K2319" t="s">
        <v>18305</v>
      </c>
      <c r="L2319" t="s">
        <v>18308</v>
      </c>
      <c r="M2319" s="5">
        <v>22634048</v>
      </c>
      <c r="N2319" t="s">
        <v>4690</v>
      </c>
      <c r="O2319" s="15">
        <v>733180</v>
      </c>
      <c r="P2319" s="15">
        <v>637549</v>
      </c>
      <c r="Q2319">
        <v>0</v>
      </c>
      <c r="R2319">
        <v>0</v>
      </c>
      <c r="S2319" t="s">
        <v>10</v>
      </c>
      <c r="T2319" s="1">
        <v>42104</v>
      </c>
      <c r="U2319" s="10">
        <v>31877</v>
      </c>
      <c r="V2319" t="s">
        <v>42</v>
      </c>
      <c r="W2319">
        <v>3</v>
      </c>
      <c r="X2319" s="1">
        <v>42170</v>
      </c>
      <c r="Y2319" s="16">
        <v>4.3899999999999995E-2</v>
      </c>
      <c r="Z2319" s="17">
        <v>2494.77</v>
      </c>
      <c r="AA2319">
        <v>0</v>
      </c>
    </row>
    <row r="2320" spans="1:27">
      <c r="A2320" t="s">
        <v>72</v>
      </c>
      <c r="B2320" t="s">
        <v>4691</v>
      </c>
      <c r="C2320">
        <v>296690944</v>
      </c>
      <c r="D2320" t="s">
        <v>6</v>
      </c>
      <c r="E2320" t="s">
        <v>7</v>
      </c>
      <c r="F2320" t="s">
        <v>18286</v>
      </c>
      <c r="G2320">
        <v>18</v>
      </c>
      <c r="H2320" t="s">
        <v>18296</v>
      </c>
      <c r="I2320">
        <v>4</v>
      </c>
      <c r="J2320" t="s">
        <v>73</v>
      </c>
      <c r="K2320" t="s">
        <v>18303</v>
      </c>
      <c r="L2320" t="s">
        <v>18308</v>
      </c>
      <c r="M2320" s="5">
        <v>1712300</v>
      </c>
      <c r="N2320" t="s">
        <v>4692</v>
      </c>
      <c r="O2320" s="15">
        <v>13000000</v>
      </c>
      <c r="P2320" s="15">
        <v>7780765</v>
      </c>
      <c r="Q2320">
        <v>217753</v>
      </c>
      <c r="R2320">
        <v>15</v>
      </c>
      <c r="S2320" t="s">
        <v>10</v>
      </c>
      <c r="T2320" s="1">
        <v>41086</v>
      </c>
      <c r="U2320" s="10">
        <v>377796</v>
      </c>
      <c r="V2320" t="s">
        <v>11</v>
      </c>
      <c r="W2320">
        <v>18</v>
      </c>
      <c r="X2320" s="1">
        <v>42139</v>
      </c>
      <c r="Y2320" s="16">
        <v>5.4600000000000003E-2</v>
      </c>
      <c r="Z2320" s="17">
        <v>1803.37</v>
      </c>
      <c r="AA2320">
        <v>0</v>
      </c>
    </row>
    <row r="2321" spans="1:27">
      <c r="A2321" t="s">
        <v>72</v>
      </c>
      <c r="B2321" t="s">
        <v>4693</v>
      </c>
      <c r="C2321">
        <v>296722932</v>
      </c>
      <c r="D2321" t="s">
        <v>6</v>
      </c>
      <c r="E2321" t="s">
        <v>5</v>
      </c>
      <c r="F2321" t="s">
        <v>18286</v>
      </c>
      <c r="G2321">
        <v>18</v>
      </c>
      <c r="H2321" t="s">
        <v>18295</v>
      </c>
      <c r="I2321">
        <v>2</v>
      </c>
      <c r="J2321" t="s">
        <v>73</v>
      </c>
      <c r="K2321" t="s">
        <v>18307</v>
      </c>
      <c r="L2321" t="s">
        <v>18308</v>
      </c>
      <c r="M2321" s="5">
        <v>1376853</v>
      </c>
      <c r="N2321" t="s">
        <v>4694</v>
      </c>
      <c r="O2321" s="15">
        <v>2000000</v>
      </c>
      <c r="P2321" s="15">
        <v>1600341</v>
      </c>
      <c r="Q2321">
        <v>82845</v>
      </c>
      <c r="R2321">
        <v>40</v>
      </c>
      <c r="S2321" t="s">
        <v>10</v>
      </c>
      <c r="T2321" s="1">
        <v>40919</v>
      </c>
      <c r="U2321" s="10">
        <v>75000</v>
      </c>
      <c r="V2321" t="s">
        <v>11</v>
      </c>
      <c r="W2321">
        <v>11</v>
      </c>
      <c r="X2321" s="1">
        <v>42114</v>
      </c>
      <c r="Y2321" s="16">
        <v>5.2199999999999996E-2</v>
      </c>
      <c r="Z2321" s="17">
        <v>1865.07</v>
      </c>
      <c r="AA2321">
        <v>0</v>
      </c>
    </row>
    <row r="2322" spans="1:27">
      <c r="A2322" t="s">
        <v>72</v>
      </c>
      <c r="B2322" t="s">
        <v>4695</v>
      </c>
      <c r="C2322">
        <v>296763830</v>
      </c>
      <c r="D2322" t="s">
        <v>6</v>
      </c>
      <c r="E2322" t="s">
        <v>7</v>
      </c>
      <c r="F2322" t="s">
        <v>18285</v>
      </c>
      <c r="G2322">
        <v>47</v>
      </c>
      <c r="H2322" t="s">
        <v>18294</v>
      </c>
      <c r="I2322">
        <v>1</v>
      </c>
      <c r="J2322" t="s">
        <v>73</v>
      </c>
      <c r="K2322" t="s">
        <v>18303</v>
      </c>
      <c r="L2322" t="s">
        <v>18309</v>
      </c>
      <c r="M2322" s="5">
        <v>4577810</v>
      </c>
      <c r="N2322" t="s">
        <v>4696</v>
      </c>
      <c r="O2322" s="15">
        <v>5700000</v>
      </c>
      <c r="P2322" s="15">
        <v>4637319</v>
      </c>
      <c r="Q2322">
        <v>0</v>
      </c>
      <c r="R2322">
        <v>0</v>
      </c>
      <c r="S2322" t="s">
        <v>10</v>
      </c>
      <c r="T2322" s="1">
        <v>41877</v>
      </c>
      <c r="U2322" s="10">
        <v>196211</v>
      </c>
      <c r="V2322" t="s">
        <v>11</v>
      </c>
      <c r="W2322">
        <v>8</v>
      </c>
      <c r="X2322" s="1">
        <v>42160</v>
      </c>
      <c r="Y2322" s="16">
        <v>4.0300000000000002E-2</v>
      </c>
      <c r="Z2322" s="17">
        <v>1932.39</v>
      </c>
      <c r="AA2322">
        <v>0</v>
      </c>
    </row>
    <row r="2323" spans="1:27">
      <c r="A2323" t="s">
        <v>72</v>
      </c>
      <c r="B2323" t="s">
        <v>4697</v>
      </c>
      <c r="C2323">
        <v>296778306</v>
      </c>
      <c r="D2323" t="s">
        <v>6</v>
      </c>
      <c r="E2323" t="s">
        <v>391</v>
      </c>
      <c r="F2323" t="s">
        <v>18285</v>
      </c>
      <c r="G2323">
        <v>37</v>
      </c>
      <c r="H2323" t="s">
        <v>18294</v>
      </c>
      <c r="I2323">
        <v>1</v>
      </c>
      <c r="J2323" t="s">
        <v>73</v>
      </c>
      <c r="K2323" t="s">
        <v>18305</v>
      </c>
      <c r="L2323" t="s">
        <v>18309</v>
      </c>
      <c r="M2323" s="5">
        <v>292083</v>
      </c>
      <c r="N2323" t="s">
        <v>4698</v>
      </c>
      <c r="O2323" s="15">
        <v>7000000</v>
      </c>
      <c r="P2323" s="15">
        <v>191431</v>
      </c>
      <c r="Q2323">
        <v>191431</v>
      </c>
      <c r="R2323">
        <v>70</v>
      </c>
      <c r="S2323" t="s">
        <v>10</v>
      </c>
      <c r="T2323" s="1">
        <v>41318</v>
      </c>
      <c r="U2323" s="10">
        <v>234072</v>
      </c>
      <c r="V2323" t="s">
        <v>11</v>
      </c>
      <c r="W2323">
        <v>0</v>
      </c>
      <c r="X2323" s="1">
        <v>42083</v>
      </c>
      <c r="Y2323" s="16">
        <v>4.9400000000000006E-2</v>
      </c>
      <c r="Z2323" s="17">
        <v>1783.2</v>
      </c>
      <c r="AA2323">
        <v>0</v>
      </c>
    </row>
    <row r="2324" spans="1:27">
      <c r="A2324" t="s">
        <v>72</v>
      </c>
      <c r="B2324" t="s">
        <v>4699</v>
      </c>
      <c r="C2324">
        <v>296799558</v>
      </c>
      <c r="D2324" t="s">
        <v>6</v>
      </c>
      <c r="E2324" t="s">
        <v>7</v>
      </c>
      <c r="F2324" t="s">
        <v>18287</v>
      </c>
      <c r="G2324">
        <v>18</v>
      </c>
      <c r="H2324" t="s">
        <v>18295</v>
      </c>
      <c r="I2324">
        <v>2</v>
      </c>
      <c r="J2324" t="s">
        <v>73</v>
      </c>
      <c r="K2324" t="s">
        <v>18306</v>
      </c>
      <c r="L2324" t="s">
        <v>18309</v>
      </c>
      <c r="M2324" s="5">
        <v>2241495</v>
      </c>
      <c r="N2324" t="s">
        <v>4700</v>
      </c>
      <c r="O2324" s="15">
        <v>1500000</v>
      </c>
      <c r="P2324" s="15">
        <v>873133</v>
      </c>
      <c r="Q2324">
        <v>0</v>
      </c>
      <c r="R2324">
        <v>0</v>
      </c>
      <c r="S2324" t="s">
        <v>10</v>
      </c>
      <c r="T2324" s="1">
        <v>41794</v>
      </c>
      <c r="U2324" s="10">
        <v>73806</v>
      </c>
      <c r="V2324" t="s">
        <v>11</v>
      </c>
      <c r="W2324">
        <v>11</v>
      </c>
      <c r="X2324" s="1">
        <v>42160</v>
      </c>
      <c r="Y2324" s="16">
        <v>3.8100000000000002E-2</v>
      </c>
      <c r="Z2324" s="17">
        <v>1899.74</v>
      </c>
      <c r="AA2324">
        <v>0</v>
      </c>
    </row>
    <row r="2325" spans="1:27">
      <c r="A2325" t="s">
        <v>72</v>
      </c>
      <c r="B2325" t="s">
        <v>4701</v>
      </c>
      <c r="C2325">
        <v>296811482</v>
      </c>
      <c r="D2325" t="s">
        <v>100</v>
      </c>
      <c r="E2325" t="s">
        <v>7</v>
      </c>
      <c r="F2325" t="s">
        <v>18287</v>
      </c>
      <c r="G2325">
        <v>18</v>
      </c>
      <c r="H2325" t="s">
        <v>18297</v>
      </c>
      <c r="I2325">
        <v>2</v>
      </c>
      <c r="J2325" t="s">
        <v>73</v>
      </c>
      <c r="K2325" t="s">
        <v>18302</v>
      </c>
      <c r="L2325" t="s">
        <v>18309</v>
      </c>
      <c r="M2325" s="5">
        <v>0</v>
      </c>
      <c r="N2325" t="s">
        <v>4702</v>
      </c>
      <c r="O2325" s="15">
        <v>43120000</v>
      </c>
      <c r="P2325" s="15">
        <v>34492033</v>
      </c>
      <c r="Q2325">
        <v>0</v>
      </c>
      <c r="R2325">
        <v>0</v>
      </c>
      <c r="S2325" t="s">
        <v>10</v>
      </c>
      <c r="T2325" s="1">
        <v>41205</v>
      </c>
      <c r="U2325" s="10">
        <v>844316</v>
      </c>
      <c r="V2325" t="s">
        <v>11</v>
      </c>
      <c r="W2325">
        <v>7</v>
      </c>
      <c r="X2325" s="1">
        <v>42160</v>
      </c>
      <c r="Y2325" s="16">
        <v>5.2300000000000006E-2</v>
      </c>
      <c r="Z2325" s="17">
        <v>1802.91</v>
      </c>
      <c r="AA2325">
        <v>0</v>
      </c>
    </row>
    <row r="2326" spans="1:27">
      <c r="A2326" t="s">
        <v>72</v>
      </c>
      <c r="B2326" t="s">
        <v>4703</v>
      </c>
      <c r="C2326">
        <v>296811768</v>
      </c>
      <c r="D2326" t="s">
        <v>6</v>
      </c>
      <c r="E2326" t="s">
        <v>7</v>
      </c>
      <c r="F2326" t="s">
        <v>18285</v>
      </c>
      <c r="G2326">
        <v>44</v>
      </c>
      <c r="H2326" t="s">
        <v>18294</v>
      </c>
      <c r="I2326">
        <v>1</v>
      </c>
      <c r="J2326" t="s">
        <v>73</v>
      </c>
      <c r="K2326" t="s">
        <v>18304</v>
      </c>
      <c r="L2326" t="s">
        <v>18309</v>
      </c>
      <c r="M2326" s="5">
        <v>10359245</v>
      </c>
      <c r="N2326" t="s">
        <v>4704</v>
      </c>
      <c r="O2326" s="15">
        <v>458957</v>
      </c>
      <c r="P2326" s="15">
        <v>2766997</v>
      </c>
      <c r="Q2326">
        <v>0</v>
      </c>
      <c r="R2326">
        <v>0</v>
      </c>
      <c r="S2326" t="s">
        <v>10</v>
      </c>
      <c r="T2326" s="1">
        <v>39289</v>
      </c>
      <c r="U2326" s="10">
        <v>112500</v>
      </c>
      <c r="V2326" t="s">
        <v>11</v>
      </c>
      <c r="W2326">
        <v>4</v>
      </c>
      <c r="X2326" s="1">
        <v>42160</v>
      </c>
      <c r="Y2326" s="16">
        <v>8.3499999999999991E-2</v>
      </c>
      <c r="Z2326" s="17">
        <v>1935.68</v>
      </c>
      <c r="AA2326">
        <v>0</v>
      </c>
    </row>
    <row r="2327" spans="1:27">
      <c r="A2327" t="s">
        <v>124</v>
      </c>
      <c r="B2327" t="s">
        <v>4705</v>
      </c>
      <c r="C2327">
        <v>296816234</v>
      </c>
      <c r="D2327" t="s">
        <v>6</v>
      </c>
      <c r="E2327" t="s">
        <v>7</v>
      </c>
      <c r="F2327" t="s">
        <v>18286</v>
      </c>
      <c r="G2327">
        <v>24</v>
      </c>
      <c r="H2327" t="s">
        <v>18295</v>
      </c>
      <c r="I2327">
        <v>3</v>
      </c>
      <c r="J2327" s="3" t="s">
        <v>18289</v>
      </c>
      <c r="K2327" t="s">
        <v>18304</v>
      </c>
      <c r="L2327" t="s">
        <v>18308</v>
      </c>
      <c r="M2327" s="5">
        <v>1962466</v>
      </c>
      <c r="N2327" t="s">
        <v>4706</v>
      </c>
      <c r="O2327" s="15">
        <v>10000000</v>
      </c>
      <c r="P2327" s="15">
        <v>1312793</v>
      </c>
      <c r="Q2327">
        <v>323942</v>
      </c>
      <c r="R2327">
        <v>25</v>
      </c>
      <c r="S2327" t="s">
        <v>10</v>
      </c>
      <c r="T2327" s="1">
        <v>40624</v>
      </c>
      <c r="U2327" s="10">
        <v>355995</v>
      </c>
      <c r="V2327" t="s">
        <v>11</v>
      </c>
      <c r="W2327">
        <v>20</v>
      </c>
      <c r="X2327" s="1">
        <v>42129</v>
      </c>
      <c r="Y2327" s="16">
        <v>3.4700000000000002E-2</v>
      </c>
      <c r="Z2327" s="17">
        <v>1874.79</v>
      </c>
      <c r="AA2327">
        <v>0</v>
      </c>
    </row>
    <row r="2328" spans="1:27">
      <c r="A2328" t="s">
        <v>124</v>
      </c>
      <c r="B2328" t="s">
        <v>4707</v>
      </c>
      <c r="C2328">
        <v>296828070</v>
      </c>
      <c r="D2328" t="s">
        <v>100</v>
      </c>
      <c r="E2328" t="s">
        <v>103</v>
      </c>
      <c r="F2328" t="s">
        <v>18286</v>
      </c>
      <c r="G2328">
        <v>18</v>
      </c>
      <c r="H2328" t="s">
        <v>18295</v>
      </c>
      <c r="I2328">
        <v>2</v>
      </c>
      <c r="J2328" s="3" t="s">
        <v>18289</v>
      </c>
      <c r="K2328" t="s">
        <v>18307</v>
      </c>
      <c r="L2328" t="s">
        <v>18308</v>
      </c>
      <c r="M2328" s="5">
        <v>0</v>
      </c>
      <c r="N2328" t="s">
        <v>4708</v>
      </c>
      <c r="O2328" s="15">
        <v>4000000</v>
      </c>
      <c r="P2328" s="15">
        <v>1757839</v>
      </c>
      <c r="Q2328">
        <v>1757839</v>
      </c>
      <c r="R2328">
        <v>985</v>
      </c>
      <c r="S2328" t="s">
        <v>10</v>
      </c>
      <c r="T2328" s="1">
        <v>40451</v>
      </c>
      <c r="U2328" s="10">
        <v>137692</v>
      </c>
      <c r="V2328" t="s">
        <v>11</v>
      </c>
      <c r="W2328">
        <v>20</v>
      </c>
      <c r="X2328" s="1">
        <v>41157</v>
      </c>
      <c r="Y2328" s="16">
        <v>3.4599999999999999E-2</v>
      </c>
      <c r="Z2328" s="17">
        <v>1799.89</v>
      </c>
      <c r="AA2328">
        <v>0</v>
      </c>
    </row>
    <row r="2329" spans="1:27">
      <c r="A2329" t="s">
        <v>69</v>
      </c>
      <c r="B2329" t="s">
        <v>4709</v>
      </c>
      <c r="C2329">
        <v>296833042</v>
      </c>
      <c r="D2329" t="s">
        <v>6</v>
      </c>
      <c r="E2329" t="s">
        <v>7</v>
      </c>
      <c r="F2329" t="s">
        <v>18287</v>
      </c>
      <c r="G2329">
        <v>54</v>
      </c>
      <c r="H2329" t="s">
        <v>18294</v>
      </c>
      <c r="I2329">
        <v>2</v>
      </c>
      <c r="J2329" s="3" t="s">
        <v>18290</v>
      </c>
      <c r="K2329" t="s">
        <v>18305</v>
      </c>
      <c r="L2329" t="s">
        <v>18308</v>
      </c>
      <c r="M2329" s="5">
        <v>13749405</v>
      </c>
      <c r="N2329" t="s">
        <v>4710</v>
      </c>
      <c r="O2329" s="15">
        <v>160735</v>
      </c>
      <c r="P2329" s="15">
        <v>66867</v>
      </c>
      <c r="Q2329">
        <v>0</v>
      </c>
      <c r="R2329">
        <v>0</v>
      </c>
      <c r="S2329" t="s">
        <v>10</v>
      </c>
      <c r="T2329" s="1">
        <v>41901</v>
      </c>
      <c r="U2329" s="10">
        <v>13394</v>
      </c>
      <c r="V2329" t="s">
        <v>11</v>
      </c>
      <c r="W2329">
        <v>7</v>
      </c>
      <c r="X2329" s="1">
        <v>42160</v>
      </c>
      <c r="Y2329" s="16">
        <v>4.1900000000000007E-2</v>
      </c>
      <c r="Z2329" s="17">
        <v>1975.42</v>
      </c>
      <c r="AA2329">
        <v>0</v>
      </c>
    </row>
    <row r="2330" spans="1:27">
      <c r="A2330" t="s">
        <v>124</v>
      </c>
      <c r="B2330" t="s">
        <v>4711</v>
      </c>
      <c r="C2330">
        <v>296838256</v>
      </c>
      <c r="D2330" t="s">
        <v>6</v>
      </c>
      <c r="E2330" t="s">
        <v>7</v>
      </c>
      <c r="F2330" t="s">
        <v>18285</v>
      </c>
      <c r="G2330">
        <v>51</v>
      </c>
      <c r="H2330" t="s">
        <v>18296</v>
      </c>
      <c r="I2330">
        <v>5</v>
      </c>
      <c r="J2330" s="3" t="s">
        <v>18289</v>
      </c>
      <c r="K2330" t="s">
        <v>18305</v>
      </c>
      <c r="L2330" t="s">
        <v>18309</v>
      </c>
      <c r="M2330" s="5">
        <v>5439930</v>
      </c>
      <c r="N2330" t="s">
        <v>4712</v>
      </c>
      <c r="O2330" s="15">
        <v>4500000</v>
      </c>
      <c r="P2330" s="15">
        <v>2137048</v>
      </c>
      <c r="Q2330">
        <v>0</v>
      </c>
      <c r="R2330">
        <v>0</v>
      </c>
      <c r="S2330" t="s">
        <v>10</v>
      </c>
      <c r="T2330" s="1">
        <v>41815</v>
      </c>
      <c r="U2330" s="10">
        <v>283927</v>
      </c>
      <c r="V2330" t="s">
        <v>11</v>
      </c>
      <c r="W2330">
        <v>10</v>
      </c>
      <c r="X2330" s="1">
        <v>42175</v>
      </c>
      <c r="Y2330" s="16">
        <v>3.85E-2</v>
      </c>
      <c r="Z2330" s="17">
        <v>1886.85</v>
      </c>
      <c r="AA2330">
        <v>0</v>
      </c>
    </row>
    <row r="2331" spans="1:27">
      <c r="A2331" t="s">
        <v>124</v>
      </c>
      <c r="B2331" t="s">
        <v>4713</v>
      </c>
      <c r="C2331">
        <v>296842326</v>
      </c>
      <c r="D2331" t="s">
        <v>6</v>
      </c>
      <c r="E2331" t="s">
        <v>7</v>
      </c>
      <c r="F2331" t="s">
        <v>18285</v>
      </c>
      <c r="G2331">
        <v>37</v>
      </c>
      <c r="H2331" t="s">
        <v>18295</v>
      </c>
      <c r="I2331">
        <v>2</v>
      </c>
      <c r="J2331" s="3" t="s">
        <v>18289</v>
      </c>
      <c r="K2331" t="s">
        <v>18307</v>
      </c>
      <c r="L2331" t="s">
        <v>18309</v>
      </c>
      <c r="M2331" s="5">
        <v>5848737</v>
      </c>
      <c r="N2331" t="s">
        <v>4714</v>
      </c>
      <c r="O2331" s="15">
        <v>4000000</v>
      </c>
      <c r="P2331" s="15">
        <v>1191242</v>
      </c>
      <c r="Q2331">
        <v>125241</v>
      </c>
      <c r="R2331">
        <v>0</v>
      </c>
      <c r="S2331" t="s">
        <v>10</v>
      </c>
      <c r="T2331" s="1">
        <v>41219</v>
      </c>
      <c r="U2331" s="10">
        <v>141625</v>
      </c>
      <c r="V2331" t="s">
        <v>11</v>
      </c>
      <c r="W2331">
        <v>21</v>
      </c>
      <c r="X2331" s="1">
        <v>42155</v>
      </c>
      <c r="Y2331" s="16">
        <v>5.2900000000000003E-2</v>
      </c>
      <c r="Z2331" s="17">
        <v>1828.8</v>
      </c>
      <c r="AA2331">
        <v>0</v>
      </c>
    </row>
    <row r="2332" spans="1:27">
      <c r="A2332" t="s">
        <v>29</v>
      </c>
      <c r="B2332" t="s">
        <v>4715</v>
      </c>
      <c r="C2332">
        <v>296846000</v>
      </c>
      <c r="D2332" t="s">
        <v>100</v>
      </c>
      <c r="E2332" t="s">
        <v>103</v>
      </c>
      <c r="F2332" t="s">
        <v>18286</v>
      </c>
      <c r="G2332">
        <v>50</v>
      </c>
      <c r="H2332" t="s">
        <v>18296</v>
      </c>
      <c r="I2332">
        <v>2</v>
      </c>
      <c r="J2332" t="s">
        <v>30</v>
      </c>
      <c r="K2332" t="s">
        <v>18306</v>
      </c>
      <c r="L2332" t="s">
        <v>18308</v>
      </c>
      <c r="M2332" s="5">
        <v>0</v>
      </c>
      <c r="N2332" t="s">
        <v>4716</v>
      </c>
      <c r="O2332" s="15">
        <v>4859348</v>
      </c>
      <c r="P2332" s="15">
        <v>1417307</v>
      </c>
      <c r="Q2332">
        <v>1417307</v>
      </c>
      <c r="R2332">
        <v>240</v>
      </c>
      <c r="S2332" t="s">
        <v>10</v>
      </c>
      <c r="T2332" s="1">
        <v>41634</v>
      </c>
      <c r="U2332" s="10">
        <v>202473</v>
      </c>
      <c r="V2332" t="s">
        <v>42</v>
      </c>
      <c r="W2332">
        <v>17</v>
      </c>
      <c r="X2332" s="1">
        <v>41912</v>
      </c>
      <c r="Y2332" s="16">
        <v>4.0599999999999997E-2</v>
      </c>
      <c r="Z2332" s="17">
        <v>1922.76</v>
      </c>
      <c r="AA2332">
        <v>0</v>
      </c>
    </row>
    <row r="2333" spans="1:27">
      <c r="A2333" t="s">
        <v>2</v>
      </c>
      <c r="B2333" t="s">
        <v>4717</v>
      </c>
      <c r="C2333">
        <v>296860564</v>
      </c>
      <c r="D2333" t="s">
        <v>6</v>
      </c>
      <c r="E2333" t="s">
        <v>7</v>
      </c>
      <c r="F2333" t="s">
        <v>18287</v>
      </c>
      <c r="G2333">
        <v>18</v>
      </c>
      <c r="H2333" t="s">
        <v>18296</v>
      </c>
      <c r="I2333">
        <v>1</v>
      </c>
      <c r="J2333" t="s">
        <v>3</v>
      </c>
      <c r="K2333" t="s">
        <v>18304</v>
      </c>
      <c r="L2333" t="s">
        <v>18309</v>
      </c>
      <c r="M2333" s="5">
        <v>7167088</v>
      </c>
      <c r="N2333" t="s">
        <v>4718</v>
      </c>
      <c r="O2333" s="15">
        <v>21800000</v>
      </c>
      <c r="P2333" s="15">
        <v>14417247</v>
      </c>
      <c r="Q2333">
        <v>0</v>
      </c>
      <c r="R2333">
        <v>0</v>
      </c>
      <c r="S2333" t="s">
        <v>10</v>
      </c>
      <c r="T2333" s="1">
        <v>41614</v>
      </c>
      <c r="U2333" s="10">
        <v>157823</v>
      </c>
      <c r="V2333" t="s">
        <v>42</v>
      </c>
      <c r="W2333">
        <v>27</v>
      </c>
      <c r="X2333" s="1">
        <v>42170</v>
      </c>
      <c r="Y2333" s="16">
        <v>4.0099999999999997E-2</v>
      </c>
      <c r="Z2333" s="17">
        <v>1940.26</v>
      </c>
      <c r="AA2333">
        <v>0</v>
      </c>
    </row>
    <row r="2334" spans="1:27">
      <c r="A2334" t="s">
        <v>124</v>
      </c>
      <c r="B2334" t="s">
        <v>4719</v>
      </c>
      <c r="C2334">
        <v>296896754</v>
      </c>
      <c r="D2334" t="s">
        <v>6</v>
      </c>
      <c r="E2334" t="s">
        <v>7</v>
      </c>
      <c r="F2334" t="s">
        <v>18286</v>
      </c>
      <c r="G2334">
        <v>28</v>
      </c>
      <c r="H2334" t="s">
        <v>18294</v>
      </c>
      <c r="I2334">
        <v>4</v>
      </c>
      <c r="J2334" s="3" t="s">
        <v>18289</v>
      </c>
      <c r="K2334" t="s">
        <v>18303</v>
      </c>
      <c r="L2334" t="s">
        <v>18308</v>
      </c>
      <c r="M2334" s="5">
        <v>4281042</v>
      </c>
      <c r="N2334" t="s">
        <v>4720</v>
      </c>
      <c r="O2334" s="15">
        <v>2400000</v>
      </c>
      <c r="P2334" s="15">
        <v>328543</v>
      </c>
      <c r="Q2334">
        <v>0</v>
      </c>
      <c r="R2334">
        <v>0</v>
      </c>
      <c r="S2334" t="s">
        <v>10</v>
      </c>
      <c r="T2334" s="1">
        <v>41121</v>
      </c>
      <c r="U2334" s="10">
        <v>84975</v>
      </c>
      <c r="V2334" t="s">
        <v>11</v>
      </c>
      <c r="W2334">
        <v>21</v>
      </c>
      <c r="X2334" s="1">
        <v>42160</v>
      </c>
      <c r="Y2334" s="16">
        <v>5.2900000000000003E-2</v>
      </c>
      <c r="Z2334" s="17">
        <v>1789.02</v>
      </c>
      <c r="AA2334">
        <v>0</v>
      </c>
    </row>
    <row r="2335" spans="1:27">
      <c r="A2335" t="s">
        <v>124</v>
      </c>
      <c r="B2335" t="s">
        <v>4721</v>
      </c>
      <c r="C2335">
        <v>296904806</v>
      </c>
      <c r="D2335" t="s">
        <v>6</v>
      </c>
      <c r="E2335" t="s">
        <v>7</v>
      </c>
      <c r="F2335" t="s">
        <v>18286</v>
      </c>
      <c r="G2335">
        <v>41</v>
      </c>
      <c r="H2335" t="s">
        <v>18296</v>
      </c>
      <c r="I2335">
        <v>6</v>
      </c>
      <c r="J2335" s="3" t="s">
        <v>18289</v>
      </c>
      <c r="K2335" t="s">
        <v>18303</v>
      </c>
      <c r="L2335" t="s">
        <v>18309</v>
      </c>
      <c r="M2335" s="5">
        <v>6208032</v>
      </c>
      <c r="N2335" t="s">
        <v>4722</v>
      </c>
      <c r="O2335" s="15">
        <v>5000000</v>
      </c>
      <c r="P2335" s="15">
        <v>2882103</v>
      </c>
      <c r="Q2335">
        <v>0</v>
      </c>
      <c r="R2335">
        <v>0</v>
      </c>
      <c r="S2335" t="s">
        <v>10</v>
      </c>
      <c r="T2335" s="1">
        <v>41592</v>
      </c>
      <c r="U2335" s="10">
        <v>187649</v>
      </c>
      <c r="V2335" t="s">
        <v>11</v>
      </c>
      <c r="W2335">
        <v>18</v>
      </c>
      <c r="X2335" s="1">
        <v>42160</v>
      </c>
      <c r="Y2335" s="16">
        <v>4.0599999999999997E-2</v>
      </c>
      <c r="Z2335" s="17">
        <v>1932.03</v>
      </c>
      <c r="AA2335">
        <v>0</v>
      </c>
    </row>
    <row r="2336" spans="1:27">
      <c r="A2336" t="s">
        <v>72</v>
      </c>
      <c r="B2336" t="s">
        <v>4723</v>
      </c>
      <c r="C2336">
        <v>296915102</v>
      </c>
      <c r="D2336" t="s">
        <v>6</v>
      </c>
      <c r="E2336" t="s">
        <v>7</v>
      </c>
      <c r="F2336" t="s">
        <v>18285</v>
      </c>
      <c r="G2336">
        <v>20</v>
      </c>
      <c r="H2336" t="s">
        <v>18296</v>
      </c>
      <c r="I2336">
        <v>5</v>
      </c>
      <c r="J2336" t="s">
        <v>73</v>
      </c>
      <c r="K2336" t="s">
        <v>18302</v>
      </c>
      <c r="L2336" t="s">
        <v>18309</v>
      </c>
      <c r="M2336" s="5">
        <v>4107751</v>
      </c>
      <c r="N2336" t="s">
        <v>4724</v>
      </c>
      <c r="O2336" s="15">
        <v>200900</v>
      </c>
      <c r="P2336" s="15">
        <v>1886804</v>
      </c>
      <c r="Q2336">
        <v>0</v>
      </c>
      <c r="R2336">
        <v>0</v>
      </c>
      <c r="S2336" t="s">
        <v>10</v>
      </c>
      <c r="T2336" s="1">
        <v>39732</v>
      </c>
      <c r="U2336" s="10">
        <v>75000</v>
      </c>
      <c r="V2336" t="s">
        <v>11</v>
      </c>
      <c r="W2336">
        <v>3</v>
      </c>
      <c r="X2336" s="1">
        <v>42160</v>
      </c>
      <c r="Y2336" s="16">
        <v>9.3200000000000005E-2</v>
      </c>
      <c r="Z2336" s="17">
        <v>2318.63</v>
      </c>
      <c r="AA2336">
        <v>0</v>
      </c>
    </row>
    <row r="2337" spans="1:27">
      <c r="A2337" t="s">
        <v>97</v>
      </c>
      <c r="B2337" t="s">
        <v>4725</v>
      </c>
      <c r="C2337">
        <v>296952304</v>
      </c>
      <c r="D2337" t="s">
        <v>6</v>
      </c>
      <c r="E2337" t="s">
        <v>7</v>
      </c>
      <c r="F2337" t="s">
        <v>18285</v>
      </c>
      <c r="G2337">
        <v>50</v>
      </c>
      <c r="H2337" t="s">
        <v>18297</v>
      </c>
      <c r="I2337">
        <v>6</v>
      </c>
      <c r="J2337" t="s">
        <v>98</v>
      </c>
      <c r="K2337" t="s">
        <v>18302</v>
      </c>
      <c r="L2337" t="s">
        <v>18308</v>
      </c>
      <c r="M2337" s="5">
        <v>1112779</v>
      </c>
      <c r="N2337" t="s">
        <v>4726</v>
      </c>
      <c r="O2337" s="15">
        <v>2000000</v>
      </c>
      <c r="P2337" s="15">
        <v>1377423</v>
      </c>
      <c r="Q2337">
        <v>0</v>
      </c>
      <c r="R2337">
        <v>0</v>
      </c>
      <c r="S2337" t="s">
        <v>10</v>
      </c>
      <c r="T2337" s="1">
        <v>41163</v>
      </c>
      <c r="U2337" s="10">
        <v>75000</v>
      </c>
      <c r="V2337" t="s">
        <v>11</v>
      </c>
      <c r="W2337">
        <v>16</v>
      </c>
      <c r="X2337" s="1">
        <v>42160</v>
      </c>
      <c r="Y2337" s="16">
        <v>5.4000000000000006E-2</v>
      </c>
      <c r="Z2337" s="17">
        <v>1802.23</v>
      </c>
      <c r="AA2337">
        <v>0</v>
      </c>
    </row>
    <row r="2338" spans="1:27">
      <c r="A2338" t="s">
        <v>72</v>
      </c>
      <c r="B2338" t="s">
        <v>4727</v>
      </c>
      <c r="C2338">
        <v>296959234</v>
      </c>
      <c r="D2338" t="s">
        <v>100</v>
      </c>
      <c r="E2338" t="s">
        <v>7</v>
      </c>
      <c r="F2338" t="s">
        <v>18285</v>
      </c>
      <c r="G2338">
        <v>34</v>
      </c>
      <c r="H2338" t="s">
        <v>18296</v>
      </c>
      <c r="I2338">
        <v>2</v>
      </c>
      <c r="J2338" t="s">
        <v>73</v>
      </c>
      <c r="K2338" t="s">
        <v>18304</v>
      </c>
      <c r="L2338" t="s">
        <v>18308</v>
      </c>
      <c r="M2338" s="5">
        <v>0</v>
      </c>
      <c r="N2338" t="s">
        <v>4728</v>
      </c>
      <c r="O2338" s="15">
        <v>30000000</v>
      </c>
      <c r="P2338" s="15">
        <v>15153099</v>
      </c>
      <c r="Q2338">
        <v>557622</v>
      </c>
      <c r="R2338">
        <v>25</v>
      </c>
      <c r="S2338" t="s">
        <v>10</v>
      </c>
      <c r="T2338" s="1">
        <v>40935</v>
      </c>
      <c r="U2338" s="10">
        <v>854424</v>
      </c>
      <c r="V2338" t="s">
        <v>11</v>
      </c>
      <c r="W2338">
        <v>38</v>
      </c>
      <c r="X2338" s="1">
        <v>42129</v>
      </c>
      <c r="Y2338" s="16">
        <v>5.21E-2</v>
      </c>
      <c r="Z2338" s="17">
        <v>1801.88</v>
      </c>
      <c r="AA2338">
        <v>0</v>
      </c>
    </row>
    <row r="2339" spans="1:27">
      <c r="A2339" t="s">
        <v>124</v>
      </c>
      <c r="B2339" t="s">
        <v>4729</v>
      </c>
      <c r="C2339">
        <v>296967924</v>
      </c>
      <c r="D2339" t="s">
        <v>6</v>
      </c>
      <c r="E2339" t="s">
        <v>7</v>
      </c>
      <c r="F2339" t="s">
        <v>18285</v>
      </c>
      <c r="G2339">
        <v>18</v>
      </c>
      <c r="H2339" t="s">
        <v>18296</v>
      </c>
      <c r="I2339">
        <v>4</v>
      </c>
      <c r="J2339" s="3" t="s">
        <v>18289</v>
      </c>
      <c r="K2339" t="s">
        <v>18303</v>
      </c>
      <c r="L2339" t="s">
        <v>18309</v>
      </c>
      <c r="M2339" s="5">
        <v>13263662</v>
      </c>
      <c r="N2339" t="s">
        <v>4730</v>
      </c>
      <c r="O2339" s="15">
        <v>11900000</v>
      </c>
      <c r="P2339" s="15">
        <v>11900000</v>
      </c>
      <c r="Q2339">
        <v>0</v>
      </c>
      <c r="R2339">
        <v>0</v>
      </c>
      <c r="S2339" t="s">
        <v>10</v>
      </c>
      <c r="T2339" s="1">
        <v>42111</v>
      </c>
      <c r="U2339" s="10">
        <v>340329</v>
      </c>
      <c r="V2339" t="s">
        <v>11</v>
      </c>
      <c r="W2339">
        <v>0</v>
      </c>
      <c r="X2339" s="1">
        <v>42160</v>
      </c>
      <c r="Y2339" s="16">
        <v>4.4600000000000001E-2</v>
      </c>
      <c r="Z2339" s="17">
        <v>2493.9299999999998</v>
      </c>
      <c r="AA2339">
        <v>0</v>
      </c>
    </row>
    <row r="2340" spans="1:27">
      <c r="A2340" t="s">
        <v>72</v>
      </c>
      <c r="B2340" t="s">
        <v>4731</v>
      </c>
      <c r="C2340">
        <v>296975404</v>
      </c>
      <c r="D2340" t="s">
        <v>6</v>
      </c>
      <c r="E2340" t="s">
        <v>7</v>
      </c>
      <c r="F2340" t="s">
        <v>18287</v>
      </c>
      <c r="G2340">
        <v>48</v>
      </c>
      <c r="H2340" t="s">
        <v>18295</v>
      </c>
      <c r="I2340">
        <v>6</v>
      </c>
      <c r="J2340" t="s">
        <v>73</v>
      </c>
      <c r="K2340" t="s">
        <v>18304</v>
      </c>
      <c r="L2340" t="s">
        <v>18309</v>
      </c>
      <c r="M2340" s="5">
        <v>68308670</v>
      </c>
      <c r="N2340" t="s">
        <v>4732</v>
      </c>
      <c r="O2340" s="15">
        <v>2595430</v>
      </c>
      <c r="P2340" s="15">
        <v>1297720</v>
      </c>
      <c r="Q2340">
        <v>0</v>
      </c>
      <c r="R2340">
        <v>0</v>
      </c>
      <c r="S2340" t="s">
        <v>10</v>
      </c>
      <c r="T2340" s="1">
        <v>41929</v>
      </c>
      <c r="U2340" s="10">
        <v>216285</v>
      </c>
      <c r="V2340" t="s">
        <v>11</v>
      </c>
      <c r="W2340">
        <v>6</v>
      </c>
      <c r="X2340" s="1">
        <v>42160</v>
      </c>
      <c r="Y2340" s="16">
        <v>4.2500000000000003E-2</v>
      </c>
      <c r="Z2340" s="17">
        <v>2074.4</v>
      </c>
      <c r="AA2340">
        <v>0</v>
      </c>
    </row>
    <row r="2341" spans="1:27">
      <c r="A2341" t="s">
        <v>124</v>
      </c>
      <c r="B2341" t="s">
        <v>4733</v>
      </c>
      <c r="C2341">
        <v>296980728</v>
      </c>
      <c r="D2341" t="s">
        <v>6</v>
      </c>
      <c r="E2341" t="s">
        <v>7</v>
      </c>
      <c r="F2341" t="s">
        <v>18286</v>
      </c>
      <c r="G2341">
        <v>49</v>
      </c>
      <c r="H2341" t="s">
        <v>18294</v>
      </c>
      <c r="I2341">
        <v>5</v>
      </c>
      <c r="J2341" s="3" t="s">
        <v>18289</v>
      </c>
      <c r="K2341" t="s">
        <v>18302</v>
      </c>
      <c r="L2341" t="s">
        <v>18309</v>
      </c>
      <c r="M2341" s="5">
        <v>2521452</v>
      </c>
      <c r="N2341" t="s">
        <v>4734</v>
      </c>
      <c r="O2341" s="15">
        <v>15000000</v>
      </c>
      <c r="P2341" s="15">
        <v>9211845</v>
      </c>
      <c r="Q2341">
        <v>0</v>
      </c>
      <c r="R2341">
        <v>0</v>
      </c>
      <c r="S2341" t="s">
        <v>10</v>
      </c>
      <c r="T2341" s="1">
        <v>41099</v>
      </c>
      <c r="U2341" s="10">
        <v>516131</v>
      </c>
      <c r="V2341" t="s">
        <v>11</v>
      </c>
      <c r="W2341">
        <v>34</v>
      </c>
      <c r="X2341" s="1">
        <v>42190</v>
      </c>
      <c r="Y2341" s="16">
        <v>5.4800000000000001E-2</v>
      </c>
      <c r="Z2341" s="17">
        <v>1785.25</v>
      </c>
      <c r="AA2341">
        <v>0</v>
      </c>
    </row>
    <row r="2342" spans="1:27">
      <c r="A2342" t="s">
        <v>72</v>
      </c>
      <c r="B2342" t="s">
        <v>4735</v>
      </c>
      <c r="C2342">
        <v>296993224</v>
      </c>
      <c r="D2342" t="s">
        <v>6</v>
      </c>
      <c r="E2342" t="s">
        <v>7</v>
      </c>
      <c r="F2342" t="s">
        <v>18285</v>
      </c>
      <c r="G2342">
        <v>36</v>
      </c>
      <c r="H2342" t="s">
        <v>18296</v>
      </c>
      <c r="I2342">
        <v>4</v>
      </c>
      <c r="J2342" t="s">
        <v>73</v>
      </c>
      <c r="K2342" t="s">
        <v>18304</v>
      </c>
      <c r="L2342" t="s">
        <v>18309</v>
      </c>
      <c r="M2342" s="5">
        <v>437425</v>
      </c>
      <c r="N2342" t="s">
        <v>4736</v>
      </c>
      <c r="O2342" s="15">
        <v>3700000</v>
      </c>
      <c r="P2342" s="15">
        <v>1991041</v>
      </c>
      <c r="Q2342">
        <v>0</v>
      </c>
      <c r="R2342">
        <v>0</v>
      </c>
      <c r="S2342" t="s">
        <v>10</v>
      </c>
      <c r="T2342" s="1">
        <v>41492</v>
      </c>
      <c r="U2342" s="10">
        <v>148099</v>
      </c>
      <c r="V2342" t="s">
        <v>11</v>
      </c>
      <c r="W2342">
        <v>0</v>
      </c>
      <c r="X2342" s="1">
        <v>42160</v>
      </c>
      <c r="Y2342" s="16">
        <v>4.0599999999999997E-2</v>
      </c>
      <c r="Z2342" s="17">
        <v>1883.24</v>
      </c>
      <c r="AA2342">
        <v>0</v>
      </c>
    </row>
    <row r="2343" spans="1:27">
      <c r="A2343" t="s">
        <v>56</v>
      </c>
      <c r="B2343" t="s">
        <v>4737</v>
      </c>
      <c r="C2343">
        <v>297000616</v>
      </c>
      <c r="D2343" t="s">
        <v>6</v>
      </c>
      <c r="E2343" t="s">
        <v>7</v>
      </c>
      <c r="F2343" t="s">
        <v>18287</v>
      </c>
      <c r="G2343">
        <v>23</v>
      </c>
      <c r="H2343" t="s">
        <v>18294</v>
      </c>
      <c r="I2343">
        <v>2</v>
      </c>
      <c r="J2343" t="s">
        <v>57</v>
      </c>
      <c r="K2343" t="s">
        <v>18306</v>
      </c>
      <c r="L2343" t="s">
        <v>18308</v>
      </c>
      <c r="M2343" s="5">
        <v>658658</v>
      </c>
      <c r="N2343" t="s">
        <v>4738</v>
      </c>
      <c r="O2343" s="15">
        <v>7000000</v>
      </c>
      <c r="P2343" s="15">
        <v>6253080</v>
      </c>
      <c r="Q2343">
        <v>0</v>
      </c>
      <c r="R2343">
        <v>0</v>
      </c>
      <c r="S2343" t="s">
        <v>10</v>
      </c>
      <c r="T2343" s="1">
        <v>41991</v>
      </c>
      <c r="U2343" s="10">
        <v>128669</v>
      </c>
      <c r="V2343" t="s">
        <v>42</v>
      </c>
      <c r="W2343">
        <v>10</v>
      </c>
      <c r="X2343" s="1">
        <v>42170</v>
      </c>
      <c r="Y2343" s="16">
        <v>4.3200000000000002E-2</v>
      </c>
      <c r="Z2343" s="17">
        <v>2412.79</v>
      </c>
      <c r="AA2343">
        <v>0</v>
      </c>
    </row>
    <row r="2344" spans="1:27">
      <c r="A2344" t="s">
        <v>72</v>
      </c>
      <c r="B2344" t="s">
        <v>4739</v>
      </c>
      <c r="C2344">
        <v>297054758</v>
      </c>
      <c r="D2344" t="s">
        <v>6</v>
      </c>
      <c r="E2344" t="s">
        <v>7</v>
      </c>
      <c r="F2344" t="s">
        <v>18287</v>
      </c>
      <c r="G2344">
        <v>53</v>
      </c>
      <c r="H2344" t="s">
        <v>18296</v>
      </c>
      <c r="I2344">
        <v>3</v>
      </c>
      <c r="J2344" t="s">
        <v>73</v>
      </c>
      <c r="K2344" t="s">
        <v>18303</v>
      </c>
      <c r="L2344" t="s">
        <v>18309</v>
      </c>
      <c r="M2344" s="5">
        <v>5657659</v>
      </c>
      <c r="N2344" t="s">
        <v>4740</v>
      </c>
      <c r="O2344" s="15">
        <v>217084</v>
      </c>
      <c r="P2344" s="15">
        <v>89970</v>
      </c>
      <c r="Q2344">
        <v>0</v>
      </c>
      <c r="R2344">
        <v>0</v>
      </c>
      <c r="S2344" t="s">
        <v>10</v>
      </c>
      <c r="T2344" s="1">
        <v>41912</v>
      </c>
      <c r="U2344" s="10">
        <v>18090</v>
      </c>
      <c r="V2344" t="s">
        <v>11</v>
      </c>
      <c r="W2344">
        <v>7</v>
      </c>
      <c r="X2344" s="1">
        <v>42160</v>
      </c>
      <c r="Y2344" s="16">
        <v>4.24E-2</v>
      </c>
      <c r="Z2344" s="17">
        <v>2028.48</v>
      </c>
      <c r="AA2344">
        <v>0</v>
      </c>
    </row>
    <row r="2345" spans="1:27">
      <c r="A2345" t="s">
        <v>72</v>
      </c>
      <c r="B2345" t="s">
        <v>4741</v>
      </c>
      <c r="C2345">
        <v>297064966</v>
      </c>
      <c r="D2345" t="s">
        <v>6</v>
      </c>
      <c r="E2345" t="s">
        <v>7</v>
      </c>
      <c r="F2345" t="s">
        <v>18285</v>
      </c>
      <c r="G2345">
        <v>18</v>
      </c>
      <c r="H2345" t="s">
        <v>18296</v>
      </c>
      <c r="I2345">
        <v>6</v>
      </c>
      <c r="J2345" t="s">
        <v>73</v>
      </c>
      <c r="K2345" t="s">
        <v>18302</v>
      </c>
      <c r="L2345" t="s">
        <v>18308</v>
      </c>
      <c r="M2345" s="5">
        <v>7802336</v>
      </c>
      <c r="N2345" t="s">
        <v>4742</v>
      </c>
      <c r="O2345" s="15">
        <v>5000000</v>
      </c>
      <c r="P2345" s="15">
        <v>2967622</v>
      </c>
      <c r="Q2345">
        <v>0</v>
      </c>
      <c r="R2345">
        <v>0</v>
      </c>
      <c r="S2345" t="s">
        <v>10</v>
      </c>
      <c r="T2345" s="1">
        <v>41570</v>
      </c>
      <c r="U2345" s="10">
        <v>200134</v>
      </c>
      <c r="V2345" t="s">
        <v>11</v>
      </c>
      <c r="W2345">
        <v>18</v>
      </c>
      <c r="X2345" s="1">
        <v>42160</v>
      </c>
      <c r="Y2345" s="16">
        <v>3.9599999999999996E-2</v>
      </c>
      <c r="Z2345" s="17">
        <v>1879.46</v>
      </c>
      <c r="AA2345">
        <v>0</v>
      </c>
    </row>
    <row r="2346" spans="1:27">
      <c r="A2346" t="s">
        <v>72</v>
      </c>
      <c r="B2346" t="s">
        <v>4743</v>
      </c>
      <c r="C2346">
        <v>297076230</v>
      </c>
      <c r="D2346" t="s">
        <v>6</v>
      </c>
      <c r="E2346" t="s">
        <v>7</v>
      </c>
      <c r="F2346" t="s">
        <v>18287</v>
      </c>
      <c r="G2346">
        <v>44</v>
      </c>
      <c r="H2346" t="s">
        <v>18297</v>
      </c>
      <c r="I2346">
        <v>6</v>
      </c>
      <c r="J2346" t="s">
        <v>73</v>
      </c>
      <c r="K2346" t="s">
        <v>18304</v>
      </c>
      <c r="L2346" t="s">
        <v>18309</v>
      </c>
      <c r="M2346" s="5">
        <v>10334136</v>
      </c>
      <c r="N2346" t="s">
        <v>4744</v>
      </c>
      <c r="O2346" s="15">
        <v>66824</v>
      </c>
      <c r="P2346" s="15">
        <v>6221331</v>
      </c>
      <c r="Q2346">
        <v>0</v>
      </c>
      <c r="R2346">
        <v>0</v>
      </c>
      <c r="S2346" t="s">
        <v>10</v>
      </c>
      <c r="T2346" s="1">
        <v>39255</v>
      </c>
      <c r="U2346" s="10">
        <v>300000</v>
      </c>
      <c r="V2346" t="s">
        <v>11</v>
      </c>
      <c r="W2346">
        <v>11</v>
      </c>
      <c r="X2346" s="1">
        <v>42160</v>
      </c>
      <c r="Y2346" s="16">
        <v>7.980000000000001E-2</v>
      </c>
      <c r="Z2346" s="17">
        <v>1938.17</v>
      </c>
      <c r="AA2346">
        <v>0</v>
      </c>
    </row>
    <row r="2347" spans="1:27">
      <c r="A2347" t="s">
        <v>72</v>
      </c>
      <c r="B2347" t="s">
        <v>4745</v>
      </c>
      <c r="C2347">
        <v>297109846</v>
      </c>
      <c r="D2347" t="s">
        <v>6</v>
      </c>
      <c r="E2347" t="s">
        <v>7</v>
      </c>
      <c r="F2347" t="s">
        <v>18285</v>
      </c>
      <c r="G2347">
        <v>47</v>
      </c>
      <c r="H2347" t="s">
        <v>18295</v>
      </c>
      <c r="I2347">
        <v>6</v>
      </c>
      <c r="J2347" t="s">
        <v>73</v>
      </c>
      <c r="K2347" t="s">
        <v>18305</v>
      </c>
      <c r="L2347" t="s">
        <v>18309</v>
      </c>
      <c r="M2347" s="5">
        <v>434493</v>
      </c>
      <c r="N2347" t="s">
        <v>4746</v>
      </c>
      <c r="O2347" s="15">
        <v>6000000</v>
      </c>
      <c r="P2347" s="15">
        <v>5374454</v>
      </c>
      <c r="Q2347">
        <v>0</v>
      </c>
      <c r="R2347">
        <v>0</v>
      </c>
      <c r="S2347" t="s">
        <v>10</v>
      </c>
      <c r="T2347" s="1">
        <v>41899</v>
      </c>
      <c r="U2347" s="10">
        <v>177834</v>
      </c>
      <c r="V2347" t="s">
        <v>11</v>
      </c>
      <c r="W2347">
        <v>7</v>
      </c>
      <c r="X2347" s="1">
        <v>42160</v>
      </c>
      <c r="Y2347" s="16">
        <v>4.0500000000000001E-2</v>
      </c>
      <c r="Z2347" s="17">
        <v>1978.08</v>
      </c>
      <c r="AA2347">
        <v>0</v>
      </c>
    </row>
    <row r="2348" spans="1:27">
      <c r="A2348" t="s">
        <v>124</v>
      </c>
      <c r="B2348" t="s">
        <v>4747</v>
      </c>
      <c r="C2348">
        <v>297124212</v>
      </c>
      <c r="D2348" t="s">
        <v>6</v>
      </c>
      <c r="E2348" t="s">
        <v>7</v>
      </c>
      <c r="F2348" t="s">
        <v>18286</v>
      </c>
      <c r="G2348">
        <v>49</v>
      </c>
      <c r="H2348" t="s">
        <v>18295</v>
      </c>
      <c r="I2348">
        <v>1</v>
      </c>
      <c r="J2348" s="3" t="s">
        <v>18289</v>
      </c>
      <c r="K2348" t="s">
        <v>18302</v>
      </c>
      <c r="L2348" t="s">
        <v>18309</v>
      </c>
      <c r="M2348" s="5">
        <v>4600234</v>
      </c>
      <c r="N2348" t="s">
        <v>4748</v>
      </c>
      <c r="O2348" s="15">
        <v>10000000</v>
      </c>
      <c r="P2348" s="15">
        <v>3199664</v>
      </c>
      <c r="Q2348">
        <v>0</v>
      </c>
      <c r="R2348">
        <v>0</v>
      </c>
      <c r="S2348" t="s">
        <v>10</v>
      </c>
      <c r="T2348" s="1">
        <v>40970</v>
      </c>
      <c r="U2348" s="10">
        <v>367655</v>
      </c>
      <c r="V2348" t="s">
        <v>11</v>
      </c>
      <c r="W2348">
        <v>38</v>
      </c>
      <c r="X2348" s="1">
        <v>42160</v>
      </c>
      <c r="Y2348" s="16">
        <v>5.2600000000000001E-2</v>
      </c>
      <c r="Z2348" s="17">
        <v>1770.7</v>
      </c>
      <c r="AA2348">
        <v>0</v>
      </c>
    </row>
    <row r="2349" spans="1:27">
      <c r="A2349" t="s">
        <v>72</v>
      </c>
      <c r="B2349" t="s">
        <v>4749</v>
      </c>
      <c r="C2349">
        <v>297131450</v>
      </c>
      <c r="D2349" t="s">
        <v>6</v>
      </c>
      <c r="E2349" t="s">
        <v>7</v>
      </c>
      <c r="F2349" t="s">
        <v>18285</v>
      </c>
      <c r="G2349">
        <v>18</v>
      </c>
      <c r="H2349" t="s">
        <v>18297</v>
      </c>
      <c r="I2349">
        <v>1</v>
      </c>
      <c r="J2349" t="s">
        <v>73</v>
      </c>
      <c r="K2349" t="s">
        <v>18307</v>
      </c>
      <c r="L2349" t="s">
        <v>18308</v>
      </c>
      <c r="M2349" s="5">
        <v>9718439</v>
      </c>
      <c r="N2349" t="s">
        <v>4750</v>
      </c>
      <c r="O2349" s="15">
        <v>6645000</v>
      </c>
      <c r="P2349" s="15">
        <v>4243080</v>
      </c>
      <c r="Q2349">
        <v>0</v>
      </c>
      <c r="R2349">
        <v>0</v>
      </c>
      <c r="S2349" t="s">
        <v>10</v>
      </c>
      <c r="T2349" s="1">
        <v>41681</v>
      </c>
      <c r="U2349" s="10">
        <v>231995</v>
      </c>
      <c r="V2349" t="s">
        <v>11</v>
      </c>
      <c r="W2349">
        <v>15</v>
      </c>
      <c r="X2349" s="1">
        <v>42160</v>
      </c>
      <c r="Y2349" s="16">
        <v>4.0399999999999998E-2</v>
      </c>
      <c r="Z2349" s="17">
        <v>2048.5500000000002</v>
      </c>
      <c r="AA2349">
        <v>0</v>
      </c>
    </row>
    <row r="2350" spans="1:27">
      <c r="A2350" t="s">
        <v>72</v>
      </c>
      <c r="B2350" t="s">
        <v>4751</v>
      </c>
      <c r="C2350">
        <v>297154396</v>
      </c>
      <c r="D2350" t="s">
        <v>6</v>
      </c>
      <c r="E2350" t="s">
        <v>7</v>
      </c>
      <c r="F2350" t="s">
        <v>18286</v>
      </c>
      <c r="G2350">
        <v>22</v>
      </c>
      <c r="H2350" t="s">
        <v>18294</v>
      </c>
      <c r="I2350">
        <v>1</v>
      </c>
      <c r="J2350" t="s">
        <v>73</v>
      </c>
      <c r="K2350" t="s">
        <v>18302</v>
      </c>
      <c r="L2350" t="s">
        <v>18308</v>
      </c>
      <c r="M2350" s="5">
        <v>507632</v>
      </c>
      <c r="N2350" t="s">
        <v>4752</v>
      </c>
      <c r="O2350" s="15">
        <v>6000000</v>
      </c>
      <c r="P2350" s="15">
        <v>4864427</v>
      </c>
      <c r="Q2350">
        <v>0</v>
      </c>
      <c r="R2350">
        <v>0</v>
      </c>
      <c r="S2350" t="s">
        <v>10</v>
      </c>
      <c r="T2350" s="1">
        <v>41613</v>
      </c>
      <c r="U2350" s="10">
        <v>160651</v>
      </c>
      <c r="V2350" t="s">
        <v>11</v>
      </c>
      <c r="W2350">
        <v>17</v>
      </c>
      <c r="X2350" s="1">
        <v>42160</v>
      </c>
      <c r="Y2350" s="16">
        <v>4.0500000000000001E-2</v>
      </c>
      <c r="Z2350" s="17">
        <v>1948.48</v>
      </c>
      <c r="AA2350">
        <v>0</v>
      </c>
    </row>
    <row r="2351" spans="1:27">
      <c r="A2351" t="s">
        <v>72</v>
      </c>
      <c r="B2351" t="s">
        <v>4753</v>
      </c>
      <c r="C2351">
        <v>297160160</v>
      </c>
      <c r="D2351" t="s">
        <v>6</v>
      </c>
      <c r="E2351" t="s">
        <v>7</v>
      </c>
      <c r="F2351" t="s">
        <v>18286</v>
      </c>
      <c r="G2351">
        <v>28</v>
      </c>
      <c r="H2351" t="s">
        <v>18294</v>
      </c>
      <c r="I2351">
        <v>3</v>
      </c>
      <c r="J2351" t="s">
        <v>73</v>
      </c>
      <c r="K2351" t="s">
        <v>18303</v>
      </c>
      <c r="L2351" t="s">
        <v>18309</v>
      </c>
      <c r="M2351" s="5">
        <v>21893880</v>
      </c>
      <c r="N2351" t="s">
        <v>4754</v>
      </c>
      <c r="O2351" s="15">
        <v>30000000</v>
      </c>
      <c r="P2351" s="15">
        <v>2174843</v>
      </c>
      <c r="Q2351">
        <v>0</v>
      </c>
      <c r="R2351">
        <v>0</v>
      </c>
      <c r="S2351" t="s">
        <v>10</v>
      </c>
      <c r="T2351" s="1">
        <v>41103</v>
      </c>
      <c r="U2351" s="10">
        <v>1114663</v>
      </c>
      <c r="V2351" t="s">
        <v>11</v>
      </c>
      <c r="W2351">
        <v>34</v>
      </c>
      <c r="X2351" s="1">
        <v>42185</v>
      </c>
      <c r="Y2351" s="16">
        <v>5.3800000000000001E-2</v>
      </c>
      <c r="Z2351" s="17">
        <v>1790.12</v>
      </c>
      <c r="AA2351">
        <v>0</v>
      </c>
    </row>
    <row r="2352" spans="1:27">
      <c r="A2352" t="s">
        <v>9</v>
      </c>
      <c r="B2352" t="s">
        <v>4755</v>
      </c>
      <c r="C2352">
        <v>297170588</v>
      </c>
      <c r="D2352" t="s">
        <v>6</v>
      </c>
      <c r="E2352" t="s">
        <v>7</v>
      </c>
      <c r="F2352" t="s">
        <v>18287</v>
      </c>
      <c r="G2352">
        <v>41</v>
      </c>
      <c r="H2352" t="s">
        <v>18294</v>
      </c>
      <c r="I2352">
        <v>1</v>
      </c>
      <c r="J2352" t="s">
        <v>23</v>
      </c>
      <c r="K2352" t="s">
        <v>18306</v>
      </c>
      <c r="L2352" t="s">
        <v>18309</v>
      </c>
      <c r="M2352" s="5">
        <v>11167977</v>
      </c>
      <c r="N2352" t="s">
        <v>4756</v>
      </c>
      <c r="O2352" s="15">
        <v>15000000</v>
      </c>
      <c r="P2352" s="15">
        <v>14279831</v>
      </c>
      <c r="Q2352">
        <v>0</v>
      </c>
      <c r="R2352">
        <v>0</v>
      </c>
      <c r="S2352" t="s">
        <v>10</v>
      </c>
      <c r="T2352" s="1">
        <v>42034</v>
      </c>
      <c r="U2352" s="10">
        <v>406175</v>
      </c>
      <c r="V2352" t="s">
        <v>11</v>
      </c>
      <c r="W2352">
        <v>3</v>
      </c>
      <c r="X2352" s="1">
        <v>42160</v>
      </c>
      <c r="Y2352" s="16">
        <v>4.53E-2</v>
      </c>
      <c r="Z2352" s="17">
        <v>2397.35</v>
      </c>
      <c r="AA2352">
        <v>0</v>
      </c>
    </row>
    <row r="2353" spans="1:27">
      <c r="A2353" t="s">
        <v>97</v>
      </c>
      <c r="B2353" t="s">
        <v>4757</v>
      </c>
      <c r="C2353">
        <v>297231880</v>
      </c>
      <c r="D2353" t="s">
        <v>6</v>
      </c>
      <c r="E2353" t="s">
        <v>95</v>
      </c>
      <c r="F2353" t="s">
        <v>18287</v>
      </c>
      <c r="G2353">
        <v>29</v>
      </c>
      <c r="H2353" t="s">
        <v>18297</v>
      </c>
      <c r="I2353">
        <v>4</v>
      </c>
      <c r="J2353" t="s">
        <v>98</v>
      </c>
      <c r="K2353" t="s">
        <v>18305</v>
      </c>
      <c r="L2353" t="s">
        <v>18308</v>
      </c>
      <c r="M2353" s="5">
        <v>1254011</v>
      </c>
      <c r="N2353" t="s">
        <v>4758</v>
      </c>
      <c r="O2353" s="15">
        <v>5000000</v>
      </c>
      <c r="P2353" s="15">
        <v>1623829</v>
      </c>
      <c r="Q2353">
        <v>683912</v>
      </c>
      <c r="R2353">
        <v>115</v>
      </c>
      <c r="S2353" t="s">
        <v>10</v>
      </c>
      <c r="T2353" s="1">
        <v>41170</v>
      </c>
      <c r="U2353" s="10">
        <v>200134</v>
      </c>
      <c r="V2353" t="s">
        <v>11</v>
      </c>
      <c r="W2353">
        <v>27</v>
      </c>
      <c r="X2353" s="1">
        <v>42040</v>
      </c>
      <c r="Y2353" s="16">
        <v>5.3699999999999998E-2</v>
      </c>
      <c r="Z2353" s="17">
        <v>1799.77</v>
      </c>
      <c r="AA2353">
        <v>0</v>
      </c>
    </row>
    <row r="2354" spans="1:27">
      <c r="A2354" t="s">
        <v>2</v>
      </c>
      <c r="B2354" t="s">
        <v>4759</v>
      </c>
      <c r="C2354">
        <v>297238260</v>
      </c>
      <c r="D2354" t="s">
        <v>6</v>
      </c>
      <c r="E2354" t="s">
        <v>5</v>
      </c>
      <c r="F2354" t="s">
        <v>18285</v>
      </c>
      <c r="G2354">
        <v>29</v>
      </c>
      <c r="H2354" t="s">
        <v>18295</v>
      </c>
      <c r="I2354">
        <v>1</v>
      </c>
      <c r="J2354" t="s">
        <v>3</v>
      </c>
      <c r="K2354" t="s">
        <v>18306</v>
      </c>
      <c r="L2354" t="s">
        <v>18308</v>
      </c>
      <c r="M2354" s="5">
        <v>4142035</v>
      </c>
      <c r="N2354" t="s">
        <v>4760</v>
      </c>
      <c r="O2354" s="15">
        <v>181751</v>
      </c>
      <c r="P2354" s="15">
        <v>18176</v>
      </c>
      <c r="Q2354">
        <v>18176</v>
      </c>
      <c r="R2354">
        <v>55</v>
      </c>
      <c r="S2354" t="s">
        <v>10</v>
      </c>
      <c r="T2354" s="1">
        <v>41795</v>
      </c>
      <c r="U2354" s="10">
        <v>18175</v>
      </c>
      <c r="V2354" t="s">
        <v>11</v>
      </c>
      <c r="W2354">
        <v>9</v>
      </c>
      <c r="X2354" s="1">
        <v>42099</v>
      </c>
      <c r="Y2354" s="16">
        <v>3.8100000000000002E-2</v>
      </c>
      <c r="Z2354" s="17">
        <v>1897.7</v>
      </c>
      <c r="AA2354">
        <v>0</v>
      </c>
    </row>
    <row r="2355" spans="1:27">
      <c r="A2355" t="s">
        <v>97</v>
      </c>
      <c r="B2355" t="s">
        <v>4761</v>
      </c>
      <c r="C2355">
        <v>297242748</v>
      </c>
      <c r="D2355" t="s">
        <v>6</v>
      </c>
      <c r="E2355" t="s">
        <v>7</v>
      </c>
      <c r="F2355" t="s">
        <v>18286</v>
      </c>
      <c r="G2355">
        <v>18</v>
      </c>
      <c r="H2355" t="s">
        <v>18294</v>
      </c>
      <c r="I2355">
        <v>1</v>
      </c>
      <c r="J2355" t="s">
        <v>98</v>
      </c>
      <c r="K2355" t="s">
        <v>18304</v>
      </c>
      <c r="L2355" t="s">
        <v>18308</v>
      </c>
      <c r="M2355" s="5">
        <v>1463562</v>
      </c>
      <c r="N2355" t="s">
        <v>4762</v>
      </c>
      <c r="O2355" s="15">
        <v>86931</v>
      </c>
      <c r="P2355" s="15">
        <v>3726903</v>
      </c>
      <c r="Q2355">
        <v>70558</v>
      </c>
      <c r="R2355">
        <v>10</v>
      </c>
      <c r="S2355" t="s">
        <v>10</v>
      </c>
      <c r="T2355" s="1">
        <v>40908</v>
      </c>
      <c r="U2355" s="10">
        <v>150000</v>
      </c>
      <c r="V2355" t="s">
        <v>11</v>
      </c>
      <c r="W2355">
        <v>4</v>
      </c>
      <c r="X2355" s="1">
        <v>42144</v>
      </c>
      <c r="Y2355" s="16">
        <v>4.9800000000000004E-2</v>
      </c>
      <c r="Z2355" s="17">
        <v>1942.7</v>
      </c>
      <c r="AA2355">
        <v>0</v>
      </c>
    </row>
    <row r="2356" spans="1:27">
      <c r="A2356" t="s">
        <v>29</v>
      </c>
      <c r="B2356" t="s">
        <v>4763</v>
      </c>
      <c r="C2356">
        <v>297261822</v>
      </c>
      <c r="D2356" t="s">
        <v>6</v>
      </c>
      <c r="E2356" t="s">
        <v>7</v>
      </c>
      <c r="F2356" t="s">
        <v>18287</v>
      </c>
      <c r="G2356">
        <v>33</v>
      </c>
      <c r="H2356" t="s">
        <v>18294</v>
      </c>
      <c r="I2356">
        <v>4</v>
      </c>
      <c r="J2356" t="s">
        <v>30</v>
      </c>
      <c r="K2356" t="s">
        <v>18304</v>
      </c>
      <c r="L2356" t="s">
        <v>18309</v>
      </c>
      <c r="M2356" s="5">
        <v>12513170</v>
      </c>
      <c r="N2356" t="s">
        <v>4764</v>
      </c>
      <c r="O2356" s="15">
        <v>22080000</v>
      </c>
      <c r="P2356" s="15">
        <v>2055648</v>
      </c>
      <c r="Q2356">
        <v>0</v>
      </c>
      <c r="R2356">
        <v>0</v>
      </c>
      <c r="S2356" t="s">
        <v>10</v>
      </c>
      <c r="T2356" s="1">
        <v>40387</v>
      </c>
      <c r="U2356" s="10">
        <v>530582</v>
      </c>
      <c r="V2356" t="s">
        <v>11</v>
      </c>
      <c r="W2356">
        <v>56</v>
      </c>
      <c r="X2356" s="1">
        <v>42160</v>
      </c>
      <c r="Y2356" s="16">
        <v>3.5400000000000001E-2</v>
      </c>
      <c r="Z2356" s="17">
        <v>1852.83</v>
      </c>
      <c r="AA2356">
        <v>0</v>
      </c>
    </row>
    <row r="2357" spans="1:27">
      <c r="A2357" t="s">
        <v>97</v>
      </c>
      <c r="B2357" t="s">
        <v>4765</v>
      </c>
      <c r="C2357">
        <v>297267322</v>
      </c>
      <c r="D2357" t="s">
        <v>6</v>
      </c>
      <c r="E2357" t="s">
        <v>7</v>
      </c>
      <c r="F2357" t="s">
        <v>18285</v>
      </c>
      <c r="G2357">
        <v>20</v>
      </c>
      <c r="H2357" t="s">
        <v>18294</v>
      </c>
      <c r="I2357">
        <v>6</v>
      </c>
      <c r="J2357" t="s">
        <v>98</v>
      </c>
      <c r="K2357" t="s">
        <v>18304</v>
      </c>
      <c r="L2357" t="s">
        <v>18309</v>
      </c>
      <c r="M2357" s="5">
        <v>984258</v>
      </c>
      <c r="N2357" t="s">
        <v>4766</v>
      </c>
      <c r="O2357" s="15">
        <v>5000000</v>
      </c>
      <c r="P2357" s="15">
        <v>3767189</v>
      </c>
      <c r="Q2357">
        <v>0</v>
      </c>
      <c r="R2357">
        <v>0</v>
      </c>
      <c r="S2357" t="s">
        <v>10</v>
      </c>
      <c r="T2357" s="1">
        <v>41600</v>
      </c>
      <c r="U2357" s="10">
        <v>167194</v>
      </c>
      <c r="V2357" t="s">
        <v>11</v>
      </c>
      <c r="W2357">
        <v>17</v>
      </c>
      <c r="X2357" s="1">
        <v>42160</v>
      </c>
      <c r="Y2357" s="16">
        <v>4.0599999999999997E-2</v>
      </c>
      <c r="Z2357" s="17">
        <v>1932.42</v>
      </c>
      <c r="AA2357">
        <v>0</v>
      </c>
    </row>
    <row r="2358" spans="1:27">
      <c r="A2358" t="s">
        <v>97</v>
      </c>
      <c r="B2358" t="s">
        <v>4767</v>
      </c>
      <c r="C2358">
        <v>297293678</v>
      </c>
      <c r="D2358" t="s">
        <v>6</v>
      </c>
      <c r="E2358" t="s">
        <v>7</v>
      </c>
      <c r="F2358" t="s">
        <v>18287</v>
      </c>
      <c r="G2358">
        <v>25</v>
      </c>
      <c r="H2358" t="s">
        <v>18295</v>
      </c>
      <c r="I2358">
        <v>6</v>
      </c>
      <c r="J2358" t="s">
        <v>98</v>
      </c>
      <c r="K2358" t="s">
        <v>18302</v>
      </c>
      <c r="L2358" t="s">
        <v>18309</v>
      </c>
      <c r="M2358" s="5">
        <v>2897880</v>
      </c>
      <c r="N2358" t="s">
        <v>4768</v>
      </c>
      <c r="O2358" s="15">
        <v>386600</v>
      </c>
      <c r="P2358" s="15">
        <v>225515</v>
      </c>
      <c r="Q2358">
        <v>0</v>
      </c>
      <c r="R2358">
        <v>0</v>
      </c>
      <c r="S2358" t="s">
        <v>10</v>
      </c>
      <c r="T2358" s="1">
        <v>41970</v>
      </c>
      <c r="U2358" s="10">
        <v>32217</v>
      </c>
      <c r="V2358" t="s">
        <v>11</v>
      </c>
      <c r="W2358">
        <v>5</v>
      </c>
      <c r="X2358" s="1">
        <v>42160</v>
      </c>
      <c r="Y2358" s="16">
        <v>4.41E-2</v>
      </c>
      <c r="Z2358" s="17">
        <v>2165.15</v>
      </c>
      <c r="AA2358">
        <v>0</v>
      </c>
    </row>
    <row r="2359" spans="1:27">
      <c r="A2359" t="s">
        <v>124</v>
      </c>
      <c r="B2359" t="s">
        <v>4769</v>
      </c>
      <c r="C2359">
        <v>297294822</v>
      </c>
      <c r="D2359" t="s">
        <v>6</v>
      </c>
      <c r="E2359" t="s">
        <v>7</v>
      </c>
      <c r="F2359" t="s">
        <v>18286</v>
      </c>
      <c r="G2359">
        <v>18</v>
      </c>
      <c r="H2359" t="s">
        <v>18296</v>
      </c>
      <c r="I2359">
        <v>3</v>
      </c>
      <c r="J2359" s="3" t="s">
        <v>18289</v>
      </c>
      <c r="K2359" t="s">
        <v>18307</v>
      </c>
      <c r="L2359" t="s">
        <v>18309</v>
      </c>
      <c r="M2359" s="5">
        <v>3244010</v>
      </c>
      <c r="N2359" t="s">
        <v>4770</v>
      </c>
      <c r="O2359" s="15">
        <v>342800</v>
      </c>
      <c r="P2359" s="15">
        <v>114216</v>
      </c>
      <c r="Q2359">
        <v>0</v>
      </c>
      <c r="R2359">
        <v>0</v>
      </c>
      <c r="S2359" t="s">
        <v>10</v>
      </c>
      <c r="T2359" s="1">
        <v>41878</v>
      </c>
      <c r="U2359" s="10">
        <v>28566</v>
      </c>
      <c r="V2359" t="s">
        <v>11</v>
      </c>
      <c r="W2359">
        <v>8</v>
      </c>
      <c r="X2359" s="1">
        <v>42160</v>
      </c>
      <c r="Y2359" s="16">
        <v>4.0300000000000002E-2</v>
      </c>
      <c r="Z2359" s="17">
        <v>1928.67</v>
      </c>
      <c r="AA2359">
        <v>0</v>
      </c>
    </row>
    <row r="2360" spans="1:27">
      <c r="A2360" t="s">
        <v>97</v>
      </c>
      <c r="B2360" t="s">
        <v>4771</v>
      </c>
      <c r="C2360">
        <v>297295460</v>
      </c>
      <c r="D2360" t="s">
        <v>6</v>
      </c>
      <c r="E2360" t="s">
        <v>7</v>
      </c>
      <c r="F2360" t="s">
        <v>18285</v>
      </c>
      <c r="G2360">
        <v>30</v>
      </c>
      <c r="H2360" t="s">
        <v>18295</v>
      </c>
      <c r="I2360">
        <v>2</v>
      </c>
      <c r="J2360" t="s">
        <v>98</v>
      </c>
      <c r="K2360" t="s">
        <v>18303</v>
      </c>
      <c r="L2360" t="s">
        <v>18309</v>
      </c>
      <c r="M2360" s="5">
        <v>2355660</v>
      </c>
      <c r="N2360" t="s">
        <v>4772</v>
      </c>
      <c r="O2360" s="15">
        <v>300000</v>
      </c>
      <c r="P2360" s="15">
        <v>4187063</v>
      </c>
      <c r="Q2360">
        <v>0</v>
      </c>
      <c r="R2360">
        <v>0</v>
      </c>
      <c r="S2360" t="s">
        <v>10</v>
      </c>
      <c r="T2360" s="1">
        <v>40771</v>
      </c>
      <c r="U2360" s="10">
        <v>375000</v>
      </c>
      <c r="V2360" t="s">
        <v>11</v>
      </c>
      <c r="W2360">
        <v>26</v>
      </c>
      <c r="X2360" s="1">
        <v>42160</v>
      </c>
      <c r="Y2360" s="16">
        <v>4.4400000000000002E-2</v>
      </c>
      <c r="Z2360" s="17">
        <v>1783.35</v>
      </c>
      <c r="AA2360">
        <v>0</v>
      </c>
    </row>
    <row r="2361" spans="1:27">
      <c r="A2361" t="s">
        <v>2</v>
      </c>
      <c r="B2361" t="s">
        <v>4773</v>
      </c>
      <c r="C2361">
        <v>297297990</v>
      </c>
      <c r="D2361" t="s">
        <v>6</v>
      </c>
      <c r="E2361" t="s">
        <v>7</v>
      </c>
      <c r="F2361" t="s">
        <v>18285</v>
      </c>
      <c r="G2361">
        <v>40</v>
      </c>
      <c r="H2361" t="s">
        <v>18295</v>
      </c>
      <c r="I2361">
        <v>1</v>
      </c>
      <c r="J2361" t="s">
        <v>3</v>
      </c>
      <c r="K2361" t="s">
        <v>18307</v>
      </c>
      <c r="L2361" t="s">
        <v>18308</v>
      </c>
      <c r="M2361" s="5">
        <v>17771336</v>
      </c>
      <c r="N2361" t="s">
        <v>4774</v>
      </c>
      <c r="O2361" s="15">
        <v>5600000</v>
      </c>
      <c r="P2361" s="15">
        <v>220365</v>
      </c>
      <c r="Q2361">
        <v>0</v>
      </c>
      <c r="R2361">
        <v>0</v>
      </c>
      <c r="S2361" t="s">
        <v>10</v>
      </c>
      <c r="T2361" s="1">
        <v>40724</v>
      </c>
      <c r="U2361" s="10">
        <v>74237</v>
      </c>
      <c r="V2361" t="s">
        <v>42</v>
      </c>
      <c r="W2361">
        <v>93</v>
      </c>
      <c r="X2361" s="1">
        <v>42170</v>
      </c>
      <c r="Y2361" s="16">
        <v>4.0099999999999997E-2</v>
      </c>
      <c r="Z2361" s="17">
        <v>1780.16</v>
      </c>
      <c r="AA2361">
        <v>0</v>
      </c>
    </row>
    <row r="2362" spans="1:27">
      <c r="A2362" t="s">
        <v>124</v>
      </c>
      <c r="B2362" t="s">
        <v>4775</v>
      </c>
      <c r="C2362">
        <v>297326194</v>
      </c>
      <c r="D2362" t="s">
        <v>6</v>
      </c>
      <c r="E2362" t="s">
        <v>7</v>
      </c>
      <c r="F2362" t="s">
        <v>18285</v>
      </c>
      <c r="G2362">
        <v>54</v>
      </c>
      <c r="H2362" t="s">
        <v>18295</v>
      </c>
      <c r="I2362">
        <v>4</v>
      </c>
      <c r="J2362" s="3" t="s">
        <v>18289</v>
      </c>
      <c r="K2362" t="s">
        <v>18304</v>
      </c>
      <c r="L2362" t="s">
        <v>18308</v>
      </c>
      <c r="M2362" s="5">
        <v>8197168</v>
      </c>
      <c r="N2362" t="s">
        <v>4776</v>
      </c>
      <c r="O2362" s="15">
        <v>108658</v>
      </c>
      <c r="P2362" s="15">
        <v>45280</v>
      </c>
      <c r="Q2362">
        <v>0</v>
      </c>
      <c r="R2362">
        <v>0</v>
      </c>
      <c r="S2362" t="s">
        <v>10</v>
      </c>
      <c r="T2362" s="1">
        <v>41901</v>
      </c>
      <c r="U2362" s="10">
        <v>9054</v>
      </c>
      <c r="V2362" t="s">
        <v>11</v>
      </c>
      <c r="W2362">
        <v>7</v>
      </c>
      <c r="X2362" s="1">
        <v>42160</v>
      </c>
      <c r="Y2362" s="16">
        <v>4.1900000000000007E-2</v>
      </c>
      <c r="Z2362" s="17">
        <v>1975.42</v>
      </c>
      <c r="AA2362">
        <v>0</v>
      </c>
    </row>
    <row r="2363" spans="1:27">
      <c r="A2363" t="s">
        <v>29</v>
      </c>
      <c r="B2363" t="s">
        <v>4777</v>
      </c>
      <c r="C2363">
        <v>297799370</v>
      </c>
      <c r="D2363" t="s">
        <v>6</v>
      </c>
      <c r="E2363" t="s">
        <v>7</v>
      </c>
      <c r="F2363" t="s">
        <v>18287</v>
      </c>
      <c r="G2363">
        <v>38</v>
      </c>
      <c r="H2363" t="s">
        <v>18294</v>
      </c>
      <c r="I2363">
        <v>6</v>
      </c>
      <c r="J2363" t="s">
        <v>30</v>
      </c>
      <c r="K2363" t="s">
        <v>18303</v>
      </c>
      <c r="L2363" t="s">
        <v>18309</v>
      </c>
      <c r="M2363" s="5">
        <v>10787874</v>
      </c>
      <c r="N2363" t="s">
        <v>4778</v>
      </c>
      <c r="O2363" s="15">
        <v>49000000</v>
      </c>
      <c r="P2363" s="15">
        <v>47702172</v>
      </c>
      <c r="Q2363">
        <v>0</v>
      </c>
      <c r="R2363">
        <v>0</v>
      </c>
      <c r="S2363" t="s">
        <v>10</v>
      </c>
      <c r="T2363" s="1">
        <v>41988</v>
      </c>
      <c r="U2363" s="10">
        <v>570325</v>
      </c>
      <c r="V2363" t="s">
        <v>42</v>
      </c>
      <c r="W2363">
        <v>10</v>
      </c>
      <c r="X2363" s="1">
        <v>42170</v>
      </c>
      <c r="Y2363" s="16">
        <v>4.3200000000000002E-2</v>
      </c>
      <c r="Z2363" s="17">
        <v>2405.31</v>
      </c>
      <c r="AA2363">
        <v>0</v>
      </c>
    </row>
    <row r="2364" spans="1:27">
      <c r="A2364" t="s">
        <v>2</v>
      </c>
      <c r="B2364" t="s">
        <v>4779</v>
      </c>
      <c r="C2364">
        <v>297886996</v>
      </c>
      <c r="D2364" t="s">
        <v>6</v>
      </c>
      <c r="E2364" t="s">
        <v>7</v>
      </c>
      <c r="F2364" t="s">
        <v>18287</v>
      </c>
      <c r="G2364">
        <v>28</v>
      </c>
      <c r="H2364" t="s">
        <v>18296</v>
      </c>
      <c r="I2364">
        <v>1</v>
      </c>
      <c r="J2364" t="s">
        <v>3</v>
      </c>
      <c r="K2364" t="s">
        <v>18307</v>
      </c>
      <c r="L2364" t="s">
        <v>18308</v>
      </c>
      <c r="M2364" s="5">
        <v>7388325</v>
      </c>
      <c r="N2364" t="s">
        <v>4780</v>
      </c>
      <c r="O2364" s="15">
        <v>4017310</v>
      </c>
      <c r="P2364" s="15">
        <v>561571</v>
      </c>
      <c r="Q2364">
        <v>0</v>
      </c>
      <c r="R2364">
        <v>0</v>
      </c>
      <c r="S2364" t="s">
        <v>10</v>
      </c>
      <c r="T2364" s="1">
        <v>39263</v>
      </c>
      <c r="U2364" s="10">
        <v>195617</v>
      </c>
      <c r="V2364" t="s">
        <v>11</v>
      </c>
      <c r="W2364">
        <v>52</v>
      </c>
      <c r="X2364" s="1">
        <v>42185</v>
      </c>
      <c r="Y2364" s="16">
        <v>7.9299999999999995E-2</v>
      </c>
      <c r="Z2364" s="17">
        <v>1960.61</v>
      </c>
      <c r="AA2364">
        <v>0</v>
      </c>
    </row>
    <row r="2365" spans="1:27">
      <c r="A2365" t="s">
        <v>29</v>
      </c>
      <c r="B2365" t="s">
        <v>4781</v>
      </c>
      <c r="C2365">
        <v>297910624</v>
      </c>
      <c r="D2365" t="s">
        <v>6</v>
      </c>
      <c r="E2365" t="s">
        <v>95</v>
      </c>
      <c r="F2365" t="s">
        <v>18286</v>
      </c>
      <c r="G2365">
        <v>30</v>
      </c>
      <c r="H2365" t="s">
        <v>18297</v>
      </c>
      <c r="I2365">
        <v>4</v>
      </c>
      <c r="J2365" t="s">
        <v>30</v>
      </c>
      <c r="K2365" t="s">
        <v>18303</v>
      </c>
      <c r="L2365" t="s">
        <v>18309</v>
      </c>
      <c r="M2365" s="5">
        <v>6804522</v>
      </c>
      <c r="N2365" t="s">
        <v>4782</v>
      </c>
      <c r="O2365" s="15">
        <v>6000000</v>
      </c>
      <c r="P2365" s="15">
        <v>4601017</v>
      </c>
      <c r="Q2365">
        <v>929767</v>
      </c>
      <c r="R2365">
        <v>175</v>
      </c>
      <c r="S2365" t="s">
        <v>10</v>
      </c>
      <c r="T2365" s="1">
        <v>41648</v>
      </c>
      <c r="U2365" s="10">
        <v>209476</v>
      </c>
      <c r="V2365" t="s">
        <v>11</v>
      </c>
      <c r="W2365">
        <v>10</v>
      </c>
      <c r="X2365" s="1">
        <v>41978</v>
      </c>
      <c r="Y2365" s="16">
        <v>4.07E-2</v>
      </c>
      <c r="Z2365" s="17">
        <v>1933.24</v>
      </c>
      <c r="AA2365">
        <v>0</v>
      </c>
    </row>
    <row r="2366" spans="1:27">
      <c r="A2366" t="s">
        <v>97</v>
      </c>
      <c r="B2366" t="s">
        <v>4783</v>
      </c>
      <c r="C2366">
        <v>297925100</v>
      </c>
      <c r="D2366" t="s">
        <v>6</v>
      </c>
      <c r="E2366" t="s">
        <v>7</v>
      </c>
      <c r="F2366" t="s">
        <v>18287</v>
      </c>
      <c r="G2366">
        <v>23</v>
      </c>
      <c r="H2366" t="s">
        <v>18294</v>
      </c>
      <c r="I2366">
        <v>1</v>
      </c>
      <c r="J2366" t="s">
        <v>98</v>
      </c>
      <c r="K2366" t="s">
        <v>18305</v>
      </c>
      <c r="L2366" t="s">
        <v>18309</v>
      </c>
      <c r="M2366" s="5">
        <v>2010000</v>
      </c>
      <c r="N2366" t="s">
        <v>4784</v>
      </c>
      <c r="O2366" s="15">
        <v>1905000</v>
      </c>
      <c r="P2366" s="15">
        <v>1549672</v>
      </c>
      <c r="Q2366">
        <v>0</v>
      </c>
      <c r="R2366">
        <v>0</v>
      </c>
      <c r="S2366" t="s">
        <v>10</v>
      </c>
      <c r="T2366" s="1">
        <v>41870</v>
      </c>
      <c r="U2366" s="10">
        <v>65576</v>
      </c>
      <c r="V2366" t="s">
        <v>11</v>
      </c>
      <c r="W2366">
        <v>8</v>
      </c>
      <c r="X2366" s="1">
        <v>42160</v>
      </c>
      <c r="Y2366" s="16">
        <v>3.9199999999999999E-2</v>
      </c>
      <c r="Z2366" s="17">
        <v>1884.81</v>
      </c>
      <c r="AA2366">
        <v>0</v>
      </c>
    </row>
    <row r="2367" spans="1:27">
      <c r="A2367" t="s">
        <v>97</v>
      </c>
      <c r="B2367" t="s">
        <v>4785</v>
      </c>
      <c r="C2367">
        <v>297928444</v>
      </c>
      <c r="D2367" t="s">
        <v>6</v>
      </c>
      <c r="E2367" t="s">
        <v>7</v>
      </c>
      <c r="F2367" t="s">
        <v>18285</v>
      </c>
      <c r="G2367">
        <v>34</v>
      </c>
      <c r="H2367" t="s">
        <v>18294</v>
      </c>
      <c r="I2367">
        <v>5</v>
      </c>
      <c r="J2367" t="s">
        <v>98</v>
      </c>
      <c r="K2367" t="s">
        <v>18307</v>
      </c>
      <c r="L2367" t="s">
        <v>18309</v>
      </c>
      <c r="M2367" s="5">
        <v>3053712</v>
      </c>
      <c r="N2367" t="s">
        <v>4786</v>
      </c>
      <c r="O2367" s="15">
        <v>2500000</v>
      </c>
      <c r="P2367" s="15">
        <v>2094657</v>
      </c>
      <c r="Q2367">
        <v>0</v>
      </c>
      <c r="R2367">
        <v>0</v>
      </c>
      <c r="S2367" t="s">
        <v>10</v>
      </c>
      <c r="T2367" s="1">
        <v>41908</v>
      </c>
      <c r="U2367" s="10">
        <v>86057</v>
      </c>
      <c r="V2367" t="s">
        <v>11</v>
      </c>
      <c r="W2367">
        <v>7</v>
      </c>
      <c r="X2367" s="1">
        <v>42160</v>
      </c>
      <c r="Y2367" s="16">
        <v>4.24E-2</v>
      </c>
      <c r="Z2367" s="17">
        <v>2019.76</v>
      </c>
      <c r="AA2367">
        <v>0</v>
      </c>
    </row>
    <row r="2368" spans="1:27">
      <c r="A2368" t="s">
        <v>69</v>
      </c>
      <c r="B2368" t="s">
        <v>4787</v>
      </c>
      <c r="C2368">
        <v>297950180</v>
      </c>
      <c r="D2368" t="s">
        <v>6</v>
      </c>
      <c r="E2368" t="s">
        <v>7</v>
      </c>
      <c r="F2368" t="s">
        <v>18285</v>
      </c>
      <c r="G2368">
        <v>44</v>
      </c>
      <c r="H2368" t="s">
        <v>18295</v>
      </c>
      <c r="I2368">
        <v>5</v>
      </c>
      <c r="J2368" s="3" t="s">
        <v>18290</v>
      </c>
      <c r="K2368" t="s">
        <v>18305</v>
      </c>
      <c r="L2368" t="s">
        <v>18309</v>
      </c>
      <c r="M2368" s="5">
        <v>7998805</v>
      </c>
      <c r="N2368" t="s">
        <v>4788</v>
      </c>
      <c r="O2368" s="15">
        <v>4000000</v>
      </c>
      <c r="P2368" s="15">
        <v>1095069</v>
      </c>
      <c r="Q2368">
        <v>0</v>
      </c>
      <c r="R2368">
        <v>0</v>
      </c>
      <c r="S2368" t="s">
        <v>10</v>
      </c>
      <c r="T2368" s="1">
        <v>41591</v>
      </c>
      <c r="U2368" s="10">
        <v>189237</v>
      </c>
      <c r="V2368" t="s">
        <v>11</v>
      </c>
      <c r="W2368">
        <v>18</v>
      </c>
      <c r="X2368" s="1">
        <v>42160</v>
      </c>
      <c r="Y2368" s="16">
        <v>4.0599999999999997E-2</v>
      </c>
      <c r="Z2368" s="17">
        <v>1928.96</v>
      </c>
      <c r="AA2368">
        <v>0</v>
      </c>
    </row>
    <row r="2369" spans="1:27">
      <c r="A2369" t="s">
        <v>29</v>
      </c>
      <c r="B2369" t="s">
        <v>4789</v>
      </c>
      <c r="C2369">
        <v>297953546</v>
      </c>
      <c r="D2369" t="s">
        <v>6</v>
      </c>
      <c r="E2369" t="s">
        <v>7</v>
      </c>
      <c r="F2369" t="s">
        <v>18285</v>
      </c>
      <c r="G2369">
        <v>21</v>
      </c>
      <c r="H2369" t="s">
        <v>18294</v>
      </c>
      <c r="I2369">
        <v>4</v>
      </c>
      <c r="J2369" t="s">
        <v>30</v>
      </c>
      <c r="K2369" t="s">
        <v>18307</v>
      </c>
      <c r="L2369" t="s">
        <v>18308</v>
      </c>
      <c r="M2369" s="5">
        <v>1566533</v>
      </c>
      <c r="N2369" t="s">
        <v>4790</v>
      </c>
      <c r="O2369" s="15">
        <v>24700000</v>
      </c>
      <c r="P2369" s="15">
        <v>23652171</v>
      </c>
      <c r="Q2369">
        <v>0</v>
      </c>
      <c r="R2369">
        <v>0</v>
      </c>
      <c r="S2369" t="s">
        <v>10</v>
      </c>
      <c r="T2369" s="1">
        <v>42030</v>
      </c>
      <c r="U2369" s="10">
        <v>745118</v>
      </c>
      <c r="V2369" t="s">
        <v>11</v>
      </c>
      <c r="W2369">
        <v>3</v>
      </c>
      <c r="X2369" s="1">
        <v>42160</v>
      </c>
      <c r="Y2369" s="16">
        <v>4.4999999999999998E-2</v>
      </c>
      <c r="Z2369" s="17">
        <v>2386.5</v>
      </c>
      <c r="AA2369">
        <v>0</v>
      </c>
    </row>
    <row r="2370" spans="1:27">
      <c r="A2370" t="s">
        <v>29</v>
      </c>
      <c r="B2370" t="s">
        <v>4791</v>
      </c>
      <c r="C2370">
        <v>297956736</v>
      </c>
      <c r="D2370" t="s">
        <v>6</v>
      </c>
      <c r="E2370" t="s">
        <v>7</v>
      </c>
      <c r="F2370" t="s">
        <v>18285</v>
      </c>
      <c r="G2370">
        <v>44</v>
      </c>
      <c r="H2370" t="s">
        <v>18296</v>
      </c>
      <c r="I2370">
        <v>6</v>
      </c>
      <c r="J2370" t="s">
        <v>30</v>
      </c>
      <c r="K2370" t="s">
        <v>18304</v>
      </c>
      <c r="L2370" t="s">
        <v>18309</v>
      </c>
      <c r="M2370" s="5">
        <v>19337638</v>
      </c>
      <c r="N2370" t="s">
        <v>4792</v>
      </c>
      <c r="O2370" s="15">
        <v>24400000</v>
      </c>
      <c r="P2370" s="15">
        <v>19061836</v>
      </c>
      <c r="Q2370">
        <v>0</v>
      </c>
      <c r="R2370">
        <v>0</v>
      </c>
      <c r="S2370" t="s">
        <v>10</v>
      </c>
      <c r="T2370" s="1">
        <v>41856</v>
      </c>
      <c r="U2370" s="10">
        <v>804661</v>
      </c>
      <c r="V2370" t="s">
        <v>11</v>
      </c>
      <c r="W2370">
        <v>9</v>
      </c>
      <c r="X2370" s="1">
        <v>42160</v>
      </c>
      <c r="Y2370" s="16">
        <v>4.0599999999999997E-2</v>
      </c>
      <c r="Z2370" s="17">
        <v>1878.68</v>
      </c>
      <c r="AA2370">
        <v>0</v>
      </c>
    </row>
    <row r="2371" spans="1:27">
      <c r="A2371" t="s">
        <v>29</v>
      </c>
      <c r="B2371" t="s">
        <v>4793</v>
      </c>
      <c r="C2371">
        <v>297961356</v>
      </c>
      <c r="D2371" t="s">
        <v>6</v>
      </c>
      <c r="E2371" t="s">
        <v>7</v>
      </c>
      <c r="F2371" t="s">
        <v>18286</v>
      </c>
      <c r="G2371">
        <v>54</v>
      </c>
      <c r="H2371" t="s">
        <v>18295</v>
      </c>
      <c r="I2371">
        <v>3</v>
      </c>
      <c r="J2371" t="s">
        <v>30</v>
      </c>
      <c r="K2371" t="s">
        <v>18302</v>
      </c>
      <c r="L2371" t="s">
        <v>18309</v>
      </c>
      <c r="M2371" s="5">
        <v>6365856</v>
      </c>
      <c r="N2371" t="s">
        <v>4794</v>
      </c>
      <c r="O2371" s="15">
        <v>240849</v>
      </c>
      <c r="P2371" s="15">
        <v>80289</v>
      </c>
      <c r="Q2371">
        <v>0</v>
      </c>
      <c r="R2371">
        <v>0</v>
      </c>
      <c r="S2371" t="s">
        <v>10</v>
      </c>
      <c r="T2371" s="1">
        <v>41900</v>
      </c>
      <c r="U2371" s="10">
        <v>20070</v>
      </c>
      <c r="V2371" t="s">
        <v>11</v>
      </c>
      <c r="W2371">
        <v>7</v>
      </c>
      <c r="X2371" s="1">
        <v>42190</v>
      </c>
      <c r="Y2371" s="16">
        <v>4.0500000000000001E-2</v>
      </c>
      <c r="Z2371" s="17">
        <v>1975.47</v>
      </c>
      <c r="AA2371">
        <v>0</v>
      </c>
    </row>
    <row r="2372" spans="1:27">
      <c r="A2372" t="s">
        <v>29</v>
      </c>
      <c r="B2372" t="s">
        <v>4795</v>
      </c>
      <c r="C2372">
        <v>297968374</v>
      </c>
      <c r="D2372" t="s">
        <v>6</v>
      </c>
      <c r="E2372" t="s">
        <v>7</v>
      </c>
      <c r="F2372" t="s">
        <v>18287</v>
      </c>
      <c r="G2372">
        <v>18</v>
      </c>
      <c r="H2372" t="s">
        <v>18297</v>
      </c>
      <c r="I2372">
        <v>2</v>
      </c>
      <c r="J2372" t="s">
        <v>30</v>
      </c>
      <c r="K2372" t="s">
        <v>18306</v>
      </c>
      <c r="L2372" t="s">
        <v>18308</v>
      </c>
      <c r="M2372" s="5">
        <v>3680651</v>
      </c>
      <c r="N2372" t="s">
        <v>4796</v>
      </c>
      <c r="O2372" s="15">
        <v>15600000</v>
      </c>
      <c r="P2372" s="15">
        <v>15003347</v>
      </c>
      <c r="Q2372">
        <v>0</v>
      </c>
      <c r="R2372">
        <v>0</v>
      </c>
      <c r="S2372" t="s">
        <v>10</v>
      </c>
      <c r="T2372" s="1">
        <v>41953</v>
      </c>
      <c r="U2372" s="10">
        <v>323359</v>
      </c>
      <c r="V2372" t="s">
        <v>11</v>
      </c>
      <c r="W2372">
        <v>6</v>
      </c>
      <c r="X2372" s="1">
        <v>42185</v>
      </c>
      <c r="Y2372" s="16">
        <v>4.3200000000000002E-2</v>
      </c>
      <c r="Z2372" s="17">
        <v>2103.25</v>
      </c>
      <c r="AA2372">
        <v>0</v>
      </c>
    </row>
    <row r="2373" spans="1:27">
      <c r="A2373" t="s">
        <v>97</v>
      </c>
      <c r="B2373" t="s">
        <v>4797</v>
      </c>
      <c r="C2373">
        <v>297980188</v>
      </c>
      <c r="D2373" t="s">
        <v>6</v>
      </c>
      <c r="E2373" t="s">
        <v>103</v>
      </c>
      <c r="F2373" t="s">
        <v>18285</v>
      </c>
      <c r="G2373">
        <v>35</v>
      </c>
      <c r="H2373" t="s">
        <v>18296</v>
      </c>
      <c r="I2373">
        <v>6</v>
      </c>
      <c r="J2373" t="s">
        <v>98</v>
      </c>
      <c r="K2373" t="s">
        <v>18304</v>
      </c>
      <c r="L2373" t="s">
        <v>18308</v>
      </c>
      <c r="M2373" s="5">
        <v>513580</v>
      </c>
      <c r="N2373" t="s">
        <v>4798</v>
      </c>
      <c r="O2373" s="15">
        <v>500000</v>
      </c>
      <c r="P2373" s="15">
        <v>5497478</v>
      </c>
      <c r="Q2373">
        <v>3890873</v>
      </c>
      <c r="R2373">
        <v>625</v>
      </c>
      <c r="S2373" t="s">
        <v>10</v>
      </c>
      <c r="T2373" s="1">
        <v>40903</v>
      </c>
      <c r="U2373" s="10">
        <v>262500</v>
      </c>
      <c r="V2373" t="s">
        <v>11</v>
      </c>
      <c r="W2373">
        <v>10</v>
      </c>
      <c r="X2373" s="1">
        <v>41522</v>
      </c>
      <c r="Y2373" s="16">
        <v>5.2400000000000002E-2</v>
      </c>
      <c r="Z2373" s="17">
        <v>1920.93</v>
      </c>
      <c r="AA2373">
        <v>0</v>
      </c>
    </row>
    <row r="2374" spans="1:27">
      <c r="A2374" t="s">
        <v>97</v>
      </c>
      <c r="B2374" t="s">
        <v>4799</v>
      </c>
      <c r="C2374">
        <v>298335686</v>
      </c>
      <c r="D2374" t="s">
        <v>6</v>
      </c>
      <c r="E2374" t="s">
        <v>7</v>
      </c>
      <c r="F2374" t="s">
        <v>18286</v>
      </c>
      <c r="G2374">
        <v>28</v>
      </c>
      <c r="H2374" t="s">
        <v>18296</v>
      </c>
      <c r="I2374">
        <v>3</v>
      </c>
      <c r="J2374" t="s">
        <v>98</v>
      </c>
      <c r="K2374" t="s">
        <v>18303</v>
      </c>
      <c r="L2374" t="s">
        <v>18309</v>
      </c>
      <c r="M2374" s="5">
        <v>45130</v>
      </c>
      <c r="N2374" t="s">
        <v>4800</v>
      </c>
      <c r="O2374" s="15">
        <v>17000000</v>
      </c>
      <c r="P2374" s="15">
        <v>16889930</v>
      </c>
      <c r="Q2374">
        <v>0</v>
      </c>
      <c r="R2374">
        <v>0</v>
      </c>
      <c r="S2374" t="s">
        <v>10</v>
      </c>
      <c r="T2374" s="1">
        <v>42023</v>
      </c>
      <c r="U2374" s="10">
        <v>368954</v>
      </c>
      <c r="V2374" t="s">
        <v>11</v>
      </c>
      <c r="W2374">
        <v>3</v>
      </c>
      <c r="X2374" s="1">
        <v>42160</v>
      </c>
      <c r="Y2374" s="16">
        <v>4.4199999999999996E-2</v>
      </c>
      <c r="Z2374" s="17">
        <v>2383.91</v>
      </c>
      <c r="AA2374">
        <v>0</v>
      </c>
    </row>
    <row r="2375" spans="1:27">
      <c r="A2375" t="s">
        <v>29</v>
      </c>
      <c r="B2375" t="s">
        <v>4801</v>
      </c>
      <c r="C2375">
        <v>298440538</v>
      </c>
      <c r="D2375" t="s">
        <v>6</v>
      </c>
      <c r="E2375" t="s">
        <v>391</v>
      </c>
      <c r="F2375" t="s">
        <v>18286</v>
      </c>
      <c r="G2375">
        <v>36</v>
      </c>
      <c r="H2375" t="s">
        <v>18297</v>
      </c>
      <c r="I2375">
        <v>6</v>
      </c>
      <c r="J2375" t="s">
        <v>30</v>
      </c>
      <c r="K2375" t="s">
        <v>18306</v>
      </c>
      <c r="L2375" t="s">
        <v>18308</v>
      </c>
      <c r="M2375" s="5">
        <v>621325</v>
      </c>
      <c r="N2375" t="s">
        <v>4802</v>
      </c>
      <c r="O2375" s="15">
        <v>3000000</v>
      </c>
      <c r="P2375" s="15">
        <v>3745946</v>
      </c>
      <c r="Q2375">
        <v>330586</v>
      </c>
      <c r="R2375">
        <v>85</v>
      </c>
      <c r="S2375" t="s">
        <v>10</v>
      </c>
      <c r="T2375" s="1">
        <v>41600</v>
      </c>
      <c r="U2375" s="10">
        <v>187500</v>
      </c>
      <c r="V2375" t="s">
        <v>11</v>
      </c>
      <c r="W2375">
        <v>14</v>
      </c>
      <c r="X2375" s="1">
        <v>42068</v>
      </c>
      <c r="Y2375" s="16">
        <v>4.0599999999999997E-2</v>
      </c>
      <c r="Z2375" s="17">
        <v>1932.42</v>
      </c>
      <c r="AA2375">
        <v>0</v>
      </c>
    </row>
    <row r="2376" spans="1:27">
      <c r="A2376" t="s">
        <v>29</v>
      </c>
      <c r="B2376" t="s">
        <v>4803</v>
      </c>
      <c r="C2376">
        <v>298443816</v>
      </c>
      <c r="D2376" t="s">
        <v>6</v>
      </c>
      <c r="E2376" t="s">
        <v>7</v>
      </c>
      <c r="F2376" t="s">
        <v>18286</v>
      </c>
      <c r="G2376">
        <v>27</v>
      </c>
      <c r="H2376" t="s">
        <v>18294</v>
      </c>
      <c r="I2376">
        <v>1</v>
      </c>
      <c r="J2376" t="s">
        <v>30</v>
      </c>
      <c r="K2376" t="s">
        <v>18303</v>
      </c>
      <c r="L2376" t="s">
        <v>18309</v>
      </c>
      <c r="M2376" s="5">
        <v>692880</v>
      </c>
      <c r="N2376" t="s">
        <v>4804</v>
      </c>
      <c r="O2376" s="15">
        <v>600000</v>
      </c>
      <c r="P2376" s="15">
        <v>408023</v>
      </c>
      <c r="Q2376">
        <v>66329</v>
      </c>
      <c r="R2376">
        <v>25</v>
      </c>
      <c r="S2376" t="s">
        <v>10</v>
      </c>
      <c r="T2376" s="1">
        <v>41790</v>
      </c>
      <c r="U2376" s="10">
        <v>75000</v>
      </c>
      <c r="V2376" t="s">
        <v>11</v>
      </c>
      <c r="W2376">
        <v>10</v>
      </c>
      <c r="X2376" s="1">
        <v>42129</v>
      </c>
      <c r="Y2376" s="16">
        <v>3.8100000000000002E-2</v>
      </c>
      <c r="Z2376" s="17">
        <v>1900.64</v>
      </c>
      <c r="AA2376">
        <v>0</v>
      </c>
    </row>
    <row r="2377" spans="1:27">
      <c r="A2377" t="s">
        <v>29</v>
      </c>
      <c r="B2377" t="s">
        <v>4805</v>
      </c>
      <c r="C2377">
        <v>298455168</v>
      </c>
      <c r="D2377" t="s">
        <v>6</v>
      </c>
      <c r="E2377" t="s">
        <v>5</v>
      </c>
      <c r="F2377" t="s">
        <v>18285</v>
      </c>
      <c r="G2377">
        <v>18</v>
      </c>
      <c r="H2377" t="s">
        <v>18294</v>
      </c>
      <c r="I2377">
        <v>3</v>
      </c>
      <c r="J2377" t="s">
        <v>30</v>
      </c>
      <c r="K2377" t="s">
        <v>18304</v>
      </c>
      <c r="L2377" t="s">
        <v>18308</v>
      </c>
      <c r="M2377" s="5">
        <v>861358</v>
      </c>
      <c r="N2377" t="s">
        <v>4806</v>
      </c>
      <c r="O2377" s="15">
        <v>6000000</v>
      </c>
      <c r="P2377" s="15">
        <v>5484780</v>
      </c>
      <c r="Q2377">
        <v>42346</v>
      </c>
      <c r="R2377">
        <v>55</v>
      </c>
      <c r="S2377" t="s">
        <v>10</v>
      </c>
      <c r="T2377" s="1">
        <v>40851</v>
      </c>
      <c r="U2377" s="10">
        <v>163958</v>
      </c>
      <c r="V2377" t="s">
        <v>11</v>
      </c>
      <c r="W2377">
        <v>40</v>
      </c>
      <c r="X2377" s="1">
        <v>42099</v>
      </c>
      <c r="Y2377" s="16">
        <v>4.7699999999999992E-2</v>
      </c>
      <c r="Z2377" s="17">
        <v>1905.38</v>
      </c>
      <c r="AA2377">
        <v>0</v>
      </c>
    </row>
    <row r="2378" spans="1:27">
      <c r="A2378" t="s">
        <v>29</v>
      </c>
      <c r="B2378" t="s">
        <v>4807</v>
      </c>
      <c r="C2378">
        <v>298460624</v>
      </c>
      <c r="D2378" t="s">
        <v>6</v>
      </c>
      <c r="E2378" t="s">
        <v>7</v>
      </c>
      <c r="F2378" t="s">
        <v>18287</v>
      </c>
      <c r="G2378">
        <v>28</v>
      </c>
      <c r="H2378" t="s">
        <v>18297</v>
      </c>
      <c r="I2378">
        <v>2</v>
      </c>
      <c r="J2378" t="s">
        <v>30</v>
      </c>
      <c r="K2378" t="s">
        <v>18302</v>
      </c>
      <c r="L2378" t="s">
        <v>18308</v>
      </c>
      <c r="M2378" s="5">
        <v>1669164</v>
      </c>
      <c r="N2378" t="s">
        <v>4808</v>
      </c>
      <c r="O2378" s="15">
        <v>42000000</v>
      </c>
      <c r="P2378" s="15">
        <v>28835896</v>
      </c>
      <c r="Q2378">
        <v>0</v>
      </c>
      <c r="R2378">
        <v>0</v>
      </c>
      <c r="S2378" t="s">
        <v>10</v>
      </c>
      <c r="T2378" s="1">
        <v>40961</v>
      </c>
      <c r="U2378" s="10">
        <v>822386</v>
      </c>
      <c r="V2378" t="s">
        <v>11</v>
      </c>
      <c r="W2378">
        <v>37</v>
      </c>
      <c r="X2378" s="1">
        <v>42160</v>
      </c>
      <c r="Y2378" s="16">
        <v>5.21E-2</v>
      </c>
      <c r="Z2378" s="17">
        <v>1777.59</v>
      </c>
      <c r="AA2378">
        <v>0</v>
      </c>
    </row>
    <row r="2379" spans="1:27">
      <c r="A2379" t="s">
        <v>29</v>
      </c>
      <c r="B2379" t="s">
        <v>4809</v>
      </c>
      <c r="C2379">
        <v>298465244</v>
      </c>
      <c r="D2379" t="s">
        <v>6</v>
      </c>
      <c r="E2379" t="s">
        <v>7</v>
      </c>
      <c r="F2379" t="s">
        <v>18286</v>
      </c>
      <c r="G2379">
        <v>48</v>
      </c>
      <c r="H2379" t="s">
        <v>18297</v>
      </c>
      <c r="I2379">
        <v>3</v>
      </c>
      <c r="J2379" t="s">
        <v>30</v>
      </c>
      <c r="K2379" t="s">
        <v>18307</v>
      </c>
      <c r="L2379" t="s">
        <v>18308</v>
      </c>
      <c r="M2379" s="5">
        <v>1539539</v>
      </c>
      <c r="N2379" t="s">
        <v>4810</v>
      </c>
      <c r="O2379" s="15">
        <v>342800</v>
      </c>
      <c r="P2379" s="15">
        <v>114272</v>
      </c>
      <c r="Q2379">
        <v>0</v>
      </c>
      <c r="R2379">
        <v>0</v>
      </c>
      <c r="S2379" t="s">
        <v>10</v>
      </c>
      <c r="T2379" s="1">
        <v>41884</v>
      </c>
      <c r="U2379" s="10">
        <v>28566</v>
      </c>
      <c r="V2379" t="s">
        <v>11</v>
      </c>
      <c r="W2379">
        <v>8</v>
      </c>
      <c r="X2379" s="1">
        <v>42160</v>
      </c>
      <c r="Y2379" s="16">
        <v>4.0899999999999999E-2</v>
      </c>
      <c r="Z2379" s="17">
        <v>1918.62</v>
      </c>
      <c r="AA2379">
        <v>0</v>
      </c>
    </row>
    <row r="2380" spans="1:27">
      <c r="A2380" t="s">
        <v>29</v>
      </c>
      <c r="B2380" t="s">
        <v>4811</v>
      </c>
      <c r="C2380">
        <v>298465838</v>
      </c>
      <c r="D2380" t="s">
        <v>6</v>
      </c>
      <c r="E2380" t="s">
        <v>5</v>
      </c>
      <c r="F2380" t="s">
        <v>18287</v>
      </c>
      <c r="G2380">
        <v>46</v>
      </c>
      <c r="H2380" t="s">
        <v>18295</v>
      </c>
      <c r="I2380">
        <v>6</v>
      </c>
      <c r="J2380" t="s">
        <v>30</v>
      </c>
      <c r="K2380" t="s">
        <v>18307</v>
      </c>
      <c r="L2380" t="s">
        <v>18309</v>
      </c>
      <c r="M2380" s="5">
        <v>1245044</v>
      </c>
      <c r="N2380" t="s">
        <v>4812</v>
      </c>
      <c r="O2380" s="15">
        <v>600000</v>
      </c>
      <c r="P2380" s="15">
        <v>9445867</v>
      </c>
      <c r="Q2380">
        <v>556030</v>
      </c>
      <c r="R2380">
        <v>55</v>
      </c>
      <c r="S2380" t="s">
        <v>10</v>
      </c>
      <c r="T2380" s="1">
        <v>41930</v>
      </c>
      <c r="U2380" s="10">
        <v>375000</v>
      </c>
      <c r="V2380" t="s">
        <v>11</v>
      </c>
      <c r="W2380">
        <v>2</v>
      </c>
      <c r="X2380" s="1">
        <v>42099</v>
      </c>
      <c r="Y2380" s="16">
        <v>4.2500000000000003E-2</v>
      </c>
      <c r="Z2380" s="17">
        <v>2064.4299999999998</v>
      </c>
      <c r="AA2380">
        <v>0</v>
      </c>
    </row>
    <row r="2381" spans="1:27">
      <c r="A2381" t="s">
        <v>29</v>
      </c>
      <c r="B2381" t="s">
        <v>4813</v>
      </c>
      <c r="C2381">
        <v>298474770</v>
      </c>
      <c r="D2381" t="s">
        <v>6</v>
      </c>
      <c r="E2381" t="s">
        <v>7</v>
      </c>
      <c r="F2381" t="s">
        <v>18285</v>
      </c>
      <c r="G2381">
        <v>48</v>
      </c>
      <c r="H2381" t="s">
        <v>18297</v>
      </c>
      <c r="I2381">
        <v>2</v>
      </c>
      <c r="J2381" t="s">
        <v>30</v>
      </c>
      <c r="K2381" t="s">
        <v>18304</v>
      </c>
      <c r="L2381" t="s">
        <v>18308</v>
      </c>
      <c r="M2381" s="5">
        <v>1966498</v>
      </c>
      <c r="N2381" t="s">
        <v>4814</v>
      </c>
      <c r="O2381" s="15">
        <v>15000000</v>
      </c>
      <c r="P2381" s="15">
        <v>14490419</v>
      </c>
      <c r="Q2381">
        <v>89978</v>
      </c>
      <c r="R2381">
        <v>25</v>
      </c>
      <c r="S2381" t="s">
        <v>10</v>
      </c>
      <c r="T2381" s="1">
        <v>41900</v>
      </c>
      <c r="U2381" s="10">
        <v>337660</v>
      </c>
      <c r="V2381" t="s">
        <v>11</v>
      </c>
      <c r="W2381">
        <v>6</v>
      </c>
      <c r="X2381" s="1">
        <v>42129</v>
      </c>
      <c r="Y2381" s="16">
        <v>4.0500000000000001E-2</v>
      </c>
      <c r="Z2381" s="17">
        <v>1975.47</v>
      </c>
      <c r="AA2381">
        <v>0</v>
      </c>
    </row>
    <row r="2382" spans="1:27">
      <c r="A2382" t="s">
        <v>29</v>
      </c>
      <c r="B2382" t="s">
        <v>4815</v>
      </c>
      <c r="C2382">
        <v>298475056</v>
      </c>
      <c r="D2382" t="s">
        <v>6</v>
      </c>
      <c r="E2382" t="s">
        <v>7</v>
      </c>
      <c r="F2382" t="s">
        <v>18285</v>
      </c>
      <c r="G2382">
        <v>55</v>
      </c>
      <c r="H2382" t="s">
        <v>18294</v>
      </c>
      <c r="I2382">
        <v>3</v>
      </c>
      <c r="J2382" t="s">
        <v>30</v>
      </c>
      <c r="K2382" t="s">
        <v>18304</v>
      </c>
      <c r="L2382" t="s">
        <v>18308</v>
      </c>
      <c r="M2382" s="5">
        <v>167964</v>
      </c>
      <c r="N2382" t="s">
        <v>4816</v>
      </c>
      <c r="O2382" s="15">
        <v>6000000</v>
      </c>
      <c r="P2382" s="15">
        <v>5604805</v>
      </c>
      <c r="Q2382">
        <v>0</v>
      </c>
      <c r="R2382">
        <v>0</v>
      </c>
      <c r="S2382" t="s">
        <v>10</v>
      </c>
      <c r="T2382" s="1">
        <v>42025</v>
      </c>
      <c r="U2382" s="10">
        <v>212438</v>
      </c>
      <c r="V2382" t="s">
        <v>11</v>
      </c>
      <c r="W2382">
        <v>3</v>
      </c>
      <c r="X2382" s="1">
        <v>42160</v>
      </c>
      <c r="Y2382" s="16">
        <v>4.4199999999999996E-2</v>
      </c>
      <c r="Z2382" s="17">
        <v>2373.44</v>
      </c>
      <c r="AA2382">
        <v>0</v>
      </c>
    </row>
    <row r="2383" spans="1:27">
      <c r="A2383" t="s">
        <v>29</v>
      </c>
      <c r="B2383" t="s">
        <v>4817</v>
      </c>
      <c r="C2383">
        <v>298479104</v>
      </c>
      <c r="D2383" t="s">
        <v>100</v>
      </c>
      <c r="E2383" t="s">
        <v>7</v>
      </c>
      <c r="F2383" t="s">
        <v>18287</v>
      </c>
      <c r="G2383">
        <v>45</v>
      </c>
      <c r="H2383" t="s">
        <v>18295</v>
      </c>
      <c r="I2383">
        <v>2</v>
      </c>
      <c r="J2383" t="s">
        <v>30</v>
      </c>
      <c r="K2383" t="s">
        <v>18304</v>
      </c>
      <c r="L2383" t="s">
        <v>18308</v>
      </c>
      <c r="M2383" s="5">
        <v>0</v>
      </c>
      <c r="N2383" t="s">
        <v>4818</v>
      </c>
      <c r="O2383" s="15">
        <v>45000000</v>
      </c>
      <c r="P2383" s="15">
        <v>22974424</v>
      </c>
      <c r="Q2383">
        <v>0</v>
      </c>
      <c r="R2383">
        <v>0</v>
      </c>
      <c r="S2383" t="s">
        <v>10</v>
      </c>
      <c r="T2383" s="1">
        <v>40486</v>
      </c>
      <c r="U2383" s="10">
        <v>881127</v>
      </c>
      <c r="V2383" t="s">
        <v>11</v>
      </c>
      <c r="W2383">
        <v>52</v>
      </c>
      <c r="X2383" s="1">
        <v>42160</v>
      </c>
      <c r="Y2383" s="16">
        <v>3.4300000000000004E-2</v>
      </c>
      <c r="Z2383" s="17">
        <v>1840.51</v>
      </c>
      <c r="AA2383">
        <v>0</v>
      </c>
    </row>
    <row r="2384" spans="1:27">
      <c r="A2384" t="s">
        <v>29</v>
      </c>
      <c r="B2384" t="s">
        <v>4819</v>
      </c>
      <c r="C2384">
        <v>298487354</v>
      </c>
      <c r="D2384" t="s">
        <v>6</v>
      </c>
      <c r="E2384" t="s">
        <v>7</v>
      </c>
      <c r="F2384" t="s">
        <v>18285</v>
      </c>
      <c r="G2384">
        <v>30</v>
      </c>
      <c r="H2384" t="s">
        <v>18296</v>
      </c>
      <c r="I2384">
        <v>2</v>
      </c>
      <c r="J2384" t="s">
        <v>30</v>
      </c>
      <c r="K2384" t="s">
        <v>18304</v>
      </c>
      <c r="L2384" t="s">
        <v>18308</v>
      </c>
      <c r="M2384" s="5">
        <v>668287</v>
      </c>
      <c r="N2384" t="s">
        <v>4820</v>
      </c>
      <c r="O2384" s="15">
        <v>12000000</v>
      </c>
      <c r="P2384" s="15">
        <v>9621913</v>
      </c>
      <c r="Q2384">
        <v>0</v>
      </c>
      <c r="R2384">
        <v>0</v>
      </c>
      <c r="S2384" t="s">
        <v>10</v>
      </c>
      <c r="T2384" s="1">
        <v>41617</v>
      </c>
      <c r="U2384" s="10">
        <v>321301</v>
      </c>
      <c r="V2384" t="s">
        <v>11</v>
      </c>
      <c r="W2384">
        <v>17</v>
      </c>
      <c r="X2384" s="1">
        <v>42160</v>
      </c>
      <c r="Y2384" s="16">
        <v>4.0099999999999997E-2</v>
      </c>
      <c r="Z2384" s="17">
        <v>1936.33</v>
      </c>
      <c r="AA2384">
        <v>0</v>
      </c>
    </row>
    <row r="2385" spans="1:27">
      <c r="A2385" t="s">
        <v>29</v>
      </c>
      <c r="B2385" t="s">
        <v>4821</v>
      </c>
      <c r="C2385">
        <v>298504910</v>
      </c>
      <c r="D2385" t="s">
        <v>6</v>
      </c>
      <c r="E2385" t="s">
        <v>7</v>
      </c>
      <c r="F2385" t="s">
        <v>18285</v>
      </c>
      <c r="G2385">
        <v>30</v>
      </c>
      <c r="H2385" t="s">
        <v>18295</v>
      </c>
      <c r="I2385">
        <v>6</v>
      </c>
      <c r="J2385" t="s">
        <v>30</v>
      </c>
      <c r="K2385" t="s">
        <v>18304</v>
      </c>
      <c r="L2385" t="s">
        <v>18308</v>
      </c>
      <c r="M2385" s="5">
        <v>397135</v>
      </c>
      <c r="N2385" t="s">
        <v>4822</v>
      </c>
      <c r="O2385" s="15">
        <v>27000000</v>
      </c>
      <c r="P2385" s="15">
        <v>26357035</v>
      </c>
      <c r="Q2385">
        <v>0</v>
      </c>
      <c r="R2385">
        <v>0</v>
      </c>
      <c r="S2385" t="s">
        <v>10</v>
      </c>
      <c r="T2385" s="1">
        <v>41985</v>
      </c>
      <c r="U2385" s="10">
        <v>356575</v>
      </c>
      <c r="V2385" t="s">
        <v>42</v>
      </c>
      <c r="W2385">
        <v>11</v>
      </c>
      <c r="X2385" s="1">
        <v>42170</v>
      </c>
      <c r="Y2385" s="16">
        <v>4.3200000000000002E-2</v>
      </c>
      <c r="Z2385" s="17">
        <v>2423.56</v>
      </c>
      <c r="AA2385">
        <v>0</v>
      </c>
    </row>
    <row r="2386" spans="1:27">
      <c r="A2386" t="s">
        <v>29</v>
      </c>
      <c r="B2386" t="s">
        <v>4823</v>
      </c>
      <c r="C2386">
        <v>298512588</v>
      </c>
      <c r="D2386" t="s">
        <v>6</v>
      </c>
      <c r="E2386" t="s">
        <v>5</v>
      </c>
      <c r="F2386" t="s">
        <v>18287</v>
      </c>
      <c r="G2386">
        <v>18</v>
      </c>
      <c r="H2386" t="s">
        <v>18297</v>
      </c>
      <c r="I2386">
        <v>6</v>
      </c>
      <c r="J2386" t="s">
        <v>30</v>
      </c>
      <c r="K2386" t="s">
        <v>18304</v>
      </c>
      <c r="L2386" t="s">
        <v>18309</v>
      </c>
      <c r="M2386" s="5">
        <v>1453439</v>
      </c>
      <c r="N2386" t="s">
        <v>4824</v>
      </c>
      <c r="O2386" s="15">
        <v>905000</v>
      </c>
      <c r="P2386" s="15">
        <v>691648</v>
      </c>
      <c r="Q2386">
        <v>146869</v>
      </c>
      <c r="R2386">
        <v>55</v>
      </c>
      <c r="S2386" t="s">
        <v>10</v>
      </c>
      <c r="T2386" s="1">
        <v>41978</v>
      </c>
      <c r="U2386" s="10">
        <v>81899</v>
      </c>
      <c r="V2386" t="s">
        <v>11</v>
      </c>
      <c r="W2386">
        <v>3</v>
      </c>
      <c r="X2386" s="1">
        <v>42099</v>
      </c>
      <c r="Y2386" s="16">
        <v>4.4199999999999996E-2</v>
      </c>
      <c r="Z2386" s="17">
        <v>2284.2399999999998</v>
      </c>
      <c r="AA2386">
        <v>0</v>
      </c>
    </row>
    <row r="2387" spans="1:27">
      <c r="A2387" t="s">
        <v>29</v>
      </c>
      <c r="B2387" t="s">
        <v>4825</v>
      </c>
      <c r="C2387">
        <v>298513424</v>
      </c>
      <c r="D2387" t="s">
        <v>6</v>
      </c>
      <c r="E2387" t="s">
        <v>7</v>
      </c>
      <c r="F2387" t="s">
        <v>18286</v>
      </c>
      <c r="G2387">
        <v>28</v>
      </c>
      <c r="H2387" t="s">
        <v>18296</v>
      </c>
      <c r="I2387">
        <v>4</v>
      </c>
      <c r="J2387" t="s">
        <v>30</v>
      </c>
      <c r="K2387" t="s">
        <v>18306</v>
      </c>
      <c r="L2387" t="s">
        <v>18308</v>
      </c>
      <c r="M2387" s="5">
        <v>215916</v>
      </c>
      <c r="N2387" t="s">
        <v>4826</v>
      </c>
      <c r="O2387" s="15">
        <v>24600000</v>
      </c>
      <c r="P2387" s="15">
        <v>21380292</v>
      </c>
      <c r="Q2387">
        <v>0</v>
      </c>
      <c r="R2387">
        <v>0</v>
      </c>
      <c r="S2387" t="s">
        <v>10</v>
      </c>
      <c r="T2387" s="1">
        <v>41954</v>
      </c>
      <c r="U2387" s="10">
        <v>895581</v>
      </c>
      <c r="V2387" t="s">
        <v>11</v>
      </c>
      <c r="W2387">
        <v>6</v>
      </c>
      <c r="X2387" s="1">
        <v>42160</v>
      </c>
      <c r="Y2387" s="16">
        <v>4.3200000000000002E-2</v>
      </c>
      <c r="Z2387" s="17">
        <v>2103.12</v>
      </c>
      <c r="AA2387">
        <v>0</v>
      </c>
    </row>
    <row r="2388" spans="1:27">
      <c r="A2388" t="s">
        <v>29</v>
      </c>
      <c r="B2388" t="s">
        <v>4827</v>
      </c>
      <c r="C2388">
        <v>298515162</v>
      </c>
      <c r="D2388" t="s">
        <v>6</v>
      </c>
      <c r="E2388" t="s">
        <v>7</v>
      </c>
      <c r="F2388" t="s">
        <v>18286</v>
      </c>
      <c r="G2388">
        <v>52</v>
      </c>
      <c r="H2388" t="s">
        <v>18295</v>
      </c>
      <c r="I2388">
        <v>4</v>
      </c>
      <c r="J2388" t="s">
        <v>30</v>
      </c>
      <c r="K2388" t="s">
        <v>18304</v>
      </c>
      <c r="L2388" t="s">
        <v>18308</v>
      </c>
      <c r="M2388" s="5">
        <v>2494300</v>
      </c>
      <c r="N2388" t="s">
        <v>4828</v>
      </c>
      <c r="O2388" s="15">
        <v>12000000</v>
      </c>
      <c r="P2388" s="15">
        <v>6963103</v>
      </c>
      <c r="Q2388">
        <v>0</v>
      </c>
      <c r="R2388">
        <v>0</v>
      </c>
      <c r="S2388" t="s">
        <v>10</v>
      </c>
      <c r="T2388" s="1">
        <v>40920</v>
      </c>
      <c r="U2388" s="10">
        <v>292357</v>
      </c>
      <c r="V2388" t="s">
        <v>11</v>
      </c>
      <c r="W2388">
        <v>39</v>
      </c>
      <c r="X2388" s="1">
        <v>42190</v>
      </c>
      <c r="Y2388" s="16">
        <v>5.2199999999999996E-2</v>
      </c>
      <c r="Z2388" s="17">
        <v>1854.17</v>
      </c>
      <c r="AA2388">
        <v>0</v>
      </c>
    </row>
    <row r="2389" spans="1:27">
      <c r="A2389" t="s">
        <v>29</v>
      </c>
      <c r="B2389" t="s">
        <v>4829</v>
      </c>
      <c r="C2389">
        <v>298520904</v>
      </c>
      <c r="D2389" t="s">
        <v>6</v>
      </c>
      <c r="E2389" t="s">
        <v>7</v>
      </c>
      <c r="F2389" t="s">
        <v>18285</v>
      </c>
      <c r="G2389">
        <v>33</v>
      </c>
      <c r="H2389" t="s">
        <v>18297</v>
      </c>
      <c r="I2389">
        <v>4</v>
      </c>
      <c r="J2389" t="s">
        <v>30</v>
      </c>
      <c r="K2389" t="s">
        <v>18305</v>
      </c>
      <c r="L2389" t="s">
        <v>18308</v>
      </c>
      <c r="M2389" s="5">
        <v>543680</v>
      </c>
      <c r="N2389" t="s">
        <v>4830</v>
      </c>
      <c r="O2389" s="15">
        <v>5000000</v>
      </c>
      <c r="P2389" s="15">
        <v>4865240</v>
      </c>
      <c r="Q2389">
        <v>0</v>
      </c>
      <c r="R2389">
        <v>0</v>
      </c>
      <c r="S2389" t="s">
        <v>10</v>
      </c>
      <c r="T2389" s="1">
        <v>41984</v>
      </c>
      <c r="U2389" s="10">
        <v>115603</v>
      </c>
      <c r="V2389" t="s">
        <v>11</v>
      </c>
      <c r="W2389">
        <v>5</v>
      </c>
      <c r="X2389" s="1">
        <v>42160</v>
      </c>
      <c r="Y2389" s="16">
        <v>4.4199999999999996E-2</v>
      </c>
      <c r="Z2389" s="17">
        <v>2381.96</v>
      </c>
      <c r="AA2389">
        <v>0</v>
      </c>
    </row>
    <row r="2390" spans="1:27">
      <c r="A2390" t="s">
        <v>29</v>
      </c>
      <c r="B2390" t="s">
        <v>4831</v>
      </c>
      <c r="C2390">
        <v>298522664</v>
      </c>
      <c r="D2390" t="s">
        <v>6</v>
      </c>
      <c r="E2390" t="s">
        <v>391</v>
      </c>
      <c r="F2390" t="s">
        <v>18285</v>
      </c>
      <c r="G2390">
        <v>40</v>
      </c>
      <c r="H2390" t="s">
        <v>18296</v>
      </c>
      <c r="I2390">
        <v>5</v>
      </c>
      <c r="J2390" t="s">
        <v>30</v>
      </c>
      <c r="K2390" t="s">
        <v>18306</v>
      </c>
      <c r="L2390" t="s">
        <v>18309</v>
      </c>
      <c r="M2390" s="5">
        <v>659972</v>
      </c>
      <c r="N2390" t="s">
        <v>4832</v>
      </c>
      <c r="O2390" s="15">
        <v>12000000</v>
      </c>
      <c r="P2390" s="15">
        <v>7173412</v>
      </c>
      <c r="Q2390">
        <v>419680</v>
      </c>
      <c r="R2390">
        <v>85</v>
      </c>
      <c r="S2390" t="s">
        <v>10</v>
      </c>
      <c r="T2390" s="1">
        <v>40687</v>
      </c>
      <c r="U2390" s="10">
        <v>371120</v>
      </c>
      <c r="V2390" t="s">
        <v>11</v>
      </c>
      <c r="W2390">
        <v>44</v>
      </c>
      <c r="X2390" s="1">
        <v>42068</v>
      </c>
      <c r="Y2390" s="16">
        <v>3.9E-2</v>
      </c>
      <c r="Z2390" s="17">
        <v>1828.12</v>
      </c>
      <c r="AA2390">
        <v>0</v>
      </c>
    </row>
    <row r="2391" spans="1:27">
      <c r="A2391" t="s">
        <v>97</v>
      </c>
      <c r="B2391" t="s">
        <v>4833</v>
      </c>
      <c r="C2391">
        <v>298533708</v>
      </c>
      <c r="D2391" t="s">
        <v>6</v>
      </c>
      <c r="E2391" t="s">
        <v>5</v>
      </c>
      <c r="F2391" t="s">
        <v>18286</v>
      </c>
      <c r="G2391">
        <v>24</v>
      </c>
      <c r="H2391" t="s">
        <v>18296</v>
      </c>
      <c r="I2391">
        <v>4</v>
      </c>
      <c r="J2391" t="s">
        <v>98</v>
      </c>
      <c r="K2391" t="s">
        <v>18304</v>
      </c>
      <c r="L2391" t="s">
        <v>18309</v>
      </c>
      <c r="M2391" s="5">
        <v>2873259</v>
      </c>
      <c r="N2391" t="s">
        <v>4834</v>
      </c>
      <c r="O2391" s="15">
        <v>42000000</v>
      </c>
      <c r="P2391" s="15">
        <v>36679754</v>
      </c>
      <c r="Q2391">
        <v>380592</v>
      </c>
      <c r="R2391">
        <v>55</v>
      </c>
      <c r="S2391" t="s">
        <v>10</v>
      </c>
      <c r="T2391" s="1">
        <v>40857</v>
      </c>
      <c r="U2391" s="10">
        <v>906884</v>
      </c>
      <c r="V2391" t="s">
        <v>11</v>
      </c>
      <c r="W2391">
        <v>19</v>
      </c>
      <c r="X2391" s="1">
        <v>42099</v>
      </c>
      <c r="Y2391" s="16">
        <v>4.7699999999999992E-2</v>
      </c>
      <c r="Z2391" s="17">
        <v>1917.69</v>
      </c>
      <c r="AA2391">
        <v>0</v>
      </c>
    </row>
    <row r="2392" spans="1:27">
      <c r="A2392" t="s">
        <v>29</v>
      </c>
      <c r="B2392" t="s">
        <v>4835</v>
      </c>
      <c r="C2392">
        <v>298534478</v>
      </c>
      <c r="D2392" t="s">
        <v>6</v>
      </c>
      <c r="E2392" t="s">
        <v>95</v>
      </c>
      <c r="F2392" t="s">
        <v>18287</v>
      </c>
      <c r="G2392">
        <v>18</v>
      </c>
      <c r="H2392" t="s">
        <v>18295</v>
      </c>
      <c r="I2392">
        <v>3</v>
      </c>
      <c r="J2392" t="s">
        <v>30</v>
      </c>
      <c r="K2392" t="s">
        <v>18303</v>
      </c>
      <c r="L2392" t="s">
        <v>18308</v>
      </c>
      <c r="M2392" s="5">
        <v>3160293</v>
      </c>
      <c r="N2392" t="s">
        <v>4836</v>
      </c>
      <c r="O2392" s="15">
        <v>20000000</v>
      </c>
      <c r="P2392" s="15">
        <v>20000000</v>
      </c>
      <c r="Q2392">
        <v>1466432</v>
      </c>
      <c r="R2392">
        <v>145</v>
      </c>
      <c r="S2392" t="s">
        <v>10</v>
      </c>
      <c r="T2392" s="1">
        <v>41975</v>
      </c>
      <c r="U2392" s="10">
        <v>592780</v>
      </c>
      <c r="V2392" t="s">
        <v>11</v>
      </c>
      <c r="W2392">
        <v>0</v>
      </c>
      <c r="X2392" s="1">
        <v>42009</v>
      </c>
      <c r="Y2392" s="16">
        <v>4.3700000000000003E-2</v>
      </c>
      <c r="Z2392" s="17">
        <v>2252.36</v>
      </c>
      <c r="AA2392">
        <v>0</v>
      </c>
    </row>
    <row r="2393" spans="1:27">
      <c r="A2393" t="s">
        <v>29</v>
      </c>
      <c r="B2393" t="s">
        <v>4837</v>
      </c>
      <c r="C2393">
        <v>298545720</v>
      </c>
      <c r="D2393" t="s">
        <v>6</v>
      </c>
      <c r="E2393" t="s">
        <v>95</v>
      </c>
      <c r="F2393" t="s">
        <v>18285</v>
      </c>
      <c r="G2393">
        <v>53</v>
      </c>
      <c r="H2393" t="s">
        <v>18295</v>
      </c>
      <c r="I2393">
        <v>5</v>
      </c>
      <c r="J2393" t="s">
        <v>30</v>
      </c>
      <c r="K2393" t="s">
        <v>18307</v>
      </c>
      <c r="L2393" t="s">
        <v>18309</v>
      </c>
      <c r="M2393" s="5">
        <v>1141040</v>
      </c>
      <c r="N2393" t="s">
        <v>4838</v>
      </c>
      <c r="O2393" s="15">
        <v>1396794</v>
      </c>
      <c r="P2393" s="15">
        <v>190815</v>
      </c>
      <c r="Q2393">
        <v>190815</v>
      </c>
      <c r="R2393">
        <v>175</v>
      </c>
      <c r="S2393" t="s">
        <v>10</v>
      </c>
      <c r="T2393" s="1">
        <v>41660</v>
      </c>
      <c r="U2393" s="10">
        <v>126981</v>
      </c>
      <c r="V2393" t="s">
        <v>11</v>
      </c>
      <c r="W2393">
        <v>9</v>
      </c>
      <c r="X2393" s="1">
        <v>41978</v>
      </c>
      <c r="Y2393" s="16">
        <v>4.0599999999999997E-2</v>
      </c>
      <c r="Z2393" s="17">
        <v>1957.86</v>
      </c>
      <c r="AA2393">
        <v>0</v>
      </c>
    </row>
    <row r="2394" spans="1:27">
      <c r="A2394" t="s">
        <v>29</v>
      </c>
      <c r="B2394" t="s">
        <v>4839</v>
      </c>
      <c r="C2394">
        <v>298558854</v>
      </c>
      <c r="D2394" t="s">
        <v>6</v>
      </c>
      <c r="E2394" t="s">
        <v>7</v>
      </c>
      <c r="F2394" t="s">
        <v>18285</v>
      </c>
      <c r="G2394">
        <v>18</v>
      </c>
      <c r="H2394" t="s">
        <v>18296</v>
      </c>
      <c r="I2394">
        <v>4</v>
      </c>
      <c r="J2394" t="s">
        <v>30</v>
      </c>
      <c r="K2394" t="s">
        <v>18304</v>
      </c>
      <c r="L2394" t="s">
        <v>18309</v>
      </c>
      <c r="M2394" s="5">
        <v>622485</v>
      </c>
      <c r="N2394" t="s">
        <v>4840</v>
      </c>
      <c r="O2394" s="15">
        <v>3000000</v>
      </c>
      <c r="P2394" s="15">
        <v>1635910</v>
      </c>
      <c r="Q2394">
        <v>0</v>
      </c>
      <c r="R2394">
        <v>0</v>
      </c>
      <c r="S2394" t="s">
        <v>10</v>
      </c>
      <c r="T2394" s="1">
        <v>41453</v>
      </c>
      <c r="U2394" s="10">
        <v>112500</v>
      </c>
      <c r="V2394" t="s">
        <v>11</v>
      </c>
      <c r="W2394">
        <v>3</v>
      </c>
      <c r="X2394" s="1">
        <v>42160</v>
      </c>
      <c r="Y2394" s="16">
        <v>3.9900000000000005E-2</v>
      </c>
      <c r="Z2394" s="17">
        <v>1922.63</v>
      </c>
      <c r="AA2394">
        <v>0</v>
      </c>
    </row>
    <row r="2395" spans="1:27">
      <c r="A2395" t="s">
        <v>29</v>
      </c>
      <c r="B2395" t="s">
        <v>4841</v>
      </c>
      <c r="C2395">
        <v>298559778</v>
      </c>
      <c r="D2395" t="s">
        <v>6</v>
      </c>
      <c r="E2395" t="s">
        <v>7</v>
      </c>
      <c r="F2395" t="s">
        <v>18286</v>
      </c>
      <c r="G2395">
        <v>18</v>
      </c>
      <c r="H2395" t="s">
        <v>18295</v>
      </c>
      <c r="I2395">
        <v>1</v>
      </c>
      <c r="J2395" t="s">
        <v>30</v>
      </c>
      <c r="K2395" t="s">
        <v>18304</v>
      </c>
      <c r="L2395" t="s">
        <v>18309</v>
      </c>
      <c r="M2395" s="5">
        <v>1619978</v>
      </c>
      <c r="N2395" t="s">
        <v>4842</v>
      </c>
      <c r="O2395" s="15">
        <v>3000000</v>
      </c>
      <c r="P2395" s="15">
        <v>332978</v>
      </c>
      <c r="Q2395">
        <v>0</v>
      </c>
      <c r="R2395">
        <v>0</v>
      </c>
      <c r="S2395" t="s">
        <v>10</v>
      </c>
      <c r="T2395" s="1">
        <v>41445</v>
      </c>
      <c r="U2395" s="10">
        <v>173531</v>
      </c>
      <c r="V2395" t="s">
        <v>11</v>
      </c>
      <c r="W2395">
        <v>22</v>
      </c>
      <c r="X2395" s="1">
        <v>42160</v>
      </c>
      <c r="Y2395" s="16">
        <v>3.9399999999999998E-2</v>
      </c>
      <c r="Z2395" s="17">
        <v>1900.87</v>
      </c>
      <c r="AA2395">
        <v>0</v>
      </c>
    </row>
    <row r="2396" spans="1:27">
      <c r="A2396" t="s">
        <v>29</v>
      </c>
      <c r="B2396" t="s">
        <v>4843</v>
      </c>
      <c r="C2396">
        <v>298567082</v>
      </c>
      <c r="D2396" t="s">
        <v>6</v>
      </c>
      <c r="E2396" t="s">
        <v>7</v>
      </c>
      <c r="F2396" t="s">
        <v>18285</v>
      </c>
      <c r="G2396">
        <v>18</v>
      </c>
      <c r="H2396" t="s">
        <v>18297</v>
      </c>
      <c r="I2396">
        <v>4</v>
      </c>
      <c r="J2396" t="s">
        <v>30</v>
      </c>
      <c r="K2396" t="s">
        <v>18305</v>
      </c>
      <c r="L2396" t="s">
        <v>18308</v>
      </c>
      <c r="M2396" s="5">
        <v>173117</v>
      </c>
      <c r="N2396" t="s">
        <v>4844</v>
      </c>
      <c r="O2396" s="15">
        <v>27000000</v>
      </c>
      <c r="P2396" s="15">
        <v>26571158</v>
      </c>
      <c r="Q2396">
        <v>148101</v>
      </c>
      <c r="R2396">
        <v>25</v>
      </c>
      <c r="S2396" t="s">
        <v>10</v>
      </c>
      <c r="T2396" s="1">
        <v>41990</v>
      </c>
      <c r="U2396" s="10">
        <v>624256</v>
      </c>
      <c r="V2396" t="s">
        <v>11</v>
      </c>
      <c r="W2396">
        <v>3</v>
      </c>
      <c r="X2396" s="1">
        <v>42129</v>
      </c>
      <c r="Y2396" s="16">
        <v>4.3200000000000002E-2</v>
      </c>
      <c r="Z2396" s="17">
        <v>2446.35</v>
      </c>
      <c r="AA2396">
        <v>0</v>
      </c>
    </row>
    <row r="2397" spans="1:27">
      <c r="A2397" t="s">
        <v>33</v>
      </c>
      <c r="B2397" t="s">
        <v>4845</v>
      </c>
      <c r="C2397">
        <v>298567852</v>
      </c>
      <c r="D2397" t="s">
        <v>6</v>
      </c>
      <c r="E2397" t="s">
        <v>7</v>
      </c>
      <c r="F2397" t="s">
        <v>18285</v>
      </c>
      <c r="G2397">
        <v>40</v>
      </c>
      <c r="H2397" t="s">
        <v>18294</v>
      </c>
      <c r="I2397">
        <v>4</v>
      </c>
      <c r="J2397" t="s">
        <v>36</v>
      </c>
      <c r="K2397" t="s">
        <v>18307</v>
      </c>
      <c r="L2397" t="s">
        <v>18309</v>
      </c>
      <c r="M2397" s="5">
        <v>5127675</v>
      </c>
      <c r="N2397" t="s">
        <v>4846</v>
      </c>
      <c r="O2397" s="15">
        <v>500000</v>
      </c>
      <c r="P2397" s="15">
        <v>1767529</v>
      </c>
      <c r="Q2397">
        <v>0</v>
      </c>
      <c r="R2397">
        <v>0</v>
      </c>
      <c r="S2397" t="s">
        <v>10</v>
      </c>
      <c r="T2397" s="1">
        <v>41995</v>
      </c>
      <c r="U2397" s="10">
        <v>75000</v>
      </c>
      <c r="V2397" t="s">
        <v>11</v>
      </c>
      <c r="W2397">
        <v>4</v>
      </c>
      <c r="X2397" s="1">
        <v>42160</v>
      </c>
      <c r="Y2397" s="16">
        <v>4.2999999999999997E-2</v>
      </c>
      <c r="Z2397" s="17">
        <v>2297.14</v>
      </c>
      <c r="AA2397">
        <v>0</v>
      </c>
    </row>
    <row r="2398" spans="1:27">
      <c r="A2398" t="s">
        <v>56</v>
      </c>
      <c r="B2398" t="s">
        <v>4847</v>
      </c>
      <c r="C2398">
        <v>298568424</v>
      </c>
      <c r="D2398" t="s">
        <v>128</v>
      </c>
      <c r="E2398" t="s">
        <v>7</v>
      </c>
      <c r="F2398" t="s">
        <v>18286</v>
      </c>
      <c r="G2398">
        <v>18</v>
      </c>
      <c r="H2398" t="s">
        <v>18295</v>
      </c>
      <c r="I2398">
        <v>5</v>
      </c>
      <c r="J2398" t="s">
        <v>57</v>
      </c>
      <c r="K2398" t="s">
        <v>18305</v>
      </c>
      <c r="L2398" t="s">
        <v>18308</v>
      </c>
      <c r="M2398" s="5">
        <v>1314900</v>
      </c>
      <c r="N2398" t="s">
        <v>4848</v>
      </c>
      <c r="O2398" s="15">
        <v>3949800</v>
      </c>
      <c r="P2398" s="15">
        <v>2304676</v>
      </c>
      <c r="Q2398">
        <v>0</v>
      </c>
      <c r="R2398">
        <v>0</v>
      </c>
      <c r="S2398" t="s">
        <v>10</v>
      </c>
      <c r="T2398" s="1">
        <v>41533</v>
      </c>
      <c r="U2398" s="10">
        <v>225000</v>
      </c>
      <c r="V2398" t="s">
        <v>11</v>
      </c>
      <c r="W2398">
        <v>0</v>
      </c>
      <c r="X2398" s="1">
        <v>42160</v>
      </c>
      <c r="Y2398" s="16">
        <v>4.0899999999999999E-2</v>
      </c>
      <c r="Z2398" s="17">
        <v>1919.54</v>
      </c>
      <c r="AA2398">
        <v>0</v>
      </c>
    </row>
    <row r="2399" spans="1:27">
      <c r="A2399" t="s">
        <v>29</v>
      </c>
      <c r="B2399" t="s">
        <v>4849</v>
      </c>
      <c r="C2399">
        <v>298569744</v>
      </c>
      <c r="D2399" t="s">
        <v>6</v>
      </c>
      <c r="E2399" t="s">
        <v>7</v>
      </c>
      <c r="F2399" t="s">
        <v>18287</v>
      </c>
      <c r="G2399">
        <v>24</v>
      </c>
      <c r="H2399" t="s">
        <v>18294</v>
      </c>
      <c r="I2399">
        <v>1</v>
      </c>
      <c r="J2399" t="s">
        <v>30</v>
      </c>
      <c r="K2399" t="s">
        <v>18306</v>
      </c>
      <c r="L2399" t="s">
        <v>18309</v>
      </c>
      <c r="M2399" s="5">
        <v>30000</v>
      </c>
      <c r="N2399" t="s">
        <v>4850</v>
      </c>
      <c r="O2399" s="15">
        <v>3000000</v>
      </c>
      <c r="P2399" s="15">
        <v>3000000</v>
      </c>
      <c r="Q2399">
        <v>0</v>
      </c>
      <c r="R2399">
        <v>0</v>
      </c>
      <c r="S2399" t="s">
        <v>10</v>
      </c>
      <c r="T2399" s="1">
        <v>42137</v>
      </c>
      <c r="U2399" s="10">
        <v>151961</v>
      </c>
      <c r="V2399" t="s">
        <v>11</v>
      </c>
      <c r="W2399">
        <v>0</v>
      </c>
      <c r="X2399" s="1">
        <v>42160</v>
      </c>
      <c r="Y2399" s="16">
        <v>4.4999999999999998E-2</v>
      </c>
      <c r="Z2399" s="17">
        <v>2386.77</v>
      </c>
      <c r="AA2399">
        <v>0</v>
      </c>
    </row>
    <row r="2400" spans="1:27">
      <c r="A2400" t="s">
        <v>97</v>
      </c>
      <c r="B2400" t="s">
        <v>4851</v>
      </c>
      <c r="C2400">
        <v>299971056</v>
      </c>
      <c r="D2400" t="s">
        <v>6</v>
      </c>
      <c r="E2400" t="s">
        <v>7</v>
      </c>
      <c r="F2400" t="s">
        <v>18287</v>
      </c>
      <c r="G2400">
        <v>35</v>
      </c>
      <c r="H2400" t="s">
        <v>18295</v>
      </c>
      <c r="I2400">
        <v>5</v>
      </c>
      <c r="J2400" t="s">
        <v>98</v>
      </c>
      <c r="K2400" t="s">
        <v>18303</v>
      </c>
      <c r="L2400" t="s">
        <v>18309</v>
      </c>
      <c r="M2400" s="5">
        <v>5128154</v>
      </c>
      <c r="N2400" t="s">
        <v>4852</v>
      </c>
      <c r="O2400" s="15">
        <v>29000000</v>
      </c>
      <c r="P2400" s="15">
        <v>27570182</v>
      </c>
      <c r="Q2400">
        <v>0</v>
      </c>
      <c r="R2400">
        <v>0</v>
      </c>
      <c r="S2400" t="s">
        <v>10</v>
      </c>
      <c r="T2400" s="1">
        <v>41859</v>
      </c>
      <c r="U2400" s="10">
        <v>679711</v>
      </c>
      <c r="V2400" t="s">
        <v>11</v>
      </c>
      <c r="W2400">
        <v>9</v>
      </c>
      <c r="X2400" s="1">
        <v>42185</v>
      </c>
      <c r="Y2400" s="16">
        <v>4.0599999999999997E-2</v>
      </c>
      <c r="Z2400" s="17">
        <v>1888.51</v>
      </c>
      <c r="AA2400">
        <v>0</v>
      </c>
    </row>
    <row r="2401" spans="1:27">
      <c r="A2401" t="s">
        <v>97</v>
      </c>
      <c r="B2401" t="s">
        <v>4853</v>
      </c>
      <c r="C2401">
        <v>300106268</v>
      </c>
      <c r="D2401" t="s">
        <v>6</v>
      </c>
      <c r="E2401" t="s">
        <v>7</v>
      </c>
      <c r="F2401" t="s">
        <v>18287</v>
      </c>
      <c r="G2401">
        <v>29</v>
      </c>
      <c r="H2401" t="s">
        <v>18295</v>
      </c>
      <c r="I2401">
        <v>3</v>
      </c>
      <c r="J2401" t="s">
        <v>98</v>
      </c>
      <c r="K2401" t="s">
        <v>18304</v>
      </c>
      <c r="L2401" t="s">
        <v>18309</v>
      </c>
      <c r="M2401" s="5">
        <v>14287279</v>
      </c>
      <c r="N2401" t="s">
        <v>4854</v>
      </c>
      <c r="O2401" s="15">
        <v>15000000</v>
      </c>
      <c r="P2401" s="15">
        <v>12988335</v>
      </c>
      <c r="Q2401">
        <v>0</v>
      </c>
      <c r="R2401">
        <v>0</v>
      </c>
      <c r="S2401" t="s">
        <v>10</v>
      </c>
      <c r="T2401" s="1">
        <v>41893</v>
      </c>
      <c r="U2401" s="10">
        <v>398730</v>
      </c>
      <c r="V2401" t="s">
        <v>11</v>
      </c>
      <c r="W2401">
        <v>8</v>
      </c>
      <c r="X2401" s="1">
        <v>42160</v>
      </c>
      <c r="Y2401" s="16">
        <v>4.07E-2</v>
      </c>
      <c r="Z2401" s="17">
        <v>1975.82</v>
      </c>
      <c r="AA2401">
        <v>0</v>
      </c>
    </row>
    <row r="2402" spans="1:27">
      <c r="A2402" t="s">
        <v>56</v>
      </c>
      <c r="B2402" t="s">
        <v>4855</v>
      </c>
      <c r="C2402">
        <v>300106554</v>
      </c>
      <c r="D2402" t="s">
        <v>6</v>
      </c>
      <c r="E2402" t="s">
        <v>7</v>
      </c>
      <c r="F2402" t="s">
        <v>18287</v>
      </c>
      <c r="G2402">
        <v>28</v>
      </c>
      <c r="H2402" t="s">
        <v>18297</v>
      </c>
      <c r="I2402">
        <v>5</v>
      </c>
      <c r="J2402" t="s">
        <v>57</v>
      </c>
      <c r="K2402" t="s">
        <v>18302</v>
      </c>
      <c r="L2402" t="s">
        <v>18308</v>
      </c>
      <c r="M2402" s="5">
        <v>18718201</v>
      </c>
      <c r="N2402" t="s">
        <v>4856</v>
      </c>
      <c r="O2402" s="15">
        <v>119851</v>
      </c>
      <c r="P2402" s="15">
        <v>39955</v>
      </c>
      <c r="Q2402">
        <v>0</v>
      </c>
      <c r="R2402">
        <v>0</v>
      </c>
      <c r="S2402" t="s">
        <v>10</v>
      </c>
      <c r="T2402" s="1">
        <v>41904</v>
      </c>
      <c r="U2402" s="10">
        <v>9987</v>
      </c>
      <c r="V2402" t="s">
        <v>11</v>
      </c>
      <c r="W2402">
        <v>8</v>
      </c>
      <c r="X2402" s="1">
        <v>42185</v>
      </c>
      <c r="Y2402" s="16">
        <v>4.1900000000000007E-2</v>
      </c>
      <c r="Z2402" s="17">
        <v>1966.89</v>
      </c>
      <c r="AA2402">
        <v>0</v>
      </c>
    </row>
    <row r="2403" spans="1:27">
      <c r="A2403" t="s">
        <v>29</v>
      </c>
      <c r="B2403" t="s">
        <v>4857</v>
      </c>
      <c r="C2403">
        <v>300111020</v>
      </c>
      <c r="D2403" t="s">
        <v>6</v>
      </c>
      <c r="E2403" t="s">
        <v>7</v>
      </c>
      <c r="F2403" t="s">
        <v>18287</v>
      </c>
      <c r="G2403">
        <v>54</v>
      </c>
      <c r="H2403" t="s">
        <v>18294</v>
      </c>
      <c r="I2403">
        <v>4</v>
      </c>
      <c r="J2403" t="s">
        <v>30</v>
      </c>
      <c r="K2403" t="s">
        <v>18304</v>
      </c>
      <c r="L2403" t="s">
        <v>18309</v>
      </c>
      <c r="M2403" s="5">
        <v>6196186</v>
      </c>
      <c r="N2403" t="s">
        <v>4858</v>
      </c>
      <c r="O2403" s="15">
        <v>20300000</v>
      </c>
      <c r="P2403" s="15">
        <v>19250196</v>
      </c>
      <c r="Q2403">
        <v>0</v>
      </c>
      <c r="R2403">
        <v>0</v>
      </c>
      <c r="S2403" t="s">
        <v>10</v>
      </c>
      <c r="T2403" s="1">
        <v>41886</v>
      </c>
      <c r="U2403" s="10">
        <v>420781</v>
      </c>
      <c r="V2403" t="s">
        <v>11</v>
      </c>
      <c r="W2403">
        <v>8</v>
      </c>
      <c r="X2403" s="1">
        <v>42185</v>
      </c>
      <c r="Y2403" s="16">
        <v>4.0899999999999999E-2</v>
      </c>
      <c r="Z2403" s="17">
        <v>1924.67</v>
      </c>
      <c r="AA2403">
        <v>0</v>
      </c>
    </row>
    <row r="2404" spans="1:27">
      <c r="A2404" t="s">
        <v>29</v>
      </c>
      <c r="B2404" t="s">
        <v>4859</v>
      </c>
      <c r="C2404">
        <v>300131700</v>
      </c>
      <c r="D2404" t="s">
        <v>6</v>
      </c>
      <c r="E2404" t="s">
        <v>7</v>
      </c>
      <c r="F2404" t="s">
        <v>18285</v>
      </c>
      <c r="G2404">
        <v>39</v>
      </c>
      <c r="H2404" t="s">
        <v>18297</v>
      </c>
      <c r="I2404">
        <v>2</v>
      </c>
      <c r="J2404" t="s">
        <v>30</v>
      </c>
      <c r="K2404" t="s">
        <v>18302</v>
      </c>
      <c r="L2404" t="s">
        <v>18308</v>
      </c>
      <c r="M2404" s="5">
        <v>2355522</v>
      </c>
      <c r="N2404" t="s">
        <v>4860</v>
      </c>
      <c r="O2404" s="15">
        <v>3180000</v>
      </c>
      <c r="P2404" s="15">
        <v>2822342</v>
      </c>
      <c r="Q2404">
        <v>0</v>
      </c>
      <c r="R2404">
        <v>0</v>
      </c>
      <c r="S2404" t="s">
        <v>10</v>
      </c>
      <c r="T2404" s="1">
        <v>41898</v>
      </c>
      <c r="U2404" s="10">
        <v>87704</v>
      </c>
      <c r="V2404" t="s">
        <v>11</v>
      </c>
      <c r="W2404">
        <v>7</v>
      </c>
      <c r="X2404" s="1">
        <v>42160</v>
      </c>
      <c r="Y2404" s="16">
        <v>4.0500000000000001E-2</v>
      </c>
      <c r="Z2404" s="17">
        <v>1987.71</v>
      </c>
      <c r="AA2404">
        <v>0</v>
      </c>
    </row>
    <row r="2405" spans="1:27">
      <c r="A2405" t="s">
        <v>29</v>
      </c>
      <c r="B2405" t="s">
        <v>4861</v>
      </c>
      <c r="C2405">
        <v>300967656</v>
      </c>
      <c r="D2405" t="s">
        <v>6</v>
      </c>
      <c r="E2405" t="s">
        <v>7</v>
      </c>
      <c r="F2405" t="s">
        <v>18286</v>
      </c>
      <c r="G2405">
        <v>39</v>
      </c>
      <c r="H2405" t="s">
        <v>18296</v>
      </c>
      <c r="I2405">
        <v>4</v>
      </c>
      <c r="J2405" t="s">
        <v>30</v>
      </c>
      <c r="K2405" t="s">
        <v>18304</v>
      </c>
      <c r="L2405" t="s">
        <v>18309</v>
      </c>
      <c r="M2405" s="5">
        <v>1348834</v>
      </c>
      <c r="N2405" t="s">
        <v>4862</v>
      </c>
      <c r="O2405" s="15">
        <v>5800000</v>
      </c>
      <c r="P2405" s="15">
        <v>5285705</v>
      </c>
      <c r="Q2405">
        <v>0</v>
      </c>
      <c r="R2405">
        <v>0</v>
      </c>
      <c r="S2405" t="s">
        <v>10</v>
      </c>
      <c r="T2405" s="1">
        <v>41936</v>
      </c>
      <c r="U2405" s="10">
        <v>171906</v>
      </c>
      <c r="V2405" t="s">
        <v>11</v>
      </c>
      <c r="W2405">
        <v>6</v>
      </c>
      <c r="X2405" s="1">
        <v>42160</v>
      </c>
      <c r="Y2405" s="16">
        <v>4.2300000000000004E-2</v>
      </c>
      <c r="Z2405" s="17">
        <v>2053.39</v>
      </c>
      <c r="AA2405">
        <v>0</v>
      </c>
    </row>
    <row r="2406" spans="1:27">
      <c r="A2406" t="s">
        <v>72</v>
      </c>
      <c r="B2406" t="s">
        <v>4863</v>
      </c>
      <c r="C2406">
        <v>301490706</v>
      </c>
      <c r="D2406" t="s">
        <v>6</v>
      </c>
      <c r="E2406" t="s">
        <v>7</v>
      </c>
      <c r="F2406" t="s">
        <v>18286</v>
      </c>
      <c r="G2406">
        <v>43</v>
      </c>
      <c r="H2406" t="s">
        <v>18296</v>
      </c>
      <c r="I2406">
        <v>5</v>
      </c>
      <c r="J2406" t="s">
        <v>73</v>
      </c>
      <c r="K2406" t="s">
        <v>18302</v>
      </c>
      <c r="L2406" t="s">
        <v>18309</v>
      </c>
      <c r="M2406" s="5">
        <v>490577</v>
      </c>
      <c r="N2406" t="s">
        <v>4864</v>
      </c>
      <c r="O2406" s="15">
        <v>9000000</v>
      </c>
      <c r="P2406" s="15">
        <v>7649495</v>
      </c>
      <c r="Q2406">
        <v>0</v>
      </c>
      <c r="R2406">
        <v>0</v>
      </c>
      <c r="S2406" t="s">
        <v>10</v>
      </c>
      <c r="T2406" s="1">
        <v>41317</v>
      </c>
      <c r="U2406" s="10">
        <v>230713</v>
      </c>
      <c r="V2406" t="s">
        <v>11</v>
      </c>
      <c r="W2406">
        <v>26</v>
      </c>
      <c r="X2406" s="1">
        <v>42160</v>
      </c>
      <c r="Y2406" s="16">
        <v>4.9400000000000006E-2</v>
      </c>
      <c r="Z2406" s="17">
        <v>1784.71</v>
      </c>
      <c r="AA2406">
        <v>0</v>
      </c>
    </row>
    <row r="2407" spans="1:27">
      <c r="A2407" t="s">
        <v>56</v>
      </c>
      <c r="B2407" t="s">
        <v>4865</v>
      </c>
      <c r="C2407">
        <v>301561744</v>
      </c>
      <c r="D2407" t="s">
        <v>100</v>
      </c>
      <c r="E2407" t="s">
        <v>103</v>
      </c>
      <c r="F2407" t="s">
        <v>18285</v>
      </c>
      <c r="G2407">
        <v>38</v>
      </c>
      <c r="H2407" t="s">
        <v>18297</v>
      </c>
      <c r="I2407">
        <v>6</v>
      </c>
      <c r="J2407" t="s">
        <v>57</v>
      </c>
      <c r="K2407" t="s">
        <v>18304</v>
      </c>
      <c r="L2407" t="s">
        <v>18308</v>
      </c>
      <c r="M2407" s="5">
        <v>0</v>
      </c>
      <c r="N2407" t="s">
        <v>4866</v>
      </c>
      <c r="O2407" s="15">
        <v>10000000</v>
      </c>
      <c r="P2407" s="15">
        <v>4907543</v>
      </c>
      <c r="Q2407">
        <v>4907543</v>
      </c>
      <c r="R2407">
        <v>505</v>
      </c>
      <c r="S2407" t="s">
        <v>10</v>
      </c>
      <c r="T2407" s="1">
        <v>40953</v>
      </c>
      <c r="U2407" s="10">
        <v>375000</v>
      </c>
      <c r="V2407" t="s">
        <v>11</v>
      </c>
      <c r="W2407">
        <v>22</v>
      </c>
      <c r="X2407" s="1">
        <v>41644</v>
      </c>
      <c r="Y2407" s="16">
        <v>4.9500000000000002E-2</v>
      </c>
      <c r="Z2407" s="17">
        <v>1778.12</v>
      </c>
      <c r="AA2407">
        <v>0</v>
      </c>
    </row>
    <row r="2408" spans="1:27">
      <c r="A2408" t="s">
        <v>29</v>
      </c>
      <c r="B2408" t="s">
        <v>4867</v>
      </c>
      <c r="C2408">
        <v>301742716</v>
      </c>
      <c r="D2408" t="s">
        <v>6</v>
      </c>
      <c r="E2408" t="s">
        <v>7</v>
      </c>
      <c r="F2408" t="s">
        <v>18286</v>
      </c>
      <c r="G2408">
        <v>18</v>
      </c>
      <c r="H2408" t="s">
        <v>18295</v>
      </c>
      <c r="I2408">
        <v>5</v>
      </c>
      <c r="J2408" t="s">
        <v>30</v>
      </c>
      <c r="K2408" t="s">
        <v>18304</v>
      </c>
      <c r="L2408" t="s">
        <v>18308</v>
      </c>
      <c r="M2408" s="5">
        <v>9345377</v>
      </c>
      <c r="N2408" t="s">
        <v>4868</v>
      </c>
      <c r="O2408" s="15">
        <v>15000000</v>
      </c>
      <c r="P2408" s="15">
        <v>1195773</v>
      </c>
      <c r="Q2408">
        <v>0</v>
      </c>
      <c r="R2408">
        <v>0</v>
      </c>
      <c r="S2408" t="s">
        <v>10</v>
      </c>
      <c r="T2408" s="1">
        <v>41129</v>
      </c>
      <c r="U2408" s="10">
        <v>245394</v>
      </c>
      <c r="V2408" t="s">
        <v>42</v>
      </c>
      <c r="W2408">
        <v>20</v>
      </c>
      <c r="X2408" s="1">
        <v>42170</v>
      </c>
      <c r="Y2408" s="16">
        <v>5.5E-2</v>
      </c>
      <c r="Z2408" s="17">
        <v>1785.29</v>
      </c>
      <c r="AA2408">
        <v>0</v>
      </c>
    </row>
    <row r="2409" spans="1:27">
      <c r="A2409" t="s">
        <v>29</v>
      </c>
      <c r="B2409" t="s">
        <v>4869</v>
      </c>
      <c r="C2409">
        <v>301771712</v>
      </c>
      <c r="D2409" t="s">
        <v>100</v>
      </c>
      <c r="E2409" t="s">
        <v>7</v>
      </c>
      <c r="F2409" t="s">
        <v>18287</v>
      </c>
      <c r="G2409">
        <v>28</v>
      </c>
      <c r="H2409" t="s">
        <v>18296</v>
      </c>
      <c r="I2409">
        <v>1</v>
      </c>
      <c r="J2409" t="s">
        <v>30</v>
      </c>
      <c r="K2409" t="s">
        <v>18307</v>
      </c>
      <c r="L2409" t="s">
        <v>18308</v>
      </c>
      <c r="M2409" s="5">
        <v>0</v>
      </c>
      <c r="N2409" t="s">
        <v>4870</v>
      </c>
      <c r="O2409" s="15">
        <v>14000000</v>
      </c>
      <c r="P2409" s="15">
        <v>5722596</v>
      </c>
      <c r="Q2409">
        <v>0</v>
      </c>
      <c r="R2409">
        <v>0</v>
      </c>
      <c r="S2409" t="s">
        <v>10</v>
      </c>
      <c r="T2409" s="1">
        <v>41115</v>
      </c>
      <c r="U2409" s="10">
        <v>72340</v>
      </c>
      <c r="V2409" t="s">
        <v>42</v>
      </c>
      <c r="W2409">
        <v>28</v>
      </c>
      <c r="X2409" s="1">
        <v>42170</v>
      </c>
      <c r="Y2409" s="16">
        <v>5.5399999999999998E-2</v>
      </c>
      <c r="Z2409" s="17">
        <v>1797.33</v>
      </c>
      <c r="AA2409">
        <v>0</v>
      </c>
    </row>
    <row r="2410" spans="1:27">
      <c r="A2410" t="s">
        <v>97</v>
      </c>
      <c r="B2410" t="s">
        <v>4871</v>
      </c>
      <c r="C2410">
        <v>301845478</v>
      </c>
      <c r="D2410" t="s">
        <v>6</v>
      </c>
      <c r="E2410" t="s">
        <v>7</v>
      </c>
      <c r="F2410" t="s">
        <v>18287</v>
      </c>
      <c r="G2410">
        <v>42</v>
      </c>
      <c r="H2410" t="s">
        <v>18294</v>
      </c>
      <c r="I2410">
        <v>2</v>
      </c>
      <c r="J2410" t="s">
        <v>98</v>
      </c>
      <c r="K2410" t="s">
        <v>18302</v>
      </c>
      <c r="L2410" t="s">
        <v>18308</v>
      </c>
      <c r="M2410" s="5">
        <v>1921920</v>
      </c>
      <c r="N2410" t="s">
        <v>4872</v>
      </c>
      <c r="O2410" s="15">
        <v>8000000</v>
      </c>
      <c r="P2410" s="15">
        <v>6582051</v>
      </c>
      <c r="Q2410">
        <v>0</v>
      </c>
      <c r="R2410">
        <v>0</v>
      </c>
      <c r="S2410" t="s">
        <v>10</v>
      </c>
      <c r="T2410" s="1">
        <v>41876</v>
      </c>
      <c r="U2410" s="10">
        <v>291246</v>
      </c>
      <c r="V2410" t="s">
        <v>11</v>
      </c>
      <c r="W2410">
        <v>8</v>
      </c>
      <c r="X2410" s="1">
        <v>42160</v>
      </c>
      <c r="Y2410" s="16">
        <v>4.0300000000000002E-2</v>
      </c>
      <c r="Z2410" s="17">
        <v>1924.4</v>
      </c>
      <c r="AA2410">
        <v>0</v>
      </c>
    </row>
    <row r="2411" spans="1:27">
      <c r="A2411" t="s">
        <v>124</v>
      </c>
      <c r="B2411" t="s">
        <v>4873</v>
      </c>
      <c r="C2411">
        <v>301870206</v>
      </c>
      <c r="D2411" t="s">
        <v>6</v>
      </c>
      <c r="E2411" t="s">
        <v>7</v>
      </c>
      <c r="F2411" t="s">
        <v>18286</v>
      </c>
      <c r="G2411">
        <v>21</v>
      </c>
      <c r="H2411" t="s">
        <v>18297</v>
      </c>
      <c r="I2411">
        <v>1</v>
      </c>
      <c r="J2411" s="3" t="s">
        <v>18289</v>
      </c>
      <c r="K2411" t="s">
        <v>18304</v>
      </c>
      <c r="L2411" t="s">
        <v>18309</v>
      </c>
      <c r="M2411" s="5">
        <v>5793724</v>
      </c>
      <c r="N2411" t="s">
        <v>4874</v>
      </c>
      <c r="O2411" s="15">
        <v>30000000</v>
      </c>
      <c r="P2411" s="15">
        <v>3414419</v>
      </c>
      <c r="Q2411">
        <v>0</v>
      </c>
      <c r="R2411">
        <v>0</v>
      </c>
      <c r="S2411" t="s">
        <v>10</v>
      </c>
      <c r="T2411" s="1">
        <v>41047</v>
      </c>
      <c r="U2411" s="10">
        <v>1184939</v>
      </c>
      <c r="V2411" t="s">
        <v>11</v>
      </c>
      <c r="W2411">
        <v>21</v>
      </c>
      <c r="X2411" s="1">
        <v>42160</v>
      </c>
      <c r="Y2411" s="16">
        <v>5.4299999999999994E-2</v>
      </c>
      <c r="Z2411" s="17">
        <v>1804.92</v>
      </c>
      <c r="AA2411">
        <v>0</v>
      </c>
    </row>
    <row r="2412" spans="1:27">
      <c r="A2412" t="s">
        <v>97</v>
      </c>
      <c r="B2412" t="s">
        <v>4875</v>
      </c>
      <c r="C2412">
        <v>301890424</v>
      </c>
      <c r="D2412" t="s">
        <v>6</v>
      </c>
      <c r="E2412" t="s">
        <v>7</v>
      </c>
      <c r="F2412" t="s">
        <v>18286</v>
      </c>
      <c r="G2412">
        <v>30</v>
      </c>
      <c r="H2412" t="s">
        <v>18297</v>
      </c>
      <c r="I2412">
        <v>5</v>
      </c>
      <c r="J2412" t="s">
        <v>98</v>
      </c>
      <c r="K2412" t="s">
        <v>18305</v>
      </c>
      <c r="L2412" t="s">
        <v>18309</v>
      </c>
      <c r="M2412" s="5">
        <v>5961596</v>
      </c>
      <c r="N2412" t="s">
        <v>4876</v>
      </c>
      <c r="O2412" s="15">
        <v>1000000</v>
      </c>
      <c r="P2412" s="15">
        <v>44196</v>
      </c>
      <c r="Q2412">
        <v>0</v>
      </c>
      <c r="R2412">
        <v>0</v>
      </c>
      <c r="S2412" t="s">
        <v>10</v>
      </c>
      <c r="T2412" s="1">
        <v>41795</v>
      </c>
      <c r="U2412" s="10">
        <v>44427</v>
      </c>
      <c r="V2412" t="s">
        <v>42</v>
      </c>
      <c r="W2412">
        <v>23</v>
      </c>
      <c r="X2412" s="1">
        <v>42170</v>
      </c>
      <c r="Y2412" s="16">
        <v>3.8100000000000002E-2</v>
      </c>
      <c r="Z2412" s="17">
        <v>1897.7</v>
      </c>
      <c r="AA2412">
        <v>0</v>
      </c>
    </row>
    <row r="2413" spans="1:27">
      <c r="A2413" t="s">
        <v>97</v>
      </c>
      <c r="B2413" t="s">
        <v>4877</v>
      </c>
      <c r="C2413">
        <v>301916120</v>
      </c>
      <c r="D2413" t="s">
        <v>6</v>
      </c>
      <c r="E2413" t="s">
        <v>7</v>
      </c>
      <c r="F2413" t="s">
        <v>18287</v>
      </c>
      <c r="G2413">
        <v>31</v>
      </c>
      <c r="H2413" t="s">
        <v>18297</v>
      </c>
      <c r="I2413">
        <v>6</v>
      </c>
      <c r="J2413" t="s">
        <v>98</v>
      </c>
      <c r="K2413" t="s">
        <v>18302</v>
      </c>
      <c r="L2413" t="s">
        <v>18309</v>
      </c>
      <c r="M2413" s="5">
        <v>600000</v>
      </c>
      <c r="N2413" t="s">
        <v>4878</v>
      </c>
      <c r="O2413" s="15">
        <v>20700000</v>
      </c>
      <c r="P2413" s="15">
        <v>16424830</v>
      </c>
      <c r="Q2413">
        <v>0</v>
      </c>
      <c r="R2413">
        <v>0</v>
      </c>
      <c r="S2413" t="s">
        <v>10</v>
      </c>
      <c r="T2413" s="1">
        <v>41516</v>
      </c>
      <c r="U2413" s="10">
        <v>613704</v>
      </c>
      <c r="V2413" t="s">
        <v>11</v>
      </c>
      <c r="W2413">
        <v>20</v>
      </c>
      <c r="X2413" s="1">
        <v>42160</v>
      </c>
      <c r="Y2413" s="16">
        <v>4.0399999999999998E-2</v>
      </c>
      <c r="Z2413" s="17">
        <v>1943.04</v>
      </c>
      <c r="AA2413">
        <v>0</v>
      </c>
    </row>
    <row r="2414" spans="1:27">
      <c r="A2414" t="s">
        <v>97</v>
      </c>
      <c r="B2414" t="s">
        <v>4879</v>
      </c>
      <c r="C2414">
        <v>302300966</v>
      </c>
      <c r="D2414" t="s">
        <v>6</v>
      </c>
      <c r="E2414" t="s">
        <v>7</v>
      </c>
      <c r="F2414" t="s">
        <v>18286</v>
      </c>
      <c r="G2414">
        <v>37</v>
      </c>
      <c r="H2414" t="s">
        <v>18296</v>
      </c>
      <c r="I2414">
        <v>1</v>
      </c>
      <c r="J2414" t="s">
        <v>98</v>
      </c>
      <c r="K2414" t="s">
        <v>18304</v>
      </c>
      <c r="L2414" t="s">
        <v>18309</v>
      </c>
      <c r="M2414" s="5">
        <v>1029596</v>
      </c>
      <c r="N2414" t="s">
        <v>4880</v>
      </c>
      <c r="O2414" s="15">
        <v>342800</v>
      </c>
      <c r="P2414" s="15">
        <v>128555</v>
      </c>
      <c r="Q2414">
        <v>0</v>
      </c>
      <c r="R2414">
        <v>0</v>
      </c>
      <c r="S2414" t="s">
        <v>10</v>
      </c>
      <c r="T2414" s="1">
        <v>41922</v>
      </c>
      <c r="U2414" s="10">
        <v>14283</v>
      </c>
      <c r="V2414" t="s">
        <v>42</v>
      </c>
      <c r="W2414">
        <v>15</v>
      </c>
      <c r="X2414" s="1">
        <v>42170</v>
      </c>
      <c r="Y2414" s="16">
        <v>4.4000000000000004E-2</v>
      </c>
      <c r="Z2414" s="17">
        <v>2041.71</v>
      </c>
      <c r="AA2414">
        <v>0</v>
      </c>
    </row>
    <row r="2415" spans="1:27">
      <c r="A2415" t="s">
        <v>97</v>
      </c>
      <c r="B2415" t="s">
        <v>4881</v>
      </c>
      <c r="C2415">
        <v>302310426</v>
      </c>
      <c r="D2415" t="s">
        <v>6</v>
      </c>
      <c r="E2415" t="s">
        <v>7</v>
      </c>
      <c r="F2415" t="s">
        <v>18286</v>
      </c>
      <c r="G2415">
        <v>18</v>
      </c>
      <c r="H2415" t="s">
        <v>18295</v>
      </c>
      <c r="I2415">
        <v>5</v>
      </c>
      <c r="J2415" t="s">
        <v>98</v>
      </c>
      <c r="K2415" t="s">
        <v>18302</v>
      </c>
      <c r="L2415" t="s">
        <v>18309</v>
      </c>
      <c r="M2415" s="5">
        <v>1170000</v>
      </c>
      <c r="N2415" t="s">
        <v>4882</v>
      </c>
      <c r="O2415" s="15">
        <v>4000000</v>
      </c>
      <c r="P2415" s="15">
        <v>4000000</v>
      </c>
      <c r="Q2415">
        <v>0</v>
      </c>
      <c r="R2415">
        <v>0</v>
      </c>
      <c r="S2415" t="s">
        <v>10</v>
      </c>
      <c r="T2415" s="1">
        <v>42139</v>
      </c>
      <c r="U2415" s="10">
        <v>102674</v>
      </c>
      <c r="V2415" t="s">
        <v>11</v>
      </c>
      <c r="W2415">
        <v>0</v>
      </c>
      <c r="X2415" s="1">
        <v>42190</v>
      </c>
      <c r="Y2415" s="16">
        <v>4.3400000000000001E-2</v>
      </c>
      <c r="Z2415" s="17">
        <v>2389.4899999999998</v>
      </c>
      <c r="AA2415">
        <v>0</v>
      </c>
    </row>
    <row r="2416" spans="1:27">
      <c r="A2416" t="s">
        <v>97</v>
      </c>
      <c r="B2416" t="s">
        <v>4883</v>
      </c>
      <c r="C2416">
        <v>302322680</v>
      </c>
      <c r="D2416" t="s">
        <v>6</v>
      </c>
      <c r="E2416" t="s">
        <v>7</v>
      </c>
      <c r="F2416" t="s">
        <v>18285</v>
      </c>
      <c r="G2416">
        <v>18</v>
      </c>
      <c r="H2416" t="s">
        <v>18295</v>
      </c>
      <c r="I2416">
        <v>5</v>
      </c>
      <c r="J2416" t="s">
        <v>98</v>
      </c>
      <c r="K2416" t="s">
        <v>18302</v>
      </c>
      <c r="L2416" t="s">
        <v>18309</v>
      </c>
      <c r="M2416" s="5">
        <v>3684650</v>
      </c>
      <c r="N2416" t="s">
        <v>4884</v>
      </c>
      <c r="O2416" s="15">
        <v>23000000</v>
      </c>
      <c r="P2416" s="15">
        <v>21329750</v>
      </c>
      <c r="Q2416">
        <v>0</v>
      </c>
      <c r="R2416">
        <v>0</v>
      </c>
      <c r="S2416" t="s">
        <v>10</v>
      </c>
      <c r="T2416" s="1">
        <v>41733</v>
      </c>
      <c r="U2416" s="10">
        <v>545977</v>
      </c>
      <c r="V2416" t="s">
        <v>11</v>
      </c>
      <c r="W2416">
        <v>13</v>
      </c>
      <c r="X2416" s="1">
        <v>42160</v>
      </c>
      <c r="Y2416" s="16">
        <v>3.8800000000000001E-2</v>
      </c>
      <c r="Z2416" s="17">
        <v>1966.4</v>
      </c>
      <c r="AA2416">
        <v>0</v>
      </c>
    </row>
    <row r="2417" spans="1:27">
      <c r="A2417" t="s">
        <v>29</v>
      </c>
      <c r="B2417" t="s">
        <v>4885</v>
      </c>
      <c r="C2417">
        <v>302340918</v>
      </c>
      <c r="D2417" t="s">
        <v>6</v>
      </c>
      <c r="E2417" t="s">
        <v>7</v>
      </c>
      <c r="F2417" t="s">
        <v>18285</v>
      </c>
      <c r="G2417">
        <v>33</v>
      </c>
      <c r="H2417" t="s">
        <v>18294</v>
      </c>
      <c r="I2417">
        <v>6</v>
      </c>
      <c r="J2417" t="s">
        <v>30</v>
      </c>
      <c r="K2417" t="s">
        <v>18302</v>
      </c>
      <c r="L2417" t="s">
        <v>18309</v>
      </c>
      <c r="M2417" s="5">
        <v>3289834</v>
      </c>
      <c r="N2417" t="s">
        <v>4886</v>
      </c>
      <c r="O2417" s="15">
        <v>5000000</v>
      </c>
      <c r="P2417" s="15">
        <v>2869935</v>
      </c>
      <c r="Q2417">
        <v>0</v>
      </c>
      <c r="R2417">
        <v>0</v>
      </c>
      <c r="S2417" t="s">
        <v>10</v>
      </c>
      <c r="T2417" s="1">
        <v>41627</v>
      </c>
      <c r="U2417" s="10">
        <v>83422</v>
      </c>
      <c r="V2417" t="s">
        <v>42</v>
      </c>
      <c r="W2417">
        <v>34</v>
      </c>
      <c r="X2417" s="1">
        <v>42170</v>
      </c>
      <c r="Y2417" s="16">
        <v>4.0399999999999998E-2</v>
      </c>
      <c r="Z2417" s="17">
        <v>1945.6</v>
      </c>
      <c r="AA2417">
        <v>0</v>
      </c>
    </row>
    <row r="2418" spans="1:27">
      <c r="A2418" t="s">
        <v>97</v>
      </c>
      <c r="B2418" t="s">
        <v>4887</v>
      </c>
      <c r="C2418">
        <v>302347012</v>
      </c>
      <c r="D2418" t="s">
        <v>6</v>
      </c>
      <c r="E2418" t="s">
        <v>7</v>
      </c>
      <c r="F2418" t="s">
        <v>18285</v>
      </c>
      <c r="G2418">
        <v>25</v>
      </c>
      <c r="H2418" t="s">
        <v>18297</v>
      </c>
      <c r="I2418">
        <v>4</v>
      </c>
      <c r="J2418" t="s">
        <v>98</v>
      </c>
      <c r="K2418" t="s">
        <v>18307</v>
      </c>
      <c r="L2418" t="s">
        <v>18309</v>
      </c>
      <c r="M2418" s="5">
        <v>5080093</v>
      </c>
      <c r="N2418" t="s">
        <v>4888</v>
      </c>
      <c r="O2418" s="15">
        <v>16500000</v>
      </c>
      <c r="P2418" s="15">
        <v>12010091</v>
      </c>
      <c r="Q2418">
        <v>0</v>
      </c>
      <c r="R2418">
        <v>0</v>
      </c>
      <c r="S2418" t="s">
        <v>10</v>
      </c>
      <c r="T2418" s="1">
        <v>40298</v>
      </c>
      <c r="U2418" s="10">
        <v>320073</v>
      </c>
      <c r="V2418" t="s">
        <v>11</v>
      </c>
      <c r="W2418">
        <v>21</v>
      </c>
      <c r="X2418" s="1">
        <v>42175</v>
      </c>
      <c r="Y2418" s="16">
        <v>3.8900000000000004E-2</v>
      </c>
      <c r="Z2418" s="17">
        <v>1969.75</v>
      </c>
      <c r="AA2418">
        <v>0</v>
      </c>
    </row>
    <row r="2419" spans="1:27">
      <c r="A2419" t="s">
        <v>2</v>
      </c>
      <c r="B2419" t="s">
        <v>4889</v>
      </c>
      <c r="C2419">
        <v>302347166</v>
      </c>
      <c r="D2419" t="s">
        <v>6</v>
      </c>
      <c r="E2419" t="s">
        <v>7</v>
      </c>
      <c r="F2419" t="s">
        <v>18287</v>
      </c>
      <c r="G2419">
        <v>43</v>
      </c>
      <c r="H2419" t="s">
        <v>18296</v>
      </c>
      <c r="I2419">
        <v>2</v>
      </c>
      <c r="J2419" t="s">
        <v>3</v>
      </c>
      <c r="K2419" t="s">
        <v>18304</v>
      </c>
      <c r="L2419" t="s">
        <v>18308</v>
      </c>
      <c r="M2419" s="5">
        <v>2093913</v>
      </c>
      <c r="N2419" t="s">
        <v>4890</v>
      </c>
      <c r="O2419" s="15">
        <v>6000000</v>
      </c>
      <c r="P2419" s="15">
        <v>4049066</v>
      </c>
      <c r="Q2419">
        <v>0</v>
      </c>
      <c r="R2419">
        <v>0</v>
      </c>
      <c r="S2419" t="s">
        <v>10</v>
      </c>
      <c r="T2419" s="1">
        <v>41698</v>
      </c>
      <c r="U2419" s="10">
        <v>218434</v>
      </c>
      <c r="V2419" t="s">
        <v>11</v>
      </c>
      <c r="W2419">
        <v>14</v>
      </c>
      <c r="X2419" s="1">
        <v>42160</v>
      </c>
      <c r="Y2419" s="16">
        <v>3.9699999999999999E-2</v>
      </c>
      <c r="Z2419" s="17">
        <v>2054.9</v>
      </c>
      <c r="AA2419">
        <v>0</v>
      </c>
    </row>
    <row r="2420" spans="1:27">
      <c r="A2420" t="s">
        <v>2</v>
      </c>
      <c r="B2420" t="s">
        <v>4891</v>
      </c>
      <c r="C2420">
        <v>302352358</v>
      </c>
      <c r="D2420" t="s">
        <v>6</v>
      </c>
      <c r="E2420" t="s">
        <v>7</v>
      </c>
      <c r="F2420" t="s">
        <v>18287</v>
      </c>
      <c r="G2420">
        <v>33</v>
      </c>
      <c r="H2420" t="s">
        <v>18296</v>
      </c>
      <c r="I2420">
        <v>5</v>
      </c>
      <c r="J2420" t="s">
        <v>3</v>
      </c>
      <c r="K2420" t="s">
        <v>18302</v>
      </c>
      <c r="L2420" t="s">
        <v>18309</v>
      </c>
      <c r="M2420" s="5">
        <v>2696217</v>
      </c>
      <c r="N2420" t="s">
        <v>4892</v>
      </c>
      <c r="O2420" s="15">
        <v>13392650</v>
      </c>
      <c r="P2420" s="15">
        <v>9383532</v>
      </c>
      <c r="Q2420">
        <v>0</v>
      </c>
      <c r="R2420">
        <v>0</v>
      </c>
      <c r="S2420" t="s">
        <v>10</v>
      </c>
      <c r="T2420" s="1">
        <v>41778</v>
      </c>
      <c r="U2420" s="10">
        <v>435319</v>
      </c>
      <c r="V2420" t="s">
        <v>11</v>
      </c>
      <c r="W2420">
        <v>11</v>
      </c>
      <c r="X2420" s="1">
        <v>42190</v>
      </c>
      <c r="Y2420" s="16">
        <v>3.6900000000000002E-2</v>
      </c>
      <c r="Z2420" s="17">
        <v>1925.41</v>
      </c>
      <c r="AA2420">
        <v>0</v>
      </c>
    </row>
    <row r="2421" spans="1:27">
      <c r="A2421" t="s">
        <v>29</v>
      </c>
      <c r="B2421" t="s">
        <v>4893</v>
      </c>
      <c r="C2421">
        <v>302356604</v>
      </c>
      <c r="D2421" t="s">
        <v>6</v>
      </c>
      <c r="E2421" t="s">
        <v>7</v>
      </c>
      <c r="F2421" t="s">
        <v>18286</v>
      </c>
      <c r="G2421">
        <v>43</v>
      </c>
      <c r="H2421" t="s">
        <v>18295</v>
      </c>
      <c r="I2421">
        <v>4</v>
      </c>
      <c r="J2421" t="s">
        <v>30</v>
      </c>
      <c r="K2421" t="s">
        <v>18307</v>
      </c>
      <c r="L2421" t="s">
        <v>18308</v>
      </c>
      <c r="M2421" s="5">
        <v>13478114</v>
      </c>
      <c r="N2421" t="s">
        <v>4894</v>
      </c>
      <c r="O2421" s="15">
        <v>1257000</v>
      </c>
      <c r="P2421" s="15">
        <v>752413</v>
      </c>
      <c r="Q2421">
        <v>0</v>
      </c>
      <c r="R2421">
        <v>0</v>
      </c>
      <c r="S2421" t="s">
        <v>10</v>
      </c>
      <c r="T2421" s="1">
        <v>41682</v>
      </c>
      <c r="U2421" s="10">
        <v>19662</v>
      </c>
      <c r="V2421" t="s">
        <v>42</v>
      </c>
      <c r="W2421">
        <v>31</v>
      </c>
      <c r="X2421" s="1">
        <v>42170</v>
      </c>
      <c r="Y2421" s="16">
        <v>4.0399999999999998E-2</v>
      </c>
      <c r="Z2421" s="17">
        <v>2041.61</v>
      </c>
      <c r="AA2421">
        <v>0</v>
      </c>
    </row>
    <row r="2422" spans="1:27">
      <c r="A2422" t="s">
        <v>124</v>
      </c>
      <c r="B2422" t="s">
        <v>4895</v>
      </c>
      <c r="C2422">
        <v>302356934</v>
      </c>
      <c r="D2422" t="s">
        <v>6</v>
      </c>
      <c r="E2422" t="s">
        <v>7</v>
      </c>
      <c r="F2422" t="s">
        <v>18285</v>
      </c>
      <c r="G2422">
        <v>31</v>
      </c>
      <c r="H2422" t="s">
        <v>18294</v>
      </c>
      <c r="I2422">
        <v>5</v>
      </c>
      <c r="J2422" s="3" t="s">
        <v>18289</v>
      </c>
      <c r="K2422" t="s">
        <v>18304</v>
      </c>
      <c r="L2422" t="s">
        <v>18308</v>
      </c>
      <c r="M2422" s="5">
        <v>747762</v>
      </c>
      <c r="N2422" t="s">
        <v>4896</v>
      </c>
      <c r="O2422" s="15">
        <v>2000000</v>
      </c>
      <c r="P2422" s="15">
        <v>4125633</v>
      </c>
      <c r="Q2422">
        <v>0</v>
      </c>
      <c r="R2422">
        <v>0</v>
      </c>
      <c r="S2422" t="s">
        <v>10</v>
      </c>
      <c r="T2422" s="1">
        <v>41957</v>
      </c>
      <c r="U2422" s="10">
        <v>187500</v>
      </c>
      <c r="V2422" t="s">
        <v>11</v>
      </c>
      <c r="W2422">
        <v>5</v>
      </c>
      <c r="X2422" s="1">
        <v>42160</v>
      </c>
      <c r="Y2422" s="16">
        <v>4.1900000000000007E-2</v>
      </c>
      <c r="Z2422" s="17">
        <v>2133.0300000000002</v>
      </c>
      <c r="AA2422">
        <v>0</v>
      </c>
    </row>
    <row r="2423" spans="1:27">
      <c r="A2423" t="s">
        <v>29</v>
      </c>
      <c r="B2423" t="s">
        <v>4897</v>
      </c>
      <c r="C2423">
        <v>302367626</v>
      </c>
      <c r="D2423" t="s">
        <v>6</v>
      </c>
      <c r="E2423" t="s">
        <v>7</v>
      </c>
      <c r="F2423" t="s">
        <v>18286</v>
      </c>
      <c r="G2423">
        <v>38</v>
      </c>
      <c r="H2423" t="s">
        <v>18297</v>
      </c>
      <c r="I2423">
        <v>6</v>
      </c>
      <c r="J2423" t="s">
        <v>30</v>
      </c>
      <c r="K2423" t="s">
        <v>18303</v>
      </c>
      <c r="L2423" t="s">
        <v>18308</v>
      </c>
      <c r="M2423" s="5">
        <v>105281</v>
      </c>
      <c r="N2423" t="s">
        <v>4898</v>
      </c>
      <c r="O2423" s="15">
        <v>10000000</v>
      </c>
      <c r="P2423" s="15">
        <v>7806727</v>
      </c>
      <c r="Q2423">
        <v>0</v>
      </c>
      <c r="R2423">
        <v>0</v>
      </c>
      <c r="S2423" t="s">
        <v>10</v>
      </c>
      <c r="T2423" s="1">
        <v>41470</v>
      </c>
      <c r="U2423" s="10">
        <v>296475</v>
      </c>
      <c r="V2423" t="s">
        <v>11</v>
      </c>
      <c r="W2423">
        <v>21</v>
      </c>
      <c r="X2423" s="1">
        <v>42160</v>
      </c>
      <c r="Y2423" s="16">
        <v>3.9800000000000002E-2</v>
      </c>
      <c r="Z2423" s="17">
        <v>1905.25</v>
      </c>
      <c r="AA2423">
        <v>0</v>
      </c>
    </row>
    <row r="2424" spans="1:27">
      <c r="A2424" t="s">
        <v>2</v>
      </c>
      <c r="B2424" t="s">
        <v>4899</v>
      </c>
      <c r="C2424">
        <v>302389494</v>
      </c>
      <c r="D2424" t="s">
        <v>6</v>
      </c>
      <c r="E2424" t="s">
        <v>7</v>
      </c>
      <c r="F2424" t="s">
        <v>18286</v>
      </c>
      <c r="G2424">
        <v>29</v>
      </c>
      <c r="H2424" t="s">
        <v>18296</v>
      </c>
      <c r="I2424">
        <v>1</v>
      </c>
      <c r="J2424" t="s">
        <v>3</v>
      </c>
      <c r="K2424" t="s">
        <v>18306</v>
      </c>
      <c r="L2424" t="s">
        <v>18308</v>
      </c>
      <c r="M2424" s="5">
        <v>11205624</v>
      </c>
      <c r="N2424" t="s">
        <v>4900</v>
      </c>
      <c r="O2424" s="15">
        <v>7400000</v>
      </c>
      <c r="P2424" s="15">
        <v>6003017</v>
      </c>
      <c r="Q2424">
        <v>0</v>
      </c>
      <c r="R2424">
        <v>0</v>
      </c>
      <c r="S2424" t="s">
        <v>10</v>
      </c>
      <c r="T2424" s="1">
        <v>41865</v>
      </c>
      <c r="U2424" s="10">
        <v>251135</v>
      </c>
      <c r="V2424" t="s">
        <v>11</v>
      </c>
      <c r="W2424">
        <v>8</v>
      </c>
      <c r="X2424" s="1">
        <v>42160</v>
      </c>
      <c r="Y2424" s="16">
        <v>4.0599999999999997E-2</v>
      </c>
      <c r="Z2424" s="17">
        <v>1883.33</v>
      </c>
      <c r="AA2424">
        <v>0</v>
      </c>
    </row>
    <row r="2425" spans="1:27">
      <c r="A2425" t="s">
        <v>9</v>
      </c>
      <c r="B2425" t="s">
        <v>4901</v>
      </c>
      <c r="C2425">
        <v>302399328</v>
      </c>
      <c r="D2425" t="s">
        <v>6</v>
      </c>
      <c r="E2425" t="s">
        <v>7</v>
      </c>
      <c r="F2425" t="s">
        <v>18286</v>
      </c>
      <c r="G2425">
        <v>47</v>
      </c>
      <c r="H2425" t="s">
        <v>18295</v>
      </c>
      <c r="I2425">
        <v>4</v>
      </c>
      <c r="J2425" t="s">
        <v>23</v>
      </c>
      <c r="K2425" t="s">
        <v>18304</v>
      </c>
      <c r="L2425" t="s">
        <v>18308</v>
      </c>
      <c r="M2425" s="5">
        <v>14978462</v>
      </c>
      <c r="N2425" t="s">
        <v>4902</v>
      </c>
      <c r="O2425" s="15">
        <v>12000000</v>
      </c>
      <c r="P2425" s="15">
        <v>8055520</v>
      </c>
      <c r="Q2425">
        <v>0</v>
      </c>
      <c r="R2425">
        <v>0</v>
      </c>
      <c r="S2425" t="s">
        <v>10</v>
      </c>
      <c r="T2425" s="1">
        <v>41534</v>
      </c>
      <c r="U2425" s="10">
        <v>330960</v>
      </c>
      <c r="V2425" t="s">
        <v>11</v>
      </c>
      <c r="W2425">
        <v>19</v>
      </c>
      <c r="X2425" s="1">
        <v>42160</v>
      </c>
      <c r="Y2425" s="16">
        <v>4.0899999999999999E-2</v>
      </c>
      <c r="Z2425" s="17">
        <v>1917.03</v>
      </c>
      <c r="AA2425">
        <v>0</v>
      </c>
    </row>
    <row r="2426" spans="1:27">
      <c r="A2426" t="s">
        <v>97</v>
      </c>
      <c r="B2426" t="s">
        <v>4903</v>
      </c>
      <c r="C2426">
        <v>302423374</v>
      </c>
      <c r="D2426" t="s">
        <v>6</v>
      </c>
      <c r="E2426" t="s">
        <v>5</v>
      </c>
      <c r="F2426" t="s">
        <v>18285</v>
      </c>
      <c r="G2426">
        <v>25</v>
      </c>
      <c r="H2426" t="s">
        <v>18296</v>
      </c>
      <c r="I2426">
        <v>2</v>
      </c>
      <c r="J2426" t="s">
        <v>98</v>
      </c>
      <c r="K2426" t="s">
        <v>18307</v>
      </c>
      <c r="L2426" t="s">
        <v>18308</v>
      </c>
      <c r="M2426" s="5">
        <v>216960</v>
      </c>
      <c r="N2426" t="s">
        <v>4904</v>
      </c>
      <c r="O2426" s="15">
        <v>6000000</v>
      </c>
      <c r="P2426" s="15">
        <v>5294382</v>
      </c>
      <c r="Q2426">
        <v>292646</v>
      </c>
      <c r="R2426">
        <v>55</v>
      </c>
      <c r="S2426" t="s">
        <v>10</v>
      </c>
      <c r="T2426" s="1">
        <v>41918</v>
      </c>
      <c r="U2426" s="10">
        <v>200733</v>
      </c>
      <c r="V2426" t="s">
        <v>11</v>
      </c>
      <c r="W2426">
        <v>5</v>
      </c>
      <c r="X2426" s="1">
        <v>42099</v>
      </c>
      <c r="Y2426" s="16">
        <v>4.3499999999999997E-2</v>
      </c>
      <c r="Z2426" s="17">
        <v>2026.2</v>
      </c>
      <c r="AA2426">
        <v>0</v>
      </c>
    </row>
    <row r="2427" spans="1:27">
      <c r="A2427" t="s">
        <v>29</v>
      </c>
      <c r="B2427" t="s">
        <v>4905</v>
      </c>
      <c r="C2427">
        <v>302452766</v>
      </c>
      <c r="D2427" t="s">
        <v>6</v>
      </c>
      <c r="E2427" t="s">
        <v>95</v>
      </c>
      <c r="F2427" t="s">
        <v>18287</v>
      </c>
      <c r="G2427">
        <v>30</v>
      </c>
      <c r="H2427" t="s">
        <v>18297</v>
      </c>
      <c r="I2427">
        <v>5</v>
      </c>
      <c r="J2427" t="s">
        <v>30</v>
      </c>
      <c r="K2427" t="s">
        <v>18304</v>
      </c>
      <c r="L2427" t="s">
        <v>18309</v>
      </c>
      <c r="M2427" s="5">
        <v>319594</v>
      </c>
      <c r="N2427" t="s">
        <v>4906</v>
      </c>
      <c r="O2427" s="15">
        <v>2000000</v>
      </c>
      <c r="P2427" s="15">
        <v>1282142</v>
      </c>
      <c r="Q2427">
        <v>191260</v>
      </c>
      <c r="R2427">
        <v>115</v>
      </c>
      <c r="S2427" t="s">
        <v>10</v>
      </c>
      <c r="T2427" s="1">
        <v>41429</v>
      </c>
      <c r="U2427" s="10">
        <v>73567</v>
      </c>
      <c r="V2427" t="s">
        <v>11</v>
      </c>
      <c r="W2427">
        <v>19</v>
      </c>
      <c r="X2427" s="1">
        <v>42040</v>
      </c>
      <c r="Y2427" s="16">
        <v>3.9599999999999996E-2</v>
      </c>
      <c r="Z2427" s="17">
        <v>1907.76</v>
      </c>
      <c r="AA2427">
        <v>0</v>
      </c>
    </row>
    <row r="2428" spans="1:27">
      <c r="A2428" t="s">
        <v>124</v>
      </c>
      <c r="B2428" t="s">
        <v>4907</v>
      </c>
      <c r="C2428">
        <v>302464426</v>
      </c>
      <c r="D2428" t="s">
        <v>6</v>
      </c>
      <c r="E2428" t="s">
        <v>103</v>
      </c>
      <c r="F2428" t="s">
        <v>18286</v>
      </c>
      <c r="G2428">
        <v>46</v>
      </c>
      <c r="H2428" t="s">
        <v>18297</v>
      </c>
      <c r="I2428">
        <v>2</v>
      </c>
      <c r="J2428" s="3" t="s">
        <v>18289</v>
      </c>
      <c r="K2428" t="s">
        <v>18304</v>
      </c>
      <c r="L2428" t="s">
        <v>18309</v>
      </c>
      <c r="M2428" s="5">
        <v>280000</v>
      </c>
      <c r="N2428" t="s">
        <v>4908</v>
      </c>
      <c r="O2428" s="15">
        <v>2500000</v>
      </c>
      <c r="P2428" s="15">
        <v>1999450</v>
      </c>
      <c r="Q2428">
        <v>1999450</v>
      </c>
      <c r="R2428">
        <v>925</v>
      </c>
      <c r="S2428" t="s">
        <v>10</v>
      </c>
      <c r="T2428" s="1">
        <v>41101</v>
      </c>
      <c r="U2428" s="10">
        <v>195618</v>
      </c>
      <c r="V2428" t="s">
        <v>11</v>
      </c>
      <c r="W2428">
        <v>3</v>
      </c>
      <c r="X2428" s="1">
        <v>41218</v>
      </c>
      <c r="Y2428" s="16">
        <v>5.4800000000000001E-2</v>
      </c>
      <c r="Z2428" s="17">
        <v>1785.06</v>
      </c>
      <c r="AA2428">
        <v>0</v>
      </c>
    </row>
    <row r="2429" spans="1:27">
      <c r="A2429" t="s">
        <v>29</v>
      </c>
      <c r="B2429" t="s">
        <v>4909</v>
      </c>
      <c r="C2429">
        <v>302499274</v>
      </c>
      <c r="D2429" t="s">
        <v>6</v>
      </c>
      <c r="E2429" t="s">
        <v>7</v>
      </c>
      <c r="F2429" t="s">
        <v>18285</v>
      </c>
      <c r="G2429">
        <v>44</v>
      </c>
      <c r="H2429" t="s">
        <v>18297</v>
      </c>
      <c r="I2429">
        <v>6</v>
      </c>
      <c r="J2429" t="s">
        <v>30</v>
      </c>
      <c r="K2429" t="s">
        <v>18303</v>
      </c>
      <c r="L2429" t="s">
        <v>18309</v>
      </c>
      <c r="M2429" s="5">
        <v>467304</v>
      </c>
      <c r="N2429" t="s">
        <v>4910</v>
      </c>
      <c r="O2429" s="15">
        <v>24600000</v>
      </c>
      <c r="P2429" s="15">
        <v>23616643</v>
      </c>
      <c r="Q2429">
        <v>0</v>
      </c>
      <c r="R2429">
        <v>0</v>
      </c>
      <c r="S2429" t="s">
        <v>10</v>
      </c>
      <c r="T2429" s="1">
        <v>41918</v>
      </c>
      <c r="U2429" s="10">
        <v>553762</v>
      </c>
      <c r="V2429" t="s">
        <v>11</v>
      </c>
      <c r="W2429">
        <v>7</v>
      </c>
      <c r="X2429" s="1">
        <v>42160</v>
      </c>
      <c r="Y2429" s="16">
        <v>4.3499999999999997E-2</v>
      </c>
      <c r="Z2429" s="17">
        <v>2026.2</v>
      </c>
      <c r="AA2429">
        <v>0</v>
      </c>
    </row>
    <row r="2430" spans="1:27">
      <c r="A2430" t="s">
        <v>2</v>
      </c>
      <c r="B2430" t="s">
        <v>4911</v>
      </c>
      <c r="C2430">
        <v>303601936</v>
      </c>
      <c r="D2430" t="s">
        <v>6</v>
      </c>
      <c r="E2430" t="s">
        <v>7</v>
      </c>
      <c r="F2430" t="s">
        <v>18287</v>
      </c>
      <c r="G2430">
        <v>54</v>
      </c>
      <c r="H2430" t="s">
        <v>18297</v>
      </c>
      <c r="I2430">
        <v>4</v>
      </c>
      <c r="J2430" t="s">
        <v>3</v>
      </c>
      <c r="K2430" t="s">
        <v>18304</v>
      </c>
      <c r="L2430" t="s">
        <v>18309</v>
      </c>
      <c r="M2430" s="5">
        <v>42853526</v>
      </c>
      <c r="N2430" t="s">
        <v>4912</v>
      </c>
      <c r="O2430" s="15">
        <v>1789864</v>
      </c>
      <c r="P2430" s="15">
        <v>210494</v>
      </c>
      <c r="Q2430">
        <v>0</v>
      </c>
      <c r="R2430">
        <v>0</v>
      </c>
      <c r="S2430" t="s">
        <v>10</v>
      </c>
      <c r="T2430" s="1">
        <v>41780</v>
      </c>
      <c r="U2430" s="10">
        <v>210493</v>
      </c>
      <c r="V2430" t="s">
        <v>11</v>
      </c>
      <c r="W2430">
        <v>5</v>
      </c>
      <c r="X2430" s="1">
        <v>42185</v>
      </c>
      <c r="Y2430" s="16">
        <v>3.6900000000000002E-2</v>
      </c>
      <c r="Z2430" s="17">
        <v>1920.41</v>
      </c>
      <c r="AA2430">
        <v>0</v>
      </c>
    </row>
    <row r="2431" spans="1:27">
      <c r="A2431" t="s">
        <v>2</v>
      </c>
      <c r="B2431" t="s">
        <v>4913</v>
      </c>
      <c r="C2431">
        <v>303664922</v>
      </c>
      <c r="D2431" t="s">
        <v>6</v>
      </c>
      <c r="E2431" t="s">
        <v>7</v>
      </c>
      <c r="F2431" t="s">
        <v>18287</v>
      </c>
      <c r="G2431">
        <v>18</v>
      </c>
      <c r="H2431" t="s">
        <v>18296</v>
      </c>
      <c r="I2431">
        <v>4</v>
      </c>
      <c r="J2431" t="s">
        <v>3</v>
      </c>
      <c r="K2431" t="s">
        <v>18302</v>
      </c>
      <c r="L2431" t="s">
        <v>18309</v>
      </c>
      <c r="M2431" s="5">
        <v>29488629</v>
      </c>
      <c r="N2431" t="s">
        <v>4914</v>
      </c>
      <c r="O2431" s="15">
        <v>792266</v>
      </c>
      <c r="P2431" s="15">
        <v>720242</v>
      </c>
      <c r="Q2431">
        <v>0</v>
      </c>
      <c r="R2431">
        <v>0</v>
      </c>
      <c r="S2431" t="s">
        <v>10</v>
      </c>
      <c r="T2431" s="1">
        <v>42107</v>
      </c>
      <c r="U2431" s="10">
        <v>72024</v>
      </c>
      <c r="V2431" t="s">
        <v>11</v>
      </c>
      <c r="W2431">
        <v>1</v>
      </c>
      <c r="X2431" s="1">
        <v>42185</v>
      </c>
      <c r="Y2431" s="16">
        <v>4.3899999999999995E-2</v>
      </c>
      <c r="Z2431" s="17">
        <v>2516.08</v>
      </c>
      <c r="AA2431">
        <v>0</v>
      </c>
    </row>
    <row r="2432" spans="1:27">
      <c r="A2432" t="s">
        <v>2</v>
      </c>
      <c r="B2432" t="s">
        <v>4915</v>
      </c>
      <c r="C2432">
        <v>303680894</v>
      </c>
      <c r="D2432" t="s">
        <v>6</v>
      </c>
      <c r="E2432" t="s">
        <v>7</v>
      </c>
      <c r="F2432" t="s">
        <v>18287</v>
      </c>
      <c r="G2432">
        <v>49</v>
      </c>
      <c r="H2432" t="s">
        <v>18294</v>
      </c>
      <c r="I2432">
        <v>4</v>
      </c>
      <c r="J2432" t="s">
        <v>3</v>
      </c>
      <c r="K2432" t="s">
        <v>18305</v>
      </c>
      <c r="L2432" t="s">
        <v>18309</v>
      </c>
      <c r="M2432" s="5">
        <v>33540693</v>
      </c>
      <c r="N2432" t="s">
        <v>4916</v>
      </c>
      <c r="O2432" s="15">
        <v>32750000</v>
      </c>
      <c r="P2432" s="15">
        <v>31255845</v>
      </c>
      <c r="Q2432">
        <v>0</v>
      </c>
      <c r="R2432">
        <v>0</v>
      </c>
      <c r="S2432" t="s">
        <v>10</v>
      </c>
      <c r="T2432" s="1">
        <v>42093</v>
      </c>
      <c r="U2432" s="10">
        <v>1111444</v>
      </c>
      <c r="V2432" t="s">
        <v>11</v>
      </c>
      <c r="W2432">
        <v>2</v>
      </c>
      <c r="X2432" s="1">
        <v>42185</v>
      </c>
      <c r="Y2432" s="16">
        <v>4.4600000000000001E-2</v>
      </c>
      <c r="Z2432" s="17">
        <v>2556.85</v>
      </c>
      <c r="AA2432">
        <v>0</v>
      </c>
    </row>
    <row r="2433" spans="1:27">
      <c r="A2433" t="s">
        <v>97</v>
      </c>
      <c r="B2433" t="s">
        <v>4917</v>
      </c>
      <c r="C2433">
        <v>303693632</v>
      </c>
      <c r="D2433" t="s">
        <v>6</v>
      </c>
      <c r="E2433" t="s">
        <v>7</v>
      </c>
      <c r="F2433" t="s">
        <v>18286</v>
      </c>
      <c r="G2433">
        <v>27</v>
      </c>
      <c r="H2433" t="s">
        <v>18294</v>
      </c>
      <c r="I2433">
        <v>3</v>
      </c>
      <c r="J2433" t="s">
        <v>98</v>
      </c>
      <c r="K2433" t="s">
        <v>18303</v>
      </c>
      <c r="L2433" t="s">
        <v>18309</v>
      </c>
      <c r="M2433" s="5">
        <v>2975646</v>
      </c>
      <c r="N2433" t="s">
        <v>4918</v>
      </c>
      <c r="O2433" s="15">
        <v>342800</v>
      </c>
      <c r="P2433" s="15">
        <v>57130</v>
      </c>
      <c r="Q2433">
        <v>0</v>
      </c>
      <c r="R2433">
        <v>0</v>
      </c>
      <c r="S2433" t="s">
        <v>10</v>
      </c>
      <c r="T2433" s="1">
        <v>41817</v>
      </c>
      <c r="U2433" s="10">
        <v>28567</v>
      </c>
      <c r="V2433" t="s">
        <v>11</v>
      </c>
      <c r="W2433">
        <v>10</v>
      </c>
      <c r="X2433" s="1">
        <v>42160</v>
      </c>
      <c r="Y2433" s="16">
        <v>3.95E-2</v>
      </c>
      <c r="Z2433" s="17">
        <v>1886.01</v>
      </c>
      <c r="AA2433">
        <v>0</v>
      </c>
    </row>
    <row r="2434" spans="1:27">
      <c r="A2434" t="s">
        <v>97</v>
      </c>
      <c r="B2434" t="s">
        <v>4919</v>
      </c>
      <c r="C2434">
        <v>303699506</v>
      </c>
      <c r="D2434" t="s">
        <v>6</v>
      </c>
      <c r="E2434" t="s">
        <v>7</v>
      </c>
      <c r="F2434" t="s">
        <v>18285</v>
      </c>
      <c r="G2434">
        <v>54</v>
      </c>
      <c r="H2434" t="s">
        <v>18294</v>
      </c>
      <c r="I2434">
        <v>6</v>
      </c>
      <c r="J2434" t="s">
        <v>98</v>
      </c>
      <c r="K2434" t="s">
        <v>18304</v>
      </c>
      <c r="L2434" t="s">
        <v>18308</v>
      </c>
      <c r="M2434" s="5">
        <v>13710844</v>
      </c>
      <c r="N2434" t="s">
        <v>4920</v>
      </c>
      <c r="O2434" s="15">
        <v>5000000</v>
      </c>
      <c r="P2434" s="15">
        <v>497816</v>
      </c>
      <c r="Q2434">
        <v>0</v>
      </c>
      <c r="R2434">
        <v>0</v>
      </c>
      <c r="S2434" t="s">
        <v>10</v>
      </c>
      <c r="T2434" s="1">
        <v>41137</v>
      </c>
      <c r="U2434" s="10">
        <v>169686</v>
      </c>
      <c r="V2434" t="s">
        <v>11</v>
      </c>
      <c r="W2434">
        <v>33</v>
      </c>
      <c r="X2434" s="1">
        <v>42185</v>
      </c>
      <c r="Y2434" s="16">
        <v>5.3899999999999997E-2</v>
      </c>
      <c r="Z2434" s="17">
        <v>1817.18</v>
      </c>
      <c r="AA2434">
        <v>0</v>
      </c>
    </row>
    <row r="2435" spans="1:27">
      <c r="A2435" t="s">
        <v>97</v>
      </c>
      <c r="B2435" t="s">
        <v>4921</v>
      </c>
      <c r="C2435">
        <v>303707162</v>
      </c>
      <c r="D2435" t="s">
        <v>6</v>
      </c>
      <c r="E2435" t="s">
        <v>7</v>
      </c>
      <c r="F2435" t="s">
        <v>18287</v>
      </c>
      <c r="G2435">
        <v>32</v>
      </c>
      <c r="H2435" t="s">
        <v>18294</v>
      </c>
      <c r="I2435">
        <v>6</v>
      </c>
      <c r="J2435" t="s">
        <v>98</v>
      </c>
      <c r="K2435" t="s">
        <v>18302</v>
      </c>
      <c r="L2435" t="s">
        <v>18308</v>
      </c>
      <c r="M2435" s="5">
        <v>25375833</v>
      </c>
      <c r="N2435" t="s">
        <v>4922</v>
      </c>
      <c r="O2435" s="15">
        <v>22000000</v>
      </c>
      <c r="P2435" s="15">
        <v>18603995</v>
      </c>
      <c r="Q2435">
        <v>0</v>
      </c>
      <c r="R2435">
        <v>0</v>
      </c>
      <c r="S2435" t="s">
        <v>10</v>
      </c>
      <c r="T2435" s="1">
        <v>41879</v>
      </c>
      <c r="U2435" s="10">
        <v>574001</v>
      </c>
      <c r="V2435" t="s">
        <v>11</v>
      </c>
      <c r="W2435">
        <v>9</v>
      </c>
      <c r="X2435" s="1">
        <v>42185</v>
      </c>
      <c r="Y2435" s="16">
        <v>4.0300000000000002E-2</v>
      </c>
      <c r="Z2435" s="17">
        <v>1926.92</v>
      </c>
      <c r="AA2435">
        <v>0</v>
      </c>
    </row>
    <row r="2436" spans="1:27">
      <c r="A2436" t="s">
        <v>97</v>
      </c>
      <c r="B2436" t="s">
        <v>4923</v>
      </c>
      <c r="C2436">
        <v>303730988</v>
      </c>
      <c r="D2436" t="s">
        <v>6</v>
      </c>
      <c r="E2436" t="s">
        <v>7</v>
      </c>
      <c r="F2436" t="s">
        <v>18286</v>
      </c>
      <c r="G2436">
        <v>18</v>
      </c>
      <c r="H2436" t="s">
        <v>18294</v>
      </c>
      <c r="I2436">
        <v>1</v>
      </c>
      <c r="J2436" t="s">
        <v>98</v>
      </c>
      <c r="K2436" t="s">
        <v>18304</v>
      </c>
      <c r="L2436" t="s">
        <v>18309</v>
      </c>
      <c r="M2436" s="5">
        <v>27011067</v>
      </c>
      <c r="N2436" t="s">
        <v>4924</v>
      </c>
      <c r="O2436" s="15">
        <v>10500000</v>
      </c>
      <c r="P2436" s="15">
        <v>8377896</v>
      </c>
      <c r="Q2436">
        <v>0</v>
      </c>
      <c r="R2436">
        <v>0</v>
      </c>
      <c r="S2436" t="s">
        <v>10</v>
      </c>
      <c r="T2436" s="1">
        <v>41764</v>
      </c>
      <c r="U2436" s="10">
        <v>284322</v>
      </c>
      <c r="V2436" t="s">
        <v>11</v>
      </c>
      <c r="W2436">
        <v>12</v>
      </c>
      <c r="X2436" s="1">
        <v>42185</v>
      </c>
      <c r="Y2436" s="16">
        <v>3.78E-2</v>
      </c>
      <c r="Z2436" s="17">
        <v>1926.3</v>
      </c>
      <c r="AA2436">
        <v>0</v>
      </c>
    </row>
    <row r="2437" spans="1:27">
      <c r="A2437" t="s">
        <v>97</v>
      </c>
      <c r="B2437" t="s">
        <v>4925</v>
      </c>
      <c r="C2437">
        <v>303747114</v>
      </c>
      <c r="D2437" t="s">
        <v>6</v>
      </c>
      <c r="E2437" t="s">
        <v>7</v>
      </c>
      <c r="F2437" t="s">
        <v>18285</v>
      </c>
      <c r="G2437">
        <v>27</v>
      </c>
      <c r="H2437" t="s">
        <v>18296</v>
      </c>
      <c r="I2437">
        <v>1</v>
      </c>
      <c r="J2437" t="s">
        <v>98</v>
      </c>
      <c r="K2437" t="s">
        <v>18306</v>
      </c>
      <c r="L2437" t="s">
        <v>18308</v>
      </c>
      <c r="M2437" s="5">
        <v>15656454</v>
      </c>
      <c r="N2437" t="s">
        <v>4926</v>
      </c>
      <c r="O2437" s="15">
        <v>71812000</v>
      </c>
      <c r="P2437" s="15">
        <v>42683490</v>
      </c>
      <c r="Q2437">
        <v>0</v>
      </c>
      <c r="R2437">
        <v>0</v>
      </c>
      <c r="S2437" t="s">
        <v>10</v>
      </c>
      <c r="T2437" s="1">
        <v>41719</v>
      </c>
      <c r="U2437" s="10">
        <v>953547</v>
      </c>
      <c r="V2437" t="s">
        <v>11</v>
      </c>
      <c r="W2437">
        <v>5</v>
      </c>
      <c r="X2437" s="1">
        <v>42185</v>
      </c>
      <c r="Y2437" s="16">
        <v>3.9100000000000003E-2</v>
      </c>
      <c r="Z2437" s="17">
        <v>1998.6</v>
      </c>
      <c r="AA2437">
        <v>0</v>
      </c>
    </row>
    <row r="2438" spans="1:27">
      <c r="A2438" t="s">
        <v>97</v>
      </c>
      <c r="B2438" t="s">
        <v>4927</v>
      </c>
      <c r="C2438">
        <v>303766782</v>
      </c>
      <c r="D2438" t="s">
        <v>6</v>
      </c>
      <c r="E2438" t="s">
        <v>7</v>
      </c>
      <c r="F2438" t="s">
        <v>18287</v>
      </c>
      <c r="G2438">
        <v>25</v>
      </c>
      <c r="H2438" t="s">
        <v>18296</v>
      </c>
      <c r="I2438">
        <v>4</v>
      </c>
      <c r="J2438" t="s">
        <v>98</v>
      </c>
      <c r="K2438" t="s">
        <v>18303</v>
      </c>
      <c r="L2438" t="s">
        <v>18308</v>
      </c>
      <c r="M2438" s="5">
        <v>886650</v>
      </c>
      <c r="N2438" t="s">
        <v>4928</v>
      </c>
      <c r="O2438" s="15">
        <v>15000000</v>
      </c>
      <c r="P2438" s="15">
        <v>5975726</v>
      </c>
      <c r="Q2438">
        <v>0</v>
      </c>
      <c r="R2438">
        <v>0</v>
      </c>
      <c r="S2438" t="s">
        <v>10</v>
      </c>
      <c r="T2438" s="1">
        <v>39207</v>
      </c>
      <c r="U2438" s="10">
        <v>134338</v>
      </c>
      <c r="V2438" t="s">
        <v>11</v>
      </c>
      <c r="W2438">
        <v>39</v>
      </c>
      <c r="X2438" s="1">
        <v>42185</v>
      </c>
      <c r="Y2438" s="16">
        <v>7.4299999999999991E-2</v>
      </c>
      <c r="Z2438" s="17">
        <v>2069.0100000000002</v>
      </c>
      <c r="AA2438">
        <v>0</v>
      </c>
    </row>
    <row r="2439" spans="1:27">
      <c r="A2439" t="s">
        <v>97</v>
      </c>
      <c r="B2439" t="s">
        <v>4929</v>
      </c>
      <c r="C2439">
        <v>303789508</v>
      </c>
      <c r="D2439" t="s">
        <v>6</v>
      </c>
      <c r="E2439" t="s">
        <v>7</v>
      </c>
      <c r="F2439" t="s">
        <v>18286</v>
      </c>
      <c r="G2439">
        <v>47</v>
      </c>
      <c r="H2439" t="s">
        <v>18295</v>
      </c>
      <c r="I2439">
        <v>6</v>
      </c>
      <c r="J2439" t="s">
        <v>98</v>
      </c>
      <c r="K2439" t="s">
        <v>18302</v>
      </c>
      <c r="L2439" t="s">
        <v>18308</v>
      </c>
      <c r="M2439" s="5">
        <v>4224380</v>
      </c>
      <c r="N2439" t="s">
        <v>4930</v>
      </c>
      <c r="O2439" s="15">
        <v>3600000</v>
      </c>
      <c r="P2439" s="15">
        <v>3255068</v>
      </c>
      <c r="Q2439">
        <v>0</v>
      </c>
      <c r="R2439">
        <v>0</v>
      </c>
      <c r="S2439" t="s">
        <v>10</v>
      </c>
      <c r="T2439" s="1">
        <v>41964</v>
      </c>
      <c r="U2439" s="10">
        <v>99288</v>
      </c>
      <c r="V2439" t="s">
        <v>11</v>
      </c>
      <c r="W2439">
        <v>6</v>
      </c>
      <c r="X2439" s="1">
        <v>42185</v>
      </c>
      <c r="Y2439" s="16">
        <v>4.41E-2</v>
      </c>
      <c r="Z2439" s="17">
        <v>2156.9299999999998</v>
      </c>
      <c r="AA2439">
        <v>0</v>
      </c>
    </row>
    <row r="2440" spans="1:27">
      <c r="A2440" t="s">
        <v>97</v>
      </c>
      <c r="B2440" t="s">
        <v>4931</v>
      </c>
      <c r="C2440">
        <v>303805722</v>
      </c>
      <c r="D2440" t="s">
        <v>6</v>
      </c>
      <c r="E2440" t="s">
        <v>7</v>
      </c>
      <c r="F2440" t="s">
        <v>18287</v>
      </c>
      <c r="G2440">
        <v>18</v>
      </c>
      <c r="H2440" t="s">
        <v>18294</v>
      </c>
      <c r="I2440">
        <v>2</v>
      </c>
      <c r="J2440" t="s">
        <v>98</v>
      </c>
      <c r="K2440" t="s">
        <v>18304</v>
      </c>
      <c r="L2440" t="s">
        <v>18308</v>
      </c>
      <c r="M2440" s="5">
        <v>23994848</v>
      </c>
      <c r="N2440" t="s">
        <v>4932</v>
      </c>
      <c r="O2440" s="15">
        <v>6000000</v>
      </c>
      <c r="P2440" s="15">
        <v>4702957</v>
      </c>
      <c r="Q2440">
        <v>0</v>
      </c>
      <c r="R2440">
        <v>0</v>
      </c>
      <c r="S2440" t="s">
        <v>10</v>
      </c>
      <c r="T2440" s="1">
        <v>41872</v>
      </c>
      <c r="U2440" s="10">
        <v>200733</v>
      </c>
      <c r="V2440" t="s">
        <v>11</v>
      </c>
      <c r="W2440">
        <v>9</v>
      </c>
      <c r="X2440" s="1">
        <v>42185</v>
      </c>
      <c r="Y2440" s="16">
        <v>3.9199999999999999E-2</v>
      </c>
      <c r="Z2440" s="17">
        <v>1912.43</v>
      </c>
      <c r="AA2440">
        <v>0</v>
      </c>
    </row>
    <row r="2441" spans="1:27">
      <c r="A2441" t="s">
        <v>97</v>
      </c>
      <c r="B2441" t="s">
        <v>4933</v>
      </c>
      <c r="C2441">
        <v>303814456</v>
      </c>
      <c r="D2441" t="s">
        <v>6</v>
      </c>
      <c r="E2441" t="s">
        <v>7</v>
      </c>
      <c r="F2441" t="s">
        <v>18285</v>
      </c>
      <c r="G2441">
        <v>43</v>
      </c>
      <c r="H2441" t="s">
        <v>18297</v>
      </c>
      <c r="I2441">
        <v>4</v>
      </c>
      <c r="J2441" t="s">
        <v>98</v>
      </c>
      <c r="K2441" t="s">
        <v>18306</v>
      </c>
      <c r="L2441" t="s">
        <v>18309</v>
      </c>
      <c r="M2441" s="5">
        <v>2313572</v>
      </c>
      <c r="N2441" t="s">
        <v>4934</v>
      </c>
      <c r="O2441" s="15">
        <v>1950000</v>
      </c>
      <c r="P2441" s="15">
        <v>1726890</v>
      </c>
      <c r="Q2441">
        <v>0</v>
      </c>
      <c r="R2441">
        <v>0</v>
      </c>
      <c r="S2441" t="s">
        <v>10</v>
      </c>
      <c r="T2441" s="1">
        <v>41962</v>
      </c>
      <c r="U2441" s="10">
        <v>67125</v>
      </c>
      <c r="V2441" t="s">
        <v>11</v>
      </c>
      <c r="W2441">
        <v>5</v>
      </c>
      <c r="X2441" s="1">
        <v>42160</v>
      </c>
      <c r="Y2441" s="16">
        <v>4.1900000000000007E-2</v>
      </c>
      <c r="Z2441" s="17">
        <v>2158.58</v>
      </c>
      <c r="AA2441">
        <v>0</v>
      </c>
    </row>
    <row r="2442" spans="1:27">
      <c r="A2442" t="s">
        <v>2</v>
      </c>
      <c r="B2442" t="s">
        <v>4935</v>
      </c>
      <c r="C2442">
        <v>303825918</v>
      </c>
      <c r="D2442" t="s">
        <v>6</v>
      </c>
      <c r="E2442" t="s">
        <v>7</v>
      </c>
      <c r="F2442" t="s">
        <v>18287</v>
      </c>
      <c r="G2442">
        <v>18</v>
      </c>
      <c r="H2442" t="s">
        <v>18295</v>
      </c>
      <c r="I2442">
        <v>4</v>
      </c>
      <c r="J2442" t="s">
        <v>3</v>
      </c>
      <c r="K2442" t="s">
        <v>18302</v>
      </c>
      <c r="L2442" t="s">
        <v>18309</v>
      </c>
      <c r="M2442" s="5">
        <v>19354628</v>
      </c>
      <c r="N2442" t="s">
        <v>4936</v>
      </c>
      <c r="O2442" s="15">
        <v>17261000</v>
      </c>
      <c r="P2442" s="15">
        <v>14386889</v>
      </c>
      <c r="Q2442">
        <v>0</v>
      </c>
      <c r="R2442">
        <v>0</v>
      </c>
      <c r="S2442" t="s">
        <v>10</v>
      </c>
      <c r="T2442" s="1">
        <v>41834</v>
      </c>
      <c r="U2442" s="10">
        <v>467399</v>
      </c>
      <c r="V2442" t="s">
        <v>11</v>
      </c>
      <c r="W2442">
        <v>10</v>
      </c>
      <c r="X2442" s="1">
        <v>42185</v>
      </c>
      <c r="Y2442" s="16">
        <v>4.07E-2</v>
      </c>
      <c r="Z2442" s="17">
        <v>1852.57</v>
      </c>
      <c r="AA2442">
        <v>0</v>
      </c>
    </row>
    <row r="2443" spans="1:27">
      <c r="A2443" t="s">
        <v>97</v>
      </c>
      <c r="B2443" t="s">
        <v>4937</v>
      </c>
      <c r="C2443">
        <v>303839096</v>
      </c>
      <c r="D2443" t="s">
        <v>6</v>
      </c>
      <c r="E2443" t="s">
        <v>7</v>
      </c>
      <c r="F2443" t="s">
        <v>18286</v>
      </c>
      <c r="G2443">
        <v>51</v>
      </c>
      <c r="H2443" t="s">
        <v>18297</v>
      </c>
      <c r="I2443">
        <v>3</v>
      </c>
      <c r="J2443" t="s">
        <v>98</v>
      </c>
      <c r="K2443" t="s">
        <v>18305</v>
      </c>
      <c r="L2443" t="s">
        <v>18308</v>
      </c>
      <c r="M2443" s="5">
        <v>15005379</v>
      </c>
      <c r="N2443" t="s">
        <v>4938</v>
      </c>
      <c r="O2443" s="15">
        <v>1281550</v>
      </c>
      <c r="P2443" s="15">
        <v>1281550</v>
      </c>
      <c r="Q2443">
        <v>0</v>
      </c>
      <c r="R2443">
        <v>0</v>
      </c>
      <c r="S2443" t="s">
        <v>10</v>
      </c>
      <c r="T2443" s="1">
        <v>42154</v>
      </c>
      <c r="U2443" s="10">
        <v>44742</v>
      </c>
      <c r="V2443" t="s">
        <v>11</v>
      </c>
      <c r="W2443">
        <v>0</v>
      </c>
      <c r="X2443" s="1">
        <v>42185</v>
      </c>
      <c r="Y2443" s="16">
        <v>4.4000000000000004E-2</v>
      </c>
      <c r="Z2443" s="17">
        <v>2533.79</v>
      </c>
      <c r="AA2443">
        <v>0</v>
      </c>
    </row>
    <row r="2444" spans="1:27">
      <c r="A2444" t="s">
        <v>124</v>
      </c>
      <c r="B2444" t="s">
        <v>4939</v>
      </c>
      <c r="C2444">
        <v>303864286</v>
      </c>
      <c r="D2444" t="s">
        <v>6</v>
      </c>
      <c r="E2444" t="s">
        <v>7</v>
      </c>
      <c r="F2444" t="s">
        <v>18285</v>
      </c>
      <c r="G2444">
        <v>45</v>
      </c>
      <c r="H2444" t="s">
        <v>18296</v>
      </c>
      <c r="I2444">
        <v>3</v>
      </c>
      <c r="J2444" s="3" t="s">
        <v>18289</v>
      </c>
      <c r="K2444" t="s">
        <v>18303</v>
      </c>
      <c r="L2444" t="s">
        <v>18309</v>
      </c>
      <c r="M2444" s="5">
        <v>26131170</v>
      </c>
      <c r="N2444" t="s">
        <v>4940</v>
      </c>
      <c r="O2444" s="15">
        <v>10000000</v>
      </c>
      <c r="P2444" s="15">
        <v>4728985</v>
      </c>
      <c r="Q2444">
        <v>0</v>
      </c>
      <c r="R2444">
        <v>0</v>
      </c>
      <c r="S2444" t="s">
        <v>10</v>
      </c>
      <c r="T2444" s="1">
        <v>41186</v>
      </c>
      <c r="U2444" s="10">
        <v>334389</v>
      </c>
      <c r="V2444" t="s">
        <v>11</v>
      </c>
      <c r="W2444">
        <v>31</v>
      </c>
      <c r="X2444" s="1">
        <v>42160</v>
      </c>
      <c r="Y2444" s="16">
        <v>5.2000000000000005E-2</v>
      </c>
      <c r="Z2444" s="17">
        <v>1800.43</v>
      </c>
      <c r="AA2444">
        <v>0</v>
      </c>
    </row>
    <row r="2445" spans="1:27">
      <c r="A2445" t="s">
        <v>91</v>
      </c>
      <c r="B2445" t="s">
        <v>4941</v>
      </c>
      <c r="C2445">
        <v>303901510</v>
      </c>
      <c r="D2445" t="s">
        <v>6</v>
      </c>
      <c r="E2445" t="s">
        <v>7</v>
      </c>
      <c r="F2445" t="s">
        <v>18285</v>
      </c>
      <c r="G2445">
        <v>18</v>
      </c>
      <c r="H2445" t="s">
        <v>18297</v>
      </c>
      <c r="I2445">
        <v>3</v>
      </c>
      <c r="J2445" s="3" t="s">
        <v>18299</v>
      </c>
      <c r="K2445" t="s">
        <v>18305</v>
      </c>
      <c r="L2445" t="s">
        <v>18308</v>
      </c>
      <c r="M2445" s="5">
        <v>1082237</v>
      </c>
      <c r="N2445" t="s">
        <v>4942</v>
      </c>
      <c r="O2445" s="15">
        <v>24640000</v>
      </c>
      <c r="P2445" s="15">
        <v>24091475</v>
      </c>
      <c r="Q2445">
        <v>0</v>
      </c>
      <c r="R2445">
        <v>0</v>
      </c>
      <c r="S2445" t="s">
        <v>10</v>
      </c>
      <c r="T2445" s="1">
        <v>41969</v>
      </c>
      <c r="U2445" s="10">
        <v>554663</v>
      </c>
      <c r="V2445" t="s">
        <v>11</v>
      </c>
      <c r="W2445">
        <v>4</v>
      </c>
      <c r="X2445" s="1">
        <v>42160</v>
      </c>
      <c r="Y2445" s="16">
        <v>4.41E-2</v>
      </c>
      <c r="Z2445" s="17">
        <v>2162.15</v>
      </c>
      <c r="AA2445">
        <v>0</v>
      </c>
    </row>
    <row r="2446" spans="1:27">
      <c r="A2446" t="s">
        <v>97</v>
      </c>
      <c r="B2446" t="s">
        <v>4943</v>
      </c>
      <c r="C2446">
        <v>303971910</v>
      </c>
      <c r="D2446" t="s">
        <v>6</v>
      </c>
      <c r="E2446" t="s">
        <v>7</v>
      </c>
      <c r="F2446" t="s">
        <v>18287</v>
      </c>
      <c r="G2446">
        <v>26</v>
      </c>
      <c r="H2446" t="s">
        <v>18295</v>
      </c>
      <c r="I2446">
        <v>3</v>
      </c>
      <c r="J2446" t="s">
        <v>98</v>
      </c>
      <c r="K2446" t="s">
        <v>18304</v>
      </c>
      <c r="L2446" t="s">
        <v>18309</v>
      </c>
      <c r="M2446" s="5">
        <v>20180152</v>
      </c>
      <c r="N2446" t="s">
        <v>4944</v>
      </c>
      <c r="O2446" s="15">
        <v>15000000</v>
      </c>
      <c r="P2446" s="15">
        <v>14741357</v>
      </c>
      <c r="Q2446">
        <v>0</v>
      </c>
      <c r="R2446">
        <v>0</v>
      </c>
      <c r="S2446" t="s">
        <v>10</v>
      </c>
      <c r="T2446" s="1">
        <v>42032</v>
      </c>
      <c r="U2446" s="10">
        <v>328628</v>
      </c>
      <c r="V2446" t="s">
        <v>11</v>
      </c>
      <c r="W2446">
        <v>3</v>
      </c>
      <c r="X2446" s="1">
        <v>42160</v>
      </c>
      <c r="Y2446" s="16">
        <v>4.4999999999999998E-2</v>
      </c>
      <c r="Z2446" s="17">
        <v>2381.11</v>
      </c>
      <c r="AA2446">
        <v>0</v>
      </c>
    </row>
    <row r="2447" spans="1:27">
      <c r="A2447" t="s">
        <v>9</v>
      </c>
      <c r="B2447" t="s">
        <v>4945</v>
      </c>
      <c r="C2447">
        <v>304007022</v>
      </c>
      <c r="D2447" t="s">
        <v>6</v>
      </c>
      <c r="E2447" t="s">
        <v>7</v>
      </c>
      <c r="F2447" t="s">
        <v>18285</v>
      </c>
      <c r="G2447">
        <v>35</v>
      </c>
      <c r="H2447" t="s">
        <v>18295</v>
      </c>
      <c r="I2447">
        <v>2</v>
      </c>
      <c r="J2447" t="s">
        <v>23</v>
      </c>
      <c r="K2447" t="s">
        <v>18302</v>
      </c>
      <c r="L2447" t="s">
        <v>18308</v>
      </c>
      <c r="M2447" s="5">
        <v>2418984</v>
      </c>
      <c r="N2447" t="s">
        <v>4946</v>
      </c>
      <c r="O2447" s="15">
        <v>400000</v>
      </c>
      <c r="P2447" s="15">
        <v>1284864</v>
      </c>
      <c r="Q2447">
        <v>0</v>
      </c>
      <c r="R2447">
        <v>0</v>
      </c>
      <c r="S2447" t="s">
        <v>10</v>
      </c>
      <c r="T2447" s="1">
        <v>41961</v>
      </c>
      <c r="U2447" s="10">
        <v>187500</v>
      </c>
      <c r="V2447" t="s">
        <v>11</v>
      </c>
      <c r="W2447">
        <v>3</v>
      </c>
      <c r="X2447" s="1">
        <v>42185</v>
      </c>
      <c r="Y2447" s="16">
        <v>4.1900000000000007E-2</v>
      </c>
      <c r="Z2447" s="17">
        <v>2160.4699999999998</v>
      </c>
      <c r="AA2447">
        <v>0</v>
      </c>
    </row>
    <row r="2448" spans="1:27">
      <c r="A2448" t="s">
        <v>97</v>
      </c>
      <c r="B2448" t="s">
        <v>4947</v>
      </c>
      <c r="C2448">
        <v>304037712</v>
      </c>
      <c r="D2448" t="s">
        <v>6</v>
      </c>
      <c r="E2448" t="s">
        <v>7</v>
      </c>
      <c r="F2448" t="s">
        <v>18286</v>
      </c>
      <c r="G2448">
        <v>54</v>
      </c>
      <c r="H2448" t="s">
        <v>18294</v>
      </c>
      <c r="I2448">
        <v>2</v>
      </c>
      <c r="J2448" t="s">
        <v>98</v>
      </c>
      <c r="K2448" t="s">
        <v>18305</v>
      </c>
      <c r="L2448" t="s">
        <v>18309</v>
      </c>
      <c r="M2448" s="5">
        <v>13260418</v>
      </c>
      <c r="N2448" t="s">
        <v>4948</v>
      </c>
      <c r="O2448" s="15">
        <v>39400000</v>
      </c>
      <c r="P2448" s="15">
        <v>34923536</v>
      </c>
      <c r="Q2448">
        <v>313602</v>
      </c>
      <c r="R2448">
        <v>0</v>
      </c>
      <c r="S2448" t="s">
        <v>10</v>
      </c>
      <c r="T2448" s="1">
        <v>41635</v>
      </c>
      <c r="U2448" s="10">
        <v>793917</v>
      </c>
      <c r="V2448" t="s">
        <v>11</v>
      </c>
      <c r="W2448">
        <v>16</v>
      </c>
      <c r="X2448" s="1">
        <v>42155</v>
      </c>
      <c r="Y2448" s="16">
        <v>4.0399999999999998E-2</v>
      </c>
      <c r="Z2448" s="17">
        <v>1921.22</v>
      </c>
      <c r="AA2448">
        <v>0</v>
      </c>
    </row>
    <row r="2449" spans="1:27">
      <c r="A2449" t="s">
        <v>97</v>
      </c>
      <c r="B2449" t="s">
        <v>4949</v>
      </c>
      <c r="C2449">
        <v>304040638</v>
      </c>
      <c r="D2449" t="s">
        <v>6</v>
      </c>
      <c r="E2449" t="s">
        <v>7</v>
      </c>
      <c r="F2449" t="s">
        <v>18286</v>
      </c>
      <c r="G2449">
        <v>18</v>
      </c>
      <c r="H2449" t="s">
        <v>18294</v>
      </c>
      <c r="I2449">
        <v>3</v>
      </c>
      <c r="J2449" t="s">
        <v>98</v>
      </c>
      <c r="K2449" t="s">
        <v>18305</v>
      </c>
      <c r="L2449" t="s">
        <v>18309</v>
      </c>
      <c r="M2449" s="5">
        <v>17919685</v>
      </c>
      <c r="N2449" t="s">
        <v>4950</v>
      </c>
      <c r="O2449" s="15">
        <v>15400000</v>
      </c>
      <c r="P2449" s="15">
        <v>8727834</v>
      </c>
      <c r="Q2449">
        <v>0</v>
      </c>
      <c r="R2449">
        <v>0</v>
      </c>
      <c r="S2449" t="s">
        <v>10</v>
      </c>
      <c r="T2449" s="1">
        <v>41410</v>
      </c>
      <c r="U2449" s="10">
        <v>417006</v>
      </c>
      <c r="V2449" t="s">
        <v>11</v>
      </c>
      <c r="W2449">
        <v>24</v>
      </c>
      <c r="X2449" s="1">
        <v>42185</v>
      </c>
      <c r="Y2449" s="16">
        <v>4.07E-2</v>
      </c>
      <c r="Z2449" s="17">
        <v>1843.75</v>
      </c>
      <c r="AA2449">
        <v>0</v>
      </c>
    </row>
    <row r="2450" spans="1:27">
      <c r="A2450" t="s">
        <v>9</v>
      </c>
      <c r="B2450" t="s">
        <v>4951</v>
      </c>
      <c r="C2450">
        <v>304062968</v>
      </c>
      <c r="D2450" t="s">
        <v>6</v>
      </c>
      <c r="E2450" t="s">
        <v>7</v>
      </c>
      <c r="F2450" t="s">
        <v>18286</v>
      </c>
      <c r="G2450">
        <v>54</v>
      </c>
      <c r="H2450" t="s">
        <v>18297</v>
      </c>
      <c r="I2450">
        <v>4</v>
      </c>
      <c r="J2450" t="s">
        <v>23</v>
      </c>
      <c r="K2450" t="s">
        <v>18304</v>
      </c>
      <c r="L2450" t="s">
        <v>18308</v>
      </c>
      <c r="M2450" s="5">
        <v>7367663</v>
      </c>
      <c r="N2450" t="s">
        <v>4952</v>
      </c>
      <c r="O2450" s="15">
        <v>7390472</v>
      </c>
      <c r="P2450" s="15">
        <v>6403882</v>
      </c>
      <c r="Q2450">
        <v>0</v>
      </c>
      <c r="R2450">
        <v>0</v>
      </c>
      <c r="S2450" t="s">
        <v>10</v>
      </c>
      <c r="T2450" s="1">
        <v>41512</v>
      </c>
      <c r="U2450" s="10">
        <v>168521</v>
      </c>
      <c r="V2450" t="s">
        <v>11</v>
      </c>
      <c r="W2450">
        <v>21</v>
      </c>
      <c r="X2450" s="1">
        <v>42185</v>
      </c>
      <c r="Y2450" s="16">
        <v>4.1100000000000005E-2</v>
      </c>
      <c r="Z2450" s="17">
        <v>1911.16</v>
      </c>
      <c r="AA2450">
        <v>0</v>
      </c>
    </row>
    <row r="2451" spans="1:27">
      <c r="A2451" t="s">
        <v>97</v>
      </c>
      <c r="B2451" t="s">
        <v>4953</v>
      </c>
      <c r="C2451">
        <v>304072978</v>
      </c>
      <c r="D2451" t="s">
        <v>6</v>
      </c>
      <c r="E2451" t="s">
        <v>7</v>
      </c>
      <c r="F2451" t="s">
        <v>18286</v>
      </c>
      <c r="G2451">
        <v>18</v>
      </c>
      <c r="H2451" t="s">
        <v>18295</v>
      </c>
      <c r="I2451">
        <v>4</v>
      </c>
      <c r="J2451" t="s">
        <v>98</v>
      </c>
      <c r="K2451" t="s">
        <v>18302</v>
      </c>
      <c r="L2451" t="s">
        <v>18309</v>
      </c>
      <c r="M2451" s="5">
        <v>37388480</v>
      </c>
      <c r="N2451" t="s">
        <v>4954</v>
      </c>
      <c r="O2451" s="15">
        <v>37500000</v>
      </c>
      <c r="P2451" s="15">
        <v>35037539</v>
      </c>
      <c r="Q2451">
        <v>0</v>
      </c>
      <c r="R2451">
        <v>0</v>
      </c>
      <c r="S2451" t="s">
        <v>10</v>
      </c>
      <c r="T2451" s="1">
        <v>42013</v>
      </c>
      <c r="U2451" s="10">
        <v>996824</v>
      </c>
      <c r="V2451" t="s">
        <v>11</v>
      </c>
      <c r="W2451">
        <v>4</v>
      </c>
      <c r="X2451" s="1">
        <v>42160</v>
      </c>
      <c r="Y2451" s="16">
        <v>4.3200000000000002E-2</v>
      </c>
      <c r="Z2451" s="17">
        <v>2405.0300000000002</v>
      </c>
      <c r="AA2451">
        <v>0</v>
      </c>
    </row>
    <row r="2452" spans="1:27">
      <c r="A2452" t="s">
        <v>97</v>
      </c>
      <c r="B2452" t="s">
        <v>4955</v>
      </c>
      <c r="C2452">
        <v>304095000</v>
      </c>
      <c r="D2452" t="s">
        <v>100</v>
      </c>
      <c r="E2452" t="s">
        <v>95</v>
      </c>
      <c r="F2452" t="s">
        <v>18286</v>
      </c>
      <c r="G2452">
        <v>31</v>
      </c>
      <c r="H2452" t="s">
        <v>18296</v>
      </c>
      <c r="I2452">
        <v>3</v>
      </c>
      <c r="J2452" t="s">
        <v>98</v>
      </c>
      <c r="K2452" t="s">
        <v>18304</v>
      </c>
      <c r="L2452" t="s">
        <v>18309</v>
      </c>
      <c r="M2452" s="5">
        <v>0</v>
      </c>
      <c r="N2452" t="s">
        <v>4956</v>
      </c>
      <c r="O2452" s="15">
        <v>43370000</v>
      </c>
      <c r="P2452" s="15">
        <v>42337749</v>
      </c>
      <c r="Q2452">
        <v>619327</v>
      </c>
      <c r="R2452">
        <v>180</v>
      </c>
      <c r="S2452" t="s">
        <v>10</v>
      </c>
      <c r="T2452" s="1">
        <v>39182</v>
      </c>
      <c r="U2452" s="10">
        <v>829056</v>
      </c>
      <c r="V2452" t="s">
        <v>11</v>
      </c>
      <c r="W2452">
        <v>38</v>
      </c>
      <c r="X2452" s="1">
        <v>41973</v>
      </c>
      <c r="Y2452" s="16">
        <v>7.4400000000000008E-2</v>
      </c>
      <c r="Z2452" s="17">
        <v>2164.5500000000002</v>
      </c>
      <c r="AA2452">
        <v>0</v>
      </c>
    </row>
    <row r="2453" spans="1:27">
      <c r="A2453" t="s">
        <v>97</v>
      </c>
      <c r="B2453" t="s">
        <v>4957</v>
      </c>
      <c r="C2453">
        <v>304102304</v>
      </c>
      <c r="D2453" t="s">
        <v>6</v>
      </c>
      <c r="E2453" t="s">
        <v>7</v>
      </c>
      <c r="F2453" t="s">
        <v>18287</v>
      </c>
      <c r="G2453">
        <v>33</v>
      </c>
      <c r="H2453" t="s">
        <v>18296</v>
      </c>
      <c r="I2453">
        <v>1</v>
      </c>
      <c r="J2453" t="s">
        <v>98</v>
      </c>
      <c r="K2453" t="s">
        <v>18304</v>
      </c>
      <c r="L2453" t="s">
        <v>18308</v>
      </c>
      <c r="M2453" s="5">
        <v>17044325</v>
      </c>
      <c r="N2453" t="s">
        <v>4958</v>
      </c>
      <c r="O2453" s="15">
        <v>22000000</v>
      </c>
      <c r="P2453" s="15">
        <v>20556648</v>
      </c>
      <c r="Q2453">
        <v>0</v>
      </c>
      <c r="R2453">
        <v>0</v>
      </c>
      <c r="S2453" t="s">
        <v>10</v>
      </c>
      <c r="T2453" s="1">
        <v>41831</v>
      </c>
      <c r="U2453" s="10">
        <v>456019</v>
      </c>
      <c r="V2453" t="s">
        <v>11</v>
      </c>
      <c r="W2453">
        <v>10</v>
      </c>
      <c r="X2453" s="1">
        <v>42185</v>
      </c>
      <c r="Y2453" s="16">
        <v>4.07E-2</v>
      </c>
      <c r="Z2453" s="17">
        <v>1858.47</v>
      </c>
      <c r="AA2453">
        <v>0</v>
      </c>
    </row>
    <row r="2454" spans="1:27">
      <c r="A2454" t="s">
        <v>97</v>
      </c>
      <c r="B2454" t="s">
        <v>4959</v>
      </c>
      <c r="C2454">
        <v>304120102</v>
      </c>
      <c r="D2454" t="s">
        <v>6</v>
      </c>
      <c r="E2454" t="s">
        <v>7</v>
      </c>
      <c r="F2454" t="s">
        <v>18287</v>
      </c>
      <c r="G2454">
        <v>18</v>
      </c>
      <c r="H2454" t="s">
        <v>18296</v>
      </c>
      <c r="I2454">
        <v>5</v>
      </c>
      <c r="J2454" t="s">
        <v>98</v>
      </c>
      <c r="K2454" t="s">
        <v>18307</v>
      </c>
      <c r="L2454" t="s">
        <v>18308</v>
      </c>
      <c r="M2454" s="5">
        <v>14377387</v>
      </c>
      <c r="N2454" t="s">
        <v>4960</v>
      </c>
      <c r="O2454" s="15">
        <v>3600000</v>
      </c>
      <c r="P2454" s="15">
        <v>3319847</v>
      </c>
      <c r="Q2454">
        <v>0</v>
      </c>
      <c r="R2454">
        <v>0</v>
      </c>
      <c r="S2454" t="s">
        <v>10</v>
      </c>
      <c r="T2454" s="1">
        <v>41984</v>
      </c>
      <c r="U2454" s="10">
        <v>101113</v>
      </c>
      <c r="V2454" t="s">
        <v>11</v>
      </c>
      <c r="W2454">
        <v>5</v>
      </c>
      <c r="X2454" s="1">
        <v>42185</v>
      </c>
      <c r="Y2454" s="16">
        <v>4.4199999999999996E-2</v>
      </c>
      <c r="Z2454" s="17">
        <v>2381.96</v>
      </c>
      <c r="AA2454">
        <v>0</v>
      </c>
    </row>
    <row r="2455" spans="1:27">
      <c r="A2455" t="s">
        <v>29</v>
      </c>
      <c r="B2455" t="s">
        <v>4961</v>
      </c>
      <c r="C2455">
        <v>304137416</v>
      </c>
      <c r="D2455" t="s">
        <v>6</v>
      </c>
      <c r="E2455" t="s">
        <v>7</v>
      </c>
      <c r="F2455" t="s">
        <v>18285</v>
      </c>
      <c r="G2455">
        <v>20</v>
      </c>
      <c r="H2455" t="s">
        <v>18294</v>
      </c>
      <c r="I2455">
        <v>2</v>
      </c>
      <c r="J2455" t="s">
        <v>30</v>
      </c>
      <c r="K2455" t="s">
        <v>18305</v>
      </c>
      <c r="L2455" t="s">
        <v>18309</v>
      </c>
      <c r="M2455" s="5">
        <v>27469533</v>
      </c>
      <c r="N2455" t="s">
        <v>4962</v>
      </c>
      <c r="O2455" s="15">
        <v>173986</v>
      </c>
      <c r="P2455" s="15">
        <v>5948402</v>
      </c>
      <c r="Q2455">
        <v>0</v>
      </c>
      <c r="R2455">
        <v>0</v>
      </c>
      <c r="S2455" t="s">
        <v>10</v>
      </c>
      <c r="T2455" s="1">
        <v>39332</v>
      </c>
      <c r="U2455" s="10">
        <v>249375</v>
      </c>
      <c r="V2455" t="s">
        <v>11</v>
      </c>
      <c r="W2455">
        <v>5</v>
      </c>
      <c r="X2455" s="1">
        <v>42160</v>
      </c>
      <c r="Y2455" s="16">
        <v>8.5299999999999987E-2</v>
      </c>
      <c r="Z2455" s="17">
        <v>2166.6</v>
      </c>
      <c r="AA2455">
        <v>0</v>
      </c>
    </row>
    <row r="2456" spans="1:27">
      <c r="A2456" t="s">
        <v>2</v>
      </c>
      <c r="B2456" t="s">
        <v>4963</v>
      </c>
      <c r="C2456">
        <v>304145314</v>
      </c>
      <c r="D2456" t="s">
        <v>6</v>
      </c>
      <c r="E2456" t="s">
        <v>7</v>
      </c>
      <c r="F2456" t="s">
        <v>18287</v>
      </c>
      <c r="G2456">
        <v>29</v>
      </c>
      <c r="H2456" t="s">
        <v>18296</v>
      </c>
      <c r="I2456">
        <v>3</v>
      </c>
      <c r="J2456" t="s">
        <v>3</v>
      </c>
      <c r="K2456" t="s">
        <v>18302</v>
      </c>
      <c r="L2456" t="s">
        <v>18309</v>
      </c>
      <c r="M2456" s="5">
        <v>6992316</v>
      </c>
      <c r="N2456" t="s">
        <v>4964</v>
      </c>
      <c r="O2456" s="15">
        <v>173407</v>
      </c>
      <c r="P2456" s="15">
        <v>93772</v>
      </c>
      <c r="Q2456">
        <v>0</v>
      </c>
      <c r="R2456">
        <v>0</v>
      </c>
      <c r="S2456" t="s">
        <v>10</v>
      </c>
      <c r="T2456" s="1">
        <v>41996</v>
      </c>
      <c r="U2456" s="10">
        <v>15764</v>
      </c>
      <c r="V2456" t="s">
        <v>11</v>
      </c>
      <c r="W2456">
        <v>4</v>
      </c>
      <c r="X2456" s="1">
        <v>42190</v>
      </c>
      <c r="Y2456" s="16">
        <v>4.2999999999999997E-2</v>
      </c>
      <c r="Z2456" s="17">
        <v>2316.9299999999998</v>
      </c>
      <c r="AA2456">
        <v>0</v>
      </c>
    </row>
    <row r="2457" spans="1:27">
      <c r="A2457" t="s">
        <v>97</v>
      </c>
      <c r="B2457" t="s">
        <v>4965</v>
      </c>
      <c r="C2457">
        <v>304148592</v>
      </c>
      <c r="D2457" t="s">
        <v>100</v>
      </c>
      <c r="E2457" t="s">
        <v>7</v>
      </c>
      <c r="F2457" t="s">
        <v>18285</v>
      </c>
      <c r="G2457">
        <v>41</v>
      </c>
      <c r="H2457" t="s">
        <v>18294</v>
      </c>
      <c r="I2457">
        <v>3</v>
      </c>
      <c r="J2457" t="s">
        <v>98</v>
      </c>
      <c r="K2457" t="s">
        <v>18304</v>
      </c>
      <c r="L2457" t="s">
        <v>18308</v>
      </c>
      <c r="M2457" s="5">
        <v>0</v>
      </c>
      <c r="N2457" t="s">
        <v>4966</v>
      </c>
      <c r="O2457" s="15">
        <v>32900000</v>
      </c>
      <c r="P2457" s="15">
        <v>29057360</v>
      </c>
      <c r="Q2457">
        <v>0</v>
      </c>
      <c r="R2457">
        <v>0</v>
      </c>
      <c r="S2457" t="s">
        <v>10</v>
      </c>
      <c r="T2457" s="1">
        <v>39384</v>
      </c>
      <c r="U2457" s="10">
        <v>514376</v>
      </c>
      <c r="V2457" t="s">
        <v>11</v>
      </c>
      <c r="W2457">
        <v>45</v>
      </c>
      <c r="X2457" s="1">
        <v>42185</v>
      </c>
      <c r="Y2457" s="16">
        <v>8.6899999999999991E-2</v>
      </c>
      <c r="Z2457" s="17">
        <v>2005.28</v>
      </c>
      <c r="AA2457">
        <v>0</v>
      </c>
    </row>
    <row r="2458" spans="1:27">
      <c r="A2458" t="s">
        <v>124</v>
      </c>
      <c r="B2458" t="s">
        <v>4967</v>
      </c>
      <c r="C2458">
        <v>304160538</v>
      </c>
      <c r="D2458" t="s">
        <v>6</v>
      </c>
      <c r="E2458" t="s">
        <v>7</v>
      </c>
      <c r="F2458" t="s">
        <v>18285</v>
      </c>
      <c r="G2458">
        <v>32</v>
      </c>
      <c r="H2458" t="s">
        <v>18294</v>
      </c>
      <c r="I2458">
        <v>1</v>
      </c>
      <c r="J2458" s="3" t="s">
        <v>18289</v>
      </c>
      <c r="K2458" t="s">
        <v>18306</v>
      </c>
      <c r="L2458" t="s">
        <v>18309</v>
      </c>
      <c r="M2458" s="5">
        <v>16109390</v>
      </c>
      <c r="N2458" t="s">
        <v>4968</v>
      </c>
      <c r="O2458" s="15">
        <v>2500000</v>
      </c>
      <c r="P2458" s="15">
        <v>6970917</v>
      </c>
      <c r="Q2458">
        <v>0</v>
      </c>
      <c r="R2458">
        <v>0</v>
      </c>
      <c r="S2458" t="s">
        <v>10</v>
      </c>
      <c r="T2458" s="1">
        <v>41131</v>
      </c>
      <c r="U2458" s="10">
        <v>150000</v>
      </c>
      <c r="V2458" t="s">
        <v>11</v>
      </c>
      <c r="W2458">
        <v>15</v>
      </c>
      <c r="X2458" s="1">
        <v>42185</v>
      </c>
      <c r="Y2458" s="16">
        <v>5.3899999999999997E-2</v>
      </c>
      <c r="Z2458" s="17">
        <v>1788.08</v>
      </c>
      <c r="AA2458">
        <v>0</v>
      </c>
    </row>
    <row r="2459" spans="1:27">
      <c r="A2459" t="s">
        <v>29</v>
      </c>
      <c r="B2459" t="s">
        <v>4969</v>
      </c>
      <c r="C2459">
        <v>304171692</v>
      </c>
      <c r="D2459" t="s">
        <v>6</v>
      </c>
      <c r="E2459" t="s">
        <v>7</v>
      </c>
      <c r="F2459" t="s">
        <v>18287</v>
      </c>
      <c r="G2459">
        <v>30</v>
      </c>
      <c r="H2459" t="s">
        <v>18294</v>
      </c>
      <c r="I2459">
        <v>2</v>
      </c>
      <c r="J2459" t="s">
        <v>30</v>
      </c>
      <c r="K2459" t="s">
        <v>18302</v>
      </c>
      <c r="L2459" t="s">
        <v>18308</v>
      </c>
      <c r="M2459" s="5">
        <v>494510</v>
      </c>
      <c r="N2459" t="s">
        <v>4970</v>
      </c>
      <c r="O2459" s="15">
        <v>5000000</v>
      </c>
      <c r="P2459" s="15">
        <v>4557922</v>
      </c>
      <c r="Q2459">
        <v>0</v>
      </c>
      <c r="R2459">
        <v>0</v>
      </c>
      <c r="S2459" t="s">
        <v>10</v>
      </c>
      <c r="T2459" s="1">
        <v>42019</v>
      </c>
      <c r="U2459" s="10">
        <v>177032</v>
      </c>
      <c r="V2459" t="s">
        <v>11</v>
      </c>
      <c r="W2459">
        <v>4</v>
      </c>
      <c r="X2459" s="1">
        <v>42185</v>
      </c>
      <c r="Y2459" s="16">
        <v>4.3200000000000002E-2</v>
      </c>
      <c r="Z2459" s="17">
        <v>2438.79</v>
      </c>
      <c r="AA2459">
        <v>0</v>
      </c>
    </row>
    <row r="2460" spans="1:27">
      <c r="A2460" t="s">
        <v>97</v>
      </c>
      <c r="B2460" t="s">
        <v>4971</v>
      </c>
      <c r="C2460">
        <v>304209730</v>
      </c>
      <c r="D2460" t="s">
        <v>6</v>
      </c>
      <c r="E2460" t="s">
        <v>7</v>
      </c>
      <c r="F2460" t="s">
        <v>18286</v>
      </c>
      <c r="G2460">
        <v>48</v>
      </c>
      <c r="H2460" t="s">
        <v>18295</v>
      </c>
      <c r="I2460">
        <v>5</v>
      </c>
      <c r="J2460" t="s">
        <v>98</v>
      </c>
      <c r="K2460" t="s">
        <v>18305</v>
      </c>
      <c r="L2460" t="s">
        <v>18309</v>
      </c>
      <c r="M2460" s="5">
        <v>13401246</v>
      </c>
      <c r="N2460" t="s">
        <v>4972</v>
      </c>
      <c r="O2460" s="15">
        <v>400000</v>
      </c>
      <c r="P2460" s="15">
        <v>1565960</v>
      </c>
      <c r="Q2460">
        <v>0</v>
      </c>
      <c r="R2460">
        <v>0</v>
      </c>
      <c r="S2460" t="s">
        <v>10</v>
      </c>
      <c r="T2460" s="1">
        <v>40977</v>
      </c>
      <c r="U2460" s="10">
        <v>75000</v>
      </c>
      <c r="V2460" t="s">
        <v>11</v>
      </c>
      <c r="W2460">
        <v>5</v>
      </c>
      <c r="X2460" s="1">
        <v>42160</v>
      </c>
      <c r="Y2460" s="16">
        <v>5.3499999999999999E-2</v>
      </c>
      <c r="Z2460" s="17">
        <v>1765.06</v>
      </c>
      <c r="AA2460">
        <v>0</v>
      </c>
    </row>
    <row r="2461" spans="1:27">
      <c r="A2461" t="s">
        <v>97</v>
      </c>
      <c r="B2461" t="s">
        <v>4973</v>
      </c>
      <c r="C2461">
        <v>304255688</v>
      </c>
      <c r="D2461" t="s">
        <v>54</v>
      </c>
      <c r="E2461" t="s">
        <v>7</v>
      </c>
      <c r="F2461" t="s">
        <v>18287</v>
      </c>
      <c r="G2461">
        <v>18</v>
      </c>
      <c r="H2461" t="s">
        <v>18294</v>
      </c>
      <c r="I2461">
        <v>5</v>
      </c>
      <c r="J2461" t="s">
        <v>98</v>
      </c>
      <c r="K2461" t="s">
        <v>18302</v>
      </c>
      <c r="L2461" t="s">
        <v>18308</v>
      </c>
      <c r="M2461" s="5">
        <v>10493996</v>
      </c>
      <c r="N2461" t="s">
        <v>4974</v>
      </c>
      <c r="O2461" s="15">
        <v>24400000</v>
      </c>
      <c r="P2461" s="15">
        <v>23811277</v>
      </c>
      <c r="Q2461">
        <v>0</v>
      </c>
      <c r="R2461">
        <v>0</v>
      </c>
      <c r="S2461" t="s">
        <v>10</v>
      </c>
      <c r="T2461" s="1">
        <v>42009</v>
      </c>
      <c r="U2461" s="10">
        <v>520068</v>
      </c>
      <c r="V2461" t="s">
        <v>11</v>
      </c>
      <c r="W2461">
        <v>4</v>
      </c>
      <c r="X2461" s="1">
        <v>42185</v>
      </c>
      <c r="Y2461" s="16">
        <v>4.3400000000000001E-2</v>
      </c>
      <c r="Z2461" s="17">
        <v>2383.37</v>
      </c>
      <c r="AA2461">
        <v>0</v>
      </c>
    </row>
    <row r="2462" spans="1:27">
      <c r="A2462" t="s">
        <v>97</v>
      </c>
      <c r="B2462" t="s">
        <v>4975</v>
      </c>
      <c r="C2462">
        <v>304263608</v>
      </c>
      <c r="D2462" t="s">
        <v>6</v>
      </c>
      <c r="E2462" t="s">
        <v>7</v>
      </c>
      <c r="F2462" t="s">
        <v>18286</v>
      </c>
      <c r="G2462">
        <v>18</v>
      </c>
      <c r="H2462" t="s">
        <v>18297</v>
      </c>
      <c r="I2462">
        <v>6</v>
      </c>
      <c r="J2462" t="s">
        <v>98</v>
      </c>
      <c r="K2462" t="s">
        <v>18305</v>
      </c>
      <c r="L2462" t="s">
        <v>18308</v>
      </c>
      <c r="M2462" s="5">
        <v>1734321</v>
      </c>
      <c r="N2462" t="s">
        <v>4976</v>
      </c>
      <c r="O2462" s="15">
        <v>5000000</v>
      </c>
      <c r="P2462" s="15">
        <v>3263149</v>
      </c>
      <c r="Q2462">
        <v>0</v>
      </c>
      <c r="R2462">
        <v>0</v>
      </c>
      <c r="S2462" t="s">
        <v>10</v>
      </c>
      <c r="T2462" s="1">
        <v>41235</v>
      </c>
      <c r="U2462" s="10">
        <v>148238</v>
      </c>
      <c r="V2462" t="s">
        <v>11</v>
      </c>
      <c r="W2462">
        <v>29</v>
      </c>
      <c r="X2462" s="1">
        <v>42190</v>
      </c>
      <c r="Y2462" s="16">
        <v>5.2300000000000006E-2</v>
      </c>
      <c r="Z2462" s="17">
        <v>1815.76</v>
      </c>
      <c r="AA2462">
        <v>0</v>
      </c>
    </row>
    <row r="2463" spans="1:27">
      <c r="A2463" t="s">
        <v>2</v>
      </c>
      <c r="B2463" t="s">
        <v>4977</v>
      </c>
      <c r="C2463">
        <v>304265808</v>
      </c>
      <c r="D2463" t="s">
        <v>54</v>
      </c>
      <c r="E2463" t="s">
        <v>7</v>
      </c>
      <c r="F2463" t="s">
        <v>18286</v>
      </c>
      <c r="G2463">
        <v>53</v>
      </c>
      <c r="H2463" t="s">
        <v>18296</v>
      </c>
      <c r="I2463">
        <v>1</v>
      </c>
      <c r="J2463" t="s">
        <v>3</v>
      </c>
      <c r="K2463" t="s">
        <v>18304</v>
      </c>
      <c r="L2463" t="s">
        <v>18309</v>
      </c>
      <c r="M2463" s="5">
        <v>5892180</v>
      </c>
      <c r="N2463" t="s">
        <v>4978</v>
      </c>
      <c r="O2463" s="15">
        <v>30000000</v>
      </c>
      <c r="P2463" s="15">
        <v>17278518</v>
      </c>
      <c r="Q2463">
        <v>515996</v>
      </c>
      <c r="R2463">
        <v>25</v>
      </c>
      <c r="S2463" t="s">
        <v>10</v>
      </c>
      <c r="T2463" s="1">
        <v>41025</v>
      </c>
      <c r="U2463" s="10">
        <v>854424</v>
      </c>
      <c r="V2463" t="s">
        <v>11</v>
      </c>
      <c r="W2463">
        <v>18</v>
      </c>
      <c r="X2463" s="1">
        <v>42129</v>
      </c>
      <c r="Y2463" s="16">
        <v>5.5599999999999997E-2</v>
      </c>
      <c r="Z2463" s="17">
        <v>1763.85</v>
      </c>
      <c r="AA2463">
        <v>0</v>
      </c>
    </row>
    <row r="2464" spans="1:27">
      <c r="A2464" t="s">
        <v>97</v>
      </c>
      <c r="B2464" t="s">
        <v>4979</v>
      </c>
      <c r="C2464">
        <v>304267502</v>
      </c>
      <c r="D2464" t="s">
        <v>6</v>
      </c>
      <c r="E2464" t="s">
        <v>7</v>
      </c>
      <c r="F2464" t="s">
        <v>18287</v>
      </c>
      <c r="G2464">
        <v>46</v>
      </c>
      <c r="H2464" t="s">
        <v>18295</v>
      </c>
      <c r="I2464">
        <v>2</v>
      </c>
      <c r="J2464" t="s">
        <v>98</v>
      </c>
      <c r="K2464" t="s">
        <v>18304</v>
      </c>
      <c r="L2464" t="s">
        <v>18308</v>
      </c>
      <c r="M2464" s="5">
        <v>1794316</v>
      </c>
      <c r="N2464" t="s">
        <v>4980</v>
      </c>
      <c r="O2464" s="15">
        <v>1420000</v>
      </c>
      <c r="P2464" s="15">
        <v>911627</v>
      </c>
      <c r="Q2464">
        <v>0</v>
      </c>
      <c r="R2464">
        <v>0</v>
      </c>
      <c r="S2464" t="s">
        <v>10</v>
      </c>
      <c r="T2464" s="1">
        <v>41683</v>
      </c>
      <c r="U2464" s="10">
        <v>50277</v>
      </c>
      <c r="V2464" t="s">
        <v>11</v>
      </c>
      <c r="W2464">
        <v>15</v>
      </c>
      <c r="X2464" s="1">
        <v>42160</v>
      </c>
      <c r="Y2464" s="16">
        <v>4.0399999999999998E-2</v>
      </c>
      <c r="Z2464" s="17">
        <v>2031.75</v>
      </c>
      <c r="AA2464">
        <v>0</v>
      </c>
    </row>
    <row r="2465" spans="1:27">
      <c r="A2465" t="s">
        <v>2</v>
      </c>
      <c r="B2465" t="s">
        <v>4981</v>
      </c>
      <c r="C2465">
        <v>304285982</v>
      </c>
      <c r="D2465" t="s">
        <v>6</v>
      </c>
      <c r="E2465" t="s">
        <v>7</v>
      </c>
      <c r="F2465" t="s">
        <v>18286</v>
      </c>
      <c r="G2465">
        <v>29</v>
      </c>
      <c r="H2465" t="s">
        <v>18296</v>
      </c>
      <c r="I2465">
        <v>5</v>
      </c>
      <c r="J2465" t="s">
        <v>3</v>
      </c>
      <c r="K2465" t="s">
        <v>18305</v>
      </c>
      <c r="L2465" t="s">
        <v>18308</v>
      </c>
      <c r="M2465" s="5">
        <v>5606943</v>
      </c>
      <c r="N2465" t="s">
        <v>4982</v>
      </c>
      <c r="O2465" s="15">
        <v>19500000</v>
      </c>
      <c r="P2465" s="15">
        <v>19305676</v>
      </c>
      <c r="Q2465">
        <v>0</v>
      </c>
      <c r="R2465">
        <v>0</v>
      </c>
      <c r="S2465" t="s">
        <v>10</v>
      </c>
      <c r="T2465" s="1">
        <v>42122</v>
      </c>
      <c r="U2465" s="10">
        <v>511264</v>
      </c>
      <c r="V2465" t="s">
        <v>11</v>
      </c>
      <c r="W2465">
        <v>1</v>
      </c>
      <c r="X2465" s="1">
        <v>42185</v>
      </c>
      <c r="Y2465" s="16">
        <v>4.4800000000000006E-2</v>
      </c>
      <c r="Z2465" s="17">
        <v>2419.81</v>
      </c>
      <c r="AA2465">
        <v>0</v>
      </c>
    </row>
    <row r="2466" spans="1:27">
      <c r="A2466" t="s">
        <v>97</v>
      </c>
      <c r="B2466" t="s">
        <v>4983</v>
      </c>
      <c r="C2466">
        <v>304290844</v>
      </c>
      <c r="D2466" t="s">
        <v>6</v>
      </c>
      <c r="E2466" t="s">
        <v>7</v>
      </c>
      <c r="F2466" t="s">
        <v>18286</v>
      </c>
      <c r="G2466">
        <v>52</v>
      </c>
      <c r="H2466" t="s">
        <v>18297</v>
      </c>
      <c r="I2466">
        <v>5</v>
      </c>
      <c r="J2466" t="s">
        <v>98</v>
      </c>
      <c r="K2466" t="s">
        <v>18304</v>
      </c>
      <c r="L2466" t="s">
        <v>18309</v>
      </c>
      <c r="M2466" s="5">
        <v>681192</v>
      </c>
      <c r="N2466" t="s">
        <v>4984</v>
      </c>
      <c r="O2466" s="15">
        <v>6000000</v>
      </c>
      <c r="P2466" s="15">
        <v>5750090</v>
      </c>
      <c r="Q2466">
        <v>0</v>
      </c>
      <c r="R2466">
        <v>0</v>
      </c>
      <c r="S2466" t="s">
        <v>10</v>
      </c>
      <c r="T2466" s="1">
        <v>42088</v>
      </c>
      <c r="U2466" s="10">
        <v>221468</v>
      </c>
      <c r="V2466" t="s">
        <v>11</v>
      </c>
      <c r="W2466">
        <v>2</v>
      </c>
      <c r="X2466" s="1">
        <v>42185</v>
      </c>
      <c r="Y2466" s="16">
        <v>4.4199999999999996E-2</v>
      </c>
      <c r="Z2466" s="17">
        <v>2526.79</v>
      </c>
      <c r="AA2466">
        <v>0</v>
      </c>
    </row>
    <row r="2467" spans="1:27">
      <c r="A2467" t="s">
        <v>2</v>
      </c>
      <c r="B2467" t="s">
        <v>4985</v>
      </c>
      <c r="C2467">
        <v>304292714</v>
      </c>
      <c r="D2467" t="s">
        <v>128</v>
      </c>
      <c r="E2467" t="s">
        <v>7</v>
      </c>
      <c r="F2467" t="s">
        <v>18286</v>
      </c>
      <c r="G2467">
        <v>18</v>
      </c>
      <c r="H2467" t="s">
        <v>18295</v>
      </c>
      <c r="I2467">
        <v>4</v>
      </c>
      <c r="J2467" t="s">
        <v>3</v>
      </c>
      <c r="K2467" t="s">
        <v>18307</v>
      </c>
      <c r="L2467" t="s">
        <v>18308</v>
      </c>
      <c r="M2467" s="5">
        <v>35748017</v>
      </c>
      <c r="N2467" t="s">
        <v>4986</v>
      </c>
      <c r="O2467" s="15">
        <v>33477485</v>
      </c>
      <c r="P2467" s="15">
        <v>25492838</v>
      </c>
      <c r="Q2467">
        <v>0</v>
      </c>
      <c r="R2467">
        <v>0</v>
      </c>
      <c r="S2467" t="s">
        <v>10</v>
      </c>
      <c r="T2467" s="1">
        <v>41708</v>
      </c>
      <c r="U2467" s="10">
        <v>906514</v>
      </c>
      <c r="V2467" t="s">
        <v>11</v>
      </c>
      <c r="W2467">
        <v>14</v>
      </c>
      <c r="X2467" s="1">
        <v>42185</v>
      </c>
      <c r="Y2467" s="16">
        <v>3.95E-2</v>
      </c>
      <c r="Z2467" s="17">
        <v>2036.2</v>
      </c>
      <c r="AA2467">
        <v>0</v>
      </c>
    </row>
    <row r="2468" spans="1:27">
      <c r="A2468" t="s">
        <v>97</v>
      </c>
      <c r="B2468" t="s">
        <v>4987</v>
      </c>
      <c r="C2468">
        <v>304311920</v>
      </c>
      <c r="D2468" t="s">
        <v>6</v>
      </c>
      <c r="E2468" t="s">
        <v>103</v>
      </c>
      <c r="F2468" t="s">
        <v>18285</v>
      </c>
      <c r="G2468">
        <v>30</v>
      </c>
      <c r="H2468" t="s">
        <v>18295</v>
      </c>
      <c r="I2468">
        <v>2</v>
      </c>
      <c r="J2468" t="s">
        <v>98</v>
      </c>
      <c r="K2468" t="s">
        <v>18304</v>
      </c>
      <c r="L2468" t="s">
        <v>18308</v>
      </c>
      <c r="M2468" s="5">
        <v>880000</v>
      </c>
      <c r="N2468" t="s">
        <v>4988</v>
      </c>
      <c r="O2468" s="15">
        <v>800000</v>
      </c>
      <c r="P2468" s="15">
        <v>738226</v>
      </c>
      <c r="Q2468">
        <v>738226</v>
      </c>
      <c r="R2468">
        <v>775</v>
      </c>
      <c r="S2468" t="s">
        <v>10</v>
      </c>
      <c r="T2468" s="1">
        <v>41310</v>
      </c>
      <c r="U2468" s="10">
        <v>72776</v>
      </c>
      <c r="V2468" t="s">
        <v>11</v>
      </c>
      <c r="W2468">
        <v>1</v>
      </c>
      <c r="X2468" s="1">
        <v>41369</v>
      </c>
      <c r="Y2468" s="16">
        <v>5.1100000000000007E-2</v>
      </c>
      <c r="Z2468" s="17">
        <v>1785.92</v>
      </c>
      <c r="AA2468">
        <v>0</v>
      </c>
    </row>
    <row r="2469" spans="1:27">
      <c r="A2469" t="s">
        <v>97</v>
      </c>
      <c r="B2469" t="s">
        <v>4989</v>
      </c>
      <c r="C2469">
        <v>304319510</v>
      </c>
      <c r="D2469" t="s">
        <v>6</v>
      </c>
      <c r="E2469" t="s">
        <v>7</v>
      </c>
      <c r="F2469" t="s">
        <v>18285</v>
      </c>
      <c r="G2469">
        <v>23</v>
      </c>
      <c r="H2469" t="s">
        <v>18297</v>
      </c>
      <c r="I2469">
        <v>6</v>
      </c>
      <c r="J2469" t="s">
        <v>98</v>
      </c>
      <c r="K2469" t="s">
        <v>18307</v>
      </c>
      <c r="L2469" t="s">
        <v>18308</v>
      </c>
      <c r="M2469" s="5">
        <v>767070</v>
      </c>
      <c r="N2469" t="s">
        <v>4990</v>
      </c>
      <c r="O2469" s="15">
        <v>21000000</v>
      </c>
      <c r="P2469" s="15">
        <v>20768887</v>
      </c>
      <c r="Q2469">
        <v>0</v>
      </c>
      <c r="R2469">
        <v>0</v>
      </c>
      <c r="S2469" t="s">
        <v>10</v>
      </c>
      <c r="T2469" s="1">
        <v>41988</v>
      </c>
      <c r="U2469" s="10">
        <v>455767</v>
      </c>
      <c r="V2469" t="s">
        <v>11</v>
      </c>
      <c r="W2469">
        <v>5</v>
      </c>
      <c r="X2469" s="1">
        <v>42185</v>
      </c>
      <c r="Y2469" s="16">
        <v>4.3200000000000002E-2</v>
      </c>
      <c r="Z2469" s="17">
        <v>2405.31</v>
      </c>
      <c r="AA2469">
        <v>0</v>
      </c>
    </row>
    <row r="2470" spans="1:27">
      <c r="A2470" t="s">
        <v>97</v>
      </c>
      <c r="B2470" t="s">
        <v>4991</v>
      </c>
      <c r="C2470">
        <v>304339618</v>
      </c>
      <c r="D2470" t="s">
        <v>6</v>
      </c>
      <c r="E2470" t="s">
        <v>7</v>
      </c>
      <c r="F2470" t="s">
        <v>18287</v>
      </c>
      <c r="G2470">
        <v>42</v>
      </c>
      <c r="H2470" t="s">
        <v>18296</v>
      </c>
      <c r="I2470">
        <v>3</v>
      </c>
      <c r="J2470" t="s">
        <v>98</v>
      </c>
      <c r="K2470" t="s">
        <v>18302</v>
      </c>
      <c r="L2470" t="s">
        <v>18308</v>
      </c>
      <c r="M2470" s="5">
        <v>9349342</v>
      </c>
      <c r="N2470" t="s">
        <v>4992</v>
      </c>
      <c r="O2470" s="15">
        <v>7400000</v>
      </c>
      <c r="P2470" s="15">
        <v>5489546</v>
      </c>
      <c r="Q2470">
        <v>0</v>
      </c>
      <c r="R2470">
        <v>0</v>
      </c>
      <c r="S2470" t="s">
        <v>10</v>
      </c>
      <c r="T2470" s="1">
        <v>41801</v>
      </c>
      <c r="U2470" s="10">
        <v>258354</v>
      </c>
      <c r="V2470" t="s">
        <v>11</v>
      </c>
      <c r="W2470">
        <v>11</v>
      </c>
      <c r="X2470" s="1">
        <v>42185</v>
      </c>
      <c r="Y2470" s="16">
        <v>3.8699999999999998E-2</v>
      </c>
      <c r="Z2470" s="17">
        <v>1884.97</v>
      </c>
      <c r="AA2470">
        <v>0</v>
      </c>
    </row>
    <row r="2471" spans="1:27">
      <c r="A2471" t="s">
        <v>97</v>
      </c>
      <c r="B2471" t="s">
        <v>4993</v>
      </c>
      <c r="C2471">
        <v>304344018</v>
      </c>
      <c r="D2471" t="s">
        <v>6</v>
      </c>
      <c r="E2471" t="s">
        <v>7</v>
      </c>
      <c r="F2471" t="s">
        <v>18287</v>
      </c>
      <c r="G2471">
        <v>49</v>
      </c>
      <c r="H2471" t="s">
        <v>18297</v>
      </c>
      <c r="I2471">
        <v>6</v>
      </c>
      <c r="J2471" t="s">
        <v>98</v>
      </c>
      <c r="K2471" t="s">
        <v>18306</v>
      </c>
      <c r="L2471" t="s">
        <v>18309</v>
      </c>
      <c r="M2471" s="5">
        <v>20890480</v>
      </c>
      <c r="N2471" t="s">
        <v>4994</v>
      </c>
      <c r="O2471" s="15">
        <v>19000000</v>
      </c>
      <c r="P2471" s="15">
        <v>17432277</v>
      </c>
      <c r="Q2471">
        <v>0</v>
      </c>
      <c r="R2471">
        <v>0</v>
      </c>
      <c r="S2471" t="s">
        <v>10</v>
      </c>
      <c r="T2471" s="1">
        <v>41976</v>
      </c>
      <c r="U2471" s="10">
        <v>505058</v>
      </c>
      <c r="V2471" t="s">
        <v>11</v>
      </c>
      <c r="W2471">
        <v>5</v>
      </c>
      <c r="X2471" s="1">
        <v>42185</v>
      </c>
      <c r="Y2471" s="16">
        <v>4.3700000000000003E-2</v>
      </c>
      <c r="Z2471" s="17">
        <v>2293.4699999999998</v>
      </c>
      <c r="AA2471">
        <v>0</v>
      </c>
    </row>
    <row r="2472" spans="1:27">
      <c r="A2472" t="s">
        <v>2</v>
      </c>
      <c r="B2472" t="s">
        <v>4995</v>
      </c>
      <c r="C2472">
        <v>304364566</v>
      </c>
      <c r="D2472" t="s">
        <v>6</v>
      </c>
      <c r="E2472" t="s">
        <v>7</v>
      </c>
      <c r="F2472" t="s">
        <v>18286</v>
      </c>
      <c r="G2472">
        <v>36</v>
      </c>
      <c r="H2472" t="s">
        <v>18297</v>
      </c>
      <c r="I2472">
        <v>6</v>
      </c>
      <c r="J2472" t="s">
        <v>3</v>
      </c>
      <c r="K2472" t="s">
        <v>18306</v>
      </c>
      <c r="L2472" t="s">
        <v>18309</v>
      </c>
      <c r="M2472" s="5">
        <v>42553329</v>
      </c>
      <c r="N2472" t="s">
        <v>4996</v>
      </c>
      <c r="O2472" s="15">
        <v>39140000</v>
      </c>
      <c r="P2472" s="15">
        <v>31229591</v>
      </c>
      <c r="Q2472">
        <v>0</v>
      </c>
      <c r="R2472">
        <v>0</v>
      </c>
      <c r="S2472" t="s">
        <v>10</v>
      </c>
      <c r="T2472" s="1">
        <v>41771</v>
      </c>
      <c r="U2472" s="10">
        <v>1059845</v>
      </c>
      <c r="V2472" t="s">
        <v>11</v>
      </c>
      <c r="W2472">
        <v>12</v>
      </c>
      <c r="X2472" s="1">
        <v>42185</v>
      </c>
      <c r="Y2472" s="16">
        <v>3.8199999999999998E-2</v>
      </c>
      <c r="Z2472" s="17">
        <v>1901.51</v>
      </c>
      <c r="AA2472">
        <v>0</v>
      </c>
    </row>
    <row r="2473" spans="1:27">
      <c r="A2473" t="s">
        <v>97</v>
      </c>
      <c r="B2473" t="s">
        <v>4997</v>
      </c>
      <c r="C2473">
        <v>304383926</v>
      </c>
      <c r="D2473" t="s">
        <v>6</v>
      </c>
      <c r="E2473" t="s">
        <v>7</v>
      </c>
      <c r="F2473" t="s">
        <v>18287</v>
      </c>
      <c r="G2473">
        <v>45</v>
      </c>
      <c r="H2473" t="s">
        <v>18294</v>
      </c>
      <c r="I2473">
        <v>6</v>
      </c>
      <c r="J2473" t="s">
        <v>98</v>
      </c>
      <c r="K2473" t="s">
        <v>18304</v>
      </c>
      <c r="L2473" t="s">
        <v>18308</v>
      </c>
      <c r="M2473" s="5">
        <v>13138047</v>
      </c>
      <c r="N2473" t="s">
        <v>4998</v>
      </c>
      <c r="O2473" s="15">
        <v>557788</v>
      </c>
      <c r="P2473" s="15">
        <v>507080</v>
      </c>
      <c r="Q2473">
        <v>0</v>
      </c>
      <c r="R2473">
        <v>0</v>
      </c>
      <c r="S2473" t="s">
        <v>10</v>
      </c>
      <c r="T2473" s="1">
        <v>42104</v>
      </c>
      <c r="U2473" s="10">
        <v>50708</v>
      </c>
      <c r="V2473" t="s">
        <v>11</v>
      </c>
      <c r="W2473">
        <v>1</v>
      </c>
      <c r="X2473" s="1">
        <v>42185</v>
      </c>
      <c r="Y2473" s="16">
        <v>4.3899999999999995E-2</v>
      </c>
      <c r="Z2473" s="17">
        <v>2494.77</v>
      </c>
      <c r="AA2473">
        <v>0</v>
      </c>
    </row>
    <row r="2474" spans="1:27">
      <c r="A2474" t="s">
        <v>2</v>
      </c>
      <c r="B2474" t="s">
        <v>4999</v>
      </c>
      <c r="C2474">
        <v>304383948</v>
      </c>
      <c r="D2474" t="s">
        <v>6</v>
      </c>
      <c r="E2474" t="s">
        <v>7</v>
      </c>
      <c r="F2474" t="s">
        <v>18285</v>
      </c>
      <c r="G2474">
        <v>18</v>
      </c>
      <c r="H2474" t="s">
        <v>18296</v>
      </c>
      <c r="I2474">
        <v>1</v>
      </c>
      <c r="J2474" t="s">
        <v>3</v>
      </c>
      <c r="K2474" t="s">
        <v>18304</v>
      </c>
      <c r="L2474" t="s">
        <v>18309</v>
      </c>
      <c r="M2474" s="5">
        <v>1895844</v>
      </c>
      <c r="N2474" t="s">
        <v>5000</v>
      </c>
      <c r="O2474" s="15">
        <v>6207600</v>
      </c>
      <c r="P2474" s="15">
        <v>6400958</v>
      </c>
      <c r="Q2474">
        <v>0</v>
      </c>
      <c r="R2474">
        <v>0</v>
      </c>
      <c r="S2474" t="s">
        <v>10</v>
      </c>
      <c r="T2474" s="1">
        <v>41702</v>
      </c>
      <c r="U2474" s="10">
        <v>262500</v>
      </c>
      <c r="V2474" t="s">
        <v>11</v>
      </c>
      <c r="W2474">
        <v>6</v>
      </c>
      <c r="X2474" s="1">
        <v>42185</v>
      </c>
      <c r="Y2474" s="16">
        <v>3.9699999999999999E-2</v>
      </c>
      <c r="Z2474" s="17">
        <v>2052.5100000000002</v>
      </c>
      <c r="AA2474">
        <v>0</v>
      </c>
    </row>
    <row r="2475" spans="1:27">
      <c r="A2475" t="s">
        <v>2</v>
      </c>
      <c r="B2475" t="s">
        <v>5001</v>
      </c>
      <c r="C2475">
        <v>304385884</v>
      </c>
      <c r="D2475" t="s">
        <v>6</v>
      </c>
      <c r="E2475" t="s">
        <v>7</v>
      </c>
      <c r="F2475" t="s">
        <v>18287</v>
      </c>
      <c r="G2475">
        <v>36</v>
      </c>
      <c r="H2475" t="s">
        <v>18297</v>
      </c>
      <c r="I2475">
        <v>4</v>
      </c>
      <c r="J2475" t="s">
        <v>3</v>
      </c>
      <c r="K2475" t="s">
        <v>18305</v>
      </c>
      <c r="L2475" t="s">
        <v>18308</v>
      </c>
      <c r="M2475" s="5">
        <v>40946291</v>
      </c>
      <c r="N2475" t="s">
        <v>5002</v>
      </c>
      <c r="O2475" s="15">
        <v>33000000</v>
      </c>
      <c r="P2475" s="15">
        <v>14890654</v>
      </c>
      <c r="Q2475">
        <v>0</v>
      </c>
      <c r="R2475">
        <v>0</v>
      </c>
      <c r="S2475" t="s">
        <v>10</v>
      </c>
      <c r="T2475" s="1">
        <v>41263</v>
      </c>
      <c r="U2475" s="10">
        <v>861002</v>
      </c>
      <c r="V2475" t="s">
        <v>11</v>
      </c>
      <c r="W2475">
        <v>29</v>
      </c>
      <c r="X2475" s="1">
        <v>42185</v>
      </c>
      <c r="Y2475" s="16">
        <v>5.1500000000000004E-2</v>
      </c>
      <c r="Z2475" s="17">
        <v>1790.46</v>
      </c>
      <c r="AA2475">
        <v>0</v>
      </c>
    </row>
    <row r="2476" spans="1:27">
      <c r="A2476" t="s">
        <v>97</v>
      </c>
      <c r="B2476" t="s">
        <v>5003</v>
      </c>
      <c r="C2476">
        <v>304387468</v>
      </c>
      <c r="D2476" t="s">
        <v>6</v>
      </c>
      <c r="E2476" t="s">
        <v>7</v>
      </c>
      <c r="F2476" t="s">
        <v>18287</v>
      </c>
      <c r="G2476">
        <v>35</v>
      </c>
      <c r="H2476" t="s">
        <v>18296</v>
      </c>
      <c r="I2476">
        <v>5</v>
      </c>
      <c r="J2476" t="s">
        <v>98</v>
      </c>
      <c r="K2476" t="s">
        <v>18304</v>
      </c>
      <c r="L2476" t="s">
        <v>18308</v>
      </c>
      <c r="M2476" s="5">
        <v>4412446</v>
      </c>
      <c r="N2476" t="s">
        <v>5004</v>
      </c>
      <c r="O2476" s="15">
        <v>1003576</v>
      </c>
      <c r="P2476" s="15">
        <v>912342</v>
      </c>
      <c r="Q2476">
        <v>0</v>
      </c>
      <c r="R2476">
        <v>0</v>
      </c>
      <c r="S2476" t="s">
        <v>10</v>
      </c>
      <c r="T2476" s="1">
        <v>42104</v>
      </c>
      <c r="U2476" s="10">
        <v>91234</v>
      </c>
      <c r="V2476" t="s">
        <v>11</v>
      </c>
      <c r="W2476">
        <v>1</v>
      </c>
      <c r="X2476" s="1">
        <v>42160</v>
      </c>
      <c r="Y2476" s="16">
        <v>4.3899999999999995E-2</v>
      </c>
      <c r="Z2476" s="17">
        <v>2494.77</v>
      </c>
      <c r="AA2476">
        <v>0</v>
      </c>
    </row>
    <row r="2477" spans="1:27">
      <c r="A2477" t="s">
        <v>97</v>
      </c>
      <c r="B2477" t="s">
        <v>5005</v>
      </c>
      <c r="C2477">
        <v>304401372</v>
      </c>
      <c r="D2477" t="s">
        <v>6</v>
      </c>
      <c r="E2477" t="s">
        <v>7</v>
      </c>
      <c r="F2477" t="s">
        <v>18287</v>
      </c>
      <c r="G2477">
        <v>18</v>
      </c>
      <c r="H2477" t="s">
        <v>18297</v>
      </c>
      <c r="I2477">
        <v>2</v>
      </c>
      <c r="J2477" t="s">
        <v>98</v>
      </c>
      <c r="K2477" t="s">
        <v>18307</v>
      </c>
      <c r="L2477" t="s">
        <v>18308</v>
      </c>
      <c r="M2477" s="5">
        <v>3380654</v>
      </c>
      <c r="N2477" t="s">
        <v>5006</v>
      </c>
      <c r="O2477" s="15">
        <v>280035</v>
      </c>
      <c r="P2477" s="15">
        <v>280035</v>
      </c>
      <c r="Q2477">
        <v>0</v>
      </c>
      <c r="R2477">
        <v>0</v>
      </c>
      <c r="S2477" t="s">
        <v>10</v>
      </c>
      <c r="T2477" s="1">
        <v>42123</v>
      </c>
      <c r="U2477" s="10">
        <v>31115</v>
      </c>
      <c r="V2477" t="s">
        <v>11</v>
      </c>
      <c r="W2477">
        <v>0</v>
      </c>
      <c r="X2477" s="1">
        <v>42160</v>
      </c>
      <c r="Y2477" s="16">
        <v>4.4800000000000006E-2</v>
      </c>
      <c r="Z2477" s="17">
        <v>2393.42</v>
      </c>
      <c r="AA2477">
        <v>0</v>
      </c>
    </row>
    <row r="2478" spans="1:27">
      <c r="A2478" t="s">
        <v>97</v>
      </c>
      <c r="B2478" t="s">
        <v>5007</v>
      </c>
      <c r="C2478">
        <v>304405970</v>
      </c>
      <c r="D2478" t="s">
        <v>6</v>
      </c>
      <c r="E2478" t="s">
        <v>7</v>
      </c>
      <c r="F2478" t="s">
        <v>18286</v>
      </c>
      <c r="G2478">
        <v>53</v>
      </c>
      <c r="H2478" t="s">
        <v>18295</v>
      </c>
      <c r="I2478">
        <v>5</v>
      </c>
      <c r="J2478" t="s">
        <v>98</v>
      </c>
      <c r="K2478" t="s">
        <v>18302</v>
      </c>
      <c r="L2478" t="s">
        <v>18308</v>
      </c>
      <c r="M2478" s="5">
        <v>12652822</v>
      </c>
      <c r="N2478" t="s">
        <v>5008</v>
      </c>
      <c r="O2478" s="15">
        <v>11385000</v>
      </c>
      <c r="P2478" s="15">
        <v>8503114</v>
      </c>
      <c r="Q2478">
        <v>211224</v>
      </c>
      <c r="R2478">
        <v>0</v>
      </c>
      <c r="S2478" t="s">
        <v>10</v>
      </c>
      <c r="T2478" s="1">
        <v>41669</v>
      </c>
      <c r="U2478" s="10">
        <v>313998</v>
      </c>
      <c r="V2478" t="s">
        <v>11</v>
      </c>
      <c r="W2478">
        <v>15</v>
      </c>
      <c r="X2478" s="1">
        <v>42155</v>
      </c>
      <c r="Y2478" s="16">
        <v>0.04</v>
      </c>
      <c r="Z2478" s="17">
        <v>2013.17</v>
      </c>
      <c r="AA2478">
        <v>0</v>
      </c>
    </row>
    <row r="2479" spans="1:27">
      <c r="A2479" t="s">
        <v>29</v>
      </c>
      <c r="B2479" t="s">
        <v>5009</v>
      </c>
      <c r="C2479">
        <v>304410546</v>
      </c>
      <c r="D2479" t="s">
        <v>6</v>
      </c>
      <c r="E2479" t="s">
        <v>7</v>
      </c>
      <c r="F2479" t="s">
        <v>18285</v>
      </c>
      <c r="G2479">
        <v>18</v>
      </c>
      <c r="H2479" t="s">
        <v>18295</v>
      </c>
      <c r="I2479">
        <v>4</v>
      </c>
      <c r="J2479" t="s">
        <v>30</v>
      </c>
      <c r="K2479" t="s">
        <v>18307</v>
      </c>
      <c r="L2479" t="s">
        <v>18308</v>
      </c>
      <c r="M2479" s="5">
        <v>18959774</v>
      </c>
      <c r="N2479" t="s">
        <v>5010</v>
      </c>
      <c r="O2479" s="15">
        <v>418111</v>
      </c>
      <c r="P2479" s="15">
        <v>243901</v>
      </c>
      <c r="Q2479">
        <v>0</v>
      </c>
      <c r="R2479">
        <v>0</v>
      </c>
      <c r="S2479" t="s">
        <v>10</v>
      </c>
      <c r="T2479" s="1">
        <v>41995</v>
      </c>
      <c r="U2479" s="10">
        <v>34842</v>
      </c>
      <c r="V2479" t="s">
        <v>11</v>
      </c>
      <c r="W2479">
        <v>5</v>
      </c>
      <c r="X2479" s="1">
        <v>42185</v>
      </c>
      <c r="Y2479" s="16">
        <v>4.2999999999999997E-2</v>
      </c>
      <c r="Z2479" s="17">
        <v>2297.14</v>
      </c>
      <c r="AA2479">
        <v>0</v>
      </c>
    </row>
    <row r="2480" spans="1:27">
      <c r="A2480" t="s">
        <v>97</v>
      </c>
      <c r="B2480" t="s">
        <v>5011</v>
      </c>
      <c r="C2480">
        <v>304419742</v>
      </c>
      <c r="D2480" t="s">
        <v>100</v>
      </c>
      <c r="E2480" t="s">
        <v>5</v>
      </c>
      <c r="F2480" t="s">
        <v>18286</v>
      </c>
      <c r="G2480">
        <v>31</v>
      </c>
      <c r="H2480" t="s">
        <v>18296</v>
      </c>
      <c r="I2480">
        <v>4</v>
      </c>
      <c r="J2480" t="s">
        <v>98</v>
      </c>
      <c r="K2480" t="s">
        <v>18306</v>
      </c>
      <c r="L2480" t="s">
        <v>18308</v>
      </c>
      <c r="M2480" s="5">
        <v>0</v>
      </c>
      <c r="N2480" t="s">
        <v>5012</v>
      </c>
      <c r="O2480" s="15">
        <v>1002700</v>
      </c>
      <c r="P2480" s="15">
        <v>692998</v>
      </c>
      <c r="Q2480">
        <v>217359</v>
      </c>
      <c r="R2480">
        <v>55</v>
      </c>
      <c r="S2480" t="s">
        <v>10</v>
      </c>
      <c r="T2480" s="1">
        <v>39709</v>
      </c>
      <c r="U2480" s="10">
        <v>120994</v>
      </c>
      <c r="V2480" t="s">
        <v>11</v>
      </c>
      <c r="W2480">
        <v>10</v>
      </c>
      <c r="X2480" s="1">
        <v>42099</v>
      </c>
      <c r="Y2480" s="16">
        <v>9.8699999999999996E-2</v>
      </c>
      <c r="Z2480" s="17">
        <v>2139.14</v>
      </c>
      <c r="AA2480">
        <v>0</v>
      </c>
    </row>
    <row r="2481" spans="1:27">
      <c r="A2481" t="s">
        <v>2</v>
      </c>
      <c r="B2481" t="s">
        <v>5013</v>
      </c>
      <c r="C2481">
        <v>304420028</v>
      </c>
      <c r="D2481" t="s">
        <v>6</v>
      </c>
      <c r="E2481" t="s">
        <v>7</v>
      </c>
      <c r="F2481" t="s">
        <v>18287</v>
      </c>
      <c r="G2481">
        <v>53</v>
      </c>
      <c r="H2481" t="s">
        <v>18296</v>
      </c>
      <c r="I2481">
        <v>5</v>
      </c>
      <c r="J2481" t="s">
        <v>3</v>
      </c>
      <c r="K2481" t="s">
        <v>18303</v>
      </c>
      <c r="L2481" t="s">
        <v>18309</v>
      </c>
      <c r="M2481" s="5">
        <v>28045810</v>
      </c>
      <c r="N2481" t="s">
        <v>5014</v>
      </c>
      <c r="O2481" s="15">
        <v>825748</v>
      </c>
      <c r="P2481" s="15">
        <v>750680</v>
      </c>
      <c r="Q2481">
        <v>0</v>
      </c>
      <c r="R2481">
        <v>0</v>
      </c>
      <c r="S2481" t="s">
        <v>10</v>
      </c>
      <c r="T2481" s="1">
        <v>42107</v>
      </c>
      <c r="U2481" s="10">
        <v>75068</v>
      </c>
      <c r="V2481" t="s">
        <v>11</v>
      </c>
      <c r="W2481">
        <v>1</v>
      </c>
      <c r="X2481" s="1">
        <v>42185</v>
      </c>
      <c r="Y2481" s="16">
        <v>4.3899999999999995E-2</v>
      </c>
      <c r="Z2481" s="17">
        <v>2516.08</v>
      </c>
      <c r="AA2481">
        <v>0</v>
      </c>
    </row>
    <row r="2482" spans="1:27">
      <c r="A2482" t="s">
        <v>97</v>
      </c>
      <c r="B2482" t="s">
        <v>5015</v>
      </c>
      <c r="C2482">
        <v>304465018</v>
      </c>
      <c r="D2482" t="s">
        <v>100</v>
      </c>
      <c r="E2482" t="s">
        <v>7</v>
      </c>
      <c r="F2482" t="s">
        <v>18285</v>
      </c>
      <c r="G2482">
        <v>32</v>
      </c>
      <c r="H2482" t="s">
        <v>18294</v>
      </c>
      <c r="I2482">
        <v>6</v>
      </c>
      <c r="J2482" t="s">
        <v>98</v>
      </c>
      <c r="K2482" t="s">
        <v>18305</v>
      </c>
      <c r="L2482" t="s">
        <v>18308</v>
      </c>
      <c r="M2482" s="5">
        <v>0</v>
      </c>
      <c r="N2482" t="s">
        <v>5016</v>
      </c>
      <c r="O2482" s="15">
        <v>7200000</v>
      </c>
      <c r="P2482" s="15">
        <v>6496906</v>
      </c>
      <c r="Q2482">
        <v>0</v>
      </c>
      <c r="R2482">
        <v>0</v>
      </c>
      <c r="S2482" t="s">
        <v>10</v>
      </c>
      <c r="T2482" s="1">
        <v>41346</v>
      </c>
      <c r="U2482" s="10">
        <v>211633</v>
      </c>
      <c r="V2482" t="s">
        <v>11</v>
      </c>
      <c r="W2482">
        <v>9</v>
      </c>
      <c r="X2482" s="1">
        <v>42160</v>
      </c>
      <c r="Y2482" s="16">
        <v>4.7800000000000002E-2</v>
      </c>
      <c r="Z2482" s="17">
        <v>1801.64</v>
      </c>
      <c r="AA2482">
        <v>0</v>
      </c>
    </row>
    <row r="2483" spans="1:27">
      <c r="A2483" t="s">
        <v>97</v>
      </c>
      <c r="B2483" t="s">
        <v>5017</v>
      </c>
      <c r="C2483">
        <v>304471860</v>
      </c>
      <c r="D2483" t="s">
        <v>128</v>
      </c>
      <c r="E2483" t="s">
        <v>7</v>
      </c>
      <c r="F2483" t="s">
        <v>18286</v>
      </c>
      <c r="G2483">
        <v>38</v>
      </c>
      <c r="H2483" t="s">
        <v>18295</v>
      </c>
      <c r="I2483">
        <v>2</v>
      </c>
      <c r="J2483" t="s">
        <v>98</v>
      </c>
      <c r="K2483" t="s">
        <v>18306</v>
      </c>
      <c r="L2483" t="s">
        <v>18308</v>
      </c>
      <c r="M2483" s="5">
        <v>9294211</v>
      </c>
      <c r="N2483" t="s">
        <v>5018</v>
      </c>
      <c r="O2483" s="15">
        <v>6237000</v>
      </c>
      <c r="P2483" s="15">
        <v>1113431</v>
      </c>
      <c r="Q2483">
        <v>0</v>
      </c>
      <c r="R2483">
        <v>0</v>
      </c>
      <c r="S2483" t="s">
        <v>10</v>
      </c>
      <c r="T2483" s="1">
        <v>40892</v>
      </c>
      <c r="U2483" s="10">
        <v>165792</v>
      </c>
      <c r="V2483" t="s">
        <v>11</v>
      </c>
      <c r="W2483">
        <v>41</v>
      </c>
      <c r="X2483" s="1">
        <v>42160</v>
      </c>
      <c r="Y2483" s="16">
        <v>4.7599999999999996E-2</v>
      </c>
      <c r="Z2483" s="17">
        <v>1937.6</v>
      </c>
      <c r="AA2483">
        <v>0</v>
      </c>
    </row>
    <row r="2484" spans="1:27">
      <c r="A2484" t="s">
        <v>72</v>
      </c>
      <c r="B2484" t="s">
        <v>5019</v>
      </c>
      <c r="C2484">
        <v>304477184</v>
      </c>
      <c r="D2484" t="s">
        <v>6</v>
      </c>
      <c r="E2484" t="s">
        <v>7</v>
      </c>
      <c r="F2484" t="s">
        <v>18286</v>
      </c>
      <c r="G2484">
        <v>54</v>
      </c>
      <c r="H2484" t="s">
        <v>18295</v>
      </c>
      <c r="I2484">
        <v>4</v>
      </c>
      <c r="J2484" t="s">
        <v>73</v>
      </c>
      <c r="K2484" t="s">
        <v>18304</v>
      </c>
      <c r="L2484" t="s">
        <v>18308</v>
      </c>
      <c r="M2484" s="5">
        <v>23262499</v>
      </c>
      <c r="N2484" t="s">
        <v>5020</v>
      </c>
      <c r="O2484" s="15">
        <v>27400000</v>
      </c>
      <c r="P2484" s="15">
        <v>26497635</v>
      </c>
      <c r="Q2484">
        <v>0</v>
      </c>
      <c r="R2484">
        <v>0</v>
      </c>
      <c r="S2484" t="s">
        <v>10</v>
      </c>
      <c r="T2484" s="1">
        <v>41752</v>
      </c>
      <c r="U2484" s="10">
        <v>575782</v>
      </c>
      <c r="V2484" t="s">
        <v>11</v>
      </c>
      <c r="W2484">
        <v>13</v>
      </c>
      <c r="X2484" s="1">
        <v>42185</v>
      </c>
      <c r="Y2484" s="16">
        <v>3.8100000000000002E-2</v>
      </c>
      <c r="Z2484" s="17">
        <v>1929.66</v>
      </c>
      <c r="AA2484">
        <v>0</v>
      </c>
    </row>
    <row r="2485" spans="1:27">
      <c r="A2485" t="s">
        <v>97</v>
      </c>
      <c r="B2485" t="s">
        <v>5021</v>
      </c>
      <c r="C2485">
        <v>304477382</v>
      </c>
      <c r="D2485" t="s">
        <v>6</v>
      </c>
      <c r="E2485" t="s">
        <v>7</v>
      </c>
      <c r="F2485" t="s">
        <v>18286</v>
      </c>
      <c r="G2485">
        <v>53</v>
      </c>
      <c r="H2485" t="s">
        <v>18296</v>
      </c>
      <c r="I2485">
        <v>4</v>
      </c>
      <c r="J2485" t="s">
        <v>98</v>
      </c>
      <c r="K2485" t="s">
        <v>18306</v>
      </c>
      <c r="L2485" t="s">
        <v>18309</v>
      </c>
      <c r="M2485" s="5">
        <v>1289930</v>
      </c>
      <c r="N2485" t="s">
        <v>5022</v>
      </c>
      <c r="O2485" s="15">
        <v>3030000</v>
      </c>
      <c r="P2485" s="15">
        <v>2602733</v>
      </c>
      <c r="Q2485">
        <v>0</v>
      </c>
      <c r="R2485">
        <v>0</v>
      </c>
      <c r="S2485" t="s">
        <v>10</v>
      </c>
      <c r="T2485" s="1">
        <v>41997</v>
      </c>
      <c r="U2485" s="10">
        <v>153481</v>
      </c>
      <c r="V2485" t="s">
        <v>11</v>
      </c>
      <c r="W2485">
        <v>4</v>
      </c>
      <c r="X2485" s="1">
        <v>42160</v>
      </c>
      <c r="Y2485" s="16">
        <v>4.2999999999999997E-2</v>
      </c>
      <c r="Z2485" s="17">
        <v>2342.5700000000002</v>
      </c>
      <c r="AA2485">
        <v>0</v>
      </c>
    </row>
    <row r="2486" spans="1:27">
      <c r="A2486" t="s">
        <v>97</v>
      </c>
      <c r="B2486" t="s">
        <v>5023</v>
      </c>
      <c r="C2486">
        <v>304483784</v>
      </c>
      <c r="D2486" t="s">
        <v>6</v>
      </c>
      <c r="E2486" t="s">
        <v>7</v>
      </c>
      <c r="F2486" t="s">
        <v>18286</v>
      </c>
      <c r="G2486">
        <v>45</v>
      </c>
      <c r="H2486" t="s">
        <v>18296</v>
      </c>
      <c r="I2486">
        <v>4</v>
      </c>
      <c r="J2486" t="s">
        <v>98</v>
      </c>
      <c r="K2486" t="s">
        <v>18304</v>
      </c>
      <c r="L2486" t="s">
        <v>18309</v>
      </c>
      <c r="M2486" s="5">
        <v>7897504</v>
      </c>
      <c r="N2486" t="s">
        <v>5024</v>
      </c>
      <c r="O2486" s="15">
        <v>5000000</v>
      </c>
      <c r="P2486" s="15">
        <v>2869931</v>
      </c>
      <c r="Q2486">
        <v>0</v>
      </c>
      <c r="R2486">
        <v>0</v>
      </c>
      <c r="S2486" t="s">
        <v>10</v>
      </c>
      <c r="T2486" s="1">
        <v>41625</v>
      </c>
      <c r="U2486" s="10">
        <v>167278</v>
      </c>
      <c r="V2486" t="s">
        <v>11</v>
      </c>
      <c r="W2486">
        <v>17</v>
      </c>
      <c r="X2486" s="1">
        <v>42185</v>
      </c>
      <c r="Y2486" s="16">
        <v>4.0399999999999998E-2</v>
      </c>
      <c r="Z2486" s="17">
        <v>1934.95</v>
      </c>
      <c r="AA2486">
        <v>0</v>
      </c>
    </row>
    <row r="2487" spans="1:27">
      <c r="A2487" t="s">
        <v>97</v>
      </c>
      <c r="B2487" t="s">
        <v>5025</v>
      </c>
      <c r="C2487">
        <v>304489196</v>
      </c>
      <c r="D2487" t="s">
        <v>100</v>
      </c>
      <c r="E2487" t="s">
        <v>7</v>
      </c>
      <c r="F2487" t="s">
        <v>18287</v>
      </c>
      <c r="G2487">
        <v>40</v>
      </c>
      <c r="H2487" t="s">
        <v>18297</v>
      </c>
      <c r="I2487">
        <v>5</v>
      </c>
      <c r="J2487" t="s">
        <v>98</v>
      </c>
      <c r="K2487" t="s">
        <v>18303</v>
      </c>
      <c r="L2487" t="s">
        <v>18309</v>
      </c>
      <c r="M2487" s="5">
        <v>0</v>
      </c>
      <c r="N2487" t="s">
        <v>5026</v>
      </c>
      <c r="O2487" s="15">
        <v>38000000</v>
      </c>
      <c r="P2487" s="15">
        <v>8282118</v>
      </c>
      <c r="Q2487">
        <v>0</v>
      </c>
      <c r="R2487">
        <v>0</v>
      </c>
      <c r="S2487" t="s">
        <v>10</v>
      </c>
      <c r="T2487" s="1">
        <v>40317</v>
      </c>
      <c r="U2487" s="10">
        <v>252314</v>
      </c>
      <c r="V2487" t="s">
        <v>11</v>
      </c>
      <c r="W2487">
        <v>28</v>
      </c>
      <c r="X2487" s="1">
        <v>42185</v>
      </c>
      <c r="Y2487" s="16">
        <v>3.7699999999999997E-2</v>
      </c>
      <c r="Z2487" s="17">
        <v>1976.46</v>
      </c>
      <c r="AA2487">
        <v>0</v>
      </c>
    </row>
    <row r="2488" spans="1:27">
      <c r="A2488" t="s">
        <v>2</v>
      </c>
      <c r="B2488" t="s">
        <v>5027</v>
      </c>
      <c r="C2488">
        <v>304503958</v>
      </c>
      <c r="D2488" t="s">
        <v>6</v>
      </c>
      <c r="E2488" t="s">
        <v>7</v>
      </c>
      <c r="F2488" t="s">
        <v>18285</v>
      </c>
      <c r="G2488">
        <v>18</v>
      </c>
      <c r="H2488" t="s">
        <v>18294</v>
      </c>
      <c r="I2488">
        <v>2</v>
      </c>
      <c r="J2488" t="s">
        <v>3</v>
      </c>
      <c r="K2488" t="s">
        <v>18306</v>
      </c>
      <c r="L2488" t="s">
        <v>18308</v>
      </c>
      <c r="M2488" s="5">
        <v>17430732</v>
      </c>
      <c r="N2488" t="s">
        <v>5028</v>
      </c>
      <c r="O2488" s="15">
        <v>145937</v>
      </c>
      <c r="P2488" s="15">
        <v>48649</v>
      </c>
      <c r="Q2488">
        <v>0</v>
      </c>
      <c r="R2488">
        <v>0</v>
      </c>
      <c r="S2488" t="s">
        <v>10</v>
      </c>
      <c r="T2488" s="1">
        <v>41900</v>
      </c>
      <c r="U2488" s="10">
        <v>12161</v>
      </c>
      <c r="V2488" t="s">
        <v>11</v>
      </c>
      <c r="W2488">
        <v>8</v>
      </c>
      <c r="X2488" s="1">
        <v>42185</v>
      </c>
      <c r="Y2488" s="16">
        <v>4.0500000000000001E-2</v>
      </c>
      <c r="Z2488" s="17">
        <v>1975.47</v>
      </c>
      <c r="AA2488">
        <v>0</v>
      </c>
    </row>
    <row r="2489" spans="1:27">
      <c r="A2489" t="s">
        <v>97</v>
      </c>
      <c r="B2489" t="s">
        <v>5029</v>
      </c>
      <c r="C2489">
        <v>304525540</v>
      </c>
      <c r="D2489" t="s">
        <v>6</v>
      </c>
      <c r="E2489" t="s">
        <v>7</v>
      </c>
      <c r="F2489" t="s">
        <v>18286</v>
      </c>
      <c r="G2489">
        <v>47</v>
      </c>
      <c r="H2489" t="s">
        <v>18294</v>
      </c>
      <c r="I2489">
        <v>5</v>
      </c>
      <c r="J2489" t="s">
        <v>98</v>
      </c>
      <c r="K2489" t="s">
        <v>18303</v>
      </c>
      <c r="L2489" t="s">
        <v>18308</v>
      </c>
      <c r="M2489" s="5">
        <v>16680880</v>
      </c>
      <c r="N2489" t="s">
        <v>5030</v>
      </c>
      <c r="O2489" s="15">
        <v>8000000</v>
      </c>
      <c r="P2489" s="15">
        <v>7365105</v>
      </c>
      <c r="Q2489">
        <v>0</v>
      </c>
      <c r="R2489">
        <v>0</v>
      </c>
      <c r="S2489" t="s">
        <v>10</v>
      </c>
      <c r="T2489" s="1">
        <v>41982</v>
      </c>
      <c r="U2489" s="10">
        <v>220640</v>
      </c>
      <c r="V2489" t="s">
        <v>11</v>
      </c>
      <c r="W2489">
        <v>5</v>
      </c>
      <c r="X2489" s="1">
        <v>42185</v>
      </c>
      <c r="Y2489" s="16">
        <v>4.4199999999999996E-2</v>
      </c>
      <c r="Z2489" s="17">
        <v>2304.12</v>
      </c>
      <c r="AA2489">
        <v>0</v>
      </c>
    </row>
    <row r="2490" spans="1:27">
      <c r="A2490" t="s">
        <v>97</v>
      </c>
      <c r="B2490" t="s">
        <v>5031</v>
      </c>
      <c r="C2490">
        <v>304541600</v>
      </c>
      <c r="D2490" t="s">
        <v>6</v>
      </c>
      <c r="E2490" t="s">
        <v>7</v>
      </c>
      <c r="F2490" t="s">
        <v>18286</v>
      </c>
      <c r="G2490">
        <v>45</v>
      </c>
      <c r="H2490" t="s">
        <v>18296</v>
      </c>
      <c r="I2490">
        <v>4</v>
      </c>
      <c r="J2490" t="s">
        <v>98</v>
      </c>
      <c r="K2490" t="s">
        <v>18302</v>
      </c>
      <c r="L2490" t="s">
        <v>18309</v>
      </c>
      <c r="M2490" s="5">
        <v>7178040</v>
      </c>
      <c r="N2490" t="s">
        <v>5032</v>
      </c>
      <c r="O2490" s="15">
        <v>65000000</v>
      </c>
      <c r="P2490" s="15">
        <v>44941349</v>
      </c>
      <c r="Q2490">
        <v>0</v>
      </c>
      <c r="R2490">
        <v>0</v>
      </c>
      <c r="S2490" t="s">
        <v>10</v>
      </c>
      <c r="T2490" s="1">
        <v>40387</v>
      </c>
      <c r="U2490" s="10">
        <v>1156032</v>
      </c>
      <c r="V2490" t="s">
        <v>11</v>
      </c>
      <c r="W2490">
        <v>45</v>
      </c>
      <c r="X2490" s="1">
        <v>42185</v>
      </c>
      <c r="Y2490" s="16">
        <v>3.5400000000000001E-2</v>
      </c>
      <c r="Z2490" s="17">
        <v>1852.83</v>
      </c>
      <c r="AA2490">
        <v>0</v>
      </c>
    </row>
    <row r="2491" spans="1:27">
      <c r="A2491" t="s">
        <v>97</v>
      </c>
      <c r="B2491" t="s">
        <v>5033</v>
      </c>
      <c r="C2491">
        <v>304547188</v>
      </c>
      <c r="D2491" t="s">
        <v>6</v>
      </c>
      <c r="E2491" t="s">
        <v>7</v>
      </c>
      <c r="F2491" t="s">
        <v>18286</v>
      </c>
      <c r="G2491">
        <v>51</v>
      </c>
      <c r="H2491" t="s">
        <v>18294</v>
      </c>
      <c r="I2491">
        <v>1</v>
      </c>
      <c r="J2491" t="s">
        <v>98</v>
      </c>
      <c r="K2491" t="s">
        <v>18304</v>
      </c>
      <c r="L2491" t="s">
        <v>18308</v>
      </c>
      <c r="M2491" s="5">
        <v>1788243</v>
      </c>
      <c r="N2491" t="s">
        <v>5034</v>
      </c>
      <c r="O2491" s="15">
        <v>24600000</v>
      </c>
      <c r="P2491" s="15">
        <v>21742454</v>
      </c>
      <c r="Q2491">
        <v>0</v>
      </c>
      <c r="R2491">
        <v>0</v>
      </c>
      <c r="S2491" t="s">
        <v>10</v>
      </c>
      <c r="T2491" s="1">
        <v>41799</v>
      </c>
      <c r="U2491" s="10">
        <v>658667</v>
      </c>
      <c r="V2491" t="s">
        <v>11</v>
      </c>
      <c r="W2491">
        <v>11</v>
      </c>
      <c r="X2491" s="1">
        <v>42185</v>
      </c>
      <c r="Y2491" s="16">
        <v>3.8699999999999998E-2</v>
      </c>
      <c r="Z2491" s="17">
        <v>1886.09</v>
      </c>
      <c r="AA2491">
        <v>0</v>
      </c>
    </row>
    <row r="2492" spans="1:27">
      <c r="A2492" t="s">
        <v>113</v>
      </c>
      <c r="B2492" t="s">
        <v>5035</v>
      </c>
      <c r="C2492">
        <v>304550004</v>
      </c>
      <c r="D2492" t="s">
        <v>6</v>
      </c>
      <c r="E2492" t="s">
        <v>7</v>
      </c>
      <c r="F2492" t="s">
        <v>18286</v>
      </c>
      <c r="G2492">
        <v>48</v>
      </c>
      <c r="H2492" t="s">
        <v>18296</v>
      </c>
      <c r="I2492">
        <v>3</v>
      </c>
      <c r="J2492" t="s">
        <v>114</v>
      </c>
      <c r="K2492" t="s">
        <v>18303</v>
      </c>
      <c r="L2492" t="s">
        <v>18308</v>
      </c>
      <c r="M2492" s="5">
        <v>38074204</v>
      </c>
      <c r="N2492" t="s">
        <v>5036</v>
      </c>
      <c r="O2492" s="15">
        <v>3000000</v>
      </c>
      <c r="P2492" s="15">
        <v>730006</v>
      </c>
      <c r="Q2492">
        <v>0</v>
      </c>
      <c r="R2492">
        <v>0</v>
      </c>
      <c r="S2492" t="s">
        <v>10</v>
      </c>
      <c r="T2492" s="1">
        <v>41277</v>
      </c>
      <c r="U2492" s="10">
        <v>94009</v>
      </c>
      <c r="V2492" t="s">
        <v>11</v>
      </c>
      <c r="W2492">
        <v>28</v>
      </c>
      <c r="X2492" s="1">
        <v>42185</v>
      </c>
      <c r="Y2492" s="16">
        <v>5.2199999999999996E-2</v>
      </c>
      <c r="Z2492" s="17">
        <v>1759.97</v>
      </c>
      <c r="AA2492">
        <v>0</v>
      </c>
    </row>
    <row r="2493" spans="1:27">
      <c r="A2493" t="s">
        <v>97</v>
      </c>
      <c r="B2493" t="s">
        <v>5037</v>
      </c>
      <c r="C2493">
        <v>304557000</v>
      </c>
      <c r="D2493" t="s">
        <v>6</v>
      </c>
      <c r="E2493" t="s">
        <v>7</v>
      </c>
      <c r="F2493" t="s">
        <v>18287</v>
      </c>
      <c r="G2493">
        <v>18</v>
      </c>
      <c r="H2493" t="s">
        <v>18295</v>
      </c>
      <c r="I2493">
        <v>1</v>
      </c>
      <c r="J2493" t="s">
        <v>98</v>
      </c>
      <c r="K2493" t="s">
        <v>18307</v>
      </c>
      <c r="L2493" t="s">
        <v>18309</v>
      </c>
      <c r="M2493" s="5">
        <v>1315569</v>
      </c>
      <c r="N2493" t="s">
        <v>5038</v>
      </c>
      <c r="O2493" s="15">
        <v>1052450</v>
      </c>
      <c r="P2493" s="15">
        <v>859095</v>
      </c>
      <c r="Q2493">
        <v>0</v>
      </c>
      <c r="R2493">
        <v>0</v>
      </c>
      <c r="S2493" t="s">
        <v>10</v>
      </c>
      <c r="T2493" s="1">
        <v>41976</v>
      </c>
      <c r="U2493" s="10">
        <v>51282</v>
      </c>
      <c r="V2493" t="s">
        <v>11</v>
      </c>
      <c r="W2493">
        <v>5</v>
      </c>
      <c r="X2493" s="1">
        <v>42185</v>
      </c>
      <c r="Y2493" s="16">
        <v>4.3700000000000003E-2</v>
      </c>
      <c r="Z2493" s="17">
        <v>2293.4699999999998</v>
      </c>
      <c r="AA2493">
        <v>0</v>
      </c>
    </row>
    <row r="2494" spans="1:27">
      <c r="A2494" t="s">
        <v>113</v>
      </c>
      <c r="B2494" t="s">
        <v>5039</v>
      </c>
      <c r="C2494">
        <v>304586898</v>
      </c>
      <c r="D2494" t="s">
        <v>6</v>
      </c>
      <c r="E2494" t="s">
        <v>7</v>
      </c>
      <c r="F2494" t="s">
        <v>18286</v>
      </c>
      <c r="G2494">
        <v>46</v>
      </c>
      <c r="H2494" t="s">
        <v>18297</v>
      </c>
      <c r="I2494">
        <v>3</v>
      </c>
      <c r="J2494" t="s">
        <v>114</v>
      </c>
      <c r="K2494" t="s">
        <v>18304</v>
      </c>
      <c r="L2494" t="s">
        <v>18309</v>
      </c>
      <c r="M2494" s="5">
        <v>20770472</v>
      </c>
      <c r="N2494" t="s">
        <v>5040</v>
      </c>
      <c r="O2494" s="15">
        <v>18000000</v>
      </c>
      <c r="P2494" s="15">
        <v>12091396</v>
      </c>
      <c r="Q2494">
        <v>0</v>
      </c>
      <c r="R2494">
        <v>0</v>
      </c>
      <c r="S2494" t="s">
        <v>10</v>
      </c>
      <c r="T2494" s="1">
        <v>41521</v>
      </c>
      <c r="U2494" s="10">
        <v>537564</v>
      </c>
      <c r="V2494" t="s">
        <v>11</v>
      </c>
      <c r="W2494">
        <v>20</v>
      </c>
      <c r="X2494" s="1">
        <v>42185</v>
      </c>
      <c r="Y2494" s="16">
        <v>4.0399999999999998E-2</v>
      </c>
      <c r="Z2494" s="17">
        <v>1946.28</v>
      </c>
      <c r="AA2494">
        <v>0</v>
      </c>
    </row>
    <row r="2495" spans="1:27">
      <c r="A2495" t="s">
        <v>97</v>
      </c>
      <c r="B2495" t="s">
        <v>5041</v>
      </c>
      <c r="C2495">
        <v>304591628</v>
      </c>
      <c r="D2495" t="s">
        <v>6</v>
      </c>
      <c r="E2495" t="s">
        <v>7</v>
      </c>
      <c r="F2495" t="s">
        <v>18285</v>
      </c>
      <c r="G2495">
        <v>47</v>
      </c>
      <c r="H2495" t="s">
        <v>18296</v>
      </c>
      <c r="I2495">
        <v>2</v>
      </c>
      <c r="J2495" t="s">
        <v>98</v>
      </c>
      <c r="K2495" t="s">
        <v>18304</v>
      </c>
      <c r="L2495" t="s">
        <v>18309</v>
      </c>
      <c r="M2495" s="5">
        <v>21862476</v>
      </c>
      <c r="N2495" t="s">
        <v>5042</v>
      </c>
      <c r="O2495" s="15">
        <v>16000000</v>
      </c>
      <c r="P2495" s="15">
        <v>4947392</v>
      </c>
      <c r="Q2495">
        <v>0</v>
      </c>
      <c r="R2495">
        <v>0</v>
      </c>
      <c r="S2495" t="s">
        <v>10</v>
      </c>
      <c r="T2495" s="1">
        <v>41075</v>
      </c>
      <c r="U2495" s="10">
        <v>402001</v>
      </c>
      <c r="V2495" t="s">
        <v>11</v>
      </c>
      <c r="W2495">
        <v>35</v>
      </c>
      <c r="X2495" s="1">
        <v>42185</v>
      </c>
      <c r="Y2495" s="16">
        <v>5.4199999999999998E-2</v>
      </c>
      <c r="Z2495" s="17">
        <v>1787.63</v>
      </c>
      <c r="AA2495">
        <v>0</v>
      </c>
    </row>
    <row r="2496" spans="1:27">
      <c r="A2496" t="s">
        <v>97</v>
      </c>
      <c r="B2496" t="s">
        <v>5043</v>
      </c>
      <c r="C2496">
        <v>304595302</v>
      </c>
      <c r="D2496" t="s">
        <v>6</v>
      </c>
      <c r="E2496" t="s">
        <v>7</v>
      </c>
      <c r="F2496" t="s">
        <v>18286</v>
      </c>
      <c r="G2496">
        <v>30</v>
      </c>
      <c r="H2496" t="s">
        <v>18297</v>
      </c>
      <c r="I2496">
        <v>4</v>
      </c>
      <c r="J2496" t="s">
        <v>98</v>
      </c>
      <c r="K2496" t="s">
        <v>18303</v>
      </c>
      <c r="L2496" t="s">
        <v>18308</v>
      </c>
      <c r="M2496" s="5">
        <v>13229682</v>
      </c>
      <c r="N2496" t="s">
        <v>5044</v>
      </c>
      <c r="O2496" s="15">
        <v>18637000</v>
      </c>
      <c r="P2496" s="15">
        <v>15619333</v>
      </c>
      <c r="Q2496">
        <v>0</v>
      </c>
      <c r="R2496">
        <v>0</v>
      </c>
      <c r="S2496" t="s">
        <v>10</v>
      </c>
      <c r="T2496" s="1">
        <v>41424</v>
      </c>
      <c r="U2496" s="10">
        <v>413677</v>
      </c>
      <c r="V2496" t="s">
        <v>11</v>
      </c>
      <c r="W2496">
        <v>24</v>
      </c>
      <c r="X2496" s="1">
        <v>42185</v>
      </c>
      <c r="Y2496" s="16">
        <v>3.9800000000000002E-2</v>
      </c>
      <c r="Z2496" s="17">
        <v>1894.13</v>
      </c>
      <c r="AA2496">
        <v>0</v>
      </c>
    </row>
    <row r="2497" spans="1:27">
      <c r="A2497" t="s">
        <v>97</v>
      </c>
      <c r="B2497" t="s">
        <v>5045</v>
      </c>
      <c r="C2497">
        <v>304596842</v>
      </c>
      <c r="D2497" t="s">
        <v>6</v>
      </c>
      <c r="E2497" t="s">
        <v>7</v>
      </c>
      <c r="F2497" t="s">
        <v>18285</v>
      </c>
      <c r="G2497">
        <v>42</v>
      </c>
      <c r="H2497" t="s">
        <v>18296</v>
      </c>
      <c r="I2497">
        <v>5</v>
      </c>
      <c r="J2497" t="s">
        <v>98</v>
      </c>
      <c r="K2497" t="s">
        <v>18302</v>
      </c>
      <c r="L2497" t="s">
        <v>18308</v>
      </c>
      <c r="M2497" s="5">
        <v>10241251</v>
      </c>
      <c r="N2497" t="s">
        <v>5046</v>
      </c>
      <c r="O2497" s="15">
        <v>8700000</v>
      </c>
      <c r="P2497" s="15">
        <v>6841452</v>
      </c>
      <c r="Q2497">
        <v>0</v>
      </c>
      <c r="R2497">
        <v>0</v>
      </c>
      <c r="S2497" t="s">
        <v>10</v>
      </c>
      <c r="T2497" s="1">
        <v>41856</v>
      </c>
      <c r="U2497" s="10">
        <v>295254</v>
      </c>
      <c r="V2497" t="s">
        <v>11</v>
      </c>
      <c r="W2497">
        <v>9</v>
      </c>
      <c r="X2497" s="1">
        <v>42160</v>
      </c>
      <c r="Y2497" s="16">
        <v>4.0599999999999997E-2</v>
      </c>
      <c r="Z2497" s="17">
        <v>1878.68</v>
      </c>
      <c r="AA2497">
        <v>0</v>
      </c>
    </row>
    <row r="2498" spans="1:27">
      <c r="A2498" t="s">
        <v>2</v>
      </c>
      <c r="B2498" t="s">
        <v>5047</v>
      </c>
      <c r="C2498">
        <v>304597040</v>
      </c>
      <c r="D2498" t="s">
        <v>6</v>
      </c>
      <c r="E2498" t="s">
        <v>7</v>
      </c>
      <c r="F2498" t="s">
        <v>18285</v>
      </c>
      <c r="G2498">
        <v>54</v>
      </c>
      <c r="H2498" t="s">
        <v>18295</v>
      </c>
      <c r="I2498">
        <v>6</v>
      </c>
      <c r="J2498" t="s">
        <v>3</v>
      </c>
      <c r="K2498" t="s">
        <v>18306</v>
      </c>
      <c r="L2498" t="s">
        <v>18308</v>
      </c>
      <c r="M2498" s="5">
        <v>20496917</v>
      </c>
      <c r="N2498" t="s">
        <v>5048</v>
      </c>
      <c r="O2498" s="15">
        <v>1098580</v>
      </c>
      <c r="P2498" s="15">
        <v>998710</v>
      </c>
      <c r="Q2498">
        <v>0</v>
      </c>
      <c r="R2498">
        <v>0</v>
      </c>
      <c r="S2498" t="s">
        <v>10</v>
      </c>
      <c r="T2498" s="1">
        <v>42107</v>
      </c>
      <c r="U2498" s="10">
        <v>99870</v>
      </c>
      <c r="V2498" t="s">
        <v>11</v>
      </c>
      <c r="W2498">
        <v>1</v>
      </c>
      <c r="X2498" s="1">
        <v>42185</v>
      </c>
      <c r="Y2498" s="16">
        <v>4.3899999999999995E-2</v>
      </c>
      <c r="Z2498" s="17">
        <v>2516.08</v>
      </c>
      <c r="AA2498">
        <v>0</v>
      </c>
    </row>
    <row r="2499" spans="1:27">
      <c r="A2499" t="s">
        <v>97</v>
      </c>
      <c r="B2499" t="s">
        <v>5049</v>
      </c>
      <c r="C2499">
        <v>304600802</v>
      </c>
      <c r="D2499" t="s">
        <v>6</v>
      </c>
      <c r="E2499" t="s">
        <v>7</v>
      </c>
      <c r="F2499" t="s">
        <v>18286</v>
      </c>
      <c r="G2499">
        <v>36</v>
      </c>
      <c r="H2499" t="s">
        <v>18294</v>
      </c>
      <c r="I2499">
        <v>1</v>
      </c>
      <c r="J2499" t="s">
        <v>98</v>
      </c>
      <c r="K2499" t="s">
        <v>18304</v>
      </c>
      <c r="L2499" t="s">
        <v>18308</v>
      </c>
      <c r="M2499" s="5">
        <v>19425891</v>
      </c>
      <c r="N2499" t="s">
        <v>5050</v>
      </c>
      <c r="O2499" s="15">
        <v>15300000</v>
      </c>
      <c r="P2499" s="15">
        <v>9903181</v>
      </c>
      <c r="Q2499">
        <v>0</v>
      </c>
      <c r="R2499">
        <v>0</v>
      </c>
      <c r="S2499" t="s">
        <v>10</v>
      </c>
      <c r="T2499" s="1">
        <v>41541</v>
      </c>
      <c r="U2499" s="10">
        <v>414298</v>
      </c>
      <c r="V2499" t="s">
        <v>11</v>
      </c>
      <c r="W2499">
        <v>20</v>
      </c>
      <c r="X2499" s="1">
        <v>42185</v>
      </c>
      <c r="Y2499" s="16">
        <v>4.0899999999999999E-2</v>
      </c>
      <c r="Z2499" s="17">
        <v>1892.89</v>
      </c>
      <c r="AA2499">
        <v>0</v>
      </c>
    </row>
    <row r="2500" spans="1:27">
      <c r="A2500" t="s">
        <v>29</v>
      </c>
      <c r="B2500" t="s">
        <v>5051</v>
      </c>
      <c r="C2500">
        <v>304607028</v>
      </c>
      <c r="D2500" t="s">
        <v>6</v>
      </c>
      <c r="E2500" t="s">
        <v>7</v>
      </c>
      <c r="F2500" t="s">
        <v>18286</v>
      </c>
      <c r="G2500">
        <v>18</v>
      </c>
      <c r="H2500" t="s">
        <v>18297</v>
      </c>
      <c r="I2500">
        <v>4</v>
      </c>
      <c r="J2500" t="s">
        <v>30</v>
      </c>
      <c r="K2500" t="s">
        <v>18303</v>
      </c>
      <c r="L2500" t="s">
        <v>18308</v>
      </c>
      <c r="M2500" s="5">
        <v>13631894</v>
      </c>
      <c r="N2500" t="s">
        <v>5052</v>
      </c>
      <c r="O2500" s="15">
        <v>13000000</v>
      </c>
      <c r="P2500" s="15">
        <v>11947965</v>
      </c>
      <c r="Q2500">
        <v>0</v>
      </c>
      <c r="R2500">
        <v>0</v>
      </c>
      <c r="S2500" t="s">
        <v>10</v>
      </c>
      <c r="T2500" s="1">
        <v>41976</v>
      </c>
      <c r="U2500" s="10">
        <v>352018</v>
      </c>
      <c r="V2500" t="s">
        <v>11</v>
      </c>
      <c r="W2500">
        <v>5</v>
      </c>
      <c r="X2500" s="1">
        <v>42185</v>
      </c>
      <c r="Y2500" s="16">
        <v>4.3700000000000003E-2</v>
      </c>
      <c r="Z2500" s="17">
        <v>2293.4699999999998</v>
      </c>
      <c r="AA2500">
        <v>0</v>
      </c>
    </row>
    <row r="2501" spans="1:27">
      <c r="A2501" t="s">
        <v>2</v>
      </c>
      <c r="B2501" t="s">
        <v>5053</v>
      </c>
      <c r="C2501">
        <v>304629248</v>
      </c>
      <c r="D2501" t="s">
        <v>6</v>
      </c>
      <c r="E2501" t="s">
        <v>7</v>
      </c>
      <c r="F2501" t="s">
        <v>18287</v>
      </c>
      <c r="G2501">
        <v>40</v>
      </c>
      <c r="H2501" t="s">
        <v>18294</v>
      </c>
      <c r="I2501">
        <v>5</v>
      </c>
      <c r="J2501" t="s">
        <v>3</v>
      </c>
      <c r="K2501" t="s">
        <v>18302</v>
      </c>
      <c r="L2501" t="s">
        <v>18308</v>
      </c>
      <c r="M2501" s="5">
        <v>32762683</v>
      </c>
      <c r="N2501" t="s">
        <v>5054</v>
      </c>
      <c r="O2501" s="15">
        <v>40000000</v>
      </c>
      <c r="P2501" s="15">
        <v>24478377</v>
      </c>
      <c r="Q2501">
        <v>0</v>
      </c>
      <c r="R2501">
        <v>0</v>
      </c>
      <c r="S2501" t="s">
        <v>10</v>
      </c>
      <c r="T2501" s="1">
        <v>41099</v>
      </c>
      <c r="U2501" s="10">
        <v>1289069</v>
      </c>
      <c r="V2501" t="s">
        <v>11</v>
      </c>
      <c r="W2501">
        <v>34</v>
      </c>
      <c r="X2501" s="1">
        <v>42185</v>
      </c>
      <c r="Y2501" s="16">
        <v>5.4800000000000001E-2</v>
      </c>
      <c r="Z2501" s="17">
        <v>1785.25</v>
      </c>
      <c r="AA2501">
        <v>0</v>
      </c>
    </row>
    <row r="2502" spans="1:27">
      <c r="A2502" t="s">
        <v>29</v>
      </c>
      <c r="B2502" t="s">
        <v>5055</v>
      </c>
      <c r="C2502">
        <v>304645154</v>
      </c>
      <c r="D2502" t="s">
        <v>6</v>
      </c>
      <c r="E2502" t="s">
        <v>7</v>
      </c>
      <c r="F2502" t="s">
        <v>18285</v>
      </c>
      <c r="G2502">
        <v>33</v>
      </c>
      <c r="H2502" t="s">
        <v>18296</v>
      </c>
      <c r="I2502">
        <v>4</v>
      </c>
      <c r="J2502" t="s">
        <v>30</v>
      </c>
      <c r="K2502" t="s">
        <v>18306</v>
      </c>
      <c r="L2502" t="s">
        <v>18308</v>
      </c>
      <c r="M2502" s="5">
        <v>15584226</v>
      </c>
      <c r="N2502" t="s">
        <v>5056</v>
      </c>
      <c r="O2502" s="15">
        <v>21000000</v>
      </c>
      <c r="P2502" s="15">
        <v>19168499</v>
      </c>
      <c r="Q2502">
        <v>0</v>
      </c>
      <c r="R2502">
        <v>0</v>
      </c>
      <c r="S2502" t="s">
        <v>10</v>
      </c>
      <c r="T2502" s="1">
        <v>41759</v>
      </c>
      <c r="U2502" s="10">
        <v>435291</v>
      </c>
      <c r="V2502" t="s">
        <v>11</v>
      </c>
      <c r="W2502">
        <v>13</v>
      </c>
      <c r="X2502" s="1">
        <v>42185</v>
      </c>
      <c r="Y2502" s="16">
        <v>3.78E-2</v>
      </c>
      <c r="Z2502" s="17">
        <v>1935.14</v>
      </c>
      <c r="AA2502">
        <v>0</v>
      </c>
    </row>
    <row r="2503" spans="1:27">
      <c r="A2503" t="s">
        <v>72</v>
      </c>
      <c r="B2503" t="s">
        <v>5057</v>
      </c>
      <c r="C2503">
        <v>304656154</v>
      </c>
      <c r="D2503" t="s">
        <v>6</v>
      </c>
      <c r="E2503" t="s">
        <v>7</v>
      </c>
      <c r="F2503" t="s">
        <v>18287</v>
      </c>
      <c r="G2503">
        <v>51</v>
      </c>
      <c r="H2503" t="s">
        <v>18295</v>
      </c>
      <c r="I2503">
        <v>2</v>
      </c>
      <c r="J2503" t="s">
        <v>73</v>
      </c>
      <c r="K2503" t="s">
        <v>18304</v>
      </c>
      <c r="L2503" t="s">
        <v>18309</v>
      </c>
      <c r="M2503" s="5">
        <v>8339137</v>
      </c>
      <c r="N2503" t="s">
        <v>5058</v>
      </c>
      <c r="O2503" s="15">
        <v>754000</v>
      </c>
      <c r="P2503" s="15">
        <v>439756</v>
      </c>
      <c r="Q2503">
        <v>62754</v>
      </c>
      <c r="R2503">
        <v>25</v>
      </c>
      <c r="S2503" t="s">
        <v>10</v>
      </c>
      <c r="T2503" s="1">
        <v>41929</v>
      </c>
      <c r="U2503" s="10">
        <v>62833</v>
      </c>
      <c r="V2503" t="s">
        <v>11</v>
      </c>
      <c r="W2503">
        <v>5</v>
      </c>
      <c r="X2503" s="1">
        <v>42129</v>
      </c>
      <c r="Y2503" s="16">
        <v>4.2500000000000003E-2</v>
      </c>
      <c r="Z2503" s="17">
        <v>2074.4</v>
      </c>
      <c r="AA2503">
        <v>0</v>
      </c>
    </row>
    <row r="2504" spans="1:27">
      <c r="A2504" t="s">
        <v>97</v>
      </c>
      <c r="B2504" t="s">
        <v>5059</v>
      </c>
      <c r="C2504">
        <v>304660356</v>
      </c>
      <c r="D2504" t="s">
        <v>6</v>
      </c>
      <c r="E2504" t="s">
        <v>7</v>
      </c>
      <c r="F2504" t="s">
        <v>18287</v>
      </c>
      <c r="G2504">
        <v>41</v>
      </c>
      <c r="H2504" t="s">
        <v>18295</v>
      </c>
      <c r="I2504">
        <v>1</v>
      </c>
      <c r="J2504" t="s">
        <v>98</v>
      </c>
      <c r="K2504" t="s">
        <v>18304</v>
      </c>
      <c r="L2504" t="s">
        <v>18308</v>
      </c>
      <c r="M2504" s="5">
        <v>1860629</v>
      </c>
      <c r="N2504" t="s">
        <v>5060</v>
      </c>
      <c r="O2504" s="15">
        <v>1600000</v>
      </c>
      <c r="P2504" s="15">
        <v>1191575</v>
      </c>
      <c r="Q2504">
        <v>0</v>
      </c>
      <c r="R2504">
        <v>0</v>
      </c>
      <c r="S2504" t="s">
        <v>10</v>
      </c>
      <c r="T2504" s="1">
        <v>41801</v>
      </c>
      <c r="U2504" s="10">
        <v>56650</v>
      </c>
      <c r="V2504" t="s">
        <v>11</v>
      </c>
      <c r="W2504">
        <v>11</v>
      </c>
      <c r="X2504" s="1">
        <v>42160</v>
      </c>
      <c r="Y2504" s="16">
        <v>3.8699999999999998E-2</v>
      </c>
      <c r="Z2504" s="17">
        <v>1884.97</v>
      </c>
      <c r="AA2504">
        <v>0</v>
      </c>
    </row>
    <row r="2505" spans="1:27">
      <c r="A2505" t="s">
        <v>97</v>
      </c>
      <c r="B2505" t="s">
        <v>5061</v>
      </c>
      <c r="C2505">
        <v>304661500</v>
      </c>
      <c r="D2505" t="s">
        <v>6</v>
      </c>
      <c r="E2505" t="s">
        <v>7</v>
      </c>
      <c r="F2505" t="s">
        <v>18286</v>
      </c>
      <c r="G2505">
        <v>37</v>
      </c>
      <c r="H2505" t="s">
        <v>18296</v>
      </c>
      <c r="I2505">
        <v>3</v>
      </c>
      <c r="J2505" t="s">
        <v>98</v>
      </c>
      <c r="K2505" t="s">
        <v>18303</v>
      </c>
      <c r="L2505" t="s">
        <v>18308</v>
      </c>
      <c r="M2505" s="5">
        <v>14856565</v>
      </c>
      <c r="N2505" t="s">
        <v>5062</v>
      </c>
      <c r="O2505" s="15">
        <v>12000000</v>
      </c>
      <c r="P2505" s="15">
        <v>5848705</v>
      </c>
      <c r="Q2505">
        <v>0</v>
      </c>
      <c r="R2505">
        <v>0</v>
      </c>
      <c r="S2505" t="s">
        <v>10</v>
      </c>
      <c r="T2505" s="1">
        <v>41278</v>
      </c>
      <c r="U2505" s="10">
        <v>330960</v>
      </c>
      <c r="V2505" t="s">
        <v>11</v>
      </c>
      <c r="W2505">
        <v>28</v>
      </c>
      <c r="X2505" s="1">
        <v>42185</v>
      </c>
      <c r="Y2505" s="16">
        <v>5.2699999999999997E-2</v>
      </c>
      <c r="Z2505" s="17">
        <v>1760.83</v>
      </c>
      <c r="AA2505">
        <v>0</v>
      </c>
    </row>
    <row r="2506" spans="1:27">
      <c r="A2506" t="s">
        <v>72</v>
      </c>
      <c r="B2506" t="s">
        <v>5063</v>
      </c>
      <c r="C2506">
        <v>304670608</v>
      </c>
      <c r="D2506" t="s">
        <v>6</v>
      </c>
      <c r="E2506" t="s">
        <v>7</v>
      </c>
      <c r="F2506" t="s">
        <v>18286</v>
      </c>
      <c r="G2506">
        <v>51</v>
      </c>
      <c r="H2506" t="s">
        <v>18296</v>
      </c>
      <c r="I2506">
        <v>2</v>
      </c>
      <c r="J2506" t="s">
        <v>73</v>
      </c>
      <c r="K2506" t="s">
        <v>18304</v>
      </c>
      <c r="L2506" t="s">
        <v>18309</v>
      </c>
      <c r="M2506" s="5">
        <v>18730248</v>
      </c>
      <c r="N2506" t="s">
        <v>5064</v>
      </c>
      <c r="O2506" s="15">
        <v>154565</v>
      </c>
      <c r="P2506" s="15">
        <v>70259</v>
      </c>
      <c r="Q2506">
        <v>0</v>
      </c>
      <c r="R2506">
        <v>0</v>
      </c>
      <c r="S2506" t="s">
        <v>10</v>
      </c>
      <c r="T2506" s="1">
        <v>41927</v>
      </c>
      <c r="U2506" s="10">
        <v>14051</v>
      </c>
      <c r="V2506" t="s">
        <v>11</v>
      </c>
      <c r="W2506">
        <v>6</v>
      </c>
      <c r="X2506" s="1">
        <v>42160</v>
      </c>
      <c r="Y2506" s="16">
        <v>4.4000000000000004E-2</v>
      </c>
      <c r="Z2506" s="17">
        <v>2049.66</v>
      </c>
      <c r="AA2506">
        <v>0</v>
      </c>
    </row>
    <row r="2507" spans="1:27">
      <c r="A2507" t="s">
        <v>97</v>
      </c>
      <c r="B2507" t="s">
        <v>5065</v>
      </c>
      <c r="C2507">
        <v>304682312</v>
      </c>
      <c r="D2507" t="s">
        <v>6</v>
      </c>
      <c r="E2507" t="s">
        <v>7</v>
      </c>
      <c r="F2507" t="s">
        <v>18286</v>
      </c>
      <c r="G2507">
        <v>30</v>
      </c>
      <c r="H2507" t="s">
        <v>18296</v>
      </c>
      <c r="I2507">
        <v>3</v>
      </c>
      <c r="J2507" t="s">
        <v>98</v>
      </c>
      <c r="K2507" t="s">
        <v>18303</v>
      </c>
      <c r="L2507" t="s">
        <v>18308</v>
      </c>
      <c r="M2507" s="5">
        <v>16795033</v>
      </c>
      <c r="N2507" t="s">
        <v>5066</v>
      </c>
      <c r="O2507" s="15">
        <v>11890000</v>
      </c>
      <c r="P2507" s="15">
        <v>4148824</v>
      </c>
      <c r="Q2507">
        <v>0</v>
      </c>
      <c r="R2507">
        <v>0</v>
      </c>
      <c r="S2507" t="s">
        <v>10</v>
      </c>
      <c r="T2507" s="1">
        <v>41106</v>
      </c>
      <c r="U2507" s="10">
        <v>321961</v>
      </c>
      <c r="V2507" t="s">
        <v>11</v>
      </c>
      <c r="W2507">
        <v>34</v>
      </c>
      <c r="X2507" s="1">
        <v>42185</v>
      </c>
      <c r="Y2507" s="16">
        <v>5.3800000000000001E-2</v>
      </c>
      <c r="Z2507" s="17">
        <v>1780.21</v>
      </c>
      <c r="AA2507">
        <v>0</v>
      </c>
    </row>
    <row r="2508" spans="1:27">
      <c r="A2508" t="s">
        <v>97</v>
      </c>
      <c r="B2508" t="s">
        <v>5067</v>
      </c>
      <c r="C2508">
        <v>304691420</v>
      </c>
      <c r="D2508" t="s">
        <v>6</v>
      </c>
      <c r="E2508" t="s">
        <v>7</v>
      </c>
      <c r="F2508" t="s">
        <v>18285</v>
      </c>
      <c r="G2508">
        <v>53</v>
      </c>
      <c r="H2508" t="s">
        <v>18296</v>
      </c>
      <c r="I2508">
        <v>4</v>
      </c>
      <c r="J2508" t="s">
        <v>98</v>
      </c>
      <c r="K2508" t="s">
        <v>18305</v>
      </c>
      <c r="L2508" t="s">
        <v>18309</v>
      </c>
      <c r="M2508" s="5">
        <v>4370777</v>
      </c>
      <c r="N2508" t="s">
        <v>5068</v>
      </c>
      <c r="O2508" s="15">
        <v>11500000</v>
      </c>
      <c r="P2508" s="15">
        <v>1324249</v>
      </c>
      <c r="Q2508">
        <v>0</v>
      </c>
      <c r="R2508">
        <v>0</v>
      </c>
      <c r="S2508" t="s">
        <v>10</v>
      </c>
      <c r="T2508" s="1">
        <v>41144</v>
      </c>
      <c r="U2508" s="10">
        <v>460309</v>
      </c>
      <c r="V2508" t="s">
        <v>11</v>
      </c>
      <c r="W2508">
        <v>33</v>
      </c>
      <c r="X2508" s="1">
        <v>42185</v>
      </c>
      <c r="Y2508" s="16">
        <v>5.4600000000000003E-2</v>
      </c>
      <c r="Z2508" s="17">
        <v>1812.88</v>
      </c>
      <c r="AA2508">
        <v>0</v>
      </c>
    </row>
    <row r="2509" spans="1:27">
      <c r="A2509" t="s">
        <v>97</v>
      </c>
      <c r="B2509" t="s">
        <v>5069</v>
      </c>
      <c r="C2509">
        <v>304693136</v>
      </c>
      <c r="D2509" t="s">
        <v>6</v>
      </c>
      <c r="E2509" t="s">
        <v>7</v>
      </c>
      <c r="F2509" t="s">
        <v>18285</v>
      </c>
      <c r="G2509">
        <v>30</v>
      </c>
      <c r="H2509" t="s">
        <v>18297</v>
      </c>
      <c r="I2509">
        <v>3</v>
      </c>
      <c r="J2509" t="s">
        <v>98</v>
      </c>
      <c r="K2509" t="s">
        <v>18307</v>
      </c>
      <c r="L2509" t="s">
        <v>18308</v>
      </c>
      <c r="M2509" s="5">
        <v>17065836</v>
      </c>
      <c r="N2509" t="s">
        <v>5070</v>
      </c>
      <c r="O2509" s="15">
        <v>23583000</v>
      </c>
      <c r="P2509" s="15">
        <v>20362732</v>
      </c>
      <c r="Q2509">
        <v>0</v>
      </c>
      <c r="R2509">
        <v>0</v>
      </c>
      <c r="S2509" t="s">
        <v>10</v>
      </c>
      <c r="T2509" s="1">
        <v>41908</v>
      </c>
      <c r="U2509" s="10">
        <v>615303</v>
      </c>
      <c r="V2509" t="s">
        <v>11</v>
      </c>
      <c r="W2509">
        <v>8</v>
      </c>
      <c r="X2509" s="1">
        <v>42185</v>
      </c>
      <c r="Y2509" s="16">
        <v>4.24E-2</v>
      </c>
      <c r="Z2509" s="17">
        <v>2019.76</v>
      </c>
      <c r="AA2509">
        <v>0</v>
      </c>
    </row>
    <row r="2510" spans="1:27">
      <c r="A2510" t="s">
        <v>97</v>
      </c>
      <c r="B2510" t="s">
        <v>5071</v>
      </c>
      <c r="C2510">
        <v>304695094</v>
      </c>
      <c r="D2510" t="s">
        <v>6</v>
      </c>
      <c r="E2510" t="s">
        <v>7</v>
      </c>
      <c r="F2510" t="s">
        <v>18285</v>
      </c>
      <c r="G2510">
        <v>47</v>
      </c>
      <c r="H2510" t="s">
        <v>18295</v>
      </c>
      <c r="I2510">
        <v>6</v>
      </c>
      <c r="J2510" t="s">
        <v>98</v>
      </c>
      <c r="K2510" t="s">
        <v>18306</v>
      </c>
      <c r="L2510" t="s">
        <v>18308</v>
      </c>
      <c r="M2510" s="5">
        <v>3344010</v>
      </c>
      <c r="N2510" t="s">
        <v>5072</v>
      </c>
      <c r="O2510" s="15">
        <v>5000000</v>
      </c>
      <c r="P2510" s="15">
        <v>2869931</v>
      </c>
      <c r="Q2510">
        <v>0</v>
      </c>
      <c r="R2510">
        <v>0</v>
      </c>
      <c r="S2510" t="s">
        <v>10</v>
      </c>
      <c r="T2510" s="1">
        <v>41612</v>
      </c>
      <c r="U2510" s="10">
        <v>167278</v>
      </c>
      <c r="V2510" t="s">
        <v>11</v>
      </c>
      <c r="W2510">
        <v>17</v>
      </c>
      <c r="X2510" s="1">
        <v>42160</v>
      </c>
      <c r="Y2510" s="16">
        <v>4.0500000000000001E-2</v>
      </c>
      <c r="Z2510" s="17">
        <v>1941.01</v>
      </c>
      <c r="AA2510">
        <v>0</v>
      </c>
    </row>
    <row r="2511" spans="1:27">
      <c r="A2511" t="s">
        <v>39</v>
      </c>
      <c r="B2511" t="s">
        <v>5073</v>
      </c>
      <c r="C2511">
        <v>304695886</v>
      </c>
      <c r="D2511" t="s">
        <v>100</v>
      </c>
      <c r="E2511" t="s">
        <v>103</v>
      </c>
      <c r="F2511" t="s">
        <v>18285</v>
      </c>
      <c r="G2511">
        <v>18</v>
      </c>
      <c r="H2511" t="s">
        <v>18296</v>
      </c>
      <c r="I2511">
        <v>2</v>
      </c>
      <c r="J2511" t="s">
        <v>191</v>
      </c>
      <c r="K2511" t="s">
        <v>18306</v>
      </c>
      <c r="L2511" t="s">
        <v>18308</v>
      </c>
      <c r="M2511" s="5">
        <v>0</v>
      </c>
      <c r="N2511" t="s">
        <v>5074</v>
      </c>
      <c r="O2511" s="15">
        <v>5000000</v>
      </c>
      <c r="P2511" s="15">
        <v>2737536</v>
      </c>
      <c r="Q2511">
        <v>2737536</v>
      </c>
      <c r="R2511">
        <v>880</v>
      </c>
      <c r="S2511" t="s">
        <v>10</v>
      </c>
      <c r="T2511" s="1">
        <v>40807</v>
      </c>
      <c r="U2511" s="10">
        <v>282919</v>
      </c>
      <c r="V2511" t="s">
        <v>11</v>
      </c>
      <c r="W2511">
        <v>10</v>
      </c>
      <c r="X2511" s="1">
        <v>41263</v>
      </c>
      <c r="Y2511" s="16">
        <v>4.53E-2</v>
      </c>
      <c r="Z2511" s="17">
        <v>1854.96</v>
      </c>
      <c r="AA2511">
        <v>0</v>
      </c>
    </row>
    <row r="2512" spans="1:27">
      <c r="A2512" t="s">
        <v>2</v>
      </c>
      <c r="B2512" t="s">
        <v>5075</v>
      </c>
      <c r="C2512">
        <v>304697052</v>
      </c>
      <c r="D2512" t="s">
        <v>6</v>
      </c>
      <c r="E2512" t="s">
        <v>7</v>
      </c>
      <c r="F2512" t="s">
        <v>18285</v>
      </c>
      <c r="G2512">
        <v>21</v>
      </c>
      <c r="H2512" t="s">
        <v>18295</v>
      </c>
      <c r="I2512">
        <v>4</v>
      </c>
      <c r="J2512" t="s">
        <v>3</v>
      </c>
      <c r="K2512" t="s">
        <v>18304</v>
      </c>
      <c r="L2512" t="s">
        <v>18309</v>
      </c>
      <c r="M2512" s="5">
        <v>7142688</v>
      </c>
      <c r="N2512" t="s">
        <v>5076</v>
      </c>
      <c r="O2512" s="15">
        <v>9000000</v>
      </c>
      <c r="P2512" s="15">
        <v>7968730</v>
      </c>
      <c r="Q2512">
        <v>0</v>
      </c>
      <c r="R2512">
        <v>0</v>
      </c>
      <c r="S2512" t="s">
        <v>10</v>
      </c>
      <c r="T2512" s="1">
        <v>41914</v>
      </c>
      <c r="U2512" s="10">
        <v>243705</v>
      </c>
      <c r="V2512" t="s">
        <v>11</v>
      </c>
      <c r="W2512">
        <v>7</v>
      </c>
      <c r="X2512" s="1">
        <v>42160</v>
      </c>
      <c r="Y2512" s="16">
        <v>4.24E-2</v>
      </c>
      <c r="Z2512" s="17">
        <v>2025.75</v>
      </c>
      <c r="AA2512">
        <v>0</v>
      </c>
    </row>
    <row r="2513" spans="1:27">
      <c r="A2513" t="s">
        <v>29</v>
      </c>
      <c r="B2513" t="s">
        <v>5077</v>
      </c>
      <c r="C2513">
        <v>304697426</v>
      </c>
      <c r="D2513" t="s">
        <v>6</v>
      </c>
      <c r="E2513" t="s">
        <v>7</v>
      </c>
      <c r="F2513" t="s">
        <v>18286</v>
      </c>
      <c r="G2513">
        <v>30</v>
      </c>
      <c r="H2513" t="s">
        <v>18296</v>
      </c>
      <c r="I2513">
        <v>2</v>
      </c>
      <c r="J2513" t="s">
        <v>30</v>
      </c>
      <c r="K2513" t="s">
        <v>18305</v>
      </c>
      <c r="L2513" t="s">
        <v>18309</v>
      </c>
      <c r="M2513" s="5">
        <v>22762121</v>
      </c>
      <c r="N2513" t="s">
        <v>5078</v>
      </c>
      <c r="O2513" s="15">
        <v>17000000</v>
      </c>
      <c r="P2513" s="15">
        <v>8203049</v>
      </c>
      <c r="Q2513">
        <v>0</v>
      </c>
      <c r="R2513">
        <v>0</v>
      </c>
      <c r="S2513" t="s">
        <v>10</v>
      </c>
      <c r="T2513" s="1">
        <v>41292</v>
      </c>
      <c r="U2513" s="10">
        <v>460331</v>
      </c>
      <c r="V2513" t="s">
        <v>11</v>
      </c>
      <c r="W2513">
        <v>28</v>
      </c>
      <c r="X2513" s="1">
        <v>42185</v>
      </c>
      <c r="Y2513" s="16">
        <v>5.2199999999999996E-2</v>
      </c>
      <c r="Z2513" s="17">
        <v>1767.78</v>
      </c>
      <c r="AA2513">
        <v>0</v>
      </c>
    </row>
    <row r="2514" spans="1:27">
      <c r="A2514" t="s">
        <v>29</v>
      </c>
      <c r="B2514" t="s">
        <v>5079</v>
      </c>
      <c r="C2514">
        <v>304704004</v>
      </c>
      <c r="D2514" t="s">
        <v>6</v>
      </c>
      <c r="E2514" t="s">
        <v>7</v>
      </c>
      <c r="F2514" t="s">
        <v>18286</v>
      </c>
      <c r="G2514">
        <v>53</v>
      </c>
      <c r="H2514" t="s">
        <v>18297</v>
      </c>
      <c r="I2514">
        <v>2</v>
      </c>
      <c r="J2514" t="s">
        <v>30</v>
      </c>
      <c r="K2514" t="s">
        <v>18307</v>
      </c>
      <c r="L2514" t="s">
        <v>18308</v>
      </c>
      <c r="M2514" s="5">
        <v>270780</v>
      </c>
      <c r="N2514" t="s">
        <v>5080</v>
      </c>
      <c r="O2514" s="15">
        <v>5000000</v>
      </c>
      <c r="P2514" s="15">
        <v>4670716</v>
      </c>
      <c r="Q2514">
        <v>0</v>
      </c>
      <c r="R2514">
        <v>0</v>
      </c>
      <c r="S2514" t="s">
        <v>10</v>
      </c>
      <c r="T2514" s="1">
        <v>42021</v>
      </c>
      <c r="U2514" s="10">
        <v>177032</v>
      </c>
      <c r="V2514" t="s">
        <v>11</v>
      </c>
      <c r="W2514">
        <v>3</v>
      </c>
      <c r="X2514" s="1">
        <v>42160</v>
      </c>
      <c r="Y2514" s="16">
        <v>4.4199999999999996E-2</v>
      </c>
      <c r="Z2514" s="17">
        <v>2383.91</v>
      </c>
      <c r="AA2514">
        <v>0</v>
      </c>
    </row>
    <row r="2515" spans="1:27">
      <c r="A2515" t="s">
        <v>97</v>
      </c>
      <c r="B2515" t="s">
        <v>5081</v>
      </c>
      <c r="C2515">
        <v>304705192</v>
      </c>
      <c r="D2515" t="s">
        <v>6</v>
      </c>
      <c r="E2515" t="s">
        <v>7</v>
      </c>
      <c r="F2515" t="s">
        <v>18285</v>
      </c>
      <c r="G2515">
        <v>21</v>
      </c>
      <c r="H2515" t="s">
        <v>18295</v>
      </c>
      <c r="I2515">
        <v>6</v>
      </c>
      <c r="J2515" t="s">
        <v>98</v>
      </c>
      <c r="K2515" t="s">
        <v>18302</v>
      </c>
      <c r="L2515" t="s">
        <v>18308</v>
      </c>
      <c r="M2515" s="5">
        <v>1581591</v>
      </c>
      <c r="N2515" t="s">
        <v>5082</v>
      </c>
      <c r="O2515" s="15">
        <v>550000</v>
      </c>
      <c r="P2515" s="15">
        <v>259968</v>
      </c>
      <c r="Q2515">
        <v>0</v>
      </c>
      <c r="R2515">
        <v>0</v>
      </c>
      <c r="S2515" t="s">
        <v>10</v>
      </c>
      <c r="T2515" s="1">
        <v>41521</v>
      </c>
      <c r="U2515" s="10">
        <v>17235</v>
      </c>
      <c r="V2515" t="s">
        <v>11</v>
      </c>
      <c r="W2515">
        <v>20</v>
      </c>
      <c r="X2515" s="1">
        <v>42160</v>
      </c>
      <c r="Y2515" s="16">
        <v>4.0399999999999998E-2</v>
      </c>
      <c r="Z2515" s="17">
        <v>1946.28</v>
      </c>
      <c r="AA2515">
        <v>0</v>
      </c>
    </row>
    <row r="2516" spans="1:27">
      <c r="A2516" t="s">
        <v>29</v>
      </c>
      <c r="B2516" t="s">
        <v>5083</v>
      </c>
      <c r="C2516">
        <v>304712298</v>
      </c>
      <c r="D2516" t="s">
        <v>6</v>
      </c>
      <c r="E2516" t="s">
        <v>103</v>
      </c>
      <c r="F2516" t="s">
        <v>18286</v>
      </c>
      <c r="G2516">
        <v>18</v>
      </c>
      <c r="H2516" t="s">
        <v>18296</v>
      </c>
      <c r="I2516">
        <v>3</v>
      </c>
      <c r="J2516" t="s">
        <v>30</v>
      </c>
      <c r="K2516" t="s">
        <v>18305</v>
      </c>
      <c r="L2516" t="s">
        <v>18309</v>
      </c>
      <c r="M2516" s="5">
        <v>6154086</v>
      </c>
      <c r="N2516" t="s">
        <v>5084</v>
      </c>
      <c r="O2516" s="15">
        <v>4570000</v>
      </c>
      <c r="P2516" s="15">
        <v>2437574</v>
      </c>
      <c r="Q2516">
        <v>1511797</v>
      </c>
      <c r="R2516">
        <v>310</v>
      </c>
      <c r="S2516" t="s">
        <v>10</v>
      </c>
      <c r="T2516" s="1">
        <v>41202</v>
      </c>
      <c r="U2516" s="10">
        <v>161807</v>
      </c>
      <c r="V2516" t="s">
        <v>11</v>
      </c>
      <c r="W2516">
        <v>19</v>
      </c>
      <c r="X2516" s="1">
        <v>41840</v>
      </c>
      <c r="Y2516" s="16">
        <v>5.2300000000000006E-2</v>
      </c>
      <c r="Z2516" s="17">
        <v>1798.42</v>
      </c>
      <c r="AA2516">
        <v>0</v>
      </c>
    </row>
    <row r="2517" spans="1:27">
      <c r="A2517" t="s">
        <v>29</v>
      </c>
      <c r="B2517" t="s">
        <v>5085</v>
      </c>
      <c r="C2517">
        <v>304716038</v>
      </c>
      <c r="D2517" t="s">
        <v>6</v>
      </c>
      <c r="E2517" t="s">
        <v>7</v>
      </c>
      <c r="F2517" t="s">
        <v>18285</v>
      </c>
      <c r="G2517">
        <v>31</v>
      </c>
      <c r="H2517" t="s">
        <v>18295</v>
      </c>
      <c r="I2517">
        <v>1</v>
      </c>
      <c r="J2517" t="s">
        <v>30</v>
      </c>
      <c r="K2517" t="s">
        <v>18307</v>
      </c>
      <c r="L2517" t="s">
        <v>18308</v>
      </c>
      <c r="M2517" s="5">
        <v>1629003</v>
      </c>
      <c r="N2517" t="s">
        <v>5086</v>
      </c>
      <c r="O2517" s="15">
        <v>30000000</v>
      </c>
      <c r="P2517" s="15">
        <v>14293381</v>
      </c>
      <c r="Q2517">
        <v>0</v>
      </c>
      <c r="R2517">
        <v>0</v>
      </c>
      <c r="S2517" t="s">
        <v>10</v>
      </c>
      <c r="T2517" s="1">
        <v>41571</v>
      </c>
      <c r="U2517" s="10">
        <v>1200806</v>
      </c>
      <c r="V2517" t="s">
        <v>11</v>
      </c>
      <c r="W2517">
        <v>4</v>
      </c>
      <c r="X2517" s="1">
        <v>42190</v>
      </c>
      <c r="Y2517" s="16">
        <v>3.9599999999999996E-2</v>
      </c>
      <c r="Z2517" s="17">
        <v>1883.14</v>
      </c>
      <c r="AA2517">
        <v>0</v>
      </c>
    </row>
    <row r="2518" spans="1:27">
      <c r="A2518" t="s">
        <v>29</v>
      </c>
      <c r="B2518" t="s">
        <v>5087</v>
      </c>
      <c r="C2518">
        <v>304726664</v>
      </c>
      <c r="D2518" t="s">
        <v>6</v>
      </c>
      <c r="E2518" t="s">
        <v>7</v>
      </c>
      <c r="F2518" t="s">
        <v>18285</v>
      </c>
      <c r="G2518">
        <v>18</v>
      </c>
      <c r="H2518" t="s">
        <v>18295</v>
      </c>
      <c r="I2518">
        <v>4</v>
      </c>
      <c r="J2518" t="s">
        <v>30</v>
      </c>
      <c r="K2518" t="s">
        <v>18303</v>
      </c>
      <c r="L2518" t="s">
        <v>18309</v>
      </c>
      <c r="M2518" s="5">
        <v>4580608</v>
      </c>
      <c r="N2518" t="s">
        <v>5088</v>
      </c>
      <c r="O2518" s="15">
        <v>125514</v>
      </c>
      <c r="P2518" s="15">
        <v>52301</v>
      </c>
      <c r="Q2518">
        <v>0</v>
      </c>
      <c r="R2518">
        <v>0</v>
      </c>
      <c r="S2518" t="s">
        <v>10</v>
      </c>
      <c r="T2518" s="1">
        <v>41900</v>
      </c>
      <c r="U2518" s="10">
        <v>10459</v>
      </c>
      <c r="V2518" t="s">
        <v>11</v>
      </c>
      <c r="W2518">
        <v>7</v>
      </c>
      <c r="X2518" s="1">
        <v>42160</v>
      </c>
      <c r="Y2518" s="16">
        <v>4.0500000000000001E-2</v>
      </c>
      <c r="Z2518" s="17">
        <v>1975.47</v>
      </c>
      <c r="AA2518">
        <v>0</v>
      </c>
    </row>
    <row r="2519" spans="1:27">
      <c r="A2519" t="s">
        <v>29</v>
      </c>
      <c r="B2519" t="s">
        <v>5089</v>
      </c>
      <c r="C2519">
        <v>304735640</v>
      </c>
      <c r="D2519" t="s">
        <v>100</v>
      </c>
      <c r="E2519" t="s">
        <v>7</v>
      </c>
      <c r="F2519" t="s">
        <v>18286</v>
      </c>
      <c r="G2519">
        <v>23</v>
      </c>
      <c r="H2519" t="s">
        <v>18296</v>
      </c>
      <c r="I2519">
        <v>1</v>
      </c>
      <c r="J2519" t="s">
        <v>30</v>
      </c>
      <c r="K2519" t="s">
        <v>18302</v>
      </c>
      <c r="L2519" t="s">
        <v>18309</v>
      </c>
      <c r="M2519" s="5">
        <v>0</v>
      </c>
      <c r="N2519" t="s">
        <v>5090</v>
      </c>
      <c r="O2519" s="15">
        <v>10000000</v>
      </c>
      <c r="P2519" s="15">
        <v>59530</v>
      </c>
      <c r="Q2519">
        <v>0</v>
      </c>
      <c r="R2519">
        <v>0</v>
      </c>
      <c r="S2519" t="s">
        <v>10</v>
      </c>
      <c r="T2519" s="1">
        <v>40653</v>
      </c>
      <c r="U2519" s="10">
        <v>273263</v>
      </c>
      <c r="V2519" t="s">
        <v>11</v>
      </c>
      <c r="W2519">
        <v>48</v>
      </c>
      <c r="X2519" s="1">
        <v>44321</v>
      </c>
      <c r="Y2519" s="16">
        <v>3.7100000000000001E-2</v>
      </c>
      <c r="Z2519" s="17">
        <v>1790.54</v>
      </c>
      <c r="AA2519">
        <v>0</v>
      </c>
    </row>
    <row r="2520" spans="1:27">
      <c r="A2520" t="s">
        <v>29</v>
      </c>
      <c r="B2520" t="s">
        <v>5091</v>
      </c>
      <c r="C2520">
        <v>304739336</v>
      </c>
      <c r="D2520" t="s">
        <v>6</v>
      </c>
      <c r="E2520" t="s">
        <v>5</v>
      </c>
      <c r="F2520" t="s">
        <v>18285</v>
      </c>
      <c r="G2520">
        <v>39</v>
      </c>
      <c r="H2520" t="s">
        <v>18295</v>
      </c>
      <c r="I2520">
        <v>6</v>
      </c>
      <c r="J2520" t="s">
        <v>30</v>
      </c>
      <c r="K2520" t="s">
        <v>18304</v>
      </c>
      <c r="L2520" t="s">
        <v>18309</v>
      </c>
      <c r="M2520" s="5">
        <v>2779972</v>
      </c>
      <c r="N2520" t="s">
        <v>5092</v>
      </c>
      <c r="O2520" s="15">
        <v>5000000</v>
      </c>
      <c r="P2520" s="15">
        <v>569058</v>
      </c>
      <c r="Q2520">
        <v>375535</v>
      </c>
      <c r="R2520">
        <v>55</v>
      </c>
      <c r="S2520" t="s">
        <v>10</v>
      </c>
      <c r="T2520" s="1">
        <v>41053</v>
      </c>
      <c r="U2520" s="10">
        <v>197490</v>
      </c>
      <c r="V2520" t="s">
        <v>11</v>
      </c>
      <c r="W2520">
        <v>33</v>
      </c>
      <c r="X2520" s="1">
        <v>42099</v>
      </c>
      <c r="Y2520" s="16">
        <v>5.4299999999999994E-2</v>
      </c>
      <c r="Z2520" s="17">
        <v>1845.17</v>
      </c>
      <c r="AA2520">
        <v>0</v>
      </c>
    </row>
    <row r="2521" spans="1:27">
      <c r="A2521" t="s">
        <v>29</v>
      </c>
      <c r="B2521" t="s">
        <v>5093</v>
      </c>
      <c r="C2521">
        <v>304742570</v>
      </c>
      <c r="D2521" t="s">
        <v>6</v>
      </c>
      <c r="E2521" t="s">
        <v>7</v>
      </c>
      <c r="F2521" t="s">
        <v>18285</v>
      </c>
      <c r="G2521">
        <v>34</v>
      </c>
      <c r="H2521" t="s">
        <v>18294</v>
      </c>
      <c r="I2521">
        <v>5</v>
      </c>
      <c r="J2521" t="s">
        <v>30</v>
      </c>
      <c r="K2521" t="s">
        <v>18307</v>
      </c>
      <c r="L2521" t="s">
        <v>18309</v>
      </c>
      <c r="M2521" s="5">
        <v>3607742</v>
      </c>
      <c r="N2521" t="s">
        <v>5094</v>
      </c>
      <c r="O2521" s="15">
        <v>987740</v>
      </c>
      <c r="P2521" s="15">
        <v>493874</v>
      </c>
      <c r="Q2521">
        <v>0</v>
      </c>
      <c r="R2521">
        <v>0</v>
      </c>
      <c r="S2521" t="s">
        <v>10</v>
      </c>
      <c r="T2521" s="1">
        <v>41929</v>
      </c>
      <c r="U2521" s="10">
        <v>82311</v>
      </c>
      <c r="V2521" t="s">
        <v>11</v>
      </c>
      <c r="W2521">
        <v>6</v>
      </c>
      <c r="X2521" s="1">
        <v>42160</v>
      </c>
      <c r="Y2521" s="16">
        <v>4.2500000000000003E-2</v>
      </c>
      <c r="Z2521" s="17">
        <v>2074.4</v>
      </c>
      <c r="AA2521">
        <v>0</v>
      </c>
    </row>
    <row r="2522" spans="1:27">
      <c r="A2522" t="s">
        <v>29</v>
      </c>
      <c r="B2522" t="s">
        <v>5095</v>
      </c>
      <c r="C2522">
        <v>304743648</v>
      </c>
      <c r="D2522" t="s">
        <v>6</v>
      </c>
      <c r="E2522" t="s">
        <v>7</v>
      </c>
      <c r="F2522" t="s">
        <v>18285</v>
      </c>
      <c r="G2522">
        <v>22</v>
      </c>
      <c r="H2522" t="s">
        <v>18294</v>
      </c>
      <c r="I2522">
        <v>6</v>
      </c>
      <c r="J2522" t="s">
        <v>30</v>
      </c>
      <c r="K2522" t="s">
        <v>18307</v>
      </c>
      <c r="L2522" t="s">
        <v>18308</v>
      </c>
      <c r="M2522" s="5">
        <v>4816510</v>
      </c>
      <c r="N2522" t="s">
        <v>5096</v>
      </c>
      <c r="O2522" s="15">
        <v>4000000</v>
      </c>
      <c r="P2522" s="15">
        <v>2407862</v>
      </c>
      <c r="Q2522">
        <v>0</v>
      </c>
      <c r="R2522">
        <v>0</v>
      </c>
      <c r="S2522" t="s">
        <v>10</v>
      </c>
      <c r="T2522" s="1">
        <v>41982</v>
      </c>
      <c r="U2522" s="10">
        <v>361985</v>
      </c>
      <c r="V2522" t="s">
        <v>11</v>
      </c>
      <c r="W2522">
        <v>5</v>
      </c>
      <c r="X2522" s="1">
        <v>42160</v>
      </c>
      <c r="Y2522" s="16">
        <v>4.4199999999999996E-2</v>
      </c>
      <c r="Z2522" s="17">
        <v>2304.12</v>
      </c>
      <c r="AA2522">
        <v>0</v>
      </c>
    </row>
    <row r="2523" spans="1:27">
      <c r="A2523" t="s">
        <v>29</v>
      </c>
      <c r="B2523" t="s">
        <v>5097</v>
      </c>
      <c r="C2523">
        <v>304756056</v>
      </c>
      <c r="D2523" t="s">
        <v>6</v>
      </c>
      <c r="E2523" t="s">
        <v>7</v>
      </c>
      <c r="F2523" t="s">
        <v>18285</v>
      </c>
      <c r="G2523">
        <v>18</v>
      </c>
      <c r="H2523" t="s">
        <v>18295</v>
      </c>
      <c r="I2523">
        <v>3</v>
      </c>
      <c r="J2523" t="s">
        <v>30</v>
      </c>
      <c r="K2523" t="s">
        <v>18304</v>
      </c>
      <c r="L2523" t="s">
        <v>18308</v>
      </c>
      <c r="M2523" s="5">
        <v>7195774</v>
      </c>
      <c r="N2523" t="s">
        <v>5098</v>
      </c>
      <c r="O2523" s="15">
        <v>4500000</v>
      </c>
      <c r="P2523" s="15">
        <v>3639137</v>
      </c>
      <c r="Q2523">
        <v>0</v>
      </c>
      <c r="R2523">
        <v>0</v>
      </c>
      <c r="S2523" t="s">
        <v>10</v>
      </c>
      <c r="T2523" s="1">
        <v>41891</v>
      </c>
      <c r="U2523" s="10">
        <v>150550</v>
      </c>
      <c r="V2523" t="s">
        <v>11</v>
      </c>
      <c r="W2523">
        <v>8</v>
      </c>
      <c r="X2523" s="1">
        <v>42160</v>
      </c>
      <c r="Y2523" s="16">
        <v>4.07E-2</v>
      </c>
      <c r="Z2523" s="17">
        <v>1942.03</v>
      </c>
      <c r="AA2523">
        <v>0</v>
      </c>
    </row>
    <row r="2524" spans="1:27">
      <c r="A2524" t="s">
        <v>29</v>
      </c>
      <c r="B2524" t="s">
        <v>5099</v>
      </c>
      <c r="C2524">
        <v>304760962</v>
      </c>
      <c r="D2524" t="s">
        <v>6</v>
      </c>
      <c r="E2524" t="s">
        <v>7</v>
      </c>
      <c r="F2524" t="s">
        <v>18286</v>
      </c>
      <c r="G2524">
        <v>43</v>
      </c>
      <c r="H2524" t="s">
        <v>18294</v>
      </c>
      <c r="I2524">
        <v>5</v>
      </c>
      <c r="J2524" t="s">
        <v>30</v>
      </c>
      <c r="K2524" t="s">
        <v>18305</v>
      </c>
      <c r="L2524" t="s">
        <v>18308</v>
      </c>
      <c r="M2524" s="5">
        <v>3062284</v>
      </c>
      <c r="N2524" t="s">
        <v>5100</v>
      </c>
      <c r="O2524" s="15">
        <v>4150000</v>
      </c>
      <c r="P2524" s="15">
        <v>2777354</v>
      </c>
      <c r="Q2524">
        <v>0</v>
      </c>
      <c r="R2524">
        <v>0</v>
      </c>
      <c r="S2524" t="s">
        <v>10</v>
      </c>
      <c r="T2524" s="1">
        <v>41888</v>
      </c>
      <c r="U2524" s="10">
        <v>142855</v>
      </c>
      <c r="V2524" t="s">
        <v>11</v>
      </c>
      <c r="W2524">
        <v>0</v>
      </c>
      <c r="X2524" s="1">
        <v>42190</v>
      </c>
      <c r="Y2524" s="16">
        <v>4.07E-2</v>
      </c>
      <c r="Z2524" s="17">
        <v>1935.25</v>
      </c>
      <c r="AA2524">
        <v>0</v>
      </c>
    </row>
    <row r="2525" spans="1:27">
      <c r="A2525" t="s">
        <v>29</v>
      </c>
      <c r="B2525" t="s">
        <v>5101</v>
      </c>
      <c r="C2525">
        <v>304765890</v>
      </c>
      <c r="D2525" t="s">
        <v>6</v>
      </c>
      <c r="E2525" t="s">
        <v>7</v>
      </c>
      <c r="F2525" t="s">
        <v>18287</v>
      </c>
      <c r="G2525">
        <v>32</v>
      </c>
      <c r="H2525" t="s">
        <v>18295</v>
      </c>
      <c r="I2525">
        <v>6</v>
      </c>
      <c r="J2525" t="s">
        <v>30</v>
      </c>
      <c r="K2525" t="s">
        <v>18305</v>
      </c>
      <c r="L2525" t="s">
        <v>18308</v>
      </c>
      <c r="M2525" s="5">
        <v>6896070</v>
      </c>
      <c r="N2525" t="s">
        <v>5102</v>
      </c>
      <c r="O2525" s="15">
        <v>4000000</v>
      </c>
      <c r="P2525" s="15">
        <v>1190745</v>
      </c>
      <c r="Q2525">
        <v>0</v>
      </c>
      <c r="R2525">
        <v>0</v>
      </c>
      <c r="S2525" t="s">
        <v>10</v>
      </c>
      <c r="T2525" s="1">
        <v>41309</v>
      </c>
      <c r="U2525" s="10">
        <v>141625</v>
      </c>
      <c r="V2525" t="s">
        <v>11</v>
      </c>
      <c r="W2525">
        <v>27</v>
      </c>
      <c r="X2525" s="1">
        <v>42160</v>
      </c>
      <c r="Y2525" s="16">
        <v>5.1100000000000007E-2</v>
      </c>
      <c r="Z2525" s="17">
        <v>1776.2</v>
      </c>
      <c r="AA2525">
        <v>0</v>
      </c>
    </row>
    <row r="2526" spans="1:27">
      <c r="A2526" t="s">
        <v>2</v>
      </c>
      <c r="B2526" t="s">
        <v>5103</v>
      </c>
      <c r="C2526">
        <v>304770532</v>
      </c>
      <c r="D2526" t="s">
        <v>6</v>
      </c>
      <c r="E2526" t="s">
        <v>7</v>
      </c>
      <c r="F2526" t="s">
        <v>18287</v>
      </c>
      <c r="G2526">
        <v>19</v>
      </c>
      <c r="H2526" t="s">
        <v>18295</v>
      </c>
      <c r="I2526">
        <v>4</v>
      </c>
      <c r="J2526" t="s">
        <v>3</v>
      </c>
      <c r="K2526" t="s">
        <v>18307</v>
      </c>
      <c r="L2526" t="s">
        <v>18309</v>
      </c>
      <c r="M2526" s="5">
        <v>743830</v>
      </c>
      <c r="N2526" t="s">
        <v>5104</v>
      </c>
      <c r="O2526" s="15">
        <v>2000000</v>
      </c>
      <c r="P2526" s="15">
        <v>2743412</v>
      </c>
      <c r="Q2526">
        <v>0</v>
      </c>
      <c r="R2526">
        <v>0</v>
      </c>
      <c r="S2526" t="s">
        <v>10</v>
      </c>
      <c r="T2526" s="1">
        <v>40933</v>
      </c>
      <c r="U2526" s="10">
        <v>112500</v>
      </c>
      <c r="V2526" t="s">
        <v>11</v>
      </c>
      <c r="W2526">
        <v>5</v>
      </c>
      <c r="X2526" s="1">
        <v>42190</v>
      </c>
      <c r="Y2526" s="16">
        <v>5.1900000000000002E-2</v>
      </c>
      <c r="Z2526" s="17">
        <v>1814.58</v>
      </c>
      <c r="AA2526">
        <v>0</v>
      </c>
    </row>
    <row r="2527" spans="1:27">
      <c r="A2527" t="s">
        <v>113</v>
      </c>
      <c r="B2527" t="s">
        <v>5105</v>
      </c>
      <c r="C2527">
        <v>304772974</v>
      </c>
      <c r="D2527" t="s">
        <v>100</v>
      </c>
      <c r="E2527" t="s">
        <v>7</v>
      </c>
      <c r="F2527" t="s">
        <v>18287</v>
      </c>
      <c r="G2527">
        <v>43</v>
      </c>
      <c r="H2527" t="s">
        <v>18296</v>
      </c>
      <c r="I2527">
        <v>4</v>
      </c>
      <c r="J2527" t="s">
        <v>114</v>
      </c>
      <c r="K2527" t="s">
        <v>18304</v>
      </c>
      <c r="L2527" t="s">
        <v>18308</v>
      </c>
      <c r="M2527" s="5">
        <v>0</v>
      </c>
      <c r="N2527" t="s">
        <v>5106</v>
      </c>
      <c r="O2527" s="15">
        <v>12000000</v>
      </c>
      <c r="P2527" s="15">
        <v>10802209</v>
      </c>
      <c r="Q2527">
        <v>0</v>
      </c>
      <c r="R2527">
        <v>0</v>
      </c>
      <c r="S2527" t="s">
        <v>10</v>
      </c>
      <c r="T2527" s="1">
        <v>41067</v>
      </c>
      <c r="U2527" s="10">
        <v>268806</v>
      </c>
      <c r="V2527" t="s">
        <v>11</v>
      </c>
      <c r="W2527">
        <v>35</v>
      </c>
      <c r="X2527" s="1">
        <v>42160</v>
      </c>
      <c r="Y2527" s="16">
        <v>5.4800000000000001E-2</v>
      </c>
      <c r="Z2527" s="17">
        <v>1782.89</v>
      </c>
      <c r="AA2527">
        <v>0</v>
      </c>
    </row>
    <row r="2528" spans="1:27">
      <c r="A2528" t="s">
        <v>29</v>
      </c>
      <c r="B2528" t="s">
        <v>5107</v>
      </c>
      <c r="C2528">
        <v>304784414</v>
      </c>
      <c r="D2528" t="s">
        <v>100</v>
      </c>
      <c r="E2528" t="s">
        <v>7</v>
      </c>
      <c r="F2528" t="s">
        <v>18286</v>
      </c>
      <c r="G2528">
        <v>18</v>
      </c>
      <c r="H2528" t="s">
        <v>18295</v>
      </c>
      <c r="I2528">
        <v>3</v>
      </c>
      <c r="J2528" t="s">
        <v>30</v>
      </c>
      <c r="K2528" t="s">
        <v>18302</v>
      </c>
      <c r="L2528" t="s">
        <v>18308</v>
      </c>
      <c r="M2528" s="5">
        <v>0</v>
      </c>
      <c r="N2528" t="s">
        <v>5108</v>
      </c>
      <c r="O2528" s="15">
        <v>15500000</v>
      </c>
      <c r="P2528" s="15">
        <v>8597979</v>
      </c>
      <c r="Q2528">
        <v>149420</v>
      </c>
      <c r="R2528">
        <v>25</v>
      </c>
      <c r="S2528" t="s">
        <v>10</v>
      </c>
      <c r="T2528" s="1">
        <v>40651</v>
      </c>
      <c r="U2528" s="10">
        <v>348457</v>
      </c>
      <c r="V2528" t="s">
        <v>11</v>
      </c>
      <c r="W2528">
        <v>29</v>
      </c>
      <c r="X2528" s="1">
        <v>42129</v>
      </c>
      <c r="Y2528" s="16">
        <v>3.7100000000000001E-2</v>
      </c>
      <c r="Z2528" s="17">
        <v>1800.63</v>
      </c>
      <c r="AA2528">
        <v>0</v>
      </c>
    </row>
    <row r="2529" spans="1:27">
      <c r="A2529" t="s">
        <v>2</v>
      </c>
      <c r="B2529" t="s">
        <v>5109</v>
      </c>
      <c r="C2529">
        <v>304788638</v>
      </c>
      <c r="D2529" t="s">
        <v>6</v>
      </c>
      <c r="E2529" t="s">
        <v>7</v>
      </c>
      <c r="F2529" t="s">
        <v>18286</v>
      </c>
      <c r="G2529">
        <v>55</v>
      </c>
      <c r="H2529" t="s">
        <v>18296</v>
      </c>
      <c r="I2529">
        <v>6</v>
      </c>
      <c r="J2529" t="s">
        <v>3</v>
      </c>
      <c r="K2529" t="s">
        <v>18304</v>
      </c>
      <c r="L2529" t="s">
        <v>18309</v>
      </c>
      <c r="M2529" s="5">
        <v>906660</v>
      </c>
      <c r="N2529" t="s">
        <v>5110</v>
      </c>
      <c r="O2529" s="15">
        <v>659736</v>
      </c>
      <c r="P2529" s="15">
        <v>659736</v>
      </c>
      <c r="Q2529">
        <v>0</v>
      </c>
      <c r="R2529">
        <v>0</v>
      </c>
      <c r="S2529" t="s">
        <v>10</v>
      </c>
      <c r="T2529" s="1">
        <v>42122</v>
      </c>
      <c r="U2529" s="10">
        <v>73304</v>
      </c>
      <c r="V2529" t="s">
        <v>11</v>
      </c>
      <c r="W2529">
        <v>0</v>
      </c>
      <c r="X2529" s="1">
        <v>42160</v>
      </c>
      <c r="Y2529" s="16">
        <v>4.4800000000000006E-2</v>
      </c>
      <c r="Z2529" s="17">
        <v>2419.81</v>
      </c>
      <c r="AA2529">
        <v>0</v>
      </c>
    </row>
    <row r="2530" spans="1:27">
      <c r="A2530" t="s">
        <v>29</v>
      </c>
      <c r="B2530" t="s">
        <v>5111</v>
      </c>
      <c r="C2530">
        <v>304790662</v>
      </c>
      <c r="D2530" t="s">
        <v>100</v>
      </c>
      <c r="E2530" t="s">
        <v>7</v>
      </c>
      <c r="F2530" t="s">
        <v>18287</v>
      </c>
      <c r="G2530">
        <v>48</v>
      </c>
      <c r="H2530" t="s">
        <v>18296</v>
      </c>
      <c r="I2530">
        <v>5</v>
      </c>
      <c r="J2530" t="s">
        <v>30</v>
      </c>
      <c r="K2530" t="s">
        <v>18303</v>
      </c>
      <c r="L2530" t="s">
        <v>18309</v>
      </c>
      <c r="M2530" s="5">
        <v>0</v>
      </c>
      <c r="N2530" t="s">
        <v>5112</v>
      </c>
      <c r="O2530" s="15">
        <v>500000</v>
      </c>
      <c r="P2530" s="15">
        <v>266202</v>
      </c>
      <c r="Q2530">
        <v>0</v>
      </c>
      <c r="R2530">
        <v>0</v>
      </c>
      <c r="S2530" t="s">
        <v>10</v>
      </c>
      <c r="T2530" s="1">
        <v>41037</v>
      </c>
      <c r="U2530" s="10">
        <v>75000</v>
      </c>
      <c r="V2530" t="s">
        <v>11</v>
      </c>
      <c r="W2530">
        <v>30</v>
      </c>
      <c r="X2530" s="1">
        <v>42313</v>
      </c>
      <c r="Y2530" s="16">
        <v>5.3499999999999999E-2</v>
      </c>
      <c r="Z2530" s="17">
        <v>1759.12</v>
      </c>
      <c r="AA2530">
        <v>0</v>
      </c>
    </row>
    <row r="2531" spans="1:27">
      <c r="A2531" t="s">
        <v>29</v>
      </c>
      <c r="B2531" t="s">
        <v>5113</v>
      </c>
      <c r="C2531">
        <v>304799836</v>
      </c>
      <c r="D2531" t="s">
        <v>6</v>
      </c>
      <c r="E2531" t="s">
        <v>7</v>
      </c>
      <c r="F2531" t="s">
        <v>18287</v>
      </c>
      <c r="G2531">
        <v>38</v>
      </c>
      <c r="H2531" t="s">
        <v>18294</v>
      </c>
      <c r="I2531">
        <v>4</v>
      </c>
      <c r="J2531" t="s">
        <v>30</v>
      </c>
      <c r="K2531" t="s">
        <v>18304</v>
      </c>
      <c r="L2531" t="s">
        <v>18309</v>
      </c>
      <c r="M2531" s="5">
        <v>1511612</v>
      </c>
      <c r="N2531" t="s">
        <v>5114</v>
      </c>
      <c r="O2531" s="15">
        <v>40000000</v>
      </c>
      <c r="P2531" s="15">
        <v>39692248</v>
      </c>
      <c r="Q2531">
        <v>0</v>
      </c>
      <c r="R2531">
        <v>0</v>
      </c>
      <c r="S2531" t="s">
        <v>10</v>
      </c>
      <c r="T2531" s="1">
        <v>41990</v>
      </c>
      <c r="U2531" s="10">
        <v>508493</v>
      </c>
      <c r="V2531" t="s">
        <v>42</v>
      </c>
      <c r="W2531">
        <v>10</v>
      </c>
      <c r="X2531" s="1">
        <v>42170</v>
      </c>
      <c r="Y2531" s="16">
        <v>4.3200000000000002E-2</v>
      </c>
      <c r="Z2531" s="17">
        <v>2446.35</v>
      </c>
      <c r="AA2531">
        <v>0</v>
      </c>
    </row>
    <row r="2532" spans="1:27">
      <c r="A2532" t="s">
        <v>29</v>
      </c>
      <c r="B2532" t="s">
        <v>5115</v>
      </c>
      <c r="C2532">
        <v>304932496</v>
      </c>
      <c r="D2532" t="s">
        <v>6</v>
      </c>
      <c r="E2532" t="s">
        <v>7</v>
      </c>
      <c r="F2532" t="s">
        <v>18285</v>
      </c>
      <c r="G2532">
        <v>28</v>
      </c>
      <c r="H2532" t="s">
        <v>18297</v>
      </c>
      <c r="I2532">
        <v>4</v>
      </c>
      <c r="J2532" t="s">
        <v>30</v>
      </c>
      <c r="K2532" t="s">
        <v>18307</v>
      </c>
      <c r="L2532" t="s">
        <v>18309</v>
      </c>
      <c r="M2532" s="5">
        <v>592290</v>
      </c>
      <c r="N2532" t="s">
        <v>5116</v>
      </c>
      <c r="O2532" s="15">
        <v>2000000</v>
      </c>
      <c r="P2532" s="15">
        <v>4303428</v>
      </c>
      <c r="Q2532">
        <v>0</v>
      </c>
      <c r="R2532">
        <v>0</v>
      </c>
      <c r="S2532" t="s">
        <v>10</v>
      </c>
      <c r="T2532" s="1">
        <v>41974</v>
      </c>
      <c r="U2532" s="10">
        <v>187500</v>
      </c>
      <c r="V2532" t="s">
        <v>11</v>
      </c>
      <c r="W2532">
        <v>5</v>
      </c>
      <c r="X2532" s="1">
        <v>42160</v>
      </c>
      <c r="Y2532" s="16">
        <v>4.3700000000000003E-2</v>
      </c>
      <c r="Z2532" s="17">
        <v>2206.19</v>
      </c>
      <c r="AA2532">
        <v>0</v>
      </c>
    </row>
    <row r="2533" spans="1:27">
      <c r="A2533" t="s">
        <v>29</v>
      </c>
      <c r="B2533" t="s">
        <v>5117</v>
      </c>
      <c r="C2533">
        <v>304955728</v>
      </c>
      <c r="D2533" t="s">
        <v>6</v>
      </c>
      <c r="E2533" t="s">
        <v>103</v>
      </c>
      <c r="F2533" t="s">
        <v>18287</v>
      </c>
      <c r="G2533">
        <v>18</v>
      </c>
      <c r="H2533" t="s">
        <v>18295</v>
      </c>
      <c r="I2533">
        <v>2</v>
      </c>
      <c r="J2533" t="s">
        <v>30</v>
      </c>
      <c r="K2533" t="s">
        <v>18302</v>
      </c>
      <c r="L2533" t="s">
        <v>18308</v>
      </c>
      <c r="M2533" s="5">
        <v>49281</v>
      </c>
      <c r="N2533" t="s">
        <v>5118</v>
      </c>
      <c r="O2533" s="15">
        <v>7000000</v>
      </c>
      <c r="P2533" s="15">
        <v>6280387</v>
      </c>
      <c r="Q2533">
        <v>1292300</v>
      </c>
      <c r="R2533">
        <v>445</v>
      </c>
      <c r="S2533" t="s">
        <v>10</v>
      </c>
      <c r="T2533" s="1">
        <v>41340</v>
      </c>
      <c r="U2533" s="10">
        <v>207533</v>
      </c>
      <c r="V2533" t="s">
        <v>11</v>
      </c>
      <c r="W2533">
        <v>11</v>
      </c>
      <c r="X2533" s="1">
        <v>41703</v>
      </c>
      <c r="Y2533" s="16">
        <v>4.8300000000000003E-2</v>
      </c>
      <c r="Z2533" s="17">
        <v>1808</v>
      </c>
      <c r="AA2533">
        <v>0</v>
      </c>
    </row>
    <row r="2534" spans="1:27">
      <c r="A2534" t="s">
        <v>97</v>
      </c>
      <c r="B2534" t="s">
        <v>5119</v>
      </c>
      <c r="C2534">
        <v>304967916</v>
      </c>
      <c r="D2534" t="s">
        <v>6</v>
      </c>
      <c r="E2534" t="s">
        <v>7</v>
      </c>
      <c r="F2534" t="s">
        <v>18287</v>
      </c>
      <c r="G2534">
        <v>23</v>
      </c>
      <c r="H2534" t="s">
        <v>18295</v>
      </c>
      <c r="I2534">
        <v>4</v>
      </c>
      <c r="J2534" t="s">
        <v>98</v>
      </c>
      <c r="K2534" t="s">
        <v>18303</v>
      </c>
      <c r="L2534" t="s">
        <v>18308</v>
      </c>
      <c r="M2534" s="5">
        <v>1893180</v>
      </c>
      <c r="N2534" t="s">
        <v>5120</v>
      </c>
      <c r="O2534" s="15">
        <v>6300000</v>
      </c>
      <c r="P2534" s="15">
        <v>5631942</v>
      </c>
      <c r="Q2534">
        <v>0</v>
      </c>
      <c r="R2534">
        <v>0</v>
      </c>
      <c r="S2534" t="s">
        <v>10</v>
      </c>
      <c r="T2534" s="1">
        <v>41626</v>
      </c>
      <c r="U2534" s="10">
        <v>134280</v>
      </c>
      <c r="V2534" t="s">
        <v>11</v>
      </c>
      <c r="W2534">
        <v>16</v>
      </c>
      <c r="X2534" s="1">
        <v>42160</v>
      </c>
      <c r="Y2534" s="16">
        <v>4.0399999999999998E-2</v>
      </c>
      <c r="Z2534" s="17">
        <v>1936.14</v>
      </c>
      <c r="AA2534">
        <v>0</v>
      </c>
    </row>
    <row r="2535" spans="1:27">
      <c r="A2535" t="s">
        <v>29</v>
      </c>
      <c r="B2535" t="s">
        <v>5121</v>
      </c>
      <c r="C2535">
        <v>305031034</v>
      </c>
      <c r="D2535" t="s">
        <v>6</v>
      </c>
      <c r="E2535" t="s">
        <v>7</v>
      </c>
      <c r="F2535" t="s">
        <v>18286</v>
      </c>
      <c r="G2535">
        <v>21</v>
      </c>
      <c r="H2535" t="s">
        <v>18296</v>
      </c>
      <c r="I2535">
        <v>2</v>
      </c>
      <c r="J2535" t="s">
        <v>30</v>
      </c>
      <c r="K2535" t="s">
        <v>18307</v>
      </c>
      <c r="L2535" t="s">
        <v>18309</v>
      </c>
      <c r="M2535" s="5">
        <v>905459</v>
      </c>
      <c r="N2535" t="s">
        <v>5122</v>
      </c>
      <c r="O2535" s="15">
        <v>25000000</v>
      </c>
      <c r="P2535" s="15">
        <v>24168585</v>
      </c>
      <c r="Q2535">
        <v>0</v>
      </c>
      <c r="R2535">
        <v>0</v>
      </c>
      <c r="S2535" t="s">
        <v>10</v>
      </c>
      <c r="T2535" s="1">
        <v>41740</v>
      </c>
      <c r="U2535" s="10">
        <v>266067</v>
      </c>
      <c r="V2535" t="s">
        <v>42</v>
      </c>
      <c r="W2535">
        <v>27</v>
      </c>
      <c r="X2535" s="1">
        <v>42170</v>
      </c>
      <c r="Y2535" s="16">
        <v>3.8599999999999995E-2</v>
      </c>
      <c r="Z2535" s="17">
        <v>1920.93</v>
      </c>
      <c r="AA2535">
        <v>0</v>
      </c>
    </row>
    <row r="2536" spans="1:27">
      <c r="A2536" t="s">
        <v>29</v>
      </c>
      <c r="B2536" t="s">
        <v>5123</v>
      </c>
      <c r="C2536">
        <v>305031430</v>
      </c>
      <c r="D2536" t="s">
        <v>6</v>
      </c>
      <c r="E2536" t="s">
        <v>7</v>
      </c>
      <c r="F2536" t="s">
        <v>18287</v>
      </c>
      <c r="G2536">
        <v>32</v>
      </c>
      <c r="H2536" t="s">
        <v>18296</v>
      </c>
      <c r="I2536">
        <v>4</v>
      </c>
      <c r="J2536" t="s">
        <v>30</v>
      </c>
      <c r="K2536" t="s">
        <v>18303</v>
      </c>
      <c r="L2536" t="s">
        <v>18309</v>
      </c>
      <c r="M2536" s="5">
        <v>3408585</v>
      </c>
      <c r="N2536" t="s">
        <v>5124</v>
      </c>
      <c r="O2536" s="15">
        <v>190320</v>
      </c>
      <c r="P2536" s="15">
        <v>762651</v>
      </c>
      <c r="Q2536">
        <v>0</v>
      </c>
      <c r="R2536">
        <v>0</v>
      </c>
      <c r="S2536" t="s">
        <v>10</v>
      </c>
      <c r="T2536" s="1">
        <v>39293</v>
      </c>
      <c r="U2536" s="10">
        <v>75000</v>
      </c>
      <c r="V2536" t="s">
        <v>11</v>
      </c>
      <c r="W2536">
        <v>4</v>
      </c>
      <c r="X2536" s="1">
        <v>42160</v>
      </c>
      <c r="Y2536" s="16">
        <v>8.1900000000000001E-2</v>
      </c>
      <c r="Z2536" s="17">
        <v>1984.1</v>
      </c>
      <c r="AA2536">
        <v>0</v>
      </c>
    </row>
    <row r="2537" spans="1:27">
      <c r="A2537" t="s">
        <v>29</v>
      </c>
      <c r="B2537" t="s">
        <v>5125</v>
      </c>
      <c r="C2537">
        <v>305032222</v>
      </c>
      <c r="D2537" t="s">
        <v>6</v>
      </c>
      <c r="E2537" t="s">
        <v>7</v>
      </c>
      <c r="F2537" t="s">
        <v>18285</v>
      </c>
      <c r="G2537">
        <v>45</v>
      </c>
      <c r="H2537" t="s">
        <v>18296</v>
      </c>
      <c r="I2537">
        <v>2</v>
      </c>
      <c r="J2537" t="s">
        <v>30</v>
      </c>
      <c r="K2537" t="s">
        <v>18303</v>
      </c>
      <c r="L2537" t="s">
        <v>18309</v>
      </c>
      <c r="M2537" s="5">
        <v>774928</v>
      </c>
      <c r="N2537" t="s">
        <v>5126</v>
      </c>
      <c r="O2537" s="15">
        <v>2000000</v>
      </c>
      <c r="P2537" s="15">
        <v>660957</v>
      </c>
      <c r="Q2537">
        <v>0</v>
      </c>
      <c r="R2537">
        <v>0</v>
      </c>
      <c r="S2537" t="s">
        <v>10</v>
      </c>
      <c r="T2537" s="1">
        <v>41620</v>
      </c>
      <c r="U2537" s="10">
        <v>100336</v>
      </c>
      <c r="V2537" t="s">
        <v>11</v>
      </c>
      <c r="W2537">
        <v>17</v>
      </c>
      <c r="X2537" s="1">
        <v>42160</v>
      </c>
      <c r="Y2537" s="16">
        <v>4.0099999999999997E-2</v>
      </c>
      <c r="Z2537" s="17">
        <v>1935.61</v>
      </c>
      <c r="AA2537">
        <v>0</v>
      </c>
    </row>
    <row r="2538" spans="1:27">
      <c r="A2538" t="s">
        <v>29</v>
      </c>
      <c r="B2538" t="s">
        <v>5127</v>
      </c>
      <c r="C2538">
        <v>305034092</v>
      </c>
      <c r="D2538" t="s">
        <v>6</v>
      </c>
      <c r="E2538" t="s">
        <v>95</v>
      </c>
      <c r="F2538" t="s">
        <v>18286</v>
      </c>
      <c r="G2538">
        <v>18</v>
      </c>
      <c r="H2538" t="s">
        <v>18294</v>
      </c>
      <c r="I2538">
        <v>3</v>
      </c>
      <c r="J2538" t="s">
        <v>30</v>
      </c>
      <c r="K2538" t="s">
        <v>18307</v>
      </c>
      <c r="L2538" t="s">
        <v>18309</v>
      </c>
      <c r="M2538" s="5">
        <v>6447225</v>
      </c>
      <c r="N2538" t="s">
        <v>5128</v>
      </c>
      <c r="O2538" s="15">
        <v>1078800</v>
      </c>
      <c r="P2538" s="15">
        <v>119864</v>
      </c>
      <c r="Q2538">
        <v>119864</v>
      </c>
      <c r="R2538">
        <v>145</v>
      </c>
      <c r="S2538" t="s">
        <v>10</v>
      </c>
      <c r="T2538" s="1">
        <v>41738</v>
      </c>
      <c r="U2538" s="10">
        <v>119867</v>
      </c>
      <c r="V2538" t="s">
        <v>11</v>
      </c>
      <c r="W2538">
        <v>8</v>
      </c>
      <c r="X2538" s="1">
        <v>42009</v>
      </c>
      <c r="Y2538" s="16">
        <v>3.8800000000000001E-2</v>
      </c>
      <c r="Z2538" s="17">
        <v>1923.95</v>
      </c>
      <c r="AA2538">
        <v>0</v>
      </c>
    </row>
    <row r="2539" spans="1:27">
      <c r="A2539" t="s">
        <v>29</v>
      </c>
      <c r="B2539" t="s">
        <v>5129</v>
      </c>
      <c r="C2539">
        <v>305034444</v>
      </c>
      <c r="D2539" t="s">
        <v>6</v>
      </c>
      <c r="E2539" t="s">
        <v>7</v>
      </c>
      <c r="F2539" t="s">
        <v>18285</v>
      </c>
      <c r="G2539">
        <v>52</v>
      </c>
      <c r="H2539" t="s">
        <v>18295</v>
      </c>
      <c r="I2539">
        <v>2</v>
      </c>
      <c r="J2539" t="s">
        <v>30</v>
      </c>
      <c r="K2539" t="s">
        <v>18302</v>
      </c>
      <c r="L2539" t="s">
        <v>18308</v>
      </c>
      <c r="M2539" s="5">
        <v>3236457</v>
      </c>
      <c r="N2539" t="s">
        <v>5130</v>
      </c>
      <c r="O2539" s="15">
        <v>9000000</v>
      </c>
      <c r="P2539" s="15">
        <v>8877484</v>
      </c>
      <c r="Q2539">
        <v>0</v>
      </c>
      <c r="R2539">
        <v>0</v>
      </c>
      <c r="S2539" t="s">
        <v>10</v>
      </c>
      <c r="T2539" s="1">
        <v>42123</v>
      </c>
      <c r="U2539" s="10">
        <v>137563</v>
      </c>
      <c r="V2539" t="s">
        <v>42</v>
      </c>
      <c r="W2539">
        <v>2</v>
      </c>
      <c r="X2539" s="1">
        <v>42170</v>
      </c>
      <c r="Y2539" s="16">
        <v>4.4800000000000006E-2</v>
      </c>
      <c r="Z2539" s="17">
        <v>2393.42</v>
      </c>
      <c r="AA2539">
        <v>0</v>
      </c>
    </row>
    <row r="2540" spans="1:27">
      <c r="A2540" t="s">
        <v>29</v>
      </c>
      <c r="B2540" t="s">
        <v>5131</v>
      </c>
      <c r="C2540">
        <v>305037898</v>
      </c>
      <c r="D2540" t="s">
        <v>6</v>
      </c>
      <c r="E2540" t="s">
        <v>7</v>
      </c>
      <c r="F2540" t="s">
        <v>18287</v>
      </c>
      <c r="G2540">
        <v>41</v>
      </c>
      <c r="H2540" t="s">
        <v>18294</v>
      </c>
      <c r="I2540">
        <v>5</v>
      </c>
      <c r="J2540" t="s">
        <v>30</v>
      </c>
      <c r="K2540" t="s">
        <v>18307</v>
      </c>
      <c r="L2540" t="s">
        <v>18309</v>
      </c>
      <c r="M2540" s="5">
        <v>5244344</v>
      </c>
      <c r="N2540" t="s">
        <v>5132</v>
      </c>
      <c r="O2540" s="15">
        <v>5000000</v>
      </c>
      <c r="P2540" s="15">
        <v>2484029</v>
      </c>
      <c r="Q2540">
        <v>0</v>
      </c>
      <c r="R2540">
        <v>0</v>
      </c>
      <c r="S2540" t="s">
        <v>10</v>
      </c>
      <c r="T2540" s="1">
        <v>41206</v>
      </c>
      <c r="U2540" s="10">
        <v>154785</v>
      </c>
      <c r="V2540" t="s">
        <v>11</v>
      </c>
      <c r="W2540">
        <v>14</v>
      </c>
      <c r="X2540" s="1">
        <v>42175</v>
      </c>
      <c r="Y2540" s="16">
        <v>5.2300000000000006E-2</v>
      </c>
      <c r="Z2540" s="17">
        <v>1816.6</v>
      </c>
      <c r="AA2540">
        <v>0</v>
      </c>
    </row>
    <row r="2541" spans="1:27">
      <c r="A2541" t="s">
        <v>29</v>
      </c>
      <c r="B2541" t="s">
        <v>5133</v>
      </c>
      <c r="C2541">
        <v>305038228</v>
      </c>
      <c r="D2541" t="s">
        <v>6</v>
      </c>
      <c r="E2541" t="s">
        <v>7</v>
      </c>
      <c r="F2541" t="s">
        <v>18285</v>
      </c>
      <c r="G2541">
        <v>52</v>
      </c>
      <c r="H2541" t="s">
        <v>18296</v>
      </c>
      <c r="I2541">
        <v>3</v>
      </c>
      <c r="J2541" t="s">
        <v>30</v>
      </c>
      <c r="K2541" t="s">
        <v>18306</v>
      </c>
      <c r="L2541" t="s">
        <v>18308</v>
      </c>
      <c r="M2541" s="5">
        <v>2220555</v>
      </c>
      <c r="N2541" t="s">
        <v>5134</v>
      </c>
      <c r="O2541" s="15">
        <v>15000000</v>
      </c>
      <c r="P2541" s="15">
        <v>8126328</v>
      </c>
      <c r="Q2541">
        <v>0</v>
      </c>
      <c r="R2541">
        <v>0</v>
      </c>
      <c r="S2541" t="s">
        <v>10</v>
      </c>
      <c r="T2541" s="1">
        <v>40366</v>
      </c>
      <c r="U2541" s="10">
        <v>406310</v>
      </c>
      <c r="V2541" t="s">
        <v>11</v>
      </c>
      <c r="W2541">
        <v>52</v>
      </c>
      <c r="X2541" s="1">
        <v>42160</v>
      </c>
      <c r="Y2541" s="16">
        <v>3.5000000000000003E-2</v>
      </c>
      <c r="Z2541" s="17">
        <v>1882.47</v>
      </c>
      <c r="AA2541">
        <v>0</v>
      </c>
    </row>
    <row r="2542" spans="1:27">
      <c r="A2542" t="s">
        <v>29</v>
      </c>
      <c r="B2542" t="s">
        <v>5135</v>
      </c>
      <c r="C2542">
        <v>305038822</v>
      </c>
      <c r="D2542" t="s">
        <v>6</v>
      </c>
      <c r="E2542" t="s">
        <v>7</v>
      </c>
      <c r="F2542" t="s">
        <v>18286</v>
      </c>
      <c r="G2542">
        <v>51</v>
      </c>
      <c r="H2542" t="s">
        <v>18297</v>
      </c>
      <c r="I2542">
        <v>2</v>
      </c>
      <c r="J2542" t="s">
        <v>30</v>
      </c>
      <c r="K2542" t="s">
        <v>18304</v>
      </c>
      <c r="L2542" t="s">
        <v>18308</v>
      </c>
      <c r="M2542" s="5">
        <v>10873994</v>
      </c>
      <c r="N2542" t="s">
        <v>5136</v>
      </c>
      <c r="O2542" s="15">
        <v>1650316</v>
      </c>
      <c r="P2542" s="15">
        <v>4644678</v>
      </c>
      <c r="Q2542">
        <v>0</v>
      </c>
      <c r="R2542">
        <v>0</v>
      </c>
      <c r="S2542" t="s">
        <v>10</v>
      </c>
      <c r="T2542" s="1">
        <v>39370</v>
      </c>
      <c r="U2542" s="10">
        <v>93750</v>
      </c>
      <c r="V2542" t="s">
        <v>42</v>
      </c>
      <c r="W2542">
        <v>8</v>
      </c>
      <c r="X2542" s="1">
        <v>42170</v>
      </c>
      <c r="Y2542" s="16">
        <v>8.4199999999999997E-2</v>
      </c>
      <c r="Z2542" s="17">
        <v>1978.97</v>
      </c>
      <c r="AA2542">
        <v>0</v>
      </c>
    </row>
    <row r="2543" spans="1:27">
      <c r="A2543" t="s">
        <v>2</v>
      </c>
      <c r="B2543" t="s">
        <v>5137</v>
      </c>
      <c r="C2543">
        <v>305040428</v>
      </c>
      <c r="D2543" t="s">
        <v>128</v>
      </c>
      <c r="E2543" t="s">
        <v>7</v>
      </c>
      <c r="F2543" t="s">
        <v>18285</v>
      </c>
      <c r="G2543">
        <v>35</v>
      </c>
      <c r="H2543" t="s">
        <v>18294</v>
      </c>
      <c r="I2543">
        <v>1</v>
      </c>
      <c r="J2543" t="s">
        <v>3</v>
      </c>
      <c r="K2543" t="s">
        <v>18304</v>
      </c>
      <c r="L2543" t="s">
        <v>18309</v>
      </c>
      <c r="M2543" s="5">
        <v>2871175</v>
      </c>
      <c r="N2543" t="s">
        <v>5138</v>
      </c>
      <c r="O2543" s="15">
        <v>5000000</v>
      </c>
      <c r="P2543" s="15">
        <v>2732557</v>
      </c>
      <c r="Q2543">
        <v>0</v>
      </c>
      <c r="R2543">
        <v>0</v>
      </c>
      <c r="S2543" t="s">
        <v>10</v>
      </c>
      <c r="T2543" s="1">
        <v>41591</v>
      </c>
      <c r="U2543" s="10">
        <v>167278</v>
      </c>
      <c r="V2543" t="s">
        <v>11</v>
      </c>
      <c r="W2543">
        <v>18</v>
      </c>
      <c r="X2543" s="1">
        <v>42160</v>
      </c>
      <c r="Y2543" s="16">
        <v>4.0599999999999997E-2</v>
      </c>
      <c r="Z2543" s="17">
        <v>1928.96</v>
      </c>
      <c r="AA2543">
        <v>0</v>
      </c>
    </row>
    <row r="2544" spans="1:27">
      <c r="A2544" t="s">
        <v>113</v>
      </c>
      <c r="B2544" t="s">
        <v>5139</v>
      </c>
      <c r="C2544">
        <v>305142288</v>
      </c>
      <c r="D2544" t="s">
        <v>6</v>
      </c>
      <c r="E2544" t="s">
        <v>7</v>
      </c>
      <c r="F2544" t="s">
        <v>18286</v>
      </c>
      <c r="G2544">
        <v>31</v>
      </c>
      <c r="H2544" t="s">
        <v>18297</v>
      </c>
      <c r="I2544">
        <v>5</v>
      </c>
      <c r="J2544" t="s">
        <v>114</v>
      </c>
      <c r="K2544" t="s">
        <v>18304</v>
      </c>
      <c r="L2544" t="s">
        <v>18309</v>
      </c>
      <c r="M2544" s="5">
        <v>1274662</v>
      </c>
      <c r="N2544" t="s">
        <v>5140</v>
      </c>
      <c r="O2544" s="15">
        <v>20000000</v>
      </c>
      <c r="P2544" s="15">
        <v>14879668</v>
      </c>
      <c r="Q2544">
        <v>195168</v>
      </c>
      <c r="R2544">
        <v>25</v>
      </c>
      <c r="S2544" t="s">
        <v>10</v>
      </c>
      <c r="T2544" s="1">
        <v>40976</v>
      </c>
      <c r="U2544" s="10">
        <v>487262</v>
      </c>
      <c r="V2544" t="s">
        <v>11</v>
      </c>
      <c r="W2544">
        <v>37</v>
      </c>
      <c r="X2544" s="1">
        <v>42129</v>
      </c>
      <c r="Y2544" s="16">
        <v>5.2600000000000001E-2</v>
      </c>
      <c r="Z2544" s="17">
        <v>1773.88</v>
      </c>
      <c r="AA2544">
        <v>0</v>
      </c>
    </row>
    <row r="2545" spans="1:27">
      <c r="A2545" t="s">
        <v>29</v>
      </c>
      <c r="B2545" t="s">
        <v>5141</v>
      </c>
      <c r="C2545">
        <v>305192646</v>
      </c>
      <c r="D2545" t="s">
        <v>6</v>
      </c>
      <c r="E2545" t="s">
        <v>7</v>
      </c>
      <c r="F2545" t="s">
        <v>18285</v>
      </c>
      <c r="G2545">
        <v>25</v>
      </c>
      <c r="H2545" t="s">
        <v>18295</v>
      </c>
      <c r="I2545">
        <v>2</v>
      </c>
      <c r="J2545" t="s">
        <v>30</v>
      </c>
      <c r="K2545" t="s">
        <v>18304</v>
      </c>
      <c r="L2545" t="s">
        <v>18309</v>
      </c>
      <c r="M2545" s="5">
        <v>2576213</v>
      </c>
      <c r="N2545" t="s">
        <v>5142</v>
      </c>
      <c r="O2545" s="15">
        <v>231600</v>
      </c>
      <c r="P2545" s="15">
        <v>115800</v>
      </c>
      <c r="Q2545">
        <v>0</v>
      </c>
      <c r="R2545">
        <v>0</v>
      </c>
      <c r="S2545" t="s">
        <v>10</v>
      </c>
      <c r="T2545" s="1">
        <v>41999</v>
      </c>
      <c r="U2545" s="10">
        <v>38600</v>
      </c>
      <c r="V2545" t="s">
        <v>11</v>
      </c>
      <c r="W2545">
        <v>3</v>
      </c>
      <c r="X2545" s="1">
        <v>42160</v>
      </c>
      <c r="Y2545" s="16">
        <v>4.4000000000000004E-2</v>
      </c>
      <c r="Z2545" s="17">
        <v>2346.9</v>
      </c>
      <c r="AA2545">
        <v>0</v>
      </c>
    </row>
    <row r="2546" spans="1:27">
      <c r="A2546" t="s">
        <v>69</v>
      </c>
      <c r="B2546" t="s">
        <v>5143</v>
      </c>
      <c r="C2546">
        <v>305217352</v>
      </c>
      <c r="D2546" t="s">
        <v>6</v>
      </c>
      <c r="E2546" t="s">
        <v>7</v>
      </c>
      <c r="F2546" t="s">
        <v>18287</v>
      </c>
      <c r="G2546">
        <v>41</v>
      </c>
      <c r="H2546" t="s">
        <v>18295</v>
      </c>
      <c r="I2546">
        <v>4</v>
      </c>
      <c r="J2546" s="3" t="s">
        <v>18290</v>
      </c>
      <c r="K2546" t="s">
        <v>18304</v>
      </c>
      <c r="L2546" t="s">
        <v>18309</v>
      </c>
      <c r="M2546" s="5">
        <v>6017739</v>
      </c>
      <c r="N2546" t="s">
        <v>5144</v>
      </c>
      <c r="O2546" s="15">
        <v>8600000</v>
      </c>
      <c r="P2546" s="15">
        <v>8057289</v>
      </c>
      <c r="Q2546">
        <v>0</v>
      </c>
      <c r="R2546">
        <v>0</v>
      </c>
      <c r="S2546" t="s">
        <v>10</v>
      </c>
      <c r="T2546" s="1">
        <v>42002</v>
      </c>
      <c r="U2546" s="10">
        <v>237188</v>
      </c>
      <c r="V2546" t="s">
        <v>11</v>
      </c>
      <c r="W2546">
        <v>4</v>
      </c>
      <c r="X2546" s="1">
        <v>42160</v>
      </c>
      <c r="Y2546" s="16">
        <v>4.4000000000000004E-2</v>
      </c>
      <c r="Z2546" s="17">
        <v>2358.46</v>
      </c>
      <c r="AA2546">
        <v>0</v>
      </c>
    </row>
    <row r="2547" spans="1:27">
      <c r="A2547" t="s">
        <v>29</v>
      </c>
      <c r="B2547" t="s">
        <v>5145</v>
      </c>
      <c r="C2547">
        <v>305235854</v>
      </c>
      <c r="D2547" t="s">
        <v>6</v>
      </c>
      <c r="E2547" t="s">
        <v>7</v>
      </c>
      <c r="F2547" t="s">
        <v>18286</v>
      </c>
      <c r="G2547">
        <v>49</v>
      </c>
      <c r="H2547" t="s">
        <v>18297</v>
      </c>
      <c r="I2547">
        <v>3</v>
      </c>
      <c r="J2547" t="s">
        <v>30</v>
      </c>
      <c r="K2547" t="s">
        <v>18304</v>
      </c>
      <c r="L2547" t="s">
        <v>18308</v>
      </c>
      <c r="M2547" s="5">
        <v>4346326</v>
      </c>
      <c r="N2547" t="s">
        <v>5146</v>
      </c>
      <c r="O2547" s="15">
        <v>3000000</v>
      </c>
      <c r="P2547" s="15">
        <v>2391914</v>
      </c>
      <c r="Q2547">
        <v>0</v>
      </c>
      <c r="R2547">
        <v>0</v>
      </c>
      <c r="S2547" t="s">
        <v>10</v>
      </c>
      <c r="T2547" s="1">
        <v>42012</v>
      </c>
      <c r="U2547" s="10">
        <v>187867</v>
      </c>
      <c r="V2547" t="s">
        <v>11</v>
      </c>
      <c r="W2547">
        <v>4</v>
      </c>
      <c r="X2547" s="1">
        <v>42160</v>
      </c>
      <c r="Y2547" s="16">
        <v>4.3400000000000001E-2</v>
      </c>
      <c r="Z2547" s="17">
        <v>2434.31</v>
      </c>
      <c r="AA2547">
        <v>0</v>
      </c>
    </row>
    <row r="2548" spans="1:27">
      <c r="A2548" t="s">
        <v>2</v>
      </c>
      <c r="B2548" t="s">
        <v>5147</v>
      </c>
      <c r="C2548">
        <v>305240496</v>
      </c>
      <c r="D2548" t="s">
        <v>100</v>
      </c>
      <c r="E2548" t="s">
        <v>7</v>
      </c>
      <c r="F2548" t="s">
        <v>18286</v>
      </c>
      <c r="G2548">
        <v>18</v>
      </c>
      <c r="H2548" t="s">
        <v>18295</v>
      </c>
      <c r="I2548">
        <v>6</v>
      </c>
      <c r="J2548" t="s">
        <v>3</v>
      </c>
      <c r="K2548" t="s">
        <v>18304</v>
      </c>
      <c r="L2548" t="s">
        <v>18308</v>
      </c>
      <c r="M2548" s="5">
        <v>0</v>
      </c>
      <c r="N2548" t="s">
        <v>5148</v>
      </c>
      <c r="O2548" s="15">
        <v>20000000</v>
      </c>
      <c r="P2548" s="15">
        <v>19032688</v>
      </c>
      <c r="Q2548">
        <v>0</v>
      </c>
      <c r="R2548">
        <v>0</v>
      </c>
      <c r="S2548" t="s">
        <v>10</v>
      </c>
      <c r="T2548" s="1">
        <v>41205</v>
      </c>
      <c r="U2548" s="10">
        <v>582912</v>
      </c>
      <c r="V2548" t="s">
        <v>11</v>
      </c>
      <c r="W2548">
        <v>24</v>
      </c>
      <c r="X2548" s="1">
        <v>42185</v>
      </c>
      <c r="Y2548" s="16">
        <v>5.2300000000000006E-2</v>
      </c>
      <c r="Z2548" s="17">
        <v>1802.91</v>
      </c>
      <c r="AA2548">
        <v>0</v>
      </c>
    </row>
    <row r="2549" spans="1:27">
      <c r="A2549" t="s">
        <v>29</v>
      </c>
      <c r="B2549" t="s">
        <v>5149</v>
      </c>
      <c r="C2549">
        <v>305247756</v>
      </c>
      <c r="D2549" t="s">
        <v>6</v>
      </c>
      <c r="E2549" t="s">
        <v>7</v>
      </c>
      <c r="F2549" t="s">
        <v>18285</v>
      </c>
      <c r="G2549">
        <v>43</v>
      </c>
      <c r="H2549" t="s">
        <v>18296</v>
      </c>
      <c r="I2549">
        <v>5</v>
      </c>
      <c r="J2549" t="s">
        <v>30</v>
      </c>
      <c r="K2549" t="s">
        <v>18302</v>
      </c>
      <c r="L2549" t="s">
        <v>18308</v>
      </c>
      <c r="M2549" s="5">
        <v>4281960</v>
      </c>
      <c r="N2549" t="s">
        <v>5150</v>
      </c>
      <c r="O2549" s="15">
        <v>97000000</v>
      </c>
      <c r="P2549" s="15">
        <v>95860316</v>
      </c>
      <c r="Q2549">
        <v>0</v>
      </c>
      <c r="R2549">
        <v>0</v>
      </c>
      <c r="S2549" t="s">
        <v>10</v>
      </c>
      <c r="T2549" s="1">
        <v>41876</v>
      </c>
      <c r="U2549" s="10">
        <v>1195799</v>
      </c>
      <c r="V2549" t="s">
        <v>11</v>
      </c>
      <c r="W2549">
        <v>6</v>
      </c>
      <c r="X2549" s="1">
        <v>42160</v>
      </c>
      <c r="Y2549" s="16">
        <v>4.0300000000000002E-2</v>
      </c>
      <c r="Z2549" s="17">
        <v>1924.4</v>
      </c>
      <c r="AA2549">
        <v>0</v>
      </c>
    </row>
    <row r="2550" spans="1:27">
      <c r="A2550" t="s">
        <v>124</v>
      </c>
      <c r="B2550" t="s">
        <v>5151</v>
      </c>
      <c r="C2550">
        <v>305249626</v>
      </c>
      <c r="D2550" t="s">
        <v>6</v>
      </c>
      <c r="E2550" t="s">
        <v>7</v>
      </c>
      <c r="F2550" t="s">
        <v>18287</v>
      </c>
      <c r="G2550">
        <v>18</v>
      </c>
      <c r="H2550" t="s">
        <v>18296</v>
      </c>
      <c r="I2550">
        <v>3</v>
      </c>
      <c r="J2550" s="3" t="s">
        <v>18289</v>
      </c>
      <c r="K2550" t="s">
        <v>18307</v>
      </c>
      <c r="L2550" t="s">
        <v>18308</v>
      </c>
      <c r="M2550" s="5">
        <v>1003960</v>
      </c>
      <c r="N2550" t="s">
        <v>5152</v>
      </c>
      <c r="O2550" s="15">
        <v>18000000</v>
      </c>
      <c r="P2550" s="15">
        <v>11204223</v>
      </c>
      <c r="Q2550">
        <v>0</v>
      </c>
      <c r="R2550">
        <v>0</v>
      </c>
      <c r="S2550" t="s">
        <v>10</v>
      </c>
      <c r="T2550" s="1">
        <v>41632</v>
      </c>
      <c r="U2550" s="10">
        <v>655303</v>
      </c>
      <c r="V2550" t="s">
        <v>11</v>
      </c>
      <c r="W2550">
        <v>11</v>
      </c>
      <c r="X2550" s="1">
        <v>42175</v>
      </c>
      <c r="Y2550" s="16">
        <v>4.0599999999999997E-2</v>
      </c>
      <c r="Z2550" s="17">
        <v>1925.45</v>
      </c>
      <c r="AA2550">
        <v>0</v>
      </c>
    </row>
    <row r="2551" spans="1:27">
      <c r="A2551" t="s">
        <v>2</v>
      </c>
      <c r="B2551" t="s">
        <v>5153</v>
      </c>
      <c r="C2551">
        <v>305250044</v>
      </c>
      <c r="D2551" t="s">
        <v>6</v>
      </c>
      <c r="E2551" t="s">
        <v>7</v>
      </c>
      <c r="F2551" t="s">
        <v>18287</v>
      </c>
      <c r="G2551">
        <v>19</v>
      </c>
      <c r="H2551" t="s">
        <v>18294</v>
      </c>
      <c r="I2551">
        <v>6</v>
      </c>
      <c r="J2551" t="s">
        <v>3</v>
      </c>
      <c r="K2551" t="s">
        <v>18304</v>
      </c>
      <c r="L2551" t="s">
        <v>18308</v>
      </c>
      <c r="M2551" s="5">
        <v>20240149</v>
      </c>
      <c r="N2551" t="s">
        <v>5154</v>
      </c>
      <c r="O2551" s="15">
        <v>70000000</v>
      </c>
      <c r="P2551" s="15">
        <v>59270290</v>
      </c>
      <c r="Q2551">
        <v>0</v>
      </c>
      <c r="R2551">
        <v>0</v>
      </c>
      <c r="S2551" t="s">
        <v>10</v>
      </c>
      <c r="T2551" s="1">
        <v>40868</v>
      </c>
      <c r="U2551" s="10">
        <v>1783258</v>
      </c>
      <c r="V2551" t="s">
        <v>11</v>
      </c>
      <c r="W2551">
        <v>9</v>
      </c>
      <c r="X2551" s="1">
        <v>42185</v>
      </c>
      <c r="Y2551" s="16">
        <v>5.4400000000000004E-2</v>
      </c>
      <c r="Z2551" s="17">
        <v>1917.45</v>
      </c>
      <c r="AA2551">
        <v>0</v>
      </c>
    </row>
    <row r="2552" spans="1:27">
      <c r="A2552" t="s">
        <v>29</v>
      </c>
      <c r="B2552" t="s">
        <v>5155</v>
      </c>
      <c r="C2552">
        <v>305258316</v>
      </c>
      <c r="D2552" t="s">
        <v>6</v>
      </c>
      <c r="E2552" t="s">
        <v>7</v>
      </c>
      <c r="F2552" t="s">
        <v>18285</v>
      </c>
      <c r="G2552">
        <v>34</v>
      </c>
      <c r="H2552" t="s">
        <v>18296</v>
      </c>
      <c r="I2552">
        <v>6</v>
      </c>
      <c r="J2552" t="s">
        <v>30</v>
      </c>
      <c r="K2552" t="s">
        <v>18306</v>
      </c>
      <c r="L2552" t="s">
        <v>18308</v>
      </c>
      <c r="M2552" s="5">
        <v>1146630</v>
      </c>
      <c r="N2552" t="s">
        <v>5156</v>
      </c>
      <c r="O2552" s="15">
        <v>2000000</v>
      </c>
      <c r="P2552" s="15">
        <v>1751769</v>
      </c>
      <c r="Q2552">
        <v>0</v>
      </c>
      <c r="R2552">
        <v>0</v>
      </c>
      <c r="S2552" t="s">
        <v>10</v>
      </c>
      <c r="T2552" s="1">
        <v>41882</v>
      </c>
      <c r="U2552" s="10">
        <v>75000</v>
      </c>
      <c r="V2552" t="s">
        <v>11</v>
      </c>
      <c r="W2552">
        <v>9</v>
      </c>
      <c r="X2552" s="1">
        <v>42185</v>
      </c>
      <c r="Y2552" s="16">
        <v>4.0899999999999999E-2</v>
      </c>
      <c r="Z2552" s="17">
        <v>1918.62</v>
      </c>
      <c r="AA2552">
        <v>0</v>
      </c>
    </row>
    <row r="2553" spans="1:27">
      <c r="A2553" t="s">
        <v>29</v>
      </c>
      <c r="B2553" t="s">
        <v>5157</v>
      </c>
      <c r="C2553">
        <v>305259570</v>
      </c>
      <c r="D2553" t="s">
        <v>54</v>
      </c>
      <c r="E2553" t="s">
        <v>7</v>
      </c>
      <c r="F2553" t="s">
        <v>18285</v>
      </c>
      <c r="G2553">
        <v>24</v>
      </c>
      <c r="H2553" t="s">
        <v>18295</v>
      </c>
      <c r="I2553">
        <v>2</v>
      </c>
      <c r="J2553" t="s">
        <v>30</v>
      </c>
      <c r="K2553" t="s">
        <v>18304</v>
      </c>
      <c r="L2553" t="s">
        <v>18309</v>
      </c>
      <c r="M2553" s="5">
        <v>13874757</v>
      </c>
      <c r="N2553" t="s">
        <v>5158</v>
      </c>
      <c r="O2553" s="15">
        <v>8700000</v>
      </c>
      <c r="P2553" s="15">
        <v>6599280</v>
      </c>
      <c r="Q2553">
        <v>0</v>
      </c>
      <c r="R2553">
        <v>0</v>
      </c>
      <c r="S2553" t="s">
        <v>10</v>
      </c>
      <c r="T2553" s="1">
        <v>41849</v>
      </c>
      <c r="U2553" s="10">
        <v>291063</v>
      </c>
      <c r="V2553" t="s">
        <v>11</v>
      </c>
      <c r="W2553">
        <v>10</v>
      </c>
      <c r="X2553" s="1">
        <v>42185</v>
      </c>
      <c r="Y2553" s="16">
        <v>4.0399999999999998E-2</v>
      </c>
      <c r="Z2553" s="17">
        <v>1850.61</v>
      </c>
      <c r="AA2553">
        <v>0</v>
      </c>
    </row>
    <row r="2554" spans="1:27">
      <c r="A2554" t="s">
        <v>97</v>
      </c>
      <c r="B2554" t="s">
        <v>5159</v>
      </c>
      <c r="C2554">
        <v>305259614</v>
      </c>
      <c r="D2554" t="s">
        <v>6</v>
      </c>
      <c r="E2554" t="s">
        <v>7</v>
      </c>
      <c r="F2554" t="s">
        <v>18285</v>
      </c>
      <c r="G2554">
        <v>35</v>
      </c>
      <c r="H2554" t="s">
        <v>18295</v>
      </c>
      <c r="I2554">
        <v>1</v>
      </c>
      <c r="J2554" t="s">
        <v>98</v>
      </c>
      <c r="K2554" t="s">
        <v>18304</v>
      </c>
      <c r="L2554" t="s">
        <v>18308</v>
      </c>
      <c r="M2554" s="5">
        <v>13809768</v>
      </c>
      <c r="N2554" t="s">
        <v>5160</v>
      </c>
      <c r="O2554" s="15">
        <v>58050000</v>
      </c>
      <c r="P2554" s="15">
        <v>26324723</v>
      </c>
      <c r="Q2554">
        <v>541920</v>
      </c>
      <c r="R2554">
        <v>0</v>
      </c>
      <c r="S2554" t="s">
        <v>10</v>
      </c>
      <c r="T2554" s="1">
        <v>38992</v>
      </c>
      <c r="U2554" s="10">
        <v>971890</v>
      </c>
      <c r="V2554" t="s">
        <v>11</v>
      </c>
      <c r="W2554">
        <v>44</v>
      </c>
      <c r="X2554" s="1">
        <v>42155</v>
      </c>
      <c r="Y2554" s="16">
        <v>6.5299999999999997E-2</v>
      </c>
      <c r="Z2554" s="17">
        <v>2394.31</v>
      </c>
      <c r="AA2554">
        <v>0</v>
      </c>
    </row>
    <row r="2555" spans="1:27">
      <c r="A2555" t="s">
        <v>29</v>
      </c>
      <c r="B2555" t="s">
        <v>5161</v>
      </c>
      <c r="C2555">
        <v>305262320</v>
      </c>
      <c r="D2555" t="s">
        <v>6</v>
      </c>
      <c r="E2555" t="s">
        <v>7</v>
      </c>
      <c r="F2555" t="s">
        <v>18286</v>
      </c>
      <c r="G2555">
        <v>47</v>
      </c>
      <c r="H2555" t="s">
        <v>18296</v>
      </c>
      <c r="I2555">
        <v>6</v>
      </c>
      <c r="J2555" t="s">
        <v>30</v>
      </c>
      <c r="K2555" t="s">
        <v>18307</v>
      </c>
      <c r="L2555" t="s">
        <v>18308</v>
      </c>
      <c r="M2555" s="5">
        <v>15975190</v>
      </c>
      <c r="N2555" t="s">
        <v>5162</v>
      </c>
      <c r="O2555" s="15">
        <v>2000000</v>
      </c>
      <c r="P2555" s="15">
        <v>1741363</v>
      </c>
      <c r="Q2555">
        <v>0</v>
      </c>
      <c r="R2555">
        <v>0</v>
      </c>
      <c r="S2555" t="s">
        <v>10</v>
      </c>
      <c r="T2555" s="1">
        <v>41900</v>
      </c>
      <c r="U2555" s="10">
        <v>55160</v>
      </c>
      <c r="V2555" t="s">
        <v>11</v>
      </c>
      <c r="W2555">
        <v>8</v>
      </c>
      <c r="X2555" s="1">
        <v>42185</v>
      </c>
      <c r="Y2555" s="16">
        <v>4.0500000000000001E-2</v>
      </c>
      <c r="Z2555" s="17">
        <v>1975.47</v>
      </c>
      <c r="AA2555">
        <v>0</v>
      </c>
    </row>
    <row r="2556" spans="1:27">
      <c r="A2556" t="s">
        <v>29</v>
      </c>
      <c r="B2556" t="s">
        <v>5163</v>
      </c>
      <c r="C2556">
        <v>305264102</v>
      </c>
      <c r="D2556" t="s">
        <v>6</v>
      </c>
      <c r="E2556" t="s">
        <v>7</v>
      </c>
      <c r="F2556" t="s">
        <v>18287</v>
      </c>
      <c r="G2556">
        <v>29</v>
      </c>
      <c r="H2556" t="s">
        <v>18296</v>
      </c>
      <c r="I2556">
        <v>5</v>
      </c>
      <c r="J2556" t="s">
        <v>30</v>
      </c>
      <c r="K2556" t="s">
        <v>18307</v>
      </c>
      <c r="L2556" t="s">
        <v>18308</v>
      </c>
      <c r="M2556" s="5">
        <v>14626774</v>
      </c>
      <c r="N2556" t="s">
        <v>5164</v>
      </c>
      <c r="O2556" s="15">
        <v>650000</v>
      </c>
      <c r="P2556" s="15">
        <v>227158</v>
      </c>
      <c r="Q2556">
        <v>0</v>
      </c>
      <c r="R2556">
        <v>0</v>
      </c>
      <c r="S2556" t="s">
        <v>10</v>
      </c>
      <c r="T2556" s="1">
        <v>41906</v>
      </c>
      <c r="U2556" s="10">
        <v>58516</v>
      </c>
      <c r="V2556" t="s">
        <v>11</v>
      </c>
      <c r="W2556">
        <v>8</v>
      </c>
      <c r="X2556" s="1">
        <v>42185</v>
      </c>
      <c r="Y2556" s="16">
        <v>4.1900000000000007E-2</v>
      </c>
      <c r="Z2556" s="17">
        <v>1997.91</v>
      </c>
      <c r="AA2556">
        <v>0</v>
      </c>
    </row>
    <row r="2557" spans="1:27">
      <c r="A2557" t="s">
        <v>39</v>
      </c>
      <c r="B2557" t="s">
        <v>5165</v>
      </c>
      <c r="C2557">
        <v>305266104</v>
      </c>
      <c r="D2557" t="s">
        <v>6</v>
      </c>
      <c r="E2557" t="s">
        <v>7</v>
      </c>
      <c r="F2557" t="s">
        <v>18287</v>
      </c>
      <c r="G2557">
        <v>18</v>
      </c>
      <c r="H2557" t="s">
        <v>18294</v>
      </c>
      <c r="I2557">
        <v>5</v>
      </c>
      <c r="J2557" t="s">
        <v>191</v>
      </c>
      <c r="K2557" t="s">
        <v>18304</v>
      </c>
      <c r="L2557" t="s">
        <v>18309</v>
      </c>
      <c r="M2557" s="5">
        <v>16428660</v>
      </c>
      <c r="N2557" t="s">
        <v>5166</v>
      </c>
      <c r="O2557" s="15">
        <v>5000000</v>
      </c>
      <c r="P2557" s="15">
        <v>2906250</v>
      </c>
      <c r="Q2557">
        <v>0</v>
      </c>
      <c r="R2557">
        <v>0</v>
      </c>
      <c r="S2557" t="s">
        <v>10</v>
      </c>
      <c r="T2557" s="1">
        <v>41610</v>
      </c>
      <c r="U2557" s="10">
        <v>172115</v>
      </c>
      <c r="V2557" t="s">
        <v>11</v>
      </c>
      <c r="W2557">
        <v>17</v>
      </c>
      <c r="X2557" s="1">
        <v>42185</v>
      </c>
      <c r="Y2557" s="16">
        <v>4.0500000000000001E-2</v>
      </c>
      <c r="Z2557" s="17">
        <v>1931.88</v>
      </c>
      <c r="AA2557">
        <v>0</v>
      </c>
    </row>
    <row r="2558" spans="1:27">
      <c r="A2558" t="s">
        <v>9</v>
      </c>
      <c r="B2558" t="s">
        <v>5167</v>
      </c>
      <c r="C2558">
        <v>305266874</v>
      </c>
      <c r="D2558" t="s">
        <v>6</v>
      </c>
      <c r="E2558" t="s">
        <v>7</v>
      </c>
      <c r="F2558" t="s">
        <v>18286</v>
      </c>
      <c r="G2558">
        <v>18</v>
      </c>
      <c r="H2558" t="s">
        <v>18294</v>
      </c>
      <c r="I2558">
        <v>4</v>
      </c>
      <c r="J2558" t="s">
        <v>23</v>
      </c>
      <c r="K2558" t="s">
        <v>18302</v>
      </c>
      <c r="L2558" t="s">
        <v>18309</v>
      </c>
      <c r="M2558" s="5">
        <v>10633377</v>
      </c>
      <c r="N2558" t="s">
        <v>5168</v>
      </c>
      <c r="O2558" s="15">
        <v>14700000</v>
      </c>
      <c r="P2558" s="15">
        <v>6925914</v>
      </c>
      <c r="Q2558">
        <v>0</v>
      </c>
      <c r="R2558">
        <v>0</v>
      </c>
      <c r="S2558" t="s">
        <v>10</v>
      </c>
      <c r="T2558" s="1">
        <v>41388</v>
      </c>
      <c r="U2558" s="10">
        <v>335196</v>
      </c>
      <c r="V2558" t="s">
        <v>11</v>
      </c>
      <c r="W2558">
        <v>1</v>
      </c>
      <c r="X2558" s="1">
        <v>42185</v>
      </c>
      <c r="Y2558" s="16">
        <v>4.2500000000000003E-2</v>
      </c>
      <c r="Z2558" s="17">
        <v>1838.03</v>
      </c>
      <c r="AA2558">
        <v>0</v>
      </c>
    </row>
    <row r="2559" spans="1:27">
      <c r="A2559" t="s">
        <v>29</v>
      </c>
      <c r="B2559" t="s">
        <v>5169</v>
      </c>
      <c r="C2559">
        <v>305268964</v>
      </c>
      <c r="D2559" t="s">
        <v>6</v>
      </c>
      <c r="E2559" t="s">
        <v>7</v>
      </c>
      <c r="F2559" t="s">
        <v>18285</v>
      </c>
      <c r="G2559">
        <v>19</v>
      </c>
      <c r="H2559" t="s">
        <v>18297</v>
      </c>
      <c r="I2559">
        <v>4</v>
      </c>
      <c r="J2559" t="s">
        <v>30</v>
      </c>
      <c r="K2559" t="s">
        <v>18302</v>
      </c>
      <c r="L2559" t="s">
        <v>18309</v>
      </c>
      <c r="M2559" s="5">
        <v>20550582</v>
      </c>
      <c r="N2559" t="s">
        <v>5170</v>
      </c>
      <c r="O2559" s="15">
        <v>282100</v>
      </c>
      <c r="P2559" s="15">
        <v>94036</v>
      </c>
      <c r="Q2559">
        <v>0</v>
      </c>
      <c r="R2559">
        <v>0</v>
      </c>
      <c r="S2559" t="s">
        <v>10</v>
      </c>
      <c r="T2559" s="1">
        <v>41899</v>
      </c>
      <c r="U2559" s="10">
        <v>23508</v>
      </c>
      <c r="V2559" t="s">
        <v>11</v>
      </c>
      <c r="W2559">
        <v>8</v>
      </c>
      <c r="X2559" s="1">
        <v>42185</v>
      </c>
      <c r="Y2559" s="16">
        <v>4.0500000000000001E-2</v>
      </c>
      <c r="Z2559" s="17">
        <v>1978.08</v>
      </c>
      <c r="AA2559">
        <v>0</v>
      </c>
    </row>
    <row r="2560" spans="1:27">
      <c r="A2560" t="s">
        <v>97</v>
      </c>
      <c r="B2560" t="s">
        <v>5171</v>
      </c>
      <c r="C2560">
        <v>305269998</v>
      </c>
      <c r="D2560" t="s">
        <v>6</v>
      </c>
      <c r="E2560" t="s">
        <v>7</v>
      </c>
      <c r="F2560" t="s">
        <v>18285</v>
      </c>
      <c r="G2560">
        <v>18</v>
      </c>
      <c r="H2560" t="s">
        <v>18296</v>
      </c>
      <c r="I2560">
        <v>1</v>
      </c>
      <c r="J2560" t="s">
        <v>98</v>
      </c>
      <c r="K2560" t="s">
        <v>18307</v>
      </c>
      <c r="L2560" t="s">
        <v>18309</v>
      </c>
      <c r="M2560" s="5">
        <v>17804964</v>
      </c>
      <c r="N2560" t="s">
        <v>5172</v>
      </c>
      <c r="O2560" s="15">
        <v>148632</v>
      </c>
      <c r="P2560" s="15">
        <v>86702</v>
      </c>
      <c r="Q2560">
        <v>0</v>
      </c>
      <c r="R2560">
        <v>0</v>
      </c>
      <c r="S2560" t="s">
        <v>10</v>
      </c>
      <c r="T2560" s="1">
        <v>41996</v>
      </c>
      <c r="U2560" s="10">
        <v>12386</v>
      </c>
      <c r="V2560" t="s">
        <v>11</v>
      </c>
      <c r="W2560">
        <v>5</v>
      </c>
      <c r="X2560" s="1">
        <v>42185</v>
      </c>
      <c r="Y2560" s="16">
        <v>4.2999999999999997E-2</v>
      </c>
      <c r="Z2560" s="17">
        <v>2316.9299999999998</v>
      </c>
      <c r="AA2560">
        <v>0</v>
      </c>
    </row>
    <row r="2561" spans="1:27">
      <c r="A2561" t="s">
        <v>97</v>
      </c>
      <c r="B2561" t="s">
        <v>5173</v>
      </c>
      <c r="C2561">
        <v>305270724</v>
      </c>
      <c r="D2561" t="s">
        <v>6</v>
      </c>
      <c r="E2561" t="s">
        <v>7</v>
      </c>
      <c r="F2561" t="s">
        <v>18286</v>
      </c>
      <c r="G2561">
        <v>29</v>
      </c>
      <c r="H2561" t="s">
        <v>18296</v>
      </c>
      <c r="I2561">
        <v>4</v>
      </c>
      <c r="J2561" t="s">
        <v>98</v>
      </c>
      <c r="K2561" t="s">
        <v>18303</v>
      </c>
      <c r="L2561" t="s">
        <v>18309</v>
      </c>
      <c r="M2561" s="5">
        <v>6148772</v>
      </c>
      <c r="N2561" t="s">
        <v>5174</v>
      </c>
      <c r="O2561" s="15">
        <v>4000000</v>
      </c>
      <c r="P2561" s="15">
        <v>2866005</v>
      </c>
      <c r="Q2561">
        <v>0</v>
      </c>
      <c r="R2561">
        <v>0</v>
      </c>
      <c r="S2561" t="s">
        <v>10</v>
      </c>
      <c r="T2561" s="1">
        <v>41768</v>
      </c>
      <c r="U2561" s="10">
        <v>139651</v>
      </c>
      <c r="V2561" t="s">
        <v>11</v>
      </c>
      <c r="W2561">
        <v>12</v>
      </c>
      <c r="X2561" s="1">
        <v>42185</v>
      </c>
      <c r="Y2561" s="16">
        <v>3.8199999999999998E-2</v>
      </c>
      <c r="Z2561" s="17">
        <v>1902.15</v>
      </c>
      <c r="AA2561">
        <v>0</v>
      </c>
    </row>
    <row r="2562" spans="1:27">
      <c r="A2562" t="s">
        <v>97</v>
      </c>
      <c r="B2562" t="s">
        <v>5175</v>
      </c>
      <c r="C2562">
        <v>305274486</v>
      </c>
      <c r="D2562" t="s">
        <v>6</v>
      </c>
      <c r="E2562" t="s">
        <v>7</v>
      </c>
      <c r="F2562" t="s">
        <v>18287</v>
      </c>
      <c r="G2562">
        <v>23</v>
      </c>
      <c r="H2562" t="s">
        <v>18297</v>
      </c>
      <c r="I2562">
        <v>3</v>
      </c>
      <c r="J2562" t="s">
        <v>98</v>
      </c>
      <c r="K2562" t="s">
        <v>18304</v>
      </c>
      <c r="L2562" t="s">
        <v>18308</v>
      </c>
      <c r="M2562" s="5">
        <v>1280682</v>
      </c>
      <c r="N2562" t="s">
        <v>5176</v>
      </c>
      <c r="O2562" s="15">
        <v>10000000</v>
      </c>
      <c r="P2562" s="15">
        <v>8332281</v>
      </c>
      <c r="Q2562">
        <v>0</v>
      </c>
      <c r="R2562">
        <v>0</v>
      </c>
      <c r="S2562" t="s">
        <v>10</v>
      </c>
      <c r="T2562" s="1">
        <v>41970</v>
      </c>
      <c r="U2562" s="10">
        <v>375000</v>
      </c>
      <c r="V2562" t="s">
        <v>11</v>
      </c>
      <c r="W2562">
        <v>6</v>
      </c>
      <c r="X2562" s="1">
        <v>42185</v>
      </c>
      <c r="Y2562" s="16">
        <v>4.41E-2</v>
      </c>
      <c r="Z2562" s="17">
        <v>2165.15</v>
      </c>
      <c r="AA2562">
        <v>0</v>
      </c>
    </row>
    <row r="2563" spans="1:27">
      <c r="A2563" t="s">
        <v>9</v>
      </c>
      <c r="B2563" t="s">
        <v>5177</v>
      </c>
      <c r="C2563">
        <v>305276862</v>
      </c>
      <c r="D2563" t="s">
        <v>6</v>
      </c>
      <c r="E2563" t="s">
        <v>7</v>
      </c>
      <c r="F2563" t="s">
        <v>18287</v>
      </c>
      <c r="G2563">
        <v>18</v>
      </c>
      <c r="H2563" t="s">
        <v>18296</v>
      </c>
      <c r="I2563">
        <v>5</v>
      </c>
      <c r="J2563" t="s">
        <v>23</v>
      </c>
      <c r="K2563" t="s">
        <v>18305</v>
      </c>
      <c r="L2563" t="s">
        <v>18309</v>
      </c>
      <c r="M2563" s="5">
        <v>23428291</v>
      </c>
      <c r="N2563" t="s">
        <v>5178</v>
      </c>
      <c r="O2563" s="15">
        <v>413246</v>
      </c>
      <c r="P2563" s="15">
        <v>137750</v>
      </c>
      <c r="Q2563">
        <v>0</v>
      </c>
      <c r="R2563">
        <v>0</v>
      </c>
      <c r="S2563" t="s">
        <v>10</v>
      </c>
      <c r="T2563" s="1">
        <v>41900</v>
      </c>
      <c r="U2563" s="10">
        <v>34437</v>
      </c>
      <c r="V2563" t="s">
        <v>11</v>
      </c>
      <c r="W2563">
        <v>8</v>
      </c>
      <c r="X2563" s="1">
        <v>42185</v>
      </c>
      <c r="Y2563" s="16">
        <v>4.0500000000000001E-2</v>
      </c>
      <c r="Z2563" s="17">
        <v>1975.47</v>
      </c>
      <c r="AA2563">
        <v>0</v>
      </c>
    </row>
    <row r="2564" spans="1:27">
      <c r="A2564" t="s">
        <v>97</v>
      </c>
      <c r="B2564" t="s">
        <v>5179</v>
      </c>
      <c r="C2564">
        <v>305277984</v>
      </c>
      <c r="D2564" t="s">
        <v>6</v>
      </c>
      <c r="E2564" t="s">
        <v>7</v>
      </c>
      <c r="F2564" t="s">
        <v>18286</v>
      </c>
      <c r="G2564">
        <v>32</v>
      </c>
      <c r="H2564" t="s">
        <v>18296</v>
      </c>
      <c r="I2564">
        <v>3</v>
      </c>
      <c r="J2564" t="s">
        <v>98</v>
      </c>
      <c r="K2564" t="s">
        <v>18307</v>
      </c>
      <c r="L2564" t="s">
        <v>18308</v>
      </c>
      <c r="M2564" s="5">
        <v>3999045</v>
      </c>
      <c r="N2564" t="s">
        <v>5180</v>
      </c>
      <c r="O2564" s="15">
        <v>16000000</v>
      </c>
      <c r="P2564" s="15">
        <v>15068717</v>
      </c>
      <c r="Q2564">
        <v>0</v>
      </c>
      <c r="R2564">
        <v>0</v>
      </c>
      <c r="S2564" t="s">
        <v>10</v>
      </c>
      <c r="T2564" s="1">
        <v>42020</v>
      </c>
      <c r="U2564" s="10">
        <v>474224</v>
      </c>
      <c r="V2564" t="s">
        <v>11</v>
      </c>
      <c r="W2564">
        <v>4</v>
      </c>
      <c r="X2564" s="1">
        <v>42185</v>
      </c>
      <c r="Y2564" s="16">
        <v>4.4199999999999996E-2</v>
      </c>
      <c r="Z2564" s="17">
        <v>2398.91</v>
      </c>
      <c r="AA2564">
        <v>0</v>
      </c>
    </row>
    <row r="2565" spans="1:27">
      <c r="A2565" t="s">
        <v>29</v>
      </c>
      <c r="B2565" t="s">
        <v>5181</v>
      </c>
      <c r="C2565">
        <v>305278116</v>
      </c>
      <c r="D2565" t="s">
        <v>6</v>
      </c>
      <c r="E2565" t="s">
        <v>7</v>
      </c>
      <c r="F2565" t="s">
        <v>18286</v>
      </c>
      <c r="G2565">
        <v>40</v>
      </c>
      <c r="H2565" t="s">
        <v>18297</v>
      </c>
      <c r="I2565">
        <v>2</v>
      </c>
      <c r="J2565" t="s">
        <v>30</v>
      </c>
      <c r="K2565" t="s">
        <v>18307</v>
      </c>
      <c r="L2565" t="s">
        <v>18308</v>
      </c>
      <c r="M2565" s="5">
        <v>3939000</v>
      </c>
      <c r="N2565" t="s">
        <v>5182</v>
      </c>
      <c r="O2565" s="15">
        <v>2000000</v>
      </c>
      <c r="P2565" s="15">
        <v>198644</v>
      </c>
      <c r="Q2565">
        <v>0</v>
      </c>
      <c r="R2565">
        <v>0</v>
      </c>
      <c r="S2565" t="s">
        <v>10</v>
      </c>
      <c r="T2565" s="1">
        <v>41479</v>
      </c>
      <c r="U2565" s="10">
        <v>101811</v>
      </c>
      <c r="V2565" t="s">
        <v>11</v>
      </c>
      <c r="W2565">
        <v>22</v>
      </c>
      <c r="X2565" s="1">
        <v>42185</v>
      </c>
      <c r="Y2565" s="16">
        <v>3.9199999999999999E-2</v>
      </c>
      <c r="Z2565" s="17">
        <v>1886.06</v>
      </c>
      <c r="AA2565">
        <v>0</v>
      </c>
    </row>
    <row r="2566" spans="1:27">
      <c r="A2566" t="s">
        <v>97</v>
      </c>
      <c r="B2566" t="s">
        <v>5183</v>
      </c>
      <c r="C2566">
        <v>305280162</v>
      </c>
      <c r="D2566" t="s">
        <v>6</v>
      </c>
      <c r="E2566" t="s">
        <v>7</v>
      </c>
      <c r="F2566" t="s">
        <v>18287</v>
      </c>
      <c r="G2566">
        <v>18</v>
      </c>
      <c r="H2566" t="s">
        <v>18296</v>
      </c>
      <c r="I2566">
        <v>3</v>
      </c>
      <c r="J2566" t="s">
        <v>98</v>
      </c>
      <c r="K2566" t="s">
        <v>18304</v>
      </c>
      <c r="L2566" t="s">
        <v>18309</v>
      </c>
      <c r="M2566" s="5">
        <v>14277467</v>
      </c>
      <c r="N2566" t="s">
        <v>5184</v>
      </c>
      <c r="O2566" s="15">
        <v>12162000</v>
      </c>
      <c r="P2566" s="15">
        <v>7445505</v>
      </c>
      <c r="Q2566">
        <v>0</v>
      </c>
      <c r="R2566">
        <v>0</v>
      </c>
      <c r="S2566" t="s">
        <v>10</v>
      </c>
      <c r="T2566" s="1">
        <v>41480</v>
      </c>
      <c r="U2566" s="10">
        <v>335428</v>
      </c>
      <c r="V2566" t="s">
        <v>11</v>
      </c>
      <c r="W2566">
        <v>22</v>
      </c>
      <c r="X2566" s="1">
        <v>42185</v>
      </c>
      <c r="Y2566" s="16">
        <v>3.9199999999999999E-2</v>
      </c>
      <c r="Z2566" s="17">
        <v>1891.02</v>
      </c>
      <c r="AA2566">
        <v>0</v>
      </c>
    </row>
    <row r="2567" spans="1:27">
      <c r="A2567" t="s">
        <v>2</v>
      </c>
      <c r="B2567" t="s">
        <v>5185</v>
      </c>
      <c r="C2567">
        <v>305280888</v>
      </c>
      <c r="D2567" t="s">
        <v>128</v>
      </c>
      <c r="E2567" t="s">
        <v>7</v>
      </c>
      <c r="F2567" t="s">
        <v>18285</v>
      </c>
      <c r="G2567">
        <v>22</v>
      </c>
      <c r="H2567" t="s">
        <v>18295</v>
      </c>
      <c r="I2567">
        <v>6</v>
      </c>
      <c r="J2567" t="s">
        <v>3</v>
      </c>
      <c r="K2567" t="s">
        <v>18305</v>
      </c>
      <c r="L2567" t="s">
        <v>18308</v>
      </c>
      <c r="M2567" s="5">
        <v>17821840</v>
      </c>
      <c r="N2567" t="s">
        <v>5186</v>
      </c>
      <c r="O2567" s="15">
        <v>14000000</v>
      </c>
      <c r="P2567" s="15">
        <v>11691279</v>
      </c>
      <c r="Q2567">
        <v>0</v>
      </c>
      <c r="R2567">
        <v>0</v>
      </c>
      <c r="S2567" t="s">
        <v>10</v>
      </c>
      <c r="T2567" s="1">
        <v>41380</v>
      </c>
      <c r="U2567" s="10">
        <v>319235</v>
      </c>
      <c r="V2567" t="s">
        <v>11</v>
      </c>
      <c r="W2567">
        <v>25</v>
      </c>
      <c r="X2567" s="1">
        <v>42185</v>
      </c>
      <c r="Y2567" s="16">
        <v>4.3899999999999995E-2</v>
      </c>
      <c r="Z2567" s="17">
        <v>1834.86</v>
      </c>
      <c r="AA2567">
        <v>0</v>
      </c>
    </row>
    <row r="2568" spans="1:27">
      <c r="A2568" t="s">
        <v>29</v>
      </c>
      <c r="B2568" t="s">
        <v>5187</v>
      </c>
      <c r="C2568">
        <v>305284210</v>
      </c>
      <c r="D2568" t="s">
        <v>6</v>
      </c>
      <c r="E2568" t="s">
        <v>7</v>
      </c>
      <c r="F2568" t="s">
        <v>18285</v>
      </c>
      <c r="G2568">
        <v>24</v>
      </c>
      <c r="H2568" t="s">
        <v>18296</v>
      </c>
      <c r="I2568">
        <v>6</v>
      </c>
      <c r="J2568" t="s">
        <v>30</v>
      </c>
      <c r="K2568" t="s">
        <v>18303</v>
      </c>
      <c r="L2568" t="s">
        <v>18309</v>
      </c>
      <c r="M2568" s="5">
        <v>15001826</v>
      </c>
      <c r="N2568" t="s">
        <v>5188</v>
      </c>
      <c r="O2568" s="15">
        <v>13990000</v>
      </c>
      <c r="P2568" s="15">
        <v>11942216</v>
      </c>
      <c r="Q2568">
        <v>0</v>
      </c>
      <c r="R2568">
        <v>0</v>
      </c>
      <c r="S2568" t="s">
        <v>10</v>
      </c>
      <c r="T2568" s="1">
        <v>41844</v>
      </c>
      <c r="U2568" s="10">
        <v>385844</v>
      </c>
      <c r="V2568" t="s">
        <v>11</v>
      </c>
      <c r="W2568">
        <v>9</v>
      </c>
      <c r="X2568" s="1">
        <v>42160</v>
      </c>
      <c r="Y2568" s="16">
        <v>4.0999999999999995E-2</v>
      </c>
      <c r="Z2568" s="17">
        <v>1847.85</v>
      </c>
      <c r="AA2568">
        <v>0</v>
      </c>
    </row>
    <row r="2569" spans="1:27">
      <c r="A2569" t="s">
        <v>29</v>
      </c>
      <c r="B2569" t="s">
        <v>5189</v>
      </c>
      <c r="C2569">
        <v>305285618</v>
      </c>
      <c r="D2569" t="s">
        <v>6</v>
      </c>
      <c r="E2569" t="s">
        <v>7</v>
      </c>
      <c r="F2569" t="s">
        <v>18285</v>
      </c>
      <c r="G2569">
        <v>50</v>
      </c>
      <c r="H2569" t="s">
        <v>18294</v>
      </c>
      <c r="I2569">
        <v>6</v>
      </c>
      <c r="J2569" t="s">
        <v>30</v>
      </c>
      <c r="K2569" t="s">
        <v>18304</v>
      </c>
      <c r="L2569" t="s">
        <v>18309</v>
      </c>
      <c r="M2569" s="5">
        <v>16095500</v>
      </c>
      <c r="N2569" t="s">
        <v>5190</v>
      </c>
      <c r="O2569" s="15">
        <v>2000000</v>
      </c>
      <c r="P2569" s="15">
        <v>705143</v>
      </c>
      <c r="Q2569">
        <v>0</v>
      </c>
      <c r="R2569">
        <v>0</v>
      </c>
      <c r="S2569" t="s">
        <v>10</v>
      </c>
      <c r="T2569" s="1">
        <v>41382</v>
      </c>
      <c r="U2569" s="10">
        <v>68846</v>
      </c>
      <c r="V2569" t="s">
        <v>11</v>
      </c>
      <c r="W2569">
        <v>25</v>
      </c>
      <c r="X2569" s="1">
        <v>42185</v>
      </c>
      <c r="Y2569" s="16">
        <v>4.3899999999999995E-2</v>
      </c>
      <c r="Z2569" s="17">
        <v>1846.46</v>
      </c>
      <c r="AA2569">
        <v>0</v>
      </c>
    </row>
    <row r="2570" spans="1:27">
      <c r="A2570" t="s">
        <v>2</v>
      </c>
      <c r="B2570" t="s">
        <v>5191</v>
      </c>
      <c r="C2570">
        <v>305290964</v>
      </c>
      <c r="D2570" t="s">
        <v>6</v>
      </c>
      <c r="E2570" t="s">
        <v>7</v>
      </c>
      <c r="F2570" t="s">
        <v>18286</v>
      </c>
      <c r="G2570">
        <v>26</v>
      </c>
      <c r="H2570" t="s">
        <v>18296</v>
      </c>
      <c r="I2570">
        <v>6</v>
      </c>
      <c r="J2570" t="s">
        <v>3</v>
      </c>
      <c r="K2570" t="s">
        <v>18302</v>
      </c>
      <c r="L2570" t="s">
        <v>18309</v>
      </c>
      <c r="M2570" s="5">
        <v>22067935</v>
      </c>
      <c r="N2570" t="s">
        <v>5192</v>
      </c>
      <c r="O2570" s="15">
        <v>21000000</v>
      </c>
      <c r="P2570" s="15">
        <v>17758358</v>
      </c>
      <c r="Q2570">
        <v>0</v>
      </c>
      <c r="R2570">
        <v>0</v>
      </c>
      <c r="S2570" t="s">
        <v>10</v>
      </c>
      <c r="T2570" s="1">
        <v>41866</v>
      </c>
      <c r="U2570" s="10">
        <v>547910</v>
      </c>
      <c r="V2570" t="s">
        <v>11</v>
      </c>
      <c r="W2570">
        <v>9</v>
      </c>
      <c r="X2570" s="1">
        <v>42185</v>
      </c>
      <c r="Y2570" s="16">
        <v>3.9199999999999999E-2</v>
      </c>
      <c r="Z2570" s="17">
        <v>1877.77</v>
      </c>
      <c r="AA2570">
        <v>0</v>
      </c>
    </row>
    <row r="2571" spans="1:27">
      <c r="A2571" t="s">
        <v>29</v>
      </c>
      <c r="B2571" t="s">
        <v>5193</v>
      </c>
      <c r="C2571">
        <v>305291712</v>
      </c>
      <c r="D2571" t="s">
        <v>6</v>
      </c>
      <c r="E2571" t="s">
        <v>7</v>
      </c>
      <c r="F2571" t="s">
        <v>18287</v>
      </c>
      <c r="G2571">
        <v>27</v>
      </c>
      <c r="H2571" t="s">
        <v>18294</v>
      </c>
      <c r="I2571">
        <v>5</v>
      </c>
      <c r="J2571" t="s">
        <v>30</v>
      </c>
      <c r="K2571" t="s">
        <v>18305</v>
      </c>
      <c r="L2571" t="s">
        <v>18309</v>
      </c>
      <c r="M2571" s="5">
        <v>13565218</v>
      </c>
      <c r="N2571" t="s">
        <v>5194</v>
      </c>
      <c r="O2571" s="15">
        <v>5000000</v>
      </c>
      <c r="P2571" s="15">
        <v>2348283</v>
      </c>
      <c r="Q2571">
        <v>0</v>
      </c>
      <c r="R2571">
        <v>0</v>
      </c>
      <c r="S2571" t="s">
        <v>10</v>
      </c>
      <c r="T2571" s="1">
        <v>41516</v>
      </c>
      <c r="U2571" s="10">
        <v>172115</v>
      </c>
      <c r="V2571" t="s">
        <v>11</v>
      </c>
      <c r="W2571">
        <v>21</v>
      </c>
      <c r="X2571" s="1">
        <v>42185</v>
      </c>
      <c r="Y2571" s="16">
        <v>4.0399999999999998E-2</v>
      </c>
      <c r="Z2571" s="17">
        <v>1943.04</v>
      </c>
      <c r="AA2571">
        <v>0</v>
      </c>
    </row>
    <row r="2572" spans="1:27">
      <c r="A2572" t="s">
        <v>113</v>
      </c>
      <c r="B2572" t="s">
        <v>5195</v>
      </c>
      <c r="C2572">
        <v>305292086</v>
      </c>
      <c r="D2572" t="s">
        <v>6</v>
      </c>
      <c r="E2572" t="s">
        <v>103</v>
      </c>
      <c r="F2572" t="s">
        <v>18285</v>
      </c>
      <c r="G2572">
        <v>30</v>
      </c>
      <c r="H2572" t="s">
        <v>18295</v>
      </c>
      <c r="I2572">
        <v>3</v>
      </c>
      <c r="J2572" t="s">
        <v>114</v>
      </c>
      <c r="K2572" t="s">
        <v>18306</v>
      </c>
      <c r="L2572" t="s">
        <v>18308</v>
      </c>
      <c r="M2572" s="5">
        <v>2694524</v>
      </c>
      <c r="N2572" t="s">
        <v>5196</v>
      </c>
      <c r="O2572" s="15">
        <v>13651681</v>
      </c>
      <c r="P2572" s="15">
        <v>9102780</v>
      </c>
      <c r="Q2572">
        <v>570479</v>
      </c>
      <c r="R2572">
        <v>150</v>
      </c>
      <c r="S2572" t="s">
        <v>10</v>
      </c>
      <c r="T2572" s="1">
        <v>40753</v>
      </c>
      <c r="U2572" s="10">
        <v>113764</v>
      </c>
      <c r="V2572" t="s">
        <v>11</v>
      </c>
      <c r="W2572">
        <v>38</v>
      </c>
      <c r="X2572" s="1">
        <v>42004</v>
      </c>
      <c r="Y2572" s="16">
        <v>4.2800000000000005E-2</v>
      </c>
      <c r="Z2572" s="17">
        <v>1771.15</v>
      </c>
      <c r="AA2572">
        <v>0</v>
      </c>
    </row>
    <row r="2573" spans="1:27">
      <c r="A2573" t="s">
        <v>97</v>
      </c>
      <c r="B2573" t="s">
        <v>5197</v>
      </c>
      <c r="C2573">
        <v>305292262</v>
      </c>
      <c r="D2573" t="s">
        <v>6</v>
      </c>
      <c r="E2573" t="s">
        <v>7</v>
      </c>
      <c r="F2573" t="s">
        <v>18285</v>
      </c>
      <c r="G2573">
        <v>23</v>
      </c>
      <c r="H2573" t="s">
        <v>18297</v>
      </c>
      <c r="I2573">
        <v>3</v>
      </c>
      <c r="J2573" t="s">
        <v>98</v>
      </c>
      <c r="K2573" t="s">
        <v>18303</v>
      </c>
      <c r="L2573" t="s">
        <v>18308</v>
      </c>
      <c r="M2573" s="5">
        <v>19689671</v>
      </c>
      <c r="N2573" t="s">
        <v>5198</v>
      </c>
      <c r="O2573" s="15">
        <v>85060000</v>
      </c>
      <c r="P2573" s="15">
        <v>78645676</v>
      </c>
      <c r="Q2573">
        <v>0</v>
      </c>
      <c r="R2573">
        <v>0</v>
      </c>
      <c r="S2573" t="s">
        <v>10</v>
      </c>
      <c r="T2573" s="1">
        <v>41785</v>
      </c>
      <c r="U2573" s="10">
        <v>1713975</v>
      </c>
      <c r="V2573" t="s">
        <v>11</v>
      </c>
      <c r="W2573">
        <v>11</v>
      </c>
      <c r="X2573" s="1">
        <v>42185</v>
      </c>
      <c r="Y2573" s="16">
        <v>3.8100000000000002E-2</v>
      </c>
      <c r="Z2573" s="17">
        <v>1905.53</v>
      </c>
      <c r="AA2573">
        <v>0</v>
      </c>
    </row>
    <row r="2574" spans="1:27">
      <c r="A2574" t="s">
        <v>29</v>
      </c>
      <c r="B2574" t="s">
        <v>5199</v>
      </c>
      <c r="C2574">
        <v>305293582</v>
      </c>
      <c r="D2574" t="s">
        <v>6</v>
      </c>
      <c r="E2574" t="s">
        <v>7</v>
      </c>
      <c r="F2574" t="s">
        <v>18287</v>
      </c>
      <c r="G2574">
        <v>31</v>
      </c>
      <c r="H2574" t="s">
        <v>18295</v>
      </c>
      <c r="I2574">
        <v>3</v>
      </c>
      <c r="J2574" t="s">
        <v>30</v>
      </c>
      <c r="K2574" t="s">
        <v>18302</v>
      </c>
      <c r="L2574" t="s">
        <v>18309</v>
      </c>
      <c r="M2574" s="5">
        <v>4954163</v>
      </c>
      <c r="N2574" t="s">
        <v>5200</v>
      </c>
      <c r="O2574" s="15">
        <v>20000000</v>
      </c>
      <c r="P2574" s="15">
        <v>19761868</v>
      </c>
      <c r="Q2574">
        <v>0</v>
      </c>
      <c r="R2574">
        <v>0</v>
      </c>
      <c r="S2574" t="s">
        <v>10</v>
      </c>
      <c r="T2574" s="1">
        <v>42076</v>
      </c>
      <c r="U2574" s="10">
        <v>426286</v>
      </c>
      <c r="V2574" t="s">
        <v>11</v>
      </c>
      <c r="W2574">
        <v>2</v>
      </c>
      <c r="X2574" s="1">
        <v>42160</v>
      </c>
      <c r="Y2574" s="16">
        <v>4.4199999999999996E-2</v>
      </c>
      <c r="Z2574" s="17">
        <v>2610.08</v>
      </c>
      <c r="AA2574">
        <v>0</v>
      </c>
    </row>
    <row r="2575" spans="1:27">
      <c r="A2575" t="s">
        <v>29</v>
      </c>
      <c r="B2575" t="s">
        <v>5201</v>
      </c>
      <c r="C2575">
        <v>305295672</v>
      </c>
      <c r="D2575" t="s">
        <v>6</v>
      </c>
      <c r="E2575" t="s">
        <v>5</v>
      </c>
      <c r="F2575" t="s">
        <v>18285</v>
      </c>
      <c r="G2575">
        <v>22</v>
      </c>
      <c r="H2575" t="s">
        <v>18296</v>
      </c>
      <c r="I2575">
        <v>2</v>
      </c>
      <c r="J2575" t="s">
        <v>30</v>
      </c>
      <c r="K2575" t="s">
        <v>18307</v>
      </c>
      <c r="L2575" t="s">
        <v>18309</v>
      </c>
      <c r="M2575" s="5">
        <v>3994313</v>
      </c>
      <c r="N2575" t="s">
        <v>5202</v>
      </c>
      <c r="O2575" s="15">
        <v>302680</v>
      </c>
      <c r="P2575" s="15">
        <v>25227</v>
      </c>
      <c r="Q2575">
        <v>25227</v>
      </c>
      <c r="R2575">
        <v>55</v>
      </c>
      <c r="S2575" t="s">
        <v>10</v>
      </c>
      <c r="T2575" s="1">
        <v>41740</v>
      </c>
      <c r="U2575" s="10">
        <v>25223</v>
      </c>
      <c r="V2575" t="s">
        <v>11</v>
      </c>
      <c r="W2575">
        <v>11</v>
      </c>
      <c r="X2575" s="1">
        <v>42099</v>
      </c>
      <c r="Y2575" s="16">
        <v>3.8599999999999995E-2</v>
      </c>
      <c r="Z2575" s="17">
        <v>1920.93</v>
      </c>
      <c r="AA2575">
        <v>0</v>
      </c>
    </row>
    <row r="2576" spans="1:27">
      <c r="A2576" t="s">
        <v>97</v>
      </c>
      <c r="B2576" t="s">
        <v>5203</v>
      </c>
      <c r="C2576">
        <v>305295738</v>
      </c>
      <c r="D2576" t="s">
        <v>100</v>
      </c>
      <c r="E2576" t="s">
        <v>7</v>
      </c>
      <c r="F2576" t="s">
        <v>18287</v>
      </c>
      <c r="G2576">
        <v>31</v>
      </c>
      <c r="H2576" t="s">
        <v>18295</v>
      </c>
      <c r="I2576">
        <v>4</v>
      </c>
      <c r="J2576" t="s">
        <v>98</v>
      </c>
      <c r="K2576" t="s">
        <v>18304</v>
      </c>
      <c r="L2576" t="s">
        <v>18309</v>
      </c>
      <c r="M2576" s="5">
        <v>0</v>
      </c>
      <c r="N2576" t="s">
        <v>5204</v>
      </c>
      <c r="O2576" s="15">
        <v>2500000</v>
      </c>
      <c r="P2576" s="15">
        <v>953710</v>
      </c>
      <c r="Q2576">
        <v>0</v>
      </c>
      <c r="R2576">
        <v>0</v>
      </c>
      <c r="S2576" t="s">
        <v>10</v>
      </c>
      <c r="T2576" s="1">
        <v>41109</v>
      </c>
      <c r="U2576" s="10">
        <v>77393</v>
      </c>
      <c r="V2576" t="s">
        <v>11</v>
      </c>
      <c r="W2576">
        <v>34</v>
      </c>
      <c r="X2576" s="1">
        <v>42185</v>
      </c>
      <c r="Y2576" s="16">
        <v>5.3800000000000001E-2</v>
      </c>
      <c r="Z2576" s="17">
        <v>1778.28</v>
      </c>
      <c r="AA2576">
        <v>0</v>
      </c>
    </row>
    <row r="2577" spans="1:27">
      <c r="A2577" t="s">
        <v>29</v>
      </c>
      <c r="B2577" t="s">
        <v>5205</v>
      </c>
      <c r="C2577">
        <v>305296354</v>
      </c>
      <c r="D2577" t="s">
        <v>6</v>
      </c>
      <c r="E2577" t="s">
        <v>7</v>
      </c>
      <c r="F2577" t="s">
        <v>18286</v>
      </c>
      <c r="G2577">
        <v>48</v>
      </c>
      <c r="H2577" t="s">
        <v>18294</v>
      </c>
      <c r="I2577">
        <v>2</v>
      </c>
      <c r="J2577" t="s">
        <v>30</v>
      </c>
      <c r="K2577" t="s">
        <v>18306</v>
      </c>
      <c r="L2577" t="s">
        <v>18309</v>
      </c>
      <c r="M2577" s="5">
        <v>14311307</v>
      </c>
      <c r="N2577" t="s">
        <v>5206</v>
      </c>
      <c r="O2577" s="15">
        <v>36000000</v>
      </c>
      <c r="P2577" s="15">
        <v>33285254</v>
      </c>
      <c r="Q2577">
        <v>538928</v>
      </c>
      <c r="R2577">
        <v>30</v>
      </c>
      <c r="S2577" t="s">
        <v>10</v>
      </c>
      <c r="T2577" s="1">
        <v>41745</v>
      </c>
      <c r="U2577" s="10">
        <v>725407</v>
      </c>
      <c r="V2577" t="s">
        <v>11</v>
      </c>
      <c r="W2577">
        <v>11</v>
      </c>
      <c r="X2577" s="1">
        <v>42124</v>
      </c>
      <c r="Y2577" s="16">
        <v>3.8599999999999995E-2</v>
      </c>
      <c r="Z2577" s="17">
        <v>1932.42</v>
      </c>
      <c r="AA2577">
        <v>0</v>
      </c>
    </row>
    <row r="2578" spans="1:27">
      <c r="A2578" t="s">
        <v>97</v>
      </c>
      <c r="B2578" t="s">
        <v>5207</v>
      </c>
      <c r="C2578">
        <v>305298994</v>
      </c>
      <c r="D2578" t="s">
        <v>6</v>
      </c>
      <c r="E2578" t="s">
        <v>7</v>
      </c>
      <c r="F2578" t="s">
        <v>18285</v>
      </c>
      <c r="G2578">
        <v>40</v>
      </c>
      <c r="H2578" t="s">
        <v>18294</v>
      </c>
      <c r="I2578">
        <v>1</v>
      </c>
      <c r="J2578" t="s">
        <v>98</v>
      </c>
      <c r="K2578" t="s">
        <v>18307</v>
      </c>
      <c r="L2578" t="s">
        <v>18309</v>
      </c>
      <c r="M2578" s="5">
        <v>19044742</v>
      </c>
      <c r="N2578" t="s">
        <v>5208</v>
      </c>
      <c r="O2578" s="15">
        <v>845236</v>
      </c>
      <c r="P2578" s="15">
        <v>768397</v>
      </c>
      <c r="Q2578">
        <v>0</v>
      </c>
      <c r="R2578">
        <v>0</v>
      </c>
      <c r="S2578" t="s">
        <v>10</v>
      </c>
      <c r="T2578" s="1">
        <v>42104</v>
      </c>
      <c r="U2578" s="10">
        <v>76839</v>
      </c>
      <c r="V2578" t="s">
        <v>11</v>
      </c>
      <c r="W2578">
        <v>1</v>
      </c>
      <c r="X2578" s="1">
        <v>42185</v>
      </c>
      <c r="Y2578" s="16">
        <v>4.3899999999999995E-2</v>
      </c>
      <c r="Z2578" s="17">
        <v>2494.77</v>
      </c>
      <c r="AA2578">
        <v>0</v>
      </c>
    </row>
    <row r="2579" spans="1:27">
      <c r="A2579" t="s">
        <v>29</v>
      </c>
      <c r="B2579" t="s">
        <v>5209</v>
      </c>
      <c r="C2579">
        <v>305302558</v>
      </c>
      <c r="D2579" t="s">
        <v>6</v>
      </c>
      <c r="E2579" t="s">
        <v>7</v>
      </c>
      <c r="F2579" t="s">
        <v>18287</v>
      </c>
      <c r="G2579">
        <v>39</v>
      </c>
      <c r="H2579" t="s">
        <v>18297</v>
      </c>
      <c r="I2579">
        <v>4</v>
      </c>
      <c r="J2579" t="s">
        <v>30</v>
      </c>
      <c r="K2579" t="s">
        <v>18304</v>
      </c>
      <c r="L2579" t="s">
        <v>18309</v>
      </c>
      <c r="M2579" s="5">
        <v>4265627</v>
      </c>
      <c r="N2579" t="s">
        <v>5210</v>
      </c>
      <c r="O2579" s="15">
        <v>2200000</v>
      </c>
      <c r="P2579" s="15">
        <v>301152</v>
      </c>
      <c r="Q2579">
        <v>0</v>
      </c>
      <c r="R2579">
        <v>0</v>
      </c>
      <c r="S2579" t="s">
        <v>10</v>
      </c>
      <c r="T2579" s="1">
        <v>41178</v>
      </c>
      <c r="U2579" s="10">
        <v>77894</v>
      </c>
      <c r="V2579" t="s">
        <v>11</v>
      </c>
      <c r="W2579">
        <v>32</v>
      </c>
      <c r="X2579" s="1">
        <v>42185</v>
      </c>
      <c r="Y2579" s="16">
        <v>5.3699999999999998E-2</v>
      </c>
      <c r="Z2579" s="17">
        <v>1795.69</v>
      </c>
      <c r="AA2579">
        <v>0</v>
      </c>
    </row>
    <row r="2580" spans="1:27">
      <c r="A2580" t="s">
        <v>97</v>
      </c>
      <c r="B2580" t="s">
        <v>5211</v>
      </c>
      <c r="C2580">
        <v>305305462</v>
      </c>
      <c r="D2580" t="s">
        <v>100</v>
      </c>
      <c r="E2580" t="s">
        <v>7</v>
      </c>
      <c r="F2580" t="s">
        <v>18286</v>
      </c>
      <c r="G2580">
        <v>38</v>
      </c>
      <c r="H2580" t="s">
        <v>18294</v>
      </c>
      <c r="I2580">
        <v>4</v>
      </c>
      <c r="J2580" t="s">
        <v>98</v>
      </c>
      <c r="K2580" t="s">
        <v>18304</v>
      </c>
      <c r="L2580" t="s">
        <v>18308</v>
      </c>
      <c r="M2580" s="5">
        <v>0</v>
      </c>
      <c r="N2580" t="s">
        <v>5212</v>
      </c>
      <c r="O2580" s="15">
        <v>43370000</v>
      </c>
      <c r="P2580" s="15">
        <v>3646311</v>
      </c>
      <c r="Q2580">
        <v>0</v>
      </c>
      <c r="R2580">
        <v>0</v>
      </c>
      <c r="S2580" t="s">
        <v>10</v>
      </c>
      <c r="T2580" s="1">
        <v>39163</v>
      </c>
      <c r="U2580" s="10">
        <v>772308</v>
      </c>
      <c r="V2580" t="s">
        <v>11</v>
      </c>
      <c r="W2580">
        <v>37</v>
      </c>
      <c r="X2580" s="1">
        <v>42185</v>
      </c>
      <c r="Y2580" s="16">
        <v>7.2800000000000004E-2</v>
      </c>
      <c r="Z2580" s="17">
        <v>2172.6</v>
      </c>
      <c r="AA2580">
        <v>0</v>
      </c>
    </row>
    <row r="2581" spans="1:27">
      <c r="A2581" t="s">
        <v>29</v>
      </c>
      <c r="B2581" t="s">
        <v>5213</v>
      </c>
      <c r="C2581">
        <v>305305660</v>
      </c>
      <c r="D2581" t="s">
        <v>6</v>
      </c>
      <c r="E2581" t="s">
        <v>103</v>
      </c>
      <c r="F2581" t="s">
        <v>18286</v>
      </c>
      <c r="G2581">
        <v>22</v>
      </c>
      <c r="H2581" t="s">
        <v>18297</v>
      </c>
      <c r="I2581">
        <v>1</v>
      </c>
      <c r="J2581" t="s">
        <v>30</v>
      </c>
      <c r="K2581" t="s">
        <v>18302</v>
      </c>
      <c r="L2581" t="s">
        <v>18309</v>
      </c>
      <c r="M2581" s="5">
        <v>3809838</v>
      </c>
      <c r="N2581" t="s">
        <v>5214</v>
      </c>
      <c r="O2581" s="15">
        <v>5000000</v>
      </c>
      <c r="P2581" s="15">
        <v>3960089</v>
      </c>
      <c r="Q2581">
        <v>3775907</v>
      </c>
      <c r="R2581">
        <v>780</v>
      </c>
      <c r="S2581" t="s">
        <v>10</v>
      </c>
      <c r="T2581" s="1">
        <v>41011</v>
      </c>
      <c r="U2581" s="10">
        <v>187792</v>
      </c>
      <c r="V2581" t="s">
        <v>11</v>
      </c>
      <c r="W2581">
        <v>10</v>
      </c>
      <c r="X2581" s="1">
        <v>41364</v>
      </c>
      <c r="Y2581" s="16">
        <v>5.5E-2</v>
      </c>
      <c r="Z2581" s="17">
        <v>1787.66</v>
      </c>
      <c r="AA2581">
        <v>0</v>
      </c>
    </row>
    <row r="2582" spans="1:27">
      <c r="A2582" t="s">
        <v>29</v>
      </c>
      <c r="B2582" t="s">
        <v>5215</v>
      </c>
      <c r="C2582">
        <v>305309136</v>
      </c>
      <c r="D2582" t="s">
        <v>6</v>
      </c>
      <c r="E2582" t="s">
        <v>7</v>
      </c>
      <c r="F2582" t="s">
        <v>18286</v>
      </c>
      <c r="G2582">
        <v>18</v>
      </c>
      <c r="H2582" t="s">
        <v>18297</v>
      </c>
      <c r="I2582">
        <v>6</v>
      </c>
      <c r="J2582" t="s">
        <v>30</v>
      </c>
      <c r="K2582" t="s">
        <v>18304</v>
      </c>
      <c r="L2582" t="s">
        <v>18308</v>
      </c>
      <c r="M2582" s="5">
        <v>6784540</v>
      </c>
      <c r="N2582" t="s">
        <v>5216</v>
      </c>
      <c r="O2582" s="15">
        <v>6000000</v>
      </c>
      <c r="P2582" s="15">
        <v>2742061</v>
      </c>
      <c r="Q2582">
        <v>0</v>
      </c>
      <c r="R2582">
        <v>0</v>
      </c>
      <c r="S2582" t="s">
        <v>10</v>
      </c>
      <c r="T2582" s="1">
        <v>40247</v>
      </c>
      <c r="U2582" s="10">
        <v>168402</v>
      </c>
      <c r="V2582" t="s">
        <v>11</v>
      </c>
      <c r="W2582">
        <v>53</v>
      </c>
      <c r="X2582" s="1">
        <v>42160</v>
      </c>
      <c r="Y2582" s="16">
        <v>4.0199999999999993E-2</v>
      </c>
      <c r="Z2582" s="17">
        <v>1894.3</v>
      </c>
      <c r="AA2582">
        <v>0</v>
      </c>
    </row>
    <row r="2583" spans="1:27">
      <c r="A2583" t="s">
        <v>97</v>
      </c>
      <c r="B2583" t="s">
        <v>5217</v>
      </c>
      <c r="C2583">
        <v>305309642</v>
      </c>
      <c r="D2583" t="s">
        <v>6</v>
      </c>
      <c r="E2583" t="s">
        <v>7</v>
      </c>
      <c r="F2583" t="s">
        <v>18285</v>
      </c>
      <c r="G2583">
        <v>19</v>
      </c>
      <c r="H2583" t="s">
        <v>18294</v>
      </c>
      <c r="I2583">
        <v>2</v>
      </c>
      <c r="J2583" t="s">
        <v>98</v>
      </c>
      <c r="K2583" t="s">
        <v>18305</v>
      </c>
      <c r="L2583" t="s">
        <v>18309</v>
      </c>
      <c r="M2583" s="5">
        <v>19200633</v>
      </c>
      <c r="N2583" t="s">
        <v>5218</v>
      </c>
      <c r="O2583" s="15">
        <v>77000000</v>
      </c>
      <c r="P2583" s="15">
        <v>73406530</v>
      </c>
      <c r="Q2583">
        <v>0</v>
      </c>
      <c r="R2583">
        <v>0</v>
      </c>
      <c r="S2583" t="s">
        <v>10</v>
      </c>
      <c r="T2583" s="1">
        <v>41935</v>
      </c>
      <c r="U2583" s="10">
        <v>1551564</v>
      </c>
      <c r="V2583" t="s">
        <v>11</v>
      </c>
      <c r="W2583">
        <v>7</v>
      </c>
      <c r="X2583" s="1">
        <v>42185</v>
      </c>
      <c r="Y2583" s="16">
        <v>4.2500000000000003E-2</v>
      </c>
      <c r="Z2583" s="17">
        <v>2049.9</v>
      </c>
      <c r="AA2583">
        <v>0</v>
      </c>
    </row>
    <row r="2584" spans="1:27">
      <c r="A2584" t="s">
        <v>33</v>
      </c>
      <c r="B2584" t="s">
        <v>5219</v>
      </c>
      <c r="C2584">
        <v>305313404</v>
      </c>
      <c r="D2584" t="s">
        <v>6</v>
      </c>
      <c r="E2584" t="s">
        <v>7</v>
      </c>
      <c r="F2584" t="s">
        <v>18285</v>
      </c>
      <c r="G2584">
        <v>42</v>
      </c>
      <c r="H2584" t="s">
        <v>18297</v>
      </c>
      <c r="I2584">
        <v>6</v>
      </c>
      <c r="J2584" t="s">
        <v>36</v>
      </c>
      <c r="K2584" t="s">
        <v>18305</v>
      </c>
      <c r="L2584" t="s">
        <v>18308</v>
      </c>
      <c r="M2584" s="5">
        <v>18789488</v>
      </c>
      <c r="N2584" t="s">
        <v>5220</v>
      </c>
      <c r="O2584" s="15">
        <v>174716</v>
      </c>
      <c r="P2584" s="15">
        <v>72803</v>
      </c>
      <c r="Q2584">
        <v>0</v>
      </c>
      <c r="R2584">
        <v>0</v>
      </c>
      <c r="S2584" t="s">
        <v>10</v>
      </c>
      <c r="T2584" s="1">
        <v>41900</v>
      </c>
      <c r="U2584" s="10">
        <v>14559</v>
      </c>
      <c r="V2584" t="s">
        <v>11</v>
      </c>
      <c r="W2584">
        <v>7</v>
      </c>
      <c r="X2584" s="1">
        <v>42160</v>
      </c>
      <c r="Y2584" s="16">
        <v>4.0500000000000001E-2</v>
      </c>
      <c r="Z2584" s="17">
        <v>1975.47</v>
      </c>
      <c r="AA2584">
        <v>0</v>
      </c>
    </row>
    <row r="2585" spans="1:27">
      <c r="A2585" t="s">
        <v>9</v>
      </c>
      <c r="B2585" t="s">
        <v>5221</v>
      </c>
      <c r="C2585">
        <v>305314328</v>
      </c>
      <c r="D2585" t="s">
        <v>6</v>
      </c>
      <c r="E2585" t="s">
        <v>7</v>
      </c>
      <c r="F2585" t="s">
        <v>18286</v>
      </c>
      <c r="G2585">
        <v>44</v>
      </c>
      <c r="H2585" t="s">
        <v>18297</v>
      </c>
      <c r="I2585">
        <v>2</v>
      </c>
      <c r="J2585" t="s">
        <v>23</v>
      </c>
      <c r="K2585" t="s">
        <v>18306</v>
      </c>
      <c r="L2585" t="s">
        <v>18309</v>
      </c>
      <c r="M2585" s="5">
        <v>26856886</v>
      </c>
      <c r="N2585" t="s">
        <v>5222</v>
      </c>
      <c r="O2585" s="15">
        <v>13519418</v>
      </c>
      <c r="P2585" s="15">
        <v>13966076</v>
      </c>
      <c r="Q2585">
        <v>0</v>
      </c>
      <c r="R2585">
        <v>0</v>
      </c>
      <c r="S2585" t="s">
        <v>10</v>
      </c>
      <c r="T2585" s="1">
        <v>39263</v>
      </c>
      <c r="U2585" s="10">
        <v>562500</v>
      </c>
      <c r="V2585" t="s">
        <v>11</v>
      </c>
      <c r="W2585">
        <v>5</v>
      </c>
      <c r="X2585" s="1">
        <v>42185</v>
      </c>
      <c r="Y2585" s="16">
        <v>7.9299999999999995E-2</v>
      </c>
      <c r="Z2585" s="17">
        <v>1960.61</v>
      </c>
      <c r="AA2585">
        <v>0</v>
      </c>
    </row>
    <row r="2586" spans="1:27">
      <c r="A2586" t="s">
        <v>97</v>
      </c>
      <c r="B2586" t="s">
        <v>5223</v>
      </c>
      <c r="C2586">
        <v>305314900</v>
      </c>
      <c r="D2586" t="s">
        <v>6</v>
      </c>
      <c r="E2586" t="s">
        <v>7</v>
      </c>
      <c r="F2586" t="s">
        <v>18286</v>
      </c>
      <c r="G2586">
        <v>55</v>
      </c>
      <c r="H2586" t="s">
        <v>18296</v>
      </c>
      <c r="I2586">
        <v>2</v>
      </c>
      <c r="J2586" t="s">
        <v>98</v>
      </c>
      <c r="K2586" t="s">
        <v>18305</v>
      </c>
      <c r="L2586" t="s">
        <v>18308</v>
      </c>
      <c r="M2586" s="5">
        <v>12001811</v>
      </c>
      <c r="N2586" t="s">
        <v>5224</v>
      </c>
      <c r="O2586" s="15">
        <v>4387000</v>
      </c>
      <c r="P2586" s="15">
        <v>3438648</v>
      </c>
      <c r="Q2586">
        <v>0</v>
      </c>
      <c r="R2586">
        <v>0</v>
      </c>
      <c r="S2586" t="s">
        <v>10</v>
      </c>
      <c r="T2586" s="1">
        <v>41856</v>
      </c>
      <c r="U2586" s="10">
        <v>146769</v>
      </c>
      <c r="V2586" t="s">
        <v>11</v>
      </c>
      <c r="W2586">
        <v>9</v>
      </c>
      <c r="X2586" s="1">
        <v>42185</v>
      </c>
      <c r="Y2586" s="16">
        <v>4.0599999999999997E-2</v>
      </c>
      <c r="Z2586" s="17">
        <v>1878.68</v>
      </c>
      <c r="AA2586">
        <v>0</v>
      </c>
    </row>
    <row r="2587" spans="1:27">
      <c r="A2587" t="s">
        <v>29</v>
      </c>
      <c r="B2587" t="s">
        <v>5225</v>
      </c>
      <c r="C2587">
        <v>305315186</v>
      </c>
      <c r="D2587" t="s">
        <v>6</v>
      </c>
      <c r="E2587" t="s">
        <v>7</v>
      </c>
      <c r="F2587" t="s">
        <v>18285</v>
      </c>
      <c r="G2587">
        <v>37</v>
      </c>
      <c r="H2587" t="s">
        <v>18295</v>
      </c>
      <c r="I2587">
        <v>1</v>
      </c>
      <c r="J2587" t="s">
        <v>30</v>
      </c>
      <c r="K2587" t="s">
        <v>18307</v>
      </c>
      <c r="L2587" t="s">
        <v>18309</v>
      </c>
      <c r="M2587" s="5">
        <v>20163718</v>
      </c>
      <c r="N2587" t="s">
        <v>5226</v>
      </c>
      <c r="O2587" s="15">
        <v>24600000</v>
      </c>
      <c r="P2587" s="15">
        <v>23659815</v>
      </c>
      <c r="Q2587">
        <v>0</v>
      </c>
      <c r="R2587">
        <v>0</v>
      </c>
      <c r="S2587" t="s">
        <v>10</v>
      </c>
      <c r="T2587" s="1">
        <v>41928</v>
      </c>
      <c r="U2587" s="10">
        <v>509912</v>
      </c>
      <c r="V2587" t="s">
        <v>11</v>
      </c>
      <c r="W2587">
        <v>6</v>
      </c>
      <c r="X2587" s="1">
        <v>42160</v>
      </c>
      <c r="Y2587" s="16">
        <v>4.4000000000000004E-2</v>
      </c>
      <c r="Z2587" s="17">
        <v>2057.6999999999998</v>
      </c>
      <c r="AA2587">
        <v>0</v>
      </c>
    </row>
    <row r="2588" spans="1:27">
      <c r="A2588" t="s">
        <v>97</v>
      </c>
      <c r="B2588" t="s">
        <v>5227</v>
      </c>
      <c r="C2588">
        <v>305315406</v>
      </c>
      <c r="D2588" t="s">
        <v>6</v>
      </c>
      <c r="E2588" t="s">
        <v>7</v>
      </c>
      <c r="F2588" t="s">
        <v>18287</v>
      </c>
      <c r="G2588">
        <v>33</v>
      </c>
      <c r="H2588" t="s">
        <v>18294</v>
      </c>
      <c r="I2588">
        <v>6</v>
      </c>
      <c r="J2588" t="s">
        <v>98</v>
      </c>
      <c r="K2588" t="s">
        <v>18306</v>
      </c>
      <c r="L2588" t="s">
        <v>18308</v>
      </c>
      <c r="M2588" s="5">
        <v>858498</v>
      </c>
      <c r="N2588" t="s">
        <v>5228</v>
      </c>
      <c r="O2588" s="15">
        <v>15000000</v>
      </c>
      <c r="P2588" s="15">
        <v>14308836</v>
      </c>
      <c r="Q2588">
        <v>0</v>
      </c>
      <c r="R2588">
        <v>0</v>
      </c>
      <c r="S2588" t="s">
        <v>10</v>
      </c>
      <c r="T2588" s="1">
        <v>41885</v>
      </c>
      <c r="U2588" s="10">
        <v>337660</v>
      </c>
      <c r="V2588" t="s">
        <v>11</v>
      </c>
      <c r="W2588">
        <v>8</v>
      </c>
      <c r="X2588" s="1">
        <v>42185</v>
      </c>
      <c r="Y2588" s="16">
        <v>4.0899999999999999E-2</v>
      </c>
      <c r="Z2588" s="17">
        <v>1931.49</v>
      </c>
      <c r="AA2588">
        <v>0</v>
      </c>
    </row>
    <row r="2589" spans="1:27">
      <c r="A2589" t="s">
        <v>97</v>
      </c>
      <c r="B2589" t="s">
        <v>5229</v>
      </c>
      <c r="C2589">
        <v>305316088</v>
      </c>
      <c r="D2589" t="s">
        <v>128</v>
      </c>
      <c r="E2589" t="s">
        <v>7</v>
      </c>
      <c r="F2589" t="s">
        <v>18286</v>
      </c>
      <c r="G2589">
        <v>18</v>
      </c>
      <c r="H2589" t="s">
        <v>18296</v>
      </c>
      <c r="I2589">
        <v>6</v>
      </c>
      <c r="J2589" t="s">
        <v>98</v>
      </c>
      <c r="K2589" t="s">
        <v>18305</v>
      </c>
      <c r="L2589" t="s">
        <v>18308</v>
      </c>
      <c r="M2589" s="5">
        <v>2511131</v>
      </c>
      <c r="N2589" t="s">
        <v>5230</v>
      </c>
      <c r="O2589" s="15">
        <v>30000000</v>
      </c>
      <c r="P2589" s="15">
        <v>28532689</v>
      </c>
      <c r="Q2589">
        <v>0</v>
      </c>
      <c r="R2589">
        <v>0</v>
      </c>
      <c r="S2589" t="s">
        <v>10</v>
      </c>
      <c r="T2589" s="1">
        <v>41313</v>
      </c>
      <c r="U2589" s="10">
        <v>811600</v>
      </c>
      <c r="V2589" t="s">
        <v>11</v>
      </c>
      <c r="W2589">
        <v>27</v>
      </c>
      <c r="X2589" s="1">
        <v>42185</v>
      </c>
      <c r="Y2589" s="16">
        <v>4.9400000000000006E-2</v>
      </c>
      <c r="Z2589" s="17">
        <v>1795.21</v>
      </c>
      <c r="AA2589">
        <v>0</v>
      </c>
    </row>
    <row r="2590" spans="1:27">
      <c r="A2590" t="s">
        <v>91</v>
      </c>
      <c r="B2590" t="s">
        <v>5231</v>
      </c>
      <c r="C2590">
        <v>305316858</v>
      </c>
      <c r="D2590" t="s">
        <v>6</v>
      </c>
      <c r="E2590" t="s">
        <v>7</v>
      </c>
      <c r="F2590" t="s">
        <v>18287</v>
      </c>
      <c r="G2590">
        <v>39</v>
      </c>
      <c r="H2590" t="s">
        <v>18296</v>
      </c>
      <c r="I2590">
        <v>4</v>
      </c>
      <c r="J2590" s="3" t="s">
        <v>18299</v>
      </c>
      <c r="K2590" t="s">
        <v>18304</v>
      </c>
      <c r="L2590" t="s">
        <v>18308</v>
      </c>
      <c r="M2590" s="5">
        <v>25445454</v>
      </c>
      <c r="N2590" t="s">
        <v>5232</v>
      </c>
      <c r="O2590" s="15">
        <v>173407</v>
      </c>
      <c r="P2590" s="15">
        <v>101157</v>
      </c>
      <c r="Q2590">
        <v>0</v>
      </c>
      <c r="R2590">
        <v>0</v>
      </c>
      <c r="S2590" t="s">
        <v>10</v>
      </c>
      <c r="T2590" s="1">
        <v>41995</v>
      </c>
      <c r="U2590" s="10">
        <v>14450</v>
      </c>
      <c r="V2590" t="s">
        <v>11</v>
      </c>
      <c r="W2590">
        <v>5</v>
      </c>
      <c r="X2590" s="1">
        <v>42185</v>
      </c>
      <c r="Y2590" s="16">
        <v>4.2999999999999997E-2</v>
      </c>
      <c r="Z2590" s="17">
        <v>2297.14</v>
      </c>
      <c r="AA2590">
        <v>0</v>
      </c>
    </row>
    <row r="2591" spans="1:27">
      <c r="A2591" t="s">
        <v>29</v>
      </c>
      <c r="B2591" t="s">
        <v>5233</v>
      </c>
      <c r="C2591">
        <v>305318596</v>
      </c>
      <c r="D2591" t="s">
        <v>6</v>
      </c>
      <c r="E2591" t="s">
        <v>7</v>
      </c>
      <c r="F2591" t="s">
        <v>18286</v>
      </c>
      <c r="G2591">
        <v>18</v>
      </c>
      <c r="H2591" t="s">
        <v>18294</v>
      </c>
      <c r="I2591">
        <v>6</v>
      </c>
      <c r="J2591" t="s">
        <v>30</v>
      </c>
      <c r="K2591" t="s">
        <v>18302</v>
      </c>
      <c r="L2591" t="s">
        <v>18309</v>
      </c>
      <c r="M2591" s="5">
        <v>2557356</v>
      </c>
      <c r="N2591" t="s">
        <v>5234</v>
      </c>
      <c r="O2591" s="15">
        <v>4500000</v>
      </c>
      <c r="P2591" s="15">
        <v>4422408</v>
      </c>
      <c r="Q2591">
        <v>0</v>
      </c>
      <c r="R2591">
        <v>0</v>
      </c>
      <c r="S2591" t="s">
        <v>10</v>
      </c>
      <c r="T2591" s="1">
        <v>42024</v>
      </c>
      <c r="U2591" s="10">
        <v>98588</v>
      </c>
      <c r="V2591" t="s">
        <v>11</v>
      </c>
      <c r="W2591">
        <v>3</v>
      </c>
      <c r="X2591" s="1">
        <v>42160</v>
      </c>
      <c r="Y2591" s="16">
        <v>4.4199999999999996E-2</v>
      </c>
      <c r="Z2591" s="17">
        <v>2383.91</v>
      </c>
      <c r="AA2591">
        <v>0</v>
      </c>
    </row>
    <row r="2592" spans="1:27">
      <c r="A2592" t="s">
        <v>97</v>
      </c>
      <c r="B2592" t="s">
        <v>5235</v>
      </c>
      <c r="C2592">
        <v>305322358</v>
      </c>
      <c r="D2592" t="s">
        <v>6</v>
      </c>
      <c r="E2592" t="s">
        <v>7</v>
      </c>
      <c r="F2592" t="s">
        <v>18285</v>
      </c>
      <c r="G2592">
        <v>53</v>
      </c>
      <c r="H2592" t="s">
        <v>18295</v>
      </c>
      <c r="I2592">
        <v>6</v>
      </c>
      <c r="J2592" t="s">
        <v>98</v>
      </c>
      <c r="K2592" t="s">
        <v>18304</v>
      </c>
      <c r="L2592" t="s">
        <v>18308</v>
      </c>
      <c r="M2592" s="5">
        <v>1871511</v>
      </c>
      <c r="N2592" t="s">
        <v>5236</v>
      </c>
      <c r="O2592" s="15">
        <v>20000000</v>
      </c>
      <c r="P2592" s="15">
        <v>19342967</v>
      </c>
      <c r="Q2592">
        <v>0</v>
      </c>
      <c r="R2592">
        <v>0</v>
      </c>
      <c r="S2592" t="s">
        <v>10</v>
      </c>
      <c r="T2592" s="1">
        <v>41520</v>
      </c>
      <c r="U2592" s="10">
        <v>541067</v>
      </c>
      <c r="V2592" t="s">
        <v>11</v>
      </c>
      <c r="W2592">
        <v>20</v>
      </c>
      <c r="X2592" s="1">
        <v>42185</v>
      </c>
      <c r="Y2592" s="16">
        <v>4.0399999999999998E-2</v>
      </c>
      <c r="Z2592" s="17">
        <v>1935.43</v>
      </c>
      <c r="AA2592">
        <v>0</v>
      </c>
    </row>
    <row r="2593" spans="1:27">
      <c r="A2593" t="s">
        <v>29</v>
      </c>
      <c r="B2593" t="s">
        <v>5237</v>
      </c>
      <c r="C2593">
        <v>305322380</v>
      </c>
      <c r="D2593" t="s">
        <v>100</v>
      </c>
      <c r="E2593" t="s">
        <v>7</v>
      </c>
      <c r="F2593" t="s">
        <v>18285</v>
      </c>
      <c r="G2593">
        <v>29</v>
      </c>
      <c r="H2593" t="s">
        <v>18294</v>
      </c>
      <c r="I2593">
        <v>6</v>
      </c>
      <c r="J2593" t="s">
        <v>30</v>
      </c>
      <c r="K2593" t="s">
        <v>18305</v>
      </c>
      <c r="L2593" t="s">
        <v>18309</v>
      </c>
      <c r="M2593" s="5">
        <v>0</v>
      </c>
      <c r="N2593" t="s">
        <v>5238</v>
      </c>
      <c r="O2593" s="15">
        <v>9766083</v>
      </c>
      <c r="P2593" s="15">
        <v>4931619</v>
      </c>
      <c r="Q2593">
        <v>0</v>
      </c>
      <c r="R2593">
        <v>0</v>
      </c>
      <c r="S2593" t="s">
        <v>10</v>
      </c>
      <c r="T2593" s="1">
        <v>39721</v>
      </c>
      <c r="U2593" s="10">
        <v>167673</v>
      </c>
      <c r="V2593" t="s">
        <v>11</v>
      </c>
      <c r="W2593">
        <v>44</v>
      </c>
      <c r="X2593" s="1">
        <v>42185</v>
      </c>
      <c r="Y2593" s="16">
        <v>0.10050000000000001</v>
      </c>
      <c r="Z2593" s="17">
        <v>2174.62</v>
      </c>
      <c r="AA2593">
        <v>0</v>
      </c>
    </row>
    <row r="2594" spans="1:27">
      <c r="A2594" t="s">
        <v>29</v>
      </c>
      <c r="B2594" t="s">
        <v>5239</v>
      </c>
      <c r="C2594">
        <v>305323326</v>
      </c>
      <c r="D2594" t="s">
        <v>6</v>
      </c>
      <c r="E2594" t="s">
        <v>7</v>
      </c>
      <c r="F2594" t="s">
        <v>18285</v>
      </c>
      <c r="G2594">
        <v>37</v>
      </c>
      <c r="H2594" t="s">
        <v>18297</v>
      </c>
      <c r="I2594">
        <v>6</v>
      </c>
      <c r="J2594" t="s">
        <v>30</v>
      </c>
      <c r="K2594" t="s">
        <v>18304</v>
      </c>
      <c r="L2594" t="s">
        <v>18308</v>
      </c>
      <c r="M2594" s="5">
        <v>17648125</v>
      </c>
      <c r="N2594" t="s">
        <v>5240</v>
      </c>
      <c r="O2594" s="15">
        <v>45000000</v>
      </c>
      <c r="P2594" s="15">
        <v>44055204</v>
      </c>
      <c r="Q2594">
        <v>498694</v>
      </c>
      <c r="R2594">
        <v>30</v>
      </c>
      <c r="S2594" t="s">
        <v>10</v>
      </c>
      <c r="T2594" s="1">
        <v>41963</v>
      </c>
      <c r="U2594" s="10">
        <v>1052301</v>
      </c>
      <c r="V2594" t="s">
        <v>11</v>
      </c>
      <c r="W2594">
        <v>4</v>
      </c>
      <c r="X2594" s="1">
        <v>42124</v>
      </c>
      <c r="Y2594" s="16">
        <v>4.1900000000000007E-2</v>
      </c>
      <c r="Z2594" s="17">
        <v>2156.73</v>
      </c>
      <c r="AA2594">
        <v>0</v>
      </c>
    </row>
    <row r="2595" spans="1:27">
      <c r="A2595" t="s">
        <v>29</v>
      </c>
      <c r="B2595" t="s">
        <v>5241</v>
      </c>
      <c r="C2595">
        <v>305323986</v>
      </c>
      <c r="D2595" t="s">
        <v>6</v>
      </c>
      <c r="E2595" t="s">
        <v>7</v>
      </c>
      <c r="F2595" t="s">
        <v>18286</v>
      </c>
      <c r="G2595">
        <v>28</v>
      </c>
      <c r="H2595" t="s">
        <v>18295</v>
      </c>
      <c r="I2595">
        <v>2</v>
      </c>
      <c r="J2595" t="s">
        <v>30</v>
      </c>
      <c r="K2595" t="s">
        <v>18306</v>
      </c>
      <c r="L2595" t="s">
        <v>18308</v>
      </c>
      <c r="M2595" s="5">
        <v>15154625</v>
      </c>
      <c r="N2595" t="s">
        <v>5242</v>
      </c>
      <c r="O2595" s="15">
        <v>173407</v>
      </c>
      <c r="P2595" s="15">
        <v>101157</v>
      </c>
      <c r="Q2595">
        <v>0</v>
      </c>
      <c r="R2595">
        <v>0</v>
      </c>
      <c r="S2595" t="s">
        <v>10</v>
      </c>
      <c r="T2595" s="1">
        <v>41995</v>
      </c>
      <c r="U2595" s="10">
        <v>14450</v>
      </c>
      <c r="V2595" t="s">
        <v>11</v>
      </c>
      <c r="W2595">
        <v>5</v>
      </c>
      <c r="X2595" s="1">
        <v>42185</v>
      </c>
      <c r="Y2595" s="16">
        <v>4.2999999999999997E-2</v>
      </c>
      <c r="Z2595" s="17">
        <v>2297.14</v>
      </c>
      <c r="AA2595">
        <v>0</v>
      </c>
    </row>
    <row r="2596" spans="1:27">
      <c r="A2596" t="s">
        <v>113</v>
      </c>
      <c r="B2596" t="s">
        <v>5243</v>
      </c>
      <c r="C2596">
        <v>305324140</v>
      </c>
      <c r="D2596" t="s">
        <v>100</v>
      </c>
      <c r="E2596" t="s">
        <v>7</v>
      </c>
      <c r="F2596" t="s">
        <v>18286</v>
      </c>
      <c r="G2596">
        <v>27</v>
      </c>
      <c r="H2596" t="s">
        <v>18296</v>
      </c>
      <c r="I2596">
        <v>4</v>
      </c>
      <c r="J2596" t="s">
        <v>114</v>
      </c>
      <c r="K2596" t="s">
        <v>18304</v>
      </c>
      <c r="L2596" t="s">
        <v>18308</v>
      </c>
      <c r="M2596" s="5">
        <v>0</v>
      </c>
      <c r="N2596" t="s">
        <v>5244</v>
      </c>
      <c r="O2596" s="15">
        <v>79942552</v>
      </c>
      <c r="P2596" s="15">
        <v>54648380</v>
      </c>
      <c r="Q2596">
        <v>75429</v>
      </c>
      <c r="R2596">
        <v>0</v>
      </c>
      <c r="S2596" t="s">
        <v>10</v>
      </c>
      <c r="T2596" s="1">
        <v>39070</v>
      </c>
      <c r="U2596" s="10">
        <v>946160</v>
      </c>
      <c r="V2596" t="s">
        <v>11</v>
      </c>
      <c r="W2596">
        <v>44</v>
      </c>
      <c r="X2596" s="1">
        <v>42155</v>
      </c>
      <c r="Y2596" s="16">
        <v>6.5199999999999994E-2</v>
      </c>
      <c r="Z2596" s="17">
        <v>2255.38</v>
      </c>
      <c r="AA2596">
        <v>0</v>
      </c>
    </row>
    <row r="2597" spans="1:27">
      <c r="A2597" t="s">
        <v>97</v>
      </c>
      <c r="B2597" t="s">
        <v>5245</v>
      </c>
      <c r="C2597">
        <v>305324382</v>
      </c>
      <c r="D2597" t="s">
        <v>6</v>
      </c>
      <c r="E2597" t="s">
        <v>7</v>
      </c>
      <c r="F2597" t="s">
        <v>18287</v>
      </c>
      <c r="G2597">
        <v>47</v>
      </c>
      <c r="H2597" t="s">
        <v>18297</v>
      </c>
      <c r="I2597">
        <v>6</v>
      </c>
      <c r="J2597" t="s">
        <v>98</v>
      </c>
      <c r="K2597" t="s">
        <v>18302</v>
      </c>
      <c r="L2597" t="s">
        <v>18309</v>
      </c>
      <c r="M2597" s="5">
        <v>18799896</v>
      </c>
      <c r="N2597" t="s">
        <v>5246</v>
      </c>
      <c r="O2597" s="15">
        <v>346814</v>
      </c>
      <c r="P2597" s="15">
        <v>202309</v>
      </c>
      <c r="Q2597">
        <v>0</v>
      </c>
      <c r="R2597">
        <v>0</v>
      </c>
      <c r="S2597" t="s">
        <v>10</v>
      </c>
      <c r="T2597" s="1">
        <v>41996</v>
      </c>
      <c r="U2597" s="10">
        <v>28901</v>
      </c>
      <c r="V2597" t="s">
        <v>11</v>
      </c>
      <c r="W2597">
        <v>5</v>
      </c>
      <c r="X2597" s="1">
        <v>42185</v>
      </c>
      <c r="Y2597" s="16">
        <v>4.2999999999999997E-2</v>
      </c>
      <c r="Z2597" s="17">
        <v>2316.9299999999998</v>
      </c>
      <c r="AA2597">
        <v>0</v>
      </c>
    </row>
    <row r="2598" spans="1:27">
      <c r="A2598" t="s">
        <v>97</v>
      </c>
      <c r="B2598" t="s">
        <v>5247</v>
      </c>
      <c r="C2598">
        <v>305325306</v>
      </c>
      <c r="D2598" t="s">
        <v>100</v>
      </c>
      <c r="E2598" t="s">
        <v>7</v>
      </c>
      <c r="F2598" t="s">
        <v>18286</v>
      </c>
      <c r="G2598">
        <v>23</v>
      </c>
      <c r="H2598" t="s">
        <v>18297</v>
      </c>
      <c r="I2598">
        <v>2</v>
      </c>
      <c r="J2598" t="s">
        <v>98</v>
      </c>
      <c r="K2598" t="s">
        <v>18304</v>
      </c>
      <c r="L2598" t="s">
        <v>18308</v>
      </c>
      <c r="M2598" s="5">
        <v>0</v>
      </c>
      <c r="N2598" t="s">
        <v>5248</v>
      </c>
      <c r="O2598" s="15">
        <v>77500000</v>
      </c>
      <c r="P2598" s="15">
        <v>16815318</v>
      </c>
      <c r="Q2598">
        <v>660</v>
      </c>
      <c r="R2598">
        <v>0</v>
      </c>
      <c r="S2598" t="s">
        <v>10</v>
      </c>
      <c r="T2598" s="1">
        <v>38996</v>
      </c>
      <c r="U2598" s="10">
        <v>1327927</v>
      </c>
      <c r="V2598" t="s">
        <v>11</v>
      </c>
      <c r="W2598">
        <v>11</v>
      </c>
      <c r="X2598" s="1">
        <v>42155</v>
      </c>
      <c r="Y2598" s="16">
        <v>6.2899999999999998E-2</v>
      </c>
      <c r="Z2598" s="17">
        <v>2393.4699999999998</v>
      </c>
      <c r="AA2598">
        <v>0</v>
      </c>
    </row>
    <row r="2599" spans="1:27">
      <c r="A2599" t="s">
        <v>9</v>
      </c>
      <c r="B2599" t="s">
        <v>5249</v>
      </c>
      <c r="C2599">
        <v>305325460</v>
      </c>
      <c r="D2599" t="s">
        <v>6</v>
      </c>
      <c r="E2599" t="s">
        <v>7</v>
      </c>
      <c r="F2599" t="s">
        <v>18285</v>
      </c>
      <c r="G2599">
        <v>46</v>
      </c>
      <c r="H2599" t="s">
        <v>18296</v>
      </c>
      <c r="I2599">
        <v>2</v>
      </c>
      <c r="J2599" t="s">
        <v>23</v>
      </c>
      <c r="K2599" t="s">
        <v>18302</v>
      </c>
      <c r="L2599" t="s">
        <v>18309</v>
      </c>
      <c r="M2599" s="5">
        <v>25997111</v>
      </c>
      <c r="N2599" t="s">
        <v>5250</v>
      </c>
      <c r="O2599" s="15">
        <v>925624</v>
      </c>
      <c r="P2599" s="15">
        <v>841477</v>
      </c>
      <c r="Q2599">
        <v>0</v>
      </c>
      <c r="R2599">
        <v>0</v>
      </c>
      <c r="S2599" t="s">
        <v>10</v>
      </c>
      <c r="T2599" s="1">
        <v>42107</v>
      </c>
      <c r="U2599" s="10">
        <v>84147</v>
      </c>
      <c r="V2599" t="s">
        <v>11</v>
      </c>
      <c r="W2599">
        <v>1</v>
      </c>
      <c r="X2599" s="1">
        <v>42185</v>
      </c>
      <c r="Y2599" s="16">
        <v>4.3899999999999995E-2</v>
      </c>
      <c r="Z2599" s="17">
        <v>2516.08</v>
      </c>
      <c r="AA2599">
        <v>0</v>
      </c>
    </row>
    <row r="2600" spans="1:27">
      <c r="A2600" t="s">
        <v>29</v>
      </c>
      <c r="B2600" t="s">
        <v>5251</v>
      </c>
      <c r="C2600">
        <v>305327550</v>
      </c>
      <c r="D2600" t="s">
        <v>100</v>
      </c>
      <c r="E2600" t="s">
        <v>7</v>
      </c>
      <c r="F2600" t="s">
        <v>18287</v>
      </c>
      <c r="G2600">
        <v>42</v>
      </c>
      <c r="H2600" t="s">
        <v>18296</v>
      </c>
      <c r="I2600">
        <v>4</v>
      </c>
      <c r="J2600" t="s">
        <v>30</v>
      </c>
      <c r="K2600" t="s">
        <v>18304</v>
      </c>
      <c r="L2600" t="s">
        <v>18309</v>
      </c>
      <c r="M2600" s="5">
        <v>0</v>
      </c>
      <c r="N2600" t="s">
        <v>5252</v>
      </c>
      <c r="O2600" s="15">
        <v>20000000</v>
      </c>
      <c r="P2600" s="15">
        <v>15663605</v>
      </c>
      <c r="Q2600">
        <v>186082</v>
      </c>
      <c r="R2600">
        <v>0</v>
      </c>
      <c r="S2600" t="s">
        <v>10</v>
      </c>
      <c r="T2600" s="1">
        <v>41632</v>
      </c>
      <c r="U2600" s="10">
        <v>414562</v>
      </c>
      <c r="V2600" t="s">
        <v>11</v>
      </c>
      <c r="W2600">
        <v>3</v>
      </c>
      <c r="X2600" s="1">
        <v>42155</v>
      </c>
      <c r="Y2600" s="16">
        <v>4.0599999999999997E-2</v>
      </c>
      <c r="Z2600" s="17">
        <v>1925.45</v>
      </c>
      <c r="AA2600">
        <v>0</v>
      </c>
    </row>
    <row r="2601" spans="1:27">
      <c r="A2601" t="s">
        <v>97</v>
      </c>
      <c r="B2601" t="s">
        <v>5253</v>
      </c>
      <c r="C2601">
        <v>305328628</v>
      </c>
      <c r="D2601" t="s">
        <v>6</v>
      </c>
      <c r="E2601" t="s">
        <v>7</v>
      </c>
      <c r="F2601" t="s">
        <v>18285</v>
      </c>
      <c r="G2601">
        <v>36</v>
      </c>
      <c r="H2601" t="s">
        <v>18296</v>
      </c>
      <c r="I2601">
        <v>4</v>
      </c>
      <c r="J2601" t="s">
        <v>98</v>
      </c>
      <c r="K2601" t="s">
        <v>18303</v>
      </c>
      <c r="L2601" t="s">
        <v>18308</v>
      </c>
      <c r="M2601" s="5">
        <v>4146690</v>
      </c>
      <c r="N2601" t="s">
        <v>5254</v>
      </c>
      <c r="O2601" s="15">
        <v>5000000</v>
      </c>
      <c r="P2601" s="15">
        <v>2869568</v>
      </c>
      <c r="Q2601">
        <v>0</v>
      </c>
      <c r="R2601">
        <v>0</v>
      </c>
      <c r="S2601" t="s">
        <v>10</v>
      </c>
      <c r="T2601" s="1">
        <v>41597</v>
      </c>
      <c r="U2601" s="10">
        <v>167278</v>
      </c>
      <c r="V2601" t="s">
        <v>11</v>
      </c>
      <c r="W2601">
        <v>17</v>
      </c>
      <c r="X2601" s="1">
        <v>42160</v>
      </c>
      <c r="Y2601" s="16">
        <v>3.9900000000000005E-2</v>
      </c>
      <c r="Z2601" s="17">
        <v>1915.37</v>
      </c>
      <c r="AA2601">
        <v>0</v>
      </c>
    </row>
    <row r="2602" spans="1:27">
      <c r="A2602" t="s">
        <v>29</v>
      </c>
      <c r="B2602" t="s">
        <v>5255</v>
      </c>
      <c r="C2602">
        <v>305331950</v>
      </c>
      <c r="D2602" t="s">
        <v>6</v>
      </c>
      <c r="E2602" t="s">
        <v>7</v>
      </c>
      <c r="F2602" t="s">
        <v>18285</v>
      </c>
      <c r="G2602">
        <v>53</v>
      </c>
      <c r="H2602" t="s">
        <v>18295</v>
      </c>
      <c r="I2602">
        <v>3</v>
      </c>
      <c r="J2602" t="s">
        <v>30</v>
      </c>
      <c r="K2602" t="s">
        <v>18304</v>
      </c>
      <c r="L2602" t="s">
        <v>18308</v>
      </c>
      <c r="M2602" s="5">
        <v>5970473</v>
      </c>
      <c r="N2602" t="s">
        <v>5256</v>
      </c>
      <c r="O2602" s="15">
        <v>10000000</v>
      </c>
      <c r="P2602" s="15">
        <v>6671743</v>
      </c>
      <c r="Q2602">
        <v>0</v>
      </c>
      <c r="R2602">
        <v>0</v>
      </c>
      <c r="S2602" t="s">
        <v>10</v>
      </c>
      <c r="T2602" s="1">
        <v>41677</v>
      </c>
      <c r="U2602" s="10">
        <v>391976</v>
      </c>
      <c r="V2602" t="s">
        <v>11</v>
      </c>
      <c r="W2602">
        <v>15</v>
      </c>
      <c r="X2602" s="1">
        <v>42185</v>
      </c>
      <c r="Y2602" s="16">
        <v>4.0399999999999998E-2</v>
      </c>
      <c r="Z2602" s="17">
        <v>2049.52</v>
      </c>
      <c r="AA2602">
        <v>0</v>
      </c>
    </row>
    <row r="2603" spans="1:27">
      <c r="A2603" t="s">
        <v>97</v>
      </c>
      <c r="B2603" t="s">
        <v>5257</v>
      </c>
      <c r="C2603">
        <v>305333402</v>
      </c>
      <c r="D2603" t="s">
        <v>6</v>
      </c>
      <c r="E2603" t="s">
        <v>7</v>
      </c>
      <c r="F2603" t="s">
        <v>18285</v>
      </c>
      <c r="G2603">
        <v>37</v>
      </c>
      <c r="H2603" t="s">
        <v>18297</v>
      </c>
      <c r="I2603">
        <v>5</v>
      </c>
      <c r="J2603" t="s">
        <v>98</v>
      </c>
      <c r="K2603" t="s">
        <v>18307</v>
      </c>
      <c r="L2603" t="s">
        <v>18309</v>
      </c>
      <c r="M2603" s="5">
        <v>1615794</v>
      </c>
      <c r="N2603" t="s">
        <v>5258</v>
      </c>
      <c r="O2603" s="15">
        <v>4400000</v>
      </c>
      <c r="P2603" s="15">
        <v>4209838</v>
      </c>
      <c r="Q2603">
        <v>0</v>
      </c>
      <c r="R2603">
        <v>0</v>
      </c>
      <c r="S2603" t="s">
        <v>10</v>
      </c>
      <c r="T2603" s="1">
        <v>41929</v>
      </c>
      <c r="U2603" s="10">
        <v>93783</v>
      </c>
      <c r="V2603" t="s">
        <v>11</v>
      </c>
      <c r="W2603">
        <v>7</v>
      </c>
      <c r="X2603" s="1">
        <v>42185</v>
      </c>
      <c r="Y2603" s="16">
        <v>4.2500000000000003E-2</v>
      </c>
      <c r="Z2603" s="17">
        <v>2074.4</v>
      </c>
      <c r="AA2603">
        <v>0</v>
      </c>
    </row>
    <row r="2604" spans="1:27">
      <c r="A2604" t="s">
        <v>9</v>
      </c>
      <c r="B2604" t="s">
        <v>5259</v>
      </c>
      <c r="C2604">
        <v>305334524</v>
      </c>
      <c r="D2604" t="s">
        <v>6</v>
      </c>
      <c r="E2604" t="s">
        <v>95</v>
      </c>
      <c r="F2604" t="s">
        <v>18285</v>
      </c>
      <c r="G2604">
        <v>55</v>
      </c>
      <c r="H2604" t="s">
        <v>18296</v>
      </c>
      <c r="I2604">
        <v>5</v>
      </c>
      <c r="J2604" t="s">
        <v>23</v>
      </c>
      <c r="K2604" t="s">
        <v>18307</v>
      </c>
      <c r="L2604" t="s">
        <v>18309</v>
      </c>
      <c r="M2604" s="5">
        <v>13562496</v>
      </c>
      <c r="N2604" t="s">
        <v>5260</v>
      </c>
      <c r="O2604" s="15">
        <v>205600</v>
      </c>
      <c r="P2604" s="15">
        <v>154200</v>
      </c>
      <c r="Q2604">
        <v>154200</v>
      </c>
      <c r="R2604">
        <v>150</v>
      </c>
      <c r="S2604" t="s">
        <v>10</v>
      </c>
      <c r="T2604" s="1">
        <v>41918</v>
      </c>
      <c r="U2604" s="10">
        <v>51400</v>
      </c>
      <c r="V2604" t="s">
        <v>11</v>
      </c>
      <c r="W2604">
        <v>1</v>
      </c>
      <c r="X2604" s="1">
        <v>42004</v>
      </c>
      <c r="Y2604" s="16">
        <v>4.3499999999999997E-2</v>
      </c>
      <c r="Z2604" s="17">
        <v>2026.2</v>
      </c>
      <c r="AA2604">
        <v>0</v>
      </c>
    </row>
    <row r="2605" spans="1:27">
      <c r="A2605" t="s">
        <v>97</v>
      </c>
      <c r="B2605" t="s">
        <v>5261</v>
      </c>
      <c r="C2605">
        <v>305334656</v>
      </c>
      <c r="D2605" t="s">
        <v>6</v>
      </c>
      <c r="E2605" t="s">
        <v>7</v>
      </c>
      <c r="F2605" t="s">
        <v>18286</v>
      </c>
      <c r="G2605">
        <v>39</v>
      </c>
      <c r="H2605" t="s">
        <v>18295</v>
      </c>
      <c r="I2605">
        <v>3</v>
      </c>
      <c r="J2605" t="s">
        <v>98</v>
      </c>
      <c r="K2605" t="s">
        <v>18306</v>
      </c>
      <c r="L2605" t="s">
        <v>18308</v>
      </c>
      <c r="M2605" s="5">
        <v>20906993</v>
      </c>
      <c r="N2605" t="s">
        <v>5262</v>
      </c>
      <c r="O2605" s="15">
        <v>50000000</v>
      </c>
      <c r="P2605" s="15">
        <v>166247</v>
      </c>
      <c r="Q2605">
        <v>0</v>
      </c>
      <c r="R2605">
        <v>0</v>
      </c>
      <c r="S2605" t="s">
        <v>10</v>
      </c>
      <c r="T2605" s="1">
        <v>41635</v>
      </c>
      <c r="U2605" s="10">
        <v>1169223</v>
      </c>
      <c r="V2605" t="s">
        <v>11</v>
      </c>
      <c r="W2605">
        <v>17</v>
      </c>
      <c r="X2605" s="1">
        <v>44196</v>
      </c>
      <c r="Y2605" s="16">
        <v>4.0399999999999998E-2</v>
      </c>
      <c r="Z2605" s="17">
        <v>1921.22</v>
      </c>
      <c r="AA2605">
        <v>0</v>
      </c>
    </row>
    <row r="2606" spans="1:27">
      <c r="A2606" t="s">
        <v>29</v>
      </c>
      <c r="B2606" t="s">
        <v>5263</v>
      </c>
      <c r="C2606">
        <v>305336526</v>
      </c>
      <c r="D2606" t="s">
        <v>6</v>
      </c>
      <c r="E2606" t="s">
        <v>7</v>
      </c>
      <c r="F2606" t="s">
        <v>18286</v>
      </c>
      <c r="G2606">
        <v>21</v>
      </c>
      <c r="H2606" t="s">
        <v>18295</v>
      </c>
      <c r="I2606">
        <v>5</v>
      </c>
      <c r="J2606" t="s">
        <v>30</v>
      </c>
      <c r="K2606" t="s">
        <v>18307</v>
      </c>
      <c r="L2606" t="s">
        <v>18308</v>
      </c>
      <c r="M2606" s="5">
        <v>2414043</v>
      </c>
      <c r="N2606" t="s">
        <v>5264</v>
      </c>
      <c r="O2606" s="15">
        <v>2700000</v>
      </c>
      <c r="P2606" s="15">
        <v>2379811</v>
      </c>
      <c r="Q2606">
        <v>0</v>
      </c>
      <c r="R2606">
        <v>0</v>
      </c>
      <c r="S2606" t="s">
        <v>10</v>
      </c>
      <c r="T2606" s="1">
        <v>41543</v>
      </c>
      <c r="U2606" s="10">
        <v>61567</v>
      </c>
      <c r="V2606" t="s">
        <v>11</v>
      </c>
      <c r="W2606">
        <v>19</v>
      </c>
      <c r="X2606" s="1">
        <v>42160</v>
      </c>
      <c r="Y2606" s="16">
        <v>4.0899999999999999E-2</v>
      </c>
      <c r="Z2606" s="17">
        <v>1893.42</v>
      </c>
      <c r="AA2606">
        <v>0</v>
      </c>
    </row>
    <row r="2607" spans="1:27">
      <c r="A2607" t="s">
        <v>29</v>
      </c>
      <c r="B2607" t="s">
        <v>5265</v>
      </c>
      <c r="C2607">
        <v>305339628</v>
      </c>
      <c r="D2607" t="s">
        <v>6</v>
      </c>
      <c r="E2607" t="s">
        <v>7</v>
      </c>
      <c r="F2607" t="s">
        <v>18286</v>
      </c>
      <c r="G2607">
        <v>33</v>
      </c>
      <c r="H2607" t="s">
        <v>18294</v>
      </c>
      <c r="I2607">
        <v>4</v>
      </c>
      <c r="J2607" t="s">
        <v>30</v>
      </c>
      <c r="K2607" t="s">
        <v>18304</v>
      </c>
      <c r="L2607" t="s">
        <v>18309</v>
      </c>
      <c r="M2607" s="5">
        <v>12317487</v>
      </c>
      <c r="N2607" t="s">
        <v>5266</v>
      </c>
      <c r="O2607" s="15">
        <v>10500000</v>
      </c>
      <c r="P2607" s="15">
        <v>7048669</v>
      </c>
      <c r="Q2607">
        <v>0</v>
      </c>
      <c r="R2607">
        <v>0</v>
      </c>
      <c r="S2607" t="s">
        <v>10</v>
      </c>
      <c r="T2607" s="1">
        <v>41571</v>
      </c>
      <c r="U2607" s="10">
        <v>289590</v>
      </c>
      <c r="V2607" t="s">
        <v>11</v>
      </c>
      <c r="W2607">
        <v>19</v>
      </c>
      <c r="X2607" s="1">
        <v>42185</v>
      </c>
      <c r="Y2607" s="16">
        <v>3.9599999999999996E-2</v>
      </c>
      <c r="Z2607" s="17">
        <v>1883.14</v>
      </c>
      <c r="AA2607">
        <v>0</v>
      </c>
    </row>
    <row r="2608" spans="1:27">
      <c r="A2608" t="s">
        <v>29</v>
      </c>
      <c r="B2608" t="s">
        <v>5267</v>
      </c>
      <c r="C2608">
        <v>305340618</v>
      </c>
      <c r="D2608" t="s">
        <v>6</v>
      </c>
      <c r="E2608" t="s">
        <v>103</v>
      </c>
      <c r="F2608" t="s">
        <v>18285</v>
      </c>
      <c r="G2608">
        <v>18</v>
      </c>
      <c r="H2608" t="s">
        <v>18297</v>
      </c>
      <c r="I2608">
        <v>6</v>
      </c>
      <c r="J2608" t="s">
        <v>30</v>
      </c>
      <c r="K2608" t="s">
        <v>18304</v>
      </c>
      <c r="L2608" t="s">
        <v>18308</v>
      </c>
      <c r="M2608" s="5">
        <v>260592</v>
      </c>
      <c r="N2608" t="s">
        <v>5268</v>
      </c>
      <c r="O2608" s="15">
        <v>1000000</v>
      </c>
      <c r="P2608" s="15">
        <v>1065894</v>
      </c>
      <c r="Q2608">
        <v>568046</v>
      </c>
      <c r="R2608">
        <v>295</v>
      </c>
      <c r="S2608" t="s">
        <v>10</v>
      </c>
      <c r="T2608" s="1">
        <v>41540</v>
      </c>
      <c r="U2608" s="10">
        <v>75000</v>
      </c>
      <c r="V2608" t="s">
        <v>11</v>
      </c>
      <c r="W2608">
        <v>9</v>
      </c>
      <c r="X2608" s="1">
        <v>41856</v>
      </c>
      <c r="Y2608" s="16">
        <v>4.0899999999999999E-2</v>
      </c>
      <c r="Z2608" s="17">
        <v>1889.12</v>
      </c>
      <c r="AA2608">
        <v>0</v>
      </c>
    </row>
    <row r="2609" spans="1:27">
      <c r="A2609" t="s">
        <v>97</v>
      </c>
      <c r="B2609" t="s">
        <v>5269</v>
      </c>
      <c r="C2609">
        <v>305344336</v>
      </c>
      <c r="D2609" t="s">
        <v>6</v>
      </c>
      <c r="E2609" t="s">
        <v>7</v>
      </c>
      <c r="F2609" t="s">
        <v>18285</v>
      </c>
      <c r="G2609">
        <v>35</v>
      </c>
      <c r="H2609" t="s">
        <v>18294</v>
      </c>
      <c r="I2609">
        <v>2</v>
      </c>
      <c r="J2609" t="s">
        <v>98</v>
      </c>
      <c r="K2609" t="s">
        <v>18305</v>
      </c>
      <c r="L2609" t="s">
        <v>18308</v>
      </c>
      <c r="M2609" s="5">
        <v>15127625</v>
      </c>
      <c r="N2609" t="s">
        <v>5270</v>
      </c>
      <c r="O2609" s="15">
        <v>12770000</v>
      </c>
      <c r="P2609" s="15">
        <v>9771620</v>
      </c>
      <c r="Q2609">
        <v>0</v>
      </c>
      <c r="R2609">
        <v>0</v>
      </c>
      <c r="S2609" t="s">
        <v>10</v>
      </c>
      <c r="T2609" s="1">
        <v>41723</v>
      </c>
      <c r="U2609" s="10">
        <v>352196</v>
      </c>
      <c r="V2609" t="s">
        <v>11</v>
      </c>
      <c r="W2609">
        <v>14</v>
      </c>
      <c r="X2609" s="1">
        <v>42185</v>
      </c>
      <c r="Y2609" s="16">
        <v>3.9100000000000003E-2</v>
      </c>
      <c r="Z2609" s="17">
        <v>1993.85</v>
      </c>
      <c r="AA2609">
        <v>0</v>
      </c>
    </row>
    <row r="2610" spans="1:27">
      <c r="A2610" t="s">
        <v>97</v>
      </c>
      <c r="B2610" t="s">
        <v>5271</v>
      </c>
      <c r="C2610">
        <v>305344402</v>
      </c>
      <c r="D2610" t="s">
        <v>6</v>
      </c>
      <c r="E2610" t="s">
        <v>7</v>
      </c>
      <c r="F2610" t="s">
        <v>18285</v>
      </c>
      <c r="G2610">
        <v>18</v>
      </c>
      <c r="H2610" t="s">
        <v>18297</v>
      </c>
      <c r="I2610">
        <v>3</v>
      </c>
      <c r="J2610" t="s">
        <v>98</v>
      </c>
      <c r="K2610" t="s">
        <v>18305</v>
      </c>
      <c r="L2610" t="s">
        <v>18309</v>
      </c>
      <c r="M2610" s="5">
        <v>578883</v>
      </c>
      <c r="N2610" t="s">
        <v>5272</v>
      </c>
      <c r="O2610" s="15">
        <v>10000000</v>
      </c>
      <c r="P2610" s="15">
        <v>9730481</v>
      </c>
      <c r="Q2610">
        <v>0</v>
      </c>
      <c r="R2610">
        <v>0</v>
      </c>
      <c r="S2610" t="s">
        <v>10</v>
      </c>
      <c r="T2610" s="1">
        <v>41977</v>
      </c>
      <c r="U2610" s="10">
        <v>231206</v>
      </c>
      <c r="V2610" t="s">
        <v>11</v>
      </c>
      <c r="W2610">
        <v>5</v>
      </c>
      <c r="X2610" s="1">
        <v>42185</v>
      </c>
      <c r="Y2610" s="16">
        <v>4.3700000000000003E-2</v>
      </c>
      <c r="Z2610" s="17">
        <v>2286.0300000000002</v>
      </c>
      <c r="AA2610">
        <v>0</v>
      </c>
    </row>
    <row r="2611" spans="1:27">
      <c r="A2611" t="s">
        <v>113</v>
      </c>
      <c r="B2611" t="s">
        <v>5273</v>
      </c>
      <c r="C2611">
        <v>305344820</v>
      </c>
      <c r="D2611" t="s">
        <v>100</v>
      </c>
      <c r="E2611" t="s">
        <v>7</v>
      </c>
      <c r="F2611" t="s">
        <v>18286</v>
      </c>
      <c r="G2611">
        <v>52</v>
      </c>
      <c r="H2611" t="s">
        <v>18294</v>
      </c>
      <c r="I2611">
        <v>5</v>
      </c>
      <c r="J2611" t="s">
        <v>114</v>
      </c>
      <c r="K2611" t="s">
        <v>18306</v>
      </c>
      <c r="L2611" t="s">
        <v>18308</v>
      </c>
      <c r="M2611" s="5">
        <v>0</v>
      </c>
      <c r="N2611" t="s">
        <v>5274</v>
      </c>
      <c r="O2611" s="15">
        <v>70263401</v>
      </c>
      <c r="P2611" s="15">
        <v>59365370</v>
      </c>
      <c r="Q2611">
        <v>0</v>
      </c>
      <c r="R2611">
        <v>0</v>
      </c>
      <c r="S2611" t="s">
        <v>10</v>
      </c>
      <c r="T2611" s="1">
        <v>39689</v>
      </c>
      <c r="U2611" s="10">
        <v>1029250</v>
      </c>
      <c r="V2611" t="s">
        <v>11</v>
      </c>
      <c r="W2611">
        <v>45</v>
      </c>
      <c r="X2611" s="1">
        <v>42185</v>
      </c>
      <c r="Y2611" s="16">
        <v>9.8900000000000002E-2</v>
      </c>
      <c r="Z2611" s="17">
        <v>1907.97</v>
      </c>
      <c r="AA2611">
        <v>0</v>
      </c>
    </row>
    <row r="2612" spans="1:27">
      <c r="A2612" t="s">
        <v>29</v>
      </c>
      <c r="B2612" t="s">
        <v>5275</v>
      </c>
      <c r="C2612">
        <v>305348032</v>
      </c>
      <c r="D2612" t="s">
        <v>6</v>
      </c>
      <c r="E2612" t="s">
        <v>7</v>
      </c>
      <c r="F2612" t="s">
        <v>18285</v>
      </c>
      <c r="G2612">
        <v>55</v>
      </c>
      <c r="H2612" t="s">
        <v>18296</v>
      </c>
      <c r="I2612">
        <v>3</v>
      </c>
      <c r="J2612" t="s">
        <v>30</v>
      </c>
      <c r="K2612" t="s">
        <v>18306</v>
      </c>
      <c r="L2612" t="s">
        <v>18308</v>
      </c>
      <c r="M2612" s="5">
        <v>12021542</v>
      </c>
      <c r="N2612" t="s">
        <v>5276</v>
      </c>
      <c r="O2612" s="15">
        <v>7000000</v>
      </c>
      <c r="P2612" s="15">
        <v>5486781</v>
      </c>
      <c r="Q2612">
        <v>0</v>
      </c>
      <c r="R2612">
        <v>0</v>
      </c>
      <c r="S2612" t="s">
        <v>10</v>
      </c>
      <c r="T2612" s="1">
        <v>41856</v>
      </c>
      <c r="U2612" s="10">
        <v>234189</v>
      </c>
      <c r="V2612" t="s">
        <v>11</v>
      </c>
      <c r="W2612">
        <v>9</v>
      </c>
      <c r="X2612" s="1">
        <v>42185</v>
      </c>
      <c r="Y2612" s="16">
        <v>4.0599999999999997E-2</v>
      </c>
      <c r="Z2612" s="17">
        <v>1878.68</v>
      </c>
      <c r="AA2612">
        <v>0</v>
      </c>
    </row>
    <row r="2613" spans="1:27">
      <c r="A2613" t="s">
        <v>97</v>
      </c>
      <c r="B2613" t="s">
        <v>5277</v>
      </c>
      <c r="C2613">
        <v>305352168</v>
      </c>
      <c r="D2613" t="s">
        <v>6</v>
      </c>
      <c r="E2613" t="s">
        <v>7</v>
      </c>
      <c r="F2613" t="s">
        <v>18286</v>
      </c>
      <c r="G2613">
        <v>40</v>
      </c>
      <c r="H2613" t="s">
        <v>18296</v>
      </c>
      <c r="I2613">
        <v>5</v>
      </c>
      <c r="J2613" t="s">
        <v>98</v>
      </c>
      <c r="K2613" t="s">
        <v>18307</v>
      </c>
      <c r="L2613" t="s">
        <v>18308</v>
      </c>
      <c r="M2613" s="5">
        <v>12334134</v>
      </c>
      <c r="N2613" t="s">
        <v>5278</v>
      </c>
      <c r="O2613" s="15">
        <v>14360000</v>
      </c>
      <c r="P2613" s="15">
        <v>13645173</v>
      </c>
      <c r="Q2613">
        <v>0</v>
      </c>
      <c r="R2613">
        <v>0</v>
      </c>
      <c r="S2613" t="s">
        <v>10</v>
      </c>
      <c r="T2613" s="1">
        <v>41894</v>
      </c>
      <c r="U2613" s="10">
        <v>306073</v>
      </c>
      <c r="V2613" t="s">
        <v>11</v>
      </c>
      <c r="W2613">
        <v>8</v>
      </c>
      <c r="X2613" s="1">
        <v>42185</v>
      </c>
      <c r="Y2613" s="16">
        <v>4.0500000000000001E-2</v>
      </c>
      <c r="Z2613" s="17">
        <v>1979.97</v>
      </c>
      <c r="AA2613">
        <v>0</v>
      </c>
    </row>
    <row r="2614" spans="1:27">
      <c r="A2614" t="s">
        <v>113</v>
      </c>
      <c r="B2614" t="s">
        <v>5279</v>
      </c>
      <c r="C2614">
        <v>305352894</v>
      </c>
      <c r="D2614" t="s">
        <v>6</v>
      </c>
      <c r="E2614" t="s">
        <v>7</v>
      </c>
      <c r="F2614" t="s">
        <v>18286</v>
      </c>
      <c r="G2614">
        <v>43</v>
      </c>
      <c r="H2614" t="s">
        <v>18294</v>
      </c>
      <c r="I2614">
        <v>1</v>
      </c>
      <c r="J2614" t="s">
        <v>114</v>
      </c>
      <c r="K2614" t="s">
        <v>18305</v>
      </c>
      <c r="L2614" t="s">
        <v>18309</v>
      </c>
      <c r="M2614" s="5">
        <v>21884244</v>
      </c>
      <c r="N2614" t="s">
        <v>5280</v>
      </c>
      <c r="O2614" s="15">
        <v>19685000</v>
      </c>
      <c r="P2614" s="15">
        <v>14989966</v>
      </c>
      <c r="Q2614">
        <v>0</v>
      </c>
      <c r="R2614">
        <v>0</v>
      </c>
      <c r="S2614" t="s">
        <v>10</v>
      </c>
      <c r="T2614" s="1">
        <v>41711</v>
      </c>
      <c r="U2614" s="10">
        <v>533037</v>
      </c>
      <c r="V2614" t="s">
        <v>11</v>
      </c>
      <c r="W2614">
        <v>14</v>
      </c>
      <c r="X2614" s="1">
        <v>42185</v>
      </c>
      <c r="Y2614" s="16">
        <v>3.95E-2</v>
      </c>
      <c r="Z2614" s="17">
        <v>2047.59</v>
      </c>
      <c r="AA2614">
        <v>0</v>
      </c>
    </row>
    <row r="2615" spans="1:27">
      <c r="A2615" t="s">
        <v>29</v>
      </c>
      <c r="B2615" t="s">
        <v>5281</v>
      </c>
      <c r="C2615">
        <v>305354874</v>
      </c>
      <c r="D2615" t="s">
        <v>6</v>
      </c>
      <c r="E2615" t="s">
        <v>7</v>
      </c>
      <c r="F2615" t="s">
        <v>18285</v>
      </c>
      <c r="G2615">
        <v>27</v>
      </c>
      <c r="H2615" t="s">
        <v>18296</v>
      </c>
      <c r="I2615">
        <v>5</v>
      </c>
      <c r="J2615" t="s">
        <v>30</v>
      </c>
      <c r="K2615" t="s">
        <v>18303</v>
      </c>
      <c r="L2615" t="s">
        <v>18309</v>
      </c>
      <c r="M2615" s="5">
        <v>5328040</v>
      </c>
      <c r="N2615" t="s">
        <v>5282</v>
      </c>
      <c r="O2615" s="15">
        <v>3600000</v>
      </c>
      <c r="P2615" s="15">
        <v>175</v>
      </c>
      <c r="Q2615">
        <v>0</v>
      </c>
      <c r="R2615">
        <v>0</v>
      </c>
      <c r="S2615" t="s">
        <v>10</v>
      </c>
      <c r="T2615" s="1">
        <v>41460</v>
      </c>
      <c r="U2615" s="10">
        <v>88265</v>
      </c>
      <c r="V2615" t="s">
        <v>42</v>
      </c>
      <c r="W2615">
        <v>45</v>
      </c>
      <c r="X2615" s="1">
        <v>42200</v>
      </c>
      <c r="Y2615" s="16">
        <v>3.9100000000000003E-2</v>
      </c>
      <c r="Z2615" s="17">
        <v>1915.45</v>
      </c>
      <c r="AA2615">
        <v>0</v>
      </c>
    </row>
    <row r="2616" spans="1:27">
      <c r="A2616" t="s">
        <v>9</v>
      </c>
      <c r="B2616" t="s">
        <v>5283</v>
      </c>
      <c r="C2616">
        <v>305355006</v>
      </c>
      <c r="D2616" t="s">
        <v>6</v>
      </c>
      <c r="E2616" t="s">
        <v>103</v>
      </c>
      <c r="F2616" t="s">
        <v>18287</v>
      </c>
      <c r="G2616">
        <v>25</v>
      </c>
      <c r="H2616" t="s">
        <v>18294</v>
      </c>
      <c r="I2616">
        <v>2</v>
      </c>
      <c r="J2616" t="s">
        <v>23</v>
      </c>
      <c r="K2616" t="s">
        <v>18305</v>
      </c>
      <c r="L2616" t="s">
        <v>18309</v>
      </c>
      <c r="M2616" s="5">
        <v>67487</v>
      </c>
      <c r="N2616" t="s">
        <v>5284</v>
      </c>
      <c r="O2616" s="15">
        <v>5000000</v>
      </c>
      <c r="P2616" s="15">
        <v>4876849</v>
      </c>
      <c r="Q2616">
        <v>2285542</v>
      </c>
      <c r="R2616">
        <v>805</v>
      </c>
      <c r="S2616" t="s">
        <v>10</v>
      </c>
      <c r="T2616" s="1">
        <v>41255</v>
      </c>
      <c r="U2616" s="10">
        <v>167194</v>
      </c>
      <c r="V2616" t="s">
        <v>11</v>
      </c>
      <c r="W2616">
        <v>2</v>
      </c>
      <c r="X2616" s="1">
        <v>41338</v>
      </c>
      <c r="Y2616" s="16">
        <v>5.3399999999999996E-2</v>
      </c>
      <c r="Z2616" s="17">
        <v>1801.5</v>
      </c>
      <c r="AA2616">
        <v>0</v>
      </c>
    </row>
    <row r="2617" spans="1:27">
      <c r="A2617" t="s">
        <v>29</v>
      </c>
      <c r="B2617" t="s">
        <v>5285</v>
      </c>
      <c r="C2617">
        <v>305356590</v>
      </c>
      <c r="D2617" t="s">
        <v>100</v>
      </c>
      <c r="E2617" t="s">
        <v>7</v>
      </c>
      <c r="F2617" t="s">
        <v>18286</v>
      </c>
      <c r="G2617">
        <v>27</v>
      </c>
      <c r="H2617" t="s">
        <v>18295</v>
      </c>
      <c r="I2617">
        <v>2</v>
      </c>
      <c r="J2617" t="s">
        <v>30</v>
      </c>
      <c r="K2617" t="s">
        <v>18302</v>
      </c>
      <c r="L2617" t="s">
        <v>18309</v>
      </c>
      <c r="M2617" s="5">
        <v>0</v>
      </c>
      <c r="N2617" t="s">
        <v>5286</v>
      </c>
      <c r="O2617" s="15">
        <v>124356669</v>
      </c>
      <c r="P2617" s="15">
        <v>46029734</v>
      </c>
      <c r="Q2617">
        <v>0</v>
      </c>
      <c r="R2617">
        <v>0</v>
      </c>
      <c r="S2617" t="s">
        <v>10</v>
      </c>
      <c r="T2617" s="1">
        <v>40532</v>
      </c>
      <c r="U2617" s="10">
        <v>1127180</v>
      </c>
      <c r="V2617" t="s">
        <v>11</v>
      </c>
      <c r="W2617">
        <v>26</v>
      </c>
      <c r="X2617" s="1">
        <v>42185</v>
      </c>
      <c r="Y2617" s="16">
        <v>3.56E-2</v>
      </c>
      <c r="Z2617" s="17">
        <v>1923.13</v>
      </c>
      <c r="AA2617">
        <v>0</v>
      </c>
    </row>
    <row r="2618" spans="1:27">
      <c r="A2618" t="s">
        <v>29</v>
      </c>
      <c r="B2618" t="s">
        <v>5287</v>
      </c>
      <c r="C2618">
        <v>305357756</v>
      </c>
      <c r="D2618" t="s">
        <v>6</v>
      </c>
      <c r="E2618" t="s">
        <v>7</v>
      </c>
      <c r="F2618" t="s">
        <v>18287</v>
      </c>
      <c r="G2618">
        <v>50</v>
      </c>
      <c r="H2618" t="s">
        <v>18296</v>
      </c>
      <c r="I2618">
        <v>5</v>
      </c>
      <c r="J2618" t="s">
        <v>30</v>
      </c>
      <c r="K2618" t="s">
        <v>18304</v>
      </c>
      <c r="L2618" t="s">
        <v>18309</v>
      </c>
      <c r="M2618" s="5">
        <v>17499798</v>
      </c>
      <c r="N2618" t="s">
        <v>5288</v>
      </c>
      <c r="O2618" s="15">
        <v>2000000</v>
      </c>
      <c r="P2618" s="15">
        <v>698947</v>
      </c>
      <c r="Q2618">
        <v>0</v>
      </c>
      <c r="R2618">
        <v>0</v>
      </c>
      <c r="S2618" t="s">
        <v>10</v>
      </c>
      <c r="T2618" s="1">
        <v>41905</v>
      </c>
      <c r="U2618" s="10">
        <v>180049</v>
      </c>
      <c r="V2618" t="s">
        <v>11</v>
      </c>
      <c r="W2618">
        <v>8</v>
      </c>
      <c r="X2618" s="1">
        <v>42185</v>
      </c>
      <c r="Y2618" s="16">
        <v>4.1900000000000007E-2</v>
      </c>
      <c r="Z2618" s="17">
        <v>1992.68</v>
      </c>
      <c r="AA2618">
        <v>0</v>
      </c>
    </row>
    <row r="2619" spans="1:27">
      <c r="A2619" t="s">
        <v>56</v>
      </c>
      <c r="B2619" t="s">
        <v>5289</v>
      </c>
      <c r="C2619">
        <v>305359626</v>
      </c>
      <c r="D2619" t="s">
        <v>6</v>
      </c>
      <c r="E2619" t="s">
        <v>7</v>
      </c>
      <c r="F2619" t="s">
        <v>18287</v>
      </c>
      <c r="G2619">
        <v>40</v>
      </c>
      <c r="H2619" t="s">
        <v>18294</v>
      </c>
      <c r="I2619">
        <v>6</v>
      </c>
      <c r="J2619" t="s">
        <v>57</v>
      </c>
      <c r="K2619" t="s">
        <v>18305</v>
      </c>
      <c r="L2619" t="s">
        <v>18309</v>
      </c>
      <c r="M2619" s="5">
        <v>35311955</v>
      </c>
      <c r="N2619" t="s">
        <v>5290</v>
      </c>
      <c r="O2619" s="15">
        <v>47000000</v>
      </c>
      <c r="P2619" s="15">
        <v>21824867</v>
      </c>
      <c r="Q2619">
        <v>69927</v>
      </c>
      <c r="R2619">
        <v>0</v>
      </c>
      <c r="S2619" t="s">
        <v>10</v>
      </c>
      <c r="T2619" s="1">
        <v>40311</v>
      </c>
      <c r="U2619" s="10">
        <v>1202602</v>
      </c>
      <c r="V2619" t="s">
        <v>11</v>
      </c>
      <c r="W2619">
        <v>44</v>
      </c>
      <c r="X2619" s="1">
        <v>42155</v>
      </c>
      <c r="Y2619" s="16">
        <v>0.04</v>
      </c>
      <c r="Z2619" s="17">
        <v>1966.36</v>
      </c>
      <c r="AA2619">
        <v>0</v>
      </c>
    </row>
    <row r="2620" spans="1:27">
      <c r="A2620" t="s">
        <v>29</v>
      </c>
      <c r="B2620" t="s">
        <v>5291</v>
      </c>
      <c r="C2620">
        <v>305360682</v>
      </c>
      <c r="D2620" t="s">
        <v>6</v>
      </c>
      <c r="E2620" t="s">
        <v>7</v>
      </c>
      <c r="F2620" t="s">
        <v>18285</v>
      </c>
      <c r="G2620">
        <v>28</v>
      </c>
      <c r="H2620" t="s">
        <v>18297</v>
      </c>
      <c r="I2620">
        <v>6</v>
      </c>
      <c r="J2620" t="s">
        <v>30</v>
      </c>
      <c r="K2620" t="s">
        <v>18304</v>
      </c>
      <c r="L2620" t="s">
        <v>18308</v>
      </c>
      <c r="M2620" s="5">
        <v>13325558</v>
      </c>
      <c r="N2620" t="s">
        <v>5292</v>
      </c>
      <c r="O2620" s="15">
        <v>450000</v>
      </c>
      <c r="P2620" s="15">
        <v>3730590</v>
      </c>
      <c r="Q2620">
        <v>0</v>
      </c>
      <c r="R2620">
        <v>0</v>
      </c>
      <c r="S2620" t="s">
        <v>10</v>
      </c>
      <c r="T2620" s="1">
        <v>40502</v>
      </c>
      <c r="U2620" s="10">
        <v>150000</v>
      </c>
      <c r="V2620" t="s">
        <v>11</v>
      </c>
      <c r="W2620">
        <v>4</v>
      </c>
      <c r="X2620" s="1">
        <v>42185</v>
      </c>
      <c r="Y2620" s="16">
        <v>3.49E-2</v>
      </c>
      <c r="Z2620" s="17">
        <v>1875.39</v>
      </c>
      <c r="AA2620">
        <v>0</v>
      </c>
    </row>
    <row r="2621" spans="1:27">
      <c r="A2621" t="s">
        <v>29</v>
      </c>
      <c r="B2621" t="s">
        <v>5293</v>
      </c>
      <c r="C2621">
        <v>305360902</v>
      </c>
      <c r="D2621" t="s">
        <v>6</v>
      </c>
      <c r="E2621" t="s">
        <v>7</v>
      </c>
      <c r="F2621" t="s">
        <v>18285</v>
      </c>
      <c r="G2621">
        <v>53</v>
      </c>
      <c r="H2621" t="s">
        <v>18296</v>
      </c>
      <c r="I2621">
        <v>1</v>
      </c>
      <c r="J2621" t="s">
        <v>30</v>
      </c>
      <c r="K2621" t="s">
        <v>18304</v>
      </c>
      <c r="L2621" t="s">
        <v>18309</v>
      </c>
      <c r="M2621" s="5">
        <v>5024783</v>
      </c>
      <c r="N2621" t="s">
        <v>5294</v>
      </c>
      <c r="O2621" s="15">
        <v>2576000</v>
      </c>
      <c r="P2621" s="15">
        <v>88427</v>
      </c>
      <c r="Q2621">
        <v>0</v>
      </c>
      <c r="R2621">
        <v>0</v>
      </c>
      <c r="S2621" t="s">
        <v>10</v>
      </c>
      <c r="T2621" s="1">
        <v>41044</v>
      </c>
      <c r="U2621" s="10">
        <v>89935</v>
      </c>
      <c r="V2621" t="s">
        <v>11</v>
      </c>
      <c r="W2621">
        <v>35</v>
      </c>
      <c r="X2621" s="1">
        <v>42160</v>
      </c>
      <c r="Y2621" s="16">
        <v>5.4400000000000004E-2</v>
      </c>
      <c r="Z2621" s="17">
        <v>1771.6</v>
      </c>
      <c r="AA2621">
        <v>0</v>
      </c>
    </row>
    <row r="2622" spans="1:27">
      <c r="A2622" t="s">
        <v>97</v>
      </c>
      <c r="B2622" t="s">
        <v>5295</v>
      </c>
      <c r="C2622">
        <v>305361254</v>
      </c>
      <c r="D2622" t="s">
        <v>6</v>
      </c>
      <c r="E2622" t="s">
        <v>7</v>
      </c>
      <c r="F2622" t="s">
        <v>18286</v>
      </c>
      <c r="G2622">
        <v>31</v>
      </c>
      <c r="H2622" t="s">
        <v>18297</v>
      </c>
      <c r="I2622">
        <v>6</v>
      </c>
      <c r="J2622" t="s">
        <v>98</v>
      </c>
      <c r="K2622" t="s">
        <v>18307</v>
      </c>
      <c r="L2622" t="s">
        <v>18308</v>
      </c>
      <c r="M2622" s="5">
        <v>5042135</v>
      </c>
      <c r="N2622" t="s">
        <v>5296</v>
      </c>
      <c r="O2622" s="15">
        <v>9857000</v>
      </c>
      <c r="P2622" s="15">
        <v>4859100</v>
      </c>
      <c r="Q2622">
        <v>0</v>
      </c>
      <c r="R2622">
        <v>0</v>
      </c>
      <c r="S2622" t="s">
        <v>10</v>
      </c>
      <c r="T2622" s="1">
        <v>41074</v>
      </c>
      <c r="U2622" s="10">
        <v>221782</v>
      </c>
      <c r="V2622" t="s">
        <v>11</v>
      </c>
      <c r="W2622">
        <v>35</v>
      </c>
      <c r="X2622" s="1">
        <v>42185</v>
      </c>
      <c r="Y2622" s="16">
        <v>5.4100000000000002E-2</v>
      </c>
      <c r="Z2622" s="17">
        <v>1783.45</v>
      </c>
      <c r="AA2622">
        <v>0</v>
      </c>
    </row>
    <row r="2623" spans="1:27">
      <c r="A2623" t="s">
        <v>2</v>
      </c>
      <c r="B2623" t="s">
        <v>5297</v>
      </c>
      <c r="C2623">
        <v>305361980</v>
      </c>
      <c r="D2623" t="s">
        <v>6</v>
      </c>
      <c r="E2623" t="s">
        <v>7</v>
      </c>
      <c r="F2623" t="s">
        <v>18287</v>
      </c>
      <c r="G2623">
        <v>18</v>
      </c>
      <c r="H2623" t="s">
        <v>18296</v>
      </c>
      <c r="I2623">
        <v>1</v>
      </c>
      <c r="J2623" t="s">
        <v>3</v>
      </c>
      <c r="K2623" t="s">
        <v>18305</v>
      </c>
      <c r="L2623" t="s">
        <v>18309</v>
      </c>
      <c r="M2623" s="5">
        <v>1761743</v>
      </c>
      <c r="N2623" t="s">
        <v>5298</v>
      </c>
      <c r="O2623" s="15">
        <v>20000000</v>
      </c>
      <c r="P2623" s="15">
        <v>13947173</v>
      </c>
      <c r="Q2623">
        <v>0</v>
      </c>
      <c r="R2623">
        <v>0</v>
      </c>
      <c r="S2623" t="s">
        <v>10</v>
      </c>
      <c r="T2623" s="1">
        <v>41044</v>
      </c>
      <c r="U2623" s="10">
        <v>431970</v>
      </c>
      <c r="V2623" t="s">
        <v>11</v>
      </c>
      <c r="W2623">
        <v>21</v>
      </c>
      <c r="X2623" s="1">
        <v>42185</v>
      </c>
      <c r="Y2623" s="16">
        <v>5.4400000000000004E-2</v>
      </c>
      <c r="Z2623" s="17">
        <v>1771.6</v>
      </c>
      <c r="AA2623">
        <v>0</v>
      </c>
    </row>
    <row r="2624" spans="1:27">
      <c r="A2624" t="s">
        <v>113</v>
      </c>
      <c r="B2624" t="s">
        <v>5299</v>
      </c>
      <c r="C2624">
        <v>305365038</v>
      </c>
      <c r="D2624" t="s">
        <v>6</v>
      </c>
      <c r="E2624" t="s">
        <v>7</v>
      </c>
      <c r="F2624" t="s">
        <v>18285</v>
      </c>
      <c r="G2624">
        <v>37</v>
      </c>
      <c r="H2624" t="s">
        <v>18295</v>
      </c>
      <c r="I2624">
        <v>3</v>
      </c>
      <c r="J2624" t="s">
        <v>114</v>
      </c>
      <c r="K2624" t="s">
        <v>18302</v>
      </c>
      <c r="L2624" t="s">
        <v>18309</v>
      </c>
      <c r="M2624" s="5">
        <v>7221028</v>
      </c>
      <c r="N2624" t="s">
        <v>5300</v>
      </c>
      <c r="O2624" s="15">
        <v>11300000</v>
      </c>
      <c r="P2624" s="15">
        <v>2978893</v>
      </c>
      <c r="Q2624">
        <v>0</v>
      </c>
      <c r="R2624">
        <v>0</v>
      </c>
      <c r="S2624" t="s">
        <v>10</v>
      </c>
      <c r="T2624" s="1">
        <v>40613</v>
      </c>
      <c r="U2624" s="10">
        <v>333486</v>
      </c>
      <c r="V2624" t="s">
        <v>11</v>
      </c>
      <c r="W2624">
        <v>45</v>
      </c>
      <c r="X2624" s="1">
        <v>42185</v>
      </c>
      <c r="Y2624" s="16">
        <v>3.5099999999999999E-2</v>
      </c>
      <c r="Z2624" s="17">
        <v>1871.97</v>
      </c>
      <c r="AA2624">
        <v>0</v>
      </c>
    </row>
    <row r="2625" spans="1:27">
      <c r="A2625" t="s">
        <v>97</v>
      </c>
      <c r="B2625" t="s">
        <v>5301</v>
      </c>
      <c r="C2625">
        <v>305366204</v>
      </c>
      <c r="D2625" t="s">
        <v>6</v>
      </c>
      <c r="E2625" t="s">
        <v>7</v>
      </c>
      <c r="F2625" t="s">
        <v>18285</v>
      </c>
      <c r="G2625">
        <v>50</v>
      </c>
      <c r="H2625" t="s">
        <v>18295</v>
      </c>
      <c r="I2625">
        <v>1</v>
      </c>
      <c r="J2625" t="s">
        <v>98</v>
      </c>
      <c r="K2625" t="s">
        <v>18304</v>
      </c>
      <c r="L2625" t="s">
        <v>18309</v>
      </c>
      <c r="M2625" s="5">
        <v>895962</v>
      </c>
      <c r="N2625" t="s">
        <v>5302</v>
      </c>
      <c r="O2625" s="15">
        <v>70000000</v>
      </c>
      <c r="P2625" s="15">
        <v>68858814</v>
      </c>
      <c r="Q2625">
        <v>30807</v>
      </c>
      <c r="R2625">
        <v>0</v>
      </c>
      <c r="S2625" t="s">
        <v>10</v>
      </c>
      <c r="T2625" s="1">
        <v>41906</v>
      </c>
      <c r="U2625" s="10">
        <v>1470975</v>
      </c>
      <c r="V2625" t="s">
        <v>11</v>
      </c>
      <c r="W2625">
        <v>6</v>
      </c>
      <c r="X2625" s="1">
        <v>42155</v>
      </c>
      <c r="Y2625" s="16">
        <v>4.1900000000000007E-2</v>
      </c>
      <c r="Z2625" s="17">
        <v>1997.91</v>
      </c>
      <c r="AA2625">
        <v>0</v>
      </c>
    </row>
    <row r="2626" spans="1:27">
      <c r="A2626" t="s">
        <v>97</v>
      </c>
      <c r="B2626" t="s">
        <v>5303</v>
      </c>
      <c r="C2626">
        <v>305370868</v>
      </c>
      <c r="D2626" t="s">
        <v>6</v>
      </c>
      <c r="E2626" t="s">
        <v>7</v>
      </c>
      <c r="F2626" t="s">
        <v>18287</v>
      </c>
      <c r="G2626">
        <v>31</v>
      </c>
      <c r="H2626" t="s">
        <v>18294</v>
      </c>
      <c r="I2626">
        <v>5</v>
      </c>
      <c r="J2626" t="s">
        <v>98</v>
      </c>
      <c r="K2626" t="s">
        <v>18303</v>
      </c>
      <c r="L2626" t="s">
        <v>18309</v>
      </c>
      <c r="M2626" s="5">
        <v>1054644</v>
      </c>
      <c r="N2626" t="s">
        <v>5304</v>
      </c>
      <c r="O2626" s="15">
        <v>10000000</v>
      </c>
      <c r="P2626" s="15">
        <v>9780602</v>
      </c>
      <c r="Q2626">
        <v>0</v>
      </c>
      <c r="R2626">
        <v>0</v>
      </c>
      <c r="S2626" t="s">
        <v>10</v>
      </c>
      <c r="T2626" s="1">
        <v>41864</v>
      </c>
      <c r="U2626" s="10">
        <v>210139</v>
      </c>
      <c r="V2626" t="s">
        <v>11</v>
      </c>
      <c r="W2626">
        <v>9</v>
      </c>
      <c r="X2626" s="1">
        <v>42185</v>
      </c>
      <c r="Y2626" s="16">
        <v>4.0599999999999997E-2</v>
      </c>
      <c r="Z2626" s="17">
        <v>1877.4</v>
      </c>
      <c r="AA2626">
        <v>0</v>
      </c>
    </row>
    <row r="2627" spans="1:27">
      <c r="A2627" t="s">
        <v>29</v>
      </c>
      <c r="B2627" t="s">
        <v>5305</v>
      </c>
      <c r="C2627">
        <v>305372606</v>
      </c>
      <c r="D2627" t="s">
        <v>100</v>
      </c>
      <c r="E2627" t="s">
        <v>103</v>
      </c>
      <c r="F2627" t="s">
        <v>18287</v>
      </c>
      <c r="G2627">
        <v>46</v>
      </c>
      <c r="H2627" t="s">
        <v>18294</v>
      </c>
      <c r="I2627">
        <v>3</v>
      </c>
      <c r="J2627" t="s">
        <v>30</v>
      </c>
      <c r="K2627" t="s">
        <v>18305</v>
      </c>
      <c r="L2627" t="s">
        <v>18309</v>
      </c>
      <c r="M2627" s="5">
        <v>0</v>
      </c>
      <c r="N2627" t="s">
        <v>5306</v>
      </c>
      <c r="O2627" s="15">
        <v>192260</v>
      </c>
      <c r="P2627" s="15">
        <v>176239</v>
      </c>
      <c r="Q2627">
        <v>176239</v>
      </c>
      <c r="R2627">
        <v>390</v>
      </c>
      <c r="S2627" t="s">
        <v>10</v>
      </c>
      <c r="T2627" s="1">
        <v>41688</v>
      </c>
      <c r="U2627" s="10">
        <v>16021</v>
      </c>
      <c r="V2627" t="s">
        <v>11</v>
      </c>
      <c r="W2627">
        <v>1</v>
      </c>
      <c r="X2627" s="1">
        <v>41759</v>
      </c>
      <c r="Y2627" s="16">
        <v>3.9399999999999998E-2</v>
      </c>
      <c r="Z2627" s="17">
        <v>2022.68</v>
      </c>
      <c r="AA2627">
        <v>0</v>
      </c>
    </row>
    <row r="2628" spans="1:27">
      <c r="A2628" t="s">
        <v>29</v>
      </c>
      <c r="B2628" t="s">
        <v>5307</v>
      </c>
      <c r="C2628">
        <v>305376698</v>
      </c>
      <c r="D2628" t="s">
        <v>100</v>
      </c>
      <c r="E2628" t="s">
        <v>103</v>
      </c>
      <c r="F2628" t="s">
        <v>18286</v>
      </c>
      <c r="G2628">
        <v>21</v>
      </c>
      <c r="H2628" t="s">
        <v>18295</v>
      </c>
      <c r="I2628">
        <v>6</v>
      </c>
      <c r="J2628" t="s">
        <v>30</v>
      </c>
      <c r="K2628" t="s">
        <v>18305</v>
      </c>
      <c r="L2628" t="s">
        <v>18309</v>
      </c>
      <c r="M2628" s="5">
        <v>0</v>
      </c>
      <c r="N2628" t="s">
        <v>5308</v>
      </c>
      <c r="O2628" s="15">
        <v>31800</v>
      </c>
      <c r="P2628" s="15">
        <v>3894587</v>
      </c>
      <c r="Q2628">
        <v>3894587</v>
      </c>
      <c r="R2628">
        <v>840</v>
      </c>
      <c r="S2628" t="s">
        <v>10</v>
      </c>
      <c r="T2628" s="1">
        <v>39674</v>
      </c>
      <c r="U2628" s="10">
        <v>262500</v>
      </c>
      <c r="V2628" t="s">
        <v>11</v>
      </c>
      <c r="W2628">
        <v>16</v>
      </c>
      <c r="X2628" s="1">
        <v>41305</v>
      </c>
      <c r="Y2628" s="16">
        <v>9.7299999999999998E-2</v>
      </c>
      <c r="Z2628" s="17">
        <v>1854.16</v>
      </c>
      <c r="AA2628">
        <v>0</v>
      </c>
    </row>
    <row r="2629" spans="1:27">
      <c r="A2629" t="s">
        <v>29</v>
      </c>
      <c r="B2629" t="s">
        <v>5309</v>
      </c>
      <c r="C2629">
        <v>305378480</v>
      </c>
      <c r="D2629" t="s">
        <v>6</v>
      </c>
      <c r="E2629" t="s">
        <v>7</v>
      </c>
      <c r="F2629" t="s">
        <v>18287</v>
      </c>
      <c r="G2629">
        <v>33</v>
      </c>
      <c r="H2629" t="s">
        <v>18297</v>
      </c>
      <c r="I2629">
        <v>4</v>
      </c>
      <c r="J2629" t="s">
        <v>30</v>
      </c>
      <c r="K2629" t="s">
        <v>18302</v>
      </c>
      <c r="L2629" t="s">
        <v>18308</v>
      </c>
      <c r="M2629" s="5">
        <v>1228530</v>
      </c>
      <c r="N2629" t="s">
        <v>5310</v>
      </c>
      <c r="O2629" s="15">
        <v>34000000</v>
      </c>
      <c r="P2629" s="15">
        <v>20493364</v>
      </c>
      <c r="Q2629">
        <v>0</v>
      </c>
      <c r="R2629">
        <v>0</v>
      </c>
      <c r="S2629" t="s">
        <v>10</v>
      </c>
      <c r="T2629" s="1">
        <v>40633</v>
      </c>
      <c r="U2629" s="10">
        <v>833490</v>
      </c>
      <c r="V2629" t="s">
        <v>11</v>
      </c>
      <c r="W2629">
        <v>45</v>
      </c>
      <c r="X2629" s="1">
        <v>42185</v>
      </c>
      <c r="Y2629" s="16">
        <v>3.5900000000000001E-2</v>
      </c>
      <c r="Z2629" s="17">
        <v>1879.47</v>
      </c>
      <c r="AA2629">
        <v>0</v>
      </c>
    </row>
    <row r="2630" spans="1:27">
      <c r="A2630" t="s">
        <v>81</v>
      </c>
      <c r="B2630" t="s">
        <v>5311</v>
      </c>
      <c r="C2630">
        <v>305378744</v>
      </c>
      <c r="D2630" t="s">
        <v>6</v>
      </c>
      <c r="E2630" t="s">
        <v>7</v>
      </c>
      <c r="F2630" t="s">
        <v>18285</v>
      </c>
      <c r="G2630">
        <v>20</v>
      </c>
      <c r="H2630" t="s">
        <v>18295</v>
      </c>
      <c r="I2630">
        <v>5</v>
      </c>
      <c r="J2630" t="s">
        <v>82</v>
      </c>
      <c r="K2630" t="s">
        <v>18304</v>
      </c>
      <c r="L2630" t="s">
        <v>18309</v>
      </c>
      <c r="M2630" s="5">
        <v>38802385</v>
      </c>
      <c r="N2630" t="s">
        <v>5312</v>
      </c>
      <c r="O2630" s="15">
        <v>400000</v>
      </c>
      <c r="P2630" s="15">
        <v>8731477</v>
      </c>
      <c r="Q2630">
        <v>0</v>
      </c>
      <c r="R2630">
        <v>0</v>
      </c>
      <c r="S2630" t="s">
        <v>10</v>
      </c>
      <c r="T2630" s="1">
        <v>39838</v>
      </c>
      <c r="U2630" s="10">
        <v>375000</v>
      </c>
      <c r="V2630" t="s">
        <v>11</v>
      </c>
      <c r="W2630">
        <v>5</v>
      </c>
      <c r="X2630" s="1">
        <v>42160</v>
      </c>
      <c r="Y2630" s="16">
        <v>9.6199999999999994E-2</v>
      </c>
      <c r="Z2630" s="17">
        <v>2280.77</v>
      </c>
      <c r="AA2630">
        <v>0</v>
      </c>
    </row>
    <row r="2631" spans="1:27">
      <c r="A2631" t="s">
        <v>56</v>
      </c>
      <c r="B2631" t="s">
        <v>5313</v>
      </c>
      <c r="C2631">
        <v>305379140</v>
      </c>
      <c r="D2631" t="s">
        <v>6</v>
      </c>
      <c r="E2631" t="s">
        <v>7</v>
      </c>
      <c r="F2631" t="s">
        <v>18285</v>
      </c>
      <c r="G2631">
        <v>47</v>
      </c>
      <c r="H2631" t="s">
        <v>18296</v>
      </c>
      <c r="I2631">
        <v>5</v>
      </c>
      <c r="J2631" t="s">
        <v>57</v>
      </c>
      <c r="K2631" t="s">
        <v>18302</v>
      </c>
      <c r="L2631" t="s">
        <v>18308</v>
      </c>
      <c r="M2631" s="5">
        <v>25174106</v>
      </c>
      <c r="N2631" t="s">
        <v>5314</v>
      </c>
      <c r="O2631" s="15">
        <v>23600000</v>
      </c>
      <c r="P2631" s="15">
        <v>19670391</v>
      </c>
      <c r="Q2631">
        <v>0</v>
      </c>
      <c r="R2631">
        <v>0</v>
      </c>
      <c r="S2631" t="s">
        <v>10</v>
      </c>
      <c r="T2631" s="1">
        <v>41836</v>
      </c>
      <c r="U2631" s="10">
        <v>639048</v>
      </c>
      <c r="V2631" t="s">
        <v>11</v>
      </c>
      <c r="W2631">
        <v>10</v>
      </c>
      <c r="X2631" s="1">
        <v>42185</v>
      </c>
      <c r="Y2631" s="16">
        <v>4.07E-2</v>
      </c>
      <c r="Z2631" s="17">
        <v>1867.88</v>
      </c>
      <c r="AA2631">
        <v>0</v>
      </c>
    </row>
    <row r="2632" spans="1:27">
      <c r="A2632" t="s">
        <v>29</v>
      </c>
      <c r="B2632" t="s">
        <v>5315</v>
      </c>
      <c r="C2632">
        <v>305380548</v>
      </c>
      <c r="D2632" t="s">
        <v>6</v>
      </c>
      <c r="E2632" t="s">
        <v>7</v>
      </c>
      <c r="F2632" t="s">
        <v>18286</v>
      </c>
      <c r="G2632">
        <v>28</v>
      </c>
      <c r="H2632" t="s">
        <v>18295</v>
      </c>
      <c r="I2632">
        <v>1</v>
      </c>
      <c r="J2632" t="s">
        <v>30</v>
      </c>
      <c r="K2632" t="s">
        <v>18305</v>
      </c>
      <c r="L2632" t="s">
        <v>18309</v>
      </c>
      <c r="M2632" s="5">
        <v>12846270</v>
      </c>
      <c r="N2632" t="s">
        <v>5316</v>
      </c>
      <c r="O2632" s="15">
        <v>10150000</v>
      </c>
      <c r="P2632" s="15">
        <v>8132271</v>
      </c>
      <c r="Q2632">
        <v>0</v>
      </c>
      <c r="R2632">
        <v>0</v>
      </c>
      <c r="S2632" t="s">
        <v>10</v>
      </c>
      <c r="T2632" s="1">
        <v>41780</v>
      </c>
      <c r="U2632" s="10">
        <v>279937</v>
      </c>
      <c r="V2632" t="s">
        <v>11</v>
      </c>
      <c r="W2632">
        <v>12</v>
      </c>
      <c r="X2632" s="1">
        <v>42185</v>
      </c>
      <c r="Y2632" s="16">
        <v>3.6900000000000002E-2</v>
      </c>
      <c r="Z2632" s="17">
        <v>1920.41</v>
      </c>
      <c r="AA2632">
        <v>0</v>
      </c>
    </row>
    <row r="2633" spans="1:27">
      <c r="A2633" t="s">
        <v>29</v>
      </c>
      <c r="B2633" t="s">
        <v>5317</v>
      </c>
      <c r="C2633">
        <v>305384970</v>
      </c>
      <c r="D2633" t="s">
        <v>100</v>
      </c>
      <c r="E2633" t="s">
        <v>7</v>
      </c>
      <c r="F2633" t="s">
        <v>18287</v>
      </c>
      <c r="G2633">
        <v>41</v>
      </c>
      <c r="H2633" t="s">
        <v>18297</v>
      </c>
      <c r="I2633">
        <v>3</v>
      </c>
      <c r="J2633" t="s">
        <v>30</v>
      </c>
      <c r="K2633" t="s">
        <v>18302</v>
      </c>
      <c r="L2633" t="s">
        <v>18308</v>
      </c>
      <c r="M2633" s="5">
        <v>0</v>
      </c>
      <c r="N2633" t="s">
        <v>5318</v>
      </c>
      <c r="O2633" s="15">
        <v>73863</v>
      </c>
      <c r="P2633" s="15">
        <v>24623</v>
      </c>
      <c r="Q2633">
        <v>0</v>
      </c>
      <c r="R2633">
        <v>0</v>
      </c>
      <c r="S2633" t="s">
        <v>10</v>
      </c>
      <c r="T2633" s="1">
        <v>41905</v>
      </c>
      <c r="U2633" s="10">
        <v>6155</v>
      </c>
      <c r="V2633" t="s">
        <v>11</v>
      </c>
      <c r="W2633">
        <v>8</v>
      </c>
      <c r="X2633" s="1">
        <v>42185</v>
      </c>
      <c r="Y2633" s="16">
        <v>4.1900000000000007E-2</v>
      </c>
      <c r="Z2633" s="17">
        <v>1992.68</v>
      </c>
      <c r="AA2633">
        <v>0</v>
      </c>
    </row>
    <row r="2634" spans="1:27">
      <c r="A2634" t="s">
        <v>29</v>
      </c>
      <c r="B2634" t="s">
        <v>5319</v>
      </c>
      <c r="C2634">
        <v>305385718</v>
      </c>
      <c r="D2634" t="s">
        <v>100</v>
      </c>
      <c r="E2634" t="s">
        <v>7</v>
      </c>
      <c r="F2634" t="s">
        <v>18286</v>
      </c>
      <c r="G2634">
        <v>21</v>
      </c>
      <c r="H2634" t="s">
        <v>18295</v>
      </c>
      <c r="I2634">
        <v>3</v>
      </c>
      <c r="J2634" t="s">
        <v>30</v>
      </c>
      <c r="K2634" t="s">
        <v>18307</v>
      </c>
      <c r="L2634" t="s">
        <v>18308</v>
      </c>
      <c r="M2634" s="5">
        <v>0</v>
      </c>
      <c r="N2634" t="s">
        <v>5320</v>
      </c>
      <c r="O2634" s="15">
        <v>69600000</v>
      </c>
      <c r="P2634" s="15">
        <v>37882623</v>
      </c>
      <c r="Q2634">
        <v>0</v>
      </c>
      <c r="R2634">
        <v>0</v>
      </c>
      <c r="S2634" t="s">
        <v>10</v>
      </c>
      <c r="T2634" s="1">
        <v>40844</v>
      </c>
      <c r="U2634" s="10">
        <v>1490809</v>
      </c>
      <c r="V2634" t="s">
        <v>11</v>
      </c>
      <c r="W2634">
        <v>33</v>
      </c>
      <c r="X2634" s="1">
        <v>42185</v>
      </c>
      <c r="Y2634" s="16">
        <v>4.9000000000000002E-2</v>
      </c>
      <c r="Z2634" s="17">
        <v>1862.84</v>
      </c>
      <c r="AA2634">
        <v>0</v>
      </c>
    </row>
    <row r="2635" spans="1:27">
      <c r="A2635" t="s">
        <v>97</v>
      </c>
      <c r="B2635" t="s">
        <v>5321</v>
      </c>
      <c r="C2635">
        <v>305386026</v>
      </c>
      <c r="D2635" t="s">
        <v>6</v>
      </c>
      <c r="E2635" t="s">
        <v>7</v>
      </c>
      <c r="F2635" t="s">
        <v>18287</v>
      </c>
      <c r="G2635">
        <v>28</v>
      </c>
      <c r="H2635" t="s">
        <v>18297</v>
      </c>
      <c r="I2635">
        <v>2</v>
      </c>
      <c r="J2635" t="s">
        <v>98</v>
      </c>
      <c r="K2635" t="s">
        <v>18305</v>
      </c>
      <c r="L2635" t="s">
        <v>18308</v>
      </c>
      <c r="M2635" s="5">
        <v>3962517</v>
      </c>
      <c r="N2635" t="s">
        <v>5322</v>
      </c>
      <c r="O2635" s="15">
        <v>20000</v>
      </c>
      <c r="P2635" s="15">
        <v>4423856</v>
      </c>
      <c r="Q2635">
        <v>105201</v>
      </c>
      <c r="R2635">
        <v>0</v>
      </c>
      <c r="S2635" t="s">
        <v>10</v>
      </c>
      <c r="T2635" s="1">
        <v>41956</v>
      </c>
      <c r="U2635" s="10">
        <v>187500</v>
      </c>
      <c r="V2635" t="s">
        <v>11</v>
      </c>
      <c r="W2635">
        <v>3</v>
      </c>
      <c r="X2635" s="1">
        <v>42155</v>
      </c>
      <c r="Y2635" s="16">
        <v>4.3200000000000002E-2</v>
      </c>
      <c r="Z2635" s="17">
        <v>2115.59</v>
      </c>
      <c r="AA2635">
        <v>0</v>
      </c>
    </row>
    <row r="2636" spans="1:27">
      <c r="A2636" t="s">
        <v>29</v>
      </c>
      <c r="B2636" t="s">
        <v>5323</v>
      </c>
      <c r="C2636">
        <v>305386092</v>
      </c>
      <c r="D2636" t="s">
        <v>6</v>
      </c>
      <c r="E2636" t="s">
        <v>7</v>
      </c>
      <c r="F2636" t="s">
        <v>18285</v>
      </c>
      <c r="G2636">
        <v>50</v>
      </c>
      <c r="H2636" t="s">
        <v>18294</v>
      </c>
      <c r="I2636">
        <v>5</v>
      </c>
      <c r="J2636" t="s">
        <v>30</v>
      </c>
      <c r="K2636" t="s">
        <v>18302</v>
      </c>
      <c r="L2636" t="s">
        <v>18308</v>
      </c>
      <c r="M2636" s="5">
        <v>474657</v>
      </c>
      <c r="N2636" t="s">
        <v>5324</v>
      </c>
      <c r="O2636" s="15">
        <v>14802339</v>
      </c>
      <c r="P2636" s="15">
        <v>6191159</v>
      </c>
      <c r="Q2636">
        <v>0</v>
      </c>
      <c r="R2636">
        <v>0</v>
      </c>
      <c r="S2636" t="s">
        <v>10</v>
      </c>
      <c r="T2636" s="1">
        <v>39233</v>
      </c>
      <c r="U2636" s="10">
        <v>548916</v>
      </c>
      <c r="V2636" t="s">
        <v>11</v>
      </c>
      <c r="W2636">
        <v>23</v>
      </c>
      <c r="X2636" s="1">
        <v>42185</v>
      </c>
      <c r="Y2636" s="16">
        <v>7.6100000000000001E-2</v>
      </c>
      <c r="Z2636" s="17">
        <v>1930.64</v>
      </c>
      <c r="AA2636">
        <v>0</v>
      </c>
    </row>
    <row r="2637" spans="1:27">
      <c r="A2637" t="s">
        <v>29</v>
      </c>
      <c r="B2637" t="s">
        <v>5325</v>
      </c>
      <c r="C2637">
        <v>305387830</v>
      </c>
      <c r="D2637" t="s">
        <v>100</v>
      </c>
      <c r="E2637" t="s">
        <v>7</v>
      </c>
      <c r="F2637" t="s">
        <v>18287</v>
      </c>
      <c r="G2637">
        <v>54</v>
      </c>
      <c r="H2637" t="s">
        <v>18294</v>
      </c>
      <c r="I2637">
        <v>2</v>
      </c>
      <c r="J2637" t="s">
        <v>30</v>
      </c>
      <c r="K2637" t="s">
        <v>18305</v>
      </c>
      <c r="L2637" t="s">
        <v>18309</v>
      </c>
      <c r="M2637" s="5">
        <v>0</v>
      </c>
      <c r="N2637" t="s">
        <v>5326</v>
      </c>
      <c r="O2637" s="15">
        <v>125424889</v>
      </c>
      <c r="P2637" s="15">
        <v>90267532</v>
      </c>
      <c r="Q2637">
        <v>919268</v>
      </c>
      <c r="R2637">
        <v>0</v>
      </c>
      <c r="S2637" t="s">
        <v>10</v>
      </c>
      <c r="T2637" s="1">
        <v>40409</v>
      </c>
      <c r="U2637" s="10">
        <v>2418912</v>
      </c>
      <c r="V2637" t="s">
        <v>11</v>
      </c>
      <c r="W2637">
        <v>23</v>
      </c>
      <c r="X2637" s="1">
        <v>42155</v>
      </c>
      <c r="Y2637" s="16">
        <v>3.4799999999999998E-2</v>
      </c>
      <c r="Z2637" s="17">
        <v>1808.14</v>
      </c>
      <c r="AA2637">
        <v>0</v>
      </c>
    </row>
    <row r="2638" spans="1:27">
      <c r="A2638" t="s">
        <v>97</v>
      </c>
      <c r="B2638" t="s">
        <v>5327</v>
      </c>
      <c r="C2638">
        <v>305390602</v>
      </c>
      <c r="D2638" t="s">
        <v>6</v>
      </c>
      <c r="E2638" t="s">
        <v>7</v>
      </c>
      <c r="F2638" t="s">
        <v>18286</v>
      </c>
      <c r="G2638">
        <v>26</v>
      </c>
      <c r="H2638" t="s">
        <v>18296</v>
      </c>
      <c r="I2638">
        <v>4</v>
      </c>
      <c r="J2638" t="s">
        <v>98</v>
      </c>
      <c r="K2638" t="s">
        <v>18303</v>
      </c>
      <c r="L2638" t="s">
        <v>18308</v>
      </c>
      <c r="M2638" s="5">
        <v>15774064</v>
      </c>
      <c r="N2638" t="s">
        <v>5328</v>
      </c>
      <c r="O2638" s="15">
        <v>13000000</v>
      </c>
      <c r="P2638" s="15">
        <v>11706065</v>
      </c>
      <c r="Q2638">
        <v>0</v>
      </c>
      <c r="R2638">
        <v>0</v>
      </c>
      <c r="S2638" t="s">
        <v>10</v>
      </c>
      <c r="T2638" s="1">
        <v>41957</v>
      </c>
      <c r="U2638" s="10">
        <v>345566</v>
      </c>
      <c r="V2638" t="s">
        <v>11</v>
      </c>
      <c r="W2638">
        <v>6</v>
      </c>
      <c r="X2638" s="1">
        <v>42185</v>
      </c>
      <c r="Y2638" s="16">
        <v>4.1900000000000007E-2</v>
      </c>
      <c r="Z2638" s="17">
        <v>2133.0300000000002</v>
      </c>
      <c r="AA2638">
        <v>0</v>
      </c>
    </row>
    <row r="2639" spans="1:27">
      <c r="A2639" t="s">
        <v>97</v>
      </c>
      <c r="B2639" t="s">
        <v>5329</v>
      </c>
      <c r="C2639">
        <v>305390866</v>
      </c>
      <c r="D2639" t="s">
        <v>6</v>
      </c>
      <c r="E2639" t="s">
        <v>7</v>
      </c>
      <c r="F2639" t="s">
        <v>18287</v>
      </c>
      <c r="G2639">
        <v>43</v>
      </c>
      <c r="H2639" t="s">
        <v>18295</v>
      </c>
      <c r="I2639">
        <v>2</v>
      </c>
      <c r="J2639" t="s">
        <v>98</v>
      </c>
      <c r="K2639" t="s">
        <v>18303</v>
      </c>
      <c r="L2639" t="s">
        <v>18309</v>
      </c>
      <c r="M2639" s="5">
        <v>2628541</v>
      </c>
      <c r="N2639" t="s">
        <v>5330</v>
      </c>
      <c r="O2639" s="15">
        <v>50000</v>
      </c>
      <c r="P2639" s="15">
        <v>3718922</v>
      </c>
      <c r="Q2639">
        <v>0</v>
      </c>
      <c r="R2639">
        <v>0</v>
      </c>
      <c r="S2639" t="s">
        <v>10</v>
      </c>
      <c r="T2639" s="1">
        <v>41192</v>
      </c>
      <c r="U2639" s="10">
        <v>150000</v>
      </c>
      <c r="V2639" t="s">
        <v>11</v>
      </c>
      <c r="W2639">
        <v>5</v>
      </c>
      <c r="X2639" s="1">
        <v>42185</v>
      </c>
      <c r="Y2639" s="16">
        <v>5.2699999999999997E-2</v>
      </c>
      <c r="Z2639" s="17">
        <v>1798.32</v>
      </c>
      <c r="AA2639">
        <v>0</v>
      </c>
    </row>
    <row r="2640" spans="1:27">
      <c r="A2640" t="s">
        <v>56</v>
      </c>
      <c r="B2640" t="s">
        <v>5331</v>
      </c>
      <c r="C2640">
        <v>305391108</v>
      </c>
      <c r="D2640" t="s">
        <v>6</v>
      </c>
      <c r="E2640" t="s">
        <v>7</v>
      </c>
      <c r="F2640" t="s">
        <v>18286</v>
      </c>
      <c r="G2640">
        <v>37</v>
      </c>
      <c r="H2640" t="s">
        <v>18295</v>
      </c>
      <c r="I2640">
        <v>5</v>
      </c>
      <c r="J2640" t="s">
        <v>57</v>
      </c>
      <c r="K2640" t="s">
        <v>18306</v>
      </c>
      <c r="L2640" t="s">
        <v>18308</v>
      </c>
      <c r="M2640" s="5">
        <v>23200580</v>
      </c>
      <c r="N2640" t="s">
        <v>5332</v>
      </c>
      <c r="O2640" s="15">
        <v>19500000</v>
      </c>
      <c r="P2640" s="15">
        <v>4301</v>
      </c>
      <c r="Q2640">
        <v>0</v>
      </c>
      <c r="R2640">
        <v>0</v>
      </c>
      <c r="S2640" t="s">
        <v>10</v>
      </c>
      <c r="T2640" s="1">
        <v>41309</v>
      </c>
      <c r="U2640" s="10">
        <v>528027</v>
      </c>
      <c r="V2640" t="s">
        <v>11</v>
      </c>
      <c r="W2640">
        <v>27</v>
      </c>
      <c r="X2640" s="1">
        <v>42794</v>
      </c>
      <c r="Y2640" s="16">
        <v>5.1100000000000007E-2</v>
      </c>
      <c r="Z2640" s="17">
        <v>1776.2</v>
      </c>
      <c r="AA2640">
        <v>0</v>
      </c>
    </row>
    <row r="2641" spans="1:27">
      <c r="A2641" t="s">
        <v>97</v>
      </c>
      <c r="B2641" t="s">
        <v>5333</v>
      </c>
      <c r="C2641">
        <v>305391328</v>
      </c>
      <c r="D2641" t="s">
        <v>6</v>
      </c>
      <c r="E2641" t="s">
        <v>7</v>
      </c>
      <c r="F2641" t="s">
        <v>18285</v>
      </c>
      <c r="G2641">
        <v>51</v>
      </c>
      <c r="H2641" t="s">
        <v>18297</v>
      </c>
      <c r="I2641">
        <v>3</v>
      </c>
      <c r="J2641" t="s">
        <v>98</v>
      </c>
      <c r="K2641" t="s">
        <v>18302</v>
      </c>
      <c r="L2641" t="s">
        <v>18308</v>
      </c>
      <c r="M2641" s="5">
        <v>13896380</v>
      </c>
      <c r="N2641" t="s">
        <v>5334</v>
      </c>
      <c r="O2641" s="15">
        <v>24600000</v>
      </c>
      <c r="P2641" s="15">
        <v>24250109</v>
      </c>
      <c r="Q2641">
        <v>0</v>
      </c>
      <c r="R2641">
        <v>0</v>
      </c>
      <c r="S2641" t="s">
        <v>10</v>
      </c>
      <c r="T2641" s="1">
        <v>41939</v>
      </c>
      <c r="U2641" s="10">
        <v>516943</v>
      </c>
      <c r="V2641" t="s">
        <v>11</v>
      </c>
      <c r="W2641">
        <v>6</v>
      </c>
      <c r="X2641" s="1">
        <v>42160</v>
      </c>
      <c r="Y2641" s="16">
        <v>4.2300000000000004E-2</v>
      </c>
      <c r="Z2641" s="17">
        <v>2065.38</v>
      </c>
      <c r="AA2641">
        <v>0</v>
      </c>
    </row>
    <row r="2642" spans="1:27">
      <c r="A2642" t="s">
        <v>26</v>
      </c>
      <c r="B2642" t="s">
        <v>5335</v>
      </c>
      <c r="C2642">
        <v>305393374</v>
      </c>
      <c r="D2642" t="s">
        <v>6</v>
      </c>
      <c r="E2642" t="s">
        <v>7</v>
      </c>
      <c r="F2642" t="s">
        <v>18286</v>
      </c>
      <c r="G2642">
        <v>40</v>
      </c>
      <c r="H2642" t="s">
        <v>18297</v>
      </c>
      <c r="I2642">
        <v>2</v>
      </c>
      <c r="J2642" t="s">
        <v>208</v>
      </c>
      <c r="K2642" t="s">
        <v>18304</v>
      </c>
      <c r="L2642" t="s">
        <v>18308</v>
      </c>
      <c r="M2642" s="5">
        <v>10234093</v>
      </c>
      <c r="N2642" t="s">
        <v>5336</v>
      </c>
      <c r="O2642" s="15">
        <v>173407</v>
      </c>
      <c r="P2642" s="15">
        <v>101157</v>
      </c>
      <c r="Q2642">
        <v>0</v>
      </c>
      <c r="R2642">
        <v>0</v>
      </c>
      <c r="S2642" t="s">
        <v>10</v>
      </c>
      <c r="T2642" s="1">
        <v>41999</v>
      </c>
      <c r="U2642" s="10">
        <v>14450</v>
      </c>
      <c r="V2642" t="s">
        <v>11</v>
      </c>
      <c r="W2642">
        <v>5</v>
      </c>
      <c r="X2642" s="1">
        <v>42185</v>
      </c>
      <c r="Y2642" s="16">
        <v>4.4000000000000004E-2</v>
      </c>
      <c r="Z2642" s="17">
        <v>2346.9</v>
      </c>
      <c r="AA2642">
        <v>0</v>
      </c>
    </row>
    <row r="2643" spans="1:27">
      <c r="A2643" t="s">
        <v>29</v>
      </c>
      <c r="B2643" t="s">
        <v>5337</v>
      </c>
      <c r="C2643">
        <v>305393660</v>
      </c>
      <c r="D2643" t="s">
        <v>6</v>
      </c>
      <c r="E2643" t="s">
        <v>7</v>
      </c>
      <c r="F2643" t="s">
        <v>18285</v>
      </c>
      <c r="G2643">
        <v>51</v>
      </c>
      <c r="H2643" t="s">
        <v>18296</v>
      </c>
      <c r="I2643">
        <v>6</v>
      </c>
      <c r="J2643" t="s">
        <v>30</v>
      </c>
      <c r="K2643" t="s">
        <v>18303</v>
      </c>
      <c r="L2643" t="s">
        <v>18308</v>
      </c>
      <c r="M2643" s="5">
        <v>14848632</v>
      </c>
      <c r="N2643" t="s">
        <v>5338</v>
      </c>
      <c r="O2643" s="15">
        <v>5000000</v>
      </c>
      <c r="P2643" s="15">
        <v>3438039</v>
      </c>
      <c r="Q2643">
        <v>0</v>
      </c>
      <c r="R2643">
        <v>0</v>
      </c>
      <c r="S2643" t="s">
        <v>10</v>
      </c>
      <c r="T2643" s="1">
        <v>41733</v>
      </c>
      <c r="U2643" s="10">
        <v>172115</v>
      </c>
      <c r="V2643" t="s">
        <v>11</v>
      </c>
      <c r="W2643">
        <v>13</v>
      </c>
      <c r="X2643" s="1">
        <v>42185</v>
      </c>
      <c r="Y2643" s="16">
        <v>3.8800000000000001E-2</v>
      </c>
      <c r="Z2643" s="17">
        <v>1966.4</v>
      </c>
      <c r="AA2643">
        <v>0</v>
      </c>
    </row>
    <row r="2644" spans="1:27">
      <c r="A2644" t="s">
        <v>91</v>
      </c>
      <c r="B2644" t="s">
        <v>5339</v>
      </c>
      <c r="C2644">
        <v>305394188</v>
      </c>
      <c r="D2644" t="s">
        <v>6</v>
      </c>
      <c r="E2644" t="s">
        <v>7</v>
      </c>
      <c r="F2644" t="s">
        <v>18286</v>
      </c>
      <c r="G2644">
        <v>30</v>
      </c>
      <c r="H2644" t="s">
        <v>18297</v>
      </c>
      <c r="I2644">
        <v>6</v>
      </c>
      <c r="J2644" s="3" t="s">
        <v>18299</v>
      </c>
      <c r="K2644" t="s">
        <v>18302</v>
      </c>
      <c r="L2644" t="s">
        <v>18308</v>
      </c>
      <c r="M2644" s="5">
        <v>15582883</v>
      </c>
      <c r="N2644" t="s">
        <v>1762</v>
      </c>
      <c r="O2644" s="15">
        <v>893956</v>
      </c>
      <c r="P2644" s="15">
        <v>893956</v>
      </c>
      <c r="Q2644">
        <v>0</v>
      </c>
      <c r="R2644">
        <v>0</v>
      </c>
      <c r="S2644" t="s">
        <v>10</v>
      </c>
      <c r="T2644" s="1">
        <v>42137</v>
      </c>
      <c r="U2644" s="10">
        <v>89395</v>
      </c>
      <c r="V2644" t="s">
        <v>11</v>
      </c>
      <c r="W2644">
        <v>0</v>
      </c>
      <c r="X2644" s="1">
        <v>42185</v>
      </c>
      <c r="Y2644" s="16">
        <v>4.4999999999999998E-2</v>
      </c>
      <c r="Z2644" s="17">
        <v>2386.77</v>
      </c>
      <c r="AA2644">
        <v>0</v>
      </c>
    </row>
    <row r="2645" spans="1:27">
      <c r="A2645" t="s">
        <v>9</v>
      </c>
      <c r="B2645" t="s">
        <v>5340</v>
      </c>
      <c r="C2645">
        <v>305398038</v>
      </c>
      <c r="D2645" t="s">
        <v>100</v>
      </c>
      <c r="E2645" t="s">
        <v>7</v>
      </c>
      <c r="F2645" t="s">
        <v>18286</v>
      </c>
      <c r="G2645">
        <v>48</v>
      </c>
      <c r="H2645" t="s">
        <v>18294</v>
      </c>
      <c r="I2645">
        <v>3</v>
      </c>
      <c r="J2645" t="s">
        <v>23</v>
      </c>
      <c r="K2645" t="s">
        <v>18304</v>
      </c>
      <c r="L2645" t="s">
        <v>18308</v>
      </c>
      <c r="M2645" s="5">
        <v>0</v>
      </c>
      <c r="N2645" t="s">
        <v>5341</v>
      </c>
      <c r="O2645" s="15">
        <v>62900000</v>
      </c>
      <c r="P2645" s="15">
        <v>24968545</v>
      </c>
      <c r="Q2645">
        <v>0</v>
      </c>
      <c r="R2645">
        <v>0</v>
      </c>
      <c r="S2645" t="s">
        <v>10</v>
      </c>
      <c r="T2645" s="1">
        <v>39001</v>
      </c>
      <c r="U2645" s="10">
        <v>1074619</v>
      </c>
      <c r="V2645" t="s">
        <v>11</v>
      </c>
      <c r="W2645">
        <v>20</v>
      </c>
      <c r="X2645" s="1">
        <v>42185</v>
      </c>
      <c r="Y2645" s="16">
        <v>6.2899999999999998E-2</v>
      </c>
      <c r="Z2645" s="17">
        <v>2387.11</v>
      </c>
      <c r="AA2645">
        <v>0</v>
      </c>
    </row>
    <row r="2646" spans="1:27">
      <c r="A2646" t="s">
        <v>97</v>
      </c>
      <c r="B2646" t="s">
        <v>5342</v>
      </c>
      <c r="C2646">
        <v>305399270</v>
      </c>
      <c r="D2646" t="s">
        <v>6</v>
      </c>
      <c r="E2646" t="s">
        <v>7</v>
      </c>
      <c r="F2646" t="s">
        <v>18285</v>
      </c>
      <c r="G2646">
        <v>35</v>
      </c>
      <c r="H2646" t="s">
        <v>18295</v>
      </c>
      <c r="I2646">
        <v>3</v>
      </c>
      <c r="J2646" t="s">
        <v>98</v>
      </c>
      <c r="K2646" t="s">
        <v>18304</v>
      </c>
      <c r="L2646" t="s">
        <v>18309</v>
      </c>
      <c r="M2646" s="5">
        <v>22482356</v>
      </c>
      <c r="N2646" t="s">
        <v>5343</v>
      </c>
      <c r="O2646" s="15">
        <v>7100000</v>
      </c>
      <c r="P2646" s="15">
        <v>4878743</v>
      </c>
      <c r="Q2646">
        <v>0</v>
      </c>
      <c r="R2646">
        <v>0</v>
      </c>
      <c r="S2646" t="s">
        <v>10</v>
      </c>
      <c r="T2646" s="1">
        <v>40996</v>
      </c>
      <c r="U2646" s="10">
        <v>145029</v>
      </c>
      <c r="V2646" t="s">
        <v>11</v>
      </c>
      <c r="W2646">
        <v>38</v>
      </c>
      <c r="X2646" s="1">
        <v>42185</v>
      </c>
      <c r="Y2646" s="16">
        <v>5.2300000000000006E-2</v>
      </c>
      <c r="Z2646" s="17">
        <v>1762.93</v>
      </c>
      <c r="AA2646">
        <v>0</v>
      </c>
    </row>
    <row r="2647" spans="1:27">
      <c r="A2647" t="s">
        <v>20</v>
      </c>
      <c r="B2647" t="s">
        <v>5344</v>
      </c>
      <c r="C2647">
        <v>305399336</v>
      </c>
      <c r="D2647" t="s">
        <v>6</v>
      </c>
      <c r="E2647" t="s">
        <v>7</v>
      </c>
      <c r="F2647" t="s">
        <v>18286</v>
      </c>
      <c r="G2647">
        <v>26</v>
      </c>
      <c r="H2647" t="s">
        <v>18294</v>
      </c>
      <c r="I2647">
        <v>1</v>
      </c>
      <c r="J2647" t="s">
        <v>405</v>
      </c>
      <c r="K2647" t="s">
        <v>18303</v>
      </c>
      <c r="L2647" t="s">
        <v>18308</v>
      </c>
      <c r="M2647" s="5">
        <v>23607103</v>
      </c>
      <c r="N2647" t="s">
        <v>5345</v>
      </c>
      <c r="O2647" s="15">
        <v>90000000</v>
      </c>
      <c r="P2647" s="15">
        <v>84720843</v>
      </c>
      <c r="Q2647">
        <v>0</v>
      </c>
      <c r="R2647">
        <v>0</v>
      </c>
      <c r="S2647" t="s">
        <v>10</v>
      </c>
      <c r="T2647" s="1">
        <v>41158</v>
      </c>
      <c r="U2647" s="10">
        <v>1229195</v>
      </c>
      <c r="V2647" t="s">
        <v>11</v>
      </c>
      <c r="W2647">
        <v>31</v>
      </c>
      <c r="X2647" s="1">
        <v>42185</v>
      </c>
      <c r="Y2647" s="16">
        <v>5.4199999999999998E-2</v>
      </c>
      <c r="Z2647" s="17">
        <v>1814.06</v>
      </c>
      <c r="AA2647">
        <v>0</v>
      </c>
    </row>
    <row r="2648" spans="1:27">
      <c r="A2648" t="s">
        <v>72</v>
      </c>
      <c r="B2648" t="s">
        <v>5346</v>
      </c>
      <c r="C2648">
        <v>305401822</v>
      </c>
      <c r="D2648" t="s">
        <v>6</v>
      </c>
      <c r="E2648" t="s">
        <v>7</v>
      </c>
      <c r="F2648" t="s">
        <v>18285</v>
      </c>
      <c r="G2648">
        <v>38</v>
      </c>
      <c r="H2648" t="s">
        <v>18296</v>
      </c>
      <c r="I2648">
        <v>5</v>
      </c>
      <c r="J2648" t="s">
        <v>73</v>
      </c>
      <c r="K2648" t="s">
        <v>18303</v>
      </c>
      <c r="L2648" t="s">
        <v>18308</v>
      </c>
      <c r="M2648" s="5">
        <v>19857032</v>
      </c>
      <c r="N2648" t="s">
        <v>5347</v>
      </c>
      <c r="O2648" s="15">
        <v>6000000</v>
      </c>
      <c r="P2648" s="15">
        <v>5001736</v>
      </c>
      <c r="Q2648">
        <v>0</v>
      </c>
      <c r="R2648">
        <v>0</v>
      </c>
      <c r="S2648" t="s">
        <v>10</v>
      </c>
      <c r="T2648" s="1">
        <v>41920</v>
      </c>
      <c r="U2648" s="10">
        <v>200733</v>
      </c>
      <c r="V2648" t="s">
        <v>11</v>
      </c>
      <c r="W2648">
        <v>7</v>
      </c>
      <c r="X2648" s="1">
        <v>42185</v>
      </c>
      <c r="Y2648" s="16">
        <v>4.3499999999999997E-2</v>
      </c>
      <c r="Z2648" s="17">
        <v>2026.9</v>
      </c>
      <c r="AA2648">
        <v>0</v>
      </c>
    </row>
    <row r="2649" spans="1:27">
      <c r="A2649" t="s">
        <v>29</v>
      </c>
      <c r="B2649" t="s">
        <v>5348</v>
      </c>
      <c r="C2649">
        <v>305402196</v>
      </c>
      <c r="D2649" t="s">
        <v>6</v>
      </c>
      <c r="E2649" t="s">
        <v>7</v>
      </c>
      <c r="F2649" t="s">
        <v>18287</v>
      </c>
      <c r="G2649">
        <v>49</v>
      </c>
      <c r="H2649" t="s">
        <v>18295</v>
      </c>
      <c r="I2649">
        <v>2</v>
      </c>
      <c r="J2649" t="s">
        <v>30</v>
      </c>
      <c r="K2649" t="s">
        <v>18307</v>
      </c>
      <c r="L2649" t="s">
        <v>18309</v>
      </c>
      <c r="M2649" s="5">
        <v>2142733</v>
      </c>
      <c r="N2649" t="s">
        <v>5349</v>
      </c>
      <c r="O2649" s="15">
        <v>4250000</v>
      </c>
      <c r="P2649" s="15">
        <v>3496770</v>
      </c>
      <c r="Q2649">
        <v>0</v>
      </c>
      <c r="R2649">
        <v>0</v>
      </c>
      <c r="S2649" t="s">
        <v>10</v>
      </c>
      <c r="T2649" s="1">
        <v>41905</v>
      </c>
      <c r="U2649" s="10">
        <v>154724</v>
      </c>
      <c r="V2649" t="s">
        <v>11</v>
      </c>
      <c r="W2649">
        <v>8</v>
      </c>
      <c r="X2649" s="1">
        <v>42185</v>
      </c>
      <c r="Y2649" s="16">
        <v>4.1900000000000007E-2</v>
      </c>
      <c r="Z2649" s="17">
        <v>1992.68</v>
      </c>
      <c r="AA2649">
        <v>0</v>
      </c>
    </row>
    <row r="2650" spans="1:27">
      <c r="A2650" t="s">
        <v>97</v>
      </c>
      <c r="B2650" t="s">
        <v>5350</v>
      </c>
      <c r="C2650">
        <v>305403494</v>
      </c>
      <c r="D2650" t="s">
        <v>6</v>
      </c>
      <c r="E2650" t="s">
        <v>7</v>
      </c>
      <c r="F2650" t="s">
        <v>18285</v>
      </c>
      <c r="G2650">
        <v>46</v>
      </c>
      <c r="H2650" t="s">
        <v>18297</v>
      </c>
      <c r="I2650">
        <v>5</v>
      </c>
      <c r="J2650" t="s">
        <v>98</v>
      </c>
      <c r="K2650" t="s">
        <v>18303</v>
      </c>
      <c r="L2650" t="s">
        <v>18309</v>
      </c>
      <c r="M2650" s="5">
        <v>20662447</v>
      </c>
      <c r="N2650" t="s">
        <v>5351</v>
      </c>
      <c r="O2650" s="15">
        <v>19900000</v>
      </c>
      <c r="P2650" s="15">
        <v>19266621</v>
      </c>
      <c r="Q2650">
        <v>0</v>
      </c>
      <c r="R2650">
        <v>0</v>
      </c>
      <c r="S2650" t="s">
        <v>10</v>
      </c>
      <c r="T2650" s="1">
        <v>42076</v>
      </c>
      <c r="U2650" s="10">
        <v>538859</v>
      </c>
      <c r="V2650" t="s">
        <v>11</v>
      </c>
      <c r="W2650">
        <v>2</v>
      </c>
      <c r="X2650" s="1">
        <v>42185</v>
      </c>
      <c r="Y2650" s="16">
        <v>4.4199999999999996E-2</v>
      </c>
      <c r="Z2650" s="17">
        <v>2610.08</v>
      </c>
      <c r="AA2650">
        <v>0</v>
      </c>
    </row>
    <row r="2651" spans="1:27">
      <c r="A2651" t="s">
        <v>113</v>
      </c>
      <c r="B2651" t="s">
        <v>5352</v>
      </c>
      <c r="C2651">
        <v>305403560</v>
      </c>
      <c r="D2651" t="s">
        <v>100</v>
      </c>
      <c r="E2651" t="s">
        <v>103</v>
      </c>
      <c r="F2651" t="s">
        <v>18285</v>
      </c>
      <c r="G2651">
        <v>24</v>
      </c>
      <c r="H2651" t="s">
        <v>18296</v>
      </c>
      <c r="I2651">
        <v>1</v>
      </c>
      <c r="J2651" t="s">
        <v>114</v>
      </c>
      <c r="K2651" t="s">
        <v>18303</v>
      </c>
      <c r="L2651" t="s">
        <v>18309</v>
      </c>
      <c r="M2651" s="5">
        <v>0</v>
      </c>
      <c r="N2651" t="s">
        <v>5353</v>
      </c>
      <c r="O2651" s="15">
        <v>27000000</v>
      </c>
      <c r="P2651" s="15">
        <v>16531422</v>
      </c>
      <c r="Q2651">
        <v>16531422</v>
      </c>
      <c r="R2651">
        <v>1620</v>
      </c>
      <c r="S2651" t="s">
        <v>10</v>
      </c>
      <c r="T2651" s="1">
        <v>39562</v>
      </c>
      <c r="U2651" s="10">
        <v>712660</v>
      </c>
      <c r="V2651" t="s">
        <v>11</v>
      </c>
      <c r="W2651">
        <v>0</v>
      </c>
      <c r="X2651" s="1">
        <v>40512</v>
      </c>
      <c r="Y2651" s="16">
        <v>9.8000000000000004E-2</v>
      </c>
      <c r="Z2651" s="17">
        <v>1765.3</v>
      </c>
      <c r="AA2651">
        <v>0</v>
      </c>
    </row>
    <row r="2652" spans="1:27">
      <c r="A2652" t="s">
        <v>29</v>
      </c>
      <c r="B2652" t="s">
        <v>5354</v>
      </c>
      <c r="C2652">
        <v>305404440</v>
      </c>
      <c r="D2652" t="s">
        <v>100</v>
      </c>
      <c r="E2652" t="s">
        <v>7</v>
      </c>
      <c r="F2652" t="s">
        <v>18287</v>
      </c>
      <c r="G2652">
        <v>35</v>
      </c>
      <c r="H2652" t="s">
        <v>18294</v>
      </c>
      <c r="I2652">
        <v>2</v>
      </c>
      <c r="J2652" t="s">
        <v>30</v>
      </c>
      <c r="K2652" t="s">
        <v>18306</v>
      </c>
      <c r="L2652" t="s">
        <v>18309</v>
      </c>
      <c r="M2652" s="5">
        <v>0</v>
      </c>
      <c r="N2652" t="s">
        <v>5355</v>
      </c>
      <c r="O2652" s="15">
        <v>103964795</v>
      </c>
      <c r="P2652" s="15">
        <v>50744138</v>
      </c>
      <c r="Q2652">
        <v>0</v>
      </c>
      <c r="R2652">
        <v>0</v>
      </c>
      <c r="S2652" t="s">
        <v>10</v>
      </c>
      <c r="T2652" s="1">
        <v>39001</v>
      </c>
      <c r="U2652" s="10">
        <v>1284112</v>
      </c>
      <c r="V2652" t="s">
        <v>11</v>
      </c>
      <c r="W2652">
        <v>45</v>
      </c>
      <c r="X2652" s="1">
        <v>42185</v>
      </c>
      <c r="Y2652" s="16">
        <v>6.2899999999999998E-2</v>
      </c>
      <c r="Z2652" s="17">
        <v>2387.11</v>
      </c>
      <c r="AA2652">
        <v>0</v>
      </c>
    </row>
    <row r="2653" spans="1:27">
      <c r="A2653" t="s">
        <v>29</v>
      </c>
      <c r="B2653" t="s">
        <v>5356</v>
      </c>
      <c r="C2653">
        <v>305405276</v>
      </c>
      <c r="D2653" t="s">
        <v>128</v>
      </c>
      <c r="E2653" t="s">
        <v>7</v>
      </c>
      <c r="F2653" t="s">
        <v>18287</v>
      </c>
      <c r="G2653">
        <v>18</v>
      </c>
      <c r="H2653" t="s">
        <v>18294</v>
      </c>
      <c r="I2653">
        <v>6</v>
      </c>
      <c r="J2653" t="s">
        <v>30</v>
      </c>
      <c r="K2653" t="s">
        <v>18302</v>
      </c>
      <c r="L2653" t="s">
        <v>18309</v>
      </c>
      <c r="M2653" s="5">
        <v>10547952</v>
      </c>
      <c r="N2653" t="s">
        <v>5357</v>
      </c>
      <c r="O2653" s="15">
        <v>14000000</v>
      </c>
      <c r="P2653" s="15">
        <v>10973554</v>
      </c>
      <c r="Q2653">
        <v>0</v>
      </c>
      <c r="R2653">
        <v>0</v>
      </c>
      <c r="S2653" t="s">
        <v>10</v>
      </c>
      <c r="T2653" s="1">
        <v>41857</v>
      </c>
      <c r="U2653" s="10">
        <v>468378</v>
      </c>
      <c r="V2653" t="s">
        <v>11</v>
      </c>
      <c r="W2653">
        <v>9</v>
      </c>
      <c r="X2653" s="1">
        <v>42160</v>
      </c>
      <c r="Y2653" s="16">
        <v>4.0599999999999997E-2</v>
      </c>
      <c r="Z2653" s="17">
        <v>1892.35</v>
      </c>
      <c r="AA2653">
        <v>0</v>
      </c>
    </row>
    <row r="2654" spans="1:27">
      <c r="A2654" t="s">
        <v>29</v>
      </c>
      <c r="B2654" t="s">
        <v>5358</v>
      </c>
      <c r="C2654">
        <v>305406354</v>
      </c>
      <c r="D2654" t="s">
        <v>128</v>
      </c>
      <c r="E2654" t="s">
        <v>7</v>
      </c>
      <c r="F2654" t="s">
        <v>18285</v>
      </c>
      <c r="G2654">
        <v>18</v>
      </c>
      <c r="H2654" t="s">
        <v>18297</v>
      </c>
      <c r="I2654">
        <v>3</v>
      </c>
      <c r="J2654" t="s">
        <v>30</v>
      </c>
      <c r="K2654" t="s">
        <v>18306</v>
      </c>
      <c r="L2654" t="s">
        <v>18308</v>
      </c>
      <c r="M2654" s="5">
        <v>11225577</v>
      </c>
      <c r="N2654" t="s">
        <v>5359</v>
      </c>
      <c r="O2654" s="15">
        <v>15000000</v>
      </c>
      <c r="P2654" s="15">
        <v>13119014</v>
      </c>
      <c r="Q2654">
        <v>0</v>
      </c>
      <c r="R2654">
        <v>0</v>
      </c>
      <c r="S2654" t="s">
        <v>10</v>
      </c>
      <c r="T2654" s="1">
        <v>41916</v>
      </c>
      <c r="U2654" s="10">
        <v>198848</v>
      </c>
      <c r="V2654" t="s">
        <v>42</v>
      </c>
      <c r="W2654">
        <v>15</v>
      </c>
      <c r="X2654" s="1">
        <v>42170</v>
      </c>
      <c r="Y2654" s="16">
        <v>4.3499999999999997E-2</v>
      </c>
      <c r="Z2654" s="17">
        <v>2026.2</v>
      </c>
      <c r="AA2654">
        <v>0</v>
      </c>
    </row>
    <row r="2655" spans="1:27">
      <c r="A2655" t="s">
        <v>29</v>
      </c>
      <c r="B2655" t="s">
        <v>5360</v>
      </c>
      <c r="C2655">
        <v>305408488</v>
      </c>
      <c r="D2655" t="s">
        <v>100</v>
      </c>
      <c r="E2655" t="s">
        <v>7</v>
      </c>
      <c r="F2655" t="s">
        <v>18285</v>
      </c>
      <c r="G2655">
        <v>26</v>
      </c>
      <c r="H2655" t="s">
        <v>18295</v>
      </c>
      <c r="I2655">
        <v>3</v>
      </c>
      <c r="J2655" t="s">
        <v>30</v>
      </c>
      <c r="K2655" t="s">
        <v>18302</v>
      </c>
      <c r="L2655" t="s">
        <v>18309</v>
      </c>
      <c r="M2655" s="5">
        <v>0</v>
      </c>
      <c r="N2655" t="s">
        <v>5361</v>
      </c>
      <c r="O2655" s="15">
        <v>22500000</v>
      </c>
      <c r="P2655" s="15">
        <v>8233968</v>
      </c>
      <c r="Q2655">
        <v>0</v>
      </c>
      <c r="R2655">
        <v>0</v>
      </c>
      <c r="S2655" t="s">
        <v>10</v>
      </c>
      <c r="T2655" s="1">
        <v>40213</v>
      </c>
      <c r="U2655" s="10">
        <v>521686</v>
      </c>
      <c r="V2655" t="s">
        <v>11</v>
      </c>
      <c r="W2655">
        <v>45</v>
      </c>
      <c r="X2655" s="1">
        <v>42185</v>
      </c>
      <c r="Y2655" s="16">
        <v>4.0999999999999995E-2</v>
      </c>
      <c r="Z2655" s="17">
        <v>1966.02</v>
      </c>
      <c r="AA2655">
        <v>0</v>
      </c>
    </row>
    <row r="2656" spans="1:27">
      <c r="A2656" t="s">
        <v>29</v>
      </c>
      <c r="B2656" t="s">
        <v>5362</v>
      </c>
      <c r="C2656">
        <v>305409610</v>
      </c>
      <c r="D2656" t="s">
        <v>6</v>
      </c>
      <c r="E2656" t="s">
        <v>7</v>
      </c>
      <c r="F2656" t="s">
        <v>18287</v>
      </c>
      <c r="G2656">
        <v>30</v>
      </c>
      <c r="H2656" t="s">
        <v>18297</v>
      </c>
      <c r="I2656">
        <v>3</v>
      </c>
      <c r="J2656" t="s">
        <v>30</v>
      </c>
      <c r="K2656" t="s">
        <v>18302</v>
      </c>
      <c r="L2656" t="s">
        <v>18309</v>
      </c>
      <c r="M2656" s="5">
        <v>23424149</v>
      </c>
      <c r="N2656" t="s">
        <v>5363</v>
      </c>
      <c r="O2656" s="15">
        <v>282100</v>
      </c>
      <c r="P2656" s="15">
        <v>47020</v>
      </c>
      <c r="Q2656">
        <v>0</v>
      </c>
      <c r="R2656">
        <v>0</v>
      </c>
      <c r="S2656" t="s">
        <v>10</v>
      </c>
      <c r="T2656" s="1">
        <v>41829</v>
      </c>
      <c r="U2656" s="10">
        <v>23508</v>
      </c>
      <c r="V2656" t="s">
        <v>11</v>
      </c>
      <c r="W2656">
        <v>10</v>
      </c>
      <c r="X2656" s="1">
        <v>42185</v>
      </c>
      <c r="Y2656" s="16">
        <v>4.0099999999999997E-2</v>
      </c>
      <c r="Z2656" s="17">
        <v>1854.24</v>
      </c>
      <c r="AA2656">
        <v>0</v>
      </c>
    </row>
    <row r="2657" spans="1:27">
      <c r="A2657" t="s">
        <v>29</v>
      </c>
      <c r="B2657" t="s">
        <v>5364</v>
      </c>
      <c r="C2657">
        <v>305411634</v>
      </c>
      <c r="D2657" t="s">
        <v>6</v>
      </c>
      <c r="E2657" t="s">
        <v>7</v>
      </c>
      <c r="F2657" t="s">
        <v>18287</v>
      </c>
      <c r="G2657">
        <v>47</v>
      </c>
      <c r="H2657" t="s">
        <v>18294</v>
      </c>
      <c r="I2657">
        <v>3</v>
      </c>
      <c r="J2657" t="s">
        <v>30</v>
      </c>
      <c r="K2657" t="s">
        <v>18303</v>
      </c>
      <c r="L2657" t="s">
        <v>18309</v>
      </c>
      <c r="M2657" s="5">
        <v>18858293</v>
      </c>
      <c r="N2657" t="s">
        <v>5365</v>
      </c>
      <c r="O2657" s="15">
        <v>754000</v>
      </c>
      <c r="P2657" s="15">
        <v>314169</v>
      </c>
      <c r="Q2657">
        <v>0</v>
      </c>
      <c r="R2657">
        <v>0</v>
      </c>
      <c r="S2657" t="s">
        <v>10</v>
      </c>
      <c r="T2657" s="1">
        <v>41932</v>
      </c>
      <c r="U2657" s="10">
        <v>62833</v>
      </c>
      <c r="V2657" t="s">
        <v>11</v>
      </c>
      <c r="W2657">
        <v>7</v>
      </c>
      <c r="X2657" s="1">
        <v>42185</v>
      </c>
      <c r="Y2657" s="16">
        <v>4.2500000000000003E-2</v>
      </c>
      <c r="Z2657" s="17">
        <v>2064.4299999999998</v>
      </c>
      <c r="AA2657">
        <v>0</v>
      </c>
    </row>
    <row r="2658" spans="1:27">
      <c r="A2658" t="s">
        <v>97</v>
      </c>
      <c r="B2658" t="s">
        <v>5366</v>
      </c>
      <c r="C2658">
        <v>305413768</v>
      </c>
      <c r="D2658" t="s">
        <v>6</v>
      </c>
      <c r="E2658" t="s">
        <v>7</v>
      </c>
      <c r="F2658" t="s">
        <v>18287</v>
      </c>
      <c r="G2658">
        <v>49</v>
      </c>
      <c r="H2658" t="s">
        <v>18296</v>
      </c>
      <c r="I2658">
        <v>3</v>
      </c>
      <c r="J2658" t="s">
        <v>98</v>
      </c>
      <c r="K2658" t="s">
        <v>18303</v>
      </c>
      <c r="L2658" t="s">
        <v>18309</v>
      </c>
      <c r="M2658" s="5">
        <v>753633</v>
      </c>
      <c r="N2658" t="s">
        <v>5367</v>
      </c>
      <c r="O2658" s="15">
        <v>69239319</v>
      </c>
      <c r="P2658" s="15">
        <v>66377166</v>
      </c>
      <c r="Q2658">
        <v>0</v>
      </c>
      <c r="R2658">
        <v>0</v>
      </c>
      <c r="S2658" t="s">
        <v>10</v>
      </c>
      <c r="T2658" s="1">
        <v>41971</v>
      </c>
      <c r="U2658" s="10">
        <v>1354253</v>
      </c>
      <c r="V2658" t="s">
        <v>11</v>
      </c>
      <c r="W2658">
        <v>6</v>
      </c>
      <c r="X2658" s="1">
        <v>42185</v>
      </c>
      <c r="Y2658" s="16">
        <v>4.3700000000000003E-2</v>
      </c>
      <c r="Z2658" s="17">
        <v>2165.15</v>
      </c>
      <c r="AA2658">
        <v>0</v>
      </c>
    </row>
    <row r="2659" spans="1:27">
      <c r="A2659" t="s">
        <v>29</v>
      </c>
      <c r="B2659" t="s">
        <v>5368</v>
      </c>
      <c r="C2659">
        <v>305413790</v>
      </c>
      <c r="D2659" t="s">
        <v>6</v>
      </c>
      <c r="E2659" t="s">
        <v>7</v>
      </c>
      <c r="F2659" t="s">
        <v>18287</v>
      </c>
      <c r="G2659">
        <v>18</v>
      </c>
      <c r="H2659" t="s">
        <v>18296</v>
      </c>
      <c r="I2659">
        <v>1</v>
      </c>
      <c r="J2659" t="s">
        <v>30</v>
      </c>
      <c r="K2659" t="s">
        <v>18305</v>
      </c>
      <c r="L2659" t="s">
        <v>18308</v>
      </c>
      <c r="M2659" s="5">
        <v>8321555</v>
      </c>
      <c r="N2659" t="s">
        <v>5369</v>
      </c>
      <c r="O2659" s="15">
        <v>282100</v>
      </c>
      <c r="P2659" s="15">
        <v>164560</v>
      </c>
      <c r="Q2659">
        <v>0</v>
      </c>
      <c r="R2659">
        <v>0</v>
      </c>
      <c r="S2659" t="s">
        <v>10</v>
      </c>
      <c r="T2659" s="1">
        <v>41983</v>
      </c>
      <c r="U2659" s="10">
        <v>23508</v>
      </c>
      <c r="V2659" t="s">
        <v>11</v>
      </c>
      <c r="W2659">
        <v>5</v>
      </c>
      <c r="X2659" s="1">
        <v>42160</v>
      </c>
      <c r="Y2659" s="16">
        <v>4.4199999999999996E-2</v>
      </c>
      <c r="Z2659" s="17">
        <v>2350.0100000000002</v>
      </c>
      <c r="AA2659">
        <v>0</v>
      </c>
    </row>
    <row r="2660" spans="1:27">
      <c r="A2660" t="s">
        <v>97</v>
      </c>
      <c r="B2660" t="s">
        <v>5370</v>
      </c>
      <c r="C2660">
        <v>305416848</v>
      </c>
      <c r="D2660" t="s">
        <v>6</v>
      </c>
      <c r="E2660" t="s">
        <v>7</v>
      </c>
      <c r="F2660" t="s">
        <v>18286</v>
      </c>
      <c r="G2660">
        <v>31</v>
      </c>
      <c r="H2660" t="s">
        <v>18294</v>
      </c>
      <c r="I2660">
        <v>2</v>
      </c>
      <c r="J2660" t="s">
        <v>98</v>
      </c>
      <c r="K2660" t="s">
        <v>18302</v>
      </c>
      <c r="L2660" t="s">
        <v>18309</v>
      </c>
      <c r="M2660" s="5">
        <v>8119298</v>
      </c>
      <c r="N2660" t="s">
        <v>5371</v>
      </c>
      <c r="O2660" s="15">
        <v>23200000</v>
      </c>
      <c r="P2660" s="15">
        <v>22157907</v>
      </c>
      <c r="Q2660">
        <v>0</v>
      </c>
      <c r="R2660">
        <v>0</v>
      </c>
      <c r="S2660" t="s">
        <v>10</v>
      </c>
      <c r="T2660" s="1">
        <v>41928</v>
      </c>
      <c r="U2660" s="10">
        <v>480892</v>
      </c>
      <c r="V2660" t="s">
        <v>11</v>
      </c>
      <c r="W2660">
        <v>7</v>
      </c>
      <c r="X2660" s="1">
        <v>42185</v>
      </c>
      <c r="Y2660" s="16">
        <v>4.4000000000000004E-2</v>
      </c>
      <c r="Z2660" s="17">
        <v>2057.6999999999998</v>
      </c>
      <c r="AA2660">
        <v>0</v>
      </c>
    </row>
    <row r="2661" spans="1:27">
      <c r="A2661" t="s">
        <v>29</v>
      </c>
      <c r="B2661" t="s">
        <v>5372</v>
      </c>
      <c r="C2661">
        <v>305417310</v>
      </c>
      <c r="D2661" t="s">
        <v>6</v>
      </c>
      <c r="E2661" t="s">
        <v>7</v>
      </c>
      <c r="F2661" t="s">
        <v>18287</v>
      </c>
      <c r="G2661">
        <v>21</v>
      </c>
      <c r="H2661" t="s">
        <v>18297</v>
      </c>
      <c r="I2661">
        <v>3</v>
      </c>
      <c r="J2661" t="s">
        <v>30</v>
      </c>
      <c r="K2661" t="s">
        <v>18303</v>
      </c>
      <c r="L2661" t="s">
        <v>18308</v>
      </c>
      <c r="M2661" s="5">
        <v>2479317</v>
      </c>
      <c r="N2661" t="s">
        <v>5373</v>
      </c>
      <c r="O2661" s="15">
        <v>1200000</v>
      </c>
      <c r="P2661" s="15">
        <v>1065040</v>
      </c>
      <c r="Q2661">
        <v>0</v>
      </c>
      <c r="R2661">
        <v>0</v>
      </c>
      <c r="S2661" t="s">
        <v>10</v>
      </c>
      <c r="T2661" s="1">
        <v>41933</v>
      </c>
      <c r="U2661" s="10">
        <v>33096</v>
      </c>
      <c r="V2661" t="s">
        <v>11</v>
      </c>
      <c r="W2661">
        <v>7</v>
      </c>
      <c r="X2661" s="1">
        <v>42185</v>
      </c>
      <c r="Y2661" s="16">
        <v>4.2500000000000003E-2</v>
      </c>
      <c r="Z2661" s="17">
        <v>2065.8200000000002</v>
      </c>
      <c r="AA2661">
        <v>0</v>
      </c>
    </row>
    <row r="2662" spans="1:27">
      <c r="A2662" t="s">
        <v>97</v>
      </c>
      <c r="B2662" t="s">
        <v>5374</v>
      </c>
      <c r="C2662">
        <v>305419466</v>
      </c>
      <c r="D2662" t="s">
        <v>6</v>
      </c>
      <c r="E2662" t="s">
        <v>7</v>
      </c>
      <c r="F2662" t="s">
        <v>18287</v>
      </c>
      <c r="G2662">
        <v>31</v>
      </c>
      <c r="H2662" t="s">
        <v>18296</v>
      </c>
      <c r="I2662">
        <v>4</v>
      </c>
      <c r="J2662" t="s">
        <v>98</v>
      </c>
      <c r="K2662" t="s">
        <v>18304</v>
      </c>
      <c r="L2662" t="s">
        <v>18309</v>
      </c>
      <c r="M2662" s="5">
        <v>19925353</v>
      </c>
      <c r="N2662" t="s">
        <v>5375</v>
      </c>
      <c r="O2662" s="15">
        <v>18900000</v>
      </c>
      <c r="P2662" s="15">
        <v>17340532</v>
      </c>
      <c r="Q2662">
        <v>0</v>
      </c>
      <c r="R2662">
        <v>0</v>
      </c>
      <c r="S2662" t="s">
        <v>10</v>
      </c>
      <c r="T2662" s="1">
        <v>42002</v>
      </c>
      <c r="U2662" s="10">
        <v>502399</v>
      </c>
      <c r="V2662" t="s">
        <v>11</v>
      </c>
      <c r="W2662">
        <v>5</v>
      </c>
      <c r="X2662" s="1">
        <v>42185</v>
      </c>
      <c r="Y2662" s="16">
        <v>4.4000000000000004E-2</v>
      </c>
      <c r="Z2662" s="17">
        <v>2358.46</v>
      </c>
      <c r="AA2662">
        <v>0</v>
      </c>
    </row>
    <row r="2663" spans="1:27">
      <c r="A2663" t="s">
        <v>29</v>
      </c>
      <c r="B2663" t="s">
        <v>5376</v>
      </c>
      <c r="C2663">
        <v>305419686</v>
      </c>
      <c r="D2663" t="s">
        <v>6</v>
      </c>
      <c r="E2663" t="s">
        <v>7</v>
      </c>
      <c r="F2663" t="s">
        <v>18285</v>
      </c>
      <c r="G2663">
        <v>32</v>
      </c>
      <c r="H2663" t="s">
        <v>18294</v>
      </c>
      <c r="I2663">
        <v>4</v>
      </c>
      <c r="J2663" t="s">
        <v>30</v>
      </c>
      <c r="K2663" t="s">
        <v>18306</v>
      </c>
      <c r="L2663" t="s">
        <v>18308</v>
      </c>
      <c r="M2663" s="5">
        <v>5574045</v>
      </c>
      <c r="N2663" t="s">
        <v>5377</v>
      </c>
      <c r="O2663" s="15">
        <v>6500000</v>
      </c>
      <c r="P2663" s="15">
        <v>5906393</v>
      </c>
      <c r="Q2663">
        <v>0</v>
      </c>
      <c r="R2663">
        <v>0</v>
      </c>
      <c r="S2663" t="s">
        <v>10</v>
      </c>
      <c r="T2663" s="1">
        <v>41704</v>
      </c>
      <c r="U2663" s="10">
        <v>138543</v>
      </c>
      <c r="V2663" t="s">
        <v>11</v>
      </c>
      <c r="W2663">
        <v>14</v>
      </c>
      <c r="X2663" s="1">
        <v>42160</v>
      </c>
      <c r="Y2663" s="16">
        <v>3.9699999999999999E-2</v>
      </c>
      <c r="Z2663" s="17">
        <v>2045.14</v>
      </c>
      <c r="AA2663">
        <v>0</v>
      </c>
    </row>
    <row r="2664" spans="1:27">
      <c r="A2664" t="s">
        <v>29</v>
      </c>
      <c r="B2664" t="s">
        <v>5378</v>
      </c>
      <c r="C2664">
        <v>305422194</v>
      </c>
      <c r="D2664" t="s">
        <v>6</v>
      </c>
      <c r="E2664" t="s">
        <v>7</v>
      </c>
      <c r="F2664" t="s">
        <v>18286</v>
      </c>
      <c r="G2664">
        <v>24</v>
      </c>
      <c r="H2664" t="s">
        <v>18294</v>
      </c>
      <c r="I2664">
        <v>6</v>
      </c>
      <c r="J2664" t="s">
        <v>30</v>
      </c>
      <c r="K2664" t="s">
        <v>18305</v>
      </c>
      <c r="L2664" t="s">
        <v>18308</v>
      </c>
      <c r="M2664" s="5">
        <v>14401620</v>
      </c>
      <c r="N2664" t="s">
        <v>5379</v>
      </c>
      <c r="O2664" s="15">
        <v>18000000</v>
      </c>
      <c r="P2664" s="15">
        <v>15654824</v>
      </c>
      <c r="Q2664">
        <v>0</v>
      </c>
      <c r="R2664">
        <v>0</v>
      </c>
      <c r="S2664" t="s">
        <v>10</v>
      </c>
      <c r="T2664" s="1">
        <v>41537</v>
      </c>
      <c r="U2664" s="10">
        <v>399538</v>
      </c>
      <c r="V2664" t="s">
        <v>11</v>
      </c>
      <c r="W2664">
        <v>20</v>
      </c>
      <c r="X2664" s="1">
        <v>42185</v>
      </c>
      <c r="Y2664" s="16">
        <v>4.0899999999999999E-2</v>
      </c>
      <c r="Z2664" s="17">
        <v>1887.3</v>
      </c>
      <c r="AA2664">
        <v>0</v>
      </c>
    </row>
    <row r="2665" spans="1:27">
      <c r="A2665" t="s">
        <v>29</v>
      </c>
      <c r="B2665" t="s">
        <v>5380</v>
      </c>
      <c r="C2665">
        <v>305422920</v>
      </c>
      <c r="D2665" t="s">
        <v>100</v>
      </c>
      <c r="E2665" t="s">
        <v>7</v>
      </c>
      <c r="F2665" t="s">
        <v>18285</v>
      </c>
      <c r="G2665">
        <v>53</v>
      </c>
      <c r="H2665" t="s">
        <v>18297</v>
      </c>
      <c r="I2665">
        <v>2</v>
      </c>
      <c r="J2665" t="s">
        <v>30</v>
      </c>
      <c r="K2665" t="s">
        <v>18303</v>
      </c>
      <c r="L2665" t="s">
        <v>18308</v>
      </c>
      <c r="M2665" s="5">
        <v>0</v>
      </c>
      <c r="N2665" t="s">
        <v>5381</v>
      </c>
      <c r="O2665" s="15">
        <v>12000000</v>
      </c>
      <c r="P2665" s="15">
        <v>7678937</v>
      </c>
      <c r="Q2665">
        <v>0</v>
      </c>
      <c r="R2665">
        <v>0</v>
      </c>
      <c r="S2665" t="s">
        <v>10</v>
      </c>
      <c r="T2665" s="1">
        <v>40998</v>
      </c>
      <c r="U2665" s="10">
        <v>252102</v>
      </c>
      <c r="V2665" t="s">
        <v>11</v>
      </c>
      <c r="W2665">
        <v>4</v>
      </c>
      <c r="X2665" s="1">
        <v>42185</v>
      </c>
      <c r="Y2665" s="16">
        <v>5.33E-2</v>
      </c>
      <c r="Z2665" s="17">
        <v>1784.66</v>
      </c>
      <c r="AA2665">
        <v>0</v>
      </c>
    </row>
    <row r="2666" spans="1:27">
      <c r="A2666" t="s">
        <v>113</v>
      </c>
      <c r="B2666" t="s">
        <v>5382</v>
      </c>
      <c r="C2666">
        <v>305425164</v>
      </c>
      <c r="D2666" t="s">
        <v>6</v>
      </c>
      <c r="E2666" t="s">
        <v>7</v>
      </c>
      <c r="F2666" t="s">
        <v>18287</v>
      </c>
      <c r="G2666">
        <v>42</v>
      </c>
      <c r="H2666" t="s">
        <v>18296</v>
      </c>
      <c r="I2666">
        <v>4</v>
      </c>
      <c r="J2666" t="s">
        <v>114</v>
      </c>
      <c r="K2666" t="s">
        <v>18304</v>
      </c>
      <c r="L2666" t="s">
        <v>18308</v>
      </c>
      <c r="M2666" s="5">
        <v>21682709</v>
      </c>
      <c r="N2666" t="s">
        <v>5383</v>
      </c>
      <c r="O2666" s="15">
        <v>6000000</v>
      </c>
      <c r="P2666" s="15">
        <v>4397920</v>
      </c>
      <c r="Q2666">
        <v>154907</v>
      </c>
      <c r="R2666">
        <v>0</v>
      </c>
      <c r="S2666" t="s">
        <v>10</v>
      </c>
      <c r="T2666" s="1">
        <v>41781</v>
      </c>
      <c r="U2666" s="10">
        <v>200733</v>
      </c>
      <c r="V2666" t="s">
        <v>11</v>
      </c>
      <c r="W2666">
        <v>11</v>
      </c>
      <c r="X2666" s="1">
        <v>42155</v>
      </c>
      <c r="Y2666" s="16">
        <v>3.6900000000000002E-2</v>
      </c>
      <c r="Z2666" s="17">
        <v>1911.33</v>
      </c>
      <c r="AA2666">
        <v>0</v>
      </c>
    </row>
    <row r="2667" spans="1:27">
      <c r="A2667" t="s">
        <v>29</v>
      </c>
      <c r="B2667" t="s">
        <v>5384</v>
      </c>
      <c r="C2667">
        <v>305425230</v>
      </c>
      <c r="D2667" t="s">
        <v>6</v>
      </c>
      <c r="E2667" t="s">
        <v>7</v>
      </c>
      <c r="F2667" t="s">
        <v>18287</v>
      </c>
      <c r="G2667">
        <v>24</v>
      </c>
      <c r="H2667" t="s">
        <v>18296</v>
      </c>
      <c r="I2667">
        <v>2</v>
      </c>
      <c r="J2667" t="s">
        <v>30</v>
      </c>
      <c r="K2667" t="s">
        <v>18305</v>
      </c>
      <c r="L2667" t="s">
        <v>18308</v>
      </c>
      <c r="M2667" s="5">
        <v>16689413</v>
      </c>
      <c r="N2667" t="s">
        <v>5385</v>
      </c>
      <c r="O2667" s="15">
        <v>31000000</v>
      </c>
      <c r="P2667" s="15">
        <v>28662307</v>
      </c>
      <c r="Q2667">
        <v>0</v>
      </c>
      <c r="R2667">
        <v>0</v>
      </c>
      <c r="S2667" t="s">
        <v>10</v>
      </c>
      <c r="T2667" s="1">
        <v>41808</v>
      </c>
      <c r="U2667" s="10">
        <v>624656</v>
      </c>
      <c r="V2667" t="s">
        <v>11</v>
      </c>
      <c r="W2667">
        <v>11</v>
      </c>
      <c r="X2667" s="1">
        <v>42185</v>
      </c>
      <c r="Y2667" s="16">
        <v>3.8100000000000002E-2</v>
      </c>
      <c r="Z2667" s="17">
        <v>1899.9</v>
      </c>
      <c r="AA2667">
        <v>0</v>
      </c>
    </row>
    <row r="2668" spans="1:27">
      <c r="A2668" t="s">
        <v>29</v>
      </c>
      <c r="B2668" t="s">
        <v>5386</v>
      </c>
      <c r="C2668">
        <v>305425406</v>
      </c>
      <c r="D2668" t="s">
        <v>6</v>
      </c>
      <c r="E2668" t="s">
        <v>7</v>
      </c>
      <c r="F2668" t="s">
        <v>18287</v>
      </c>
      <c r="G2668">
        <v>35</v>
      </c>
      <c r="H2668" t="s">
        <v>18295</v>
      </c>
      <c r="I2668">
        <v>4</v>
      </c>
      <c r="J2668" t="s">
        <v>30</v>
      </c>
      <c r="K2668" t="s">
        <v>18307</v>
      </c>
      <c r="L2668" t="s">
        <v>18309</v>
      </c>
      <c r="M2668" s="5">
        <v>30444356</v>
      </c>
      <c r="N2668" t="s">
        <v>5387</v>
      </c>
      <c r="O2668" s="15">
        <v>20682654</v>
      </c>
      <c r="P2668" s="15">
        <v>7969224</v>
      </c>
      <c r="Q2668">
        <v>0</v>
      </c>
      <c r="R2668">
        <v>0</v>
      </c>
      <c r="S2668" t="s">
        <v>10</v>
      </c>
      <c r="T2668" s="1">
        <v>41156</v>
      </c>
      <c r="U2668" s="10">
        <v>539630</v>
      </c>
      <c r="V2668" t="s">
        <v>11</v>
      </c>
      <c r="W2668">
        <v>32</v>
      </c>
      <c r="X2668" s="1">
        <v>42185</v>
      </c>
      <c r="Y2668" s="16">
        <v>5.4199999999999998E-2</v>
      </c>
      <c r="Z2668" s="17">
        <v>1825.21</v>
      </c>
      <c r="AA2668">
        <v>0</v>
      </c>
    </row>
    <row r="2669" spans="1:27">
      <c r="A2669" t="s">
        <v>113</v>
      </c>
      <c r="B2669" t="s">
        <v>5388</v>
      </c>
      <c r="C2669">
        <v>305425780</v>
      </c>
      <c r="D2669" t="s">
        <v>6</v>
      </c>
      <c r="E2669" t="s">
        <v>7</v>
      </c>
      <c r="F2669" t="s">
        <v>18286</v>
      </c>
      <c r="G2669">
        <v>41</v>
      </c>
      <c r="H2669" t="s">
        <v>18297</v>
      </c>
      <c r="I2669">
        <v>4</v>
      </c>
      <c r="J2669" t="s">
        <v>114</v>
      </c>
      <c r="K2669" t="s">
        <v>18304</v>
      </c>
      <c r="L2669" t="s">
        <v>18308</v>
      </c>
      <c r="M2669" s="5">
        <v>11484646</v>
      </c>
      <c r="N2669" t="s">
        <v>5389</v>
      </c>
      <c r="O2669" s="15">
        <v>5285009</v>
      </c>
      <c r="P2669" s="15">
        <v>321030</v>
      </c>
      <c r="Q2669">
        <v>138956</v>
      </c>
      <c r="R2669">
        <v>30</v>
      </c>
      <c r="S2669" t="s">
        <v>10</v>
      </c>
      <c r="T2669" s="1">
        <v>39233</v>
      </c>
      <c r="U2669" s="10">
        <v>75000</v>
      </c>
      <c r="V2669" t="s">
        <v>11</v>
      </c>
      <c r="W2669">
        <v>34</v>
      </c>
      <c r="X2669" s="1">
        <v>42124</v>
      </c>
      <c r="Y2669" s="16">
        <v>7.6100000000000001E-2</v>
      </c>
      <c r="Z2669" s="17">
        <v>1930.64</v>
      </c>
      <c r="AA2669">
        <v>0</v>
      </c>
    </row>
    <row r="2670" spans="1:27">
      <c r="A2670" t="s">
        <v>29</v>
      </c>
      <c r="B2670" t="s">
        <v>5390</v>
      </c>
      <c r="C2670">
        <v>305426198</v>
      </c>
      <c r="D2670" t="s">
        <v>6</v>
      </c>
      <c r="E2670" t="s">
        <v>7</v>
      </c>
      <c r="F2670" t="s">
        <v>18287</v>
      </c>
      <c r="G2670">
        <v>54</v>
      </c>
      <c r="H2670" t="s">
        <v>18294</v>
      </c>
      <c r="I2670">
        <v>3</v>
      </c>
      <c r="J2670" t="s">
        <v>30</v>
      </c>
      <c r="K2670" t="s">
        <v>18302</v>
      </c>
      <c r="L2670" t="s">
        <v>18309</v>
      </c>
      <c r="M2670" s="5">
        <v>3351475</v>
      </c>
      <c r="N2670" t="s">
        <v>5391</v>
      </c>
      <c r="O2670" s="15">
        <v>3140000</v>
      </c>
      <c r="P2670" s="15">
        <v>429821</v>
      </c>
      <c r="Q2670">
        <v>105264</v>
      </c>
      <c r="R2670">
        <v>25</v>
      </c>
      <c r="S2670" t="s">
        <v>10</v>
      </c>
      <c r="T2670" s="1">
        <v>41115</v>
      </c>
      <c r="U2670" s="10">
        <v>111176</v>
      </c>
      <c r="V2670" t="s">
        <v>11</v>
      </c>
      <c r="W2670">
        <v>32</v>
      </c>
      <c r="X2670" s="1">
        <v>42129</v>
      </c>
      <c r="Y2670" s="16">
        <v>5.5399999999999998E-2</v>
      </c>
      <c r="Z2670" s="17">
        <v>1797.33</v>
      </c>
      <c r="AA2670">
        <v>0</v>
      </c>
    </row>
    <row r="2671" spans="1:27">
      <c r="A2671" t="s">
        <v>29</v>
      </c>
      <c r="B2671" t="s">
        <v>5392</v>
      </c>
      <c r="C2671">
        <v>305426264</v>
      </c>
      <c r="D2671" t="s">
        <v>100</v>
      </c>
      <c r="E2671" t="s">
        <v>103</v>
      </c>
      <c r="F2671" t="s">
        <v>18287</v>
      </c>
      <c r="G2671">
        <v>18</v>
      </c>
      <c r="H2671" t="s">
        <v>18294</v>
      </c>
      <c r="I2671">
        <v>1</v>
      </c>
      <c r="J2671" t="s">
        <v>30</v>
      </c>
      <c r="K2671" t="s">
        <v>18306</v>
      </c>
      <c r="L2671" t="s">
        <v>18309</v>
      </c>
      <c r="M2671" s="5">
        <v>0</v>
      </c>
      <c r="N2671" t="s">
        <v>5393</v>
      </c>
      <c r="O2671" s="15">
        <v>38700000</v>
      </c>
      <c r="P2671" s="15">
        <v>3012930</v>
      </c>
      <c r="Q2671">
        <v>3012930</v>
      </c>
      <c r="R2671">
        <v>325</v>
      </c>
      <c r="S2671" t="s">
        <v>10</v>
      </c>
      <c r="T2671" s="1">
        <v>38968</v>
      </c>
      <c r="U2671" s="10">
        <v>715066</v>
      </c>
      <c r="V2671" t="s">
        <v>11</v>
      </c>
      <c r="W2671">
        <v>6</v>
      </c>
      <c r="X2671" s="1">
        <v>41825</v>
      </c>
      <c r="Y2671" s="16">
        <v>6.2699999999999992E-2</v>
      </c>
      <c r="Z2671" s="17">
        <v>2387.31</v>
      </c>
      <c r="AA2671">
        <v>0</v>
      </c>
    </row>
    <row r="2672" spans="1:27">
      <c r="A2672" t="s">
        <v>97</v>
      </c>
      <c r="B2672" t="s">
        <v>5394</v>
      </c>
      <c r="C2672">
        <v>305435702</v>
      </c>
      <c r="D2672" t="s">
        <v>6</v>
      </c>
      <c r="E2672" t="s">
        <v>7</v>
      </c>
      <c r="F2672" t="s">
        <v>18286</v>
      </c>
      <c r="G2672">
        <v>29</v>
      </c>
      <c r="H2672" t="s">
        <v>18296</v>
      </c>
      <c r="I2672">
        <v>3</v>
      </c>
      <c r="J2672" t="s">
        <v>98</v>
      </c>
      <c r="K2672" t="s">
        <v>18306</v>
      </c>
      <c r="L2672" t="s">
        <v>18309</v>
      </c>
      <c r="M2672" s="5">
        <v>12978315</v>
      </c>
      <c r="N2672" t="s">
        <v>5395</v>
      </c>
      <c r="O2672" s="15">
        <v>307100</v>
      </c>
      <c r="P2672" s="15">
        <v>25588</v>
      </c>
      <c r="Q2672">
        <v>0</v>
      </c>
      <c r="R2672">
        <v>0</v>
      </c>
      <c r="S2672" t="s">
        <v>10</v>
      </c>
      <c r="T2672" s="1">
        <v>41802</v>
      </c>
      <c r="U2672" s="10">
        <v>25592</v>
      </c>
      <c r="V2672" t="s">
        <v>11</v>
      </c>
      <c r="W2672">
        <v>11</v>
      </c>
      <c r="X2672" s="1">
        <v>42185</v>
      </c>
      <c r="Y2672" s="16">
        <v>3.8699999999999998E-2</v>
      </c>
      <c r="Z2672" s="17">
        <v>1884.63</v>
      </c>
      <c r="AA2672">
        <v>0</v>
      </c>
    </row>
    <row r="2673" spans="1:27">
      <c r="A2673" t="s">
        <v>29</v>
      </c>
      <c r="B2673" t="s">
        <v>5396</v>
      </c>
      <c r="C2673">
        <v>305435922</v>
      </c>
      <c r="D2673" t="s">
        <v>128</v>
      </c>
      <c r="E2673" t="s">
        <v>7</v>
      </c>
      <c r="F2673" t="s">
        <v>18287</v>
      </c>
      <c r="G2673">
        <v>49</v>
      </c>
      <c r="H2673" t="s">
        <v>18294</v>
      </c>
      <c r="I2673">
        <v>4</v>
      </c>
      <c r="J2673" t="s">
        <v>30</v>
      </c>
      <c r="K2673" t="s">
        <v>18304</v>
      </c>
      <c r="L2673" t="s">
        <v>18309</v>
      </c>
      <c r="M2673" s="5">
        <v>5367366</v>
      </c>
      <c r="N2673" t="s">
        <v>5397</v>
      </c>
      <c r="O2673" s="15">
        <v>12000000</v>
      </c>
      <c r="P2673" s="15">
        <v>2043328</v>
      </c>
      <c r="Q2673">
        <v>0</v>
      </c>
      <c r="R2673">
        <v>0</v>
      </c>
      <c r="S2673" t="s">
        <v>10</v>
      </c>
      <c r="T2673" s="1">
        <v>40816</v>
      </c>
      <c r="U2673" s="10">
        <v>441186</v>
      </c>
      <c r="V2673" t="s">
        <v>11</v>
      </c>
      <c r="W2673">
        <v>43</v>
      </c>
      <c r="X2673" s="1">
        <v>42160</v>
      </c>
      <c r="Y2673" s="16">
        <v>4.5499999999999999E-2</v>
      </c>
      <c r="Z2673" s="17">
        <v>1915.1</v>
      </c>
      <c r="AA2673">
        <v>0</v>
      </c>
    </row>
    <row r="2674" spans="1:27">
      <c r="A2674" t="s">
        <v>97</v>
      </c>
      <c r="B2674" t="s">
        <v>5398</v>
      </c>
      <c r="C2674">
        <v>305436912</v>
      </c>
      <c r="D2674" t="s">
        <v>6</v>
      </c>
      <c r="E2674" t="s">
        <v>7</v>
      </c>
      <c r="F2674" t="s">
        <v>18287</v>
      </c>
      <c r="G2674">
        <v>18</v>
      </c>
      <c r="H2674" t="s">
        <v>18296</v>
      </c>
      <c r="I2674">
        <v>5</v>
      </c>
      <c r="J2674" t="s">
        <v>98</v>
      </c>
      <c r="K2674" t="s">
        <v>18305</v>
      </c>
      <c r="L2674" t="s">
        <v>18309</v>
      </c>
      <c r="M2674" s="5">
        <v>400854</v>
      </c>
      <c r="N2674" t="s">
        <v>5399</v>
      </c>
      <c r="O2674" s="15">
        <v>22000000</v>
      </c>
      <c r="P2674" s="15">
        <v>21808197</v>
      </c>
      <c r="Q2674">
        <v>0</v>
      </c>
      <c r="R2674">
        <v>0</v>
      </c>
      <c r="S2674" t="s">
        <v>10</v>
      </c>
      <c r="T2674" s="1">
        <v>42032</v>
      </c>
      <c r="U2674" s="10">
        <v>477471</v>
      </c>
      <c r="V2674" t="s">
        <v>11</v>
      </c>
      <c r="W2674">
        <v>4</v>
      </c>
      <c r="X2674" s="1">
        <v>42185</v>
      </c>
      <c r="Y2674" s="16">
        <v>4.4999999999999998E-2</v>
      </c>
      <c r="Z2674" s="17">
        <v>2381.11</v>
      </c>
      <c r="AA2674">
        <v>0</v>
      </c>
    </row>
    <row r="2675" spans="1:27">
      <c r="A2675" t="s">
        <v>97</v>
      </c>
      <c r="B2675" t="s">
        <v>5400</v>
      </c>
      <c r="C2675">
        <v>305440410</v>
      </c>
      <c r="D2675" t="s">
        <v>6</v>
      </c>
      <c r="E2675" t="s">
        <v>7</v>
      </c>
      <c r="F2675" t="s">
        <v>18286</v>
      </c>
      <c r="G2675">
        <v>22</v>
      </c>
      <c r="H2675" t="s">
        <v>18297</v>
      </c>
      <c r="I2675">
        <v>1</v>
      </c>
      <c r="J2675" t="s">
        <v>98</v>
      </c>
      <c r="K2675" t="s">
        <v>18306</v>
      </c>
      <c r="L2675" t="s">
        <v>18309</v>
      </c>
      <c r="M2675" s="5">
        <v>3279176</v>
      </c>
      <c r="N2675" t="s">
        <v>5401</v>
      </c>
      <c r="O2675" s="15">
        <v>2000000</v>
      </c>
      <c r="P2675" s="15">
        <v>1414337</v>
      </c>
      <c r="Q2675">
        <v>0</v>
      </c>
      <c r="R2675">
        <v>0</v>
      </c>
      <c r="S2675" t="s">
        <v>10</v>
      </c>
      <c r="T2675" s="1">
        <v>41788</v>
      </c>
      <c r="U2675" s="10">
        <v>66911</v>
      </c>
      <c r="V2675" t="s">
        <v>11</v>
      </c>
      <c r="W2675">
        <v>12</v>
      </c>
      <c r="X2675" s="1">
        <v>42185</v>
      </c>
      <c r="Y2675" s="16">
        <v>3.8100000000000002E-2</v>
      </c>
      <c r="Z2675" s="17">
        <v>1910.8</v>
      </c>
      <c r="AA2675">
        <v>0</v>
      </c>
    </row>
    <row r="2676" spans="1:27">
      <c r="A2676" t="s">
        <v>97</v>
      </c>
      <c r="B2676" t="s">
        <v>5402</v>
      </c>
      <c r="C2676">
        <v>305440630</v>
      </c>
      <c r="D2676" t="s">
        <v>6</v>
      </c>
      <c r="E2676" t="s">
        <v>7</v>
      </c>
      <c r="F2676" t="s">
        <v>18285</v>
      </c>
      <c r="G2676">
        <v>43</v>
      </c>
      <c r="H2676" t="s">
        <v>18295</v>
      </c>
      <c r="I2676">
        <v>4</v>
      </c>
      <c r="J2676" t="s">
        <v>98</v>
      </c>
      <c r="K2676" t="s">
        <v>18303</v>
      </c>
      <c r="L2676" t="s">
        <v>18309</v>
      </c>
      <c r="M2676" s="5">
        <v>15228148</v>
      </c>
      <c r="N2676" t="s">
        <v>5403</v>
      </c>
      <c r="O2676" s="15">
        <v>21820000</v>
      </c>
      <c r="P2676" s="15">
        <v>18683056</v>
      </c>
      <c r="Q2676">
        <v>0</v>
      </c>
      <c r="R2676">
        <v>0</v>
      </c>
      <c r="S2676" t="s">
        <v>10</v>
      </c>
      <c r="T2676" s="1">
        <v>41957</v>
      </c>
      <c r="U2676" s="10">
        <v>719578</v>
      </c>
      <c r="V2676" t="s">
        <v>11</v>
      </c>
      <c r="W2676">
        <v>6</v>
      </c>
      <c r="X2676" s="1">
        <v>42160</v>
      </c>
      <c r="Y2676" s="16">
        <v>4.1900000000000007E-2</v>
      </c>
      <c r="Z2676" s="17">
        <v>2133.0300000000002</v>
      </c>
      <c r="AA2676">
        <v>0</v>
      </c>
    </row>
    <row r="2677" spans="1:27">
      <c r="A2677" t="s">
        <v>29</v>
      </c>
      <c r="B2677" t="s">
        <v>5404</v>
      </c>
      <c r="C2677">
        <v>305443336</v>
      </c>
      <c r="D2677" t="s">
        <v>6</v>
      </c>
      <c r="E2677" t="s">
        <v>7</v>
      </c>
      <c r="F2677" t="s">
        <v>18286</v>
      </c>
      <c r="G2677">
        <v>46</v>
      </c>
      <c r="H2677" t="s">
        <v>18295</v>
      </c>
      <c r="I2677">
        <v>1</v>
      </c>
      <c r="J2677" t="s">
        <v>30</v>
      </c>
      <c r="K2677" t="s">
        <v>18302</v>
      </c>
      <c r="L2677" t="s">
        <v>18309</v>
      </c>
      <c r="M2677" s="5">
        <v>18609121</v>
      </c>
      <c r="N2677" t="s">
        <v>5405</v>
      </c>
      <c r="O2677" s="15">
        <v>3000000</v>
      </c>
      <c r="P2677" s="15">
        <v>2783570</v>
      </c>
      <c r="Q2677">
        <v>0</v>
      </c>
      <c r="R2677">
        <v>0</v>
      </c>
      <c r="S2677" t="s">
        <v>10</v>
      </c>
      <c r="T2677" s="1">
        <v>41985</v>
      </c>
      <c r="U2677" s="10">
        <v>90500</v>
      </c>
      <c r="V2677" t="s">
        <v>11</v>
      </c>
      <c r="W2677">
        <v>5</v>
      </c>
      <c r="X2677" s="1">
        <v>42185</v>
      </c>
      <c r="Y2677" s="16">
        <v>4.3200000000000002E-2</v>
      </c>
      <c r="Z2677" s="17">
        <v>2423.56</v>
      </c>
      <c r="AA2677">
        <v>0</v>
      </c>
    </row>
    <row r="2678" spans="1:27">
      <c r="A2678" t="s">
        <v>97</v>
      </c>
      <c r="B2678" t="s">
        <v>5406</v>
      </c>
      <c r="C2678">
        <v>305443446</v>
      </c>
      <c r="D2678" t="s">
        <v>6</v>
      </c>
      <c r="E2678" t="s">
        <v>7</v>
      </c>
      <c r="F2678" t="s">
        <v>18285</v>
      </c>
      <c r="G2678">
        <v>19</v>
      </c>
      <c r="H2678" t="s">
        <v>18294</v>
      </c>
      <c r="I2678">
        <v>3</v>
      </c>
      <c r="J2678" t="s">
        <v>98</v>
      </c>
      <c r="K2678" t="s">
        <v>18306</v>
      </c>
      <c r="L2678" t="s">
        <v>18309</v>
      </c>
      <c r="M2678" s="5">
        <v>34153760</v>
      </c>
      <c r="N2678" t="s">
        <v>5407</v>
      </c>
      <c r="O2678" s="15">
        <v>173407</v>
      </c>
      <c r="P2678" s="15">
        <v>101157</v>
      </c>
      <c r="Q2678">
        <v>0</v>
      </c>
      <c r="R2678">
        <v>0</v>
      </c>
      <c r="S2678" t="s">
        <v>10</v>
      </c>
      <c r="T2678" s="1">
        <v>41996</v>
      </c>
      <c r="U2678" s="10">
        <v>14450</v>
      </c>
      <c r="V2678" t="s">
        <v>11</v>
      </c>
      <c r="W2678">
        <v>5</v>
      </c>
      <c r="X2678" s="1">
        <v>42185</v>
      </c>
      <c r="Y2678" s="16">
        <v>4.2999999999999997E-2</v>
      </c>
      <c r="Z2678" s="17">
        <v>2316.9299999999998</v>
      </c>
      <c r="AA2678">
        <v>0</v>
      </c>
    </row>
    <row r="2679" spans="1:27">
      <c r="A2679" t="s">
        <v>29</v>
      </c>
      <c r="B2679" t="s">
        <v>5408</v>
      </c>
      <c r="C2679">
        <v>305445096</v>
      </c>
      <c r="D2679" t="s">
        <v>6</v>
      </c>
      <c r="E2679" t="s">
        <v>7</v>
      </c>
      <c r="F2679" t="s">
        <v>18287</v>
      </c>
      <c r="G2679">
        <v>44</v>
      </c>
      <c r="H2679" t="s">
        <v>18294</v>
      </c>
      <c r="I2679">
        <v>3</v>
      </c>
      <c r="J2679" t="s">
        <v>30</v>
      </c>
      <c r="K2679" t="s">
        <v>18307</v>
      </c>
      <c r="L2679" t="s">
        <v>18308</v>
      </c>
      <c r="M2679" s="5">
        <v>5460304</v>
      </c>
      <c r="N2679" t="s">
        <v>5409</v>
      </c>
      <c r="O2679" s="15">
        <v>6000000</v>
      </c>
      <c r="P2679" s="15">
        <v>6000000</v>
      </c>
      <c r="Q2679">
        <v>0</v>
      </c>
      <c r="R2679">
        <v>0</v>
      </c>
      <c r="S2679" t="s">
        <v>10</v>
      </c>
      <c r="T2679" s="1">
        <v>42116</v>
      </c>
      <c r="U2679" s="10">
        <v>221468</v>
      </c>
      <c r="V2679" t="s">
        <v>11</v>
      </c>
      <c r="W2679">
        <v>0</v>
      </c>
      <c r="X2679" s="1">
        <v>42160</v>
      </c>
      <c r="Y2679" s="16">
        <v>4.4600000000000001E-2</v>
      </c>
      <c r="Z2679" s="17">
        <v>2469.0300000000002</v>
      </c>
      <c r="AA2679">
        <v>0</v>
      </c>
    </row>
    <row r="2680" spans="1:27">
      <c r="A2680" t="s">
        <v>29</v>
      </c>
      <c r="B2680" t="s">
        <v>5410</v>
      </c>
      <c r="C2680">
        <v>305445558</v>
      </c>
      <c r="D2680" t="s">
        <v>6</v>
      </c>
      <c r="E2680" t="s">
        <v>7</v>
      </c>
      <c r="F2680" t="s">
        <v>18286</v>
      </c>
      <c r="G2680">
        <v>55</v>
      </c>
      <c r="H2680" t="s">
        <v>18296</v>
      </c>
      <c r="I2680">
        <v>1</v>
      </c>
      <c r="J2680" t="s">
        <v>30</v>
      </c>
      <c r="K2680" t="s">
        <v>18307</v>
      </c>
      <c r="L2680" t="s">
        <v>18309</v>
      </c>
      <c r="M2680" s="5">
        <v>4607397</v>
      </c>
      <c r="N2680" t="s">
        <v>5411</v>
      </c>
      <c r="O2680" s="15">
        <v>65000000</v>
      </c>
      <c r="P2680" s="15">
        <v>57599347</v>
      </c>
      <c r="Q2680">
        <v>0</v>
      </c>
      <c r="R2680">
        <v>0</v>
      </c>
      <c r="S2680" t="s">
        <v>10</v>
      </c>
      <c r="T2680" s="1">
        <v>41956</v>
      </c>
      <c r="U2680" s="10">
        <v>951597</v>
      </c>
      <c r="V2680" t="s">
        <v>11</v>
      </c>
      <c r="W2680">
        <v>0</v>
      </c>
      <c r="X2680" s="1">
        <v>42160</v>
      </c>
      <c r="Y2680" s="16">
        <v>4.3200000000000002E-2</v>
      </c>
      <c r="Z2680" s="17">
        <v>2115.59</v>
      </c>
      <c r="AA2680">
        <v>0</v>
      </c>
    </row>
    <row r="2681" spans="1:27">
      <c r="A2681" t="s">
        <v>97</v>
      </c>
      <c r="B2681" t="s">
        <v>5412</v>
      </c>
      <c r="C2681">
        <v>305446350</v>
      </c>
      <c r="D2681" t="s">
        <v>6</v>
      </c>
      <c r="E2681" t="s">
        <v>7</v>
      </c>
      <c r="F2681" t="s">
        <v>18285</v>
      </c>
      <c r="G2681">
        <v>48</v>
      </c>
      <c r="H2681" t="s">
        <v>18295</v>
      </c>
      <c r="I2681">
        <v>3</v>
      </c>
      <c r="J2681" t="s">
        <v>98</v>
      </c>
      <c r="K2681" t="s">
        <v>18306</v>
      </c>
      <c r="L2681" t="s">
        <v>18309</v>
      </c>
      <c r="M2681" s="5">
        <v>2950188</v>
      </c>
      <c r="N2681" t="s">
        <v>5413</v>
      </c>
      <c r="O2681" s="15">
        <v>5000000</v>
      </c>
      <c r="P2681" s="15">
        <v>4133676</v>
      </c>
      <c r="Q2681">
        <v>0</v>
      </c>
      <c r="R2681">
        <v>0</v>
      </c>
      <c r="S2681" t="s">
        <v>10</v>
      </c>
      <c r="T2681" s="1">
        <v>41258</v>
      </c>
      <c r="U2681" s="10">
        <v>128174</v>
      </c>
      <c r="V2681" t="s">
        <v>11</v>
      </c>
      <c r="W2681">
        <v>28</v>
      </c>
      <c r="X2681" s="1">
        <v>42190</v>
      </c>
      <c r="Y2681" s="16">
        <v>5.1500000000000004E-2</v>
      </c>
      <c r="Z2681" s="17">
        <v>1798.37</v>
      </c>
      <c r="AA2681">
        <v>0</v>
      </c>
    </row>
    <row r="2682" spans="1:27">
      <c r="A2682" t="s">
        <v>97</v>
      </c>
      <c r="B2682" t="s">
        <v>5414</v>
      </c>
      <c r="C2682">
        <v>305448242</v>
      </c>
      <c r="D2682" t="s">
        <v>6</v>
      </c>
      <c r="E2682" t="s">
        <v>7</v>
      </c>
      <c r="F2682" t="s">
        <v>18286</v>
      </c>
      <c r="G2682">
        <v>18</v>
      </c>
      <c r="H2682" t="s">
        <v>18297</v>
      </c>
      <c r="I2682">
        <v>1</v>
      </c>
      <c r="J2682" t="s">
        <v>98</v>
      </c>
      <c r="K2682" t="s">
        <v>18307</v>
      </c>
      <c r="L2682" t="s">
        <v>18308</v>
      </c>
      <c r="M2682" s="5">
        <v>21756665</v>
      </c>
      <c r="N2682" t="s">
        <v>5415</v>
      </c>
      <c r="O2682" s="15">
        <v>20200000</v>
      </c>
      <c r="P2682" s="15">
        <v>17441681</v>
      </c>
      <c r="Q2682">
        <v>0</v>
      </c>
      <c r="R2682">
        <v>0</v>
      </c>
      <c r="S2682" t="s">
        <v>10</v>
      </c>
      <c r="T2682" s="1">
        <v>41880</v>
      </c>
      <c r="U2682" s="10">
        <v>527037</v>
      </c>
      <c r="V2682" t="s">
        <v>11</v>
      </c>
      <c r="W2682">
        <v>8</v>
      </c>
      <c r="X2682" s="1">
        <v>42185</v>
      </c>
      <c r="Y2682" s="16">
        <v>4.0899999999999999E-2</v>
      </c>
      <c r="Z2682" s="17">
        <v>1935.04</v>
      </c>
      <c r="AA2682">
        <v>0</v>
      </c>
    </row>
    <row r="2683" spans="1:27">
      <c r="A2683" t="s">
        <v>97</v>
      </c>
      <c r="B2683" t="s">
        <v>5416</v>
      </c>
      <c r="C2683">
        <v>305448440</v>
      </c>
      <c r="D2683" t="s">
        <v>100</v>
      </c>
      <c r="E2683" t="s">
        <v>5</v>
      </c>
      <c r="F2683" t="s">
        <v>18285</v>
      </c>
      <c r="G2683">
        <v>38</v>
      </c>
      <c r="H2683" t="s">
        <v>18296</v>
      </c>
      <c r="I2683">
        <v>2</v>
      </c>
      <c r="J2683" t="s">
        <v>98</v>
      </c>
      <c r="K2683" t="s">
        <v>18306</v>
      </c>
      <c r="L2683" t="s">
        <v>18308</v>
      </c>
      <c r="M2683" s="5">
        <v>0</v>
      </c>
      <c r="N2683" t="s">
        <v>5417</v>
      </c>
      <c r="O2683" s="15">
        <v>63730404</v>
      </c>
      <c r="P2683" s="15">
        <v>57446559</v>
      </c>
      <c r="Q2683">
        <v>525183</v>
      </c>
      <c r="R2683">
        <v>60</v>
      </c>
      <c r="S2683" t="s">
        <v>10</v>
      </c>
      <c r="T2683" s="1">
        <v>40329</v>
      </c>
      <c r="U2683" s="10">
        <v>1126564</v>
      </c>
      <c r="V2683" t="s">
        <v>11</v>
      </c>
      <c r="W2683">
        <v>42</v>
      </c>
      <c r="X2683" s="1">
        <v>42094</v>
      </c>
      <c r="Y2683" s="16">
        <v>3.6200000000000003E-2</v>
      </c>
      <c r="Z2683" s="17">
        <v>1971.55</v>
      </c>
      <c r="AA2683">
        <v>0</v>
      </c>
    </row>
    <row r="2684" spans="1:27">
      <c r="A2684" t="s">
        <v>97</v>
      </c>
      <c r="B2684" t="s">
        <v>5418</v>
      </c>
      <c r="C2684">
        <v>305450574</v>
      </c>
      <c r="D2684" t="s">
        <v>6</v>
      </c>
      <c r="E2684" t="s">
        <v>7</v>
      </c>
      <c r="F2684" t="s">
        <v>18285</v>
      </c>
      <c r="G2684">
        <v>18</v>
      </c>
      <c r="H2684" t="s">
        <v>18294</v>
      </c>
      <c r="I2684">
        <v>3</v>
      </c>
      <c r="J2684" t="s">
        <v>98</v>
      </c>
      <c r="K2684" t="s">
        <v>18303</v>
      </c>
      <c r="L2684" t="s">
        <v>18308</v>
      </c>
      <c r="M2684" s="5">
        <v>12736206</v>
      </c>
      <c r="N2684" t="s">
        <v>5419</v>
      </c>
      <c r="O2684" s="15">
        <v>30000000</v>
      </c>
      <c r="P2684" s="15">
        <v>23466959</v>
      </c>
      <c r="Q2684">
        <v>0</v>
      </c>
      <c r="R2684">
        <v>0</v>
      </c>
      <c r="S2684" t="s">
        <v>10</v>
      </c>
      <c r="T2684" s="1">
        <v>40535</v>
      </c>
      <c r="U2684" s="10">
        <v>579449</v>
      </c>
      <c r="V2684" t="s">
        <v>11</v>
      </c>
      <c r="W2684">
        <v>48</v>
      </c>
      <c r="X2684" s="1">
        <v>42185</v>
      </c>
      <c r="Y2684" s="16">
        <v>3.56E-2</v>
      </c>
      <c r="Z2684" s="17">
        <v>1934.44</v>
      </c>
      <c r="AA2684">
        <v>0</v>
      </c>
    </row>
    <row r="2685" spans="1:27">
      <c r="A2685" t="s">
        <v>29</v>
      </c>
      <c r="B2685" t="s">
        <v>5420</v>
      </c>
      <c r="C2685">
        <v>305451784</v>
      </c>
      <c r="D2685" t="s">
        <v>6</v>
      </c>
      <c r="E2685" t="s">
        <v>7</v>
      </c>
      <c r="F2685" t="s">
        <v>18286</v>
      </c>
      <c r="G2685">
        <v>34</v>
      </c>
      <c r="H2685" t="s">
        <v>18297</v>
      </c>
      <c r="I2685">
        <v>4</v>
      </c>
      <c r="J2685" t="s">
        <v>30</v>
      </c>
      <c r="K2685" t="s">
        <v>18307</v>
      </c>
      <c r="L2685" t="s">
        <v>18308</v>
      </c>
      <c r="M2685" s="5">
        <v>6427432</v>
      </c>
      <c r="N2685" t="s">
        <v>5421</v>
      </c>
      <c r="O2685" s="15">
        <v>255700</v>
      </c>
      <c r="P2685" s="15">
        <v>63928</v>
      </c>
      <c r="Q2685">
        <v>21308</v>
      </c>
      <c r="R2685">
        <v>0</v>
      </c>
      <c r="S2685" t="s">
        <v>10</v>
      </c>
      <c r="T2685" s="1">
        <v>41822</v>
      </c>
      <c r="U2685" s="10">
        <v>21308</v>
      </c>
      <c r="V2685" t="s">
        <v>11</v>
      </c>
      <c r="W2685">
        <v>9</v>
      </c>
      <c r="X2685" s="1">
        <v>42155</v>
      </c>
      <c r="Y2685" s="16">
        <v>3.95E-2</v>
      </c>
      <c r="Z2685" s="17">
        <v>1865.42</v>
      </c>
      <c r="AA2685">
        <v>0</v>
      </c>
    </row>
    <row r="2686" spans="1:27">
      <c r="A2686" t="s">
        <v>29</v>
      </c>
      <c r="B2686" t="s">
        <v>5422</v>
      </c>
      <c r="C2686">
        <v>305452488</v>
      </c>
      <c r="D2686" t="s">
        <v>6</v>
      </c>
      <c r="E2686" t="s">
        <v>7</v>
      </c>
      <c r="F2686" t="s">
        <v>18286</v>
      </c>
      <c r="G2686">
        <v>24</v>
      </c>
      <c r="H2686" t="s">
        <v>18297</v>
      </c>
      <c r="I2686">
        <v>5</v>
      </c>
      <c r="J2686" t="s">
        <v>30</v>
      </c>
      <c r="K2686" t="s">
        <v>18305</v>
      </c>
      <c r="L2686" t="s">
        <v>18309</v>
      </c>
      <c r="M2686" s="5">
        <v>19519714</v>
      </c>
      <c r="N2686" t="s">
        <v>5423</v>
      </c>
      <c r="O2686" s="15">
        <v>20000000</v>
      </c>
      <c r="P2686" s="15">
        <v>10254570</v>
      </c>
      <c r="Q2686">
        <v>0</v>
      </c>
      <c r="R2686">
        <v>0</v>
      </c>
      <c r="S2686" t="s">
        <v>10</v>
      </c>
      <c r="T2686" s="1">
        <v>40506</v>
      </c>
      <c r="U2686" s="10">
        <v>431970</v>
      </c>
      <c r="V2686" t="s">
        <v>11</v>
      </c>
      <c r="W2686">
        <v>45</v>
      </c>
      <c r="X2686" s="1">
        <v>42185</v>
      </c>
      <c r="Y2686" s="16">
        <v>3.49E-2</v>
      </c>
      <c r="Z2686" s="17">
        <v>1892.84</v>
      </c>
      <c r="AA2686">
        <v>0</v>
      </c>
    </row>
    <row r="2687" spans="1:27">
      <c r="A2687" t="s">
        <v>29</v>
      </c>
      <c r="B2687" t="s">
        <v>5424</v>
      </c>
      <c r="C2687">
        <v>305454842</v>
      </c>
      <c r="D2687" t="s">
        <v>6</v>
      </c>
      <c r="E2687" t="s">
        <v>7</v>
      </c>
      <c r="F2687" t="s">
        <v>18285</v>
      </c>
      <c r="G2687">
        <v>35</v>
      </c>
      <c r="H2687" t="s">
        <v>18295</v>
      </c>
      <c r="I2687">
        <v>3</v>
      </c>
      <c r="J2687" t="s">
        <v>30</v>
      </c>
      <c r="K2687" t="s">
        <v>18306</v>
      </c>
      <c r="L2687" t="s">
        <v>18309</v>
      </c>
      <c r="M2687" s="5">
        <v>8379598</v>
      </c>
      <c r="N2687" t="s">
        <v>5425</v>
      </c>
      <c r="O2687" s="15">
        <v>5000000</v>
      </c>
      <c r="P2687" s="15">
        <v>2856150</v>
      </c>
      <c r="Q2687">
        <v>0</v>
      </c>
      <c r="R2687">
        <v>0</v>
      </c>
      <c r="S2687" t="s">
        <v>10</v>
      </c>
      <c r="T2687" s="1">
        <v>41613</v>
      </c>
      <c r="U2687" s="10">
        <v>87002</v>
      </c>
      <c r="V2687" t="s">
        <v>42</v>
      </c>
      <c r="W2687">
        <v>35</v>
      </c>
      <c r="X2687" s="1">
        <v>42170</v>
      </c>
      <c r="Y2687" s="16">
        <v>4.0500000000000001E-2</v>
      </c>
      <c r="Z2687" s="17">
        <v>1948.48</v>
      </c>
      <c r="AA2687">
        <v>0</v>
      </c>
    </row>
    <row r="2688" spans="1:27">
      <c r="A2688" t="s">
        <v>2</v>
      </c>
      <c r="B2688" t="s">
        <v>5426</v>
      </c>
      <c r="C2688">
        <v>305456140</v>
      </c>
      <c r="D2688" t="s">
        <v>6</v>
      </c>
      <c r="E2688" t="s">
        <v>7</v>
      </c>
      <c r="F2688" t="s">
        <v>18287</v>
      </c>
      <c r="G2688">
        <v>33</v>
      </c>
      <c r="H2688" t="s">
        <v>18294</v>
      </c>
      <c r="I2688">
        <v>4</v>
      </c>
      <c r="J2688" t="s">
        <v>3</v>
      </c>
      <c r="K2688" t="s">
        <v>18305</v>
      </c>
      <c r="L2688" t="s">
        <v>18308</v>
      </c>
      <c r="M2688" s="5">
        <v>4671643</v>
      </c>
      <c r="N2688" t="s">
        <v>5427</v>
      </c>
      <c r="O2688" s="15">
        <v>6632000</v>
      </c>
      <c r="P2688" s="15">
        <v>5395564</v>
      </c>
      <c r="Q2688">
        <v>0</v>
      </c>
      <c r="R2688">
        <v>0</v>
      </c>
      <c r="S2688" t="s">
        <v>10</v>
      </c>
      <c r="T2688" s="1">
        <v>41866</v>
      </c>
      <c r="U2688" s="10">
        <v>228293</v>
      </c>
      <c r="V2688" t="s">
        <v>11</v>
      </c>
      <c r="W2688">
        <v>8</v>
      </c>
      <c r="X2688" s="1">
        <v>42160</v>
      </c>
      <c r="Y2688" s="16">
        <v>3.9199999999999999E-2</v>
      </c>
      <c r="Z2688" s="17">
        <v>1877.77</v>
      </c>
      <c r="AA2688">
        <v>0</v>
      </c>
    </row>
    <row r="2689" spans="1:27">
      <c r="A2689" t="s">
        <v>29</v>
      </c>
      <c r="B2689" t="s">
        <v>5428</v>
      </c>
      <c r="C2689">
        <v>305456536</v>
      </c>
      <c r="D2689" t="s">
        <v>100</v>
      </c>
      <c r="E2689" t="s">
        <v>7</v>
      </c>
      <c r="F2689" t="s">
        <v>18285</v>
      </c>
      <c r="G2689">
        <v>36</v>
      </c>
      <c r="H2689" t="s">
        <v>18297</v>
      </c>
      <c r="I2689">
        <v>1</v>
      </c>
      <c r="J2689" t="s">
        <v>30</v>
      </c>
      <c r="K2689" t="s">
        <v>18306</v>
      </c>
      <c r="L2689" t="s">
        <v>18308</v>
      </c>
      <c r="M2689" s="5">
        <v>0</v>
      </c>
      <c r="N2689" t="s">
        <v>5429</v>
      </c>
      <c r="O2689" s="15">
        <v>79718685</v>
      </c>
      <c r="P2689" s="15">
        <v>6752634</v>
      </c>
      <c r="Q2689">
        <v>2194735</v>
      </c>
      <c r="R2689">
        <v>30</v>
      </c>
      <c r="S2689" t="s">
        <v>10</v>
      </c>
      <c r="T2689" s="1">
        <v>39031</v>
      </c>
      <c r="U2689" s="10">
        <v>1483942</v>
      </c>
      <c r="V2689" t="s">
        <v>11</v>
      </c>
      <c r="W2689">
        <v>20</v>
      </c>
      <c r="X2689" s="1">
        <v>42124</v>
      </c>
      <c r="Y2689" s="16">
        <v>6.4899999999999999E-2</v>
      </c>
      <c r="Z2689" s="17">
        <v>2268.4699999999998</v>
      </c>
      <c r="AA2689">
        <v>0</v>
      </c>
    </row>
    <row r="2690" spans="1:27">
      <c r="A2690" t="s">
        <v>29</v>
      </c>
      <c r="B2690" t="s">
        <v>5430</v>
      </c>
      <c r="C2690">
        <v>305457460</v>
      </c>
      <c r="D2690" t="s">
        <v>100</v>
      </c>
      <c r="E2690" t="s">
        <v>7</v>
      </c>
      <c r="F2690" t="s">
        <v>18287</v>
      </c>
      <c r="G2690">
        <v>34</v>
      </c>
      <c r="H2690" t="s">
        <v>18295</v>
      </c>
      <c r="I2690">
        <v>3</v>
      </c>
      <c r="J2690" t="s">
        <v>30</v>
      </c>
      <c r="K2690" t="s">
        <v>18304</v>
      </c>
      <c r="L2690" t="s">
        <v>18308</v>
      </c>
      <c r="M2690" s="5">
        <v>0</v>
      </c>
      <c r="N2690" t="s">
        <v>5431</v>
      </c>
      <c r="O2690" s="15">
        <v>25000000</v>
      </c>
      <c r="P2690" s="15">
        <v>19191955</v>
      </c>
      <c r="Q2690">
        <v>0</v>
      </c>
      <c r="R2690">
        <v>0</v>
      </c>
      <c r="S2690" t="s">
        <v>10</v>
      </c>
      <c r="T2690" s="1">
        <v>41003</v>
      </c>
      <c r="U2690" s="10">
        <v>629266</v>
      </c>
      <c r="V2690" t="s">
        <v>11</v>
      </c>
      <c r="W2690">
        <v>24</v>
      </c>
      <c r="X2690" s="1">
        <v>42160</v>
      </c>
      <c r="Y2690" s="16">
        <v>5.33E-2</v>
      </c>
      <c r="Z2690" s="17">
        <v>1767.84</v>
      </c>
      <c r="AA2690">
        <v>0</v>
      </c>
    </row>
    <row r="2691" spans="1:27">
      <c r="A2691" t="s">
        <v>29</v>
      </c>
      <c r="B2691" t="s">
        <v>5432</v>
      </c>
      <c r="C2691">
        <v>305458032</v>
      </c>
      <c r="D2691" t="s">
        <v>6</v>
      </c>
      <c r="E2691" t="s">
        <v>7</v>
      </c>
      <c r="F2691" t="s">
        <v>18287</v>
      </c>
      <c r="G2691">
        <v>45</v>
      </c>
      <c r="H2691" t="s">
        <v>18296</v>
      </c>
      <c r="I2691">
        <v>4</v>
      </c>
      <c r="J2691" t="s">
        <v>30</v>
      </c>
      <c r="K2691" t="s">
        <v>18304</v>
      </c>
      <c r="L2691" t="s">
        <v>18308</v>
      </c>
      <c r="M2691" s="5">
        <v>23817391</v>
      </c>
      <c r="N2691" t="s">
        <v>5433</v>
      </c>
      <c r="O2691" s="15">
        <v>33545000</v>
      </c>
      <c r="P2691" s="15">
        <v>28964417</v>
      </c>
      <c r="Q2691">
        <v>597549</v>
      </c>
      <c r="R2691">
        <v>0</v>
      </c>
      <c r="S2691" t="s">
        <v>10</v>
      </c>
      <c r="T2691" s="1">
        <v>41873</v>
      </c>
      <c r="U2691" s="10">
        <v>875221</v>
      </c>
      <c r="V2691" t="s">
        <v>11</v>
      </c>
      <c r="W2691">
        <v>8</v>
      </c>
      <c r="X2691" s="1">
        <v>42155</v>
      </c>
      <c r="Y2691" s="16">
        <v>4.0300000000000002E-2</v>
      </c>
      <c r="Z2691" s="17">
        <v>1919.84</v>
      </c>
      <c r="AA2691">
        <v>0</v>
      </c>
    </row>
    <row r="2692" spans="1:27">
      <c r="A2692" t="s">
        <v>29</v>
      </c>
      <c r="B2692" t="s">
        <v>5434</v>
      </c>
      <c r="C2692">
        <v>305461002</v>
      </c>
      <c r="D2692" t="s">
        <v>6</v>
      </c>
      <c r="E2692" t="s">
        <v>7</v>
      </c>
      <c r="F2692" t="s">
        <v>18286</v>
      </c>
      <c r="G2692">
        <v>23</v>
      </c>
      <c r="H2692" t="s">
        <v>18297</v>
      </c>
      <c r="I2692">
        <v>6</v>
      </c>
      <c r="J2692" t="s">
        <v>30</v>
      </c>
      <c r="K2692" t="s">
        <v>18307</v>
      </c>
      <c r="L2692" t="s">
        <v>18308</v>
      </c>
      <c r="M2692" s="5">
        <v>20254520</v>
      </c>
      <c r="N2692" t="s">
        <v>5435</v>
      </c>
      <c r="O2692" s="15">
        <v>601688</v>
      </c>
      <c r="P2692" s="15">
        <v>4015258</v>
      </c>
      <c r="Q2692">
        <v>0</v>
      </c>
      <c r="R2692">
        <v>0</v>
      </c>
      <c r="S2692" t="s">
        <v>10</v>
      </c>
      <c r="T2692" s="1">
        <v>41914</v>
      </c>
      <c r="U2692" s="10">
        <v>375000</v>
      </c>
      <c r="V2692" t="s">
        <v>11</v>
      </c>
      <c r="W2692">
        <v>4</v>
      </c>
      <c r="X2692" s="1">
        <v>42185</v>
      </c>
      <c r="Y2692" s="16">
        <v>4.24E-2</v>
      </c>
      <c r="Z2692" s="17">
        <v>2025.75</v>
      </c>
      <c r="AA2692">
        <v>0</v>
      </c>
    </row>
    <row r="2693" spans="1:27">
      <c r="A2693" t="s">
        <v>81</v>
      </c>
      <c r="B2693" t="s">
        <v>5436</v>
      </c>
      <c r="C2693">
        <v>305461552</v>
      </c>
      <c r="D2693" t="s">
        <v>6</v>
      </c>
      <c r="E2693" t="s">
        <v>7</v>
      </c>
      <c r="F2693" t="s">
        <v>18285</v>
      </c>
      <c r="G2693">
        <v>18</v>
      </c>
      <c r="H2693" t="s">
        <v>18294</v>
      </c>
      <c r="I2693">
        <v>2</v>
      </c>
      <c r="J2693" t="s">
        <v>82</v>
      </c>
      <c r="K2693" t="s">
        <v>18302</v>
      </c>
      <c r="L2693" t="s">
        <v>18309</v>
      </c>
      <c r="M2693" s="5">
        <v>4244148</v>
      </c>
      <c r="N2693" t="s">
        <v>5437</v>
      </c>
      <c r="O2693" s="15">
        <v>6000000</v>
      </c>
      <c r="P2693" s="15">
        <v>4086492</v>
      </c>
      <c r="Q2693">
        <v>0</v>
      </c>
      <c r="R2693">
        <v>0</v>
      </c>
      <c r="S2693" t="s">
        <v>10</v>
      </c>
      <c r="T2693" s="1">
        <v>41757</v>
      </c>
      <c r="U2693" s="10">
        <v>200733</v>
      </c>
      <c r="V2693" t="s">
        <v>11</v>
      </c>
      <c r="W2693">
        <v>13</v>
      </c>
      <c r="X2693" s="1">
        <v>42185</v>
      </c>
      <c r="Y2693" s="16">
        <v>3.78E-2</v>
      </c>
      <c r="Z2693" s="17">
        <v>1942.37</v>
      </c>
      <c r="AA2693">
        <v>0</v>
      </c>
    </row>
    <row r="2694" spans="1:27">
      <c r="A2694" t="s">
        <v>29</v>
      </c>
      <c r="B2694" t="s">
        <v>5438</v>
      </c>
      <c r="C2694">
        <v>305462696</v>
      </c>
      <c r="D2694" t="s">
        <v>6</v>
      </c>
      <c r="E2694" t="s">
        <v>7</v>
      </c>
      <c r="F2694" t="s">
        <v>18285</v>
      </c>
      <c r="G2694">
        <v>39</v>
      </c>
      <c r="H2694" t="s">
        <v>18295</v>
      </c>
      <c r="I2694">
        <v>1</v>
      </c>
      <c r="J2694" t="s">
        <v>30</v>
      </c>
      <c r="K2694" t="s">
        <v>18307</v>
      </c>
      <c r="L2694" t="s">
        <v>18309</v>
      </c>
      <c r="M2694" s="5">
        <v>3644848</v>
      </c>
      <c r="N2694" t="s">
        <v>5439</v>
      </c>
      <c r="O2694" s="15">
        <v>4500000</v>
      </c>
      <c r="P2694" s="15">
        <v>1378587</v>
      </c>
      <c r="Q2694">
        <v>0</v>
      </c>
      <c r="R2694">
        <v>0</v>
      </c>
      <c r="S2694" t="s">
        <v>10</v>
      </c>
      <c r="T2694" s="1">
        <v>41571</v>
      </c>
      <c r="U2694" s="10">
        <v>249751</v>
      </c>
      <c r="V2694" t="s">
        <v>11</v>
      </c>
      <c r="W2694">
        <v>18</v>
      </c>
      <c r="X2694" s="1">
        <v>42160</v>
      </c>
      <c r="Y2694" s="16">
        <v>3.9599999999999996E-2</v>
      </c>
      <c r="Z2694" s="17">
        <v>1883.14</v>
      </c>
      <c r="AA2694">
        <v>0</v>
      </c>
    </row>
    <row r="2695" spans="1:27">
      <c r="A2695" t="s">
        <v>29</v>
      </c>
      <c r="B2695" t="s">
        <v>5440</v>
      </c>
      <c r="C2695">
        <v>305463774</v>
      </c>
      <c r="D2695" t="s">
        <v>6</v>
      </c>
      <c r="E2695" t="s">
        <v>7</v>
      </c>
      <c r="F2695" t="s">
        <v>18286</v>
      </c>
      <c r="G2695">
        <v>18</v>
      </c>
      <c r="H2695" t="s">
        <v>18297</v>
      </c>
      <c r="I2695">
        <v>4</v>
      </c>
      <c r="J2695" t="s">
        <v>30</v>
      </c>
      <c r="K2695" t="s">
        <v>18307</v>
      </c>
      <c r="L2695" t="s">
        <v>18309</v>
      </c>
      <c r="M2695" s="5">
        <v>10444598</v>
      </c>
      <c r="N2695" t="s">
        <v>5441</v>
      </c>
      <c r="O2695" s="15">
        <v>2000000</v>
      </c>
      <c r="P2695" s="15">
        <v>1823986</v>
      </c>
      <c r="Q2695">
        <v>0</v>
      </c>
      <c r="R2695">
        <v>0</v>
      </c>
      <c r="S2695" t="s">
        <v>10</v>
      </c>
      <c r="T2695" s="1">
        <v>41689</v>
      </c>
      <c r="U2695" s="10">
        <v>75000</v>
      </c>
      <c r="V2695" t="s">
        <v>11</v>
      </c>
      <c r="W2695">
        <v>5</v>
      </c>
      <c r="X2695" s="1">
        <v>42185</v>
      </c>
      <c r="Y2695" s="16">
        <v>3.9399999999999998E-2</v>
      </c>
      <c r="Z2695" s="17">
        <v>2028.54</v>
      </c>
      <c r="AA2695">
        <v>0</v>
      </c>
    </row>
    <row r="2696" spans="1:27">
      <c r="A2696" t="s">
        <v>29</v>
      </c>
      <c r="B2696" t="s">
        <v>5442</v>
      </c>
      <c r="C2696">
        <v>305465534</v>
      </c>
      <c r="D2696" t="s">
        <v>6</v>
      </c>
      <c r="E2696" t="s">
        <v>7</v>
      </c>
      <c r="F2696" t="s">
        <v>18286</v>
      </c>
      <c r="G2696">
        <v>18</v>
      </c>
      <c r="H2696" t="s">
        <v>18297</v>
      </c>
      <c r="I2696">
        <v>2</v>
      </c>
      <c r="J2696" t="s">
        <v>30</v>
      </c>
      <c r="K2696" t="s">
        <v>18306</v>
      </c>
      <c r="L2696" t="s">
        <v>18309</v>
      </c>
      <c r="M2696" s="5">
        <v>14868148</v>
      </c>
      <c r="N2696" t="s">
        <v>5443</v>
      </c>
      <c r="O2696" s="15">
        <v>1300000</v>
      </c>
      <c r="P2696" s="15">
        <v>1036780</v>
      </c>
      <c r="Q2696">
        <v>0</v>
      </c>
      <c r="R2696">
        <v>0</v>
      </c>
      <c r="S2696" t="s">
        <v>10</v>
      </c>
      <c r="T2696" s="1">
        <v>41920</v>
      </c>
      <c r="U2696" s="10">
        <v>51922</v>
      </c>
      <c r="V2696" t="s">
        <v>11</v>
      </c>
      <c r="W2696">
        <v>7</v>
      </c>
      <c r="X2696" s="1">
        <v>42160</v>
      </c>
      <c r="Y2696" s="16">
        <v>4.3499999999999997E-2</v>
      </c>
      <c r="Z2696" s="17">
        <v>2026.9</v>
      </c>
      <c r="AA2696">
        <v>0</v>
      </c>
    </row>
    <row r="2697" spans="1:27">
      <c r="A2697" t="s">
        <v>39</v>
      </c>
      <c r="B2697" t="s">
        <v>5444</v>
      </c>
      <c r="C2697">
        <v>305466920</v>
      </c>
      <c r="D2697" t="s">
        <v>100</v>
      </c>
      <c r="E2697" t="s">
        <v>7</v>
      </c>
      <c r="F2697" t="s">
        <v>18287</v>
      </c>
      <c r="G2697">
        <v>51</v>
      </c>
      <c r="H2697" t="s">
        <v>18294</v>
      </c>
      <c r="I2697">
        <v>6</v>
      </c>
      <c r="J2697" t="s">
        <v>191</v>
      </c>
      <c r="K2697" t="s">
        <v>18304</v>
      </c>
      <c r="L2697" t="s">
        <v>18309</v>
      </c>
      <c r="M2697" s="5">
        <v>0</v>
      </c>
      <c r="N2697" t="s">
        <v>5445</v>
      </c>
      <c r="O2697" s="15">
        <v>20000000</v>
      </c>
      <c r="P2697" s="15">
        <v>16405043</v>
      </c>
      <c r="Q2697">
        <v>234518</v>
      </c>
      <c r="R2697">
        <v>30</v>
      </c>
      <c r="S2697" t="s">
        <v>10</v>
      </c>
      <c r="T2697" s="1">
        <v>40737</v>
      </c>
      <c r="U2697" s="10">
        <v>509502</v>
      </c>
      <c r="V2697" t="s">
        <v>11</v>
      </c>
      <c r="W2697">
        <v>26</v>
      </c>
      <c r="X2697" s="1">
        <v>42124</v>
      </c>
      <c r="Y2697" s="16">
        <v>4.2099999999999999E-2</v>
      </c>
      <c r="Z2697" s="17">
        <v>1765.32</v>
      </c>
      <c r="AA2697">
        <v>0</v>
      </c>
    </row>
    <row r="2698" spans="1:27">
      <c r="A2698" t="s">
        <v>29</v>
      </c>
      <c r="B2698" t="s">
        <v>5446</v>
      </c>
      <c r="C2698">
        <v>305467558</v>
      </c>
      <c r="D2698" t="s">
        <v>6</v>
      </c>
      <c r="E2698" t="s">
        <v>7</v>
      </c>
      <c r="F2698" t="s">
        <v>18286</v>
      </c>
      <c r="G2698">
        <v>44</v>
      </c>
      <c r="H2698" t="s">
        <v>18295</v>
      </c>
      <c r="I2698">
        <v>5</v>
      </c>
      <c r="J2698" t="s">
        <v>30</v>
      </c>
      <c r="K2698" t="s">
        <v>18304</v>
      </c>
      <c r="L2698" t="s">
        <v>18308</v>
      </c>
      <c r="M2698" s="5">
        <v>14453903</v>
      </c>
      <c r="N2698" t="s">
        <v>5447</v>
      </c>
      <c r="O2698" s="15">
        <v>2000000</v>
      </c>
      <c r="P2698" s="15">
        <v>1474960</v>
      </c>
      <c r="Q2698">
        <v>0</v>
      </c>
      <c r="R2698">
        <v>0</v>
      </c>
      <c r="S2698" t="s">
        <v>10</v>
      </c>
      <c r="T2698" s="1">
        <v>41914</v>
      </c>
      <c r="U2698" s="10">
        <v>96503</v>
      </c>
      <c r="V2698" t="s">
        <v>11</v>
      </c>
      <c r="W2698">
        <v>7</v>
      </c>
      <c r="X2698" s="1">
        <v>42185</v>
      </c>
      <c r="Y2698" s="16">
        <v>4.24E-2</v>
      </c>
      <c r="Z2698" s="17">
        <v>2025.75</v>
      </c>
      <c r="AA2698">
        <v>0</v>
      </c>
    </row>
    <row r="2699" spans="1:27">
      <c r="A2699" t="s">
        <v>29</v>
      </c>
      <c r="B2699" t="s">
        <v>5448</v>
      </c>
      <c r="C2699">
        <v>305469142</v>
      </c>
      <c r="D2699" t="s">
        <v>6</v>
      </c>
      <c r="E2699" t="s">
        <v>7</v>
      </c>
      <c r="F2699" t="s">
        <v>18286</v>
      </c>
      <c r="G2699">
        <v>47</v>
      </c>
      <c r="H2699" t="s">
        <v>18294</v>
      </c>
      <c r="I2699">
        <v>2</v>
      </c>
      <c r="J2699" t="s">
        <v>30</v>
      </c>
      <c r="K2699" t="s">
        <v>18305</v>
      </c>
      <c r="L2699" t="s">
        <v>18309</v>
      </c>
      <c r="M2699" s="5">
        <v>13020109</v>
      </c>
      <c r="N2699" t="s">
        <v>5449</v>
      </c>
      <c r="O2699" s="15">
        <v>12300000</v>
      </c>
      <c r="P2699" s="15">
        <v>10641233</v>
      </c>
      <c r="Q2699">
        <v>206771</v>
      </c>
      <c r="R2699">
        <v>0</v>
      </c>
      <c r="S2699" t="s">
        <v>10</v>
      </c>
      <c r="T2699" s="1">
        <v>41878</v>
      </c>
      <c r="U2699" s="10">
        <v>326958</v>
      </c>
      <c r="V2699" t="s">
        <v>11</v>
      </c>
      <c r="W2699">
        <v>8</v>
      </c>
      <c r="X2699" s="1">
        <v>42155</v>
      </c>
      <c r="Y2699" s="16">
        <v>4.0300000000000002E-2</v>
      </c>
      <c r="Z2699" s="17">
        <v>1928.67</v>
      </c>
      <c r="AA2699">
        <v>0</v>
      </c>
    </row>
    <row r="2700" spans="1:27">
      <c r="A2700" t="s">
        <v>29</v>
      </c>
      <c r="B2700" t="s">
        <v>5450</v>
      </c>
      <c r="C2700">
        <v>305469428</v>
      </c>
      <c r="D2700" t="s">
        <v>6</v>
      </c>
      <c r="E2700" t="s">
        <v>7</v>
      </c>
      <c r="F2700" t="s">
        <v>18286</v>
      </c>
      <c r="G2700">
        <v>52</v>
      </c>
      <c r="H2700" t="s">
        <v>18294</v>
      </c>
      <c r="I2700">
        <v>6</v>
      </c>
      <c r="J2700" t="s">
        <v>30</v>
      </c>
      <c r="K2700" t="s">
        <v>18307</v>
      </c>
      <c r="L2700" t="s">
        <v>18308</v>
      </c>
      <c r="M2700" s="5">
        <v>19136896</v>
      </c>
      <c r="N2700" t="s">
        <v>5451</v>
      </c>
      <c r="O2700" s="15">
        <v>6000000</v>
      </c>
      <c r="P2700" s="15">
        <v>5148817</v>
      </c>
      <c r="Q2700">
        <v>0</v>
      </c>
      <c r="R2700">
        <v>0</v>
      </c>
      <c r="S2700" t="s">
        <v>10</v>
      </c>
      <c r="T2700" s="1">
        <v>41964</v>
      </c>
      <c r="U2700" s="10">
        <v>200733</v>
      </c>
      <c r="V2700" t="s">
        <v>11</v>
      </c>
      <c r="W2700">
        <v>6</v>
      </c>
      <c r="X2700" s="1">
        <v>42185</v>
      </c>
      <c r="Y2700" s="16">
        <v>4.41E-2</v>
      </c>
      <c r="Z2700" s="17">
        <v>2156.9299999999998</v>
      </c>
      <c r="AA2700">
        <v>0</v>
      </c>
    </row>
    <row r="2701" spans="1:27">
      <c r="A2701" t="s">
        <v>29</v>
      </c>
      <c r="B2701" t="s">
        <v>5452</v>
      </c>
      <c r="C2701">
        <v>305470066</v>
      </c>
      <c r="D2701" t="s">
        <v>6</v>
      </c>
      <c r="E2701" t="s">
        <v>7</v>
      </c>
      <c r="F2701" t="s">
        <v>18286</v>
      </c>
      <c r="G2701">
        <v>18</v>
      </c>
      <c r="H2701" t="s">
        <v>18295</v>
      </c>
      <c r="I2701">
        <v>6</v>
      </c>
      <c r="J2701" t="s">
        <v>30</v>
      </c>
      <c r="K2701" t="s">
        <v>18305</v>
      </c>
      <c r="L2701" t="s">
        <v>18309</v>
      </c>
      <c r="M2701" s="5">
        <v>14958307</v>
      </c>
      <c r="N2701" t="s">
        <v>5453</v>
      </c>
      <c r="O2701" s="15">
        <v>19000000</v>
      </c>
      <c r="P2701" s="15">
        <v>17730653</v>
      </c>
      <c r="Q2701">
        <v>23110</v>
      </c>
      <c r="R2701">
        <v>25</v>
      </c>
      <c r="S2701" t="s">
        <v>10</v>
      </c>
      <c r="T2701" s="1">
        <v>39518</v>
      </c>
      <c r="U2701" s="10">
        <v>312710</v>
      </c>
      <c r="V2701" t="s">
        <v>11</v>
      </c>
      <c r="W2701">
        <v>51</v>
      </c>
      <c r="X2701" s="1">
        <v>42129</v>
      </c>
      <c r="Y2701" s="16">
        <v>9.6300000000000011E-2</v>
      </c>
      <c r="Z2701" s="17">
        <v>1864.78</v>
      </c>
      <c r="AA2701">
        <v>0</v>
      </c>
    </row>
    <row r="2702" spans="1:27">
      <c r="A2702" t="s">
        <v>29</v>
      </c>
      <c r="B2702" t="s">
        <v>5454</v>
      </c>
      <c r="C2702">
        <v>305471188</v>
      </c>
      <c r="D2702" t="s">
        <v>100</v>
      </c>
      <c r="E2702" t="s">
        <v>7</v>
      </c>
      <c r="F2702" t="s">
        <v>18287</v>
      </c>
      <c r="G2702">
        <v>44</v>
      </c>
      <c r="H2702" t="s">
        <v>18297</v>
      </c>
      <c r="I2702">
        <v>5</v>
      </c>
      <c r="J2702" t="s">
        <v>30</v>
      </c>
      <c r="K2702" t="s">
        <v>18306</v>
      </c>
      <c r="L2702" t="s">
        <v>18308</v>
      </c>
      <c r="M2702" s="5">
        <v>0</v>
      </c>
      <c r="N2702" t="s">
        <v>5455</v>
      </c>
      <c r="O2702" s="15">
        <v>82395059</v>
      </c>
      <c r="P2702" s="15">
        <v>28612608</v>
      </c>
      <c r="Q2702">
        <v>1061613</v>
      </c>
      <c r="R2702">
        <v>30</v>
      </c>
      <c r="S2702" t="s">
        <v>10</v>
      </c>
      <c r="T2702" s="1">
        <v>39035</v>
      </c>
      <c r="U2702" s="10">
        <v>1329038</v>
      </c>
      <c r="V2702" t="s">
        <v>11</v>
      </c>
      <c r="W2702">
        <v>24</v>
      </c>
      <c r="X2702" s="1">
        <v>42124</v>
      </c>
      <c r="Y2702" s="16">
        <v>6.4899999999999999E-2</v>
      </c>
      <c r="Z2702" s="17">
        <v>2277.66</v>
      </c>
      <c r="AA2702">
        <v>0</v>
      </c>
    </row>
    <row r="2703" spans="1:27">
      <c r="A2703" t="s">
        <v>97</v>
      </c>
      <c r="B2703" t="s">
        <v>5456</v>
      </c>
      <c r="C2703">
        <v>305471936</v>
      </c>
      <c r="D2703" t="s">
        <v>6</v>
      </c>
      <c r="E2703" t="s">
        <v>7</v>
      </c>
      <c r="F2703" t="s">
        <v>18287</v>
      </c>
      <c r="G2703">
        <v>46</v>
      </c>
      <c r="H2703" t="s">
        <v>18294</v>
      </c>
      <c r="I2703">
        <v>2</v>
      </c>
      <c r="J2703" t="s">
        <v>98</v>
      </c>
      <c r="K2703" t="s">
        <v>18304</v>
      </c>
      <c r="L2703" t="s">
        <v>18309</v>
      </c>
      <c r="M2703" s="5">
        <v>17312249</v>
      </c>
      <c r="N2703" t="s">
        <v>5457</v>
      </c>
      <c r="O2703" s="15">
        <v>10050000</v>
      </c>
      <c r="P2703" s="15">
        <v>9825521</v>
      </c>
      <c r="Q2703">
        <v>0</v>
      </c>
      <c r="R2703">
        <v>0</v>
      </c>
      <c r="S2703" t="s">
        <v>10</v>
      </c>
      <c r="T2703" s="1">
        <v>42089</v>
      </c>
      <c r="U2703" s="10">
        <v>345950</v>
      </c>
      <c r="V2703" t="s">
        <v>11</v>
      </c>
      <c r="W2703">
        <v>1</v>
      </c>
      <c r="X2703" s="1">
        <v>42160</v>
      </c>
      <c r="Y2703" s="16">
        <v>4.4199999999999996E-2</v>
      </c>
      <c r="Z2703" s="17">
        <v>2535.5500000000002</v>
      </c>
      <c r="AA2703">
        <v>0</v>
      </c>
    </row>
    <row r="2704" spans="1:27">
      <c r="A2704" t="s">
        <v>97</v>
      </c>
      <c r="B2704" t="s">
        <v>5458</v>
      </c>
      <c r="C2704">
        <v>305474246</v>
      </c>
      <c r="D2704" t="s">
        <v>100</v>
      </c>
      <c r="E2704" t="s">
        <v>7</v>
      </c>
      <c r="F2704" t="s">
        <v>18287</v>
      </c>
      <c r="G2704">
        <v>18</v>
      </c>
      <c r="H2704" t="s">
        <v>18297</v>
      </c>
      <c r="I2704">
        <v>6</v>
      </c>
      <c r="J2704" t="s">
        <v>98</v>
      </c>
      <c r="K2704" t="s">
        <v>18305</v>
      </c>
      <c r="L2704" t="s">
        <v>18308</v>
      </c>
      <c r="M2704" s="5">
        <v>0</v>
      </c>
      <c r="N2704" t="s">
        <v>5459</v>
      </c>
      <c r="O2704" s="15">
        <v>40800000</v>
      </c>
      <c r="P2704" s="15">
        <v>5400397</v>
      </c>
      <c r="Q2704">
        <v>0</v>
      </c>
      <c r="R2704">
        <v>0</v>
      </c>
      <c r="S2704" t="s">
        <v>10</v>
      </c>
      <c r="T2704" s="1">
        <v>39009</v>
      </c>
      <c r="U2704" s="10">
        <v>735492</v>
      </c>
      <c r="V2704" t="s">
        <v>11</v>
      </c>
      <c r="W2704">
        <v>11</v>
      </c>
      <c r="X2704" s="1">
        <v>42185</v>
      </c>
      <c r="Y2704" s="16">
        <v>6.2199999999999998E-2</v>
      </c>
      <c r="Z2704" s="17">
        <v>2348.4299999999998</v>
      </c>
      <c r="AA2704">
        <v>0</v>
      </c>
    </row>
    <row r="2705" spans="1:27">
      <c r="A2705" t="s">
        <v>29</v>
      </c>
      <c r="B2705" t="s">
        <v>5460</v>
      </c>
      <c r="C2705">
        <v>305474356</v>
      </c>
      <c r="D2705" t="s">
        <v>6</v>
      </c>
      <c r="E2705" t="s">
        <v>7</v>
      </c>
      <c r="F2705" t="s">
        <v>18286</v>
      </c>
      <c r="G2705">
        <v>18</v>
      </c>
      <c r="H2705" t="s">
        <v>18295</v>
      </c>
      <c r="I2705">
        <v>1</v>
      </c>
      <c r="J2705" t="s">
        <v>30</v>
      </c>
      <c r="K2705" t="s">
        <v>18303</v>
      </c>
      <c r="L2705" t="s">
        <v>18308</v>
      </c>
      <c r="M2705" s="5">
        <v>15317764</v>
      </c>
      <c r="N2705" t="s">
        <v>5461</v>
      </c>
      <c r="O2705" s="15">
        <v>10049</v>
      </c>
      <c r="P2705" s="15">
        <v>182530</v>
      </c>
      <c r="Q2705">
        <v>0</v>
      </c>
      <c r="R2705">
        <v>0</v>
      </c>
      <c r="S2705" t="s">
        <v>10</v>
      </c>
      <c r="T2705" s="1">
        <v>39347</v>
      </c>
      <c r="U2705" s="10">
        <v>50000</v>
      </c>
      <c r="V2705" t="s">
        <v>11</v>
      </c>
      <c r="W2705">
        <v>5</v>
      </c>
      <c r="X2705" s="1">
        <v>42185</v>
      </c>
      <c r="Y2705" s="16">
        <v>8.900000000000001E-2</v>
      </c>
      <c r="Z2705" s="17">
        <v>2026.33</v>
      </c>
      <c r="AA2705">
        <v>0</v>
      </c>
    </row>
    <row r="2706" spans="1:27">
      <c r="A2706" t="s">
        <v>29</v>
      </c>
      <c r="B2706" t="s">
        <v>5462</v>
      </c>
      <c r="C2706">
        <v>305475104</v>
      </c>
      <c r="D2706" t="s">
        <v>6</v>
      </c>
      <c r="E2706" t="s">
        <v>7</v>
      </c>
      <c r="F2706" t="s">
        <v>18287</v>
      </c>
      <c r="G2706">
        <v>18</v>
      </c>
      <c r="H2706" t="s">
        <v>18297</v>
      </c>
      <c r="I2706">
        <v>3</v>
      </c>
      <c r="J2706" t="s">
        <v>30</v>
      </c>
      <c r="K2706" t="s">
        <v>18304</v>
      </c>
      <c r="L2706" t="s">
        <v>18309</v>
      </c>
      <c r="M2706" s="5">
        <v>22209212</v>
      </c>
      <c r="N2706" t="s">
        <v>5463</v>
      </c>
      <c r="O2706" s="15">
        <v>288222</v>
      </c>
      <c r="P2706" s="15">
        <v>96078</v>
      </c>
      <c r="Q2706">
        <v>0</v>
      </c>
      <c r="R2706">
        <v>0</v>
      </c>
      <c r="S2706" t="s">
        <v>10</v>
      </c>
      <c r="T2706" s="1">
        <v>41900</v>
      </c>
      <c r="U2706" s="10">
        <v>24018</v>
      </c>
      <c r="V2706" t="s">
        <v>11</v>
      </c>
      <c r="W2706">
        <v>8</v>
      </c>
      <c r="X2706" s="1">
        <v>42185</v>
      </c>
      <c r="Y2706" s="16">
        <v>4.0500000000000001E-2</v>
      </c>
      <c r="Z2706" s="17">
        <v>1975.47</v>
      </c>
      <c r="AA2706">
        <v>0</v>
      </c>
    </row>
    <row r="2707" spans="1:27">
      <c r="A2707" t="s">
        <v>29</v>
      </c>
      <c r="B2707" t="s">
        <v>5464</v>
      </c>
      <c r="C2707">
        <v>305475456</v>
      </c>
      <c r="D2707" t="s">
        <v>6</v>
      </c>
      <c r="E2707" t="s">
        <v>7</v>
      </c>
      <c r="F2707" t="s">
        <v>18285</v>
      </c>
      <c r="G2707">
        <v>42</v>
      </c>
      <c r="H2707" t="s">
        <v>18294</v>
      </c>
      <c r="I2707">
        <v>5</v>
      </c>
      <c r="J2707" t="s">
        <v>30</v>
      </c>
      <c r="K2707" t="s">
        <v>18302</v>
      </c>
      <c r="L2707" t="s">
        <v>18309</v>
      </c>
      <c r="M2707" s="5">
        <v>23790403</v>
      </c>
      <c r="N2707" t="s">
        <v>5465</v>
      </c>
      <c r="O2707" s="15">
        <v>19400000</v>
      </c>
      <c r="P2707" s="15">
        <v>12556976</v>
      </c>
      <c r="Q2707">
        <v>0</v>
      </c>
      <c r="R2707">
        <v>0</v>
      </c>
      <c r="S2707" t="s">
        <v>10</v>
      </c>
      <c r="T2707" s="1">
        <v>41508</v>
      </c>
      <c r="U2707" s="10">
        <v>525319</v>
      </c>
      <c r="V2707" t="s">
        <v>11</v>
      </c>
      <c r="W2707">
        <v>20</v>
      </c>
      <c r="X2707" s="1">
        <v>42160</v>
      </c>
      <c r="Y2707" s="16">
        <v>4.0199999999999993E-2</v>
      </c>
      <c r="Z2707" s="17">
        <v>1929.75</v>
      </c>
      <c r="AA2707">
        <v>0</v>
      </c>
    </row>
    <row r="2708" spans="1:27">
      <c r="A2708" t="s">
        <v>29</v>
      </c>
      <c r="B2708" t="s">
        <v>5466</v>
      </c>
      <c r="C2708">
        <v>305477282</v>
      </c>
      <c r="D2708" t="s">
        <v>6</v>
      </c>
      <c r="E2708" t="s">
        <v>7</v>
      </c>
      <c r="F2708" t="s">
        <v>18287</v>
      </c>
      <c r="G2708">
        <v>18</v>
      </c>
      <c r="H2708" t="s">
        <v>18296</v>
      </c>
      <c r="I2708">
        <v>1</v>
      </c>
      <c r="J2708" t="s">
        <v>30</v>
      </c>
      <c r="K2708" t="s">
        <v>18304</v>
      </c>
      <c r="L2708" t="s">
        <v>18308</v>
      </c>
      <c r="M2708" s="5">
        <v>7616627</v>
      </c>
      <c r="N2708" t="s">
        <v>5467</v>
      </c>
      <c r="O2708" s="15">
        <v>15000000</v>
      </c>
      <c r="P2708" s="15">
        <v>14253305</v>
      </c>
      <c r="Q2708">
        <v>0</v>
      </c>
      <c r="R2708">
        <v>0</v>
      </c>
      <c r="S2708" t="s">
        <v>10</v>
      </c>
      <c r="T2708" s="1">
        <v>41900</v>
      </c>
      <c r="U2708" s="10">
        <v>159246</v>
      </c>
      <c r="V2708" t="s">
        <v>42</v>
      </c>
      <c r="W2708">
        <v>16</v>
      </c>
      <c r="X2708" s="1">
        <v>42170</v>
      </c>
      <c r="Y2708" s="16">
        <v>4.0500000000000001E-2</v>
      </c>
      <c r="Z2708" s="17">
        <v>1975.47</v>
      </c>
      <c r="AA2708">
        <v>0</v>
      </c>
    </row>
    <row r="2709" spans="1:27">
      <c r="A2709" t="s">
        <v>29</v>
      </c>
      <c r="B2709" t="s">
        <v>5468</v>
      </c>
      <c r="C2709">
        <v>305477458</v>
      </c>
      <c r="D2709" t="s">
        <v>6</v>
      </c>
      <c r="E2709" t="s">
        <v>391</v>
      </c>
      <c r="F2709" t="s">
        <v>18286</v>
      </c>
      <c r="G2709">
        <v>30</v>
      </c>
      <c r="H2709" t="s">
        <v>18294</v>
      </c>
      <c r="I2709">
        <v>2</v>
      </c>
      <c r="J2709" t="s">
        <v>30</v>
      </c>
      <c r="K2709" t="s">
        <v>18306</v>
      </c>
      <c r="L2709" t="s">
        <v>18308</v>
      </c>
      <c r="M2709" s="5">
        <v>5429315</v>
      </c>
      <c r="N2709" t="s">
        <v>5469</v>
      </c>
      <c r="O2709" s="15">
        <v>2000000</v>
      </c>
      <c r="P2709" s="15">
        <v>669509</v>
      </c>
      <c r="Q2709">
        <v>200012</v>
      </c>
      <c r="R2709">
        <v>90</v>
      </c>
      <c r="S2709" t="s">
        <v>10</v>
      </c>
      <c r="T2709" s="1">
        <v>41250</v>
      </c>
      <c r="U2709" s="10">
        <v>70813</v>
      </c>
      <c r="V2709" t="s">
        <v>11</v>
      </c>
      <c r="W2709">
        <v>25</v>
      </c>
      <c r="X2709" s="1">
        <v>42063</v>
      </c>
      <c r="Y2709" s="16">
        <v>5.3399999999999996E-2</v>
      </c>
      <c r="Z2709" s="17">
        <v>1803.69</v>
      </c>
      <c r="AA2709">
        <v>0</v>
      </c>
    </row>
    <row r="2710" spans="1:27">
      <c r="A2710" t="s">
        <v>2</v>
      </c>
      <c r="B2710" t="s">
        <v>5470</v>
      </c>
      <c r="C2710">
        <v>305477678</v>
      </c>
      <c r="D2710" t="s">
        <v>6</v>
      </c>
      <c r="E2710" t="s">
        <v>95</v>
      </c>
      <c r="F2710" t="s">
        <v>18286</v>
      </c>
      <c r="G2710">
        <v>18</v>
      </c>
      <c r="H2710" t="s">
        <v>18297</v>
      </c>
      <c r="I2710">
        <v>4</v>
      </c>
      <c r="J2710" t="s">
        <v>3</v>
      </c>
      <c r="K2710" t="s">
        <v>18302</v>
      </c>
      <c r="L2710" t="s">
        <v>18308</v>
      </c>
      <c r="M2710" s="5">
        <v>1548845</v>
      </c>
      <c r="N2710" t="s">
        <v>5471</v>
      </c>
      <c r="O2710" s="15">
        <v>5174827</v>
      </c>
      <c r="P2710" s="15">
        <v>4730287</v>
      </c>
      <c r="Q2710">
        <v>595339</v>
      </c>
      <c r="R2710">
        <v>145</v>
      </c>
      <c r="S2710" t="s">
        <v>10</v>
      </c>
      <c r="T2710" s="1">
        <v>41841</v>
      </c>
      <c r="U2710" s="10">
        <v>188393</v>
      </c>
      <c r="V2710" t="s">
        <v>11</v>
      </c>
      <c r="W2710">
        <v>4</v>
      </c>
      <c r="X2710" s="1">
        <v>42009</v>
      </c>
      <c r="Y2710" s="16">
        <v>4.0999999999999995E-2</v>
      </c>
      <c r="Z2710" s="17">
        <v>1871.87</v>
      </c>
      <c r="AA2710">
        <v>0</v>
      </c>
    </row>
    <row r="2711" spans="1:27">
      <c r="A2711" t="s">
        <v>97</v>
      </c>
      <c r="B2711" t="s">
        <v>5472</v>
      </c>
      <c r="C2711">
        <v>305477986</v>
      </c>
      <c r="D2711" t="s">
        <v>6</v>
      </c>
      <c r="E2711" t="s">
        <v>7</v>
      </c>
      <c r="F2711" t="s">
        <v>18287</v>
      </c>
      <c r="G2711">
        <v>18</v>
      </c>
      <c r="H2711" t="s">
        <v>18296</v>
      </c>
      <c r="I2711">
        <v>6</v>
      </c>
      <c r="J2711" t="s">
        <v>98</v>
      </c>
      <c r="K2711" t="s">
        <v>18307</v>
      </c>
      <c r="L2711" t="s">
        <v>18308</v>
      </c>
      <c r="M2711" s="5">
        <v>18073700</v>
      </c>
      <c r="N2711" t="s">
        <v>5473</v>
      </c>
      <c r="O2711" s="15">
        <v>24000000</v>
      </c>
      <c r="P2711" s="15">
        <v>22019721</v>
      </c>
      <c r="Q2711">
        <v>0</v>
      </c>
      <c r="R2711">
        <v>0</v>
      </c>
      <c r="S2711" t="s">
        <v>10</v>
      </c>
      <c r="T2711" s="1">
        <v>41976</v>
      </c>
      <c r="U2711" s="10">
        <v>637967</v>
      </c>
      <c r="V2711" t="s">
        <v>11</v>
      </c>
      <c r="W2711">
        <v>5</v>
      </c>
      <c r="X2711" s="1">
        <v>42185</v>
      </c>
      <c r="Y2711" s="16">
        <v>4.3700000000000003E-2</v>
      </c>
      <c r="Z2711" s="17">
        <v>2293.4699999999998</v>
      </c>
      <c r="AA2711">
        <v>0</v>
      </c>
    </row>
    <row r="2712" spans="1:27">
      <c r="A2712" t="s">
        <v>97</v>
      </c>
      <c r="B2712" t="s">
        <v>5474</v>
      </c>
      <c r="C2712">
        <v>305478426</v>
      </c>
      <c r="D2712" t="s">
        <v>6</v>
      </c>
      <c r="E2712" t="s">
        <v>7</v>
      </c>
      <c r="F2712" t="s">
        <v>18286</v>
      </c>
      <c r="G2712">
        <v>45</v>
      </c>
      <c r="H2712" t="s">
        <v>18296</v>
      </c>
      <c r="I2712">
        <v>4</v>
      </c>
      <c r="J2712" t="s">
        <v>98</v>
      </c>
      <c r="K2712" t="s">
        <v>18304</v>
      </c>
      <c r="L2712" t="s">
        <v>18308</v>
      </c>
      <c r="M2712" s="5">
        <v>16874340</v>
      </c>
      <c r="N2712" t="s">
        <v>5475</v>
      </c>
      <c r="O2712" s="15">
        <v>16700000</v>
      </c>
      <c r="P2712" s="15">
        <v>16452076</v>
      </c>
      <c r="Q2712">
        <v>0</v>
      </c>
      <c r="R2712">
        <v>0</v>
      </c>
      <c r="S2712" t="s">
        <v>10</v>
      </c>
      <c r="T2712" s="1">
        <v>42109</v>
      </c>
      <c r="U2712" s="10">
        <v>477604</v>
      </c>
      <c r="V2712" t="s">
        <v>11</v>
      </c>
      <c r="W2712">
        <v>1</v>
      </c>
      <c r="X2712" s="1">
        <v>42185</v>
      </c>
      <c r="Y2712" s="16">
        <v>4.3899999999999995E-2</v>
      </c>
      <c r="Z2712" s="17">
        <v>2550.83</v>
      </c>
      <c r="AA2712">
        <v>0</v>
      </c>
    </row>
    <row r="2713" spans="1:27">
      <c r="A2713" t="s">
        <v>29</v>
      </c>
      <c r="B2713" t="s">
        <v>5476</v>
      </c>
      <c r="C2713">
        <v>305479416</v>
      </c>
      <c r="D2713" t="s">
        <v>6</v>
      </c>
      <c r="E2713" t="s">
        <v>7</v>
      </c>
      <c r="F2713" t="s">
        <v>18286</v>
      </c>
      <c r="G2713">
        <v>27</v>
      </c>
      <c r="H2713" t="s">
        <v>18295</v>
      </c>
      <c r="I2713">
        <v>1</v>
      </c>
      <c r="J2713" t="s">
        <v>30</v>
      </c>
      <c r="K2713" t="s">
        <v>18303</v>
      </c>
      <c r="L2713" t="s">
        <v>18308</v>
      </c>
      <c r="M2713" s="5">
        <v>15892717</v>
      </c>
      <c r="N2713" t="s">
        <v>5477</v>
      </c>
      <c r="O2713" s="15">
        <v>49000000</v>
      </c>
      <c r="P2713" s="15">
        <v>47053464</v>
      </c>
      <c r="Q2713">
        <v>0</v>
      </c>
      <c r="R2713">
        <v>0</v>
      </c>
      <c r="S2713" t="s">
        <v>10</v>
      </c>
      <c r="T2713" s="1">
        <v>41950</v>
      </c>
      <c r="U2713" s="10">
        <v>987359</v>
      </c>
      <c r="V2713" t="s">
        <v>11</v>
      </c>
      <c r="W2713">
        <v>6</v>
      </c>
      <c r="X2713" s="1">
        <v>42160</v>
      </c>
      <c r="Y2713" s="16">
        <v>4.3200000000000002E-2</v>
      </c>
      <c r="Z2713" s="17">
        <v>2086.86</v>
      </c>
      <c r="AA2713">
        <v>0</v>
      </c>
    </row>
    <row r="2714" spans="1:27">
      <c r="A2714" t="s">
        <v>29</v>
      </c>
      <c r="B2714" t="s">
        <v>5478</v>
      </c>
      <c r="C2714">
        <v>305481220</v>
      </c>
      <c r="D2714" t="s">
        <v>6</v>
      </c>
      <c r="E2714" t="s">
        <v>7</v>
      </c>
      <c r="F2714" t="s">
        <v>18287</v>
      </c>
      <c r="G2714">
        <v>38</v>
      </c>
      <c r="H2714" t="s">
        <v>18296</v>
      </c>
      <c r="I2714">
        <v>6</v>
      </c>
      <c r="J2714" t="s">
        <v>30</v>
      </c>
      <c r="K2714" t="s">
        <v>18302</v>
      </c>
      <c r="L2714" t="s">
        <v>18309</v>
      </c>
      <c r="M2714" s="5">
        <v>5936213</v>
      </c>
      <c r="N2714" t="s">
        <v>5479</v>
      </c>
      <c r="O2714" s="15">
        <v>4000000</v>
      </c>
      <c r="P2714" s="15">
        <v>440546</v>
      </c>
      <c r="Q2714">
        <v>0</v>
      </c>
      <c r="R2714">
        <v>0</v>
      </c>
      <c r="S2714" t="s">
        <v>10</v>
      </c>
      <c r="T2714" s="1">
        <v>41404</v>
      </c>
      <c r="U2714" s="10">
        <v>141625</v>
      </c>
      <c r="V2714" t="s">
        <v>11</v>
      </c>
      <c r="W2714">
        <v>21</v>
      </c>
      <c r="X2714" s="1">
        <v>42190</v>
      </c>
      <c r="Y2714" s="16">
        <v>4.07E-2</v>
      </c>
      <c r="Z2714" s="17">
        <v>1833.07</v>
      </c>
      <c r="AA2714">
        <v>0</v>
      </c>
    </row>
    <row r="2715" spans="1:27">
      <c r="A2715" t="s">
        <v>29</v>
      </c>
      <c r="B2715" t="s">
        <v>5480</v>
      </c>
      <c r="C2715">
        <v>305481594</v>
      </c>
      <c r="D2715" t="s">
        <v>128</v>
      </c>
      <c r="E2715" t="s">
        <v>7</v>
      </c>
      <c r="F2715" t="s">
        <v>18285</v>
      </c>
      <c r="G2715">
        <v>37</v>
      </c>
      <c r="H2715" t="s">
        <v>18297</v>
      </c>
      <c r="I2715">
        <v>5</v>
      </c>
      <c r="J2715" t="s">
        <v>30</v>
      </c>
      <c r="K2715" t="s">
        <v>18302</v>
      </c>
      <c r="L2715" t="s">
        <v>18309</v>
      </c>
      <c r="M2715" s="5">
        <v>8611878</v>
      </c>
      <c r="N2715" t="s">
        <v>5481</v>
      </c>
      <c r="O2715" s="15">
        <v>8000000</v>
      </c>
      <c r="P2715" s="15">
        <v>6291217</v>
      </c>
      <c r="Q2715">
        <v>0</v>
      </c>
      <c r="R2715">
        <v>0</v>
      </c>
      <c r="S2715" t="s">
        <v>10</v>
      </c>
      <c r="T2715" s="1">
        <v>41865</v>
      </c>
      <c r="U2715" s="10">
        <v>271498</v>
      </c>
      <c r="V2715" t="s">
        <v>11</v>
      </c>
      <c r="W2715">
        <v>9</v>
      </c>
      <c r="X2715" s="1">
        <v>42160</v>
      </c>
      <c r="Y2715" s="16">
        <v>4.0599999999999997E-2</v>
      </c>
      <c r="Z2715" s="17">
        <v>1883.33</v>
      </c>
      <c r="AA2715">
        <v>0</v>
      </c>
    </row>
    <row r="2716" spans="1:27">
      <c r="A2716" t="s">
        <v>29</v>
      </c>
      <c r="B2716" t="s">
        <v>5482</v>
      </c>
      <c r="C2716">
        <v>305481814</v>
      </c>
      <c r="D2716" t="s">
        <v>128</v>
      </c>
      <c r="E2716" t="s">
        <v>7</v>
      </c>
      <c r="F2716" t="s">
        <v>18285</v>
      </c>
      <c r="G2716">
        <v>55</v>
      </c>
      <c r="H2716" t="s">
        <v>18295</v>
      </c>
      <c r="I2716">
        <v>1</v>
      </c>
      <c r="J2716" t="s">
        <v>30</v>
      </c>
      <c r="K2716" t="s">
        <v>18307</v>
      </c>
      <c r="L2716" t="s">
        <v>18309</v>
      </c>
      <c r="M2716" s="5">
        <v>4625748</v>
      </c>
      <c r="N2716" t="s">
        <v>5483</v>
      </c>
      <c r="O2716" s="15">
        <v>800000</v>
      </c>
      <c r="P2716" s="15">
        <v>3611546</v>
      </c>
      <c r="Q2716">
        <v>0</v>
      </c>
      <c r="R2716">
        <v>0</v>
      </c>
      <c r="S2716" t="s">
        <v>10</v>
      </c>
      <c r="T2716" s="1">
        <v>40894</v>
      </c>
      <c r="U2716" s="10">
        <v>375000</v>
      </c>
      <c r="V2716" t="s">
        <v>11</v>
      </c>
      <c r="W2716">
        <v>29</v>
      </c>
      <c r="X2716" s="1">
        <v>42160</v>
      </c>
      <c r="Y2716" s="16">
        <v>4.9000000000000002E-2</v>
      </c>
      <c r="Z2716" s="17">
        <v>1935.64</v>
      </c>
      <c r="AA2716">
        <v>0</v>
      </c>
    </row>
    <row r="2717" spans="1:27">
      <c r="A2717" t="s">
        <v>97</v>
      </c>
      <c r="B2717" t="s">
        <v>5484</v>
      </c>
      <c r="C2717">
        <v>305482562</v>
      </c>
      <c r="D2717" t="s">
        <v>6</v>
      </c>
      <c r="E2717" t="s">
        <v>7</v>
      </c>
      <c r="F2717" t="s">
        <v>18286</v>
      </c>
      <c r="G2717">
        <v>32</v>
      </c>
      <c r="H2717" t="s">
        <v>18295</v>
      </c>
      <c r="I2717">
        <v>1</v>
      </c>
      <c r="J2717" t="s">
        <v>98</v>
      </c>
      <c r="K2717" t="s">
        <v>18305</v>
      </c>
      <c r="L2717" t="s">
        <v>18308</v>
      </c>
      <c r="M2717" s="5">
        <v>11227338</v>
      </c>
      <c r="N2717" t="s">
        <v>5485</v>
      </c>
      <c r="O2717" s="15">
        <v>8500000</v>
      </c>
      <c r="P2717" s="15">
        <v>6090269</v>
      </c>
      <c r="Q2717">
        <v>0</v>
      </c>
      <c r="R2717">
        <v>0</v>
      </c>
      <c r="S2717" t="s">
        <v>10</v>
      </c>
      <c r="T2717" s="1">
        <v>41774</v>
      </c>
      <c r="U2717" s="10">
        <v>296758</v>
      </c>
      <c r="V2717" t="s">
        <v>11</v>
      </c>
      <c r="W2717">
        <v>12</v>
      </c>
      <c r="X2717" s="1">
        <v>42185</v>
      </c>
      <c r="Y2717" s="16">
        <v>3.8199999999999998E-2</v>
      </c>
      <c r="Z2717" s="17">
        <v>1925.31</v>
      </c>
      <c r="AA2717">
        <v>0</v>
      </c>
    </row>
    <row r="2718" spans="1:27">
      <c r="A2718" t="s">
        <v>97</v>
      </c>
      <c r="B2718" t="s">
        <v>5486</v>
      </c>
      <c r="C2718">
        <v>305483090</v>
      </c>
      <c r="D2718" t="s">
        <v>6</v>
      </c>
      <c r="E2718" t="s">
        <v>7</v>
      </c>
      <c r="F2718" t="s">
        <v>18286</v>
      </c>
      <c r="G2718">
        <v>18</v>
      </c>
      <c r="H2718" t="s">
        <v>18295</v>
      </c>
      <c r="I2718">
        <v>3</v>
      </c>
      <c r="J2718" t="s">
        <v>98</v>
      </c>
      <c r="K2718" t="s">
        <v>18304</v>
      </c>
      <c r="L2718" t="s">
        <v>18308</v>
      </c>
      <c r="M2718" s="5">
        <v>5821230</v>
      </c>
      <c r="N2718" t="s">
        <v>5487</v>
      </c>
      <c r="O2718" s="15">
        <v>9700000</v>
      </c>
      <c r="P2718" s="15">
        <v>9475171</v>
      </c>
      <c r="Q2718">
        <v>0</v>
      </c>
      <c r="R2718">
        <v>0</v>
      </c>
      <c r="S2718" t="s">
        <v>10</v>
      </c>
      <c r="T2718" s="1">
        <v>42031</v>
      </c>
      <c r="U2718" s="10">
        <v>212513</v>
      </c>
      <c r="V2718" t="s">
        <v>11</v>
      </c>
      <c r="W2718">
        <v>4</v>
      </c>
      <c r="X2718" s="1">
        <v>42185</v>
      </c>
      <c r="Y2718" s="16">
        <v>4.4999999999999998E-2</v>
      </c>
      <c r="Z2718" s="17">
        <v>2386.2800000000002</v>
      </c>
      <c r="AA2718">
        <v>0</v>
      </c>
    </row>
    <row r="2719" spans="1:27">
      <c r="A2719" t="s">
        <v>97</v>
      </c>
      <c r="B2719" t="s">
        <v>5488</v>
      </c>
      <c r="C2719">
        <v>305483552</v>
      </c>
      <c r="D2719" t="s">
        <v>6</v>
      </c>
      <c r="E2719" t="s">
        <v>7</v>
      </c>
      <c r="F2719" t="s">
        <v>18287</v>
      </c>
      <c r="G2719">
        <v>18</v>
      </c>
      <c r="H2719" t="s">
        <v>18294</v>
      </c>
      <c r="I2719">
        <v>6</v>
      </c>
      <c r="J2719" t="s">
        <v>98</v>
      </c>
      <c r="K2719" t="s">
        <v>18304</v>
      </c>
      <c r="L2719" t="s">
        <v>18309</v>
      </c>
      <c r="M2719" s="5">
        <v>20904446</v>
      </c>
      <c r="N2719" t="s">
        <v>5489</v>
      </c>
      <c r="O2719" s="15">
        <v>8000000</v>
      </c>
      <c r="P2719" s="15">
        <v>7269417</v>
      </c>
      <c r="Q2719">
        <v>0</v>
      </c>
      <c r="R2719">
        <v>0</v>
      </c>
      <c r="S2719" t="s">
        <v>10</v>
      </c>
      <c r="T2719" s="1">
        <v>41704</v>
      </c>
      <c r="U2719" s="10">
        <v>170514</v>
      </c>
      <c r="V2719" t="s">
        <v>11</v>
      </c>
      <c r="W2719">
        <v>14</v>
      </c>
      <c r="X2719" s="1">
        <v>42185</v>
      </c>
      <c r="Y2719" s="16">
        <v>3.9699999999999999E-2</v>
      </c>
      <c r="Z2719" s="17">
        <v>2045.14</v>
      </c>
      <c r="AA2719">
        <v>0</v>
      </c>
    </row>
    <row r="2720" spans="1:27">
      <c r="A2720" t="s">
        <v>97</v>
      </c>
      <c r="B2720" t="s">
        <v>5490</v>
      </c>
      <c r="C2720">
        <v>305484784</v>
      </c>
      <c r="D2720" t="s">
        <v>6</v>
      </c>
      <c r="E2720" t="s">
        <v>7</v>
      </c>
      <c r="F2720" t="s">
        <v>18285</v>
      </c>
      <c r="G2720">
        <v>50</v>
      </c>
      <c r="H2720" t="s">
        <v>18294</v>
      </c>
      <c r="I2720">
        <v>1</v>
      </c>
      <c r="J2720" t="s">
        <v>98</v>
      </c>
      <c r="K2720" t="s">
        <v>18305</v>
      </c>
      <c r="L2720" t="s">
        <v>18308</v>
      </c>
      <c r="M2720" s="5">
        <v>1978338</v>
      </c>
      <c r="N2720" t="s">
        <v>5491</v>
      </c>
      <c r="O2720" s="15">
        <v>50000000</v>
      </c>
      <c r="P2720" s="15">
        <v>49007505</v>
      </c>
      <c r="Q2720">
        <v>0</v>
      </c>
      <c r="R2720">
        <v>0</v>
      </c>
      <c r="S2720" t="s">
        <v>10</v>
      </c>
      <c r="T2720" s="1">
        <v>41851</v>
      </c>
      <c r="U2720" s="10">
        <v>1170509</v>
      </c>
      <c r="V2720" t="s">
        <v>11</v>
      </c>
      <c r="W2720">
        <v>10</v>
      </c>
      <c r="X2720" s="1">
        <v>42185</v>
      </c>
      <c r="Y2720" s="16">
        <v>4.0399999999999998E-2</v>
      </c>
      <c r="Z2720" s="17">
        <v>1872.43</v>
      </c>
      <c r="AA2720">
        <v>0</v>
      </c>
    </row>
    <row r="2721" spans="1:27">
      <c r="A2721" t="s">
        <v>81</v>
      </c>
      <c r="B2721" t="s">
        <v>5492</v>
      </c>
      <c r="C2721">
        <v>305489008</v>
      </c>
      <c r="D2721" t="s">
        <v>6</v>
      </c>
      <c r="E2721" t="s">
        <v>7</v>
      </c>
      <c r="F2721" t="s">
        <v>18287</v>
      </c>
      <c r="G2721">
        <v>39</v>
      </c>
      <c r="H2721" t="s">
        <v>18297</v>
      </c>
      <c r="I2721">
        <v>2</v>
      </c>
      <c r="J2721" t="s">
        <v>82</v>
      </c>
      <c r="K2721" t="s">
        <v>18306</v>
      </c>
      <c r="L2721" t="s">
        <v>18308</v>
      </c>
      <c r="M2721" s="5">
        <v>9482548</v>
      </c>
      <c r="N2721" t="s">
        <v>5493</v>
      </c>
      <c r="O2721" s="15">
        <v>11000000</v>
      </c>
      <c r="P2721" s="15">
        <v>9715941</v>
      </c>
      <c r="Q2721">
        <v>0</v>
      </c>
      <c r="R2721">
        <v>0</v>
      </c>
      <c r="S2721" t="s">
        <v>10</v>
      </c>
      <c r="T2721" s="1">
        <v>41941</v>
      </c>
      <c r="U2721" s="10">
        <v>292402</v>
      </c>
      <c r="V2721" t="s">
        <v>11</v>
      </c>
      <c r="W2721">
        <v>7</v>
      </c>
      <c r="X2721" s="1">
        <v>42185</v>
      </c>
      <c r="Y2721" s="16">
        <v>4.2300000000000004E-2</v>
      </c>
      <c r="Z2721" s="17">
        <v>2055.4299999999998</v>
      </c>
      <c r="AA2721">
        <v>0</v>
      </c>
    </row>
    <row r="2722" spans="1:27">
      <c r="A2722" t="s">
        <v>97</v>
      </c>
      <c r="B2722" t="s">
        <v>5494</v>
      </c>
      <c r="C2722">
        <v>305491296</v>
      </c>
      <c r="D2722" t="s">
        <v>6</v>
      </c>
      <c r="E2722" t="s">
        <v>5</v>
      </c>
      <c r="F2722" t="s">
        <v>18285</v>
      </c>
      <c r="G2722">
        <v>31</v>
      </c>
      <c r="H2722" t="s">
        <v>18295</v>
      </c>
      <c r="I2722">
        <v>6</v>
      </c>
      <c r="J2722" t="s">
        <v>98</v>
      </c>
      <c r="K2722" t="s">
        <v>18303</v>
      </c>
      <c r="L2722" t="s">
        <v>18309</v>
      </c>
      <c r="M2722" s="5">
        <v>1025174</v>
      </c>
      <c r="N2722" t="s">
        <v>5495</v>
      </c>
      <c r="O2722" s="15">
        <v>5000000</v>
      </c>
      <c r="P2722" s="15">
        <v>9201180</v>
      </c>
      <c r="Q2722">
        <v>842218</v>
      </c>
      <c r="R2722">
        <v>60</v>
      </c>
      <c r="S2722" t="s">
        <v>10</v>
      </c>
      <c r="T2722" s="1">
        <v>41964</v>
      </c>
      <c r="U2722" s="10">
        <v>375000</v>
      </c>
      <c r="V2722" t="s">
        <v>11</v>
      </c>
      <c r="W2722">
        <v>3</v>
      </c>
      <c r="X2722" s="1">
        <v>42094</v>
      </c>
      <c r="Y2722" s="16">
        <v>4.41E-2</v>
      </c>
      <c r="Z2722" s="17">
        <v>2156.9299999999998</v>
      </c>
      <c r="AA2722">
        <v>0</v>
      </c>
    </row>
    <row r="2723" spans="1:27">
      <c r="A2723" t="s">
        <v>29</v>
      </c>
      <c r="B2723" t="s">
        <v>5496</v>
      </c>
      <c r="C2723">
        <v>305491758</v>
      </c>
      <c r="D2723" t="s">
        <v>6</v>
      </c>
      <c r="E2723" t="s">
        <v>7</v>
      </c>
      <c r="F2723" t="s">
        <v>18285</v>
      </c>
      <c r="G2723">
        <v>23</v>
      </c>
      <c r="H2723" t="s">
        <v>18294</v>
      </c>
      <c r="I2723">
        <v>2</v>
      </c>
      <c r="J2723" t="s">
        <v>30</v>
      </c>
      <c r="K2723" t="s">
        <v>18307</v>
      </c>
      <c r="L2723" t="s">
        <v>18308</v>
      </c>
      <c r="M2723" s="5">
        <v>2423809</v>
      </c>
      <c r="N2723" t="s">
        <v>5497</v>
      </c>
      <c r="O2723" s="15">
        <v>3500000</v>
      </c>
      <c r="P2723" s="15">
        <v>485281</v>
      </c>
      <c r="Q2723">
        <v>0</v>
      </c>
      <c r="R2723">
        <v>0</v>
      </c>
      <c r="S2723" t="s">
        <v>10</v>
      </c>
      <c r="T2723" s="1">
        <v>41685</v>
      </c>
      <c r="U2723" s="10">
        <v>248517</v>
      </c>
      <c r="V2723" t="s">
        <v>11</v>
      </c>
      <c r="W2723">
        <v>14</v>
      </c>
      <c r="X2723" s="1">
        <v>42160</v>
      </c>
      <c r="Y2723" s="16">
        <v>3.9399999999999998E-2</v>
      </c>
      <c r="Z2723" s="17">
        <v>2022.68</v>
      </c>
      <c r="AA2723">
        <v>0</v>
      </c>
    </row>
    <row r="2724" spans="1:27">
      <c r="A2724" t="s">
        <v>29</v>
      </c>
      <c r="B2724" t="s">
        <v>5498</v>
      </c>
      <c r="C2724">
        <v>305492066</v>
      </c>
      <c r="D2724" t="s">
        <v>100</v>
      </c>
      <c r="E2724" t="s">
        <v>7</v>
      </c>
      <c r="F2724" t="s">
        <v>18285</v>
      </c>
      <c r="G2724">
        <v>42</v>
      </c>
      <c r="H2724" t="s">
        <v>18295</v>
      </c>
      <c r="I2724">
        <v>5</v>
      </c>
      <c r="J2724" t="s">
        <v>30</v>
      </c>
      <c r="K2724" t="s">
        <v>18303</v>
      </c>
      <c r="L2724" t="s">
        <v>18309</v>
      </c>
      <c r="M2724" s="5">
        <v>0</v>
      </c>
      <c r="N2724" t="s">
        <v>5499</v>
      </c>
      <c r="O2724" s="15">
        <v>69970305</v>
      </c>
      <c r="P2724" s="15">
        <v>47765866</v>
      </c>
      <c r="Q2724">
        <v>365336</v>
      </c>
      <c r="R2724">
        <v>0</v>
      </c>
      <c r="S2724" t="s">
        <v>10</v>
      </c>
      <c r="T2724" s="1">
        <v>38952</v>
      </c>
      <c r="U2724" s="10">
        <v>1145512</v>
      </c>
      <c r="V2724" t="s">
        <v>11</v>
      </c>
      <c r="W2724">
        <v>6</v>
      </c>
      <c r="X2724" s="1">
        <v>42155</v>
      </c>
      <c r="Y2724" s="16">
        <v>6.4500000000000002E-2</v>
      </c>
      <c r="Z2724" s="17">
        <v>2362.67</v>
      </c>
      <c r="AA2724">
        <v>0</v>
      </c>
    </row>
    <row r="2725" spans="1:27">
      <c r="A2725" t="s">
        <v>72</v>
      </c>
      <c r="B2725" t="s">
        <v>5500</v>
      </c>
      <c r="C2725">
        <v>305492726</v>
      </c>
      <c r="D2725" t="s">
        <v>6</v>
      </c>
      <c r="E2725" t="s">
        <v>7</v>
      </c>
      <c r="F2725" t="s">
        <v>18285</v>
      </c>
      <c r="G2725">
        <v>50</v>
      </c>
      <c r="H2725" t="s">
        <v>18295</v>
      </c>
      <c r="I2725">
        <v>4</v>
      </c>
      <c r="J2725" t="s">
        <v>73</v>
      </c>
      <c r="K2725" t="s">
        <v>18303</v>
      </c>
      <c r="L2725" t="s">
        <v>18309</v>
      </c>
      <c r="M2725" s="5">
        <v>15539758</v>
      </c>
      <c r="N2725" t="s">
        <v>5501</v>
      </c>
      <c r="O2725" s="15">
        <v>6000000</v>
      </c>
      <c r="P2725" s="15">
        <v>4551229</v>
      </c>
      <c r="Q2725">
        <v>0</v>
      </c>
      <c r="R2725">
        <v>0</v>
      </c>
      <c r="S2725" t="s">
        <v>10</v>
      </c>
      <c r="T2725" s="1">
        <v>41850</v>
      </c>
      <c r="U2725" s="10">
        <v>200733</v>
      </c>
      <c r="V2725" t="s">
        <v>11</v>
      </c>
      <c r="W2725">
        <v>10</v>
      </c>
      <c r="X2725" s="1">
        <v>42185</v>
      </c>
      <c r="Y2725" s="16">
        <v>4.0399999999999998E-2</v>
      </c>
      <c r="Z2725" s="17">
        <v>1853.3</v>
      </c>
      <c r="AA2725">
        <v>0</v>
      </c>
    </row>
    <row r="2726" spans="1:27">
      <c r="A2726" t="s">
        <v>97</v>
      </c>
      <c r="B2726" t="s">
        <v>5502</v>
      </c>
      <c r="C2726">
        <v>305493364</v>
      </c>
      <c r="D2726" t="s">
        <v>6</v>
      </c>
      <c r="E2726" t="s">
        <v>7</v>
      </c>
      <c r="F2726" t="s">
        <v>18287</v>
      </c>
      <c r="G2726">
        <v>54</v>
      </c>
      <c r="H2726" t="s">
        <v>18294</v>
      </c>
      <c r="I2726">
        <v>1</v>
      </c>
      <c r="J2726" t="s">
        <v>98</v>
      </c>
      <c r="K2726" t="s">
        <v>18306</v>
      </c>
      <c r="L2726" t="s">
        <v>18308</v>
      </c>
      <c r="M2726" s="5">
        <v>13538532</v>
      </c>
      <c r="N2726" t="s">
        <v>5503</v>
      </c>
      <c r="O2726" s="15">
        <v>346814</v>
      </c>
      <c r="P2726" s="15">
        <v>202309</v>
      </c>
      <c r="Q2726">
        <v>0</v>
      </c>
      <c r="R2726">
        <v>0</v>
      </c>
      <c r="S2726" t="s">
        <v>10</v>
      </c>
      <c r="T2726" s="1">
        <v>41996</v>
      </c>
      <c r="U2726" s="10">
        <v>28901</v>
      </c>
      <c r="V2726" t="s">
        <v>11</v>
      </c>
      <c r="W2726">
        <v>5</v>
      </c>
      <c r="X2726" s="1">
        <v>42185</v>
      </c>
      <c r="Y2726" s="16">
        <v>4.2999999999999997E-2</v>
      </c>
      <c r="Z2726" s="17">
        <v>2316.9299999999998</v>
      </c>
      <c r="AA2726">
        <v>0</v>
      </c>
    </row>
    <row r="2727" spans="1:27">
      <c r="A2727" t="s">
        <v>29</v>
      </c>
      <c r="B2727" t="s">
        <v>5504</v>
      </c>
      <c r="C2727">
        <v>305498138</v>
      </c>
      <c r="D2727" t="s">
        <v>6</v>
      </c>
      <c r="E2727" t="s">
        <v>7</v>
      </c>
      <c r="F2727" t="s">
        <v>18287</v>
      </c>
      <c r="G2727">
        <v>53</v>
      </c>
      <c r="H2727" t="s">
        <v>18296</v>
      </c>
      <c r="I2727">
        <v>1</v>
      </c>
      <c r="J2727" t="s">
        <v>30</v>
      </c>
      <c r="K2727" t="s">
        <v>18303</v>
      </c>
      <c r="L2727" t="s">
        <v>18309</v>
      </c>
      <c r="M2727" s="5">
        <v>1131231</v>
      </c>
      <c r="N2727" t="s">
        <v>5505</v>
      </c>
      <c r="O2727" s="15">
        <v>92658</v>
      </c>
      <c r="P2727" s="15">
        <v>30890</v>
      </c>
      <c r="Q2727">
        <v>0</v>
      </c>
      <c r="R2727">
        <v>0</v>
      </c>
      <c r="S2727" t="s">
        <v>10</v>
      </c>
      <c r="T2727" s="1">
        <v>41900</v>
      </c>
      <c r="U2727" s="10">
        <v>7721</v>
      </c>
      <c r="V2727" t="s">
        <v>11</v>
      </c>
      <c r="W2727">
        <v>8</v>
      </c>
      <c r="X2727" s="1">
        <v>42185</v>
      </c>
      <c r="Y2727" s="16">
        <v>4.0500000000000001E-2</v>
      </c>
      <c r="Z2727" s="17">
        <v>1975.47</v>
      </c>
      <c r="AA2727">
        <v>0</v>
      </c>
    </row>
    <row r="2728" spans="1:27">
      <c r="A2728" t="s">
        <v>97</v>
      </c>
      <c r="B2728" t="s">
        <v>5506</v>
      </c>
      <c r="C2728">
        <v>305498490</v>
      </c>
      <c r="D2728" t="s">
        <v>100</v>
      </c>
      <c r="E2728" t="s">
        <v>7</v>
      </c>
      <c r="F2728" t="s">
        <v>18285</v>
      </c>
      <c r="G2728">
        <v>24</v>
      </c>
      <c r="H2728" t="s">
        <v>18294</v>
      </c>
      <c r="I2728">
        <v>2</v>
      </c>
      <c r="J2728" t="s">
        <v>98</v>
      </c>
      <c r="K2728" t="s">
        <v>18302</v>
      </c>
      <c r="L2728" t="s">
        <v>18308</v>
      </c>
      <c r="M2728" s="5">
        <v>0</v>
      </c>
      <c r="N2728" t="s">
        <v>5507</v>
      </c>
      <c r="O2728" s="15">
        <v>40800000</v>
      </c>
      <c r="P2728" s="15">
        <v>32810112</v>
      </c>
      <c r="Q2728">
        <v>46073</v>
      </c>
      <c r="R2728">
        <v>0</v>
      </c>
      <c r="S2728" t="s">
        <v>10</v>
      </c>
      <c r="T2728" s="1">
        <v>39030</v>
      </c>
      <c r="U2728" s="10">
        <v>568848</v>
      </c>
      <c r="V2728" t="s">
        <v>11</v>
      </c>
      <c r="W2728">
        <v>44</v>
      </c>
      <c r="X2728" s="1">
        <v>42155</v>
      </c>
      <c r="Y2728" s="16">
        <v>6.6799999999999998E-2</v>
      </c>
      <c r="Z2728" s="17">
        <v>2282.52</v>
      </c>
      <c r="AA2728">
        <v>0</v>
      </c>
    </row>
    <row r="2729" spans="1:27">
      <c r="A2729" t="s">
        <v>29</v>
      </c>
      <c r="B2729" t="s">
        <v>5508</v>
      </c>
      <c r="C2729">
        <v>305500712</v>
      </c>
      <c r="D2729" t="s">
        <v>6</v>
      </c>
      <c r="E2729" t="s">
        <v>7</v>
      </c>
      <c r="F2729" t="s">
        <v>18285</v>
      </c>
      <c r="G2729">
        <v>36</v>
      </c>
      <c r="H2729" t="s">
        <v>18295</v>
      </c>
      <c r="I2729">
        <v>1</v>
      </c>
      <c r="J2729" t="s">
        <v>30</v>
      </c>
      <c r="K2729" t="s">
        <v>18304</v>
      </c>
      <c r="L2729" t="s">
        <v>18308</v>
      </c>
      <c r="M2729" s="5">
        <v>4283696</v>
      </c>
      <c r="N2729" t="s">
        <v>5509</v>
      </c>
      <c r="O2729" s="15">
        <v>60000000</v>
      </c>
      <c r="P2729" s="15">
        <v>57851346</v>
      </c>
      <c r="Q2729">
        <v>175929</v>
      </c>
      <c r="R2729">
        <v>0</v>
      </c>
      <c r="S2729" t="s">
        <v>10</v>
      </c>
      <c r="T2729" s="1">
        <v>41691</v>
      </c>
      <c r="U2729" s="10">
        <v>1260835</v>
      </c>
      <c r="V2729" t="s">
        <v>11</v>
      </c>
      <c r="W2729">
        <v>14</v>
      </c>
      <c r="X2729" s="1">
        <v>42155</v>
      </c>
      <c r="Y2729" s="16">
        <v>3.9599999999999996E-2</v>
      </c>
      <c r="Z2729" s="17">
        <v>2052.46</v>
      </c>
      <c r="AA2729">
        <v>0</v>
      </c>
    </row>
    <row r="2730" spans="1:27">
      <c r="A2730" t="s">
        <v>29</v>
      </c>
      <c r="B2730" t="s">
        <v>5510</v>
      </c>
      <c r="C2730">
        <v>305501328</v>
      </c>
      <c r="D2730" t="s">
        <v>6</v>
      </c>
      <c r="E2730" t="s">
        <v>7</v>
      </c>
      <c r="F2730" t="s">
        <v>18286</v>
      </c>
      <c r="G2730">
        <v>18</v>
      </c>
      <c r="H2730" t="s">
        <v>18296</v>
      </c>
      <c r="I2730">
        <v>5</v>
      </c>
      <c r="J2730" t="s">
        <v>30</v>
      </c>
      <c r="K2730" t="s">
        <v>18307</v>
      </c>
      <c r="L2730" t="s">
        <v>18308</v>
      </c>
      <c r="M2730" s="5">
        <v>6716324</v>
      </c>
      <c r="N2730" t="s">
        <v>5511</v>
      </c>
      <c r="O2730" s="15">
        <v>6000000</v>
      </c>
      <c r="P2730" s="15">
        <v>5159964</v>
      </c>
      <c r="Q2730">
        <v>0</v>
      </c>
      <c r="R2730">
        <v>0</v>
      </c>
      <c r="S2730" t="s">
        <v>10</v>
      </c>
      <c r="T2730" s="1">
        <v>41950</v>
      </c>
      <c r="U2730" s="10">
        <v>203623</v>
      </c>
      <c r="V2730" t="s">
        <v>11</v>
      </c>
      <c r="W2730">
        <v>6</v>
      </c>
      <c r="X2730" s="1">
        <v>42160</v>
      </c>
      <c r="Y2730" s="16">
        <v>4.3200000000000002E-2</v>
      </c>
      <c r="Z2730" s="17">
        <v>2086.86</v>
      </c>
      <c r="AA2730">
        <v>0</v>
      </c>
    </row>
    <row r="2731" spans="1:27">
      <c r="A2731" t="s">
        <v>29</v>
      </c>
      <c r="B2731" t="s">
        <v>5512</v>
      </c>
      <c r="C2731">
        <v>305502340</v>
      </c>
      <c r="D2731" t="s">
        <v>6</v>
      </c>
      <c r="E2731" t="s">
        <v>7</v>
      </c>
      <c r="F2731" t="s">
        <v>18287</v>
      </c>
      <c r="G2731">
        <v>18</v>
      </c>
      <c r="H2731" t="s">
        <v>18297</v>
      </c>
      <c r="I2731">
        <v>3</v>
      </c>
      <c r="J2731" t="s">
        <v>30</v>
      </c>
      <c r="K2731" t="s">
        <v>18307</v>
      </c>
      <c r="L2731" t="s">
        <v>18308</v>
      </c>
      <c r="M2731" s="5">
        <v>3653338</v>
      </c>
      <c r="N2731" t="s">
        <v>5513</v>
      </c>
      <c r="O2731" s="15">
        <v>8000000</v>
      </c>
      <c r="P2731" s="15">
        <v>5704933</v>
      </c>
      <c r="Q2731">
        <v>0</v>
      </c>
      <c r="R2731">
        <v>0</v>
      </c>
      <c r="S2731" t="s">
        <v>10</v>
      </c>
      <c r="T2731" s="1">
        <v>41767</v>
      </c>
      <c r="U2731" s="10">
        <v>145066</v>
      </c>
      <c r="V2731" t="s">
        <v>42</v>
      </c>
      <c r="W2731">
        <v>25</v>
      </c>
      <c r="X2731" s="1">
        <v>42170</v>
      </c>
      <c r="Y2731" s="16">
        <v>3.78E-2</v>
      </c>
      <c r="Z2731" s="17">
        <v>1912.97</v>
      </c>
      <c r="AA2731">
        <v>0</v>
      </c>
    </row>
    <row r="2732" spans="1:27">
      <c r="A2732" t="s">
        <v>97</v>
      </c>
      <c r="B2732" t="s">
        <v>5514</v>
      </c>
      <c r="C2732">
        <v>305502450</v>
      </c>
      <c r="D2732" t="s">
        <v>6</v>
      </c>
      <c r="E2732" t="s">
        <v>7</v>
      </c>
      <c r="F2732" t="s">
        <v>18286</v>
      </c>
      <c r="G2732">
        <v>26</v>
      </c>
      <c r="H2732" t="s">
        <v>18296</v>
      </c>
      <c r="I2732">
        <v>2</v>
      </c>
      <c r="J2732" t="s">
        <v>98</v>
      </c>
      <c r="K2732" t="s">
        <v>18303</v>
      </c>
      <c r="L2732" t="s">
        <v>18308</v>
      </c>
      <c r="M2732" s="5">
        <v>887905</v>
      </c>
      <c r="N2732" t="s">
        <v>5515</v>
      </c>
      <c r="O2732" s="15">
        <v>1000000</v>
      </c>
      <c r="P2732" s="15">
        <v>3558355</v>
      </c>
      <c r="Q2732">
        <v>0</v>
      </c>
      <c r="R2732">
        <v>0</v>
      </c>
      <c r="S2732" t="s">
        <v>10</v>
      </c>
      <c r="T2732" s="1">
        <v>41936</v>
      </c>
      <c r="U2732" s="10">
        <v>150000</v>
      </c>
      <c r="V2732" t="s">
        <v>11</v>
      </c>
      <c r="W2732">
        <v>4</v>
      </c>
      <c r="X2732" s="1">
        <v>42185</v>
      </c>
      <c r="Y2732" s="16">
        <v>4.2300000000000004E-2</v>
      </c>
      <c r="Z2732" s="17">
        <v>2053.39</v>
      </c>
      <c r="AA2732">
        <v>0</v>
      </c>
    </row>
    <row r="2733" spans="1:27">
      <c r="A2733" t="s">
        <v>97</v>
      </c>
      <c r="B2733" t="s">
        <v>5516</v>
      </c>
      <c r="C2733">
        <v>305503132</v>
      </c>
      <c r="D2733" t="s">
        <v>6</v>
      </c>
      <c r="E2733" t="s">
        <v>7</v>
      </c>
      <c r="F2733" t="s">
        <v>18286</v>
      </c>
      <c r="G2733">
        <v>54</v>
      </c>
      <c r="H2733" t="s">
        <v>18295</v>
      </c>
      <c r="I2733">
        <v>6</v>
      </c>
      <c r="J2733" t="s">
        <v>98</v>
      </c>
      <c r="K2733" t="s">
        <v>18302</v>
      </c>
      <c r="L2733" t="s">
        <v>18309</v>
      </c>
      <c r="M2733" s="5">
        <v>953727</v>
      </c>
      <c r="N2733" t="s">
        <v>5517</v>
      </c>
      <c r="O2733" s="15">
        <v>30000000</v>
      </c>
      <c r="P2733" s="15">
        <v>28253845</v>
      </c>
      <c r="Q2733">
        <v>453495</v>
      </c>
      <c r="R2733">
        <v>25</v>
      </c>
      <c r="S2733" t="s">
        <v>10</v>
      </c>
      <c r="T2733" s="1">
        <v>41964</v>
      </c>
      <c r="U2733" s="10">
        <v>889170</v>
      </c>
      <c r="V2733" t="s">
        <v>11</v>
      </c>
      <c r="W2733">
        <v>4</v>
      </c>
      <c r="X2733" s="1">
        <v>42129</v>
      </c>
      <c r="Y2733" s="16">
        <v>4.41E-2</v>
      </c>
      <c r="Z2733" s="17">
        <v>2156.9299999999998</v>
      </c>
      <c r="AA2733">
        <v>0</v>
      </c>
    </row>
    <row r="2734" spans="1:27">
      <c r="A2734" t="s">
        <v>29</v>
      </c>
      <c r="B2734" t="s">
        <v>5518</v>
      </c>
      <c r="C2734">
        <v>305505992</v>
      </c>
      <c r="D2734" t="s">
        <v>6</v>
      </c>
      <c r="E2734" t="s">
        <v>7</v>
      </c>
      <c r="F2734" t="s">
        <v>18285</v>
      </c>
      <c r="G2734">
        <v>48</v>
      </c>
      <c r="H2734" t="s">
        <v>18294</v>
      </c>
      <c r="I2734">
        <v>2</v>
      </c>
      <c r="J2734" t="s">
        <v>30</v>
      </c>
      <c r="K2734" t="s">
        <v>18303</v>
      </c>
      <c r="L2734" t="s">
        <v>18308</v>
      </c>
      <c r="M2734" s="5">
        <v>20153182</v>
      </c>
      <c r="N2734" t="s">
        <v>5519</v>
      </c>
      <c r="O2734" s="15">
        <v>15800000</v>
      </c>
      <c r="P2734" s="15">
        <v>8296717</v>
      </c>
      <c r="Q2734">
        <v>0</v>
      </c>
      <c r="R2734">
        <v>0</v>
      </c>
      <c r="S2734" t="s">
        <v>10</v>
      </c>
      <c r="T2734" s="1">
        <v>41337</v>
      </c>
      <c r="U2734" s="10">
        <v>427837</v>
      </c>
      <c r="V2734" t="s">
        <v>11</v>
      </c>
      <c r="W2734">
        <v>26</v>
      </c>
      <c r="X2734" s="1">
        <v>42185</v>
      </c>
      <c r="Y2734" s="16">
        <v>4.8300000000000003E-2</v>
      </c>
      <c r="Z2734" s="17">
        <v>1816.48</v>
      </c>
      <c r="AA2734">
        <v>0</v>
      </c>
    </row>
    <row r="2735" spans="1:27">
      <c r="A2735" t="s">
        <v>29</v>
      </c>
      <c r="B2735" t="s">
        <v>5520</v>
      </c>
      <c r="C2735">
        <v>305506410</v>
      </c>
      <c r="D2735" t="s">
        <v>6</v>
      </c>
      <c r="E2735" t="s">
        <v>7</v>
      </c>
      <c r="F2735" t="s">
        <v>18287</v>
      </c>
      <c r="G2735">
        <v>29</v>
      </c>
      <c r="H2735" t="s">
        <v>18296</v>
      </c>
      <c r="I2735">
        <v>1</v>
      </c>
      <c r="J2735" t="s">
        <v>30</v>
      </c>
      <c r="K2735" t="s">
        <v>18303</v>
      </c>
      <c r="L2735" t="s">
        <v>18308</v>
      </c>
      <c r="M2735" s="5">
        <v>5667694</v>
      </c>
      <c r="N2735" t="s">
        <v>5521</v>
      </c>
      <c r="O2735" s="15">
        <v>14300000</v>
      </c>
      <c r="P2735" s="15">
        <v>10241000</v>
      </c>
      <c r="Q2735">
        <v>0</v>
      </c>
      <c r="R2735">
        <v>0</v>
      </c>
      <c r="S2735" t="s">
        <v>10</v>
      </c>
      <c r="T2735" s="1">
        <v>41480</v>
      </c>
      <c r="U2735" s="10">
        <v>546253</v>
      </c>
      <c r="V2735" t="s">
        <v>11</v>
      </c>
      <c r="W2735">
        <v>21</v>
      </c>
      <c r="X2735" s="1">
        <v>42160</v>
      </c>
      <c r="Y2735" s="16">
        <v>3.9199999999999999E-2</v>
      </c>
      <c r="Z2735" s="17">
        <v>1891.02</v>
      </c>
      <c r="AA2735">
        <v>0</v>
      </c>
    </row>
    <row r="2736" spans="1:27">
      <c r="A2736" t="s">
        <v>97</v>
      </c>
      <c r="B2736" t="s">
        <v>5522</v>
      </c>
      <c r="C2736">
        <v>305507378</v>
      </c>
      <c r="D2736" t="s">
        <v>6</v>
      </c>
      <c r="E2736" t="s">
        <v>5</v>
      </c>
      <c r="F2736" t="s">
        <v>18285</v>
      </c>
      <c r="G2736">
        <v>28</v>
      </c>
      <c r="H2736" t="s">
        <v>18297</v>
      </c>
      <c r="I2736">
        <v>1</v>
      </c>
      <c r="J2736" t="s">
        <v>98</v>
      </c>
      <c r="K2736" t="s">
        <v>18305</v>
      </c>
      <c r="L2736" t="s">
        <v>18309</v>
      </c>
      <c r="M2736" s="5">
        <v>5030934</v>
      </c>
      <c r="N2736" t="s">
        <v>5523</v>
      </c>
      <c r="O2736" s="15">
        <v>58000000</v>
      </c>
      <c r="P2736" s="15">
        <v>55446488</v>
      </c>
      <c r="Q2736">
        <v>430394</v>
      </c>
      <c r="R2736">
        <v>60</v>
      </c>
      <c r="S2736" t="s">
        <v>10</v>
      </c>
      <c r="T2736" s="1">
        <v>41283</v>
      </c>
      <c r="U2736" s="10">
        <v>1569093</v>
      </c>
      <c r="V2736" t="s">
        <v>11</v>
      </c>
      <c r="W2736">
        <v>25</v>
      </c>
      <c r="X2736" s="1">
        <v>42094</v>
      </c>
      <c r="Y2736" s="16">
        <v>5.2699999999999997E-2</v>
      </c>
      <c r="Z2736" s="17">
        <v>1771.31</v>
      </c>
      <c r="AA2736">
        <v>0</v>
      </c>
    </row>
    <row r="2737" spans="1:27">
      <c r="A2737" t="s">
        <v>113</v>
      </c>
      <c r="B2737" t="s">
        <v>5524</v>
      </c>
      <c r="C2737">
        <v>305508280</v>
      </c>
      <c r="D2737" t="s">
        <v>6</v>
      </c>
      <c r="E2737" t="s">
        <v>7</v>
      </c>
      <c r="F2737" t="s">
        <v>18287</v>
      </c>
      <c r="G2737">
        <v>18</v>
      </c>
      <c r="H2737" t="s">
        <v>18295</v>
      </c>
      <c r="I2737">
        <v>5</v>
      </c>
      <c r="J2737" t="s">
        <v>114</v>
      </c>
      <c r="K2737" t="s">
        <v>18302</v>
      </c>
      <c r="L2737" t="s">
        <v>18308</v>
      </c>
      <c r="M2737" s="5">
        <v>18207819</v>
      </c>
      <c r="N2737" t="s">
        <v>5525</v>
      </c>
      <c r="O2737" s="15">
        <v>4965631</v>
      </c>
      <c r="P2737" s="15">
        <v>1582567</v>
      </c>
      <c r="Q2737">
        <v>0</v>
      </c>
      <c r="R2737">
        <v>0</v>
      </c>
      <c r="S2737" t="s">
        <v>10</v>
      </c>
      <c r="T2737" s="1">
        <v>39346</v>
      </c>
      <c r="U2737" s="10">
        <v>75000</v>
      </c>
      <c r="V2737" t="s">
        <v>11</v>
      </c>
      <c r="W2737">
        <v>7</v>
      </c>
      <c r="X2737" s="1">
        <v>42185</v>
      </c>
      <c r="Y2737" s="16">
        <v>8.900000000000001E-2</v>
      </c>
      <c r="Z2737" s="17">
        <v>2042.63</v>
      </c>
      <c r="AA2737">
        <v>0</v>
      </c>
    </row>
    <row r="2738" spans="1:27">
      <c r="A2738" t="s">
        <v>29</v>
      </c>
      <c r="B2738" t="s">
        <v>5526</v>
      </c>
      <c r="C2738">
        <v>305511558</v>
      </c>
      <c r="D2738" t="s">
        <v>6</v>
      </c>
      <c r="E2738" t="s">
        <v>7</v>
      </c>
      <c r="F2738" t="s">
        <v>18285</v>
      </c>
      <c r="G2738">
        <v>52</v>
      </c>
      <c r="H2738" t="s">
        <v>18294</v>
      </c>
      <c r="I2738">
        <v>4</v>
      </c>
      <c r="J2738" t="s">
        <v>30</v>
      </c>
      <c r="K2738" t="s">
        <v>18305</v>
      </c>
      <c r="L2738" t="s">
        <v>18308</v>
      </c>
      <c r="M2738" s="5">
        <v>2780301</v>
      </c>
      <c r="N2738" t="s">
        <v>5527</v>
      </c>
      <c r="O2738" s="15">
        <v>3700000</v>
      </c>
      <c r="P2738" s="15">
        <v>3010154</v>
      </c>
      <c r="Q2738">
        <v>0</v>
      </c>
      <c r="R2738">
        <v>0</v>
      </c>
      <c r="S2738" t="s">
        <v>10</v>
      </c>
      <c r="T2738" s="1">
        <v>41885</v>
      </c>
      <c r="U2738" s="10">
        <v>127365</v>
      </c>
      <c r="V2738" t="s">
        <v>11</v>
      </c>
      <c r="W2738">
        <v>8</v>
      </c>
      <c r="X2738" s="1">
        <v>42160</v>
      </c>
      <c r="Y2738" s="16">
        <v>4.0899999999999999E-2</v>
      </c>
      <c r="Z2738" s="17">
        <v>1931.49</v>
      </c>
      <c r="AA2738">
        <v>0</v>
      </c>
    </row>
    <row r="2739" spans="1:27">
      <c r="A2739" t="s">
        <v>29</v>
      </c>
      <c r="B2739" t="s">
        <v>5528</v>
      </c>
      <c r="C2739">
        <v>305511602</v>
      </c>
      <c r="D2739" t="s">
        <v>6</v>
      </c>
      <c r="E2739" t="s">
        <v>7</v>
      </c>
      <c r="F2739" t="s">
        <v>18285</v>
      </c>
      <c r="G2739">
        <v>18</v>
      </c>
      <c r="H2739" t="s">
        <v>18297</v>
      </c>
      <c r="I2739">
        <v>5</v>
      </c>
      <c r="J2739" t="s">
        <v>30</v>
      </c>
      <c r="K2739" t="s">
        <v>18305</v>
      </c>
      <c r="L2739" t="s">
        <v>18309</v>
      </c>
      <c r="M2739" s="5">
        <v>5729224</v>
      </c>
      <c r="N2739" t="s">
        <v>5529</v>
      </c>
      <c r="O2739" s="15">
        <v>3000000</v>
      </c>
      <c r="P2739" s="15">
        <v>2851975</v>
      </c>
      <c r="Q2739">
        <v>0</v>
      </c>
      <c r="R2739">
        <v>0</v>
      </c>
      <c r="S2739" t="s">
        <v>10</v>
      </c>
      <c r="T2739" s="1">
        <v>42102</v>
      </c>
      <c r="U2739" s="10">
        <v>189285</v>
      </c>
      <c r="V2739" t="s">
        <v>11</v>
      </c>
      <c r="W2739">
        <v>1</v>
      </c>
      <c r="X2739" s="1">
        <v>42160</v>
      </c>
      <c r="Y2739" s="16">
        <v>4.36E-2</v>
      </c>
      <c r="Z2739" s="17">
        <v>2518.0500000000002</v>
      </c>
      <c r="AA2739">
        <v>0</v>
      </c>
    </row>
    <row r="2740" spans="1:27">
      <c r="A2740" t="s">
        <v>29</v>
      </c>
      <c r="B2740" t="s">
        <v>5530</v>
      </c>
      <c r="C2740">
        <v>305511624</v>
      </c>
      <c r="D2740" t="s">
        <v>6</v>
      </c>
      <c r="E2740" t="s">
        <v>7</v>
      </c>
      <c r="F2740" t="s">
        <v>18286</v>
      </c>
      <c r="G2740">
        <v>35</v>
      </c>
      <c r="H2740" t="s">
        <v>18295</v>
      </c>
      <c r="I2740">
        <v>1</v>
      </c>
      <c r="J2740" t="s">
        <v>30</v>
      </c>
      <c r="K2740" t="s">
        <v>18303</v>
      </c>
      <c r="L2740" t="s">
        <v>18308</v>
      </c>
      <c r="M2740" s="5">
        <v>3320000</v>
      </c>
      <c r="N2740" t="s">
        <v>5531</v>
      </c>
      <c r="O2740" s="15">
        <v>231600</v>
      </c>
      <c r="P2740" s="15">
        <v>38600</v>
      </c>
      <c r="Q2740">
        <v>0</v>
      </c>
      <c r="R2740">
        <v>0</v>
      </c>
      <c r="S2740" t="s">
        <v>10</v>
      </c>
      <c r="T2740" s="1">
        <v>41824</v>
      </c>
      <c r="U2740" s="10">
        <v>19300</v>
      </c>
      <c r="V2740" t="s">
        <v>11</v>
      </c>
      <c r="W2740">
        <v>10</v>
      </c>
      <c r="X2740" s="1">
        <v>42160</v>
      </c>
      <c r="Y2740" s="16">
        <v>4.0099999999999997E-2</v>
      </c>
      <c r="Z2740" s="17">
        <v>1848.91</v>
      </c>
      <c r="AA2740">
        <v>0</v>
      </c>
    </row>
    <row r="2741" spans="1:27">
      <c r="A2741" t="s">
        <v>29</v>
      </c>
      <c r="B2741" t="s">
        <v>5532</v>
      </c>
      <c r="C2741">
        <v>305512394</v>
      </c>
      <c r="D2741" t="s">
        <v>6</v>
      </c>
      <c r="E2741" t="s">
        <v>7</v>
      </c>
      <c r="F2741" t="s">
        <v>18286</v>
      </c>
      <c r="G2741">
        <v>51</v>
      </c>
      <c r="H2741" t="s">
        <v>18294</v>
      </c>
      <c r="I2741">
        <v>3</v>
      </c>
      <c r="J2741" t="s">
        <v>30</v>
      </c>
      <c r="K2741" t="s">
        <v>18304</v>
      </c>
      <c r="L2741" t="s">
        <v>18309</v>
      </c>
      <c r="M2741" s="5">
        <v>13920925</v>
      </c>
      <c r="N2741" t="s">
        <v>5533</v>
      </c>
      <c r="O2741" s="15">
        <v>17000000</v>
      </c>
      <c r="P2741" s="15">
        <v>7806184</v>
      </c>
      <c r="Q2741">
        <v>0</v>
      </c>
      <c r="R2741">
        <v>0</v>
      </c>
      <c r="S2741" t="s">
        <v>10</v>
      </c>
      <c r="T2741" s="1">
        <v>41709</v>
      </c>
      <c r="U2741" s="10">
        <v>844641</v>
      </c>
      <c r="V2741" t="s">
        <v>11</v>
      </c>
      <c r="W2741">
        <v>14</v>
      </c>
      <c r="X2741" s="1">
        <v>42160</v>
      </c>
      <c r="Y2741" s="16">
        <v>3.95E-2</v>
      </c>
      <c r="Z2741" s="17">
        <v>2042.78</v>
      </c>
      <c r="AA2741">
        <v>0</v>
      </c>
    </row>
    <row r="2742" spans="1:27">
      <c r="A2742" t="s">
        <v>29</v>
      </c>
      <c r="B2742" t="s">
        <v>5534</v>
      </c>
      <c r="C2742">
        <v>305513626</v>
      </c>
      <c r="D2742" t="s">
        <v>6</v>
      </c>
      <c r="E2742" t="s">
        <v>95</v>
      </c>
      <c r="F2742" t="s">
        <v>18286</v>
      </c>
      <c r="G2742">
        <v>55</v>
      </c>
      <c r="H2742" t="s">
        <v>18296</v>
      </c>
      <c r="I2742">
        <v>2</v>
      </c>
      <c r="J2742" t="s">
        <v>30</v>
      </c>
      <c r="K2742" t="s">
        <v>18306</v>
      </c>
      <c r="L2742" t="s">
        <v>18308</v>
      </c>
      <c r="M2742" s="5">
        <v>293118</v>
      </c>
      <c r="N2742" t="s">
        <v>5535</v>
      </c>
      <c r="O2742" s="15">
        <v>7000000</v>
      </c>
      <c r="P2742" s="15">
        <v>6865414</v>
      </c>
      <c r="Q2742">
        <v>71580</v>
      </c>
      <c r="R2742">
        <v>175</v>
      </c>
      <c r="S2742" t="s">
        <v>10</v>
      </c>
      <c r="T2742" s="1">
        <v>41485</v>
      </c>
      <c r="U2742" s="10">
        <v>204019</v>
      </c>
      <c r="V2742" t="s">
        <v>11</v>
      </c>
      <c r="W2742">
        <v>15</v>
      </c>
      <c r="X2742" s="1">
        <v>41978</v>
      </c>
      <c r="Y2742" s="16">
        <v>3.95E-2</v>
      </c>
      <c r="Z2742" s="17">
        <v>1888.95</v>
      </c>
      <c r="AA2742">
        <v>0</v>
      </c>
    </row>
    <row r="2743" spans="1:27">
      <c r="A2743" t="s">
        <v>29</v>
      </c>
      <c r="B2743" t="s">
        <v>5536</v>
      </c>
      <c r="C2743">
        <v>305514880</v>
      </c>
      <c r="D2743" t="s">
        <v>6</v>
      </c>
      <c r="E2743" t="s">
        <v>5</v>
      </c>
      <c r="F2743" t="s">
        <v>18287</v>
      </c>
      <c r="G2743">
        <v>44</v>
      </c>
      <c r="H2743" t="s">
        <v>18297</v>
      </c>
      <c r="I2743">
        <v>2</v>
      </c>
      <c r="J2743" t="s">
        <v>30</v>
      </c>
      <c r="K2743" t="s">
        <v>18304</v>
      </c>
      <c r="L2743" t="s">
        <v>18308</v>
      </c>
      <c r="M2743" s="5">
        <v>12215222</v>
      </c>
      <c r="N2743" t="s">
        <v>5537</v>
      </c>
      <c r="O2743" s="15">
        <v>90000000</v>
      </c>
      <c r="P2743" s="15">
        <v>79841358</v>
      </c>
      <c r="Q2743">
        <v>1521379</v>
      </c>
      <c r="R2743">
        <v>55</v>
      </c>
      <c r="S2743" t="s">
        <v>10</v>
      </c>
      <c r="T2743" s="1">
        <v>41530</v>
      </c>
      <c r="U2743" s="10">
        <v>2452254</v>
      </c>
      <c r="V2743" t="s">
        <v>11</v>
      </c>
      <c r="W2743">
        <v>16</v>
      </c>
      <c r="X2743" s="1">
        <v>42099</v>
      </c>
      <c r="Y2743" s="16">
        <v>4.0899999999999999E-2</v>
      </c>
      <c r="Z2743" s="17">
        <v>1919.25</v>
      </c>
      <c r="AA2743">
        <v>0</v>
      </c>
    </row>
    <row r="2744" spans="1:27">
      <c r="A2744" t="s">
        <v>29</v>
      </c>
      <c r="B2744" t="s">
        <v>5538</v>
      </c>
      <c r="C2744">
        <v>305519830</v>
      </c>
      <c r="D2744" t="s">
        <v>6</v>
      </c>
      <c r="E2744" t="s">
        <v>7</v>
      </c>
      <c r="F2744" t="s">
        <v>18287</v>
      </c>
      <c r="G2744">
        <v>19</v>
      </c>
      <c r="H2744" t="s">
        <v>18296</v>
      </c>
      <c r="I2744">
        <v>5</v>
      </c>
      <c r="J2744" t="s">
        <v>30</v>
      </c>
      <c r="K2744" t="s">
        <v>18303</v>
      </c>
      <c r="L2744" t="s">
        <v>18309</v>
      </c>
      <c r="M2744" s="5">
        <v>2922377</v>
      </c>
      <c r="N2744" t="s">
        <v>5539</v>
      </c>
      <c r="O2744" s="15">
        <v>2400000</v>
      </c>
      <c r="P2744" s="15">
        <v>1665771</v>
      </c>
      <c r="Q2744">
        <v>0</v>
      </c>
      <c r="R2744">
        <v>0</v>
      </c>
      <c r="S2744" t="s">
        <v>10</v>
      </c>
      <c r="T2744" s="1">
        <v>41733</v>
      </c>
      <c r="U2744" s="10">
        <v>84975</v>
      </c>
      <c r="V2744" t="s">
        <v>11</v>
      </c>
      <c r="W2744">
        <v>13</v>
      </c>
      <c r="X2744" s="1">
        <v>42185</v>
      </c>
      <c r="Y2744" s="16">
        <v>3.8800000000000001E-2</v>
      </c>
      <c r="Z2744" s="17">
        <v>1966.4</v>
      </c>
      <c r="AA2744">
        <v>0</v>
      </c>
    </row>
    <row r="2745" spans="1:27">
      <c r="A2745" t="s">
        <v>72</v>
      </c>
      <c r="B2745" t="s">
        <v>5540</v>
      </c>
      <c r="C2745">
        <v>305520842</v>
      </c>
      <c r="D2745" t="s">
        <v>6</v>
      </c>
      <c r="E2745" t="s">
        <v>7</v>
      </c>
      <c r="F2745" t="s">
        <v>18286</v>
      </c>
      <c r="G2745">
        <v>25</v>
      </c>
      <c r="H2745" t="s">
        <v>18296</v>
      </c>
      <c r="I2745">
        <v>1</v>
      </c>
      <c r="J2745" t="s">
        <v>73</v>
      </c>
      <c r="K2745" t="s">
        <v>18306</v>
      </c>
      <c r="L2745" t="s">
        <v>18308</v>
      </c>
      <c r="M2745" s="5">
        <v>16969149</v>
      </c>
      <c r="N2745" t="s">
        <v>5541</v>
      </c>
      <c r="O2745" s="15">
        <v>155804</v>
      </c>
      <c r="P2745" s="15">
        <v>51940</v>
      </c>
      <c r="Q2745">
        <v>0</v>
      </c>
      <c r="R2745">
        <v>0</v>
      </c>
      <c r="S2745" t="s">
        <v>10</v>
      </c>
      <c r="T2745" s="1">
        <v>41901</v>
      </c>
      <c r="U2745" s="10">
        <v>12983</v>
      </c>
      <c r="V2745" t="s">
        <v>11</v>
      </c>
      <c r="W2745">
        <v>8</v>
      </c>
      <c r="X2745" s="1">
        <v>42185</v>
      </c>
      <c r="Y2745" s="16">
        <v>4.1900000000000007E-2</v>
      </c>
      <c r="Z2745" s="17">
        <v>1975.42</v>
      </c>
      <c r="AA2745">
        <v>0</v>
      </c>
    </row>
    <row r="2746" spans="1:27">
      <c r="A2746" t="s">
        <v>29</v>
      </c>
      <c r="B2746" t="s">
        <v>5542</v>
      </c>
      <c r="C2746">
        <v>305526122</v>
      </c>
      <c r="D2746" t="s">
        <v>6</v>
      </c>
      <c r="E2746" t="s">
        <v>7</v>
      </c>
      <c r="F2746" t="s">
        <v>18287</v>
      </c>
      <c r="G2746">
        <v>52</v>
      </c>
      <c r="H2746" t="s">
        <v>18294</v>
      </c>
      <c r="I2746">
        <v>1</v>
      </c>
      <c r="J2746" t="s">
        <v>30</v>
      </c>
      <c r="K2746" t="s">
        <v>18307</v>
      </c>
      <c r="L2746" t="s">
        <v>18309</v>
      </c>
      <c r="M2746" s="5">
        <v>4588018</v>
      </c>
      <c r="N2746" t="s">
        <v>5543</v>
      </c>
      <c r="O2746" s="15">
        <v>900000</v>
      </c>
      <c r="P2746" s="15">
        <v>4255893</v>
      </c>
      <c r="Q2746">
        <v>0</v>
      </c>
      <c r="R2746">
        <v>0</v>
      </c>
      <c r="S2746" t="s">
        <v>10</v>
      </c>
      <c r="T2746" s="1">
        <v>41958</v>
      </c>
      <c r="U2746" s="10">
        <v>93750</v>
      </c>
      <c r="V2746" t="s">
        <v>42</v>
      </c>
      <c r="W2746">
        <v>10</v>
      </c>
      <c r="X2746" s="1">
        <v>42170</v>
      </c>
      <c r="Y2746" s="16">
        <v>4.1900000000000007E-2</v>
      </c>
      <c r="Z2746" s="17">
        <v>2160.4699999999998</v>
      </c>
      <c r="AA2746">
        <v>0</v>
      </c>
    </row>
    <row r="2747" spans="1:27">
      <c r="A2747" t="s">
        <v>29</v>
      </c>
      <c r="B2747" t="s">
        <v>5544</v>
      </c>
      <c r="C2747">
        <v>305526694</v>
      </c>
      <c r="D2747" t="s">
        <v>6</v>
      </c>
      <c r="E2747" t="s">
        <v>7</v>
      </c>
      <c r="F2747" t="s">
        <v>18285</v>
      </c>
      <c r="G2747">
        <v>18</v>
      </c>
      <c r="H2747" t="s">
        <v>18294</v>
      </c>
      <c r="I2747">
        <v>4</v>
      </c>
      <c r="J2747" t="s">
        <v>30</v>
      </c>
      <c r="K2747" t="s">
        <v>18305</v>
      </c>
      <c r="L2747" t="s">
        <v>18308</v>
      </c>
      <c r="M2747" s="5">
        <v>6580625</v>
      </c>
      <c r="N2747" t="s">
        <v>5545</v>
      </c>
      <c r="O2747" s="15">
        <v>20000000</v>
      </c>
      <c r="P2747" s="15">
        <v>19328729</v>
      </c>
      <c r="Q2747">
        <v>0</v>
      </c>
      <c r="R2747">
        <v>0</v>
      </c>
      <c r="S2747" t="s">
        <v>10</v>
      </c>
      <c r="T2747" s="1">
        <v>41984</v>
      </c>
      <c r="U2747" s="10">
        <v>212327</v>
      </c>
      <c r="V2747" t="s">
        <v>42</v>
      </c>
      <c r="W2747">
        <v>11</v>
      </c>
      <c r="X2747" s="1">
        <v>42170</v>
      </c>
      <c r="Y2747" s="16">
        <v>4.4199999999999996E-2</v>
      </c>
      <c r="Z2747" s="17">
        <v>2381.96</v>
      </c>
      <c r="AA2747">
        <v>0</v>
      </c>
    </row>
    <row r="2748" spans="1:27">
      <c r="A2748" t="s">
        <v>29</v>
      </c>
      <c r="B2748" t="s">
        <v>5546</v>
      </c>
      <c r="C2748">
        <v>305528190</v>
      </c>
      <c r="D2748" t="s">
        <v>100</v>
      </c>
      <c r="E2748" t="s">
        <v>7</v>
      </c>
      <c r="F2748" t="s">
        <v>18287</v>
      </c>
      <c r="G2748">
        <v>38</v>
      </c>
      <c r="H2748" t="s">
        <v>18296</v>
      </c>
      <c r="I2748">
        <v>3</v>
      </c>
      <c r="J2748" t="s">
        <v>30</v>
      </c>
      <c r="K2748" t="s">
        <v>18306</v>
      </c>
      <c r="L2748" t="s">
        <v>18308</v>
      </c>
      <c r="M2748" s="5">
        <v>0</v>
      </c>
      <c r="N2748" t="s">
        <v>5547</v>
      </c>
      <c r="O2748" s="15">
        <v>1000000</v>
      </c>
      <c r="P2748" s="15">
        <v>10993988</v>
      </c>
      <c r="Q2748">
        <v>0</v>
      </c>
      <c r="R2748">
        <v>0</v>
      </c>
      <c r="S2748" t="s">
        <v>10</v>
      </c>
      <c r="T2748" s="1">
        <v>39472</v>
      </c>
      <c r="U2748" s="10">
        <v>258615</v>
      </c>
      <c r="V2748" t="s">
        <v>11</v>
      </c>
      <c r="W2748">
        <v>48</v>
      </c>
      <c r="X2748" s="1">
        <v>42185</v>
      </c>
      <c r="Y2748" s="16">
        <v>8.9700000000000002E-2</v>
      </c>
      <c r="Z2748" s="17">
        <v>1970.65</v>
      </c>
      <c r="AA2748">
        <v>0</v>
      </c>
    </row>
    <row r="2749" spans="1:27">
      <c r="A2749" t="s">
        <v>97</v>
      </c>
      <c r="B2749" t="s">
        <v>5548</v>
      </c>
      <c r="C2749">
        <v>305528278</v>
      </c>
      <c r="D2749" t="s">
        <v>6</v>
      </c>
      <c r="E2749" t="s">
        <v>7</v>
      </c>
      <c r="F2749" t="s">
        <v>18287</v>
      </c>
      <c r="G2749">
        <v>18</v>
      </c>
      <c r="H2749" t="s">
        <v>18295</v>
      </c>
      <c r="I2749">
        <v>2</v>
      </c>
      <c r="J2749" t="s">
        <v>98</v>
      </c>
      <c r="K2749" t="s">
        <v>18303</v>
      </c>
      <c r="L2749" t="s">
        <v>18309</v>
      </c>
      <c r="M2749" s="5">
        <v>9837574</v>
      </c>
      <c r="N2749" t="s">
        <v>5549</v>
      </c>
      <c r="O2749" s="15">
        <v>33700000</v>
      </c>
      <c r="P2749" s="15">
        <v>31649606</v>
      </c>
      <c r="Q2749">
        <v>243773</v>
      </c>
      <c r="R2749">
        <v>0</v>
      </c>
      <c r="S2749" t="s">
        <v>10</v>
      </c>
      <c r="T2749" s="1">
        <v>41844</v>
      </c>
      <c r="U2749" s="10">
        <v>679061</v>
      </c>
      <c r="V2749" t="s">
        <v>11</v>
      </c>
      <c r="W2749">
        <v>9</v>
      </c>
      <c r="X2749" s="1">
        <v>42155</v>
      </c>
      <c r="Y2749" s="16">
        <v>4.0999999999999995E-2</v>
      </c>
      <c r="Z2749" s="17">
        <v>1847.85</v>
      </c>
      <c r="AA2749">
        <v>0</v>
      </c>
    </row>
    <row r="2750" spans="1:27">
      <c r="A2750" t="s">
        <v>29</v>
      </c>
      <c r="B2750" t="s">
        <v>5550</v>
      </c>
      <c r="C2750">
        <v>305532634</v>
      </c>
      <c r="D2750" t="s">
        <v>6</v>
      </c>
      <c r="E2750" t="s">
        <v>7</v>
      </c>
      <c r="F2750" t="s">
        <v>18286</v>
      </c>
      <c r="G2750">
        <v>18</v>
      </c>
      <c r="H2750" t="s">
        <v>18296</v>
      </c>
      <c r="I2750">
        <v>2</v>
      </c>
      <c r="J2750" t="s">
        <v>30</v>
      </c>
      <c r="K2750" t="s">
        <v>18307</v>
      </c>
      <c r="L2750" t="s">
        <v>18308</v>
      </c>
      <c r="M2750" s="5">
        <v>11524453</v>
      </c>
      <c r="N2750" t="s">
        <v>5551</v>
      </c>
      <c r="O2750" s="15">
        <v>6000000</v>
      </c>
      <c r="P2750" s="15">
        <v>5399430</v>
      </c>
      <c r="Q2750">
        <v>0</v>
      </c>
      <c r="R2750">
        <v>0</v>
      </c>
      <c r="S2750" t="s">
        <v>10</v>
      </c>
      <c r="T2750" s="1">
        <v>41955</v>
      </c>
      <c r="U2750" s="10">
        <v>188825</v>
      </c>
      <c r="V2750" t="s">
        <v>11</v>
      </c>
      <c r="W2750">
        <v>6</v>
      </c>
      <c r="X2750" s="1">
        <v>42160</v>
      </c>
      <c r="Y2750" s="16">
        <v>4.3200000000000002E-2</v>
      </c>
      <c r="Z2750" s="17">
        <v>2103.12</v>
      </c>
      <c r="AA2750">
        <v>0</v>
      </c>
    </row>
    <row r="2751" spans="1:27">
      <c r="A2751" t="s">
        <v>97</v>
      </c>
      <c r="B2751" t="s">
        <v>5552</v>
      </c>
      <c r="C2751">
        <v>305533272</v>
      </c>
      <c r="D2751" t="s">
        <v>6</v>
      </c>
      <c r="E2751" t="s">
        <v>7</v>
      </c>
      <c r="F2751" t="s">
        <v>18287</v>
      </c>
      <c r="G2751">
        <v>18</v>
      </c>
      <c r="H2751" t="s">
        <v>18297</v>
      </c>
      <c r="I2751">
        <v>4</v>
      </c>
      <c r="J2751" t="s">
        <v>98</v>
      </c>
      <c r="K2751" t="s">
        <v>18306</v>
      </c>
      <c r="L2751" t="s">
        <v>18308</v>
      </c>
      <c r="M2751" s="5">
        <v>18074493</v>
      </c>
      <c r="N2751" t="s">
        <v>5553</v>
      </c>
      <c r="O2751" s="15">
        <v>15523819</v>
      </c>
      <c r="P2751" s="15">
        <v>3596994</v>
      </c>
      <c r="Q2751">
        <v>0</v>
      </c>
      <c r="R2751">
        <v>0</v>
      </c>
      <c r="S2751" t="s">
        <v>10</v>
      </c>
      <c r="T2751" s="1">
        <v>40256</v>
      </c>
      <c r="U2751" s="10">
        <v>375000</v>
      </c>
      <c r="V2751" t="s">
        <v>11</v>
      </c>
      <c r="W2751">
        <v>4</v>
      </c>
      <c r="X2751" s="1">
        <v>42185</v>
      </c>
      <c r="Y2751" s="16">
        <v>3.8900000000000004E-2</v>
      </c>
      <c r="Z2751" s="17">
        <v>1900.55</v>
      </c>
      <c r="AA2751">
        <v>0</v>
      </c>
    </row>
    <row r="2752" spans="1:27">
      <c r="A2752" t="s">
        <v>29</v>
      </c>
      <c r="B2752" t="s">
        <v>5554</v>
      </c>
      <c r="C2752">
        <v>305533954</v>
      </c>
      <c r="D2752" t="s">
        <v>6</v>
      </c>
      <c r="E2752" t="s">
        <v>7</v>
      </c>
      <c r="F2752" t="s">
        <v>18287</v>
      </c>
      <c r="G2752">
        <v>51</v>
      </c>
      <c r="H2752" t="s">
        <v>18294</v>
      </c>
      <c r="I2752">
        <v>3</v>
      </c>
      <c r="J2752" t="s">
        <v>30</v>
      </c>
      <c r="K2752" t="s">
        <v>18302</v>
      </c>
      <c r="L2752" t="s">
        <v>18308</v>
      </c>
      <c r="M2752" s="5">
        <v>9525630</v>
      </c>
      <c r="N2752" t="s">
        <v>5555</v>
      </c>
      <c r="O2752" s="15">
        <v>6900000</v>
      </c>
      <c r="P2752" s="15">
        <v>5291172</v>
      </c>
      <c r="Q2752">
        <v>0</v>
      </c>
      <c r="R2752">
        <v>0</v>
      </c>
      <c r="S2752" t="s">
        <v>10</v>
      </c>
      <c r="T2752" s="1">
        <v>41844</v>
      </c>
      <c r="U2752" s="10">
        <v>240897</v>
      </c>
      <c r="V2752" t="s">
        <v>11</v>
      </c>
      <c r="W2752">
        <v>10</v>
      </c>
      <c r="X2752" s="1">
        <v>42185</v>
      </c>
      <c r="Y2752" s="16">
        <v>4.0999999999999995E-2</v>
      </c>
      <c r="Z2752" s="17">
        <v>1847.85</v>
      </c>
      <c r="AA2752">
        <v>0</v>
      </c>
    </row>
    <row r="2753" spans="1:27">
      <c r="A2753" t="s">
        <v>97</v>
      </c>
      <c r="B2753" t="s">
        <v>5556</v>
      </c>
      <c r="C2753">
        <v>305536968</v>
      </c>
      <c r="D2753" t="s">
        <v>6</v>
      </c>
      <c r="E2753" t="s">
        <v>7</v>
      </c>
      <c r="F2753" t="s">
        <v>18287</v>
      </c>
      <c r="G2753">
        <v>32</v>
      </c>
      <c r="H2753" t="s">
        <v>18297</v>
      </c>
      <c r="I2753">
        <v>4</v>
      </c>
      <c r="J2753" t="s">
        <v>98</v>
      </c>
      <c r="K2753" t="s">
        <v>18306</v>
      </c>
      <c r="L2753" t="s">
        <v>18308</v>
      </c>
      <c r="M2753" s="5">
        <v>5942854</v>
      </c>
      <c r="N2753" t="s">
        <v>5557</v>
      </c>
      <c r="O2753" s="15">
        <v>3000000</v>
      </c>
      <c r="P2753" s="15">
        <v>1846256</v>
      </c>
      <c r="Q2753">
        <v>0</v>
      </c>
      <c r="R2753">
        <v>0</v>
      </c>
      <c r="S2753" t="s">
        <v>10</v>
      </c>
      <c r="T2753" s="1">
        <v>41649</v>
      </c>
      <c r="U2753" s="10">
        <v>106219</v>
      </c>
      <c r="V2753" t="s">
        <v>11</v>
      </c>
      <c r="W2753">
        <v>16</v>
      </c>
      <c r="X2753" s="1">
        <v>42185</v>
      </c>
      <c r="Y2753" s="16">
        <v>4.07E-2</v>
      </c>
      <c r="Z2753" s="17">
        <v>1934.88</v>
      </c>
      <c r="AA2753">
        <v>0</v>
      </c>
    </row>
    <row r="2754" spans="1:27">
      <c r="A2754" t="s">
        <v>29</v>
      </c>
      <c r="B2754" t="s">
        <v>5558</v>
      </c>
      <c r="C2754">
        <v>305537848</v>
      </c>
      <c r="D2754" t="s">
        <v>100</v>
      </c>
      <c r="E2754" t="s">
        <v>7</v>
      </c>
      <c r="F2754" t="s">
        <v>18286</v>
      </c>
      <c r="G2754">
        <v>23</v>
      </c>
      <c r="H2754" t="s">
        <v>18295</v>
      </c>
      <c r="I2754">
        <v>3</v>
      </c>
      <c r="J2754" t="s">
        <v>30</v>
      </c>
      <c r="K2754" t="s">
        <v>18302</v>
      </c>
      <c r="L2754" t="s">
        <v>18309</v>
      </c>
      <c r="M2754" s="5">
        <v>0</v>
      </c>
      <c r="N2754" t="s">
        <v>5559</v>
      </c>
      <c r="O2754" s="15">
        <v>26500000</v>
      </c>
      <c r="P2754" s="15">
        <v>2694778</v>
      </c>
      <c r="Q2754">
        <v>0</v>
      </c>
      <c r="R2754">
        <v>0</v>
      </c>
      <c r="S2754" t="s">
        <v>10</v>
      </c>
      <c r="T2754" s="1">
        <v>40458</v>
      </c>
      <c r="U2754" s="10">
        <v>588210</v>
      </c>
      <c r="V2754" t="s">
        <v>11</v>
      </c>
      <c r="W2754">
        <v>25</v>
      </c>
      <c r="X2754" s="1">
        <v>42185</v>
      </c>
      <c r="Y2754" s="16">
        <v>3.5000000000000003E-2</v>
      </c>
      <c r="Z2754" s="17">
        <v>1796.29</v>
      </c>
      <c r="AA2754">
        <v>0</v>
      </c>
    </row>
    <row r="2755" spans="1:27">
      <c r="A2755" t="s">
        <v>9</v>
      </c>
      <c r="B2755" t="s">
        <v>5560</v>
      </c>
      <c r="C2755">
        <v>305539036</v>
      </c>
      <c r="D2755" t="s">
        <v>6</v>
      </c>
      <c r="E2755" t="s">
        <v>7</v>
      </c>
      <c r="F2755" t="s">
        <v>18285</v>
      </c>
      <c r="G2755">
        <v>48</v>
      </c>
      <c r="H2755" t="s">
        <v>18295</v>
      </c>
      <c r="I2755">
        <v>2</v>
      </c>
      <c r="J2755" t="s">
        <v>23</v>
      </c>
      <c r="K2755" t="s">
        <v>18304</v>
      </c>
      <c r="L2755" t="s">
        <v>18309</v>
      </c>
      <c r="M2755" s="5">
        <v>1307245</v>
      </c>
      <c r="N2755" t="s">
        <v>5561</v>
      </c>
      <c r="O2755" s="15">
        <v>6000000</v>
      </c>
      <c r="P2755" s="15">
        <v>4785782</v>
      </c>
      <c r="Q2755">
        <v>145193</v>
      </c>
      <c r="R2755">
        <v>0</v>
      </c>
      <c r="S2755" t="s">
        <v>10</v>
      </c>
      <c r="T2755" s="1">
        <v>41829</v>
      </c>
      <c r="U2755" s="10">
        <v>216712</v>
      </c>
      <c r="V2755" t="s">
        <v>11</v>
      </c>
      <c r="W2755">
        <v>9</v>
      </c>
      <c r="X2755" s="1">
        <v>42155</v>
      </c>
      <c r="Y2755" s="16">
        <v>4.0099999999999997E-2</v>
      </c>
      <c r="Z2755" s="17">
        <v>1854.24</v>
      </c>
      <c r="AA2755">
        <v>0</v>
      </c>
    </row>
    <row r="2756" spans="1:27">
      <c r="A2756" t="s">
        <v>2</v>
      </c>
      <c r="B2756" t="s">
        <v>5562</v>
      </c>
      <c r="C2756">
        <v>305540202</v>
      </c>
      <c r="D2756" t="s">
        <v>6</v>
      </c>
      <c r="E2756" t="s">
        <v>7</v>
      </c>
      <c r="F2756" t="s">
        <v>18286</v>
      </c>
      <c r="G2756">
        <v>51</v>
      </c>
      <c r="H2756" t="s">
        <v>18295</v>
      </c>
      <c r="I2756">
        <v>3</v>
      </c>
      <c r="J2756" t="s">
        <v>3</v>
      </c>
      <c r="K2756" t="s">
        <v>18303</v>
      </c>
      <c r="L2756" t="s">
        <v>18309</v>
      </c>
      <c r="M2756" s="5">
        <v>12343815</v>
      </c>
      <c r="N2756" t="s">
        <v>5563</v>
      </c>
      <c r="O2756" s="15">
        <v>9500000</v>
      </c>
      <c r="P2756" s="15">
        <v>1284908</v>
      </c>
      <c r="Q2756">
        <v>0</v>
      </c>
      <c r="R2756">
        <v>0</v>
      </c>
      <c r="S2756" t="s">
        <v>10</v>
      </c>
      <c r="T2756" s="1">
        <v>41176</v>
      </c>
      <c r="U2756" s="10">
        <v>165303</v>
      </c>
      <c r="V2756" t="s">
        <v>42</v>
      </c>
      <c r="W2756">
        <v>64</v>
      </c>
      <c r="X2756" s="1">
        <v>42170</v>
      </c>
      <c r="Y2756" s="16">
        <v>5.3699999999999998E-2</v>
      </c>
      <c r="Z2756" s="17">
        <v>1796.75</v>
      </c>
      <c r="AA2756">
        <v>0</v>
      </c>
    </row>
    <row r="2757" spans="1:27">
      <c r="A2757" t="s">
        <v>29</v>
      </c>
      <c r="B2757" t="s">
        <v>5564</v>
      </c>
      <c r="C2757">
        <v>305543590</v>
      </c>
      <c r="D2757" t="s">
        <v>100</v>
      </c>
      <c r="E2757" t="s">
        <v>7</v>
      </c>
      <c r="F2757" t="s">
        <v>18286</v>
      </c>
      <c r="G2757">
        <v>53</v>
      </c>
      <c r="H2757" t="s">
        <v>18295</v>
      </c>
      <c r="I2757">
        <v>6</v>
      </c>
      <c r="J2757" t="s">
        <v>30</v>
      </c>
      <c r="K2757" t="s">
        <v>18306</v>
      </c>
      <c r="L2757" t="s">
        <v>18308</v>
      </c>
      <c r="M2757" s="5">
        <v>0</v>
      </c>
      <c r="N2757" t="s">
        <v>5565</v>
      </c>
      <c r="O2757" s="15">
        <v>29263498</v>
      </c>
      <c r="P2757" s="15">
        <v>8070766</v>
      </c>
      <c r="Q2757">
        <v>220532</v>
      </c>
      <c r="R2757">
        <v>30</v>
      </c>
      <c r="S2757" t="s">
        <v>10</v>
      </c>
      <c r="T2757" s="1">
        <v>39146</v>
      </c>
      <c r="U2757" s="10">
        <v>294353</v>
      </c>
      <c r="V2757" t="s">
        <v>11</v>
      </c>
      <c r="W2757">
        <v>16</v>
      </c>
      <c r="X2757" s="1">
        <v>42124</v>
      </c>
      <c r="Y2757" s="16">
        <v>6.6600000000000006E-2</v>
      </c>
      <c r="Z2757" s="17">
        <v>2242.62</v>
      </c>
      <c r="AA2757">
        <v>0</v>
      </c>
    </row>
    <row r="2758" spans="1:27">
      <c r="A2758" t="s">
        <v>29</v>
      </c>
      <c r="B2758" t="s">
        <v>5566</v>
      </c>
      <c r="C2758">
        <v>305543964</v>
      </c>
      <c r="D2758" t="s">
        <v>6</v>
      </c>
      <c r="E2758" t="s">
        <v>7</v>
      </c>
      <c r="F2758" t="s">
        <v>18286</v>
      </c>
      <c r="G2758">
        <v>27</v>
      </c>
      <c r="H2758" t="s">
        <v>18294</v>
      </c>
      <c r="I2758">
        <v>6</v>
      </c>
      <c r="J2758" t="s">
        <v>30</v>
      </c>
      <c r="K2758" t="s">
        <v>18303</v>
      </c>
      <c r="L2758" t="s">
        <v>18309</v>
      </c>
      <c r="M2758" s="5">
        <v>4304998</v>
      </c>
      <c r="N2758" t="s">
        <v>5567</v>
      </c>
      <c r="O2758" s="15">
        <v>2000000</v>
      </c>
      <c r="P2758" s="15">
        <v>1539140</v>
      </c>
      <c r="Q2758">
        <v>0</v>
      </c>
      <c r="R2758">
        <v>0</v>
      </c>
      <c r="S2758" t="s">
        <v>10</v>
      </c>
      <c r="T2758" s="1">
        <v>41837</v>
      </c>
      <c r="U2758" s="10">
        <v>35285</v>
      </c>
      <c r="V2758" t="s">
        <v>42</v>
      </c>
      <c r="W2758">
        <v>20</v>
      </c>
      <c r="X2758" s="1">
        <v>42170</v>
      </c>
      <c r="Y2758" s="16">
        <v>4.07E-2</v>
      </c>
      <c r="Z2758" s="17">
        <v>1868.41</v>
      </c>
      <c r="AA2758">
        <v>0</v>
      </c>
    </row>
    <row r="2759" spans="1:27">
      <c r="A2759" t="s">
        <v>9</v>
      </c>
      <c r="B2759" t="s">
        <v>5568</v>
      </c>
      <c r="C2759">
        <v>305548166</v>
      </c>
      <c r="D2759" t="s">
        <v>6</v>
      </c>
      <c r="E2759" t="s">
        <v>7</v>
      </c>
      <c r="F2759" t="s">
        <v>18287</v>
      </c>
      <c r="G2759">
        <v>18</v>
      </c>
      <c r="H2759" t="s">
        <v>18294</v>
      </c>
      <c r="I2759">
        <v>3</v>
      </c>
      <c r="J2759" t="s">
        <v>23</v>
      </c>
      <c r="K2759" t="s">
        <v>18304</v>
      </c>
      <c r="L2759" t="s">
        <v>18309</v>
      </c>
      <c r="M2759" s="5">
        <v>12709629</v>
      </c>
      <c r="N2759" t="s">
        <v>5569</v>
      </c>
      <c r="O2759" s="15">
        <v>17528000</v>
      </c>
      <c r="P2759" s="15">
        <v>15443813</v>
      </c>
      <c r="Q2759">
        <v>0</v>
      </c>
      <c r="R2759">
        <v>0</v>
      </c>
      <c r="S2759" t="s">
        <v>10</v>
      </c>
      <c r="T2759" s="1">
        <v>41942</v>
      </c>
      <c r="U2759" s="10">
        <v>457322</v>
      </c>
      <c r="V2759" t="s">
        <v>11</v>
      </c>
      <c r="W2759">
        <v>7</v>
      </c>
      <c r="X2759" s="1">
        <v>42185</v>
      </c>
      <c r="Y2759" s="16">
        <v>4.2300000000000004E-2</v>
      </c>
      <c r="Z2759" s="17">
        <v>2044.55</v>
      </c>
      <c r="AA2759">
        <v>0</v>
      </c>
    </row>
    <row r="2760" spans="1:27">
      <c r="A2760" t="s">
        <v>2</v>
      </c>
      <c r="B2760" t="s">
        <v>5570</v>
      </c>
      <c r="C2760">
        <v>305549992</v>
      </c>
      <c r="D2760" t="s">
        <v>100</v>
      </c>
      <c r="E2760" t="s">
        <v>7</v>
      </c>
      <c r="F2760" t="s">
        <v>18286</v>
      </c>
      <c r="G2760">
        <v>39</v>
      </c>
      <c r="H2760" t="s">
        <v>18294</v>
      </c>
      <c r="I2760">
        <v>6</v>
      </c>
      <c r="J2760" t="s">
        <v>3</v>
      </c>
      <c r="K2760" t="s">
        <v>18305</v>
      </c>
      <c r="L2760" t="s">
        <v>18309</v>
      </c>
      <c r="M2760" s="5">
        <v>0</v>
      </c>
      <c r="N2760" t="s">
        <v>5571</v>
      </c>
      <c r="O2760" s="15">
        <v>16874488</v>
      </c>
      <c r="P2760" s="15">
        <v>6316914</v>
      </c>
      <c r="Q2760">
        <v>261837</v>
      </c>
      <c r="R2760">
        <v>0</v>
      </c>
      <c r="S2760" t="s">
        <v>10</v>
      </c>
      <c r="T2760" s="1">
        <v>39779</v>
      </c>
      <c r="U2760" s="10">
        <v>383580</v>
      </c>
      <c r="V2760" t="s">
        <v>11</v>
      </c>
      <c r="W2760">
        <v>44</v>
      </c>
      <c r="X2760" s="1">
        <v>42155</v>
      </c>
      <c r="Y2760" s="16">
        <v>0.1002</v>
      </c>
      <c r="Z2760" s="17">
        <v>2324.1</v>
      </c>
      <c r="AA2760">
        <v>0</v>
      </c>
    </row>
    <row r="2761" spans="1:27">
      <c r="A2761" t="s">
        <v>29</v>
      </c>
      <c r="B2761" t="s">
        <v>5572</v>
      </c>
      <c r="C2761">
        <v>305556306</v>
      </c>
      <c r="D2761" t="s">
        <v>6</v>
      </c>
      <c r="E2761" t="s">
        <v>7</v>
      </c>
      <c r="F2761" t="s">
        <v>18286</v>
      </c>
      <c r="G2761">
        <v>27</v>
      </c>
      <c r="H2761" t="s">
        <v>18294</v>
      </c>
      <c r="I2761">
        <v>2</v>
      </c>
      <c r="J2761" t="s">
        <v>30</v>
      </c>
      <c r="K2761" t="s">
        <v>18303</v>
      </c>
      <c r="L2761" t="s">
        <v>18309</v>
      </c>
      <c r="M2761" s="5">
        <v>6622816</v>
      </c>
      <c r="N2761" t="s">
        <v>5573</v>
      </c>
      <c r="O2761" s="15">
        <v>14700000</v>
      </c>
      <c r="P2761" s="15">
        <v>1368805</v>
      </c>
      <c r="Q2761">
        <v>263741</v>
      </c>
      <c r="R2761">
        <v>0</v>
      </c>
      <c r="S2761" t="s">
        <v>10</v>
      </c>
      <c r="T2761" s="1">
        <v>41513</v>
      </c>
      <c r="U2761" s="10">
        <v>275652</v>
      </c>
      <c r="V2761" t="s">
        <v>42</v>
      </c>
      <c r="W2761">
        <v>1</v>
      </c>
      <c r="X2761" s="1">
        <v>42155</v>
      </c>
      <c r="Y2761" s="16">
        <v>4.1100000000000005E-2</v>
      </c>
      <c r="Z2761" s="17">
        <v>1922.96</v>
      </c>
      <c r="AA2761">
        <v>0</v>
      </c>
    </row>
    <row r="2762" spans="1:27">
      <c r="A2762" t="s">
        <v>29</v>
      </c>
      <c r="B2762" t="s">
        <v>5574</v>
      </c>
      <c r="C2762">
        <v>305561476</v>
      </c>
      <c r="D2762" t="s">
        <v>6</v>
      </c>
      <c r="E2762" t="s">
        <v>7</v>
      </c>
      <c r="F2762" t="s">
        <v>18286</v>
      </c>
      <c r="G2762">
        <v>46</v>
      </c>
      <c r="H2762" t="s">
        <v>18296</v>
      </c>
      <c r="I2762">
        <v>4</v>
      </c>
      <c r="J2762" t="s">
        <v>30</v>
      </c>
      <c r="K2762" t="s">
        <v>18306</v>
      </c>
      <c r="L2762" t="s">
        <v>18308</v>
      </c>
      <c r="M2762" s="5">
        <v>24969901</v>
      </c>
      <c r="N2762" t="s">
        <v>5575</v>
      </c>
      <c r="O2762" s="15">
        <v>8000000</v>
      </c>
      <c r="P2762" s="15">
        <v>7047025</v>
      </c>
      <c r="Q2762">
        <v>0</v>
      </c>
      <c r="R2762">
        <v>0</v>
      </c>
      <c r="S2762" t="s">
        <v>10</v>
      </c>
      <c r="T2762" s="1">
        <v>41906</v>
      </c>
      <c r="U2762" s="10">
        <v>238917</v>
      </c>
      <c r="V2762" t="s">
        <v>11</v>
      </c>
      <c r="W2762">
        <v>8</v>
      </c>
      <c r="X2762" s="1">
        <v>42185</v>
      </c>
      <c r="Y2762" s="16">
        <v>4.1900000000000007E-2</v>
      </c>
      <c r="Z2762" s="17">
        <v>1997.91</v>
      </c>
      <c r="AA2762">
        <v>0</v>
      </c>
    </row>
    <row r="2763" spans="1:27">
      <c r="A2763" t="s">
        <v>29</v>
      </c>
      <c r="B2763" t="s">
        <v>5576</v>
      </c>
      <c r="C2763">
        <v>305562620</v>
      </c>
      <c r="D2763" t="s">
        <v>6</v>
      </c>
      <c r="E2763" t="s">
        <v>7</v>
      </c>
      <c r="F2763" t="s">
        <v>18285</v>
      </c>
      <c r="G2763">
        <v>22</v>
      </c>
      <c r="H2763" t="s">
        <v>18296</v>
      </c>
      <c r="I2763">
        <v>3</v>
      </c>
      <c r="J2763" t="s">
        <v>30</v>
      </c>
      <c r="K2763" t="s">
        <v>18305</v>
      </c>
      <c r="L2763" t="s">
        <v>18309</v>
      </c>
      <c r="M2763" s="5">
        <v>931168</v>
      </c>
      <c r="N2763" t="s">
        <v>5577</v>
      </c>
      <c r="O2763" s="15">
        <v>93207</v>
      </c>
      <c r="P2763" s="15">
        <v>31079</v>
      </c>
      <c r="Q2763">
        <v>0</v>
      </c>
      <c r="R2763">
        <v>0</v>
      </c>
      <c r="S2763" t="s">
        <v>10</v>
      </c>
      <c r="T2763" s="1">
        <v>41900</v>
      </c>
      <c r="U2763" s="10">
        <v>3883</v>
      </c>
      <c r="V2763" t="s">
        <v>42</v>
      </c>
      <c r="W2763">
        <v>16</v>
      </c>
      <c r="X2763" s="1">
        <v>42170</v>
      </c>
      <c r="Y2763" s="16">
        <v>4.0500000000000001E-2</v>
      </c>
      <c r="Z2763" s="17">
        <v>1975.47</v>
      </c>
      <c r="AA2763">
        <v>0</v>
      </c>
    </row>
    <row r="2764" spans="1:27">
      <c r="A2764" t="s">
        <v>29</v>
      </c>
      <c r="B2764" t="s">
        <v>5578</v>
      </c>
      <c r="C2764">
        <v>305564578</v>
      </c>
      <c r="D2764" t="s">
        <v>6</v>
      </c>
      <c r="E2764" t="s">
        <v>7</v>
      </c>
      <c r="F2764" t="s">
        <v>18286</v>
      </c>
      <c r="G2764">
        <v>18</v>
      </c>
      <c r="H2764" t="s">
        <v>18294</v>
      </c>
      <c r="I2764">
        <v>2</v>
      </c>
      <c r="J2764" t="s">
        <v>30</v>
      </c>
      <c r="K2764" t="s">
        <v>18307</v>
      </c>
      <c r="L2764" t="s">
        <v>18308</v>
      </c>
      <c r="M2764" s="5">
        <v>13426461</v>
      </c>
      <c r="N2764" t="s">
        <v>5579</v>
      </c>
      <c r="O2764" s="15">
        <v>11000000</v>
      </c>
      <c r="P2764" s="15">
        <v>8616442</v>
      </c>
      <c r="Q2764">
        <v>0</v>
      </c>
      <c r="R2764">
        <v>0</v>
      </c>
      <c r="S2764" t="s">
        <v>10</v>
      </c>
      <c r="T2764" s="1">
        <v>41745</v>
      </c>
      <c r="U2764" s="10">
        <v>303380</v>
      </c>
      <c r="V2764" t="s">
        <v>11</v>
      </c>
      <c r="W2764">
        <v>13</v>
      </c>
      <c r="X2764" s="1">
        <v>42185</v>
      </c>
      <c r="Y2764" s="16">
        <v>3.8599999999999995E-2</v>
      </c>
      <c r="Z2764" s="17">
        <v>1932.42</v>
      </c>
      <c r="AA2764">
        <v>0</v>
      </c>
    </row>
    <row r="2765" spans="1:27">
      <c r="A2765" t="s">
        <v>97</v>
      </c>
      <c r="B2765" t="s">
        <v>5580</v>
      </c>
      <c r="C2765">
        <v>305570540</v>
      </c>
      <c r="D2765" t="s">
        <v>6</v>
      </c>
      <c r="E2765" t="s">
        <v>7</v>
      </c>
      <c r="F2765" t="s">
        <v>18287</v>
      </c>
      <c r="G2765">
        <v>36</v>
      </c>
      <c r="H2765" t="s">
        <v>18295</v>
      </c>
      <c r="I2765">
        <v>5</v>
      </c>
      <c r="J2765" t="s">
        <v>98</v>
      </c>
      <c r="K2765" t="s">
        <v>18302</v>
      </c>
      <c r="L2765" t="s">
        <v>18309</v>
      </c>
      <c r="M2765" s="5">
        <v>4502240</v>
      </c>
      <c r="N2765" t="s">
        <v>5581</v>
      </c>
      <c r="O2765" s="15">
        <v>1900000</v>
      </c>
      <c r="P2765" s="15">
        <v>196395</v>
      </c>
      <c r="Q2765">
        <v>0</v>
      </c>
      <c r="R2765">
        <v>0</v>
      </c>
      <c r="S2765" t="s">
        <v>10</v>
      </c>
      <c r="T2765" s="1">
        <v>41122</v>
      </c>
      <c r="U2765" s="10">
        <v>67272</v>
      </c>
      <c r="V2765" t="s">
        <v>11</v>
      </c>
      <c r="W2765">
        <v>33</v>
      </c>
      <c r="X2765" s="1">
        <v>42185</v>
      </c>
      <c r="Y2765" s="16">
        <v>5.2900000000000003E-2</v>
      </c>
      <c r="Z2765" s="17">
        <v>1790.74</v>
      </c>
      <c r="AA2765">
        <v>0</v>
      </c>
    </row>
    <row r="2766" spans="1:27">
      <c r="A2766" t="s">
        <v>29</v>
      </c>
      <c r="B2766" t="s">
        <v>5582</v>
      </c>
      <c r="C2766">
        <v>305570892</v>
      </c>
      <c r="D2766" t="s">
        <v>6</v>
      </c>
      <c r="E2766" t="s">
        <v>7</v>
      </c>
      <c r="F2766" t="s">
        <v>18285</v>
      </c>
      <c r="G2766">
        <v>18</v>
      </c>
      <c r="H2766" t="s">
        <v>18295</v>
      </c>
      <c r="I2766">
        <v>4</v>
      </c>
      <c r="J2766" t="s">
        <v>30</v>
      </c>
      <c r="K2766" t="s">
        <v>18307</v>
      </c>
      <c r="L2766" t="s">
        <v>18309</v>
      </c>
      <c r="M2766" s="5">
        <v>8032286</v>
      </c>
      <c r="N2766" t="s">
        <v>5583</v>
      </c>
      <c r="O2766" s="15">
        <v>173407</v>
      </c>
      <c r="P2766" s="15">
        <v>110351</v>
      </c>
      <c r="Q2766">
        <v>0</v>
      </c>
      <c r="R2766">
        <v>0</v>
      </c>
      <c r="S2766" t="s">
        <v>10</v>
      </c>
      <c r="T2766" s="1">
        <v>41995</v>
      </c>
      <c r="U2766" s="10">
        <v>15764</v>
      </c>
      <c r="V2766" t="s">
        <v>11</v>
      </c>
      <c r="W2766">
        <v>4</v>
      </c>
      <c r="X2766" s="1">
        <v>42160</v>
      </c>
      <c r="Y2766" s="16">
        <v>4.2999999999999997E-2</v>
      </c>
      <c r="Z2766" s="17">
        <v>2297.14</v>
      </c>
      <c r="AA2766">
        <v>0</v>
      </c>
    </row>
    <row r="2767" spans="1:27">
      <c r="A2767" t="s">
        <v>97</v>
      </c>
      <c r="B2767" t="s">
        <v>5584</v>
      </c>
      <c r="C2767">
        <v>305573092</v>
      </c>
      <c r="D2767" t="s">
        <v>6</v>
      </c>
      <c r="E2767" t="s">
        <v>7</v>
      </c>
      <c r="F2767" t="s">
        <v>18287</v>
      </c>
      <c r="G2767">
        <v>50</v>
      </c>
      <c r="H2767" t="s">
        <v>18294</v>
      </c>
      <c r="I2767">
        <v>3</v>
      </c>
      <c r="J2767" t="s">
        <v>98</v>
      </c>
      <c r="K2767" t="s">
        <v>18307</v>
      </c>
      <c r="L2767" t="s">
        <v>18308</v>
      </c>
      <c r="M2767" s="5">
        <v>3222627</v>
      </c>
      <c r="N2767" t="s">
        <v>5585</v>
      </c>
      <c r="O2767" s="15">
        <v>6000000</v>
      </c>
      <c r="P2767" s="15">
        <v>5099873</v>
      </c>
      <c r="Q2767">
        <v>0</v>
      </c>
      <c r="R2767">
        <v>0</v>
      </c>
      <c r="S2767" t="s">
        <v>10</v>
      </c>
      <c r="T2767" s="1">
        <v>41347</v>
      </c>
      <c r="U2767" s="10">
        <v>153809</v>
      </c>
      <c r="V2767" t="s">
        <v>11</v>
      </c>
      <c r="W2767">
        <v>26</v>
      </c>
      <c r="X2767" s="1">
        <v>42185</v>
      </c>
      <c r="Y2767" s="16">
        <v>4.7800000000000002E-2</v>
      </c>
      <c r="Z2767" s="17">
        <v>1798.56</v>
      </c>
      <c r="AA2767">
        <v>0</v>
      </c>
    </row>
    <row r="2768" spans="1:27">
      <c r="A2768" t="s">
        <v>9</v>
      </c>
      <c r="B2768" t="s">
        <v>5586</v>
      </c>
      <c r="C2768">
        <v>305576898</v>
      </c>
      <c r="D2768" t="s">
        <v>6</v>
      </c>
      <c r="E2768" t="s">
        <v>7</v>
      </c>
      <c r="F2768" t="s">
        <v>18286</v>
      </c>
      <c r="G2768">
        <v>28</v>
      </c>
      <c r="H2768" t="s">
        <v>18295</v>
      </c>
      <c r="I2768">
        <v>3</v>
      </c>
      <c r="J2768" t="s">
        <v>23</v>
      </c>
      <c r="K2768" t="s">
        <v>18304</v>
      </c>
      <c r="L2768" t="s">
        <v>18309</v>
      </c>
      <c r="M2768" s="5">
        <v>6807087</v>
      </c>
      <c r="N2768" t="s">
        <v>5587</v>
      </c>
      <c r="O2768" s="15">
        <v>5000000</v>
      </c>
      <c r="P2768" s="15">
        <v>4925771</v>
      </c>
      <c r="Q2768">
        <v>0</v>
      </c>
      <c r="R2768">
        <v>0</v>
      </c>
      <c r="S2768" t="s">
        <v>10</v>
      </c>
      <c r="T2768" s="1">
        <v>42116</v>
      </c>
      <c r="U2768" s="10">
        <v>142995</v>
      </c>
      <c r="V2768" t="s">
        <v>11</v>
      </c>
      <c r="W2768">
        <v>1</v>
      </c>
      <c r="X2768" s="1">
        <v>42185</v>
      </c>
      <c r="Y2768" s="16">
        <v>4.4600000000000001E-2</v>
      </c>
      <c r="Z2768" s="17">
        <v>2469.0300000000002</v>
      </c>
      <c r="AA2768">
        <v>0</v>
      </c>
    </row>
    <row r="2769" spans="1:27">
      <c r="A2769" t="s">
        <v>29</v>
      </c>
      <c r="B2769" t="s">
        <v>5588</v>
      </c>
      <c r="C2769">
        <v>305583564</v>
      </c>
      <c r="D2769" t="s">
        <v>6</v>
      </c>
      <c r="E2769" t="s">
        <v>7</v>
      </c>
      <c r="F2769" t="s">
        <v>18285</v>
      </c>
      <c r="G2769">
        <v>46</v>
      </c>
      <c r="H2769" t="s">
        <v>18297</v>
      </c>
      <c r="I2769">
        <v>2</v>
      </c>
      <c r="J2769" t="s">
        <v>30</v>
      </c>
      <c r="K2769" t="s">
        <v>18304</v>
      </c>
      <c r="L2769" t="s">
        <v>18308</v>
      </c>
      <c r="M2769" s="5">
        <v>12634604</v>
      </c>
      <c r="N2769" t="s">
        <v>5589</v>
      </c>
      <c r="O2769" s="15">
        <v>11700000</v>
      </c>
      <c r="P2769" s="15">
        <v>9925460</v>
      </c>
      <c r="Q2769">
        <v>0</v>
      </c>
      <c r="R2769">
        <v>0</v>
      </c>
      <c r="S2769" t="s">
        <v>10</v>
      </c>
      <c r="T2769" s="1">
        <v>41871</v>
      </c>
      <c r="U2769" s="10">
        <v>311009</v>
      </c>
      <c r="V2769" t="s">
        <v>11</v>
      </c>
      <c r="W2769">
        <v>9</v>
      </c>
      <c r="X2769" s="1">
        <v>42185</v>
      </c>
      <c r="Y2769" s="16">
        <v>3.9199999999999999E-2</v>
      </c>
      <c r="Z2769" s="17">
        <v>1894.27</v>
      </c>
      <c r="AA2769">
        <v>0</v>
      </c>
    </row>
    <row r="2770" spans="1:27">
      <c r="A2770" t="s">
        <v>9</v>
      </c>
      <c r="B2770" t="s">
        <v>5590</v>
      </c>
      <c r="C2770">
        <v>305588536</v>
      </c>
      <c r="D2770" t="s">
        <v>6</v>
      </c>
      <c r="E2770" t="s">
        <v>7</v>
      </c>
      <c r="F2770" t="s">
        <v>18285</v>
      </c>
      <c r="G2770">
        <v>52</v>
      </c>
      <c r="H2770" t="s">
        <v>18296</v>
      </c>
      <c r="I2770">
        <v>2</v>
      </c>
      <c r="J2770" t="s">
        <v>23</v>
      </c>
      <c r="K2770" t="s">
        <v>18303</v>
      </c>
      <c r="L2770" t="s">
        <v>18308</v>
      </c>
      <c r="M2770" s="5">
        <v>10090136</v>
      </c>
      <c r="N2770" t="s">
        <v>5591</v>
      </c>
      <c r="O2770" s="15">
        <v>5000000</v>
      </c>
      <c r="P2770" s="15">
        <v>2732557</v>
      </c>
      <c r="Q2770">
        <v>0</v>
      </c>
      <c r="R2770">
        <v>0</v>
      </c>
      <c r="S2770" t="s">
        <v>10</v>
      </c>
      <c r="T2770" s="1">
        <v>41586</v>
      </c>
      <c r="U2770" s="10">
        <v>167278</v>
      </c>
      <c r="V2770" t="s">
        <v>11</v>
      </c>
      <c r="W2770">
        <v>18</v>
      </c>
      <c r="X2770" s="1">
        <v>42185</v>
      </c>
      <c r="Y2770" s="16">
        <v>4.0599999999999997E-2</v>
      </c>
      <c r="Z2770" s="17">
        <v>1924.87</v>
      </c>
      <c r="AA2770">
        <v>0</v>
      </c>
    </row>
    <row r="2771" spans="1:27">
      <c r="A2771" t="s">
        <v>29</v>
      </c>
      <c r="B2771" t="s">
        <v>5592</v>
      </c>
      <c r="C2771">
        <v>305592276</v>
      </c>
      <c r="D2771" t="s">
        <v>6</v>
      </c>
      <c r="E2771" t="s">
        <v>391</v>
      </c>
      <c r="F2771" t="s">
        <v>18286</v>
      </c>
      <c r="G2771">
        <v>18</v>
      </c>
      <c r="H2771" t="s">
        <v>18294</v>
      </c>
      <c r="I2771">
        <v>3</v>
      </c>
      <c r="J2771" t="s">
        <v>30</v>
      </c>
      <c r="K2771" t="s">
        <v>18306</v>
      </c>
      <c r="L2771" t="s">
        <v>18309</v>
      </c>
      <c r="M2771" s="5">
        <v>4025243</v>
      </c>
      <c r="N2771" t="s">
        <v>5593</v>
      </c>
      <c r="O2771" s="15">
        <v>2580000</v>
      </c>
      <c r="P2771" s="15">
        <v>1376368</v>
      </c>
      <c r="Q2771">
        <v>257851</v>
      </c>
      <c r="R2771">
        <v>90</v>
      </c>
      <c r="S2771" t="s">
        <v>10</v>
      </c>
      <c r="T2771" s="1">
        <v>41465</v>
      </c>
      <c r="U2771" s="10">
        <v>45518</v>
      </c>
      <c r="V2771" t="s">
        <v>42</v>
      </c>
      <c r="W2771">
        <v>38</v>
      </c>
      <c r="X2771" s="1">
        <v>42063</v>
      </c>
      <c r="Y2771" s="16">
        <v>3.9100000000000003E-2</v>
      </c>
      <c r="Z2771" s="17">
        <v>1920.12</v>
      </c>
      <c r="AA2771">
        <v>0</v>
      </c>
    </row>
    <row r="2772" spans="1:27">
      <c r="A2772" t="s">
        <v>29</v>
      </c>
      <c r="B2772" t="s">
        <v>5594</v>
      </c>
      <c r="C2772">
        <v>305596830</v>
      </c>
      <c r="D2772" t="s">
        <v>6</v>
      </c>
      <c r="E2772" t="s">
        <v>7</v>
      </c>
      <c r="F2772" t="s">
        <v>18286</v>
      </c>
      <c r="G2772">
        <v>41</v>
      </c>
      <c r="H2772" t="s">
        <v>18297</v>
      </c>
      <c r="I2772">
        <v>4</v>
      </c>
      <c r="J2772" t="s">
        <v>30</v>
      </c>
      <c r="K2772" t="s">
        <v>18306</v>
      </c>
      <c r="L2772" t="s">
        <v>18308</v>
      </c>
      <c r="M2772" s="5">
        <v>7137533</v>
      </c>
      <c r="N2772" t="s">
        <v>5595</v>
      </c>
      <c r="O2772" s="15">
        <v>461599</v>
      </c>
      <c r="P2772" s="15">
        <v>1616111</v>
      </c>
      <c r="Q2772">
        <v>0</v>
      </c>
      <c r="R2772">
        <v>0</v>
      </c>
      <c r="S2772" t="s">
        <v>10</v>
      </c>
      <c r="T2772" s="1">
        <v>39263</v>
      </c>
      <c r="U2772" s="10">
        <v>37500</v>
      </c>
      <c r="V2772" t="s">
        <v>42</v>
      </c>
      <c r="W2772">
        <v>18</v>
      </c>
      <c r="X2772" s="1">
        <v>42170</v>
      </c>
      <c r="Y2772" s="16">
        <v>7.9299999999999995E-2</v>
      </c>
      <c r="Z2772" s="17">
        <v>1960.61</v>
      </c>
      <c r="AA2772">
        <v>0</v>
      </c>
    </row>
    <row r="2773" spans="1:27">
      <c r="A2773" t="s">
        <v>29</v>
      </c>
      <c r="B2773" t="s">
        <v>5596</v>
      </c>
      <c r="C2773">
        <v>305597424</v>
      </c>
      <c r="D2773" t="s">
        <v>6</v>
      </c>
      <c r="E2773" t="s">
        <v>7</v>
      </c>
      <c r="F2773" t="s">
        <v>18287</v>
      </c>
      <c r="G2773">
        <v>55</v>
      </c>
      <c r="H2773" t="s">
        <v>18295</v>
      </c>
      <c r="I2773">
        <v>1</v>
      </c>
      <c r="J2773" t="s">
        <v>30</v>
      </c>
      <c r="K2773" t="s">
        <v>18306</v>
      </c>
      <c r="L2773" t="s">
        <v>18309</v>
      </c>
      <c r="M2773" s="5">
        <v>13945581</v>
      </c>
      <c r="N2773" t="s">
        <v>5597</v>
      </c>
      <c r="O2773" s="15">
        <v>122767</v>
      </c>
      <c r="P2773" s="15">
        <v>4563603</v>
      </c>
      <c r="Q2773">
        <v>0</v>
      </c>
      <c r="R2773">
        <v>0</v>
      </c>
      <c r="S2773" t="s">
        <v>10</v>
      </c>
      <c r="T2773" s="1">
        <v>39248</v>
      </c>
      <c r="U2773" s="10">
        <v>187500</v>
      </c>
      <c r="V2773" t="s">
        <v>11</v>
      </c>
      <c r="W2773">
        <v>6</v>
      </c>
      <c r="X2773" s="1">
        <v>42185</v>
      </c>
      <c r="Y2773" s="16">
        <v>7.5999999999999998E-2</v>
      </c>
      <c r="Z2773" s="17">
        <v>1945.09</v>
      </c>
      <c r="AA2773">
        <v>0</v>
      </c>
    </row>
    <row r="2774" spans="1:27">
      <c r="A2774" t="s">
        <v>29</v>
      </c>
      <c r="B2774" t="s">
        <v>5598</v>
      </c>
      <c r="C2774">
        <v>305597490</v>
      </c>
      <c r="D2774" t="s">
        <v>6</v>
      </c>
      <c r="E2774" t="s">
        <v>7</v>
      </c>
      <c r="F2774" t="s">
        <v>18287</v>
      </c>
      <c r="G2774">
        <v>40</v>
      </c>
      <c r="H2774" t="s">
        <v>18295</v>
      </c>
      <c r="I2774">
        <v>2</v>
      </c>
      <c r="J2774" t="s">
        <v>30</v>
      </c>
      <c r="K2774" t="s">
        <v>18306</v>
      </c>
      <c r="L2774" t="s">
        <v>18308</v>
      </c>
      <c r="M2774" s="5">
        <v>19509316</v>
      </c>
      <c r="N2774" t="s">
        <v>5599</v>
      </c>
      <c r="O2774" s="15">
        <v>2000000</v>
      </c>
      <c r="P2774" s="15">
        <v>6832682</v>
      </c>
      <c r="Q2774">
        <v>0</v>
      </c>
      <c r="R2774">
        <v>0</v>
      </c>
      <c r="S2774" t="s">
        <v>10</v>
      </c>
      <c r="T2774" s="1">
        <v>41928</v>
      </c>
      <c r="U2774" s="10">
        <v>300000</v>
      </c>
      <c r="V2774" t="s">
        <v>11</v>
      </c>
      <c r="W2774">
        <v>6</v>
      </c>
      <c r="X2774" s="1">
        <v>42185</v>
      </c>
      <c r="Y2774" s="16">
        <v>4.4000000000000004E-2</v>
      </c>
      <c r="Z2774" s="17">
        <v>2057.6999999999998</v>
      </c>
      <c r="AA2774">
        <v>0</v>
      </c>
    </row>
    <row r="2775" spans="1:27">
      <c r="A2775" t="s">
        <v>29</v>
      </c>
      <c r="B2775" t="s">
        <v>5600</v>
      </c>
      <c r="C2775">
        <v>305597974</v>
      </c>
      <c r="D2775" t="s">
        <v>6</v>
      </c>
      <c r="E2775" t="s">
        <v>7</v>
      </c>
      <c r="F2775" t="s">
        <v>18286</v>
      </c>
      <c r="G2775">
        <v>46</v>
      </c>
      <c r="H2775" t="s">
        <v>18297</v>
      </c>
      <c r="I2775">
        <v>4</v>
      </c>
      <c r="J2775" t="s">
        <v>30</v>
      </c>
      <c r="K2775" t="s">
        <v>18303</v>
      </c>
      <c r="L2775" t="s">
        <v>18309</v>
      </c>
      <c r="M2775" s="5">
        <v>3413189</v>
      </c>
      <c r="N2775" t="s">
        <v>5601</v>
      </c>
      <c r="O2775" s="15">
        <v>20000000</v>
      </c>
      <c r="P2775" s="15">
        <v>18349823</v>
      </c>
      <c r="Q2775">
        <v>0</v>
      </c>
      <c r="R2775">
        <v>0</v>
      </c>
      <c r="S2775" t="s">
        <v>10</v>
      </c>
      <c r="T2775" s="1">
        <v>41915</v>
      </c>
      <c r="U2775" s="10">
        <v>266617</v>
      </c>
      <c r="V2775" t="s">
        <v>42</v>
      </c>
      <c r="W2775">
        <v>15</v>
      </c>
      <c r="X2775" s="1">
        <v>42185</v>
      </c>
      <c r="Y2775" s="16">
        <v>4.3499999999999997E-2</v>
      </c>
      <c r="Z2775" s="17">
        <v>2021.49</v>
      </c>
      <c r="AA2775">
        <v>0</v>
      </c>
    </row>
    <row r="2776" spans="1:27">
      <c r="A2776" t="s">
        <v>97</v>
      </c>
      <c r="B2776" t="s">
        <v>5602</v>
      </c>
      <c r="C2776">
        <v>305602242</v>
      </c>
      <c r="D2776" t="s">
        <v>6</v>
      </c>
      <c r="E2776" t="s">
        <v>7</v>
      </c>
      <c r="F2776" t="s">
        <v>18287</v>
      </c>
      <c r="G2776">
        <v>47</v>
      </c>
      <c r="H2776" t="s">
        <v>18296</v>
      </c>
      <c r="I2776">
        <v>5</v>
      </c>
      <c r="J2776" t="s">
        <v>98</v>
      </c>
      <c r="K2776" t="s">
        <v>18305</v>
      </c>
      <c r="L2776" t="s">
        <v>18309</v>
      </c>
      <c r="M2776" s="5">
        <v>1041471</v>
      </c>
      <c r="N2776" t="s">
        <v>5603</v>
      </c>
      <c r="O2776" s="15">
        <v>19000000</v>
      </c>
      <c r="P2776" s="15">
        <v>18729903</v>
      </c>
      <c r="Q2776">
        <v>0</v>
      </c>
      <c r="R2776">
        <v>0</v>
      </c>
      <c r="S2776" t="s">
        <v>10</v>
      </c>
      <c r="T2776" s="1">
        <v>41963</v>
      </c>
      <c r="U2776" s="10">
        <v>399265</v>
      </c>
      <c r="V2776" t="s">
        <v>11</v>
      </c>
      <c r="W2776">
        <v>6</v>
      </c>
      <c r="X2776" s="1">
        <v>42185</v>
      </c>
      <c r="Y2776" s="16">
        <v>4.1900000000000007E-2</v>
      </c>
      <c r="Z2776" s="17">
        <v>2156.73</v>
      </c>
      <c r="AA2776">
        <v>0</v>
      </c>
    </row>
    <row r="2777" spans="1:27">
      <c r="A2777" t="s">
        <v>113</v>
      </c>
      <c r="B2777" t="s">
        <v>5604</v>
      </c>
      <c r="C2777">
        <v>305602308</v>
      </c>
      <c r="D2777" t="s">
        <v>6</v>
      </c>
      <c r="E2777" t="s">
        <v>7</v>
      </c>
      <c r="F2777" t="s">
        <v>18286</v>
      </c>
      <c r="G2777">
        <v>18</v>
      </c>
      <c r="H2777" t="s">
        <v>18295</v>
      </c>
      <c r="I2777">
        <v>5</v>
      </c>
      <c r="J2777" t="s">
        <v>114</v>
      </c>
      <c r="K2777" t="s">
        <v>18304</v>
      </c>
      <c r="L2777" t="s">
        <v>18308</v>
      </c>
      <c r="M2777" s="5">
        <v>25916888</v>
      </c>
      <c r="N2777" t="s">
        <v>5605</v>
      </c>
      <c r="O2777" s="15">
        <v>15500000</v>
      </c>
      <c r="P2777" s="15">
        <v>6316138</v>
      </c>
      <c r="Q2777">
        <v>0</v>
      </c>
      <c r="R2777">
        <v>0</v>
      </c>
      <c r="S2777" t="s">
        <v>10</v>
      </c>
      <c r="T2777" s="1">
        <v>41179</v>
      </c>
      <c r="U2777" s="10">
        <v>404410</v>
      </c>
      <c r="V2777" t="s">
        <v>11</v>
      </c>
      <c r="W2777">
        <v>31</v>
      </c>
      <c r="X2777" s="1">
        <v>42160</v>
      </c>
      <c r="Y2777" s="16">
        <v>5.3699999999999998E-2</v>
      </c>
      <c r="Z2777" s="17">
        <v>1799.55</v>
      </c>
      <c r="AA2777">
        <v>0</v>
      </c>
    </row>
    <row r="2778" spans="1:27">
      <c r="A2778" t="s">
        <v>97</v>
      </c>
      <c r="B2778" t="s">
        <v>5606</v>
      </c>
      <c r="C2778">
        <v>305604310</v>
      </c>
      <c r="D2778" t="s">
        <v>100</v>
      </c>
      <c r="E2778" t="s">
        <v>7</v>
      </c>
      <c r="F2778" t="s">
        <v>18285</v>
      </c>
      <c r="G2778">
        <v>22</v>
      </c>
      <c r="H2778" t="s">
        <v>18295</v>
      </c>
      <c r="I2778">
        <v>1</v>
      </c>
      <c r="J2778" t="s">
        <v>98</v>
      </c>
      <c r="K2778" t="s">
        <v>18304</v>
      </c>
      <c r="L2778" t="s">
        <v>18308</v>
      </c>
      <c r="M2778" s="5">
        <v>0</v>
      </c>
      <c r="N2778" t="s">
        <v>5607</v>
      </c>
      <c r="O2778" s="15">
        <v>25000000</v>
      </c>
      <c r="P2778" s="15">
        <v>9433639</v>
      </c>
      <c r="Q2778">
        <v>0</v>
      </c>
      <c r="R2778">
        <v>0</v>
      </c>
      <c r="S2778" t="s">
        <v>10</v>
      </c>
      <c r="T2778" s="1">
        <v>39167</v>
      </c>
      <c r="U2778" s="10">
        <v>236187</v>
      </c>
      <c r="V2778" t="s">
        <v>11</v>
      </c>
      <c r="W2778">
        <v>53</v>
      </c>
      <c r="X2778" s="1">
        <v>42160</v>
      </c>
      <c r="Y2778" s="16">
        <v>7.6600000000000001E-2</v>
      </c>
      <c r="Z2778" s="17">
        <v>2174.7199999999998</v>
      </c>
      <c r="AA2778">
        <v>0</v>
      </c>
    </row>
    <row r="2779" spans="1:27">
      <c r="A2779" t="s">
        <v>29</v>
      </c>
      <c r="B2779" t="s">
        <v>5608</v>
      </c>
      <c r="C2779">
        <v>305608930</v>
      </c>
      <c r="D2779" t="s">
        <v>6</v>
      </c>
      <c r="E2779" t="s">
        <v>7</v>
      </c>
      <c r="F2779" t="s">
        <v>18285</v>
      </c>
      <c r="G2779">
        <v>18</v>
      </c>
      <c r="H2779" t="s">
        <v>18295</v>
      </c>
      <c r="I2779">
        <v>3</v>
      </c>
      <c r="J2779" t="s">
        <v>30</v>
      </c>
      <c r="K2779" t="s">
        <v>18304</v>
      </c>
      <c r="L2779" t="s">
        <v>18309</v>
      </c>
      <c r="M2779" s="5">
        <v>7968624</v>
      </c>
      <c r="N2779" t="s">
        <v>5609</v>
      </c>
      <c r="O2779" s="15">
        <v>5900000</v>
      </c>
      <c r="P2779" s="15">
        <v>2622580</v>
      </c>
      <c r="Q2779">
        <v>0</v>
      </c>
      <c r="R2779">
        <v>0</v>
      </c>
      <c r="S2779" t="s">
        <v>10</v>
      </c>
      <c r="T2779" s="1">
        <v>41471</v>
      </c>
      <c r="U2779" s="10">
        <v>205985</v>
      </c>
      <c r="V2779" t="s">
        <v>11</v>
      </c>
      <c r="W2779">
        <v>22</v>
      </c>
      <c r="X2779" s="1">
        <v>42185</v>
      </c>
      <c r="Y2779" s="16">
        <v>3.9800000000000002E-2</v>
      </c>
      <c r="Z2779" s="17">
        <v>1893.16</v>
      </c>
      <c r="AA2779">
        <v>0</v>
      </c>
    </row>
    <row r="2780" spans="1:27">
      <c r="A2780" t="s">
        <v>29</v>
      </c>
      <c r="B2780" t="s">
        <v>5610</v>
      </c>
      <c r="C2780">
        <v>305610712</v>
      </c>
      <c r="D2780" t="s">
        <v>6</v>
      </c>
      <c r="E2780" t="s">
        <v>7</v>
      </c>
      <c r="F2780" t="s">
        <v>18285</v>
      </c>
      <c r="G2780">
        <v>24</v>
      </c>
      <c r="H2780" t="s">
        <v>18297</v>
      </c>
      <c r="I2780">
        <v>3</v>
      </c>
      <c r="J2780" t="s">
        <v>30</v>
      </c>
      <c r="K2780" t="s">
        <v>18304</v>
      </c>
      <c r="L2780" t="s">
        <v>18309</v>
      </c>
      <c r="M2780" s="5">
        <v>6491176</v>
      </c>
      <c r="N2780" t="s">
        <v>5611</v>
      </c>
      <c r="O2780" s="15">
        <v>93061</v>
      </c>
      <c r="P2780" s="15">
        <v>31029</v>
      </c>
      <c r="Q2780">
        <v>0</v>
      </c>
      <c r="R2780">
        <v>0</v>
      </c>
      <c r="S2780" t="s">
        <v>10</v>
      </c>
      <c r="T2780" s="1">
        <v>41900</v>
      </c>
      <c r="U2780" s="10">
        <v>3877</v>
      </c>
      <c r="V2780" t="s">
        <v>42</v>
      </c>
      <c r="W2780">
        <v>16</v>
      </c>
      <c r="X2780" s="1">
        <v>42170</v>
      </c>
      <c r="Y2780" s="16">
        <v>4.0500000000000001E-2</v>
      </c>
      <c r="Z2780" s="17">
        <v>1975.47</v>
      </c>
      <c r="AA2780">
        <v>0</v>
      </c>
    </row>
    <row r="2781" spans="1:27">
      <c r="A2781" t="s">
        <v>97</v>
      </c>
      <c r="B2781" t="s">
        <v>5612</v>
      </c>
      <c r="C2781">
        <v>305610800</v>
      </c>
      <c r="D2781" t="s">
        <v>54</v>
      </c>
      <c r="E2781" t="s">
        <v>7</v>
      </c>
      <c r="F2781" t="s">
        <v>18287</v>
      </c>
      <c r="G2781">
        <v>45</v>
      </c>
      <c r="H2781" t="s">
        <v>18296</v>
      </c>
      <c r="I2781">
        <v>3</v>
      </c>
      <c r="J2781" t="s">
        <v>98</v>
      </c>
      <c r="K2781" t="s">
        <v>18307</v>
      </c>
      <c r="L2781" t="s">
        <v>18308</v>
      </c>
      <c r="M2781" s="5">
        <v>1832658</v>
      </c>
      <c r="N2781" t="s">
        <v>5613</v>
      </c>
      <c r="O2781" s="15">
        <v>760000</v>
      </c>
      <c r="P2781" s="15">
        <v>3549690</v>
      </c>
      <c r="Q2781">
        <v>0</v>
      </c>
      <c r="R2781">
        <v>0</v>
      </c>
      <c r="S2781" t="s">
        <v>10</v>
      </c>
      <c r="T2781" s="1">
        <v>41942</v>
      </c>
      <c r="U2781" s="10">
        <v>150000</v>
      </c>
      <c r="V2781" t="s">
        <v>11</v>
      </c>
      <c r="W2781">
        <v>4</v>
      </c>
      <c r="X2781" s="1">
        <v>42185</v>
      </c>
      <c r="Y2781" s="16">
        <v>4.2300000000000004E-2</v>
      </c>
      <c r="Z2781" s="17">
        <v>2044.55</v>
      </c>
      <c r="AA2781">
        <v>0</v>
      </c>
    </row>
    <row r="2782" spans="1:27">
      <c r="A2782" t="s">
        <v>29</v>
      </c>
      <c r="B2782" t="s">
        <v>5614</v>
      </c>
      <c r="C2782">
        <v>305614364</v>
      </c>
      <c r="D2782" t="s">
        <v>6</v>
      </c>
      <c r="E2782" t="s">
        <v>7</v>
      </c>
      <c r="F2782" t="s">
        <v>18285</v>
      </c>
      <c r="G2782">
        <v>48</v>
      </c>
      <c r="H2782" t="s">
        <v>18296</v>
      </c>
      <c r="I2782">
        <v>1</v>
      </c>
      <c r="J2782" t="s">
        <v>30</v>
      </c>
      <c r="K2782" t="s">
        <v>18302</v>
      </c>
      <c r="L2782" t="s">
        <v>18308</v>
      </c>
      <c r="M2782" s="5">
        <v>15937593</v>
      </c>
      <c r="N2782" t="s">
        <v>5615</v>
      </c>
      <c r="O2782" s="15">
        <v>800000</v>
      </c>
      <c r="P2782" s="15">
        <v>2515767</v>
      </c>
      <c r="Q2782">
        <v>0</v>
      </c>
      <c r="R2782">
        <v>0</v>
      </c>
      <c r="S2782" t="s">
        <v>10</v>
      </c>
      <c r="T2782" s="1">
        <v>41037</v>
      </c>
      <c r="U2782" s="10">
        <v>112500</v>
      </c>
      <c r="V2782" t="s">
        <v>11</v>
      </c>
      <c r="W2782">
        <v>9</v>
      </c>
      <c r="X2782" s="1">
        <v>42185</v>
      </c>
      <c r="Y2782" s="16">
        <v>5.3499999999999999E-2</v>
      </c>
      <c r="Z2782" s="17">
        <v>1759.12</v>
      </c>
      <c r="AA2782">
        <v>0</v>
      </c>
    </row>
    <row r="2783" spans="1:27">
      <c r="A2783" t="s">
        <v>29</v>
      </c>
      <c r="B2783" t="s">
        <v>5616</v>
      </c>
      <c r="C2783">
        <v>305616828</v>
      </c>
      <c r="D2783" t="s">
        <v>6</v>
      </c>
      <c r="E2783" t="s">
        <v>7</v>
      </c>
      <c r="F2783" t="s">
        <v>18286</v>
      </c>
      <c r="G2783">
        <v>28</v>
      </c>
      <c r="H2783" t="s">
        <v>18296</v>
      </c>
      <c r="I2783">
        <v>2</v>
      </c>
      <c r="J2783" t="s">
        <v>30</v>
      </c>
      <c r="K2783" t="s">
        <v>18304</v>
      </c>
      <c r="L2783" t="s">
        <v>18308</v>
      </c>
      <c r="M2783" s="5">
        <v>10294856</v>
      </c>
      <c r="N2783" t="s">
        <v>5617</v>
      </c>
      <c r="O2783" s="15">
        <v>48192</v>
      </c>
      <c r="P2783" s="15">
        <v>20080</v>
      </c>
      <c r="Q2783">
        <v>4016</v>
      </c>
      <c r="R2783">
        <v>15</v>
      </c>
      <c r="S2783" t="s">
        <v>10</v>
      </c>
      <c r="T2783" s="1">
        <v>41900</v>
      </c>
      <c r="U2783" s="10">
        <v>2008</v>
      </c>
      <c r="V2783" t="s">
        <v>42</v>
      </c>
      <c r="W2783">
        <v>14</v>
      </c>
      <c r="X2783" s="1">
        <v>42139</v>
      </c>
      <c r="Y2783" s="16">
        <v>4.0500000000000001E-2</v>
      </c>
      <c r="Z2783" s="17">
        <v>1975.47</v>
      </c>
      <c r="AA2783">
        <v>0</v>
      </c>
    </row>
    <row r="2784" spans="1:27">
      <c r="A2784" t="s">
        <v>29</v>
      </c>
      <c r="B2784" t="s">
        <v>5618</v>
      </c>
      <c r="C2784">
        <v>305619446</v>
      </c>
      <c r="D2784" t="s">
        <v>100</v>
      </c>
      <c r="E2784" t="s">
        <v>7</v>
      </c>
      <c r="F2784" t="s">
        <v>18287</v>
      </c>
      <c r="G2784">
        <v>18</v>
      </c>
      <c r="H2784" t="s">
        <v>18296</v>
      </c>
      <c r="I2784">
        <v>2</v>
      </c>
      <c r="J2784" t="s">
        <v>30</v>
      </c>
      <c r="K2784" t="s">
        <v>18304</v>
      </c>
      <c r="L2784" t="s">
        <v>18308</v>
      </c>
      <c r="M2784" s="5">
        <v>0</v>
      </c>
      <c r="N2784" t="s">
        <v>5619</v>
      </c>
      <c r="O2784" s="15">
        <v>600000</v>
      </c>
      <c r="P2784" s="15">
        <v>2329693</v>
      </c>
      <c r="Q2784">
        <v>290674</v>
      </c>
      <c r="R2784">
        <v>0</v>
      </c>
      <c r="S2784" t="s">
        <v>10</v>
      </c>
      <c r="T2784" s="1">
        <v>39248</v>
      </c>
      <c r="U2784" s="10">
        <v>337500</v>
      </c>
      <c r="V2784" t="s">
        <v>11</v>
      </c>
      <c r="W2784">
        <v>31</v>
      </c>
      <c r="X2784" s="1">
        <v>42155</v>
      </c>
      <c r="Y2784" s="16">
        <v>7.5999999999999998E-2</v>
      </c>
      <c r="Z2784" s="17">
        <v>1945.09</v>
      </c>
      <c r="AA2784">
        <v>0</v>
      </c>
    </row>
    <row r="2785" spans="1:27">
      <c r="A2785" t="s">
        <v>97</v>
      </c>
      <c r="B2785" t="s">
        <v>5620</v>
      </c>
      <c r="C2785">
        <v>305619468</v>
      </c>
      <c r="D2785" t="s">
        <v>6</v>
      </c>
      <c r="E2785" t="s">
        <v>7</v>
      </c>
      <c r="F2785" t="s">
        <v>18286</v>
      </c>
      <c r="G2785">
        <v>44</v>
      </c>
      <c r="H2785" t="s">
        <v>18294</v>
      </c>
      <c r="I2785">
        <v>4</v>
      </c>
      <c r="J2785" t="s">
        <v>98</v>
      </c>
      <c r="K2785" t="s">
        <v>18305</v>
      </c>
      <c r="L2785" t="s">
        <v>18308</v>
      </c>
      <c r="M2785" s="5">
        <v>3979732</v>
      </c>
      <c r="N2785" t="s">
        <v>5621</v>
      </c>
      <c r="O2785" s="15">
        <v>5000000</v>
      </c>
      <c r="P2785" s="15">
        <v>4168109</v>
      </c>
      <c r="Q2785">
        <v>0</v>
      </c>
      <c r="R2785">
        <v>0</v>
      </c>
      <c r="S2785" t="s">
        <v>10</v>
      </c>
      <c r="T2785" s="1">
        <v>41888</v>
      </c>
      <c r="U2785" s="10">
        <v>167278</v>
      </c>
      <c r="V2785" t="s">
        <v>11</v>
      </c>
      <c r="W2785">
        <v>7</v>
      </c>
      <c r="X2785" s="1">
        <v>42160</v>
      </c>
      <c r="Y2785" s="16">
        <v>4.07E-2</v>
      </c>
      <c r="Z2785" s="17">
        <v>1935.25</v>
      </c>
      <c r="AA2785">
        <v>0</v>
      </c>
    </row>
    <row r="2786" spans="1:27">
      <c r="A2786" t="s">
        <v>29</v>
      </c>
      <c r="B2786" t="s">
        <v>5622</v>
      </c>
      <c r="C2786">
        <v>305619820</v>
      </c>
      <c r="D2786" t="s">
        <v>6</v>
      </c>
      <c r="E2786" t="s">
        <v>7</v>
      </c>
      <c r="F2786" t="s">
        <v>18287</v>
      </c>
      <c r="G2786">
        <v>24</v>
      </c>
      <c r="H2786" t="s">
        <v>18297</v>
      </c>
      <c r="I2786">
        <v>5</v>
      </c>
      <c r="J2786" t="s">
        <v>30</v>
      </c>
      <c r="K2786" t="s">
        <v>18307</v>
      </c>
      <c r="L2786" t="s">
        <v>18309</v>
      </c>
      <c r="M2786" s="5">
        <v>764400</v>
      </c>
      <c r="N2786" t="s">
        <v>5623</v>
      </c>
      <c r="O2786" s="15">
        <v>18000000</v>
      </c>
      <c r="P2786" s="15">
        <v>12578867</v>
      </c>
      <c r="Q2786">
        <v>0</v>
      </c>
      <c r="R2786">
        <v>0</v>
      </c>
      <c r="S2786" t="s">
        <v>10</v>
      </c>
      <c r="T2786" s="1">
        <v>41844</v>
      </c>
      <c r="U2786" s="10">
        <v>481952</v>
      </c>
      <c r="V2786" t="s">
        <v>11</v>
      </c>
      <c r="W2786">
        <v>2</v>
      </c>
      <c r="X2786" s="1">
        <v>42185</v>
      </c>
      <c r="Y2786" s="16">
        <v>4.0999999999999995E-2</v>
      </c>
      <c r="Z2786" s="17">
        <v>1847.85</v>
      </c>
      <c r="AA2786">
        <v>0</v>
      </c>
    </row>
    <row r="2787" spans="1:27">
      <c r="A2787" t="s">
        <v>29</v>
      </c>
      <c r="B2787" t="s">
        <v>5624</v>
      </c>
      <c r="C2787">
        <v>305621998</v>
      </c>
      <c r="D2787" t="s">
        <v>6</v>
      </c>
      <c r="E2787" t="s">
        <v>7</v>
      </c>
      <c r="F2787" t="s">
        <v>18287</v>
      </c>
      <c r="G2787">
        <v>24</v>
      </c>
      <c r="H2787" t="s">
        <v>18296</v>
      </c>
      <c r="I2787">
        <v>4</v>
      </c>
      <c r="J2787" t="s">
        <v>30</v>
      </c>
      <c r="K2787" t="s">
        <v>18303</v>
      </c>
      <c r="L2787" t="s">
        <v>18309</v>
      </c>
      <c r="M2787" s="5">
        <v>3584275</v>
      </c>
      <c r="N2787" t="s">
        <v>5625</v>
      </c>
      <c r="O2787" s="15">
        <v>5000000</v>
      </c>
      <c r="P2787" s="15">
        <v>1219718</v>
      </c>
      <c r="Q2787">
        <v>0</v>
      </c>
      <c r="R2787">
        <v>0</v>
      </c>
      <c r="S2787" t="s">
        <v>10</v>
      </c>
      <c r="T2787" s="1">
        <v>41566</v>
      </c>
      <c r="U2787" s="10">
        <v>127888</v>
      </c>
      <c r="V2787" t="s">
        <v>42</v>
      </c>
      <c r="W2787">
        <v>38</v>
      </c>
      <c r="X2787" s="1">
        <v>42170</v>
      </c>
      <c r="Y2787" s="16">
        <v>3.9599999999999996E-2</v>
      </c>
      <c r="Z2787" s="17">
        <v>1879.88</v>
      </c>
      <c r="AA2787">
        <v>0</v>
      </c>
    </row>
    <row r="2788" spans="1:27">
      <c r="A2788" t="s">
        <v>97</v>
      </c>
      <c r="B2788" t="s">
        <v>5626</v>
      </c>
      <c r="C2788">
        <v>305624132</v>
      </c>
      <c r="D2788" t="s">
        <v>6</v>
      </c>
      <c r="E2788" t="s">
        <v>7</v>
      </c>
      <c r="F2788" t="s">
        <v>18285</v>
      </c>
      <c r="G2788">
        <v>18</v>
      </c>
      <c r="H2788" t="s">
        <v>18294</v>
      </c>
      <c r="I2788">
        <v>3</v>
      </c>
      <c r="J2788" t="s">
        <v>98</v>
      </c>
      <c r="K2788" t="s">
        <v>18304</v>
      </c>
      <c r="L2788" t="s">
        <v>18309</v>
      </c>
      <c r="M2788" s="5">
        <v>1498672</v>
      </c>
      <c r="N2788" t="s">
        <v>5627</v>
      </c>
      <c r="O2788" s="15">
        <v>6000000</v>
      </c>
      <c r="P2788" s="15">
        <v>5000775</v>
      </c>
      <c r="Q2788">
        <v>0</v>
      </c>
      <c r="R2788">
        <v>0</v>
      </c>
      <c r="S2788" t="s">
        <v>10</v>
      </c>
      <c r="T2788" s="1">
        <v>41899</v>
      </c>
      <c r="U2788" s="10">
        <v>200733</v>
      </c>
      <c r="V2788" t="s">
        <v>11</v>
      </c>
      <c r="W2788">
        <v>7</v>
      </c>
      <c r="X2788" s="1">
        <v>42160</v>
      </c>
      <c r="Y2788" s="16">
        <v>4.0500000000000001E-2</v>
      </c>
      <c r="Z2788" s="17">
        <v>1978.08</v>
      </c>
      <c r="AA2788">
        <v>0</v>
      </c>
    </row>
    <row r="2789" spans="1:27">
      <c r="A2789" t="s">
        <v>29</v>
      </c>
      <c r="B2789" t="s">
        <v>5628</v>
      </c>
      <c r="C2789">
        <v>305625188</v>
      </c>
      <c r="D2789" t="s">
        <v>6</v>
      </c>
      <c r="E2789" t="s">
        <v>7</v>
      </c>
      <c r="F2789" t="s">
        <v>18287</v>
      </c>
      <c r="G2789">
        <v>18</v>
      </c>
      <c r="H2789" t="s">
        <v>18296</v>
      </c>
      <c r="I2789">
        <v>6</v>
      </c>
      <c r="J2789" t="s">
        <v>30</v>
      </c>
      <c r="K2789" t="s">
        <v>18305</v>
      </c>
      <c r="L2789" t="s">
        <v>18309</v>
      </c>
      <c r="M2789" s="5">
        <v>1267920</v>
      </c>
      <c r="N2789" t="s">
        <v>5629</v>
      </c>
      <c r="O2789" s="15">
        <v>89800</v>
      </c>
      <c r="P2789" s="15">
        <v>4444797</v>
      </c>
      <c r="Q2789">
        <v>0</v>
      </c>
      <c r="R2789">
        <v>0</v>
      </c>
      <c r="S2789" t="s">
        <v>10</v>
      </c>
      <c r="T2789" s="1">
        <v>41955</v>
      </c>
      <c r="U2789" s="10">
        <v>187500</v>
      </c>
      <c r="V2789" t="s">
        <v>11</v>
      </c>
      <c r="W2789">
        <v>5</v>
      </c>
      <c r="X2789" s="1">
        <v>42185</v>
      </c>
      <c r="Y2789" s="16">
        <v>4.3200000000000002E-2</v>
      </c>
      <c r="Z2789" s="17">
        <v>2103.12</v>
      </c>
      <c r="AA2789">
        <v>0</v>
      </c>
    </row>
    <row r="2790" spans="1:27">
      <c r="A2790" t="s">
        <v>97</v>
      </c>
      <c r="B2790" t="s">
        <v>5630</v>
      </c>
      <c r="C2790">
        <v>305627366</v>
      </c>
      <c r="D2790" t="s">
        <v>6</v>
      </c>
      <c r="E2790" t="s">
        <v>7</v>
      </c>
      <c r="F2790" t="s">
        <v>18286</v>
      </c>
      <c r="G2790">
        <v>18</v>
      </c>
      <c r="H2790" t="s">
        <v>18295</v>
      </c>
      <c r="I2790">
        <v>4</v>
      </c>
      <c r="J2790" t="s">
        <v>98</v>
      </c>
      <c r="K2790" t="s">
        <v>18302</v>
      </c>
      <c r="L2790" t="s">
        <v>18309</v>
      </c>
      <c r="M2790" s="5">
        <v>18132523</v>
      </c>
      <c r="N2790" t="s">
        <v>5631</v>
      </c>
      <c r="O2790" s="15">
        <v>16000000</v>
      </c>
      <c r="P2790" s="15">
        <v>13052675</v>
      </c>
      <c r="Q2790">
        <v>0</v>
      </c>
      <c r="R2790">
        <v>0</v>
      </c>
      <c r="S2790" t="s">
        <v>10</v>
      </c>
      <c r="T2790" s="1">
        <v>41807</v>
      </c>
      <c r="U2790" s="10">
        <v>433253</v>
      </c>
      <c r="V2790" t="s">
        <v>11</v>
      </c>
      <c r="W2790">
        <v>11</v>
      </c>
      <c r="X2790" s="1">
        <v>42185</v>
      </c>
      <c r="Y2790" s="16">
        <v>3.8100000000000002E-2</v>
      </c>
      <c r="Z2790" s="17">
        <v>1886.62</v>
      </c>
      <c r="AA2790">
        <v>0</v>
      </c>
    </row>
    <row r="2791" spans="1:27">
      <c r="A2791" t="s">
        <v>29</v>
      </c>
      <c r="B2791" t="s">
        <v>5632</v>
      </c>
      <c r="C2791">
        <v>305628224</v>
      </c>
      <c r="D2791" t="s">
        <v>6</v>
      </c>
      <c r="E2791" t="s">
        <v>7</v>
      </c>
      <c r="F2791" t="s">
        <v>18286</v>
      </c>
      <c r="G2791">
        <v>18</v>
      </c>
      <c r="H2791" t="s">
        <v>18294</v>
      </c>
      <c r="I2791">
        <v>2</v>
      </c>
      <c r="J2791" t="s">
        <v>30</v>
      </c>
      <c r="K2791" t="s">
        <v>18306</v>
      </c>
      <c r="L2791" t="s">
        <v>18309</v>
      </c>
      <c r="M2791" s="5">
        <v>12065523</v>
      </c>
      <c r="N2791" t="s">
        <v>5633</v>
      </c>
      <c r="O2791" s="15">
        <v>9000000</v>
      </c>
      <c r="P2791" s="15">
        <v>7968730</v>
      </c>
      <c r="Q2791">
        <v>0</v>
      </c>
      <c r="R2791">
        <v>0</v>
      </c>
      <c r="S2791" t="s">
        <v>10</v>
      </c>
      <c r="T2791" s="1">
        <v>41906</v>
      </c>
      <c r="U2791" s="10">
        <v>243705</v>
      </c>
      <c r="V2791" t="s">
        <v>11</v>
      </c>
      <c r="W2791">
        <v>7</v>
      </c>
      <c r="X2791" s="1">
        <v>42160</v>
      </c>
      <c r="Y2791" s="16">
        <v>4.1900000000000007E-2</v>
      </c>
      <c r="Z2791" s="17">
        <v>1997.91</v>
      </c>
      <c r="AA2791">
        <v>0</v>
      </c>
    </row>
    <row r="2792" spans="1:27">
      <c r="A2792" t="s">
        <v>29</v>
      </c>
      <c r="B2792" t="s">
        <v>5634</v>
      </c>
      <c r="C2792">
        <v>305628444</v>
      </c>
      <c r="D2792" t="s">
        <v>6</v>
      </c>
      <c r="E2792" t="s">
        <v>7</v>
      </c>
      <c r="F2792" t="s">
        <v>18287</v>
      </c>
      <c r="G2792">
        <v>32</v>
      </c>
      <c r="H2792" t="s">
        <v>18296</v>
      </c>
      <c r="I2792">
        <v>3</v>
      </c>
      <c r="J2792" t="s">
        <v>30</v>
      </c>
      <c r="K2792" t="s">
        <v>18304</v>
      </c>
      <c r="L2792" t="s">
        <v>18309</v>
      </c>
      <c r="M2792" s="5">
        <v>3652756</v>
      </c>
      <c r="N2792" t="s">
        <v>5635</v>
      </c>
      <c r="O2792" s="15">
        <v>173407</v>
      </c>
      <c r="P2792" s="15">
        <v>110351</v>
      </c>
      <c r="Q2792">
        <v>0</v>
      </c>
      <c r="R2792">
        <v>0</v>
      </c>
      <c r="S2792" t="s">
        <v>10</v>
      </c>
      <c r="T2792" s="1">
        <v>42002</v>
      </c>
      <c r="U2792" s="10">
        <v>15764</v>
      </c>
      <c r="V2792" t="s">
        <v>11</v>
      </c>
      <c r="W2792">
        <v>4</v>
      </c>
      <c r="X2792" s="1">
        <v>42160</v>
      </c>
      <c r="Y2792" s="16">
        <v>4.4000000000000004E-2</v>
      </c>
      <c r="Z2792" s="17">
        <v>2358.46</v>
      </c>
      <c r="AA2792">
        <v>0</v>
      </c>
    </row>
    <row r="2793" spans="1:27">
      <c r="A2793" t="s">
        <v>29</v>
      </c>
      <c r="B2793" t="s">
        <v>5636</v>
      </c>
      <c r="C2793">
        <v>305629632</v>
      </c>
      <c r="D2793" t="s">
        <v>100</v>
      </c>
      <c r="E2793" t="s">
        <v>7</v>
      </c>
      <c r="F2793" t="s">
        <v>18286</v>
      </c>
      <c r="G2793">
        <v>23</v>
      </c>
      <c r="H2793" t="s">
        <v>18294</v>
      </c>
      <c r="I2793">
        <v>4</v>
      </c>
      <c r="J2793" t="s">
        <v>30</v>
      </c>
      <c r="K2793" t="s">
        <v>18307</v>
      </c>
      <c r="L2793" t="s">
        <v>18309</v>
      </c>
      <c r="M2793" s="5">
        <v>0</v>
      </c>
      <c r="N2793" t="s">
        <v>5637</v>
      </c>
      <c r="O2793" s="15">
        <v>11000000</v>
      </c>
      <c r="P2793" s="15">
        <v>7365387</v>
      </c>
      <c r="Q2793">
        <v>4731</v>
      </c>
      <c r="R2793">
        <v>25</v>
      </c>
      <c r="S2793" t="s">
        <v>10</v>
      </c>
      <c r="T2793" s="1">
        <v>41233</v>
      </c>
      <c r="U2793" s="10">
        <v>326123</v>
      </c>
      <c r="V2793" t="s">
        <v>11</v>
      </c>
      <c r="W2793">
        <v>6</v>
      </c>
      <c r="X2793" s="1">
        <v>42129</v>
      </c>
      <c r="Y2793" s="16">
        <v>5.2300000000000006E-2</v>
      </c>
      <c r="Z2793" s="17">
        <v>1817.67</v>
      </c>
      <c r="AA2793">
        <v>0</v>
      </c>
    </row>
    <row r="2794" spans="1:27">
      <c r="A2794" t="s">
        <v>29</v>
      </c>
      <c r="B2794" t="s">
        <v>5638</v>
      </c>
      <c r="C2794">
        <v>305635506</v>
      </c>
      <c r="D2794" t="s">
        <v>6</v>
      </c>
      <c r="E2794" t="s">
        <v>7</v>
      </c>
      <c r="F2794" t="s">
        <v>18287</v>
      </c>
      <c r="G2794">
        <v>45</v>
      </c>
      <c r="H2794" t="s">
        <v>18294</v>
      </c>
      <c r="I2794">
        <v>1</v>
      </c>
      <c r="J2794" t="s">
        <v>30</v>
      </c>
      <c r="K2794" t="s">
        <v>18304</v>
      </c>
      <c r="L2794" t="s">
        <v>18309</v>
      </c>
      <c r="M2794" s="5">
        <v>6171191</v>
      </c>
      <c r="N2794" t="s">
        <v>5639</v>
      </c>
      <c r="O2794" s="15">
        <v>4700000</v>
      </c>
      <c r="P2794" s="15">
        <v>2376268</v>
      </c>
      <c r="Q2794">
        <v>881</v>
      </c>
      <c r="R2794">
        <v>25</v>
      </c>
      <c r="S2794" t="s">
        <v>10</v>
      </c>
      <c r="T2794" s="1">
        <v>41522</v>
      </c>
      <c r="U2794" s="10">
        <v>166410</v>
      </c>
      <c r="V2794" t="s">
        <v>11</v>
      </c>
      <c r="W2794">
        <v>19</v>
      </c>
      <c r="X2794" s="1">
        <v>42129</v>
      </c>
      <c r="Y2794" s="16">
        <v>4.0399999999999998E-2</v>
      </c>
      <c r="Z2794" s="17">
        <v>1938.99</v>
      </c>
      <c r="AA2794">
        <v>0</v>
      </c>
    </row>
    <row r="2795" spans="1:27">
      <c r="A2795" t="s">
        <v>29</v>
      </c>
      <c r="B2795" t="s">
        <v>5640</v>
      </c>
      <c r="C2795">
        <v>305635616</v>
      </c>
      <c r="D2795" t="s">
        <v>6</v>
      </c>
      <c r="E2795" t="s">
        <v>7</v>
      </c>
      <c r="F2795" t="s">
        <v>18285</v>
      </c>
      <c r="G2795">
        <v>39</v>
      </c>
      <c r="H2795" t="s">
        <v>18297</v>
      </c>
      <c r="I2795">
        <v>5</v>
      </c>
      <c r="J2795" t="s">
        <v>30</v>
      </c>
      <c r="K2795" t="s">
        <v>18307</v>
      </c>
      <c r="L2795" t="s">
        <v>18308</v>
      </c>
      <c r="M2795" s="5">
        <v>14283761</v>
      </c>
      <c r="N2795" t="s">
        <v>5641</v>
      </c>
      <c r="O2795" s="15">
        <v>988196</v>
      </c>
      <c r="P2795" s="15">
        <v>898360</v>
      </c>
      <c r="Q2795">
        <v>0</v>
      </c>
      <c r="R2795">
        <v>0</v>
      </c>
      <c r="S2795" t="s">
        <v>10</v>
      </c>
      <c r="T2795" s="1">
        <v>42104</v>
      </c>
      <c r="U2795" s="10">
        <v>89836</v>
      </c>
      <c r="V2795" t="s">
        <v>11</v>
      </c>
      <c r="W2795">
        <v>1</v>
      </c>
      <c r="X2795" s="1">
        <v>42160</v>
      </c>
      <c r="Y2795" s="16">
        <v>4.3899999999999995E-2</v>
      </c>
      <c r="Z2795" s="17">
        <v>2494.77</v>
      </c>
      <c r="AA2795">
        <v>0</v>
      </c>
    </row>
    <row r="2796" spans="1:27">
      <c r="A2796" t="s">
        <v>29</v>
      </c>
      <c r="B2796" t="s">
        <v>5642</v>
      </c>
      <c r="C2796">
        <v>305640016</v>
      </c>
      <c r="D2796" t="s">
        <v>6</v>
      </c>
      <c r="E2796" t="s">
        <v>7</v>
      </c>
      <c r="F2796" t="s">
        <v>18285</v>
      </c>
      <c r="G2796">
        <v>20</v>
      </c>
      <c r="H2796" t="s">
        <v>18295</v>
      </c>
      <c r="I2796">
        <v>5</v>
      </c>
      <c r="J2796" t="s">
        <v>30</v>
      </c>
      <c r="K2796" t="s">
        <v>18304</v>
      </c>
      <c r="L2796" t="s">
        <v>18309</v>
      </c>
      <c r="M2796" s="5">
        <v>1116119</v>
      </c>
      <c r="N2796" t="s">
        <v>5643</v>
      </c>
      <c r="O2796" s="15">
        <v>10000000</v>
      </c>
      <c r="P2796" s="15">
        <v>9870631</v>
      </c>
      <c r="Q2796">
        <v>0</v>
      </c>
      <c r="R2796">
        <v>0</v>
      </c>
      <c r="S2796" t="s">
        <v>10</v>
      </c>
      <c r="T2796" s="1">
        <v>41848</v>
      </c>
      <c r="U2796" s="10">
        <v>268927</v>
      </c>
      <c r="V2796" t="s">
        <v>11</v>
      </c>
      <c r="W2796">
        <v>9</v>
      </c>
      <c r="X2796" s="1">
        <v>42175</v>
      </c>
      <c r="Y2796" s="16">
        <v>4.0399999999999998E-2</v>
      </c>
      <c r="Z2796" s="17">
        <v>1848.56</v>
      </c>
      <c r="AA2796">
        <v>0</v>
      </c>
    </row>
    <row r="2797" spans="1:27">
      <c r="A2797" t="s">
        <v>29</v>
      </c>
      <c r="B2797" t="s">
        <v>5644</v>
      </c>
      <c r="C2797">
        <v>305646704</v>
      </c>
      <c r="D2797" t="s">
        <v>6</v>
      </c>
      <c r="E2797" t="s">
        <v>7</v>
      </c>
      <c r="F2797" t="s">
        <v>18285</v>
      </c>
      <c r="G2797">
        <v>23</v>
      </c>
      <c r="H2797" t="s">
        <v>18297</v>
      </c>
      <c r="I2797">
        <v>3</v>
      </c>
      <c r="J2797" t="s">
        <v>30</v>
      </c>
      <c r="K2797" t="s">
        <v>18306</v>
      </c>
      <c r="L2797" t="s">
        <v>18308</v>
      </c>
      <c r="M2797" s="5">
        <v>5800966</v>
      </c>
      <c r="N2797" t="s">
        <v>5645</v>
      </c>
      <c r="O2797" s="15">
        <v>4500000</v>
      </c>
      <c r="P2797" s="15">
        <v>2274251</v>
      </c>
      <c r="Q2797">
        <v>0</v>
      </c>
      <c r="R2797">
        <v>0</v>
      </c>
      <c r="S2797" t="s">
        <v>10</v>
      </c>
      <c r="T2797" s="1">
        <v>41509</v>
      </c>
      <c r="U2797" s="10">
        <v>159329</v>
      </c>
      <c r="V2797" t="s">
        <v>11</v>
      </c>
      <c r="W2797">
        <v>20</v>
      </c>
      <c r="X2797" s="1">
        <v>42160</v>
      </c>
      <c r="Y2797" s="16">
        <v>4.1100000000000005E-2</v>
      </c>
      <c r="Z2797" s="17">
        <v>1921.99</v>
      </c>
      <c r="AA2797">
        <v>0</v>
      </c>
    </row>
    <row r="2798" spans="1:27">
      <c r="A2798" t="s">
        <v>29</v>
      </c>
      <c r="B2798" t="s">
        <v>5646</v>
      </c>
      <c r="C2798">
        <v>305652314</v>
      </c>
      <c r="D2798" t="s">
        <v>6</v>
      </c>
      <c r="E2798" t="s">
        <v>7</v>
      </c>
      <c r="F2798" t="s">
        <v>18285</v>
      </c>
      <c r="G2798">
        <v>48</v>
      </c>
      <c r="H2798" t="s">
        <v>18294</v>
      </c>
      <c r="I2798">
        <v>5</v>
      </c>
      <c r="J2798" t="s">
        <v>30</v>
      </c>
      <c r="K2798" t="s">
        <v>18307</v>
      </c>
      <c r="L2798" t="s">
        <v>18309</v>
      </c>
      <c r="M2798" s="5">
        <v>883950</v>
      </c>
      <c r="N2798" t="s">
        <v>5647</v>
      </c>
      <c r="O2798" s="15">
        <v>1070000</v>
      </c>
      <c r="P2798" s="15">
        <v>638654</v>
      </c>
      <c r="Q2798">
        <v>0</v>
      </c>
      <c r="R2798">
        <v>0</v>
      </c>
      <c r="S2798" t="s">
        <v>10</v>
      </c>
      <c r="T2798" s="1">
        <v>41885</v>
      </c>
      <c r="U2798" s="10">
        <v>70702</v>
      </c>
      <c r="V2798" t="s">
        <v>11</v>
      </c>
      <c r="W2798">
        <v>8</v>
      </c>
      <c r="X2798" s="1">
        <v>42160</v>
      </c>
      <c r="Y2798" s="16">
        <v>4.0899999999999999E-2</v>
      </c>
      <c r="Z2798" s="17">
        <v>1931.49</v>
      </c>
      <c r="AA2798">
        <v>0</v>
      </c>
    </row>
    <row r="2799" spans="1:27">
      <c r="A2799" t="s">
        <v>97</v>
      </c>
      <c r="B2799" t="s">
        <v>5648</v>
      </c>
      <c r="C2799">
        <v>305652666</v>
      </c>
      <c r="D2799" t="s">
        <v>6</v>
      </c>
      <c r="E2799" t="s">
        <v>7</v>
      </c>
      <c r="F2799" t="s">
        <v>18285</v>
      </c>
      <c r="G2799">
        <v>27</v>
      </c>
      <c r="H2799" t="s">
        <v>18295</v>
      </c>
      <c r="I2799">
        <v>6</v>
      </c>
      <c r="J2799" t="s">
        <v>98</v>
      </c>
      <c r="K2799" t="s">
        <v>18304</v>
      </c>
      <c r="L2799" t="s">
        <v>18309</v>
      </c>
      <c r="M2799" s="5">
        <v>1317630</v>
      </c>
      <c r="N2799" t="s">
        <v>5649</v>
      </c>
      <c r="O2799" s="15">
        <v>21000000</v>
      </c>
      <c r="P2799" s="15">
        <v>20134062</v>
      </c>
      <c r="Q2799">
        <v>0</v>
      </c>
      <c r="R2799">
        <v>0</v>
      </c>
      <c r="S2799" t="s">
        <v>10</v>
      </c>
      <c r="T2799" s="1">
        <v>41851</v>
      </c>
      <c r="U2799" s="10">
        <v>473355</v>
      </c>
      <c r="V2799" t="s">
        <v>11</v>
      </c>
      <c r="W2799">
        <v>10</v>
      </c>
      <c r="X2799" s="1">
        <v>42185</v>
      </c>
      <c r="Y2799" s="16">
        <v>4.0399999999999998E-2</v>
      </c>
      <c r="Z2799" s="17">
        <v>1872.43</v>
      </c>
      <c r="AA2799">
        <v>0</v>
      </c>
    </row>
    <row r="2800" spans="1:27">
      <c r="A2800" t="s">
        <v>29</v>
      </c>
      <c r="B2800" t="s">
        <v>5650</v>
      </c>
      <c r="C2800">
        <v>305652820</v>
      </c>
      <c r="D2800" t="s">
        <v>6</v>
      </c>
      <c r="E2800" t="s">
        <v>7</v>
      </c>
      <c r="F2800" t="s">
        <v>18287</v>
      </c>
      <c r="G2800">
        <v>35</v>
      </c>
      <c r="H2800" t="s">
        <v>18295</v>
      </c>
      <c r="I2800">
        <v>4</v>
      </c>
      <c r="J2800" t="s">
        <v>30</v>
      </c>
      <c r="K2800" t="s">
        <v>18306</v>
      </c>
      <c r="L2800" t="s">
        <v>18308</v>
      </c>
      <c r="M2800" s="5">
        <v>21215046</v>
      </c>
      <c r="N2800" t="s">
        <v>5651</v>
      </c>
      <c r="O2800" s="15">
        <v>25000000</v>
      </c>
      <c r="P2800" s="15">
        <v>5739327</v>
      </c>
      <c r="Q2800">
        <v>0</v>
      </c>
      <c r="R2800">
        <v>0</v>
      </c>
      <c r="S2800" t="s">
        <v>10</v>
      </c>
      <c r="T2800" s="1">
        <v>41206</v>
      </c>
      <c r="U2800" s="10">
        <v>1036750</v>
      </c>
      <c r="V2800" t="s">
        <v>11</v>
      </c>
      <c r="W2800">
        <v>30</v>
      </c>
      <c r="X2800" s="1">
        <v>42160</v>
      </c>
      <c r="Y2800" s="16">
        <v>5.2300000000000006E-2</v>
      </c>
      <c r="Z2800" s="17">
        <v>1816.6</v>
      </c>
      <c r="AA2800">
        <v>0</v>
      </c>
    </row>
    <row r="2801" spans="1:27">
      <c r="A2801" t="s">
        <v>2</v>
      </c>
      <c r="B2801" t="s">
        <v>5652</v>
      </c>
      <c r="C2801">
        <v>305657506</v>
      </c>
      <c r="D2801" t="s">
        <v>6</v>
      </c>
      <c r="E2801" t="s">
        <v>7</v>
      </c>
      <c r="F2801" t="s">
        <v>18285</v>
      </c>
      <c r="G2801">
        <v>18</v>
      </c>
      <c r="H2801" t="s">
        <v>18297</v>
      </c>
      <c r="I2801">
        <v>2</v>
      </c>
      <c r="J2801" t="s">
        <v>3</v>
      </c>
      <c r="K2801" t="s">
        <v>18305</v>
      </c>
      <c r="L2801" t="s">
        <v>18309</v>
      </c>
      <c r="M2801" s="5">
        <v>1800275</v>
      </c>
      <c r="N2801" t="s">
        <v>5653</v>
      </c>
      <c r="O2801" s="15">
        <v>4801950</v>
      </c>
      <c r="P2801" s="15">
        <v>1225392</v>
      </c>
      <c r="Q2801">
        <v>0</v>
      </c>
      <c r="R2801">
        <v>0</v>
      </c>
      <c r="S2801" t="s">
        <v>10</v>
      </c>
      <c r="T2801" s="1">
        <v>40771</v>
      </c>
      <c r="U2801" s="10">
        <v>375000</v>
      </c>
      <c r="V2801" t="s">
        <v>11</v>
      </c>
      <c r="W2801">
        <v>29</v>
      </c>
      <c r="X2801" s="1">
        <v>42160</v>
      </c>
      <c r="Y2801" s="16">
        <v>4.4400000000000002E-2</v>
      </c>
      <c r="Z2801" s="17">
        <v>1783.35</v>
      </c>
      <c r="AA2801">
        <v>0</v>
      </c>
    </row>
    <row r="2802" spans="1:27">
      <c r="A2802" t="s">
        <v>29</v>
      </c>
      <c r="B2802" t="s">
        <v>5654</v>
      </c>
      <c r="C2802">
        <v>305659266</v>
      </c>
      <c r="D2802" t="s">
        <v>6</v>
      </c>
      <c r="E2802" t="s">
        <v>7</v>
      </c>
      <c r="F2802" t="s">
        <v>18286</v>
      </c>
      <c r="G2802">
        <v>35</v>
      </c>
      <c r="H2802" t="s">
        <v>18294</v>
      </c>
      <c r="I2802">
        <v>6</v>
      </c>
      <c r="J2802" t="s">
        <v>30</v>
      </c>
      <c r="K2802" t="s">
        <v>18307</v>
      </c>
      <c r="L2802" t="s">
        <v>18308</v>
      </c>
      <c r="M2802" s="5">
        <v>2972835</v>
      </c>
      <c r="N2802" t="s">
        <v>5655</v>
      </c>
      <c r="O2802" s="15">
        <v>3400000</v>
      </c>
      <c r="P2802" s="15">
        <v>3095055</v>
      </c>
      <c r="Q2802">
        <v>0</v>
      </c>
      <c r="R2802">
        <v>0</v>
      </c>
      <c r="S2802" t="s">
        <v>10</v>
      </c>
      <c r="T2802" s="1">
        <v>42026</v>
      </c>
      <c r="U2802" s="10">
        <v>118703</v>
      </c>
      <c r="V2802" t="s">
        <v>11</v>
      </c>
      <c r="W2802">
        <v>4</v>
      </c>
      <c r="X2802" s="1">
        <v>42185</v>
      </c>
      <c r="Y2802" s="16">
        <v>4.4199999999999996E-2</v>
      </c>
      <c r="Z2802" s="17">
        <v>2361.54</v>
      </c>
      <c r="AA2802">
        <v>0</v>
      </c>
    </row>
    <row r="2803" spans="1:27">
      <c r="A2803" t="s">
        <v>29</v>
      </c>
      <c r="B2803" t="s">
        <v>5656</v>
      </c>
      <c r="C2803">
        <v>305661510</v>
      </c>
      <c r="D2803" t="s">
        <v>6</v>
      </c>
      <c r="E2803" t="s">
        <v>7</v>
      </c>
      <c r="F2803" t="s">
        <v>18287</v>
      </c>
      <c r="G2803">
        <v>36</v>
      </c>
      <c r="H2803" t="s">
        <v>18296</v>
      </c>
      <c r="I2803">
        <v>2</v>
      </c>
      <c r="J2803" t="s">
        <v>30</v>
      </c>
      <c r="K2803" t="s">
        <v>18307</v>
      </c>
      <c r="L2803" t="s">
        <v>18309</v>
      </c>
      <c r="M2803" s="5">
        <v>5864557</v>
      </c>
      <c r="N2803" t="s">
        <v>5657</v>
      </c>
      <c r="O2803" s="15">
        <v>342800</v>
      </c>
      <c r="P2803" s="15">
        <v>171404</v>
      </c>
      <c r="Q2803">
        <v>0</v>
      </c>
      <c r="R2803">
        <v>0</v>
      </c>
      <c r="S2803" t="s">
        <v>10</v>
      </c>
      <c r="T2803" s="1">
        <v>41971</v>
      </c>
      <c r="U2803" s="10">
        <v>14283</v>
      </c>
      <c r="V2803" t="s">
        <v>42</v>
      </c>
      <c r="W2803">
        <v>12</v>
      </c>
      <c r="X2803" s="1">
        <v>42170</v>
      </c>
      <c r="Y2803" s="16">
        <v>4.3700000000000003E-2</v>
      </c>
      <c r="Z2803" s="17">
        <v>2165.15</v>
      </c>
      <c r="AA2803">
        <v>0</v>
      </c>
    </row>
    <row r="2804" spans="1:27">
      <c r="A2804" t="s">
        <v>29</v>
      </c>
      <c r="B2804" t="s">
        <v>5658</v>
      </c>
      <c r="C2804">
        <v>305664524</v>
      </c>
      <c r="D2804" t="s">
        <v>6</v>
      </c>
      <c r="E2804" t="s">
        <v>7</v>
      </c>
      <c r="F2804" t="s">
        <v>18287</v>
      </c>
      <c r="G2804">
        <v>49</v>
      </c>
      <c r="H2804" t="s">
        <v>18294</v>
      </c>
      <c r="I2804">
        <v>3</v>
      </c>
      <c r="J2804" t="s">
        <v>30</v>
      </c>
      <c r="K2804" t="s">
        <v>18304</v>
      </c>
      <c r="L2804" t="s">
        <v>18308</v>
      </c>
      <c r="M2804" s="5">
        <v>16673920</v>
      </c>
      <c r="N2804" t="s">
        <v>5659</v>
      </c>
      <c r="O2804" s="15">
        <v>900000</v>
      </c>
      <c r="P2804" s="15">
        <v>4634838</v>
      </c>
      <c r="Q2804">
        <v>0</v>
      </c>
      <c r="R2804">
        <v>0</v>
      </c>
      <c r="S2804" t="s">
        <v>10</v>
      </c>
      <c r="T2804" s="1">
        <v>39436</v>
      </c>
      <c r="U2804" s="10">
        <v>187500</v>
      </c>
      <c r="V2804" t="s">
        <v>11</v>
      </c>
      <c r="W2804">
        <v>4</v>
      </c>
      <c r="X2804" s="1">
        <v>42185</v>
      </c>
      <c r="Y2804" s="16">
        <v>8.6899999999999991E-2</v>
      </c>
      <c r="Z2804" s="17">
        <v>2005.92</v>
      </c>
      <c r="AA2804">
        <v>0</v>
      </c>
    </row>
    <row r="2805" spans="1:27">
      <c r="A2805" t="s">
        <v>29</v>
      </c>
      <c r="B2805" t="s">
        <v>5660</v>
      </c>
      <c r="C2805">
        <v>305675700</v>
      </c>
      <c r="D2805" t="s">
        <v>6</v>
      </c>
      <c r="E2805" t="s">
        <v>7</v>
      </c>
      <c r="F2805" t="s">
        <v>18286</v>
      </c>
      <c r="G2805">
        <v>41</v>
      </c>
      <c r="H2805" t="s">
        <v>18296</v>
      </c>
      <c r="I2805">
        <v>6</v>
      </c>
      <c r="J2805" t="s">
        <v>30</v>
      </c>
      <c r="K2805" t="s">
        <v>18303</v>
      </c>
      <c r="L2805" t="s">
        <v>18309</v>
      </c>
      <c r="M2805" s="5">
        <v>19674063</v>
      </c>
      <c r="N2805" t="s">
        <v>5661</v>
      </c>
      <c r="O2805" s="15">
        <v>14250000</v>
      </c>
      <c r="P2805" s="15">
        <v>11112085</v>
      </c>
      <c r="Q2805">
        <v>0</v>
      </c>
      <c r="R2805">
        <v>0</v>
      </c>
      <c r="S2805" t="s">
        <v>10</v>
      </c>
      <c r="T2805" s="1">
        <v>41745</v>
      </c>
      <c r="U2805" s="10">
        <v>192393</v>
      </c>
      <c r="V2805" t="s">
        <v>42</v>
      </c>
      <c r="W2805">
        <v>26</v>
      </c>
      <c r="X2805" s="1">
        <v>42170</v>
      </c>
      <c r="Y2805" s="16">
        <v>3.8599999999999995E-2</v>
      </c>
      <c r="Z2805" s="17">
        <v>1932.42</v>
      </c>
      <c r="AA2805">
        <v>0</v>
      </c>
    </row>
    <row r="2806" spans="1:27">
      <c r="A2806" t="s">
        <v>29</v>
      </c>
      <c r="B2806" t="s">
        <v>5662</v>
      </c>
      <c r="C2806">
        <v>305676734</v>
      </c>
      <c r="D2806" t="s">
        <v>6</v>
      </c>
      <c r="E2806" t="s">
        <v>7</v>
      </c>
      <c r="F2806" t="s">
        <v>18286</v>
      </c>
      <c r="G2806">
        <v>44</v>
      </c>
      <c r="H2806" t="s">
        <v>18297</v>
      </c>
      <c r="I2806">
        <v>3</v>
      </c>
      <c r="J2806" t="s">
        <v>30</v>
      </c>
      <c r="K2806" t="s">
        <v>18306</v>
      </c>
      <c r="L2806" t="s">
        <v>18308</v>
      </c>
      <c r="M2806" s="5">
        <v>6786320</v>
      </c>
      <c r="N2806" t="s">
        <v>5663</v>
      </c>
      <c r="O2806" s="15">
        <v>8000000</v>
      </c>
      <c r="P2806" s="15">
        <v>6037747</v>
      </c>
      <c r="Q2806">
        <v>0</v>
      </c>
      <c r="R2806">
        <v>0</v>
      </c>
      <c r="S2806" t="s">
        <v>10</v>
      </c>
      <c r="T2806" s="1">
        <v>41939</v>
      </c>
      <c r="U2806" s="10">
        <v>271498</v>
      </c>
      <c r="V2806" t="s">
        <v>11</v>
      </c>
      <c r="W2806">
        <v>3</v>
      </c>
      <c r="X2806" s="1">
        <v>42160</v>
      </c>
      <c r="Y2806" s="16">
        <v>4.2300000000000004E-2</v>
      </c>
      <c r="Z2806" s="17">
        <v>2065.38</v>
      </c>
      <c r="AA2806">
        <v>0</v>
      </c>
    </row>
    <row r="2807" spans="1:27">
      <c r="A2807" t="s">
        <v>29</v>
      </c>
      <c r="B2807" t="s">
        <v>5664</v>
      </c>
      <c r="C2807">
        <v>305677504</v>
      </c>
      <c r="D2807" t="s">
        <v>6</v>
      </c>
      <c r="E2807" t="s">
        <v>7</v>
      </c>
      <c r="F2807" t="s">
        <v>18285</v>
      </c>
      <c r="G2807">
        <v>49</v>
      </c>
      <c r="H2807" t="s">
        <v>18295</v>
      </c>
      <c r="I2807">
        <v>1</v>
      </c>
      <c r="J2807" t="s">
        <v>30</v>
      </c>
      <c r="K2807" t="s">
        <v>18304</v>
      </c>
      <c r="L2807" t="s">
        <v>18309</v>
      </c>
      <c r="M2807" s="5">
        <v>335409</v>
      </c>
      <c r="N2807" t="s">
        <v>5665</v>
      </c>
      <c r="O2807" s="15">
        <v>24600000</v>
      </c>
      <c r="P2807" s="15">
        <v>23892450</v>
      </c>
      <c r="Q2807">
        <v>244353</v>
      </c>
      <c r="R2807">
        <v>25</v>
      </c>
      <c r="S2807" t="s">
        <v>10</v>
      </c>
      <c r="T2807" s="1">
        <v>41988</v>
      </c>
      <c r="U2807" s="10">
        <v>672506</v>
      </c>
      <c r="V2807" t="s">
        <v>11</v>
      </c>
      <c r="W2807">
        <v>3</v>
      </c>
      <c r="X2807" s="1">
        <v>42129</v>
      </c>
      <c r="Y2807" s="16">
        <v>4.3200000000000002E-2</v>
      </c>
      <c r="Z2807" s="17">
        <v>2405.31</v>
      </c>
      <c r="AA2807">
        <v>0</v>
      </c>
    </row>
    <row r="2808" spans="1:27">
      <c r="A2808" t="s">
        <v>113</v>
      </c>
      <c r="B2808" t="s">
        <v>5666</v>
      </c>
      <c r="C2808">
        <v>305677746</v>
      </c>
      <c r="D2808" t="s">
        <v>100</v>
      </c>
      <c r="E2808" t="s">
        <v>7</v>
      </c>
      <c r="F2808" t="s">
        <v>18285</v>
      </c>
      <c r="G2808">
        <v>27</v>
      </c>
      <c r="H2808" t="s">
        <v>18294</v>
      </c>
      <c r="I2808">
        <v>2</v>
      </c>
      <c r="J2808" t="s">
        <v>114</v>
      </c>
      <c r="K2808" t="s">
        <v>18302</v>
      </c>
      <c r="L2808" t="s">
        <v>18308</v>
      </c>
      <c r="M2808" s="5">
        <v>0</v>
      </c>
      <c r="N2808" t="s">
        <v>5667</v>
      </c>
      <c r="O2808" s="15">
        <v>12500000</v>
      </c>
      <c r="P2808" s="15">
        <v>1484291</v>
      </c>
      <c r="Q2808">
        <v>0</v>
      </c>
      <c r="R2808">
        <v>0</v>
      </c>
      <c r="S2808" t="s">
        <v>10</v>
      </c>
      <c r="T2808" s="1">
        <v>41157</v>
      </c>
      <c r="U2808" s="10">
        <v>168295</v>
      </c>
      <c r="V2808" t="s">
        <v>42</v>
      </c>
      <c r="W2808">
        <v>14</v>
      </c>
      <c r="X2808" s="1">
        <v>42170</v>
      </c>
      <c r="Y2808" s="16">
        <v>5.4199999999999998E-2</v>
      </c>
      <c r="Z2808" s="17">
        <v>1824.81</v>
      </c>
      <c r="AA2808">
        <v>0</v>
      </c>
    </row>
    <row r="2809" spans="1:27">
      <c r="A2809" t="s">
        <v>29</v>
      </c>
      <c r="B2809" t="s">
        <v>5668</v>
      </c>
      <c r="C2809">
        <v>305684808</v>
      </c>
      <c r="D2809" t="s">
        <v>6</v>
      </c>
      <c r="E2809" t="s">
        <v>95</v>
      </c>
      <c r="F2809" t="s">
        <v>18286</v>
      </c>
      <c r="G2809">
        <v>18</v>
      </c>
      <c r="H2809" t="s">
        <v>18295</v>
      </c>
      <c r="I2809">
        <v>3</v>
      </c>
      <c r="J2809" t="s">
        <v>30</v>
      </c>
      <c r="K2809" t="s">
        <v>18304</v>
      </c>
      <c r="L2809" t="s">
        <v>18309</v>
      </c>
      <c r="M2809" s="5">
        <v>1595159</v>
      </c>
      <c r="N2809" t="s">
        <v>5669</v>
      </c>
      <c r="O2809" s="15">
        <v>7000000</v>
      </c>
      <c r="P2809" s="15">
        <v>4014991</v>
      </c>
      <c r="Q2809">
        <v>276404</v>
      </c>
      <c r="R2809">
        <v>115</v>
      </c>
      <c r="S2809" t="s">
        <v>10</v>
      </c>
      <c r="T2809" s="1">
        <v>40487</v>
      </c>
      <c r="U2809" s="10">
        <v>155376</v>
      </c>
      <c r="V2809" t="s">
        <v>11</v>
      </c>
      <c r="W2809">
        <v>49</v>
      </c>
      <c r="X2809" s="1">
        <v>42040</v>
      </c>
      <c r="Y2809" s="16">
        <v>3.4599999999999999E-2</v>
      </c>
      <c r="Z2809" s="17">
        <v>1821.05</v>
      </c>
      <c r="AA2809">
        <v>0</v>
      </c>
    </row>
    <row r="2810" spans="1:27">
      <c r="A2810" t="s">
        <v>29</v>
      </c>
      <c r="B2810" t="s">
        <v>5670</v>
      </c>
      <c r="C2810">
        <v>305687734</v>
      </c>
      <c r="D2810" t="s">
        <v>6</v>
      </c>
      <c r="E2810" t="s">
        <v>7</v>
      </c>
      <c r="F2810" t="s">
        <v>18287</v>
      </c>
      <c r="G2810">
        <v>34</v>
      </c>
      <c r="H2810" t="s">
        <v>18294</v>
      </c>
      <c r="I2810">
        <v>3</v>
      </c>
      <c r="J2810" t="s">
        <v>30</v>
      </c>
      <c r="K2810" t="s">
        <v>18306</v>
      </c>
      <c r="L2810" t="s">
        <v>18309</v>
      </c>
      <c r="M2810" s="5">
        <v>6567311</v>
      </c>
      <c r="N2810" t="s">
        <v>5671</v>
      </c>
      <c r="O2810" s="15">
        <v>16000000</v>
      </c>
      <c r="P2810" s="15">
        <v>15281308</v>
      </c>
      <c r="Q2810">
        <v>0</v>
      </c>
      <c r="R2810">
        <v>0</v>
      </c>
      <c r="S2810" t="s">
        <v>10</v>
      </c>
      <c r="T2810" s="1">
        <v>41935</v>
      </c>
      <c r="U2810" s="10">
        <v>165225</v>
      </c>
      <c r="V2810" t="s">
        <v>42</v>
      </c>
      <c r="W2810">
        <v>14</v>
      </c>
      <c r="X2810" s="1">
        <v>42170</v>
      </c>
      <c r="Y2810" s="16">
        <v>4.2500000000000003E-2</v>
      </c>
      <c r="Z2810" s="17">
        <v>2049.9</v>
      </c>
      <c r="AA2810">
        <v>0</v>
      </c>
    </row>
    <row r="2811" spans="1:27">
      <c r="A2811" t="s">
        <v>29</v>
      </c>
      <c r="B2811" t="s">
        <v>5672</v>
      </c>
      <c r="C2811">
        <v>305689604</v>
      </c>
      <c r="D2811" t="s">
        <v>6</v>
      </c>
      <c r="E2811" t="s">
        <v>7</v>
      </c>
      <c r="F2811" t="s">
        <v>18285</v>
      </c>
      <c r="G2811">
        <v>44</v>
      </c>
      <c r="H2811" t="s">
        <v>18297</v>
      </c>
      <c r="I2811">
        <v>5</v>
      </c>
      <c r="J2811" t="s">
        <v>30</v>
      </c>
      <c r="K2811" t="s">
        <v>18304</v>
      </c>
      <c r="L2811" t="s">
        <v>18308</v>
      </c>
      <c r="M2811" s="5">
        <v>10780564</v>
      </c>
      <c r="N2811" t="s">
        <v>5673</v>
      </c>
      <c r="O2811" s="15">
        <v>12000000</v>
      </c>
      <c r="P2811" s="15">
        <v>11227482</v>
      </c>
      <c r="Q2811">
        <v>0</v>
      </c>
      <c r="R2811">
        <v>0</v>
      </c>
      <c r="S2811" t="s">
        <v>10</v>
      </c>
      <c r="T2811" s="1">
        <v>42012</v>
      </c>
      <c r="U2811" s="10">
        <v>324940</v>
      </c>
      <c r="V2811" t="s">
        <v>11</v>
      </c>
      <c r="W2811">
        <v>4</v>
      </c>
      <c r="X2811" s="1">
        <v>42185</v>
      </c>
      <c r="Y2811" s="16">
        <v>4.3400000000000001E-2</v>
      </c>
      <c r="Z2811" s="17">
        <v>2434.31</v>
      </c>
      <c r="AA2811">
        <v>0</v>
      </c>
    </row>
    <row r="2812" spans="1:27">
      <c r="A2812" t="s">
        <v>29</v>
      </c>
      <c r="B2812" t="s">
        <v>5674</v>
      </c>
      <c r="C2812">
        <v>305926632</v>
      </c>
      <c r="D2812" t="s">
        <v>6</v>
      </c>
      <c r="E2812" t="s">
        <v>7</v>
      </c>
      <c r="F2812" t="s">
        <v>18287</v>
      </c>
      <c r="G2812">
        <v>44</v>
      </c>
      <c r="H2812" t="s">
        <v>18297</v>
      </c>
      <c r="I2812">
        <v>3</v>
      </c>
      <c r="J2812" t="s">
        <v>30</v>
      </c>
      <c r="K2812" t="s">
        <v>18304</v>
      </c>
      <c r="L2812" t="s">
        <v>18309</v>
      </c>
      <c r="M2812" s="5">
        <v>29756629</v>
      </c>
      <c r="N2812" t="s">
        <v>5675</v>
      </c>
      <c r="O2812" s="15">
        <v>604818</v>
      </c>
      <c r="P2812" s="15">
        <v>201610</v>
      </c>
      <c r="Q2812">
        <v>0</v>
      </c>
      <c r="R2812">
        <v>0</v>
      </c>
      <c r="S2812" t="s">
        <v>10</v>
      </c>
      <c r="T2812" s="1">
        <v>41900</v>
      </c>
      <c r="U2812" s="10">
        <v>50401</v>
      </c>
      <c r="V2812" t="s">
        <v>11</v>
      </c>
      <c r="W2812">
        <v>8</v>
      </c>
      <c r="X2812" s="1">
        <v>42185</v>
      </c>
      <c r="Y2812" s="16">
        <v>4.0500000000000001E-2</v>
      </c>
      <c r="Z2812" s="17">
        <v>1975.47</v>
      </c>
      <c r="AA2812">
        <v>0</v>
      </c>
    </row>
    <row r="2813" spans="1:27">
      <c r="A2813" t="s">
        <v>97</v>
      </c>
      <c r="B2813" t="s">
        <v>5676</v>
      </c>
      <c r="C2813">
        <v>306258590</v>
      </c>
      <c r="D2813" t="s">
        <v>100</v>
      </c>
      <c r="E2813" t="s">
        <v>7</v>
      </c>
      <c r="F2813" t="s">
        <v>18286</v>
      </c>
      <c r="G2813">
        <v>38</v>
      </c>
      <c r="H2813" t="s">
        <v>18295</v>
      </c>
      <c r="I2813">
        <v>6</v>
      </c>
      <c r="J2813" t="s">
        <v>98</v>
      </c>
      <c r="K2813" t="s">
        <v>18307</v>
      </c>
      <c r="L2813" t="s">
        <v>18308</v>
      </c>
      <c r="M2813" s="5">
        <v>0</v>
      </c>
      <c r="N2813" t="s">
        <v>5677</v>
      </c>
      <c r="O2813" s="15">
        <v>60000000</v>
      </c>
      <c r="P2813" s="15">
        <v>56580184</v>
      </c>
      <c r="Q2813">
        <v>0</v>
      </c>
      <c r="R2813">
        <v>0</v>
      </c>
      <c r="S2813" t="s">
        <v>10</v>
      </c>
      <c r="T2813" s="1">
        <v>41416</v>
      </c>
      <c r="U2813" s="10">
        <v>1386661</v>
      </c>
      <c r="V2813" t="s">
        <v>11</v>
      </c>
      <c r="W2813">
        <v>23</v>
      </c>
      <c r="X2813" s="1">
        <v>42185</v>
      </c>
      <c r="Y2813" s="16">
        <v>3.9800000000000002E-2</v>
      </c>
      <c r="Z2813" s="17">
        <v>1846.76</v>
      </c>
      <c r="AA2813">
        <v>0</v>
      </c>
    </row>
    <row r="2814" spans="1:27">
      <c r="A2814" t="s">
        <v>29</v>
      </c>
      <c r="B2814" t="s">
        <v>5678</v>
      </c>
      <c r="C2814">
        <v>306264772</v>
      </c>
      <c r="D2814" t="s">
        <v>6</v>
      </c>
      <c r="E2814" t="s">
        <v>7</v>
      </c>
      <c r="F2814" t="s">
        <v>18285</v>
      </c>
      <c r="G2814">
        <v>40</v>
      </c>
      <c r="H2814" t="s">
        <v>18295</v>
      </c>
      <c r="I2814">
        <v>5</v>
      </c>
      <c r="J2814" t="s">
        <v>30</v>
      </c>
      <c r="K2814" t="s">
        <v>18304</v>
      </c>
      <c r="L2814" t="s">
        <v>18308</v>
      </c>
      <c r="M2814" s="5">
        <v>20169340</v>
      </c>
      <c r="N2814" t="s">
        <v>5679</v>
      </c>
      <c r="O2814" s="15">
        <v>173407</v>
      </c>
      <c r="P2814" s="15">
        <v>101157</v>
      </c>
      <c r="Q2814">
        <v>0</v>
      </c>
      <c r="R2814">
        <v>0</v>
      </c>
      <c r="S2814" t="s">
        <v>10</v>
      </c>
      <c r="T2814" s="1">
        <v>41995</v>
      </c>
      <c r="U2814" s="10">
        <v>14450</v>
      </c>
      <c r="V2814" t="s">
        <v>11</v>
      </c>
      <c r="W2814">
        <v>5</v>
      </c>
      <c r="X2814" s="1">
        <v>42185</v>
      </c>
      <c r="Y2814" s="16">
        <v>4.2999999999999997E-2</v>
      </c>
      <c r="Z2814" s="17">
        <v>2297.14</v>
      </c>
      <c r="AA2814">
        <v>0</v>
      </c>
    </row>
    <row r="2815" spans="1:27">
      <c r="A2815" t="s">
        <v>29</v>
      </c>
      <c r="B2815" t="s">
        <v>5680</v>
      </c>
      <c r="C2815">
        <v>306265542</v>
      </c>
      <c r="D2815" t="s">
        <v>6</v>
      </c>
      <c r="E2815" t="s">
        <v>7</v>
      </c>
      <c r="F2815" t="s">
        <v>18286</v>
      </c>
      <c r="G2815">
        <v>39</v>
      </c>
      <c r="H2815" t="s">
        <v>18295</v>
      </c>
      <c r="I2815">
        <v>6</v>
      </c>
      <c r="J2815" t="s">
        <v>30</v>
      </c>
      <c r="K2815" t="s">
        <v>18304</v>
      </c>
      <c r="L2815" t="s">
        <v>18309</v>
      </c>
      <c r="M2815" s="5">
        <v>23712071</v>
      </c>
      <c r="N2815" t="s">
        <v>5681</v>
      </c>
      <c r="O2815" s="15">
        <v>11000000</v>
      </c>
      <c r="P2815" s="15">
        <v>5776175</v>
      </c>
      <c r="Q2815">
        <v>0</v>
      </c>
      <c r="R2815">
        <v>0</v>
      </c>
      <c r="S2815" t="s">
        <v>10</v>
      </c>
      <c r="T2815" s="1">
        <v>41346</v>
      </c>
      <c r="U2815" s="10">
        <v>297862</v>
      </c>
      <c r="V2815" t="s">
        <v>11</v>
      </c>
      <c r="W2815">
        <v>26</v>
      </c>
      <c r="X2815" s="1">
        <v>42185</v>
      </c>
      <c r="Y2815" s="16">
        <v>4.7800000000000002E-2</v>
      </c>
      <c r="Z2815" s="17">
        <v>1801.64</v>
      </c>
      <c r="AA2815">
        <v>0</v>
      </c>
    </row>
    <row r="2816" spans="1:27">
      <c r="A2816" t="s">
        <v>2</v>
      </c>
      <c r="B2816" t="s">
        <v>5682</v>
      </c>
      <c r="C2816">
        <v>306314998</v>
      </c>
      <c r="D2816" t="s">
        <v>6</v>
      </c>
      <c r="E2816" t="s">
        <v>7</v>
      </c>
      <c r="F2816" t="s">
        <v>18285</v>
      </c>
      <c r="G2816">
        <v>24</v>
      </c>
      <c r="H2816" t="s">
        <v>18297</v>
      </c>
      <c r="I2816">
        <v>4</v>
      </c>
      <c r="J2816" t="s">
        <v>3</v>
      </c>
      <c r="K2816" t="s">
        <v>18304</v>
      </c>
      <c r="L2816" t="s">
        <v>18308</v>
      </c>
      <c r="M2816" s="5">
        <v>1554951</v>
      </c>
      <c r="N2816" t="s">
        <v>5683</v>
      </c>
      <c r="O2816" s="15">
        <v>50000000</v>
      </c>
      <c r="P2816" s="15">
        <v>47580424</v>
      </c>
      <c r="Q2816">
        <v>0</v>
      </c>
      <c r="R2816">
        <v>0</v>
      </c>
      <c r="S2816" t="s">
        <v>10</v>
      </c>
      <c r="T2816" s="1">
        <v>41467</v>
      </c>
      <c r="U2816" s="10">
        <v>1155279</v>
      </c>
      <c r="V2816" t="s">
        <v>11</v>
      </c>
      <c r="W2816">
        <v>21</v>
      </c>
      <c r="X2816" s="1">
        <v>42160</v>
      </c>
      <c r="Y2816" s="16">
        <v>3.9800000000000002E-2</v>
      </c>
      <c r="Z2816" s="17">
        <v>1910.79</v>
      </c>
      <c r="AA2816">
        <v>0</v>
      </c>
    </row>
    <row r="2817" spans="1:27">
      <c r="A2817" t="s">
        <v>56</v>
      </c>
      <c r="B2817" t="s">
        <v>5684</v>
      </c>
      <c r="C2817">
        <v>306340980</v>
      </c>
      <c r="D2817" t="s">
        <v>6</v>
      </c>
      <c r="E2817" t="s">
        <v>7</v>
      </c>
      <c r="F2817" t="s">
        <v>18287</v>
      </c>
      <c r="G2817">
        <v>50</v>
      </c>
      <c r="H2817" t="s">
        <v>18297</v>
      </c>
      <c r="I2817">
        <v>3</v>
      </c>
      <c r="J2817" t="s">
        <v>57</v>
      </c>
      <c r="K2817" t="s">
        <v>18303</v>
      </c>
      <c r="L2817" t="s">
        <v>18309</v>
      </c>
      <c r="M2817" s="5">
        <v>51776360</v>
      </c>
      <c r="N2817" t="s">
        <v>5685</v>
      </c>
      <c r="O2817" s="15">
        <v>35000000</v>
      </c>
      <c r="P2817" s="15">
        <v>18294788</v>
      </c>
      <c r="Q2817">
        <v>0</v>
      </c>
      <c r="R2817">
        <v>0</v>
      </c>
      <c r="S2817" t="s">
        <v>10</v>
      </c>
      <c r="T2817" s="1">
        <v>41754</v>
      </c>
      <c r="U2817" s="10">
        <v>1672261</v>
      </c>
      <c r="V2817" t="s">
        <v>11</v>
      </c>
      <c r="W2817">
        <v>9</v>
      </c>
      <c r="X2817" s="1">
        <v>42160</v>
      </c>
      <c r="Y2817" s="16">
        <v>3.78E-2</v>
      </c>
      <c r="Z2817" s="17">
        <v>1936.07</v>
      </c>
      <c r="AA2817">
        <v>0</v>
      </c>
    </row>
    <row r="2818" spans="1:27">
      <c r="A2818" t="s">
        <v>97</v>
      </c>
      <c r="B2818" t="s">
        <v>5686</v>
      </c>
      <c r="C2818">
        <v>306944858</v>
      </c>
      <c r="D2818" t="s">
        <v>6</v>
      </c>
      <c r="E2818" t="s">
        <v>7</v>
      </c>
      <c r="F2818" t="s">
        <v>18285</v>
      </c>
      <c r="G2818">
        <v>30</v>
      </c>
      <c r="H2818" t="s">
        <v>18297</v>
      </c>
      <c r="I2818">
        <v>3</v>
      </c>
      <c r="J2818" t="s">
        <v>98</v>
      </c>
      <c r="K2818" t="s">
        <v>18303</v>
      </c>
      <c r="L2818" t="s">
        <v>18308</v>
      </c>
      <c r="M2818" s="5">
        <v>15488670</v>
      </c>
      <c r="N2818" t="s">
        <v>5687</v>
      </c>
      <c r="O2818" s="15">
        <v>86507668</v>
      </c>
      <c r="P2818" s="15">
        <v>85277908</v>
      </c>
      <c r="Q2818">
        <v>0</v>
      </c>
      <c r="R2818">
        <v>0</v>
      </c>
      <c r="S2818" t="s">
        <v>10</v>
      </c>
      <c r="T2818" s="1">
        <v>41970</v>
      </c>
      <c r="U2818" s="10">
        <v>1817866</v>
      </c>
      <c r="V2818" t="s">
        <v>11</v>
      </c>
      <c r="W2818">
        <v>6</v>
      </c>
      <c r="X2818" s="1">
        <v>42185</v>
      </c>
      <c r="Y2818" s="16">
        <v>4.41E-2</v>
      </c>
      <c r="Z2818" s="17">
        <v>2165.15</v>
      </c>
      <c r="AA2818">
        <v>0</v>
      </c>
    </row>
    <row r="2819" spans="1:27">
      <c r="A2819" t="s">
        <v>160</v>
      </c>
      <c r="B2819" t="s">
        <v>5688</v>
      </c>
      <c r="C2819">
        <v>307796434</v>
      </c>
      <c r="D2819" t="s">
        <v>6</v>
      </c>
      <c r="E2819" t="s">
        <v>103</v>
      </c>
      <c r="F2819" t="s">
        <v>18285</v>
      </c>
      <c r="G2819">
        <v>55</v>
      </c>
      <c r="H2819" t="s">
        <v>18295</v>
      </c>
      <c r="I2819">
        <v>5</v>
      </c>
      <c r="J2819" s="3" t="s">
        <v>18300</v>
      </c>
      <c r="K2819" t="s">
        <v>18304</v>
      </c>
      <c r="L2819" t="s">
        <v>18309</v>
      </c>
      <c r="M2819" s="5">
        <v>528418</v>
      </c>
      <c r="N2819" t="s">
        <v>5689</v>
      </c>
      <c r="O2819" s="15">
        <v>8000000</v>
      </c>
      <c r="P2819" s="15">
        <v>7725172</v>
      </c>
      <c r="Q2819">
        <v>492007</v>
      </c>
      <c r="R2819">
        <v>565</v>
      </c>
      <c r="S2819" t="s">
        <v>10</v>
      </c>
      <c r="T2819" s="1">
        <v>41067</v>
      </c>
      <c r="U2819" s="10">
        <v>179204</v>
      </c>
      <c r="V2819" t="s">
        <v>11</v>
      </c>
      <c r="W2819">
        <v>15</v>
      </c>
      <c r="X2819" s="1">
        <v>41583</v>
      </c>
      <c r="Y2819" s="16">
        <v>5.4800000000000001E-2</v>
      </c>
      <c r="Z2819" s="17">
        <v>1782.89</v>
      </c>
      <c r="AA2819">
        <v>0</v>
      </c>
    </row>
    <row r="2820" spans="1:27">
      <c r="A2820" t="s">
        <v>160</v>
      </c>
      <c r="B2820" t="s">
        <v>5690</v>
      </c>
      <c r="C2820">
        <v>310999458</v>
      </c>
      <c r="D2820" t="s">
        <v>6</v>
      </c>
      <c r="E2820" t="s">
        <v>103</v>
      </c>
      <c r="F2820" t="s">
        <v>18287</v>
      </c>
      <c r="G2820">
        <v>52</v>
      </c>
      <c r="H2820" t="s">
        <v>18296</v>
      </c>
      <c r="I2820">
        <v>3</v>
      </c>
      <c r="J2820" s="3" t="s">
        <v>18300</v>
      </c>
      <c r="K2820" t="s">
        <v>18307</v>
      </c>
      <c r="L2820" t="s">
        <v>18309</v>
      </c>
      <c r="M2820" s="5">
        <v>223780</v>
      </c>
      <c r="N2820" t="s">
        <v>5691</v>
      </c>
      <c r="O2820" s="15">
        <v>8000000</v>
      </c>
      <c r="P2820" s="15">
        <v>7967988</v>
      </c>
      <c r="Q2820">
        <v>734823</v>
      </c>
      <c r="R2820">
        <v>955</v>
      </c>
      <c r="S2820" t="s">
        <v>10</v>
      </c>
      <c r="T2820" s="1">
        <v>41079</v>
      </c>
      <c r="U2820" s="10">
        <v>179204</v>
      </c>
      <c r="V2820" t="s">
        <v>11</v>
      </c>
      <c r="W2820">
        <v>2</v>
      </c>
      <c r="X2820" s="1">
        <v>41187</v>
      </c>
      <c r="Y2820" s="16">
        <v>5.4199999999999998E-2</v>
      </c>
      <c r="Z2820" s="17">
        <v>1786.21</v>
      </c>
      <c r="AA2820">
        <v>0</v>
      </c>
    </row>
    <row r="2821" spans="1:27">
      <c r="A2821" t="s">
        <v>160</v>
      </c>
      <c r="B2821" t="s">
        <v>5692</v>
      </c>
      <c r="C2821">
        <v>311015914</v>
      </c>
      <c r="D2821" t="s">
        <v>6</v>
      </c>
      <c r="E2821" t="s">
        <v>7</v>
      </c>
      <c r="F2821" t="s">
        <v>18285</v>
      </c>
      <c r="G2821">
        <v>48</v>
      </c>
      <c r="H2821" t="s">
        <v>18295</v>
      </c>
      <c r="I2821">
        <v>1</v>
      </c>
      <c r="J2821" s="3" t="s">
        <v>18300</v>
      </c>
      <c r="K2821" t="s">
        <v>18302</v>
      </c>
      <c r="L2821" t="s">
        <v>18308</v>
      </c>
      <c r="M2821" s="5">
        <v>821453</v>
      </c>
      <c r="N2821" t="s">
        <v>5693</v>
      </c>
      <c r="O2821" s="15">
        <v>990000</v>
      </c>
      <c r="P2821" s="15">
        <v>1275860</v>
      </c>
      <c r="Q2821">
        <v>47883</v>
      </c>
      <c r="R2821">
        <v>0</v>
      </c>
      <c r="S2821" t="s">
        <v>10</v>
      </c>
      <c r="T2821" s="1">
        <v>40849</v>
      </c>
      <c r="U2821" s="10">
        <v>75000</v>
      </c>
      <c r="V2821" t="s">
        <v>11</v>
      </c>
      <c r="W2821">
        <v>3</v>
      </c>
      <c r="X2821" s="1">
        <v>42155</v>
      </c>
      <c r="Y2821" s="16">
        <v>4.9000000000000002E-2</v>
      </c>
      <c r="Z2821" s="17">
        <v>1891.38</v>
      </c>
      <c r="AA2821">
        <v>0</v>
      </c>
    </row>
    <row r="2822" spans="1:27">
      <c r="A2822" t="s">
        <v>160</v>
      </c>
      <c r="B2822" t="s">
        <v>5694</v>
      </c>
      <c r="C2822">
        <v>311023174</v>
      </c>
      <c r="D2822" t="s">
        <v>6</v>
      </c>
      <c r="E2822" t="s">
        <v>391</v>
      </c>
      <c r="F2822" t="s">
        <v>18285</v>
      </c>
      <c r="G2822">
        <v>44</v>
      </c>
      <c r="H2822" t="s">
        <v>18296</v>
      </c>
      <c r="I2822">
        <v>1</v>
      </c>
      <c r="J2822" s="3" t="s">
        <v>18300</v>
      </c>
      <c r="K2822" t="s">
        <v>18307</v>
      </c>
      <c r="L2822" t="s">
        <v>18308</v>
      </c>
      <c r="M2822" s="5">
        <v>896586</v>
      </c>
      <c r="N2822" t="s">
        <v>5695</v>
      </c>
      <c r="O2822" s="15">
        <v>400000</v>
      </c>
      <c r="P2822" s="15">
        <v>1953288</v>
      </c>
      <c r="Q2822">
        <v>102609</v>
      </c>
      <c r="R2822">
        <v>85</v>
      </c>
      <c r="S2822" t="s">
        <v>10</v>
      </c>
      <c r="T2822" s="1">
        <v>41048</v>
      </c>
      <c r="U2822" s="10">
        <v>75000</v>
      </c>
      <c r="V2822" t="s">
        <v>11</v>
      </c>
      <c r="W2822">
        <v>1</v>
      </c>
      <c r="X2822" s="1">
        <v>42068</v>
      </c>
      <c r="Y2822" s="16">
        <v>5.4299999999999994E-2</v>
      </c>
      <c r="Z2822" s="17">
        <v>1814.46</v>
      </c>
      <c r="AA2822">
        <v>0</v>
      </c>
    </row>
    <row r="2823" spans="1:27">
      <c r="A2823" t="s">
        <v>69</v>
      </c>
      <c r="B2823" t="s">
        <v>5696</v>
      </c>
      <c r="C2823">
        <v>311073840</v>
      </c>
      <c r="D2823" t="s">
        <v>6</v>
      </c>
      <c r="E2823" t="s">
        <v>7</v>
      </c>
      <c r="F2823" t="s">
        <v>18287</v>
      </c>
      <c r="G2823">
        <v>24</v>
      </c>
      <c r="H2823" t="s">
        <v>18295</v>
      </c>
      <c r="I2823">
        <v>2</v>
      </c>
      <c r="J2823" s="3" t="s">
        <v>18290</v>
      </c>
      <c r="K2823" t="s">
        <v>18303</v>
      </c>
      <c r="L2823" t="s">
        <v>18308</v>
      </c>
      <c r="M2823" s="5">
        <v>3013757</v>
      </c>
      <c r="N2823" t="s">
        <v>5697</v>
      </c>
      <c r="O2823" s="15">
        <v>2000000</v>
      </c>
      <c r="P2823" s="15">
        <v>1066135</v>
      </c>
      <c r="Q2823">
        <v>0</v>
      </c>
      <c r="R2823">
        <v>0</v>
      </c>
      <c r="S2823" t="s">
        <v>10</v>
      </c>
      <c r="T2823" s="1">
        <v>41554</v>
      </c>
      <c r="U2823" s="10">
        <v>70813</v>
      </c>
      <c r="V2823" t="s">
        <v>11</v>
      </c>
      <c r="W2823">
        <v>19</v>
      </c>
      <c r="X2823" s="1">
        <v>42160</v>
      </c>
      <c r="Y2823" s="16">
        <v>4.0599999999999997E-2</v>
      </c>
      <c r="Z2823" s="17">
        <v>1886.78</v>
      </c>
      <c r="AA2823">
        <v>0</v>
      </c>
    </row>
    <row r="2824" spans="1:27">
      <c r="A2824" t="s">
        <v>124</v>
      </c>
      <c r="B2824" t="s">
        <v>5698</v>
      </c>
      <c r="C2824">
        <v>312364998</v>
      </c>
      <c r="D2824" t="s">
        <v>6</v>
      </c>
      <c r="E2824" t="s">
        <v>7</v>
      </c>
      <c r="F2824" t="s">
        <v>18286</v>
      </c>
      <c r="G2824">
        <v>55</v>
      </c>
      <c r="H2824" t="s">
        <v>18296</v>
      </c>
      <c r="I2824">
        <v>3</v>
      </c>
      <c r="J2824" s="3" t="s">
        <v>18289</v>
      </c>
      <c r="K2824" t="s">
        <v>18303</v>
      </c>
      <c r="L2824" t="s">
        <v>18309</v>
      </c>
      <c r="M2824" s="5">
        <v>7751611</v>
      </c>
      <c r="N2824" t="s">
        <v>5699</v>
      </c>
      <c r="O2824" s="15">
        <v>9700000</v>
      </c>
      <c r="P2824" s="15">
        <v>9042128</v>
      </c>
      <c r="Q2824">
        <v>224613</v>
      </c>
      <c r="R2824">
        <v>10</v>
      </c>
      <c r="S2824" t="s">
        <v>10</v>
      </c>
      <c r="T2824" s="1">
        <v>41991</v>
      </c>
      <c r="U2824" s="10">
        <v>333902</v>
      </c>
      <c r="V2824" t="s">
        <v>11</v>
      </c>
      <c r="W2824">
        <v>3</v>
      </c>
      <c r="X2824" s="1">
        <v>42144</v>
      </c>
      <c r="Y2824" s="16">
        <v>4.3200000000000002E-2</v>
      </c>
      <c r="Z2824" s="17">
        <v>2412.79</v>
      </c>
      <c r="AA2824">
        <v>0</v>
      </c>
    </row>
    <row r="2825" spans="1:27">
      <c r="A2825" t="s">
        <v>33</v>
      </c>
      <c r="B2825" t="s">
        <v>5700</v>
      </c>
      <c r="C2825">
        <v>312455594</v>
      </c>
      <c r="D2825" t="s">
        <v>6</v>
      </c>
      <c r="E2825" t="s">
        <v>7</v>
      </c>
      <c r="F2825" t="s">
        <v>18287</v>
      </c>
      <c r="G2825">
        <v>25</v>
      </c>
      <c r="H2825" t="s">
        <v>18294</v>
      </c>
      <c r="I2825">
        <v>3</v>
      </c>
      <c r="J2825" t="s">
        <v>36</v>
      </c>
      <c r="K2825" t="s">
        <v>18304</v>
      </c>
      <c r="L2825" t="s">
        <v>18308</v>
      </c>
      <c r="M2825" s="5">
        <v>493626</v>
      </c>
      <c r="N2825" t="s">
        <v>5701</v>
      </c>
      <c r="O2825" s="15">
        <v>5500000</v>
      </c>
      <c r="P2825" s="15">
        <v>3711104</v>
      </c>
      <c r="Q2825">
        <v>0</v>
      </c>
      <c r="R2825">
        <v>0</v>
      </c>
      <c r="S2825" t="s">
        <v>10</v>
      </c>
      <c r="T2825" s="1">
        <v>41688</v>
      </c>
      <c r="U2825" s="10">
        <v>200232</v>
      </c>
      <c r="V2825" t="s">
        <v>11</v>
      </c>
      <c r="W2825">
        <v>14</v>
      </c>
      <c r="X2825" s="1">
        <v>42160</v>
      </c>
      <c r="Y2825" s="16">
        <v>3.9399999999999998E-2</v>
      </c>
      <c r="Z2825" s="17">
        <v>2022.68</v>
      </c>
      <c r="AA2825">
        <v>0</v>
      </c>
    </row>
    <row r="2826" spans="1:27">
      <c r="A2826" t="s">
        <v>160</v>
      </c>
      <c r="B2826" t="s">
        <v>5702</v>
      </c>
      <c r="C2826">
        <v>312616084</v>
      </c>
      <c r="D2826" t="s">
        <v>6</v>
      </c>
      <c r="E2826" t="s">
        <v>7</v>
      </c>
      <c r="F2826" t="s">
        <v>18285</v>
      </c>
      <c r="G2826">
        <v>21</v>
      </c>
      <c r="H2826" t="s">
        <v>18296</v>
      </c>
      <c r="I2826">
        <v>2</v>
      </c>
      <c r="J2826" s="3" t="s">
        <v>18300</v>
      </c>
      <c r="K2826" t="s">
        <v>18302</v>
      </c>
      <c r="L2826" t="s">
        <v>18309</v>
      </c>
      <c r="M2826" s="5">
        <v>3495746</v>
      </c>
      <c r="N2826" t="s">
        <v>5703</v>
      </c>
      <c r="O2826" s="15">
        <v>10000000</v>
      </c>
      <c r="P2826" s="15">
        <v>6832731</v>
      </c>
      <c r="Q2826">
        <v>0</v>
      </c>
      <c r="R2826">
        <v>0</v>
      </c>
      <c r="S2826" t="s">
        <v>10</v>
      </c>
      <c r="T2826" s="1">
        <v>41291</v>
      </c>
      <c r="U2826" s="10">
        <v>296475</v>
      </c>
      <c r="V2826" t="s">
        <v>11</v>
      </c>
      <c r="W2826">
        <v>28</v>
      </c>
      <c r="X2826" s="1">
        <v>42185</v>
      </c>
      <c r="Y2826" s="16">
        <v>5.21E-2</v>
      </c>
      <c r="Z2826" s="17">
        <v>1775.15</v>
      </c>
      <c r="AA2826">
        <v>0</v>
      </c>
    </row>
    <row r="2827" spans="1:27">
      <c r="A2827" t="s">
        <v>69</v>
      </c>
      <c r="B2827" t="s">
        <v>5704</v>
      </c>
      <c r="C2827">
        <v>312631550</v>
      </c>
      <c r="D2827" t="s">
        <v>6</v>
      </c>
      <c r="E2827" t="s">
        <v>7</v>
      </c>
      <c r="F2827" t="s">
        <v>18285</v>
      </c>
      <c r="G2827">
        <v>31</v>
      </c>
      <c r="H2827" t="s">
        <v>18294</v>
      </c>
      <c r="I2827">
        <v>2</v>
      </c>
      <c r="J2827" s="3" t="s">
        <v>18290</v>
      </c>
      <c r="K2827" t="s">
        <v>18304</v>
      </c>
      <c r="L2827" t="s">
        <v>18309</v>
      </c>
      <c r="M2827" s="5">
        <v>2752354</v>
      </c>
      <c r="N2827" t="s">
        <v>5705</v>
      </c>
      <c r="O2827" s="15">
        <v>2440000</v>
      </c>
      <c r="P2827" s="15">
        <v>2245534</v>
      </c>
      <c r="Q2827">
        <v>0</v>
      </c>
      <c r="R2827">
        <v>0</v>
      </c>
      <c r="S2827" t="s">
        <v>10</v>
      </c>
      <c r="T2827" s="1">
        <v>41969</v>
      </c>
      <c r="U2827" s="10">
        <v>67295</v>
      </c>
      <c r="V2827" t="s">
        <v>11</v>
      </c>
      <c r="W2827">
        <v>5</v>
      </c>
      <c r="X2827" s="1">
        <v>42160</v>
      </c>
      <c r="Y2827" s="16">
        <v>4.41E-2</v>
      </c>
      <c r="Z2827" s="17">
        <v>2162.15</v>
      </c>
      <c r="AA2827">
        <v>0</v>
      </c>
    </row>
    <row r="2828" spans="1:27">
      <c r="A2828" t="s">
        <v>91</v>
      </c>
      <c r="B2828" t="s">
        <v>5706</v>
      </c>
      <c r="C2828">
        <v>312743288</v>
      </c>
      <c r="D2828" t="s">
        <v>6</v>
      </c>
      <c r="E2828" t="s">
        <v>7</v>
      </c>
      <c r="F2828" t="s">
        <v>18285</v>
      </c>
      <c r="G2828">
        <v>46</v>
      </c>
      <c r="H2828" t="s">
        <v>18297</v>
      </c>
      <c r="I2828">
        <v>1</v>
      </c>
      <c r="J2828" s="3" t="s">
        <v>18299</v>
      </c>
      <c r="K2828" t="s">
        <v>18304</v>
      </c>
      <c r="L2828" t="s">
        <v>18308</v>
      </c>
      <c r="M2828" s="5">
        <v>1572948</v>
      </c>
      <c r="N2828" t="s">
        <v>5707</v>
      </c>
      <c r="O2828" s="15">
        <v>342800</v>
      </c>
      <c r="P2828" s="15">
        <v>190420</v>
      </c>
      <c r="Q2828">
        <v>19016</v>
      </c>
      <c r="R2828">
        <v>25</v>
      </c>
      <c r="S2828" t="s">
        <v>10</v>
      </c>
      <c r="T2828" s="1">
        <v>41922</v>
      </c>
      <c r="U2828" s="10">
        <v>28566</v>
      </c>
      <c r="V2828" t="s">
        <v>11</v>
      </c>
      <c r="W2828">
        <v>5</v>
      </c>
      <c r="X2828" s="1">
        <v>42129</v>
      </c>
      <c r="Y2828" s="16">
        <v>4.4000000000000004E-2</v>
      </c>
      <c r="Z2828" s="17">
        <v>2041.71</v>
      </c>
      <c r="AA2828">
        <v>0</v>
      </c>
    </row>
    <row r="2829" spans="1:27">
      <c r="A2829" t="s">
        <v>81</v>
      </c>
      <c r="B2829" t="s">
        <v>5709</v>
      </c>
      <c r="C2829">
        <v>312804448</v>
      </c>
      <c r="D2829" t="s">
        <v>6</v>
      </c>
      <c r="E2829" t="s">
        <v>7</v>
      </c>
      <c r="F2829" t="s">
        <v>18285</v>
      </c>
      <c r="G2829">
        <v>18</v>
      </c>
      <c r="H2829" t="s">
        <v>18297</v>
      </c>
      <c r="I2829">
        <v>2</v>
      </c>
      <c r="J2829" t="s">
        <v>82</v>
      </c>
      <c r="K2829" t="s">
        <v>18305</v>
      </c>
      <c r="L2829" t="s">
        <v>18308</v>
      </c>
      <c r="M2829" s="5">
        <v>10613362</v>
      </c>
      <c r="N2829" t="s">
        <v>5710</v>
      </c>
      <c r="O2829" s="15">
        <v>9200000</v>
      </c>
      <c r="P2829" s="15">
        <v>7054899</v>
      </c>
      <c r="Q2829">
        <v>0</v>
      </c>
      <c r="R2829">
        <v>0</v>
      </c>
      <c r="S2829" t="s">
        <v>10</v>
      </c>
      <c r="T2829" s="1">
        <v>41830</v>
      </c>
      <c r="U2829" s="10">
        <v>321196</v>
      </c>
      <c r="V2829" t="s">
        <v>11</v>
      </c>
      <c r="W2829">
        <v>10</v>
      </c>
      <c r="X2829" s="1">
        <v>42185</v>
      </c>
      <c r="Y2829" s="16">
        <v>4.0099999999999997E-2</v>
      </c>
      <c r="Z2829" s="17">
        <v>1859.94</v>
      </c>
      <c r="AA2829">
        <v>0</v>
      </c>
    </row>
    <row r="2830" spans="1:27">
      <c r="A2830" t="s">
        <v>29</v>
      </c>
      <c r="B2830" t="s">
        <v>5711</v>
      </c>
      <c r="C2830">
        <v>312805108</v>
      </c>
      <c r="D2830" t="s">
        <v>6</v>
      </c>
      <c r="E2830" t="s">
        <v>7</v>
      </c>
      <c r="F2830" t="s">
        <v>18285</v>
      </c>
      <c r="G2830">
        <v>46</v>
      </c>
      <c r="H2830" t="s">
        <v>18297</v>
      </c>
      <c r="I2830">
        <v>4</v>
      </c>
      <c r="J2830" t="s">
        <v>30</v>
      </c>
      <c r="K2830" t="s">
        <v>18305</v>
      </c>
      <c r="L2830" t="s">
        <v>18308</v>
      </c>
      <c r="M2830" s="5">
        <v>4960949</v>
      </c>
      <c r="N2830" t="s">
        <v>5712</v>
      </c>
      <c r="O2830" s="15">
        <v>56944000</v>
      </c>
      <c r="P2830" s="15">
        <v>38464583</v>
      </c>
      <c r="Q2830">
        <v>0</v>
      </c>
      <c r="R2830">
        <v>0</v>
      </c>
      <c r="S2830" t="s">
        <v>10</v>
      </c>
      <c r="T2830" s="1">
        <v>40450</v>
      </c>
      <c r="U2830" s="10">
        <v>936360</v>
      </c>
      <c r="V2830" t="s">
        <v>11</v>
      </c>
      <c r="W2830">
        <v>51</v>
      </c>
      <c r="X2830" s="1">
        <v>42160</v>
      </c>
      <c r="Y2830" s="16">
        <v>3.4599999999999999E-2</v>
      </c>
      <c r="Z2830" s="17">
        <v>1804.06</v>
      </c>
      <c r="AA2830">
        <v>0</v>
      </c>
    </row>
    <row r="2831" spans="1:27">
      <c r="A2831" t="s">
        <v>9</v>
      </c>
      <c r="B2831" t="s">
        <v>5713</v>
      </c>
      <c r="C2831">
        <v>312866334</v>
      </c>
      <c r="D2831" t="s">
        <v>6</v>
      </c>
      <c r="E2831" t="s">
        <v>7</v>
      </c>
      <c r="F2831" t="s">
        <v>18286</v>
      </c>
      <c r="G2831">
        <v>26</v>
      </c>
      <c r="H2831" t="s">
        <v>18295</v>
      </c>
      <c r="I2831">
        <v>5</v>
      </c>
      <c r="J2831" t="s">
        <v>23</v>
      </c>
      <c r="K2831" t="s">
        <v>18304</v>
      </c>
      <c r="L2831" t="s">
        <v>18309</v>
      </c>
      <c r="M2831" s="5">
        <v>7526147</v>
      </c>
      <c r="N2831" t="s">
        <v>5714</v>
      </c>
      <c r="O2831" s="15">
        <v>9600000</v>
      </c>
      <c r="P2831" s="15">
        <v>5470899</v>
      </c>
      <c r="Q2831">
        <v>0</v>
      </c>
      <c r="R2831">
        <v>0</v>
      </c>
      <c r="S2831" t="s">
        <v>10</v>
      </c>
      <c r="T2831" s="1">
        <v>41906</v>
      </c>
      <c r="U2831" s="10">
        <v>259952</v>
      </c>
      <c r="V2831" t="s">
        <v>11</v>
      </c>
      <c r="W2831">
        <v>0</v>
      </c>
      <c r="X2831" s="1">
        <v>42190</v>
      </c>
      <c r="Y2831" s="16">
        <v>4.1900000000000007E-2</v>
      </c>
      <c r="Z2831" s="17">
        <v>1997.91</v>
      </c>
      <c r="AA2831">
        <v>0</v>
      </c>
    </row>
    <row r="2832" spans="1:27">
      <c r="A2832" t="s">
        <v>160</v>
      </c>
      <c r="B2832" t="s">
        <v>5715</v>
      </c>
      <c r="C2832">
        <v>312909344</v>
      </c>
      <c r="D2832" t="s">
        <v>6</v>
      </c>
      <c r="E2832" t="s">
        <v>7</v>
      </c>
      <c r="F2832" t="s">
        <v>18287</v>
      </c>
      <c r="G2832">
        <v>35</v>
      </c>
      <c r="H2832" t="s">
        <v>18294</v>
      </c>
      <c r="I2832">
        <v>6</v>
      </c>
      <c r="J2832" s="3" t="s">
        <v>18300</v>
      </c>
      <c r="K2832" t="s">
        <v>18307</v>
      </c>
      <c r="L2832" t="s">
        <v>18309</v>
      </c>
      <c r="M2832" s="5">
        <v>3089664</v>
      </c>
      <c r="N2832" t="s">
        <v>5716</v>
      </c>
      <c r="O2832" s="15">
        <v>110000000</v>
      </c>
      <c r="P2832" s="15">
        <v>101178172</v>
      </c>
      <c r="Q2832">
        <v>0</v>
      </c>
      <c r="R2832">
        <v>0</v>
      </c>
      <c r="S2832" t="s">
        <v>10</v>
      </c>
      <c r="T2832" s="1">
        <v>40850</v>
      </c>
      <c r="U2832" s="10">
        <v>1502350</v>
      </c>
      <c r="V2832" t="s">
        <v>11</v>
      </c>
      <c r="W2832">
        <v>40</v>
      </c>
      <c r="X2832" s="1">
        <v>42160</v>
      </c>
      <c r="Y2832" s="16">
        <v>4.9000000000000002E-2</v>
      </c>
      <c r="Z2832" s="17">
        <v>1889.66</v>
      </c>
      <c r="AA2832">
        <v>0</v>
      </c>
    </row>
    <row r="2833" spans="1:27">
      <c r="A2833" t="s">
        <v>39</v>
      </c>
      <c r="B2833" t="s">
        <v>5717</v>
      </c>
      <c r="C2833">
        <v>312949758</v>
      </c>
      <c r="D2833" t="s">
        <v>6</v>
      </c>
      <c r="E2833" t="s">
        <v>7</v>
      </c>
      <c r="F2833" t="s">
        <v>18286</v>
      </c>
      <c r="G2833">
        <v>18</v>
      </c>
      <c r="H2833" t="s">
        <v>18295</v>
      </c>
      <c r="I2833">
        <v>5</v>
      </c>
      <c r="J2833" t="s">
        <v>191</v>
      </c>
      <c r="K2833" t="s">
        <v>18305</v>
      </c>
      <c r="L2833" t="s">
        <v>18308</v>
      </c>
      <c r="M2833" s="5">
        <v>12072792</v>
      </c>
      <c r="N2833" t="s">
        <v>5718</v>
      </c>
      <c r="O2833" s="15">
        <v>173407</v>
      </c>
      <c r="P2833" s="15">
        <v>110351</v>
      </c>
      <c r="Q2833">
        <v>0</v>
      </c>
      <c r="R2833">
        <v>0</v>
      </c>
      <c r="S2833" t="s">
        <v>10</v>
      </c>
      <c r="T2833" s="1">
        <v>41999</v>
      </c>
      <c r="U2833" s="10">
        <v>15764</v>
      </c>
      <c r="V2833" t="s">
        <v>11</v>
      </c>
      <c r="W2833">
        <v>4</v>
      </c>
      <c r="X2833" s="1">
        <v>42160</v>
      </c>
      <c r="Y2833" s="16">
        <v>4.4000000000000004E-2</v>
      </c>
      <c r="Z2833" s="17">
        <v>2346.9</v>
      </c>
      <c r="AA2833">
        <v>0</v>
      </c>
    </row>
    <row r="2834" spans="1:27">
      <c r="A2834" t="s">
        <v>20</v>
      </c>
      <c r="B2834" t="s">
        <v>5719</v>
      </c>
      <c r="C2834">
        <v>312950110</v>
      </c>
      <c r="D2834" t="s">
        <v>100</v>
      </c>
      <c r="E2834" t="s">
        <v>391</v>
      </c>
      <c r="F2834" t="s">
        <v>18286</v>
      </c>
      <c r="G2834">
        <v>18</v>
      </c>
      <c r="H2834" t="s">
        <v>18294</v>
      </c>
      <c r="I2834">
        <v>6</v>
      </c>
      <c r="J2834" t="s">
        <v>405</v>
      </c>
      <c r="K2834" t="s">
        <v>18302</v>
      </c>
      <c r="L2834" t="s">
        <v>18309</v>
      </c>
      <c r="M2834" s="5">
        <v>0</v>
      </c>
      <c r="N2834" t="s">
        <v>5720</v>
      </c>
      <c r="O2834" s="15">
        <v>14250000</v>
      </c>
      <c r="P2834" s="15">
        <v>11728715</v>
      </c>
      <c r="Q2834">
        <v>349868</v>
      </c>
      <c r="R2834">
        <v>85</v>
      </c>
      <c r="S2834" t="s">
        <v>10</v>
      </c>
      <c r="T2834" s="1">
        <v>41443</v>
      </c>
      <c r="U2834" s="10">
        <v>324935</v>
      </c>
      <c r="V2834" t="s">
        <v>11</v>
      </c>
      <c r="W2834">
        <v>3</v>
      </c>
      <c r="X2834" s="1">
        <v>42068</v>
      </c>
      <c r="Y2834" s="16">
        <v>3.9399999999999998E-2</v>
      </c>
      <c r="Z2834" s="17">
        <v>1883.57</v>
      </c>
      <c r="AA2834">
        <v>0</v>
      </c>
    </row>
    <row r="2835" spans="1:27">
      <c r="A2835" t="s">
        <v>124</v>
      </c>
      <c r="B2835" t="s">
        <v>5721</v>
      </c>
      <c r="C2835">
        <v>312956094</v>
      </c>
      <c r="D2835" t="s">
        <v>100</v>
      </c>
      <c r="E2835" t="s">
        <v>103</v>
      </c>
      <c r="F2835" t="s">
        <v>18286</v>
      </c>
      <c r="G2835">
        <v>22</v>
      </c>
      <c r="H2835" t="s">
        <v>18295</v>
      </c>
      <c r="I2835">
        <v>4</v>
      </c>
      <c r="J2835" s="3" t="s">
        <v>18289</v>
      </c>
      <c r="K2835" t="s">
        <v>18304</v>
      </c>
      <c r="L2835" t="s">
        <v>18309</v>
      </c>
      <c r="M2835" s="5">
        <v>0</v>
      </c>
      <c r="N2835" t="s">
        <v>5722</v>
      </c>
      <c r="O2835" s="15">
        <v>800000</v>
      </c>
      <c r="P2835" s="15">
        <v>2230767</v>
      </c>
      <c r="Q2835">
        <v>638500</v>
      </c>
      <c r="R2835">
        <v>445</v>
      </c>
      <c r="S2835" t="s">
        <v>10</v>
      </c>
      <c r="T2835" s="1">
        <v>40972</v>
      </c>
      <c r="U2835" s="10">
        <v>84000</v>
      </c>
      <c r="V2835" t="s">
        <v>11</v>
      </c>
      <c r="W2835">
        <v>0</v>
      </c>
      <c r="X2835" s="1">
        <v>41703</v>
      </c>
      <c r="Y2835" s="16">
        <v>5.2600000000000001E-2</v>
      </c>
      <c r="Z2835" s="17">
        <v>1775.69</v>
      </c>
      <c r="AA2835">
        <v>0</v>
      </c>
    </row>
    <row r="2836" spans="1:27">
      <c r="A2836" t="s">
        <v>81</v>
      </c>
      <c r="B2836" t="s">
        <v>5723</v>
      </c>
      <c r="C2836">
        <v>313032060</v>
      </c>
      <c r="D2836" t="s">
        <v>6</v>
      </c>
      <c r="E2836" t="s">
        <v>7</v>
      </c>
      <c r="F2836" t="s">
        <v>18285</v>
      </c>
      <c r="G2836">
        <v>18</v>
      </c>
      <c r="H2836" t="s">
        <v>18297</v>
      </c>
      <c r="I2836">
        <v>3</v>
      </c>
      <c r="J2836" t="s">
        <v>82</v>
      </c>
      <c r="K2836" t="s">
        <v>18304</v>
      </c>
      <c r="L2836" t="s">
        <v>18309</v>
      </c>
      <c r="M2836" s="5">
        <v>1903827</v>
      </c>
      <c r="N2836" t="s">
        <v>5724</v>
      </c>
      <c r="O2836" s="15">
        <v>11000000</v>
      </c>
      <c r="P2836" s="15">
        <v>6189090</v>
      </c>
      <c r="Q2836">
        <v>0</v>
      </c>
      <c r="R2836">
        <v>0</v>
      </c>
      <c r="S2836" t="s">
        <v>10</v>
      </c>
      <c r="T2836" s="1">
        <v>41130</v>
      </c>
      <c r="U2836" s="10">
        <v>326123</v>
      </c>
      <c r="V2836" t="s">
        <v>11</v>
      </c>
      <c r="W2836">
        <v>33</v>
      </c>
      <c r="X2836" s="1">
        <v>42221</v>
      </c>
      <c r="Y2836" s="16">
        <v>5.5E-2</v>
      </c>
      <c r="Z2836" s="17">
        <v>1788.03</v>
      </c>
      <c r="AA2836">
        <v>0</v>
      </c>
    </row>
    <row r="2837" spans="1:27">
      <c r="A2837" t="s">
        <v>2</v>
      </c>
      <c r="B2837" t="s">
        <v>5725</v>
      </c>
      <c r="C2837">
        <v>313143644</v>
      </c>
      <c r="D2837" t="s">
        <v>6</v>
      </c>
      <c r="E2837" t="s">
        <v>7</v>
      </c>
      <c r="F2837" t="s">
        <v>18287</v>
      </c>
      <c r="G2837">
        <v>25</v>
      </c>
      <c r="H2837" t="s">
        <v>18295</v>
      </c>
      <c r="I2837">
        <v>1</v>
      </c>
      <c r="J2837" t="s">
        <v>3</v>
      </c>
      <c r="K2837" t="s">
        <v>18302</v>
      </c>
      <c r="L2837" t="s">
        <v>18308</v>
      </c>
      <c r="M2837" s="5">
        <v>1310020</v>
      </c>
      <c r="N2837" t="s">
        <v>5726</v>
      </c>
      <c r="O2837" s="15">
        <v>6000000</v>
      </c>
      <c r="P2837" s="15">
        <v>5332292</v>
      </c>
      <c r="Q2837">
        <v>0</v>
      </c>
      <c r="R2837">
        <v>0</v>
      </c>
      <c r="S2837" t="s">
        <v>10</v>
      </c>
      <c r="T2837" s="1">
        <v>41976</v>
      </c>
      <c r="U2837" s="10">
        <v>212438</v>
      </c>
      <c r="V2837" t="s">
        <v>11</v>
      </c>
      <c r="W2837">
        <v>5</v>
      </c>
      <c r="X2837" s="1">
        <v>42160</v>
      </c>
      <c r="Y2837" s="16">
        <v>4.3700000000000003E-2</v>
      </c>
      <c r="Z2837" s="17">
        <v>2293.4699999999998</v>
      </c>
      <c r="AA2837">
        <v>0</v>
      </c>
    </row>
    <row r="2838" spans="1:27">
      <c r="A2838" t="s">
        <v>69</v>
      </c>
      <c r="B2838" t="s">
        <v>5727</v>
      </c>
      <c r="C2838">
        <v>313188458</v>
      </c>
      <c r="D2838" t="s">
        <v>6</v>
      </c>
      <c r="E2838" t="s">
        <v>95</v>
      </c>
      <c r="F2838" t="s">
        <v>18287</v>
      </c>
      <c r="G2838">
        <v>27</v>
      </c>
      <c r="H2838" t="s">
        <v>18295</v>
      </c>
      <c r="I2838">
        <v>5</v>
      </c>
      <c r="J2838" s="3" t="s">
        <v>18290</v>
      </c>
      <c r="K2838" t="s">
        <v>18307</v>
      </c>
      <c r="L2838" t="s">
        <v>18309</v>
      </c>
      <c r="M2838" s="5">
        <v>2059084</v>
      </c>
      <c r="N2838" t="s">
        <v>5728</v>
      </c>
      <c r="O2838" s="15">
        <v>1688000</v>
      </c>
      <c r="P2838" s="15">
        <v>988721</v>
      </c>
      <c r="Q2838">
        <v>477483</v>
      </c>
      <c r="R2838">
        <v>145</v>
      </c>
      <c r="S2838" t="s">
        <v>10</v>
      </c>
      <c r="T2838" s="1">
        <v>41724</v>
      </c>
      <c r="U2838" s="10">
        <v>106504</v>
      </c>
      <c r="V2838" t="s">
        <v>11</v>
      </c>
      <c r="W2838">
        <v>8</v>
      </c>
      <c r="X2838" s="1">
        <v>42009</v>
      </c>
      <c r="Y2838" s="16">
        <v>3.9100000000000003E-2</v>
      </c>
      <c r="Z2838" s="17">
        <v>1978.63</v>
      </c>
      <c r="AA2838">
        <v>0</v>
      </c>
    </row>
    <row r="2839" spans="1:27">
      <c r="A2839" t="s">
        <v>20</v>
      </c>
      <c r="B2839" t="s">
        <v>5729</v>
      </c>
      <c r="C2839">
        <v>313188810</v>
      </c>
      <c r="D2839" t="s">
        <v>6</v>
      </c>
      <c r="E2839" t="s">
        <v>7</v>
      </c>
      <c r="F2839" t="s">
        <v>18287</v>
      </c>
      <c r="G2839">
        <v>52</v>
      </c>
      <c r="H2839" t="s">
        <v>18294</v>
      </c>
      <c r="I2839">
        <v>2</v>
      </c>
      <c r="J2839" t="s">
        <v>405</v>
      </c>
      <c r="K2839" t="s">
        <v>18304</v>
      </c>
      <c r="L2839" t="s">
        <v>18309</v>
      </c>
      <c r="M2839" s="5">
        <v>825991</v>
      </c>
      <c r="N2839" t="s">
        <v>5730</v>
      </c>
      <c r="O2839" s="15">
        <v>3000000</v>
      </c>
      <c r="P2839" s="15">
        <v>1803502</v>
      </c>
      <c r="Q2839">
        <v>0</v>
      </c>
      <c r="R2839">
        <v>0</v>
      </c>
      <c r="S2839" t="s">
        <v>10</v>
      </c>
      <c r="T2839" s="1">
        <v>41638</v>
      </c>
      <c r="U2839" s="10">
        <v>100367</v>
      </c>
      <c r="V2839" t="s">
        <v>11</v>
      </c>
      <c r="W2839">
        <v>16</v>
      </c>
      <c r="X2839" s="1">
        <v>42160</v>
      </c>
      <c r="Y2839" s="16">
        <v>4.0399999999999998E-2</v>
      </c>
      <c r="Z2839" s="17">
        <v>1922.56</v>
      </c>
      <c r="AA2839">
        <v>0</v>
      </c>
    </row>
    <row r="2840" spans="1:27">
      <c r="A2840" t="s">
        <v>20</v>
      </c>
      <c r="B2840" t="s">
        <v>5731</v>
      </c>
      <c r="C2840">
        <v>313248870</v>
      </c>
      <c r="D2840" t="s">
        <v>6</v>
      </c>
      <c r="E2840" t="s">
        <v>7</v>
      </c>
      <c r="F2840" t="s">
        <v>18286</v>
      </c>
      <c r="G2840">
        <v>33</v>
      </c>
      <c r="H2840" t="s">
        <v>18296</v>
      </c>
      <c r="I2840">
        <v>4</v>
      </c>
      <c r="J2840" t="s">
        <v>405</v>
      </c>
      <c r="K2840" t="s">
        <v>18306</v>
      </c>
      <c r="L2840" t="s">
        <v>18309</v>
      </c>
      <c r="M2840" s="5">
        <v>1614050</v>
      </c>
      <c r="N2840" t="s">
        <v>5732</v>
      </c>
      <c r="O2840" s="15">
        <v>5000000</v>
      </c>
      <c r="P2840" s="15">
        <v>3005888</v>
      </c>
      <c r="Q2840">
        <v>135957</v>
      </c>
      <c r="R2840">
        <v>25</v>
      </c>
      <c r="S2840" t="s">
        <v>10</v>
      </c>
      <c r="T2840" s="1">
        <v>41607</v>
      </c>
      <c r="U2840" s="10">
        <v>167278</v>
      </c>
      <c r="V2840" t="s">
        <v>11</v>
      </c>
      <c r="W2840">
        <v>16</v>
      </c>
      <c r="X2840" s="1">
        <v>42129</v>
      </c>
      <c r="Y2840" s="16">
        <v>4.0500000000000001E-2</v>
      </c>
      <c r="Z2840" s="17">
        <v>1928.25</v>
      </c>
      <c r="AA2840">
        <v>0</v>
      </c>
    </row>
    <row r="2841" spans="1:27">
      <c r="A2841" t="s">
        <v>2</v>
      </c>
      <c r="B2841" t="s">
        <v>5733</v>
      </c>
      <c r="C2841">
        <v>313283828</v>
      </c>
      <c r="D2841" t="s">
        <v>6</v>
      </c>
      <c r="E2841" t="s">
        <v>7</v>
      </c>
      <c r="F2841" t="s">
        <v>18286</v>
      </c>
      <c r="G2841">
        <v>18</v>
      </c>
      <c r="H2841" t="s">
        <v>18294</v>
      </c>
      <c r="I2841">
        <v>3</v>
      </c>
      <c r="J2841" t="s">
        <v>3</v>
      </c>
      <c r="K2841" t="s">
        <v>18307</v>
      </c>
      <c r="L2841" t="s">
        <v>18309</v>
      </c>
      <c r="M2841" s="5">
        <v>3764227</v>
      </c>
      <c r="N2841" t="s">
        <v>5734</v>
      </c>
      <c r="O2841" s="15">
        <v>15000000</v>
      </c>
      <c r="P2841" s="15">
        <v>7178553</v>
      </c>
      <c r="Q2841">
        <v>0</v>
      </c>
      <c r="R2841">
        <v>0</v>
      </c>
      <c r="S2841" t="s">
        <v>10</v>
      </c>
      <c r="T2841" s="1">
        <v>41829</v>
      </c>
      <c r="U2841" s="10">
        <v>960694</v>
      </c>
      <c r="V2841" t="s">
        <v>11</v>
      </c>
      <c r="W2841">
        <v>10</v>
      </c>
      <c r="X2841" s="1">
        <v>42185</v>
      </c>
      <c r="Y2841" s="16">
        <v>4.0099999999999997E-2</v>
      </c>
      <c r="Z2841" s="17">
        <v>1854.24</v>
      </c>
      <c r="AA2841">
        <v>0</v>
      </c>
    </row>
    <row r="2842" spans="1:27">
      <c r="A2842" t="s">
        <v>97</v>
      </c>
      <c r="B2842" t="s">
        <v>5735</v>
      </c>
      <c r="C2842">
        <v>313417544</v>
      </c>
      <c r="D2842" t="s">
        <v>6</v>
      </c>
      <c r="E2842" t="s">
        <v>7</v>
      </c>
      <c r="F2842" t="s">
        <v>18285</v>
      </c>
      <c r="G2842">
        <v>45</v>
      </c>
      <c r="H2842" t="s">
        <v>18296</v>
      </c>
      <c r="I2842">
        <v>1</v>
      </c>
      <c r="J2842" t="s">
        <v>98</v>
      </c>
      <c r="K2842" t="s">
        <v>18302</v>
      </c>
      <c r="L2842" t="s">
        <v>18309</v>
      </c>
      <c r="M2842" s="5">
        <v>1371102</v>
      </c>
      <c r="N2842" t="s">
        <v>5736</v>
      </c>
      <c r="O2842" s="15">
        <v>732000</v>
      </c>
      <c r="P2842" s="15">
        <v>597515</v>
      </c>
      <c r="Q2842">
        <v>0</v>
      </c>
      <c r="R2842">
        <v>0</v>
      </c>
      <c r="S2842" t="s">
        <v>10</v>
      </c>
      <c r="T2842" s="1">
        <v>41976</v>
      </c>
      <c r="U2842" s="10">
        <v>35668</v>
      </c>
      <c r="V2842" t="s">
        <v>11</v>
      </c>
      <c r="W2842">
        <v>5</v>
      </c>
      <c r="X2842" s="1">
        <v>42185</v>
      </c>
      <c r="Y2842" s="16">
        <v>4.3700000000000003E-2</v>
      </c>
      <c r="Z2842" s="17">
        <v>2293.4699999999998</v>
      </c>
      <c r="AA2842">
        <v>0</v>
      </c>
    </row>
    <row r="2843" spans="1:27">
      <c r="A2843" t="s">
        <v>72</v>
      </c>
      <c r="B2843" t="s">
        <v>5737</v>
      </c>
      <c r="C2843">
        <v>313841616</v>
      </c>
      <c r="D2843" t="s">
        <v>6</v>
      </c>
      <c r="E2843" t="s">
        <v>7</v>
      </c>
      <c r="F2843" t="s">
        <v>18287</v>
      </c>
      <c r="G2843">
        <v>18</v>
      </c>
      <c r="H2843" t="s">
        <v>18294</v>
      </c>
      <c r="I2843">
        <v>4</v>
      </c>
      <c r="J2843" t="s">
        <v>73</v>
      </c>
      <c r="K2843" t="s">
        <v>18304</v>
      </c>
      <c r="L2843" t="s">
        <v>18309</v>
      </c>
      <c r="M2843" s="5">
        <v>12972168</v>
      </c>
      <c r="N2843" t="s">
        <v>5738</v>
      </c>
      <c r="O2843" s="15">
        <v>214420</v>
      </c>
      <c r="P2843" s="15">
        <v>71476</v>
      </c>
      <c r="Q2843">
        <v>0</v>
      </c>
      <c r="R2843">
        <v>0</v>
      </c>
      <c r="S2843" t="s">
        <v>10</v>
      </c>
      <c r="T2843" s="1">
        <v>41901</v>
      </c>
      <c r="U2843" s="10">
        <v>17868</v>
      </c>
      <c r="V2843" t="s">
        <v>11</v>
      </c>
      <c r="W2843">
        <v>8</v>
      </c>
      <c r="X2843" s="1">
        <v>42185</v>
      </c>
      <c r="Y2843" s="16">
        <v>4.1900000000000007E-2</v>
      </c>
      <c r="Z2843" s="17">
        <v>1975.42</v>
      </c>
      <c r="AA2843">
        <v>0</v>
      </c>
    </row>
    <row r="2844" spans="1:27">
      <c r="A2844" t="s">
        <v>2</v>
      </c>
      <c r="B2844" t="s">
        <v>5739</v>
      </c>
      <c r="C2844">
        <v>313941210</v>
      </c>
      <c r="D2844" t="s">
        <v>128</v>
      </c>
      <c r="E2844" t="s">
        <v>7</v>
      </c>
      <c r="F2844" t="s">
        <v>18287</v>
      </c>
      <c r="G2844">
        <v>18</v>
      </c>
      <c r="H2844" t="s">
        <v>18296</v>
      </c>
      <c r="I2844">
        <v>4</v>
      </c>
      <c r="J2844" t="s">
        <v>3</v>
      </c>
      <c r="K2844" t="s">
        <v>18304</v>
      </c>
      <c r="L2844" t="s">
        <v>18308</v>
      </c>
      <c r="M2844" s="5">
        <v>3018480</v>
      </c>
      <c r="N2844" t="s">
        <v>5740</v>
      </c>
      <c r="O2844" s="15">
        <v>2568000</v>
      </c>
      <c r="P2844" s="15">
        <v>1599155</v>
      </c>
      <c r="Q2844">
        <v>104363</v>
      </c>
      <c r="R2844">
        <v>25</v>
      </c>
      <c r="S2844" t="s">
        <v>10</v>
      </c>
      <c r="T2844" s="1">
        <v>41799</v>
      </c>
      <c r="U2844" s="10">
        <v>126357</v>
      </c>
      <c r="V2844" t="s">
        <v>11</v>
      </c>
      <c r="W2844">
        <v>10</v>
      </c>
      <c r="X2844" s="1">
        <v>42129</v>
      </c>
      <c r="Y2844" s="16">
        <v>3.8699999999999998E-2</v>
      </c>
      <c r="Z2844" s="17">
        <v>1886.09</v>
      </c>
      <c r="AA2844">
        <v>0</v>
      </c>
    </row>
    <row r="2845" spans="1:27">
      <c r="A2845" t="s">
        <v>2</v>
      </c>
      <c r="B2845" t="s">
        <v>5741</v>
      </c>
      <c r="C2845">
        <v>314516246</v>
      </c>
      <c r="D2845" t="s">
        <v>6</v>
      </c>
      <c r="E2845" t="s">
        <v>7</v>
      </c>
      <c r="F2845" t="s">
        <v>18287</v>
      </c>
      <c r="G2845">
        <v>28</v>
      </c>
      <c r="H2845" t="s">
        <v>18294</v>
      </c>
      <c r="I2845">
        <v>2</v>
      </c>
      <c r="J2845" t="s">
        <v>3</v>
      </c>
      <c r="K2845" t="s">
        <v>18304</v>
      </c>
      <c r="L2845" t="s">
        <v>18309</v>
      </c>
      <c r="M2845" s="5">
        <v>937650</v>
      </c>
      <c r="N2845" t="s">
        <v>5742</v>
      </c>
      <c r="O2845" s="15">
        <v>10000000</v>
      </c>
      <c r="P2845" s="15">
        <v>9758730</v>
      </c>
      <c r="Q2845">
        <v>0</v>
      </c>
      <c r="R2845">
        <v>0</v>
      </c>
      <c r="S2845" t="s">
        <v>10</v>
      </c>
      <c r="T2845" s="1">
        <v>41563</v>
      </c>
      <c r="U2845" s="10">
        <v>291456</v>
      </c>
      <c r="V2845" t="s">
        <v>11</v>
      </c>
      <c r="W2845">
        <v>18</v>
      </c>
      <c r="X2845" s="1">
        <v>42160</v>
      </c>
      <c r="Y2845" s="16">
        <v>4.07E-2</v>
      </c>
      <c r="Z2845" s="17">
        <v>1883.7</v>
      </c>
      <c r="AA2845">
        <v>0</v>
      </c>
    </row>
    <row r="2846" spans="1:27">
      <c r="A2846" t="s">
        <v>81</v>
      </c>
      <c r="B2846" t="s">
        <v>5743</v>
      </c>
      <c r="C2846">
        <v>314970722</v>
      </c>
      <c r="D2846" t="s">
        <v>6</v>
      </c>
      <c r="E2846" t="s">
        <v>7</v>
      </c>
      <c r="F2846" t="s">
        <v>18287</v>
      </c>
      <c r="G2846">
        <v>30</v>
      </c>
      <c r="H2846" t="s">
        <v>18297</v>
      </c>
      <c r="I2846">
        <v>6</v>
      </c>
      <c r="J2846" t="s">
        <v>82</v>
      </c>
      <c r="K2846" t="s">
        <v>18304</v>
      </c>
      <c r="L2846" t="s">
        <v>18309</v>
      </c>
      <c r="M2846" s="5">
        <v>1942000</v>
      </c>
      <c r="N2846" t="s">
        <v>5744</v>
      </c>
      <c r="O2846" s="15">
        <v>342800</v>
      </c>
      <c r="P2846" s="15">
        <v>67833</v>
      </c>
      <c r="Q2846">
        <v>0</v>
      </c>
      <c r="R2846">
        <v>0</v>
      </c>
      <c r="S2846" t="s">
        <v>10</v>
      </c>
      <c r="T2846" s="1">
        <v>41899</v>
      </c>
      <c r="U2846" s="10">
        <v>34280</v>
      </c>
      <c r="V2846" t="s">
        <v>11</v>
      </c>
      <c r="W2846">
        <v>7</v>
      </c>
      <c r="X2846" s="1">
        <v>42190</v>
      </c>
      <c r="Y2846" s="16">
        <v>4.0500000000000001E-2</v>
      </c>
      <c r="Z2846" s="17">
        <v>1978.08</v>
      </c>
      <c r="AA2846">
        <v>0</v>
      </c>
    </row>
    <row r="2847" spans="1:27">
      <c r="A2847" t="s">
        <v>2</v>
      </c>
      <c r="B2847" t="s">
        <v>5745</v>
      </c>
      <c r="C2847">
        <v>314983592</v>
      </c>
      <c r="D2847" t="s">
        <v>6</v>
      </c>
      <c r="E2847" t="s">
        <v>103</v>
      </c>
      <c r="F2847" t="s">
        <v>18286</v>
      </c>
      <c r="G2847">
        <v>33</v>
      </c>
      <c r="H2847" t="s">
        <v>18294</v>
      </c>
      <c r="I2847">
        <v>4</v>
      </c>
      <c r="J2847" t="s">
        <v>3</v>
      </c>
      <c r="K2847" t="s">
        <v>18304</v>
      </c>
      <c r="L2847" t="s">
        <v>18308</v>
      </c>
      <c r="M2847" s="5">
        <v>310644</v>
      </c>
      <c r="N2847" t="s">
        <v>5746</v>
      </c>
      <c r="O2847" s="15">
        <v>124236</v>
      </c>
      <c r="P2847" s="15">
        <v>124236</v>
      </c>
      <c r="Q2847">
        <v>124236</v>
      </c>
      <c r="R2847">
        <v>595</v>
      </c>
      <c r="S2847" t="s">
        <v>10</v>
      </c>
      <c r="T2847" s="1">
        <v>41528</v>
      </c>
      <c r="U2847" s="10">
        <v>15530</v>
      </c>
      <c r="V2847" t="s">
        <v>11</v>
      </c>
      <c r="W2847">
        <v>0</v>
      </c>
      <c r="X2847" s="1">
        <v>41552</v>
      </c>
      <c r="Y2847" s="16">
        <v>4.0899999999999999E-2</v>
      </c>
      <c r="Z2847" s="17">
        <v>1935.55</v>
      </c>
      <c r="AA2847">
        <v>0</v>
      </c>
    </row>
    <row r="2848" spans="1:27">
      <c r="A2848" t="s">
        <v>69</v>
      </c>
      <c r="B2848" t="s">
        <v>5747</v>
      </c>
      <c r="C2848">
        <v>315011818</v>
      </c>
      <c r="D2848" t="s">
        <v>6</v>
      </c>
      <c r="E2848" t="s">
        <v>7</v>
      </c>
      <c r="F2848" t="s">
        <v>18286</v>
      </c>
      <c r="G2848">
        <v>29</v>
      </c>
      <c r="H2848" t="s">
        <v>18294</v>
      </c>
      <c r="I2848">
        <v>4</v>
      </c>
      <c r="J2848" s="3" t="s">
        <v>18290</v>
      </c>
      <c r="K2848" t="s">
        <v>18302</v>
      </c>
      <c r="L2848" t="s">
        <v>18309</v>
      </c>
      <c r="M2848" s="5">
        <v>3392780</v>
      </c>
      <c r="N2848" t="s">
        <v>5748</v>
      </c>
      <c r="O2848" s="15">
        <v>47500000</v>
      </c>
      <c r="P2848" s="15">
        <v>6423881</v>
      </c>
      <c r="Q2848">
        <v>0</v>
      </c>
      <c r="R2848">
        <v>0</v>
      </c>
      <c r="S2848" t="s">
        <v>10</v>
      </c>
      <c r="T2848" s="1">
        <v>41102</v>
      </c>
      <c r="U2848" s="10">
        <v>1658351</v>
      </c>
      <c r="V2848" t="s">
        <v>11</v>
      </c>
      <c r="W2848">
        <v>32</v>
      </c>
      <c r="X2848" s="1">
        <v>42160</v>
      </c>
      <c r="Y2848" s="16">
        <v>5.4800000000000001E-2</v>
      </c>
      <c r="Z2848" s="17">
        <v>1787.72</v>
      </c>
      <c r="AA2848">
        <v>0</v>
      </c>
    </row>
    <row r="2849" spans="1:27">
      <c r="A2849" t="s">
        <v>81</v>
      </c>
      <c r="B2849" t="s">
        <v>5749</v>
      </c>
      <c r="C2849">
        <v>315038878</v>
      </c>
      <c r="D2849" t="s">
        <v>6</v>
      </c>
      <c r="E2849" t="s">
        <v>7</v>
      </c>
      <c r="F2849" t="s">
        <v>18287</v>
      </c>
      <c r="G2849">
        <v>27</v>
      </c>
      <c r="H2849" t="s">
        <v>18295</v>
      </c>
      <c r="I2849">
        <v>3</v>
      </c>
      <c r="J2849" t="s">
        <v>82</v>
      </c>
      <c r="K2849" t="s">
        <v>18304</v>
      </c>
      <c r="L2849" t="s">
        <v>18308</v>
      </c>
      <c r="M2849" s="5">
        <v>604488</v>
      </c>
      <c r="N2849" t="s">
        <v>5750</v>
      </c>
      <c r="O2849" s="15">
        <v>6000000</v>
      </c>
      <c r="P2849" s="15">
        <v>5170072</v>
      </c>
      <c r="Q2849">
        <v>0</v>
      </c>
      <c r="R2849">
        <v>0</v>
      </c>
      <c r="S2849" t="s">
        <v>10</v>
      </c>
      <c r="T2849" s="1">
        <v>41988</v>
      </c>
      <c r="U2849" s="10">
        <v>225000</v>
      </c>
      <c r="V2849" t="s">
        <v>11</v>
      </c>
      <c r="W2849">
        <v>5</v>
      </c>
      <c r="X2849" s="1">
        <v>42160</v>
      </c>
      <c r="Y2849" s="16">
        <v>4.3200000000000002E-2</v>
      </c>
      <c r="Z2849" s="17">
        <v>2405.31</v>
      </c>
      <c r="AA2849">
        <v>0</v>
      </c>
    </row>
    <row r="2850" spans="1:27">
      <c r="A2850" t="s">
        <v>20</v>
      </c>
      <c r="B2850" t="s">
        <v>5751</v>
      </c>
      <c r="C2850">
        <v>315109784</v>
      </c>
      <c r="D2850" t="s">
        <v>6</v>
      </c>
      <c r="E2850" t="s">
        <v>7</v>
      </c>
      <c r="F2850" t="s">
        <v>18286</v>
      </c>
      <c r="G2850">
        <v>52</v>
      </c>
      <c r="H2850" t="s">
        <v>18295</v>
      </c>
      <c r="I2850">
        <v>3</v>
      </c>
      <c r="J2850" t="s">
        <v>405</v>
      </c>
      <c r="K2850" t="s">
        <v>18302</v>
      </c>
      <c r="L2850" t="s">
        <v>18309</v>
      </c>
      <c r="M2850" s="5">
        <v>5269491</v>
      </c>
      <c r="N2850" t="s">
        <v>5752</v>
      </c>
      <c r="O2850" s="15">
        <v>100000</v>
      </c>
      <c r="P2850" s="15">
        <v>3584287</v>
      </c>
      <c r="Q2850">
        <v>0</v>
      </c>
      <c r="R2850">
        <v>0</v>
      </c>
      <c r="S2850" t="s">
        <v>10</v>
      </c>
      <c r="T2850" s="1">
        <v>39249</v>
      </c>
      <c r="U2850" s="10">
        <v>150000</v>
      </c>
      <c r="V2850" t="s">
        <v>11</v>
      </c>
      <c r="W2850">
        <v>4</v>
      </c>
      <c r="X2850" s="1">
        <v>42160</v>
      </c>
      <c r="Y2850" s="16">
        <v>7.5999999999999998E-2</v>
      </c>
      <c r="Z2850" s="17">
        <v>1920.25</v>
      </c>
      <c r="AA2850">
        <v>0</v>
      </c>
    </row>
    <row r="2851" spans="1:27">
      <c r="A2851" t="s">
        <v>81</v>
      </c>
      <c r="B2851" t="s">
        <v>5753</v>
      </c>
      <c r="C2851">
        <v>315167050</v>
      </c>
      <c r="D2851" t="s">
        <v>6</v>
      </c>
      <c r="E2851" t="s">
        <v>7</v>
      </c>
      <c r="F2851" t="s">
        <v>18287</v>
      </c>
      <c r="G2851">
        <v>37</v>
      </c>
      <c r="H2851" t="s">
        <v>18295</v>
      </c>
      <c r="I2851">
        <v>2</v>
      </c>
      <c r="J2851" t="s">
        <v>82</v>
      </c>
      <c r="K2851" t="s">
        <v>18305</v>
      </c>
      <c r="L2851" t="s">
        <v>18308</v>
      </c>
      <c r="M2851" s="5">
        <v>284582</v>
      </c>
      <c r="N2851" t="s">
        <v>5754</v>
      </c>
      <c r="O2851" s="15">
        <v>342800</v>
      </c>
      <c r="P2851" s="15">
        <v>113583</v>
      </c>
      <c r="Q2851">
        <v>0</v>
      </c>
      <c r="R2851">
        <v>0</v>
      </c>
      <c r="S2851" t="s">
        <v>10</v>
      </c>
      <c r="T2851" s="1">
        <v>41885</v>
      </c>
      <c r="U2851" s="10">
        <v>28566</v>
      </c>
      <c r="V2851" t="s">
        <v>11</v>
      </c>
      <c r="W2851">
        <v>8</v>
      </c>
      <c r="X2851" s="1">
        <v>42160</v>
      </c>
      <c r="Y2851" s="16">
        <v>4.0899999999999999E-2</v>
      </c>
      <c r="Z2851" s="17">
        <v>1931.49</v>
      </c>
      <c r="AA2851">
        <v>0</v>
      </c>
    </row>
    <row r="2852" spans="1:27">
      <c r="A2852" t="s">
        <v>160</v>
      </c>
      <c r="B2852" t="s">
        <v>5755</v>
      </c>
      <c r="C2852">
        <v>316735056</v>
      </c>
      <c r="D2852" t="s">
        <v>6</v>
      </c>
      <c r="E2852" t="s">
        <v>7</v>
      </c>
      <c r="F2852" t="s">
        <v>18287</v>
      </c>
      <c r="G2852">
        <v>55</v>
      </c>
      <c r="H2852" t="s">
        <v>18297</v>
      </c>
      <c r="I2852">
        <v>1</v>
      </c>
      <c r="J2852" s="3" t="s">
        <v>18300</v>
      </c>
      <c r="K2852" t="s">
        <v>18304</v>
      </c>
      <c r="L2852" t="s">
        <v>18308</v>
      </c>
      <c r="M2852" s="5">
        <v>792096</v>
      </c>
      <c r="N2852" t="s">
        <v>5756</v>
      </c>
      <c r="O2852" s="15">
        <v>800000</v>
      </c>
      <c r="P2852" s="15">
        <v>1211526</v>
      </c>
      <c r="Q2852">
        <v>0</v>
      </c>
      <c r="R2852">
        <v>0</v>
      </c>
      <c r="S2852" t="s">
        <v>10</v>
      </c>
      <c r="T2852" s="1">
        <v>41628</v>
      </c>
      <c r="U2852" s="10">
        <v>75000</v>
      </c>
      <c r="V2852" t="s">
        <v>11</v>
      </c>
      <c r="W2852">
        <v>17</v>
      </c>
      <c r="X2852" s="1">
        <v>42247</v>
      </c>
      <c r="Y2852" s="16">
        <v>4.0599999999999997E-2</v>
      </c>
      <c r="Z2852" s="17">
        <v>1943.46</v>
      </c>
      <c r="AA2852">
        <v>0</v>
      </c>
    </row>
    <row r="2853" spans="1:27">
      <c r="A2853" t="s">
        <v>33</v>
      </c>
      <c r="B2853" t="s">
        <v>5757</v>
      </c>
      <c r="C2853">
        <v>317520544</v>
      </c>
      <c r="D2853" t="s">
        <v>6</v>
      </c>
      <c r="E2853" t="s">
        <v>7</v>
      </c>
      <c r="F2853" t="s">
        <v>18285</v>
      </c>
      <c r="G2853">
        <v>55</v>
      </c>
      <c r="H2853" t="s">
        <v>18297</v>
      </c>
      <c r="I2853">
        <v>4</v>
      </c>
      <c r="J2853" t="s">
        <v>36</v>
      </c>
      <c r="K2853" t="s">
        <v>18307</v>
      </c>
      <c r="L2853" t="s">
        <v>18309</v>
      </c>
      <c r="M2853" s="5">
        <v>817631</v>
      </c>
      <c r="N2853" t="s">
        <v>5758</v>
      </c>
      <c r="O2853" s="15">
        <v>580900</v>
      </c>
      <c r="P2853" s="15">
        <v>96770</v>
      </c>
      <c r="Q2853">
        <v>0</v>
      </c>
      <c r="R2853">
        <v>0</v>
      </c>
      <c r="S2853" t="s">
        <v>10</v>
      </c>
      <c r="T2853" s="1">
        <v>41806</v>
      </c>
      <c r="U2853" s="10">
        <v>48408</v>
      </c>
      <c r="V2853" t="s">
        <v>11</v>
      </c>
      <c r="W2853">
        <v>10</v>
      </c>
      <c r="X2853" s="1">
        <v>42160</v>
      </c>
      <c r="Y2853" s="16">
        <v>3.8100000000000002E-2</v>
      </c>
      <c r="Z2853" s="17">
        <v>1877.37</v>
      </c>
      <c r="AA2853">
        <v>0</v>
      </c>
    </row>
    <row r="2854" spans="1:27">
      <c r="A2854" t="s">
        <v>97</v>
      </c>
      <c r="B2854" t="s">
        <v>5759</v>
      </c>
      <c r="C2854">
        <v>317582430</v>
      </c>
      <c r="D2854" t="s">
        <v>6</v>
      </c>
      <c r="E2854" t="s">
        <v>7</v>
      </c>
      <c r="F2854" t="s">
        <v>18287</v>
      </c>
      <c r="G2854">
        <v>47</v>
      </c>
      <c r="H2854" t="s">
        <v>18295</v>
      </c>
      <c r="I2854">
        <v>2</v>
      </c>
      <c r="J2854" t="s">
        <v>98</v>
      </c>
      <c r="K2854" t="s">
        <v>18303</v>
      </c>
      <c r="L2854" t="s">
        <v>18308</v>
      </c>
      <c r="M2854" s="5">
        <v>11129570</v>
      </c>
      <c r="N2854" t="s">
        <v>5760</v>
      </c>
      <c r="O2854" s="15">
        <v>43300000</v>
      </c>
      <c r="P2854" s="15">
        <v>2146157</v>
      </c>
      <c r="Q2854">
        <v>0</v>
      </c>
      <c r="R2854">
        <v>0</v>
      </c>
      <c r="S2854" t="s">
        <v>10</v>
      </c>
      <c r="T2854" s="1">
        <v>39120</v>
      </c>
      <c r="U2854" s="10">
        <v>839564</v>
      </c>
      <c r="V2854" t="s">
        <v>11</v>
      </c>
      <c r="W2854">
        <v>45</v>
      </c>
      <c r="X2854" s="1">
        <v>42185</v>
      </c>
      <c r="Y2854" s="16">
        <v>6.8199999999999997E-2</v>
      </c>
      <c r="Z2854" s="17">
        <v>2232.37</v>
      </c>
      <c r="AA2854">
        <v>0</v>
      </c>
    </row>
    <row r="2855" spans="1:27">
      <c r="A2855" t="s">
        <v>80</v>
      </c>
      <c r="B2855" t="s">
        <v>5761</v>
      </c>
      <c r="C2855">
        <v>317583618</v>
      </c>
      <c r="D2855" t="s">
        <v>6</v>
      </c>
      <c r="E2855" t="s">
        <v>7</v>
      </c>
      <c r="F2855" t="s">
        <v>18286</v>
      </c>
      <c r="G2855">
        <v>46</v>
      </c>
      <c r="H2855" t="s">
        <v>18294</v>
      </c>
      <c r="I2855">
        <v>2</v>
      </c>
      <c r="J2855" s="3" t="s">
        <v>18291</v>
      </c>
      <c r="K2855" t="s">
        <v>18303</v>
      </c>
      <c r="L2855" t="s">
        <v>18309</v>
      </c>
      <c r="M2855" s="5">
        <v>10541574</v>
      </c>
      <c r="N2855" t="s">
        <v>5762</v>
      </c>
      <c r="O2855" s="15">
        <v>104042</v>
      </c>
      <c r="P2855" s="15">
        <v>66210</v>
      </c>
      <c r="Q2855">
        <v>0</v>
      </c>
      <c r="R2855">
        <v>0</v>
      </c>
      <c r="S2855" t="s">
        <v>10</v>
      </c>
      <c r="T2855" s="1">
        <v>41999</v>
      </c>
      <c r="U2855" s="10">
        <v>9458</v>
      </c>
      <c r="V2855" t="s">
        <v>11</v>
      </c>
      <c r="W2855">
        <v>4</v>
      </c>
      <c r="X2855" s="1">
        <v>42160</v>
      </c>
      <c r="Y2855" s="16">
        <v>4.4000000000000004E-2</v>
      </c>
      <c r="Z2855" s="17">
        <v>2346.9</v>
      </c>
      <c r="AA2855">
        <v>0</v>
      </c>
    </row>
    <row r="2856" spans="1:27">
      <c r="A2856" t="s">
        <v>33</v>
      </c>
      <c r="B2856" t="s">
        <v>5763</v>
      </c>
      <c r="C2856">
        <v>317666734</v>
      </c>
      <c r="D2856" t="s">
        <v>6</v>
      </c>
      <c r="E2856" t="s">
        <v>7</v>
      </c>
      <c r="F2856" t="s">
        <v>18285</v>
      </c>
      <c r="G2856">
        <v>45</v>
      </c>
      <c r="H2856" t="s">
        <v>18296</v>
      </c>
      <c r="I2856">
        <v>2</v>
      </c>
      <c r="J2856" t="s">
        <v>36</v>
      </c>
      <c r="K2856" t="s">
        <v>18304</v>
      </c>
      <c r="L2856" t="s">
        <v>18309</v>
      </c>
      <c r="M2856" s="5">
        <v>4007667</v>
      </c>
      <c r="N2856" t="s">
        <v>5764</v>
      </c>
      <c r="O2856" s="15">
        <v>2500000</v>
      </c>
      <c r="P2856" s="15">
        <v>9292965</v>
      </c>
      <c r="Q2856">
        <v>0</v>
      </c>
      <c r="R2856">
        <v>0</v>
      </c>
      <c r="S2856" t="s">
        <v>10</v>
      </c>
      <c r="T2856" s="1">
        <v>41549</v>
      </c>
      <c r="U2856" s="10">
        <v>375000</v>
      </c>
      <c r="V2856" t="s">
        <v>11</v>
      </c>
      <c r="W2856">
        <v>5</v>
      </c>
      <c r="X2856" s="1">
        <v>42185</v>
      </c>
      <c r="Y2856" s="16">
        <v>4.0199999999999993E-2</v>
      </c>
      <c r="Z2856" s="17">
        <v>1893.77</v>
      </c>
      <c r="AA2856">
        <v>0</v>
      </c>
    </row>
    <row r="2857" spans="1:27">
      <c r="A2857" t="s">
        <v>33</v>
      </c>
      <c r="B2857" t="s">
        <v>5765</v>
      </c>
      <c r="C2857">
        <v>317725408</v>
      </c>
      <c r="D2857" t="s">
        <v>100</v>
      </c>
      <c r="E2857" t="s">
        <v>103</v>
      </c>
      <c r="F2857" t="s">
        <v>18287</v>
      </c>
      <c r="G2857">
        <v>37</v>
      </c>
      <c r="H2857" t="s">
        <v>18296</v>
      </c>
      <c r="I2857">
        <v>2</v>
      </c>
      <c r="J2857" t="s">
        <v>36</v>
      </c>
      <c r="K2857" t="s">
        <v>18306</v>
      </c>
      <c r="L2857" t="s">
        <v>18308</v>
      </c>
      <c r="M2857" s="5">
        <v>0</v>
      </c>
      <c r="N2857" t="s">
        <v>5766</v>
      </c>
      <c r="O2857" s="15">
        <v>11000000</v>
      </c>
      <c r="P2857" s="15">
        <v>10697557</v>
      </c>
      <c r="Q2857">
        <v>229855</v>
      </c>
      <c r="R2857">
        <v>235</v>
      </c>
      <c r="S2857" t="s">
        <v>10</v>
      </c>
      <c r="T2857" s="1">
        <v>41486</v>
      </c>
      <c r="U2857" s="10">
        <v>254161</v>
      </c>
      <c r="V2857" t="s">
        <v>11</v>
      </c>
      <c r="W2857">
        <v>13</v>
      </c>
      <c r="X2857" s="1">
        <v>41917</v>
      </c>
      <c r="Y2857" s="16">
        <v>3.95E-2</v>
      </c>
      <c r="Z2857" s="17">
        <v>1890.33</v>
      </c>
      <c r="AA2857">
        <v>0</v>
      </c>
    </row>
    <row r="2858" spans="1:27">
      <c r="A2858" t="s">
        <v>33</v>
      </c>
      <c r="B2858" t="s">
        <v>5767</v>
      </c>
      <c r="C2858">
        <v>318245224</v>
      </c>
      <c r="D2858" t="s">
        <v>6</v>
      </c>
      <c r="E2858" t="s">
        <v>7</v>
      </c>
      <c r="F2858" t="s">
        <v>18285</v>
      </c>
      <c r="G2858">
        <v>39</v>
      </c>
      <c r="H2858" t="s">
        <v>18294</v>
      </c>
      <c r="I2858">
        <v>3</v>
      </c>
      <c r="J2858" t="s">
        <v>36</v>
      </c>
      <c r="K2858" t="s">
        <v>18304</v>
      </c>
      <c r="L2858" t="s">
        <v>18308</v>
      </c>
      <c r="M2858" s="5">
        <v>2388736</v>
      </c>
      <c r="N2858" t="s">
        <v>5768</v>
      </c>
      <c r="O2858" s="15">
        <v>659736</v>
      </c>
      <c r="P2858" s="15">
        <v>659736</v>
      </c>
      <c r="Q2858">
        <v>0</v>
      </c>
      <c r="R2858">
        <v>0</v>
      </c>
      <c r="S2858" t="s">
        <v>10</v>
      </c>
      <c r="T2858" s="1">
        <v>42123</v>
      </c>
      <c r="U2858" s="10">
        <v>73304</v>
      </c>
      <c r="V2858" t="s">
        <v>11</v>
      </c>
      <c r="W2858">
        <v>0</v>
      </c>
      <c r="X2858" s="1">
        <v>42160</v>
      </c>
      <c r="Y2858" s="16">
        <v>4.4800000000000006E-2</v>
      </c>
      <c r="Z2858" s="17">
        <v>2393.42</v>
      </c>
      <c r="AA2858">
        <v>0</v>
      </c>
    </row>
    <row r="2859" spans="1:27">
      <c r="A2859" t="s">
        <v>33</v>
      </c>
      <c r="B2859" t="s">
        <v>5769</v>
      </c>
      <c r="C2859">
        <v>318368160</v>
      </c>
      <c r="D2859" t="s">
        <v>6</v>
      </c>
      <c r="E2859" t="s">
        <v>95</v>
      </c>
      <c r="F2859" t="s">
        <v>18287</v>
      </c>
      <c r="G2859">
        <v>19</v>
      </c>
      <c r="H2859" t="s">
        <v>18296</v>
      </c>
      <c r="I2859">
        <v>2</v>
      </c>
      <c r="J2859" t="s">
        <v>36</v>
      </c>
      <c r="K2859" t="s">
        <v>18306</v>
      </c>
      <c r="L2859" t="s">
        <v>18308</v>
      </c>
      <c r="M2859" s="5">
        <v>346779</v>
      </c>
      <c r="N2859" t="s">
        <v>5770</v>
      </c>
      <c r="O2859" s="15">
        <v>1000000</v>
      </c>
      <c r="P2859" s="15">
        <v>332615</v>
      </c>
      <c r="Q2859">
        <v>209645</v>
      </c>
      <c r="R2859">
        <v>145</v>
      </c>
      <c r="S2859" t="s">
        <v>10</v>
      </c>
      <c r="T2859" s="1">
        <v>41830</v>
      </c>
      <c r="U2859" s="10">
        <v>45784</v>
      </c>
      <c r="V2859" t="s">
        <v>11</v>
      </c>
      <c r="W2859">
        <v>0</v>
      </c>
      <c r="X2859" s="1">
        <v>42009</v>
      </c>
      <c r="Y2859" s="16">
        <v>4.0099999999999997E-2</v>
      </c>
      <c r="Z2859" s="17">
        <v>1859.94</v>
      </c>
      <c r="AA2859">
        <v>0</v>
      </c>
    </row>
    <row r="2860" spans="1:27">
      <c r="A2860" t="s">
        <v>33</v>
      </c>
      <c r="B2860" t="s">
        <v>5771</v>
      </c>
      <c r="C2860">
        <v>318386464</v>
      </c>
      <c r="D2860" t="s">
        <v>6</v>
      </c>
      <c r="E2860" t="s">
        <v>103</v>
      </c>
      <c r="F2860" t="s">
        <v>18285</v>
      </c>
      <c r="G2860">
        <v>53</v>
      </c>
      <c r="H2860" t="s">
        <v>18297</v>
      </c>
      <c r="I2860">
        <v>1</v>
      </c>
      <c r="J2860" t="s">
        <v>36</v>
      </c>
      <c r="K2860" t="s">
        <v>18305</v>
      </c>
      <c r="L2860" t="s">
        <v>18309</v>
      </c>
      <c r="M2860" s="5">
        <v>285295</v>
      </c>
      <c r="N2860" t="s">
        <v>5772</v>
      </c>
      <c r="O2860" s="15">
        <v>1990000</v>
      </c>
      <c r="P2860" s="15">
        <v>1849590</v>
      </c>
      <c r="Q2860">
        <v>1010796</v>
      </c>
      <c r="R2860">
        <v>655</v>
      </c>
      <c r="S2860" t="s">
        <v>10</v>
      </c>
      <c r="T2860" s="1">
        <v>40875</v>
      </c>
      <c r="U2860" s="10">
        <v>75000</v>
      </c>
      <c r="V2860" t="s">
        <v>11</v>
      </c>
      <c r="W2860">
        <v>4</v>
      </c>
      <c r="X2860" s="1">
        <v>41491</v>
      </c>
      <c r="Y2860" s="16">
        <v>4.8499999999999995E-2</v>
      </c>
      <c r="Z2860" s="17">
        <v>1948.48</v>
      </c>
      <c r="AA2860">
        <v>0</v>
      </c>
    </row>
    <row r="2861" spans="1:27">
      <c r="A2861" t="s">
        <v>33</v>
      </c>
      <c r="B2861" t="s">
        <v>5773</v>
      </c>
      <c r="C2861">
        <v>318425250</v>
      </c>
      <c r="D2861" t="s">
        <v>6</v>
      </c>
      <c r="E2861" t="s">
        <v>7</v>
      </c>
      <c r="F2861" t="s">
        <v>18287</v>
      </c>
      <c r="G2861">
        <v>22</v>
      </c>
      <c r="H2861" t="s">
        <v>18297</v>
      </c>
      <c r="I2861">
        <v>2</v>
      </c>
      <c r="J2861" t="s">
        <v>36</v>
      </c>
      <c r="K2861" t="s">
        <v>18304</v>
      </c>
      <c r="L2861" t="s">
        <v>18308</v>
      </c>
      <c r="M2861" s="5">
        <v>438949</v>
      </c>
      <c r="N2861" t="s">
        <v>5774</v>
      </c>
      <c r="O2861" s="15">
        <v>4000000</v>
      </c>
      <c r="P2861" s="15">
        <v>686612</v>
      </c>
      <c r="Q2861">
        <v>0</v>
      </c>
      <c r="R2861">
        <v>0</v>
      </c>
      <c r="S2861" t="s">
        <v>10</v>
      </c>
      <c r="T2861" s="1">
        <v>40837</v>
      </c>
      <c r="U2861" s="10">
        <v>132624</v>
      </c>
      <c r="V2861" t="s">
        <v>11</v>
      </c>
      <c r="W2861">
        <v>37</v>
      </c>
      <c r="X2861" s="1">
        <v>42160</v>
      </c>
      <c r="Y2861" s="16">
        <v>4.7199999999999999E-2</v>
      </c>
      <c r="Z2861" s="17">
        <v>1905.95</v>
      </c>
      <c r="AA2861">
        <v>0</v>
      </c>
    </row>
    <row r="2862" spans="1:27">
      <c r="A2862" t="s">
        <v>33</v>
      </c>
      <c r="B2862" t="s">
        <v>5775</v>
      </c>
      <c r="C2862">
        <v>321320516</v>
      </c>
      <c r="D2862" t="s">
        <v>6</v>
      </c>
      <c r="E2862" t="s">
        <v>7</v>
      </c>
      <c r="F2862" t="s">
        <v>18285</v>
      </c>
      <c r="G2862">
        <v>48</v>
      </c>
      <c r="H2862" t="s">
        <v>18296</v>
      </c>
      <c r="I2862">
        <v>4</v>
      </c>
      <c r="J2862" t="s">
        <v>36</v>
      </c>
      <c r="K2862" t="s">
        <v>18304</v>
      </c>
      <c r="L2862" t="s">
        <v>18308</v>
      </c>
      <c r="M2862" s="5">
        <v>133055</v>
      </c>
      <c r="N2862" t="s">
        <v>5776</v>
      </c>
      <c r="O2862" s="15">
        <v>7000000</v>
      </c>
      <c r="P2862" s="15">
        <v>6600824</v>
      </c>
      <c r="Q2862">
        <v>0</v>
      </c>
      <c r="R2862">
        <v>0</v>
      </c>
      <c r="S2862" t="s">
        <v>10</v>
      </c>
      <c r="T2862" s="1">
        <v>41999</v>
      </c>
      <c r="U2862" s="10">
        <v>211167</v>
      </c>
      <c r="V2862" t="s">
        <v>11</v>
      </c>
      <c r="W2862">
        <v>4</v>
      </c>
      <c r="X2862" s="1">
        <v>42160</v>
      </c>
      <c r="Y2862" s="16">
        <v>4.4000000000000004E-2</v>
      </c>
      <c r="Z2862" s="17">
        <v>2346.9</v>
      </c>
      <c r="AA2862">
        <v>0</v>
      </c>
    </row>
    <row r="2863" spans="1:27">
      <c r="A2863" t="s">
        <v>33</v>
      </c>
      <c r="B2863" t="s">
        <v>5777</v>
      </c>
      <c r="C2863">
        <v>321350942</v>
      </c>
      <c r="D2863" t="s">
        <v>6</v>
      </c>
      <c r="E2863" t="s">
        <v>7</v>
      </c>
      <c r="F2863" t="s">
        <v>18286</v>
      </c>
      <c r="G2863">
        <v>18</v>
      </c>
      <c r="H2863" t="s">
        <v>18297</v>
      </c>
      <c r="I2863">
        <v>5</v>
      </c>
      <c r="J2863" t="s">
        <v>36</v>
      </c>
      <c r="K2863" t="s">
        <v>18304</v>
      </c>
      <c r="L2863" t="s">
        <v>18309</v>
      </c>
      <c r="M2863" s="5">
        <v>1163822</v>
      </c>
      <c r="N2863" t="s">
        <v>5778</v>
      </c>
      <c r="O2863" s="15">
        <v>400000</v>
      </c>
      <c r="P2863" s="15">
        <v>996979</v>
      </c>
      <c r="Q2863">
        <v>0</v>
      </c>
      <c r="R2863">
        <v>0</v>
      </c>
      <c r="S2863" t="s">
        <v>10</v>
      </c>
      <c r="T2863" s="1">
        <v>40626</v>
      </c>
      <c r="U2863" s="10">
        <v>75000</v>
      </c>
      <c r="V2863" t="s">
        <v>11</v>
      </c>
      <c r="W2863">
        <v>4</v>
      </c>
      <c r="X2863" s="1">
        <v>42160</v>
      </c>
      <c r="Y2863" s="16">
        <v>3.4700000000000002E-2</v>
      </c>
      <c r="Z2863" s="17">
        <v>1867.74</v>
      </c>
      <c r="AA2863">
        <v>0</v>
      </c>
    </row>
    <row r="2864" spans="1:27">
      <c r="A2864" t="s">
        <v>33</v>
      </c>
      <c r="B2864" t="s">
        <v>5779</v>
      </c>
      <c r="C2864">
        <v>321677048</v>
      </c>
      <c r="D2864" t="s">
        <v>6</v>
      </c>
      <c r="E2864" t="s">
        <v>103</v>
      </c>
      <c r="F2864" t="s">
        <v>18286</v>
      </c>
      <c r="G2864">
        <v>22</v>
      </c>
      <c r="H2864" t="s">
        <v>18294</v>
      </c>
      <c r="I2864">
        <v>4</v>
      </c>
      <c r="J2864" t="s">
        <v>36</v>
      </c>
      <c r="K2864" t="s">
        <v>18305</v>
      </c>
      <c r="L2864" t="s">
        <v>18308</v>
      </c>
      <c r="M2864" s="5">
        <v>491350</v>
      </c>
      <c r="N2864" t="s">
        <v>5780</v>
      </c>
      <c r="O2864" s="15">
        <v>315800</v>
      </c>
      <c r="P2864" s="15">
        <v>229641</v>
      </c>
      <c r="Q2864">
        <v>229641</v>
      </c>
      <c r="R2864">
        <v>895</v>
      </c>
      <c r="S2864" t="s">
        <v>10</v>
      </c>
      <c r="T2864" s="1">
        <v>41109</v>
      </c>
      <c r="U2864" s="10">
        <v>28709</v>
      </c>
      <c r="V2864" t="s">
        <v>11</v>
      </c>
      <c r="W2864">
        <v>3</v>
      </c>
      <c r="X2864" s="1">
        <v>41248</v>
      </c>
      <c r="Y2864" s="16">
        <v>5.3800000000000001E-2</v>
      </c>
      <c r="Z2864" s="17">
        <v>1778.28</v>
      </c>
      <c r="AA2864">
        <v>0</v>
      </c>
    </row>
    <row r="2865" spans="1:27">
      <c r="A2865" t="s">
        <v>33</v>
      </c>
      <c r="B2865" t="s">
        <v>5781</v>
      </c>
      <c r="C2865">
        <v>321696166</v>
      </c>
      <c r="D2865" t="s">
        <v>100</v>
      </c>
      <c r="E2865" t="s">
        <v>95</v>
      </c>
      <c r="F2865" t="s">
        <v>18285</v>
      </c>
      <c r="G2865">
        <v>18</v>
      </c>
      <c r="H2865" t="s">
        <v>18297</v>
      </c>
      <c r="I2865">
        <v>4</v>
      </c>
      <c r="J2865" t="s">
        <v>36</v>
      </c>
      <c r="K2865" t="s">
        <v>18304</v>
      </c>
      <c r="L2865" t="s">
        <v>18308</v>
      </c>
      <c r="M2865" s="5">
        <v>0</v>
      </c>
      <c r="N2865" t="s">
        <v>5782</v>
      </c>
      <c r="O2865" s="15">
        <v>4000000</v>
      </c>
      <c r="P2865" s="15">
        <v>3012033</v>
      </c>
      <c r="Q2865">
        <v>285920</v>
      </c>
      <c r="R2865">
        <v>145</v>
      </c>
      <c r="S2865" t="s">
        <v>10</v>
      </c>
      <c r="T2865" s="1">
        <v>41173</v>
      </c>
      <c r="U2865" s="10">
        <v>138692</v>
      </c>
      <c r="V2865" t="s">
        <v>11</v>
      </c>
      <c r="W2865">
        <v>26</v>
      </c>
      <c r="X2865" s="1">
        <v>42009</v>
      </c>
      <c r="Y2865" s="16">
        <v>5.3699999999999998E-2</v>
      </c>
      <c r="Z2865" s="17">
        <v>1798.98</v>
      </c>
      <c r="AA2865">
        <v>0</v>
      </c>
    </row>
    <row r="2866" spans="1:27">
      <c r="A2866" t="s">
        <v>33</v>
      </c>
      <c r="B2866" t="s">
        <v>5783</v>
      </c>
      <c r="C2866">
        <v>321709938</v>
      </c>
      <c r="D2866" t="s">
        <v>6</v>
      </c>
      <c r="E2866" t="s">
        <v>7</v>
      </c>
      <c r="F2866" t="s">
        <v>18285</v>
      </c>
      <c r="G2866">
        <v>47</v>
      </c>
      <c r="H2866" t="s">
        <v>18296</v>
      </c>
      <c r="I2866">
        <v>6</v>
      </c>
      <c r="J2866" t="s">
        <v>36</v>
      </c>
      <c r="K2866" t="s">
        <v>18303</v>
      </c>
      <c r="L2866" t="s">
        <v>18308</v>
      </c>
      <c r="M2866" s="5">
        <v>171300</v>
      </c>
      <c r="N2866" t="s">
        <v>5784</v>
      </c>
      <c r="O2866" s="15">
        <v>7100000</v>
      </c>
      <c r="P2866" s="15">
        <v>6772850</v>
      </c>
      <c r="Q2866">
        <v>0</v>
      </c>
      <c r="R2866">
        <v>0</v>
      </c>
      <c r="S2866" t="s">
        <v>10</v>
      </c>
      <c r="T2866" s="1">
        <v>41893</v>
      </c>
      <c r="U2866" s="10">
        <v>159826</v>
      </c>
      <c r="V2866" t="s">
        <v>11</v>
      </c>
      <c r="W2866">
        <v>8</v>
      </c>
      <c r="X2866" s="1">
        <v>42160</v>
      </c>
      <c r="Y2866" s="16">
        <v>4.07E-2</v>
      </c>
      <c r="Z2866" s="17">
        <v>1975.82</v>
      </c>
      <c r="AA2866">
        <v>0</v>
      </c>
    </row>
    <row r="2867" spans="1:27">
      <c r="A2867" t="s">
        <v>69</v>
      </c>
      <c r="B2867" t="s">
        <v>5785</v>
      </c>
      <c r="C2867">
        <v>321724282</v>
      </c>
      <c r="D2867" t="s">
        <v>6</v>
      </c>
      <c r="E2867" t="s">
        <v>7</v>
      </c>
      <c r="F2867" t="s">
        <v>18287</v>
      </c>
      <c r="G2867">
        <v>18</v>
      </c>
      <c r="H2867" t="s">
        <v>18297</v>
      </c>
      <c r="I2867">
        <v>4</v>
      </c>
      <c r="J2867" s="3" t="s">
        <v>18290</v>
      </c>
      <c r="K2867" t="s">
        <v>18304</v>
      </c>
      <c r="L2867" t="s">
        <v>18309</v>
      </c>
      <c r="M2867" s="5">
        <v>1534500</v>
      </c>
      <c r="N2867" t="s">
        <v>5786</v>
      </c>
      <c r="O2867" s="15">
        <v>6000000</v>
      </c>
      <c r="P2867" s="15">
        <v>4794301</v>
      </c>
      <c r="Q2867">
        <v>0</v>
      </c>
      <c r="R2867">
        <v>0</v>
      </c>
      <c r="S2867" t="s">
        <v>10</v>
      </c>
      <c r="T2867" s="1">
        <v>41865</v>
      </c>
      <c r="U2867" s="10">
        <v>218434</v>
      </c>
      <c r="V2867" t="s">
        <v>11</v>
      </c>
      <c r="W2867">
        <v>9</v>
      </c>
      <c r="X2867" s="1">
        <v>42160</v>
      </c>
      <c r="Y2867" s="16">
        <v>4.0599999999999997E-2</v>
      </c>
      <c r="Z2867" s="17">
        <v>1883.33</v>
      </c>
      <c r="AA2867">
        <v>0</v>
      </c>
    </row>
    <row r="2868" spans="1:27">
      <c r="A2868" t="s">
        <v>33</v>
      </c>
      <c r="B2868" t="s">
        <v>5787</v>
      </c>
      <c r="C2868">
        <v>321726856</v>
      </c>
      <c r="D2868" t="s">
        <v>6</v>
      </c>
      <c r="E2868" t="s">
        <v>7</v>
      </c>
      <c r="F2868" t="s">
        <v>18286</v>
      </c>
      <c r="G2868">
        <v>53</v>
      </c>
      <c r="H2868" t="s">
        <v>18296</v>
      </c>
      <c r="I2868">
        <v>4</v>
      </c>
      <c r="J2868" t="s">
        <v>36</v>
      </c>
      <c r="K2868" t="s">
        <v>18302</v>
      </c>
      <c r="L2868" t="s">
        <v>18309</v>
      </c>
      <c r="M2868" s="5">
        <v>3630945</v>
      </c>
      <c r="N2868" t="s">
        <v>5788</v>
      </c>
      <c r="O2868" s="15">
        <v>80000</v>
      </c>
      <c r="P2868" s="15">
        <v>40004</v>
      </c>
      <c r="Q2868">
        <v>6666</v>
      </c>
      <c r="R2868">
        <v>25</v>
      </c>
      <c r="S2868" t="s">
        <v>10</v>
      </c>
      <c r="T2868" s="1">
        <v>41904</v>
      </c>
      <c r="U2868" s="10">
        <v>6666</v>
      </c>
      <c r="V2868" t="s">
        <v>11</v>
      </c>
      <c r="W2868">
        <v>6</v>
      </c>
      <c r="X2868" s="1">
        <v>42129</v>
      </c>
      <c r="Y2868" s="16">
        <v>4.1900000000000007E-2</v>
      </c>
      <c r="Z2868" s="17">
        <v>1966.89</v>
      </c>
      <c r="AA2868">
        <v>0</v>
      </c>
    </row>
    <row r="2869" spans="1:27">
      <c r="A2869" t="s">
        <v>33</v>
      </c>
      <c r="B2869" t="s">
        <v>5789</v>
      </c>
      <c r="C2869">
        <v>321980626</v>
      </c>
      <c r="D2869" t="s">
        <v>6</v>
      </c>
      <c r="E2869" t="s">
        <v>7</v>
      </c>
      <c r="F2869" t="s">
        <v>18287</v>
      </c>
      <c r="G2869">
        <v>29</v>
      </c>
      <c r="H2869" t="s">
        <v>18297</v>
      </c>
      <c r="I2869">
        <v>6</v>
      </c>
      <c r="J2869" t="s">
        <v>36</v>
      </c>
      <c r="K2869" t="s">
        <v>18302</v>
      </c>
      <c r="L2869" t="s">
        <v>18309</v>
      </c>
      <c r="M2869" s="5">
        <v>713520</v>
      </c>
      <c r="N2869" t="s">
        <v>5790</v>
      </c>
      <c r="O2869" s="15">
        <v>4000000</v>
      </c>
      <c r="P2869" s="15">
        <v>2931773</v>
      </c>
      <c r="Q2869">
        <v>0</v>
      </c>
      <c r="R2869">
        <v>0</v>
      </c>
      <c r="S2869" t="s">
        <v>10</v>
      </c>
      <c r="T2869" s="1">
        <v>41785</v>
      </c>
      <c r="U2869" s="10">
        <v>133822</v>
      </c>
      <c r="V2869" t="s">
        <v>11</v>
      </c>
      <c r="W2869">
        <v>11</v>
      </c>
      <c r="X2869" s="1">
        <v>42160</v>
      </c>
      <c r="Y2869" s="16">
        <v>3.8100000000000002E-2</v>
      </c>
      <c r="Z2869" s="17">
        <v>1905.53</v>
      </c>
      <c r="AA2869">
        <v>0</v>
      </c>
    </row>
    <row r="2870" spans="1:27">
      <c r="A2870" t="s">
        <v>33</v>
      </c>
      <c r="B2870" t="s">
        <v>5791</v>
      </c>
      <c r="C2870">
        <v>322034306</v>
      </c>
      <c r="D2870" t="s">
        <v>6</v>
      </c>
      <c r="E2870" t="s">
        <v>7</v>
      </c>
      <c r="F2870" t="s">
        <v>18285</v>
      </c>
      <c r="G2870">
        <v>18</v>
      </c>
      <c r="H2870" t="s">
        <v>18296</v>
      </c>
      <c r="I2870">
        <v>6</v>
      </c>
      <c r="J2870" t="s">
        <v>36</v>
      </c>
      <c r="K2870" t="s">
        <v>18303</v>
      </c>
      <c r="L2870" t="s">
        <v>18309</v>
      </c>
      <c r="M2870" s="5">
        <v>1206795</v>
      </c>
      <c r="N2870" t="s">
        <v>5792</v>
      </c>
      <c r="O2870" s="15">
        <v>6000000</v>
      </c>
      <c r="P2870" s="15">
        <v>3396673</v>
      </c>
      <c r="Q2870">
        <v>0</v>
      </c>
      <c r="R2870">
        <v>0</v>
      </c>
      <c r="S2870" t="s">
        <v>10</v>
      </c>
      <c r="T2870" s="1">
        <v>41537</v>
      </c>
      <c r="U2870" s="10">
        <v>240161</v>
      </c>
      <c r="V2870" t="s">
        <v>11</v>
      </c>
      <c r="W2870">
        <v>19</v>
      </c>
      <c r="X2870" s="1">
        <v>42160</v>
      </c>
      <c r="Y2870" s="16">
        <v>4.0899999999999999E-2</v>
      </c>
      <c r="Z2870" s="17">
        <v>1887.3</v>
      </c>
      <c r="AA2870">
        <v>0</v>
      </c>
    </row>
    <row r="2871" spans="1:27">
      <c r="A2871" t="s">
        <v>33</v>
      </c>
      <c r="B2871" t="s">
        <v>5793</v>
      </c>
      <c r="C2871">
        <v>322079494</v>
      </c>
      <c r="D2871" t="s">
        <v>6</v>
      </c>
      <c r="E2871" t="s">
        <v>7</v>
      </c>
      <c r="F2871" t="s">
        <v>18287</v>
      </c>
      <c r="G2871">
        <v>46</v>
      </c>
      <c r="H2871" t="s">
        <v>18296</v>
      </c>
      <c r="I2871">
        <v>5</v>
      </c>
      <c r="J2871" t="s">
        <v>36</v>
      </c>
      <c r="K2871" t="s">
        <v>18307</v>
      </c>
      <c r="L2871" t="s">
        <v>18309</v>
      </c>
      <c r="M2871" s="5">
        <v>150702</v>
      </c>
      <c r="N2871" t="s">
        <v>5794</v>
      </c>
      <c r="O2871" s="15">
        <v>7783736</v>
      </c>
      <c r="P2871" s="15">
        <v>7187433</v>
      </c>
      <c r="Q2871">
        <v>0</v>
      </c>
      <c r="R2871">
        <v>0</v>
      </c>
      <c r="S2871" t="s">
        <v>10</v>
      </c>
      <c r="T2871" s="1">
        <v>41970</v>
      </c>
      <c r="U2871" s="10">
        <v>221843</v>
      </c>
      <c r="V2871" t="s">
        <v>11</v>
      </c>
      <c r="W2871">
        <v>5</v>
      </c>
      <c r="X2871" s="1">
        <v>42160</v>
      </c>
      <c r="Y2871" s="16">
        <v>4.41E-2</v>
      </c>
      <c r="Z2871" s="17">
        <v>2165.15</v>
      </c>
      <c r="AA2871">
        <v>0</v>
      </c>
    </row>
    <row r="2872" spans="1:27">
      <c r="A2872" t="s">
        <v>39</v>
      </c>
      <c r="B2872" t="s">
        <v>5795</v>
      </c>
      <c r="C2872">
        <v>322307744</v>
      </c>
      <c r="D2872" t="s">
        <v>6</v>
      </c>
      <c r="E2872" t="s">
        <v>7</v>
      </c>
      <c r="F2872" t="s">
        <v>18286</v>
      </c>
      <c r="G2872">
        <v>45</v>
      </c>
      <c r="H2872" t="s">
        <v>18297</v>
      </c>
      <c r="I2872">
        <v>5</v>
      </c>
      <c r="J2872" t="s">
        <v>191</v>
      </c>
      <c r="K2872" t="s">
        <v>18302</v>
      </c>
      <c r="L2872" t="s">
        <v>18308</v>
      </c>
      <c r="M2872" s="5">
        <v>133715</v>
      </c>
      <c r="N2872" t="s">
        <v>5796</v>
      </c>
      <c r="O2872" s="15">
        <v>10000000</v>
      </c>
      <c r="P2872" s="15">
        <v>8691307</v>
      </c>
      <c r="Q2872">
        <v>0</v>
      </c>
      <c r="R2872">
        <v>0</v>
      </c>
      <c r="S2872" t="s">
        <v>10</v>
      </c>
      <c r="T2872" s="1">
        <v>41942</v>
      </c>
      <c r="U2872" s="10">
        <v>364057</v>
      </c>
      <c r="V2872" t="s">
        <v>11</v>
      </c>
      <c r="W2872">
        <v>6</v>
      </c>
      <c r="X2872" s="1">
        <v>42160</v>
      </c>
      <c r="Y2872" s="16">
        <v>4.2300000000000004E-2</v>
      </c>
      <c r="Z2872" s="17">
        <v>2044.55</v>
      </c>
      <c r="AA2872">
        <v>0</v>
      </c>
    </row>
    <row r="2873" spans="1:27">
      <c r="A2873" t="s">
        <v>33</v>
      </c>
      <c r="B2873" t="s">
        <v>5797</v>
      </c>
      <c r="C2873">
        <v>322884892</v>
      </c>
      <c r="D2873" t="s">
        <v>6</v>
      </c>
      <c r="E2873" t="s">
        <v>7</v>
      </c>
      <c r="F2873" t="s">
        <v>18285</v>
      </c>
      <c r="G2873">
        <v>43</v>
      </c>
      <c r="H2873" t="s">
        <v>18297</v>
      </c>
      <c r="I2873">
        <v>5</v>
      </c>
      <c r="J2873" t="s">
        <v>36</v>
      </c>
      <c r="K2873" t="s">
        <v>18305</v>
      </c>
      <c r="L2873" t="s">
        <v>18309</v>
      </c>
      <c r="M2873" s="5">
        <v>501880</v>
      </c>
      <c r="N2873" t="s">
        <v>5798</v>
      </c>
      <c r="O2873" s="15">
        <v>1000000</v>
      </c>
      <c r="P2873" s="15">
        <v>1842667</v>
      </c>
      <c r="Q2873">
        <v>0</v>
      </c>
      <c r="R2873">
        <v>0</v>
      </c>
      <c r="S2873" t="s">
        <v>10</v>
      </c>
      <c r="T2873" s="1">
        <v>41525</v>
      </c>
      <c r="U2873" s="10">
        <v>37500</v>
      </c>
      <c r="V2873" t="s">
        <v>42</v>
      </c>
      <c r="W2873">
        <v>9</v>
      </c>
      <c r="X2873" s="1">
        <v>42170</v>
      </c>
      <c r="Y2873" s="16">
        <v>4.0899999999999999E-2</v>
      </c>
      <c r="Z2873" s="17">
        <v>1947.99</v>
      </c>
      <c r="AA2873">
        <v>0</v>
      </c>
    </row>
    <row r="2874" spans="1:27">
      <c r="A2874" t="s">
        <v>33</v>
      </c>
      <c r="B2874" t="s">
        <v>5799</v>
      </c>
      <c r="C2874">
        <v>322908674</v>
      </c>
      <c r="D2874" t="s">
        <v>6</v>
      </c>
      <c r="E2874" t="s">
        <v>7</v>
      </c>
      <c r="F2874" t="s">
        <v>18287</v>
      </c>
      <c r="G2874">
        <v>51</v>
      </c>
      <c r="H2874" t="s">
        <v>18297</v>
      </c>
      <c r="I2874">
        <v>3</v>
      </c>
      <c r="J2874" t="s">
        <v>36</v>
      </c>
      <c r="K2874" t="s">
        <v>18303</v>
      </c>
      <c r="L2874" t="s">
        <v>18309</v>
      </c>
      <c r="M2874" s="5">
        <v>1101646</v>
      </c>
      <c r="N2874" t="s">
        <v>5800</v>
      </c>
      <c r="O2874" s="15">
        <v>34678</v>
      </c>
      <c r="P2874" s="15">
        <v>22070</v>
      </c>
      <c r="Q2874">
        <v>0</v>
      </c>
      <c r="R2874">
        <v>0</v>
      </c>
      <c r="S2874" t="s">
        <v>10</v>
      </c>
      <c r="T2874" s="1">
        <v>41996</v>
      </c>
      <c r="U2874" s="10">
        <v>3152</v>
      </c>
      <c r="V2874" t="s">
        <v>11</v>
      </c>
      <c r="W2874">
        <v>4</v>
      </c>
      <c r="X2874" s="1">
        <v>42160</v>
      </c>
      <c r="Y2874" s="16">
        <v>4.2999999999999997E-2</v>
      </c>
      <c r="Z2874" s="17">
        <v>2316.9299999999998</v>
      </c>
      <c r="AA2874">
        <v>0</v>
      </c>
    </row>
    <row r="2875" spans="1:27">
      <c r="A2875" t="s">
        <v>9</v>
      </c>
      <c r="B2875" t="s">
        <v>5801</v>
      </c>
      <c r="C2875">
        <v>323312022</v>
      </c>
      <c r="D2875" t="s">
        <v>100</v>
      </c>
      <c r="E2875" t="s">
        <v>7</v>
      </c>
      <c r="F2875" t="s">
        <v>18287</v>
      </c>
      <c r="G2875">
        <v>32</v>
      </c>
      <c r="H2875" t="s">
        <v>18294</v>
      </c>
      <c r="I2875">
        <v>6</v>
      </c>
      <c r="J2875" t="s">
        <v>23</v>
      </c>
      <c r="K2875" t="s">
        <v>18307</v>
      </c>
      <c r="L2875" t="s">
        <v>18309</v>
      </c>
      <c r="M2875" s="5">
        <v>0</v>
      </c>
      <c r="N2875" t="s">
        <v>5802</v>
      </c>
      <c r="O2875" s="15">
        <v>10000000</v>
      </c>
      <c r="P2875" s="15">
        <v>1587116</v>
      </c>
      <c r="Q2875">
        <v>0</v>
      </c>
      <c r="R2875">
        <v>0</v>
      </c>
      <c r="S2875" t="s">
        <v>10</v>
      </c>
      <c r="T2875" s="1">
        <v>40714</v>
      </c>
      <c r="U2875" s="10">
        <v>284808</v>
      </c>
      <c r="V2875" t="s">
        <v>11</v>
      </c>
      <c r="W2875">
        <v>46</v>
      </c>
      <c r="X2875" s="1">
        <v>42405</v>
      </c>
      <c r="Y2875" s="16">
        <v>0.04</v>
      </c>
      <c r="Z2875" s="17">
        <v>1787.8</v>
      </c>
      <c r="AA2875">
        <v>0</v>
      </c>
    </row>
    <row r="2876" spans="1:27">
      <c r="A2876" t="s">
        <v>69</v>
      </c>
      <c r="B2876" t="s">
        <v>5803</v>
      </c>
      <c r="C2876">
        <v>323408800</v>
      </c>
      <c r="D2876" t="s">
        <v>6</v>
      </c>
      <c r="E2876" t="s">
        <v>103</v>
      </c>
      <c r="F2876" t="s">
        <v>18285</v>
      </c>
      <c r="G2876">
        <v>45</v>
      </c>
      <c r="H2876" t="s">
        <v>18294</v>
      </c>
      <c r="I2876">
        <v>2</v>
      </c>
      <c r="J2876" s="3" t="s">
        <v>18290</v>
      </c>
      <c r="K2876" t="s">
        <v>18307</v>
      </c>
      <c r="L2876" t="s">
        <v>18308</v>
      </c>
      <c r="M2876" s="5">
        <v>750628</v>
      </c>
      <c r="N2876" t="s">
        <v>5804</v>
      </c>
      <c r="O2876" s="15">
        <v>2000000</v>
      </c>
      <c r="P2876" s="15">
        <v>4735166</v>
      </c>
      <c r="Q2876">
        <v>2776749</v>
      </c>
      <c r="R2876">
        <v>715</v>
      </c>
      <c r="S2876" t="s">
        <v>10</v>
      </c>
      <c r="T2876" s="1">
        <v>41233</v>
      </c>
      <c r="U2876" s="10">
        <v>187500</v>
      </c>
      <c r="V2876" t="s">
        <v>11</v>
      </c>
      <c r="W2876">
        <v>3</v>
      </c>
      <c r="X2876" s="1">
        <v>41430</v>
      </c>
      <c r="Y2876" s="16">
        <v>5.2300000000000006E-2</v>
      </c>
      <c r="Z2876" s="17">
        <v>1817.67</v>
      </c>
      <c r="AA2876">
        <v>0</v>
      </c>
    </row>
    <row r="2877" spans="1:27">
      <c r="A2877" t="s">
        <v>33</v>
      </c>
      <c r="B2877" t="s">
        <v>5805</v>
      </c>
      <c r="C2877">
        <v>323495656</v>
      </c>
      <c r="D2877" t="s">
        <v>6</v>
      </c>
      <c r="E2877" t="s">
        <v>7</v>
      </c>
      <c r="F2877" t="s">
        <v>18286</v>
      </c>
      <c r="G2877">
        <v>37</v>
      </c>
      <c r="H2877" t="s">
        <v>18296</v>
      </c>
      <c r="I2877">
        <v>3</v>
      </c>
      <c r="J2877" t="s">
        <v>36</v>
      </c>
      <c r="K2877" t="s">
        <v>18305</v>
      </c>
      <c r="L2877" t="s">
        <v>18308</v>
      </c>
      <c r="M2877" s="5">
        <v>117452</v>
      </c>
      <c r="N2877" t="s">
        <v>5806</v>
      </c>
      <c r="O2877" s="15">
        <v>6700000</v>
      </c>
      <c r="P2877" s="15">
        <v>6512059</v>
      </c>
      <c r="Q2877">
        <v>0</v>
      </c>
      <c r="R2877">
        <v>0</v>
      </c>
      <c r="S2877" t="s">
        <v>10</v>
      </c>
      <c r="T2877" s="1">
        <v>41922</v>
      </c>
      <c r="U2877" s="10">
        <v>151023</v>
      </c>
      <c r="V2877" t="s">
        <v>11</v>
      </c>
      <c r="W2877">
        <v>7</v>
      </c>
      <c r="X2877" s="1">
        <v>42160</v>
      </c>
      <c r="Y2877" s="16">
        <v>4.4000000000000004E-2</v>
      </c>
      <c r="Z2877" s="17">
        <v>2041.71</v>
      </c>
      <c r="AA2877">
        <v>0</v>
      </c>
    </row>
    <row r="2878" spans="1:27">
      <c r="A2878" t="s">
        <v>69</v>
      </c>
      <c r="B2878" t="s">
        <v>5807</v>
      </c>
      <c r="C2878">
        <v>325510614</v>
      </c>
      <c r="D2878" t="s">
        <v>100</v>
      </c>
      <c r="E2878" t="s">
        <v>7</v>
      </c>
      <c r="F2878" t="s">
        <v>18285</v>
      </c>
      <c r="G2878">
        <v>18</v>
      </c>
      <c r="H2878" t="s">
        <v>18294</v>
      </c>
      <c r="I2878">
        <v>5</v>
      </c>
      <c r="J2878" s="3" t="s">
        <v>18290</v>
      </c>
      <c r="K2878" t="s">
        <v>18303</v>
      </c>
      <c r="L2878" t="s">
        <v>18308</v>
      </c>
      <c r="M2878" s="5">
        <v>0</v>
      </c>
      <c r="N2878" t="s">
        <v>5808</v>
      </c>
      <c r="O2878" s="15">
        <v>10000000</v>
      </c>
      <c r="P2878" s="15">
        <v>7394959</v>
      </c>
      <c r="Q2878">
        <v>0</v>
      </c>
      <c r="R2878">
        <v>0</v>
      </c>
      <c r="S2878" t="s">
        <v>10</v>
      </c>
      <c r="T2878" s="1">
        <v>41053</v>
      </c>
      <c r="U2878" s="10">
        <v>221966</v>
      </c>
      <c r="V2878" t="s">
        <v>11</v>
      </c>
      <c r="W2878">
        <v>25</v>
      </c>
      <c r="X2878" s="1">
        <v>42175</v>
      </c>
      <c r="Y2878" s="16">
        <v>5.4299999999999994E-2</v>
      </c>
      <c r="Z2878" s="17">
        <v>1845.17</v>
      </c>
      <c r="AA2878">
        <v>0</v>
      </c>
    </row>
    <row r="2879" spans="1:27">
      <c r="A2879" t="s">
        <v>33</v>
      </c>
      <c r="B2879" t="s">
        <v>5809</v>
      </c>
      <c r="C2879">
        <v>325516246</v>
      </c>
      <c r="D2879" t="s">
        <v>6</v>
      </c>
      <c r="E2879" t="s">
        <v>7</v>
      </c>
      <c r="F2879" t="s">
        <v>18287</v>
      </c>
      <c r="G2879">
        <v>22</v>
      </c>
      <c r="H2879" t="s">
        <v>18296</v>
      </c>
      <c r="I2879">
        <v>3</v>
      </c>
      <c r="J2879" t="s">
        <v>36</v>
      </c>
      <c r="K2879" t="s">
        <v>18302</v>
      </c>
      <c r="L2879" t="s">
        <v>18309</v>
      </c>
      <c r="M2879" s="5">
        <v>76900</v>
      </c>
      <c r="N2879" t="s">
        <v>5810</v>
      </c>
      <c r="O2879" s="15">
        <v>14000000</v>
      </c>
      <c r="P2879" s="15">
        <v>13457490</v>
      </c>
      <c r="Q2879">
        <v>0</v>
      </c>
      <c r="R2879">
        <v>0</v>
      </c>
      <c r="S2879" t="s">
        <v>10</v>
      </c>
      <c r="T2879" s="1">
        <v>42003</v>
      </c>
      <c r="U2879" s="10">
        <v>382727</v>
      </c>
      <c r="V2879" t="s">
        <v>11</v>
      </c>
      <c r="W2879">
        <v>4</v>
      </c>
      <c r="X2879" s="1">
        <v>42160</v>
      </c>
      <c r="Y2879" s="16">
        <v>4.4000000000000004E-2</v>
      </c>
      <c r="Z2879" s="17">
        <v>2378.56</v>
      </c>
      <c r="AA2879">
        <v>0</v>
      </c>
    </row>
    <row r="2880" spans="1:27">
      <c r="A2880" t="s">
        <v>2</v>
      </c>
      <c r="B2880" t="s">
        <v>5811</v>
      </c>
      <c r="C2880">
        <v>325516554</v>
      </c>
      <c r="D2880" t="s">
        <v>6</v>
      </c>
      <c r="E2880" t="s">
        <v>7</v>
      </c>
      <c r="F2880" t="s">
        <v>18285</v>
      </c>
      <c r="G2880">
        <v>28</v>
      </c>
      <c r="H2880" t="s">
        <v>18296</v>
      </c>
      <c r="I2880">
        <v>5</v>
      </c>
      <c r="J2880" t="s">
        <v>3</v>
      </c>
      <c r="K2880" t="s">
        <v>18303</v>
      </c>
      <c r="L2880" t="s">
        <v>18308</v>
      </c>
      <c r="M2880" s="5">
        <v>1195616</v>
      </c>
      <c r="N2880" t="s">
        <v>5812</v>
      </c>
      <c r="O2880" s="15">
        <v>15000000</v>
      </c>
      <c r="P2880" s="15">
        <v>14273494</v>
      </c>
      <c r="Q2880">
        <v>0</v>
      </c>
      <c r="R2880">
        <v>0</v>
      </c>
      <c r="S2880" t="s">
        <v>10</v>
      </c>
      <c r="T2880" s="1">
        <v>41467</v>
      </c>
      <c r="U2880" s="10">
        <v>346584</v>
      </c>
      <c r="V2880" t="s">
        <v>11</v>
      </c>
      <c r="W2880">
        <v>2</v>
      </c>
      <c r="X2880" s="1">
        <v>42175</v>
      </c>
      <c r="Y2880" s="16">
        <v>3.9800000000000002E-2</v>
      </c>
      <c r="Z2880" s="17">
        <v>1910.79</v>
      </c>
      <c r="AA2880">
        <v>0</v>
      </c>
    </row>
    <row r="2881" spans="1:27">
      <c r="A2881" t="s">
        <v>33</v>
      </c>
      <c r="B2881" t="s">
        <v>5813</v>
      </c>
      <c r="C2881">
        <v>326396862</v>
      </c>
      <c r="D2881" t="s">
        <v>6</v>
      </c>
      <c r="E2881" t="s">
        <v>7</v>
      </c>
      <c r="F2881" t="s">
        <v>18285</v>
      </c>
      <c r="G2881">
        <v>27</v>
      </c>
      <c r="H2881" t="s">
        <v>18294</v>
      </c>
      <c r="I2881">
        <v>5</v>
      </c>
      <c r="J2881" t="s">
        <v>36</v>
      </c>
      <c r="K2881" t="s">
        <v>18306</v>
      </c>
      <c r="L2881" t="s">
        <v>18309</v>
      </c>
      <c r="M2881" s="5">
        <v>544621</v>
      </c>
      <c r="N2881" t="s">
        <v>5814</v>
      </c>
      <c r="O2881" s="15">
        <v>1000000</v>
      </c>
      <c r="P2881" s="15">
        <v>19370</v>
      </c>
      <c r="Q2881">
        <v>0</v>
      </c>
      <c r="R2881">
        <v>0</v>
      </c>
      <c r="S2881" t="s">
        <v>10</v>
      </c>
      <c r="T2881" s="1">
        <v>41501</v>
      </c>
      <c r="U2881" s="10">
        <v>28018</v>
      </c>
      <c r="V2881" t="s">
        <v>42</v>
      </c>
      <c r="W2881">
        <v>11</v>
      </c>
      <c r="X2881" s="1">
        <v>42170</v>
      </c>
      <c r="Y2881" s="16">
        <v>0.04</v>
      </c>
      <c r="Z2881" s="17">
        <v>1883.15</v>
      </c>
      <c r="AA2881">
        <v>0</v>
      </c>
    </row>
    <row r="2882" spans="1:27">
      <c r="A2882" t="s">
        <v>33</v>
      </c>
      <c r="B2882" t="s">
        <v>5815</v>
      </c>
      <c r="C2882">
        <v>326471090</v>
      </c>
      <c r="D2882" t="s">
        <v>6</v>
      </c>
      <c r="E2882" t="s">
        <v>7</v>
      </c>
      <c r="F2882" t="s">
        <v>18287</v>
      </c>
      <c r="G2882">
        <v>20</v>
      </c>
      <c r="H2882" t="s">
        <v>18295</v>
      </c>
      <c r="I2882">
        <v>3</v>
      </c>
      <c r="J2882" t="s">
        <v>36</v>
      </c>
      <c r="K2882" t="s">
        <v>18302</v>
      </c>
      <c r="L2882" t="s">
        <v>18308</v>
      </c>
      <c r="M2882" s="5">
        <v>1613458</v>
      </c>
      <c r="N2882" t="s">
        <v>5816</v>
      </c>
      <c r="O2882" s="15">
        <v>10000000</v>
      </c>
      <c r="P2882" s="15">
        <v>8482083</v>
      </c>
      <c r="Q2882">
        <v>0</v>
      </c>
      <c r="R2882">
        <v>0</v>
      </c>
      <c r="S2882" t="s">
        <v>10</v>
      </c>
      <c r="T2882" s="1">
        <v>41691</v>
      </c>
      <c r="U2882" s="10">
        <v>267751</v>
      </c>
      <c r="V2882" t="s">
        <v>11</v>
      </c>
      <c r="W2882">
        <v>14</v>
      </c>
      <c r="X2882" s="1">
        <v>42160</v>
      </c>
      <c r="Y2882" s="16">
        <v>3.9599999999999996E-2</v>
      </c>
      <c r="Z2882" s="17">
        <v>2052.46</v>
      </c>
      <c r="AA2882">
        <v>0</v>
      </c>
    </row>
    <row r="2883" spans="1:27">
      <c r="A2883" t="s">
        <v>33</v>
      </c>
      <c r="B2883" t="s">
        <v>5817</v>
      </c>
      <c r="C2883">
        <v>327177642</v>
      </c>
      <c r="D2883" t="s">
        <v>6</v>
      </c>
      <c r="E2883" t="s">
        <v>7</v>
      </c>
      <c r="F2883" t="s">
        <v>18285</v>
      </c>
      <c r="G2883">
        <v>18</v>
      </c>
      <c r="H2883" t="s">
        <v>18296</v>
      </c>
      <c r="I2883">
        <v>5</v>
      </c>
      <c r="J2883" t="s">
        <v>36</v>
      </c>
      <c r="K2883" t="s">
        <v>18304</v>
      </c>
      <c r="L2883" t="s">
        <v>18308</v>
      </c>
      <c r="M2883" s="5">
        <v>2752460</v>
      </c>
      <c r="N2883" t="s">
        <v>5818</v>
      </c>
      <c r="O2883" s="15">
        <v>1400000</v>
      </c>
      <c r="P2883" s="15">
        <v>1291897</v>
      </c>
      <c r="Q2883">
        <v>0</v>
      </c>
      <c r="R2883">
        <v>0</v>
      </c>
      <c r="S2883" t="s">
        <v>10</v>
      </c>
      <c r="T2883" s="1">
        <v>42118</v>
      </c>
      <c r="U2883" s="10">
        <v>127357</v>
      </c>
      <c r="V2883" t="s">
        <v>11</v>
      </c>
      <c r="W2883">
        <v>1</v>
      </c>
      <c r="X2883" s="1">
        <v>42185</v>
      </c>
      <c r="Y2883" s="16">
        <v>4.4800000000000006E-2</v>
      </c>
      <c r="Z2883" s="17">
        <v>2471.21</v>
      </c>
      <c r="AA2883">
        <v>0</v>
      </c>
    </row>
    <row r="2884" spans="1:27">
      <c r="A2884" t="s">
        <v>9</v>
      </c>
      <c r="B2884" t="s">
        <v>5819</v>
      </c>
      <c r="C2884">
        <v>327196408</v>
      </c>
      <c r="D2884" t="s">
        <v>6</v>
      </c>
      <c r="E2884" t="s">
        <v>7</v>
      </c>
      <c r="F2884" t="s">
        <v>18287</v>
      </c>
      <c r="G2884">
        <v>41</v>
      </c>
      <c r="H2884" t="s">
        <v>18294</v>
      </c>
      <c r="I2884">
        <v>2</v>
      </c>
      <c r="J2884" t="s">
        <v>23</v>
      </c>
      <c r="K2884" t="s">
        <v>18307</v>
      </c>
      <c r="L2884" t="s">
        <v>18309</v>
      </c>
      <c r="M2884" s="5">
        <v>4062361</v>
      </c>
      <c r="N2884" t="s">
        <v>5820</v>
      </c>
      <c r="O2884" s="15">
        <v>8000000</v>
      </c>
      <c r="P2884" s="15">
        <v>7922377</v>
      </c>
      <c r="Q2884">
        <v>0</v>
      </c>
      <c r="R2884">
        <v>0</v>
      </c>
      <c r="S2884" t="s">
        <v>10</v>
      </c>
      <c r="T2884" s="1">
        <v>42083</v>
      </c>
      <c r="U2884" s="10">
        <v>214201</v>
      </c>
      <c r="V2884" t="s">
        <v>11</v>
      </c>
      <c r="W2884">
        <v>1</v>
      </c>
      <c r="X2884" s="1">
        <v>42160</v>
      </c>
      <c r="Y2884" s="16">
        <v>4.4199999999999996E-2</v>
      </c>
      <c r="Z2884" s="17">
        <v>2613.38</v>
      </c>
      <c r="AA2884">
        <v>0</v>
      </c>
    </row>
    <row r="2885" spans="1:27">
      <c r="A2885" t="s">
        <v>33</v>
      </c>
      <c r="B2885" t="s">
        <v>5821</v>
      </c>
      <c r="C2885">
        <v>327212578</v>
      </c>
      <c r="D2885" t="s">
        <v>6</v>
      </c>
      <c r="E2885" t="s">
        <v>7</v>
      </c>
      <c r="F2885" t="s">
        <v>18287</v>
      </c>
      <c r="G2885">
        <v>21</v>
      </c>
      <c r="H2885" t="s">
        <v>18297</v>
      </c>
      <c r="I2885">
        <v>5</v>
      </c>
      <c r="J2885" t="s">
        <v>36</v>
      </c>
      <c r="K2885" t="s">
        <v>18303</v>
      </c>
      <c r="L2885" t="s">
        <v>18309</v>
      </c>
      <c r="M2885" s="5">
        <v>1970451</v>
      </c>
      <c r="N2885" t="s">
        <v>5822</v>
      </c>
      <c r="O2885" s="15">
        <v>3619084</v>
      </c>
      <c r="P2885" s="15">
        <v>2143908</v>
      </c>
      <c r="Q2885">
        <v>0</v>
      </c>
      <c r="R2885">
        <v>0</v>
      </c>
      <c r="S2885" t="s">
        <v>10</v>
      </c>
      <c r="T2885" s="1">
        <v>41976</v>
      </c>
      <c r="U2885" s="10">
        <v>313989</v>
      </c>
      <c r="V2885" t="s">
        <v>11</v>
      </c>
      <c r="W2885">
        <v>5</v>
      </c>
      <c r="X2885" s="1">
        <v>42160</v>
      </c>
      <c r="Y2885" s="16">
        <v>4.3700000000000003E-2</v>
      </c>
      <c r="Z2885" s="17">
        <v>2293.4699999999998</v>
      </c>
      <c r="AA2885">
        <v>0</v>
      </c>
    </row>
    <row r="2886" spans="1:27">
      <c r="A2886" t="s">
        <v>26</v>
      </c>
      <c r="B2886" t="s">
        <v>5823</v>
      </c>
      <c r="C2886">
        <v>327238516</v>
      </c>
      <c r="D2886" t="s">
        <v>6</v>
      </c>
      <c r="E2886" t="s">
        <v>7</v>
      </c>
      <c r="F2886" t="s">
        <v>18286</v>
      </c>
      <c r="G2886">
        <v>45</v>
      </c>
      <c r="H2886" t="s">
        <v>18294</v>
      </c>
      <c r="I2886">
        <v>3</v>
      </c>
      <c r="J2886" t="s">
        <v>208</v>
      </c>
      <c r="K2886" t="s">
        <v>18304</v>
      </c>
      <c r="L2886" t="s">
        <v>18308</v>
      </c>
      <c r="M2886" s="5">
        <v>1393416</v>
      </c>
      <c r="N2886" t="s">
        <v>5824</v>
      </c>
      <c r="O2886" s="15">
        <v>9819445</v>
      </c>
      <c r="P2886" s="15">
        <v>3830508</v>
      </c>
      <c r="Q2886">
        <v>0</v>
      </c>
      <c r="R2886">
        <v>0</v>
      </c>
      <c r="S2886" t="s">
        <v>10</v>
      </c>
      <c r="T2886" s="1">
        <v>41712</v>
      </c>
      <c r="U2886" s="10">
        <v>262917</v>
      </c>
      <c r="V2886" t="s">
        <v>11</v>
      </c>
      <c r="W2886">
        <v>0</v>
      </c>
      <c r="X2886" s="1">
        <v>42190</v>
      </c>
      <c r="Y2886" s="16">
        <v>3.9699999999999999E-2</v>
      </c>
      <c r="Z2886" s="17">
        <v>2044.48</v>
      </c>
      <c r="AA2886">
        <v>0</v>
      </c>
    </row>
    <row r="2887" spans="1:27">
      <c r="A2887" t="s">
        <v>33</v>
      </c>
      <c r="B2887" t="s">
        <v>5825</v>
      </c>
      <c r="C2887">
        <v>327240210</v>
      </c>
      <c r="D2887" t="s">
        <v>6</v>
      </c>
      <c r="E2887" t="s">
        <v>7</v>
      </c>
      <c r="F2887" t="s">
        <v>18287</v>
      </c>
      <c r="G2887">
        <v>21</v>
      </c>
      <c r="H2887" t="s">
        <v>18294</v>
      </c>
      <c r="I2887">
        <v>4</v>
      </c>
      <c r="J2887" t="s">
        <v>36</v>
      </c>
      <c r="K2887" t="s">
        <v>18304</v>
      </c>
      <c r="L2887" t="s">
        <v>18308</v>
      </c>
      <c r="M2887" s="5">
        <v>1984023</v>
      </c>
      <c r="N2887" t="s">
        <v>5826</v>
      </c>
      <c r="O2887" s="15">
        <v>206503</v>
      </c>
      <c r="P2887" s="15">
        <v>68839</v>
      </c>
      <c r="Q2887">
        <v>0</v>
      </c>
      <c r="R2887">
        <v>0</v>
      </c>
      <c r="S2887" t="s">
        <v>10</v>
      </c>
      <c r="T2887" s="1">
        <v>41900</v>
      </c>
      <c r="U2887" s="10">
        <v>17208</v>
      </c>
      <c r="V2887" t="s">
        <v>11</v>
      </c>
      <c r="W2887">
        <v>8</v>
      </c>
      <c r="X2887" s="1">
        <v>42185</v>
      </c>
      <c r="Y2887" s="16">
        <v>4.0500000000000001E-2</v>
      </c>
      <c r="Z2887" s="17">
        <v>1975.47</v>
      </c>
      <c r="AA2887">
        <v>0</v>
      </c>
    </row>
    <row r="2888" spans="1:27">
      <c r="A2888" t="s">
        <v>81</v>
      </c>
      <c r="B2888" t="s">
        <v>5827</v>
      </c>
      <c r="C2888">
        <v>327271274</v>
      </c>
      <c r="D2888" t="s">
        <v>6</v>
      </c>
      <c r="E2888" t="s">
        <v>7</v>
      </c>
      <c r="F2888" t="s">
        <v>18285</v>
      </c>
      <c r="G2888">
        <v>21</v>
      </c>
      <c r="H2888" t="s">
        <v>18294</v>
      </c>
      <c r="I2888">
        <v>2</v>
      </c>
      <c r="J2888" t="s">
        <v>82</v>
      </c>
      <c r="K2888" t="s">
        <v>18306</v>
      </c>
      <c r="L2888" t="s">
        <v>18308</v>
      </c>
      <c r="M2888" s="5">
        <v>895577</v>
      </c>
      <c r="N2888" t="s">
        <v>5828</v>
      </c>
      <c r="O2888" s="15">
        <v>6000000</v>
      </c>
      <c r="P2888" s="15">
        <v>4702889</v>
      </c>
      <c r="Q2888">
        <v>0</v>
      </c>
      <c r="R2888">
        <v>0</v>
      </c>
      <c r="S2888" t="s">
        <v>10</v>
      </c>
      <c r="T2888" s="1">
        <v>41857</v>
      </c>
      <c r="U2888" s="10">
        <v>200733</v>
      </c>
      <c r="V2888" t="s">
        <v>11</v>
      </c>
      <c r="W2888">
        <v>9</v>
      </c>
      <c r="X2888" s="1">
        <v>42160</v>
      </c>
      <c r="Y2888" s="16">
        <v>4.0599999999999997E-2</v>
      </c>
      <c r="Z2888" s="17">
        <v>1892.35</v>
      </c>
      <c r="AA2888">
        <v>0</v>
      </c>
    </row>
    <row r="2889" spans="1:27">
      <c r="A2889" t="s">
        <v>124</v>
      </c>
      <c r="B2889" t="s">
        <v>5829</v>
      </c>
      <c r="C2889">
        <v>327422964</v>
      </c>
      <c r="D2889" t="s">
        <v>6</v>
      </c>
      <c r="E2889" t="s">
        <v>7</v>
      </c>
      <c r="F2889" t="s">
        <v>18285</v>
      </c>
      <c r="G2889">
        <v>32</v>
      </c>
      <c r="H2889" t="s">
        <v>18295</v>
      </c>
      <c r="I2889">
        <v>5</v>
      </c>
      <c r="J2889" s="3" t="s">
        <v>18289</v>
      </c>
      <c r="K2889" t="s">
        <v>18303</v>
      </c>
      <c r="L2889" t="s">
        <v>18308</v>
      </c>
      <c r="M2889" s="5">
        <v>10121776</v>
      </c>
      <c r="N2889" t="s">
        <v>5830</v>
      </c>
      <c r="O2889" s="15">
        <v>95895</v>
      </c>
      <c r="P2889" s="15">
        <v>39958</v>
      </c>
      <c r="Q2889">
        <v>0</v>
      </c>
      <c r="R2889">
        <v>0</v>
      </c>
      <c r="S2889" t="s">
        <v>10</v>
      </c>
      <c r="T2889" s="1">
        <v>41904</v>
      </c>
      <c r="U2889" s="10">
        <v>7991</v>
      </c>
      <c r="V2889" t="s">
        <v>11</v>
      </c>
      <c r="W2889">
        <v>7</v>
      </c>
      <c r="X2889" s="1">
        <v>42160</v>
      </c>
      <c r="Y2889" s="16">
        <v>4.1900000000000007E-2</v>
      </c>
      <c r="Z2889" s="17">
        <v>1966.89</v>
      </c>
      <c r="AA2889">
        <v>0</v>
      </c>
    </row>
    <row r="2890" spans="1:27">
      <c r="A2890" t="s">
        <v>33</v>
      </c>
      <c r="B2890" t="s">
        <v>5831</v>
      </c>
      <c r="C2890">
        <v>327504870</v>
      </c>
      <c r="D2890" t="s">
        <v>6</v>
      </c>
      <c r="E2890" t="s">
        <v>7</v>
      </c>
      <c r="F2890" t="s">
        <v>18286</v>
      </c>
      <c r="G2890">
        <v>26</v>
      </c>
      <c r="H2890" t="s">
        <v>18297</v>
      </c>
      <c r="I2890">
        <v>4</v>
      </c>
      <c r="J2890" t="s">
        <v>36</v>
      </c>
      <c r="K2890" t="s">
        <v>18305</v>
      </c>
      <c r="L2890" t="s">
        <v>18308</v>
      </c>
      <c r="M2890" s="5">
        <v>1449000</v>
      </c>
      <c r="N2890" t="s">
        <v>5832</v>
      </c>
      <c r="O2890" s="15">
        <v>10000000</v>
      </c>
      <c r="P2890" s="15">
        <v>7806959</v>
      </c>
      <c r="Q2890">
        <v>0</v>
      </c>
      <c r="R2890">
        <v>0</v>
      </c>
      <c r="S2890" t="s">
        <v>10</v>
      </c>
      <c r="T2890" s="1">
        <v>41486</v>
      </c>
      <c r="U2890" s="10">
        <v>296475</v>
      </c>
      <c r="V2890" t="s">
        <v>11</v>
      </c>
      <c r="W2890">
        <v>21</v>
      </c>
      <c r="X2890" s="1">
        <v>42160</v>
      </c>
      <c r="Y2890" s="16">
        <v>3.95E-2</v>
      </c>
      <c r="Z2890" s="17">
        <v>1890.33</v>
      </c>
      <c r="AA2890">
        <v>0</v>
      </c>
    </row>
    <row r="2891" spans="1:27">
      <c r="A2891" t="s">
        <v>33</v>
      </c>
      <c r="B2891" t="s">
        <v>5833</v>
      </c>
      <c r="C2891">
        <v>327607522</v>
      </c>
      <c r="D2891" t="s">
        <v>6</v>
      </c>
      <c r="E2891" t="s">
        <v>103</v>
      </c>
      <c r="F2891" t="s">
        <v>18285</v>
      </c>
      <c r="G2891">
        <v>25</v>
      </c>
      <c r="H2891" t="s">
        <v>18297</v>
      </c>
      <c r="I2891">
        <v>5</v>
      </c>
      <c r="J2891" t="s">
        <v>36</v>
      </c>
      <c r="K2891" t="s">
        <v>18303</v>
      </c>
      <c r="L2891" t="s">
        <v>18308</v>
      </c>
      <c r="M2891" s="5">
        <v>63000</v>
      </c>
      <c r="N2891" t="s">
        <v>5834</v>
      </c>
      <c r="O2891" s="15">
        <v>11700000</v>
      </c>
      <c r="P2891" s="15">
        <v>11564844</v>
      </c>
      <c r="Q2891">
        <v>1017201</v>
      </c>
      <c r="R2891">
        <v>535</v>
      </c>
      <c r="S2891" t="s">
        <v>10</v>
      </c>
      <c r="T2891" s="1">
        <v>41479</v>
      </c>
      <c r="U2891" s="10">
        <v>292772</v>
      </c>
      <c r="V2891" t="s">
        <v>11</v>
      </c>
      <c r="W2891">
        <v>3</v>
      </c>
      <c r="X2891" s="1">
        <v>41613</v>
      </c>
      <c r="Y2891" s="16">
        <v>3.9199999999999999E-2</v>
      </c>
      <c r="Z2891" s="17">
        <v>1886.06</v>
      </c>
      <c r="AA2891">
        <v>0</v>
      </c>
    </row>
    <row r="2892" spans="1:27">
      <c r="A2892" t="s">
        <v>69</v>
      </c>
      <c r="B2892" t="s">
        <v>5835</v>
      </c>
      <c r="C2892">
        <v>327643118</v>
      </c>
      <c r="D2892" t="s">
        <v>100</v>
      </c>
      <c r="E2892" t="s">
        <v>103</v>
      </c>
      <c r="F2892" t="s">
        <v>18286</v>
      </c>
      <c r="G2892">
        <v>19</v>
      </c>
      <c r="H2892" t="s">
        <v>18296</v>
      </c>
      <c r="I2892">
        <v>1</v>
      </c>
      <c r="J2892" s="3" t="s">
        <v>18290</v>
      </c>
      <c r="K2892" t="s">
        <v>18305</v>
      </c>
      <c r="L2892" t="s">
        <v>18308</v>
      </c>
      <c r="M2892" s="5">
        <v>0</v>
      </c>
      <c r="N2892" t="s">
        <v>5836</v>
      </c>
      <c r="O2892" s="15">
        <v>25000000</v>
      </c>
      <c r="P2892" s="15">
        <v>21962922</v>
      </c>
      <c r="Q2892">
        <v>728247</v>
      </c>
      <c r="R2892">
        <v>205</v>
      </c>
      <c r="S2892" t="s">
        <v>10</v>
      </c>
      <c r="T2892" s="1">
        <v>40753</v>
      </c>
      <c r="U2892" s="10">
        <v>542580</v>
      </c>
      <c r="V2892" t="s">
        <v>11</v>
      </c>
      <c r="W2892">
        <v>38</v>
      </c>
      <c r="X2892" s="1">
        <v>41948</v>
      </c>
      <c r="Y2892" s="16">
        <v>4.2800000000000005E-2</v>
      </c>
      <c r="Z2892" s="17">
        <v>1771.15</v>
      </c>
      <c r="AA2892">
        <v>0</v>
      </c>
    </row>
    <row r="2893" spans="1:27">
      <c r="A2893" t="s">
        <v>33</v>
      </c>
      <c r="B2893" t="s">
        <v>5837</v>
      </c>
      <c r="C2893">
        <v>327696072</v>
      </c>
      <c r="D2893" t="s">
        <v>6</v>
      </c>
      <c r="E2893" t="s">
        <v>103</v>
      </c>
      <c r="F2893" t="s">
        <v>18285</v>
      </c>
      <c r="G2893">
        <v>18</v>
      </c>
      <c r="H2893" t="s">
        <v>18295</v>
      </c>
      <c r="I2893">
        <v>6</v>
      </c>
      <c r="J2893" t="s">
        <v>36</v>
      </c>
      <c r="K2893" t="s">
        <v>18304</v>
      </c>
      <c r="L2893" t="s">
        <v>18308</v>
      </c>
      <c r="M2893" s="5">
        <v>80084</v>
      </c>
      <c r="N2893" t="s">
        <v>5838</v>
      </c>
      <c r="O2893" s="15">
        <v>400000</v>
      </c>
      <c r="P2893" s="15">
        <v>1708430</v>
      </c>
      <c r="Q2893">
        <v>1708430</v>
      </c>
      <c r="R2893">
        <v>1045</v>
      </c>
      <c r="S2893" t="s">
        <v>10</v>
      </c>
      <c r="T2893" s="1">
        <v>40858</v>
      </c>
      <c r="U2893" s="10">
        <v>75000</v>
      </c>
      <c r="V2893" t="s">
        <v>11</v>
      </c>
      <c r="W2893">
        <v>7</v>
      </c>
      <c r="X2893" s="1">
        <v>41095</v>
      </c>
      <c r="Y2893" s="16">
        <v>4.8499999999999995E-2</v>
      </c>
      <c r="Z2893" s="17">
        <v>1913.65</v>
      </c>
      <c r="AA2893">
        <v>0</v>
      </c>
    </row>
    <row r="2894" spans="1:27">
      <c r="A2894" t="s">
        <v>33</v>
      </c>
      <c r="B2894" t="s">
        <v>5839</v>
      </c>
      <c r="C2894">
        <v>327764778</v>
      </c>
      <c r="D2894" t="s">
        <v>6</v>
      </c>
      <c r="E2894" t="s">
        <v>7</v>
      </c>
      <c r="F2894" t="s">
        <v>18285</v>
      </c>
      <c r="G2894">
        <v>44</v>
      </c>
      <c r="H2894" t="s">
        <v>18296</v>
      </c>
      <c r="I2894">
        <v>6</v>
      </c>
      <c r="J2894" t="s">
        <v>36</v>
      </c>
      <c r="K2894" t="s">
        <v>18304</v>
      </c>
      <c r="L2894" t="s">
        <v>18308</v>
      </c>
      <c r="M2894" s="5">
        <v>303432</v>
      </c>
      <c r="N2894" t="s">
        <v>5840</v>
      </c>
      <c r="O2894" s="15">
        <v>14000000</v>
      </c>
      <c r="P2894" s="15">
        <v>12788280</v>
      </c>
      <c r="Q2894">
        <v>0</v>
      </c>
      <c r="R2894">
        <v>0</v>
      </c>
      <c r="S2894" t="s">
        <v>10</v>
      </c>
      <c r="T2894" s="1">
        <v>41893</v>
      </c>
      <c r="U2894" s="10">
        <v>359358</v>
      </c>
      <c r="V2894" t="s">
        <v>11</v>
      </c>
      <c r="W2894">
        <v>8</v>
      </c>
      <c r="X2894" s="1">
        <v>42160</v>
      </c>
      <c r="Y2894" s="16">
        <v>4.07E-2</v>
      </c>
      <c r="Z2894" s="17">
        <v>1975.82</v>
      </c>
      <c r="AA2894">
        <v>0</v>
      </c>
    </row>
    <row r="2895" spans="1:27">
      <c r="A2895" t="s">
        <v>20</v>
      </c>
      <c r="B2895" t="s">
        <v>5841</v>
      </c>
      <c r="C2895">
        <v>328477292</v>
      </c>
      <c r="D2895" t="s">
        <v>6</v>
      </c>
      <c r="E2895" t="s">
        <v>7</v>
      </c>
      <c r="F2895" t="s">
        <v>18286</v>
      </c>
      <c r="G2895">
        <v>35</v>
      </c>
      <c r="H2895" t="s">
        <v>18297</v>
      </c>
      <c r="I2895">
        <v>3</v>
      </c>
      <c r="J2895" t="s">
        <v>405</v>
      </c>
      <c r="K2895" t="s">
        <v>18303</v>
      </c>
      <c r="L2895" t="s">
        <v>18308</v>
      </c>
      <c r="M2895" s="5">
        <v>2806044</v>
      </c>
      <c r="N2895" t="s">
        <v>5842</v>
      </c>
      <c r="O2895" s="15">
        <v>5000000</v>
      </c>
      <c r="P2895" s="15">
        <v>5000000</v>
      </c>
      <c r="Q2895">
        <v>0</v>
      </c>
      <c r="R2895">
        <v>0</v>
      </c>
      <c r="S2895" t="s">
        <v>10</v>
      </c>
      <c r="T2895" s="1">
        <v>42137</v>
      </c>
      <c r="U2895" s="10">
        <v>250840</v>
      </c>
      <c r="V2895" t="s">
        <v>11</v>
      </c>
      <c r="W2895">
        <v>0</v>
      </c>
      <c r="X2895" s="1">
        <v>42160</v>
      </c>
      <c r="Y2895" s="16">
        <v>4.4999999999999998E-2</v>
      </c>
      <c r="Z2895" s="17">
        <v>2386.77</v>
      </c>
      <c r="AA2895">
        <v>0</v>
      </c>
    </row>
    <row r="2896" spans="1:27">
      <c r="A2896" t="s">
        <v>81</v>
      </c>
      <c r="B2896" t="s">
        <v>5843</v>
      </c>
      <c r="C2896">
        <v>328497136</v>
      </c>
      <c r="D2896" t="s">
        <v>6</v>
      </c>
      <c r="E2896" t="s">
        <v>7</v>
      </c>
      <c r="F2896" t="s">
        <v>18287</v>
      </c>
      <c r="G2896">
        <v>29</v>
      </c>
      <c r="H2896" t="s">
        <v>18297</v>
      </c>
      <c r="I2896">
        <v>3</v>
      </c>
      <c r="J2896" t="s">
        <v>82</v>
      </c>
      <c r="K2896" t="s">
        <v>18306</v>
      </c>
      <c r="L2896" t="s">
        <v>18308</v>
      </c>
      <c r="M2896" s="5">
        <v>7868289</v>
      </c>
      <c r="N2896" t="s">
        <v>5844</v>
      </c>
      <c r="O2896" s="15">
        <v>49540</v>
      </c>
      <c r="P2896" s="15">
        <v>31528</v>
      </c>
      <c r="Q2896">
        <v>0</v>
      </c>
      <c r="R2896">
        <v>0</v>
      </c>
      <c r="S2896" t="s">
        <v>10</v>
      </c>
      <c r="T2896" s="1">
        <v>41997</v>
      </c>
      <c r="U2896" s="10">
        <v>4503</v>
      </c>
      <c r="V2896" t="s">
        <v>11</v>
      </c>
      <c r="W2896">
        <v>4</v>
      </c>
      <c r="X2896" s="1">
        <v>42160</v>
      </c>
      <c r="Y2896" s="16">
        <v>4.2999999999999997E-2</v>
      </c>
      <c r="Z2896" s="17">
        <v>2342.5700000000002</v>
      </c>
      <c r="AA2896">
        <v>0</v>
      </c>
    </row>
    <row r="2897" spans="1:27">
      <c r="A2897" t="s">
        <v>33</v>
      </c>
      <c r="B2897" t="s">
        <v>5845</v>
      </c>
      <c r="C2897">
        <v>328575390</v>
      </c>
      <c r="D2897" t="s">
        <v>6</v>
      </c>
      <c r="E2897" t="s">
        <v>7</v>
      </c>
      <c r="F2897" t="s">
        <v>18285</v>
      </c>
      <c r="G2897">
        <v>18</v>
      </c>
      <c r="H2897" t="s">
        <v>18297</v>
      </c>
      <c r="I2897">
        <v>4</v>
      </c>
      <c r="J2897" t="s">
        <v>36</v>
      </c>
      <c r="K2897" t="s">
        <v>18306</v>
      </c>
      <c r="L2897" t="s">
        <v>18308</v>
      </c>
      <c r="M2897" s="5">
        <v>1560484</v>
      </c>
      <c r="N2897" t="s">
        <v>5846</v>
      </c>
      <c r="O2897" s="15">
        <v>120000</v>
      </c>
      <c r="P2897" s="15">
        <v>283548</v>
      </c>
      <c r="Q2897">
        <v>0</v>
      </c>
      <c r="R2897">
        <v>0</v>
      </c>
      <c r="S2897" t="s">
        <v>10</v>
      </c>
      <c r="T2897" s="1">
        <v>41591</v>
      </c>
      <c r="U2897" s="10">
        <v>150000</v>
      </c>
      <c r="V2897" t="s">
        <v>11</v>
      </c>
      <c r="W2897">
        <v>15</v>
      </c>
      <c r="X2897" s="1">
        <v>42160</v>
      </c>
      <c r="Y2897" s="16">
        <v>4.0599999999999997E-2</v>
      </c>
      <c r="Z2897" s="17">
        <v>1928.96</v>
      </c>
      <c r="AA2897">
        <v>0</v>
      </c>
    </row>
    <row r="2898" spans="1:27">
      <c r="A2898" t="s">
        <v>97</v>
      </c>
      <c r="B2898" t="s">
        <v>5847</v>
      </c>
      <c r="C2898">
        <v>328663038</v>
      </c>
      <c r="D2898" t="s">
        <v>6</v>
      </c>
      <c r="E2898" t="s">
        <v>7</v>
      </c>
      <c r="F2898" t="s">
        <v>18287</v>
      </c>
      <c r="G2898">
        <v>18</v>
      </c>
      <c r="H2898" t="s">
        <v>18295</v>
      </c>
      <c r="I2898">
        <v>5</v>
      </c>
      <c r="J2898" t="s">
        <v>98</v>
      </c>
      <c r="K2898" t="s">
        <v>18305</v>
      </c>
      <c r="L2898" t="s">
        <v>18309</v>
      </c>
      <c r="M2898" s="5">
        <v>955304</v>
      </c>
      <c r="N2898" t="s">
        <v>5848</v>
      </c>
      <c r="O2898" s="15">
        <v>24641000</v>
      </c>
      <c r="P2898" s="15">
        <v>24426174</v>
      </c>
      <c r="Q2898">
        <v>0</v>
      </c>
      <c r="R2898">
        <v>0</v>
      </c>
      <c r="S2898" t="s">
        <v>10</v>
      </c>
      <c r="T2898" s="1">
        <v>42019</v>
      </c>
      <c r="U2898" s="10">
        <v>534789</v>
      </c>
      <c r="V2898" t="s">
        <v>11</v>
      </c>
      <c r="W2898">
        <v>4</v>
      </c>
      <c r="X2898" s="1">
        <v>42185</v>
      </c>
      <c r="Y2898" s="16">
        <v>4.3200000000000002E-2</v>
      </c>
      <c r="Z2898" s="17">
        <v>2438.79</v>
      </c>
      <c r="AA2898">
        <v>0</v>
      </c>
    </row>
    <row r="2899" spans="1:27">
      <c r="A2899" t="s">
        <v>33</v>
      </c>
      <c r="B2899" t="s">
        <v>5849</v>
      </c>
      <c r="C2899">
        <v>328719160</v>
      </c>
      <c r="D2899" t="s">
        <v>6</v>
      </c>
      <c r="E2899" t="s">
        <v>7</v>
      </c>
      <c r="F2899" t="s">
        <v>18287</v>
      </c>
      <c r="G2899">
        <v>31</v>
      </c>
      <c r="H2899" t="s">
        <v>18294</v>
      </c>
      <c r="I2899">
        <v>6</v>
      </c>
      <c r="J2899" t="s">
        <v>36</v>
      </c>
      <c r="K2899" t="s">
        <v>18303</v>
      </c>
      <c r="L2899" t="s">
        <v>18309</v>
      </c>
      <c r="M2899" s="5">
        <v>7742084</v>
      </c>
      <c r="N2899" t="s">
        <v>5850</v>
      </c>
      <c r="O2899" s="15">
        <v>342800</v>
      </c>
      <c r="P2899" s="15">
        <v>114272</v>
      </c>
      <c r="Q2899">
        <v>0</v>
      </c>
      <c r="R2899">
        <v>0</v>
      </c>
      <c r="S2899" t="s">
        <v>10</v>
      </c>
      <c r="T2899" s="1">
        <v>41890</v>
      </c>
      <c r="U2899" s="10">
        <v>28566</v>
      </c>
      <c r="V2899" t="s">
        <v>11</v>
      </c>
      <c r="W2899">
        <v>8</v>
      </c>
      <c r="X2899" s="1">
        <v>42160</v>
      </c>
      <c r="Y2899" s="16">
        <v>4.07E-2</v>
      </c>
      <c r="Z2899" s="17">
        <v>1935.25</v>
      </c>
      <c r="AA2899">
        <v>0</v>
      </c>
    </row>
    <row r="2900" spans="1:27">
      <c r="A2900" t="s">
        <v>33</v>
      </c>
      <c r="B2900" t="s">
        <v>5851</v>
      </c>
      <c r="C2900">
        <v>328730490</v>
      </c>
      <c r="D2900" t="s">
        <v>6</v>
      </c>
      <c r="E2900" t="s">
        <v>7</v>
      </c>
      <c r="F2900" t="s">
        <v>18287</v>
      </c>
      <c r="G2900">
        <v>18</v>
      </c>
      <c r="H2900" t="s">
        <v>18297</v>
      </c>
      <c r="I2900">
        <v>2</v>
      </c>
      <c r="J2900" t="s">
        <v>36</v>
      </c>
      <c r="K2900" t="s">
        <v>18303</v>
      </c>
      <c r="L2900" t="s">
        <v>18309</v>
      </c>
      <c r="M2900" s="5">
        <v>16326158</v>
      </c>
      <c r="N2900" t="s">
        <v>5852</v>
      </c>
      <c r="O2900" s="15">
        <v>350800</v>
      </c>
      <c r="P2900" s="15">
        <v>159454</v>
      </c>
      <c r="Q2900">
        <v>0</v>
      </c>
      <c r="R2900">
        <v>0</v>
      </c>
      <c r="S2900" t="s">
        <v>10</v>
      </c>
      <c r="T2900" s="1">
        <v>41971</v>
      </c>
      <c r="U2900" s="10">
        <v>31891</v>
      </c>
      <c r="V2900" t="s">
        <v>11</v>
      </c>
      <c r="W2900">
        <v>6</v>
      </c>
      <c r="X2900" s="1">
        <v>42185</v>
      </c>
      <c r="Y2900" s="16">
        <v>4.3700000000000003E-2</v>
      </c>
      <c r="Z2900" s="17">
        <v>2165.15</v>
      </c>
      <c r="AA2900">
        <v>0</v>
      </c>
    </row>
    <row r="2901" spans="1:27">
      <c r="A2901" t="s">
        <v>33</v>
      </c>
      <c r="B2901" t="s">
        <v>5853</v>
      </c>
      <c r="C2901">
        <v>328760432</v>
      </c>
      <c r="D2901" t="s">
        <v>6</v>
      </c>
      <c r="E2901" t="s">
        <v>7</v>
      </c>
      <c r="F2901" t="s">
        <v>18285</v>
      </c>
      <c r="G2901">
        <v>18</v>
      </c>
      <c r="H2901" t="s">
        <v>18296</v>
      </c>
      <c r="I2901">
        <v>1</v>
      </c>
      <c r="J2901" t="s">
        <v>36</v>
      </c>
      <c r="K2901" t="s">
        <v>18304</v>
      </c>
      <c r="L2901" t="s">
        <v>18309</v>
      </c>
      <c r="M2901" s="5">
        <v>495000</v>
      </c>
      <c r="N2901" t="s">
        <v>5854</v>
      </c>
      <c r="O2901" s="15">
        <v>1636992</v>
      </c>
      <c r="P2901" s="15">
        <v>1636992</v>
      </c>
      <c r="Q2901">
        <v>0</v>
      </c>
      <c r="R2901">
        <v>0</v>
      </c>
      <c r="S2901" t="s">
        <v>10</v>
      </c>
      <c r="T2901" s="1">
        <v>42123</v>
      </c>
      <c r="U2901" s="10">
        <v>181888</v>
      </c>
      <c r="V2901" t="s">
        <v>11</v>
      </c>
      <c r="W2901">
        <v>0</v>
      </c>
      <c r="X2901" s="1">
        <v>42160</v>
      </c>
      <c r="Y2901" s="16">
        <v>4.4800000000000006E-2</v>
      </c>
      <c r="Z2901" s="17">
        <v>2393.42</v>
      </c>
      <c r="AA2901">
        <v>0</v>
      </c>
    </row>
    <row r="2902" spans="1:27">
      <c r="A2902" t="s">
        <v>33</v>
      </c>
      <c r="B2902" t="s">
        <v>5855</v>
      </c>
      <c r="C2902">
        <v>328815322</v>
      </c>
      <c r="D2902" t="s">
        <v>6</v>
      </c>
      <c r="E2902" t="s">
        <v>7</v>
      </c>
      <c r="F2902" t="s">
        <v>18285</v>
      </c>
      <c r="G2902">
        <v>18</v>
      </c>
      <c r="H2902" t="s">
        <v>18297</v>
      </c>
      <c r="I2902">
        <v>4</v>
      </c>
      <c r="J2902" t="s">
        <v>36</v>
      </c>
      <c r="K2902" t="s">
        <v>18304</v>
      </c>
      <c r="L2902" t="s">
        <v>18308</v>
      </c>
      <c r="M2902" s="5">
        <v>262821</v>
      </c>
      <c r="N2902" t="s">
        <v>5856</v>
      </c>
      <c r="O2902" s="15">
        <v>5000000</v>
      </c>
      <c r="P2902" s="15">
        <v>3773348</v>
      </c>
      <c r="Q2902">
        <v>68113</v>
      </c>
      <c r="R2902">
        <v>25</v>
      </c>
      <c r="S2902" t="s">
        <v>10</v>
      </c>
      <c r="T2902" s="1">
        <v>41402</v>
      </c>
      <c r="U2902" s="10">
        <v>148309</v>
      </c>
      <c r="V2902" t="s">
        <v>11</v>
      </c>
      <c r="W2902">
        <v>22</v>
      </c>
      <c r="X2902" s="1">
        <v>42129</v>
      </c>
      <c r="Y2902" s="16">
        <v>4.1100000000000005E-2</v>
      </c>
      <c r="Z2902" s="17">
        <v>1827.13</v>
      </c>
      <c r="AA2902">
        <v>0</v>
      </c>
    </row>
    <row r="2903" spans="1:27">
      <c r="A2903" t="s">
        <v>33</v>
      </c>
      <c r="B2903" t="s">
        <v>5857</v>
      </c>
      <c r="C2903">
        <v>328851380</v>
      </c>
      <c r="D2903" t="s">
        <v>6</v>
      </c>
      <c r="E2903" t="s">
        <v>7</v>
      </c>
      <c r="F2903" t="s">
        <v>18287</v>
      </c>
      <c r="G2903">
        <v>18</v>
      </c>
      <c r="H2903" t="s">
        <v>18294</v>
      </c>
      <c r="I2903">
        <v>4</v>
      </c>
      <c r="J2903" t="s">
        <v>36</v>
      </c>
      <c r="K2903" t="s">
        <v>18304</v>
      </c>
      <c r="L2903" t="s">
        <v>18309</v>
      </c>
      <c r="M2903" s="5">
        <v>4490033</v>
      </c>
      <c r="N2903" t="s">
        <v>5858</v>
      </c>
      <c r="O2903" s="15">
        <v>15000000</v>
      </c>
      <c r="P2903" s="15">
        <v>14398226</v>
      </c>
      <c r="Q2903">
        <v>0</v>
      </c>
      <c r="R2903">
        <v>0</v>
      </c>
      <c r="S2903" t="s">
        <v>10</v>
      </c>
      <c r="T2903" s="1">
        <v>41577</v>
      </c>
      <c r="U2903" s="10">
        <v>346584</v>
      </c>
      <c r="V2903" t="s">
        <v>11</v>
      </c>
      <c r="W2903">
        <v>3</v>
      </c>
      <c r="X2903" s="1">
        <v>42175</v>
      </c>
      <c r="Y2903" s="16">
        <v>3.9900000000000005E-2</v>
      </c>
      <c r="Z2903" s="17">
        <v>1883.42</v>
      </c>
      <c r="AA2903">
        <v>0</v>
      </c>
    </row>
    <row r="2904" spans="1:27">
      <c r="A2904" t="s">
        <v>33</v>
      </c>
      <c r="B2904" t="s">
        <v>5859</v>
      </c>
      <c r="C2904">
        <v>328938478</v>
      </c>
      <c r="D2904" t="s">
        <v>6</v>
      </c>
      <c r="E2904" t="s">
        <v>103</v>
      </c>
      <c r="F2904" t="s">
        <v>18286</v>
      </c>
      <c r="G2904">
        <v>18</v>
      </c>
      <c r="H2904" t="s">
        <v>18294</v>
      </c>
      <c r="I2904">
        <v>1</v>
      </c>
      <c r="J2904" t="s">
        <v>36</v>
      </c>
      <c r="K2904" t="s">
        <v>18304</v>
      </c>
      <c r="L2904" t="s">
        <v>18308</v>
      </c>
      <c r="M2904" s="5">
        <v>1946786</v>
      </c>
      <c r="N2904" t="s">
        <v>5860</v>
      </c>
      <c r="O2904" s="15">
        <v>10000000</v>
      </c>
      <c r="P2904" s="15">
        <v>5520859</v>
      </c>
      <c r="Q2904">
        <v>5520859</v>
      </c>
      <c r="R2904">
        <v>685</v>
      </c>
      <c r="S2904" t="s">
        <v>10</v>
      </c>
      <c r="T2904" s="1">
        <v>40802</v>
      </c>
      <c r="U2904" s="10">
        <v>426464</v>
      </c>
      <c r="V2904" t="s">
        <v>11</v>
      </c>
      <c r="W2904">
        <v>11</v>
      </c>
      <c r="X2904" s="1">
        <v>41460</v>
      </c>
      <c r="Y2904" s="16">
        <v>4.53E-2</v>
      </c>
      <c r="Z2904" s="17">
        <v>1822.04</v>
      </c>
      <c r="AA2904">
        <v>0</v>
      </c>
    </row>
    <row r="2905" spans="1:27">
      <c r="A2905" t="s">
        <v>33</v>
      </c>
      <c r="B2905" t="s">
        <v>5861</v>
      </c>
      <c r="C2905">
        <v>328987604</v>
      </c>
      <c r="D2905" t="s">
        <v>6</v>
      </c>
      <c r="E2905" t="s">
        <v>7</v>
      </c>
      <c r="F2905" t="s">
        <v>18287</v>
      </c>
      <c r="G2905">
        <v>25</v>
      </c>
      <c r="H2905" t="s">
        <v>18294</v>
      </c>
      <c r="I2905">
        <v>6</v>
      </c>
      <c r="J2905" t="s">
        <v>36</v>
      </c>
      <c r="K2905" t="s">
        <v>18302</v>
      </c>
      <c r="L2905" t="s">
        <v>18308</v>
      </c>
      <c r="M2905" s="5">
        <v>1359781</v>
      </c>
      <c r="N2905" t="s">
        <v>5862</v>
      </c>
      <c r="O2905" s="15">
        <v>10000000</v>
      </c>
      <c r="P2905" s="15">
        <v>4918172</v>
      </c>
      <c r="Q2905">
        <v>0</v>
      </c>
      <c r="R2905">
        <v>0</v>
      </c>
      <c r="S2905" t="s">
        <v>10</v>
      </c>
      <c r="T2905" s="1">
        <v>40871</v>
      </c>
      <c r="U2905" s="10">
        <v>331559</v>
      </c>
      <c r="V2905" t="s">
        <v>11</v>
      </c>
      <c r="W2905">
        <v>41</v>
      </c>
      <c r="X2905" s="1">
        <v>42160</v>
      </c>
      <c r="Y2905" s="16">
        <v>5.4400000000000004E-2</v>
      </c>
      <c r="Z2905" s="17">
        <v>1932.63</v>
      </c>
      <c r="AA2905">
        <v>0</v>
      </c>
    </row>
    <row r="2906" spans="1:27">
      <c r="A2906" t="s">
        <v>9</v>
      </c>
      <c r="B2906" t="s">
        <v>5863</v>
      </c>
      <c r="C2906">
        <v>328998406</v>
      </c>
      <c r="D2906" t="s">
        <v>6</v>
      </c>
      <c r="E2906" t="s">
        <v>7</v>
      </c>
      <c r="F2906" t="s">
        <v>18285</v>
      </c>
      <c r="G2906">
        <v>40</v>
      </c>
      <c r="H2906" t="s">
        <v>18295</v>
      </c>
      <c r="I2906">
        <v>3</v>
      </c>
      <c r="J2906" t="s">
        <v>23</v>
      </c>
      <c r="K2906" t="s">
        <v>18307</v>
      </c>
      <c r="L2906" t="s">
        <v>18309</v>
      </c>
      <c r="M2906" s="5">
        <v>37889942</v>
      </c>
      <c r="N2906" t="s">
        <v>5864</v>
      </c>
      <c r="O2906" s="15">
        <v>891520</v>
      </c>
      <c r="P2906" s="15">
        <v>810473</v>
      </c>
      <c r="Q2906">
        <v>0</v>
      </c>
      <c r="R2906">
        <v>0</v>
      </c>
      <c r="S2906" t="s">
        <v>10</v>
      </c>
      <c r="T2906" s="1">
        <v>42107</v>
      </c>
      <c r="U2906" s="10">
        <v>81047</v>
      </c>
      <c r="V2906" t="s">
        <v>11</v>
      </c>
      <c r="W2906">
        <v>1</v>
      </c>
      <c r="X2906" s="1">
        <v>42185</v>
      </c>
      <c r="Y2906" s="16">
        <v>4.3899999999999995E-2</v>
      </c>
      <c r="Z2906" s="17">
        <v>2516.08</v>
      </c>
      <c r="AA2906">
        <v>0</v>
      </c>
    </row>
    <row r="2907" spans="1:27">
      <c r="A2907" t="s">
        <v>33</v>
      </c>
      <c r="B2907" t="s">
        <v>5865</v>
      </c>
      <c r="C2907">
        <v>329000518</v>
      </c>
      <c r="D2907" t="s">
        <v>6</v>
      </c>
      <c r="E2907" t="s">
        <v>7</v>
      </c>
      <c r="F2907" t="s">
        <v>18285</v>
      </c>
      <c r="G2907">
        <v>29</v>
      </c>
      <c r="H2907" t="s">
        <v>18294</v>
      </c>
      <c r="I2907">
        <v>3</v>
      </c>
      <c r="J2907" t="s">
        <v>36</v>
      </c>
      <c r="K2907" t="s">
        <v>18304</v>
      </c>
      <c r="L2907" t="s">
        <v>18309</v>
      </c>
      <c r="M2907" s="5">
        <v>1297565</v>
      </c>
      <c r="N2907" t="s">
        <v>5866</v>
      </c>
      <c r="O2907" s="15">
        <v>84600000</v>
      </c>
      <c r="P2907" s="15">
        <v>79139053</v>
      </c>
      <c r="Q2907">
        <v>0</v>
      </c>
      <c r="R2907">
        <v>0</v>
      </c>
      <c r="S2907" t="s">
        <v>10</v>
      </c>
      <c r="T2907" s="1">
        <v>41893</v>
      </c>
      <c r="U2907" s="10">
        <v>1471074</v>
      </c>
      <c r="V2907" t="s">
        <v>11</v>
      </c>
      <c r="W2907">
        <v>8</v>
      </c>
      <c r="X2907" s="1">
        <v>42185</v>
      </c>
      <c r="Y2907" s="16">
        <v>4.07E-2</v>
      </c>
      <c r="Z2907" s="17">
        <v>1975.82</v>
      </c>
      <c r="AA2907">
        <v>0</v>
      </c>
    </row>
    <row r="2908" spans="1:27">
      <c r="A2908" t="s">
        <v>33</v>
      </c>
      <c r="B2908" t="s">
        <v>5867</v>
      </c>
      <c r="C2908">
        <v>329046498</v>
      </c>
      <c r="D2908" t="s">
        <v>6</v>
      </c>
      <c r="E2908" t="s">
        <v>7</v>
      </c>
      <c r="F2908" t="s">
        <v>18285</v>
      </c>
      <c r="G2908">
        <v>18</v>
      </c>
      <c r="H2908" t="s">
        <v>18294</v>
      </c>
      <c r="I2908">
        <v>3</v>
      </c>
      <c r="J2908" t="s">
        <v>36</v>
      </c>
      <c r="K2908" t="s">
        <v>18303</v>
      </c>
      <c r="L2908" t="s">
        <v>18309</v>
      </c>
      <c r="M2908" s="5">
        <v>11217539</v>
      </c>
      <c r="N2908" t="s">
        <v>5868</v>
      </c>
      <c r="O2908" s="15">
        <v>975581</v>
      </c>
      <c r="P2908" s="15">
        <v>325197</v>
      </c>
      <c r="Q2908">
        <v>0</v>
      </c>
      <c r="R2908">
        <v>0</v>
      </c>
      <c r="S2908" t="s">
        <v>10</v>
      </c>
      <c r="T2908" s="1">
        <v>41900</v>
      </c>
      <c r="U2908" s="10">
        <v>81298</v>
      </c>
      <c r="V2908" t="s">
        <v>11</v>
      </c>
      <c r="W2908">
        <v>8</v>
      </c>
      <c r="X2908" s="1">
        <v>42185</v>
      </c>
      <c r="Y2908" s="16">
        <v>4.0500000000000001E-2</v>
      </c>
      <c r="Z2908" s="17">
        <v>1975.47</v>
      </c>
      <c r="AA2908">
        <v>0</v>
      </c>
    </row>
    <row r="2909" spans="1:27">
      <c r="A2909" t="s">
        <v>33</v>
      </c>
      <c r="B2909" t="s">
        <v>5869</v>
      </c>
      <c r="C2909">
        <v>329282536</v>
      </c>
      <c r="D2909" t="s">
        <v>6</v>
      </c>
      <c r="E2909" t="s">
        <v>391</v>
      </c>
      <c r="F2909" t="s">
        <v>18285</v>
      </c>
      <c r="G2909">
        <v>18</v>
      </c>
      <c r="H2909" t="s">
        <v>18297</v>
      </c>
      <c r="I2909">
        <v>6</v>
      </c>
      <c r="J2909" t="s">
        <v>36</v>
      </c>
      <c r="K2909" t="s">
        <v>18305</v>
      </c>
      <c r="L2909" t="s">
        <v>18308</v>
      </c>
      <c r="M2909" s="5">
        <v>957865</v>
      </c>
      <c r="N2909" t="s">
        <v>5870</v>
      </c>
      <c r="O2909" s="15">
        <v>169000000</v>
      </c>
      <c r="P2909" s="15">
        <v>122735922</v>
      </c>
      <c r="Q2909">
        <v>5206725</v>
      </c>
      <c r="R2909">
        <v>85</v>
      </c>
      <c r="S2909" t="s">
        <v>10</v>
      </c>
      <c r="T2909" s="1">
        <v>40942</v>
      </c>
      <c r="U2909" s="10">
        <v>3702538</v>
      </c>
      <c r="V2909" t="s">
        <v>11</v>
      </c>
      <c r="W2909">
        <v>36</v>
      </c>
      <c r="X2909" s="1">
        <v>42068</v>
      </c>
      <c r="Y2909" s="16">
        <v>5.1299999999999998E-2</v>
      </c>
      <c r="Z2909" s="17">
        <v>1795.55</v>
      </c>
      <c r="AA2909">
        <v>0</v>
      </c>
    </row>
    <row r="2910" spans="1:27">
      <c r="A2910" t="s">
        <v>69</v>
      </c>
      <c r="B2910" t="s">
        <v>5871</v>
      </c>
      <c r="C2910">
        <v>329311114</v>
      </c>
      <c r="D2910" t="s">
        <v>6</v>
      </c>
      <c r="E2910" t="s">
        <v>7</v>
      </c>
      <c r="F2910" t="s">
        <v>18285</v>
      </c>
      <c r="G2910">
        <v>33</v>
      </c>
      <c r="H2910" t="s">
        <v>18297</v>
      </c>
      <c r="I2910">
        <v>6</v>
      </c>
      <c r="J2910" s="3" t="s">
        <v>18290</v>
      </c>
      <c r="K2910" t="s">
        <v>18303</v>
      </c>
      <c r="L2910" t="s">
        <v>18308</v>
      </c>
      <c r="M2910" s="5">
        <v>6248030</v>
      </c>
      <c r="N2910" t="s">
        <v>5872</v>
      </c>
      <c r="O2910" s="15">
        <v>2000000</v>
      </c>
      <c r="P2910" s="15">
        <v>1707402</v>
      </c>
      <c r="Q2910">
        <v>0</v>
      </c>
      <c r="R2910">
        <v>0</v>
      </c>
      <c r="S2910" t="s">
        <v>10</v>
      </c>
      <c r="T2910" s="1">
        <v>42013</v>
      </c>
      <c r="U2910" s="10">
        <v>97453</v>
      </c>
      <c r="V2910" t="s">
        <v>11</v>
      </c>
      <c r="W2910">
        <v>4</v>
      </c>
      <c r="X2910" s="1">
        <v>42160</v>
      </c>
      <c r="Y2910" s="16">
        <v>4.3200000000000002E-2</v>
      </c>
      <c r="Z2910" s="17">
        <v>2405.0300000000002</v>
      </c>
      <c r="AA2910">
        <v>0</v>
      </c>
    </row>
    <row r="2911" spans="1:27">
      <c r="A2911" t="s">
        <v>33</v>
      </c>
      <c r="B2911" t="s">
        <v>5873</v>
      </c>
      <c r="C2911">
        <v>329315602</v>
      </c>
      <c r="D2911" t="s">
        <v>6</v>
      </c>
      <c r="E2911" t="s">
        <v>7</v>
      </c>
      <c r="F2911" t="s">
        <v>18285</v>
      </c>
      <c r="G2911">
        <v>28</v>
      </c>
      <c r="H2911" t="s">
        <v>18297</v>
      </c>
      <c r="I2911">
        <v>1</v>
      </c>
      <c r="J2911" t="s">
        <v>36</v>
      </c>
      <c r="K2911" t="s">
        <v>18307</v>
      </c>
      <c r="L2911" t="s">
        <v>18309</v>
      </c>
      <c r="M2911" s="5">
        <v>14850954</v>
      </c>
      <c r="N2911" t="s">
        <v>5874</v>
      </c>
      <c r="O2911" s="15">
        <v>10000000</v>
      </c>
      <c r="P2911" s="15">
        <v>8899751</v>
      </c>
      <c r="Q2911">
        <v>0</v>
      </c>
      <c r="R2911">
        <v>0</v>
      </c>
      <c r="S2911" t="s">
        <v>10</v>
      </c>
      <c r="T2911" s="1">
        <v>42018</v>
      </c>
      <c r="U2911" s="10">
        <v>375000</v>
      </c>
      <c r="V2911" t="s">
        <v>11</v>
      </c>
      <c r="W2911">
        <v>4</v>
      </c>
      <c r="X2911" s="1">
        <v>42185</v>
      </c>
      <c r="Y2911" s="16">
        <v>4.3200000000000002E-2</v>
      </c>
      <c r="Z2911" s="17">
        <v>2442.0300000000002</v>
      </c>
      <c r="AA2911">
        <v>0</v>
      </c>
    </row>
    <row r="2912" spans="1:27">
      <c r="A2912" t="s">
        <v>33</v>
      </c>
      <c r="B2912" t="s">
        <v>5875</v>
      </c>
      <c r="C2912">
        <v>329333796</v>
      </c>
      <c r="D2912" t="s">
        <v>6</v>
      </c>
      <c r="E2912" t="s">
        <v>7</v>
      </c>
      <c r="F2912" t="s">
        <v>18285</v>
      </c>
      <c r="G2912">
        <v>18</v>
      </c>
      <c r="H2912" t="s">
        <v>18296</v>
      </c>
      <c r="I2912">
        <v>5</v>
      </c>
      <c r="J2912" t="s">
        <v>36</v>
      </c>
      <c r="K2912" t="s">
        <v>18306</v>
      </c>
      <c r="L2912" t="s">
        <v>18309</v>
      </c>
      <c r="M2912" s="5">
        <v>652368</v>
      </c>
      <c r="N2912" t="s">
        <v>5876</v>
      </c>
      <c r="O2912" s="15">
        <v>14000000</v>
      </c>
      <c r="P2912" s="15">
        <v>12947893</v>
      </c>
      <c r="Q2912">
        <v>0</v>
      </c>
      <c r="R2912">
        <v>0</v>
      </c>
      <c r="S2912" t="s">
        <v>10</v>
      </c>
      <c r="T2912" s="1">
        <v>41912</v>
      </c>
      <c r="U2912" s="10">
        <v>359358</v>
      </c>
      <c r="V2912" t="s">
        <v>11</v>
      </c>
      <c r="W2912">
        <v>7</v>
      </c>
      <c r="X2912" s="1">
        <v>42160</v>
      </c>
      <c r="Y2912" s="16">
        <v>4.24E-2</v>
      </c>
      <c r="Z2912" s="17">
        <v>2028.48</v>
      </c>
      <c r="AA2912">
        <v>0</v>
      </c>
    </row>
    <row r="2913" spans="1:27">
      <c r="A2913" t="s">
        <v>33</v>
      </c>
      <c r="B2913" t="s">
        <v>5877</v>
      </c>
      <c r="C2913">
        <v>329382262</v>
      </c>
      <c r="D2913" t="s">
        <v>6</v>
      </c>
      <c r="E2913" t="s">
        <v>7</v>
      </c>
      <c r="F2913" t="s">
        <v>18285</v>
      </c>
      <c r="G2913">
        <v>25</v>
      </c>
      <c r="H2913" t="s">
        <v>18295</v>
      </c>
      <c r="I2913">
        <v>6</v>
      </c>
      <c r="J2913" t="s">
        <v>36</v>
      </c>
      <c r="K2913" t="s">
        <v>18302</v>
      </c>
      <c r="L2913" t="s">
        <v>18309</v>
      </c>
      <c r="M2913" s="5">
        <v>923534</v>
      </c>
      <c r="N2913" t="s">
        <v>5878</v>
      </c>
      <c r="O2913" s="15">
        <v>856660</v>
      </c>
      <c r="P2913" s="15">
        <v>428319</v>
      </c>
      <c r="Q2913">
        <v>0</v>
      </c>
      <c r="R2913">
        <v>0</v>
      </c>
      <c r="S2913" t="s">
        <v>10</v>
      </c>
      <c r="T2913" s="1">
        <v>41929</v>
      </c>
      <c r="U2913" s="10">
        <v>71388</v>
      </c>
      <c r="V2913" t="s">
        <v>11</v>
      </c>
      <c r="W2913">
        <v>6</v>
      </c>
      <c r="X2913" s="1">
        <v>42160</v>
      </c>
      <c r="Y2913" s="16">
        <v>4.2500000000000003E-2</v>
      </c>
      <c r="Z2913" s="17">
        <v>2074.4</v>
      </c>
      <c r="AA2913">
        <v>0</v>
      </c>
    </row>
    <row r="2914" spans="1:27">
      <c r="A2914" t="s">
        <v>33</v>
      </c>
      <c r="B2914" t="s">
        <v>5879</v>
      </c>
      <c r="C2914">
        <v>329383406</v>
      </c>
      <c r="D2914" t="s">
        <v>6</v>
      </c>
      <c r="E2914" t="s">
        <v>7</v>
      </c>
      <c r="F2914" t="s">
        <v>18287</v>
      </c>
      <c r="G2914">
        <v>52</v>
      </c>
      <c r="H2914" t="s">
        <v>18297</v>
      </c>
      <c r="I2914">
        <v>3</v>
      </c>
      <c r="J2914" t="s">
        <v>36</v>
      </c>
      <c r="K2914" t="s">
        <v>18305</v>
      </c>
      <c r="L2914" t="s">
        <v>18308</v>
      </c>
      <c r="M2914" s="5">
        <v>4198731</v>
      </c>
      <c r="N2914" t="s">
        <v>5880</v>
      </c>
      <c r="O2914" s="15">
        <v>3450384</v>
      </c>
      <c r="P2914" s="15">
        <v>3450384</v>
      </c>
      <c r="Q2914">
        <v>0</v>
      </c>
      <c r="R2914">
        <v>0</v>
      </c>
      <c r="S2914" t="s">
        <v>10</v>
      </c>
      <c r="T2914" s="1">
        <v>42145</v>
      </c>
      <c r="U2914" s="10">
        <v>431298</v>
      </c>
      <c r="V2914" t="s">
        <v>11</v>
      </c>
      <c r="W2914">
        <v>0</v>
      </c>
      <c r="X2914" s="1">
        <v>42190</v>
      </c>
      <c r="Y2914" s="16">
        <v>4.3400000000000001E-2</v>
      </c>
      <c r="Z2914" s="17">
        <v>2503.37</v>
      </c>
      <c r="AA2914">
        <v>0</v>
      </c>
    </row>
    <row r="2915" spans="1:27">
      <c r="A2915" t="s">
        <v>33</v>
      </c>
      <c r="B2915" t="s">
        <v>5881</v>
      </c>
      <c r="C2915">
        <v>329383494</v>
      </c>
      <c r="D2915" t="s">
        <v>6</v>
      </c>
      <c r="E2915" t="s">
        <v>7</v>
      </c>
      <c r="F2915" t="s">
        <v>18286</v>
      </c>
      <c r="G2915">
        <v>22</v>
      </c>
      <c r="H2915" t="s">
        <v>18294</v>
      </c>
      <c r="I2915">
        <v>4</v>
      </c>
      <c r="J2915" t="s">
        <v>36</v>
      </c>
      <c r="K2915" t="s">
        <v>18304</v>
      </c>
      <c r="L2915" t="s">
        <v>18308</v>
      </c>
      <c r="M2915" s="5">
        <v>43426719</v>
      </c>
      <c r="N2915" t="s">
        <v>5882</v>
      </c>
      <c r="O2915" s="15">
        <v>592973</v>
      </c>
      <c r="P2915" s="15">
        <v>539067</v>
      </c>
      <c r="Q2915">
        <v>0</v>
      </c>
      <c r="R2915">
        <v>0</v>
      </c>
      <c r="S2915" t="s">
        <v>10</v>
      </c>
      <c r="T2915" s="1">
        <v>42104</v>
      </c>
      <c r="U2915" s="10">
        <v>53906</v>
      </c>
      <c r="V2915" t="s">
        <v>11</v>
      </c>
      <c r="W2915">
        <v>1</v>
      </c>
      <c r="X2915" s="1">
        <v>42185</v>
      </c>
      <c r="Y2915" s="16">
        <v>4.3899999999999995E-2</v>
      </c>
      <c r="Z2915" s="17">
        <v>2494.77</v>
      </c>
      <c r="AA2915">
        <v>0</v>
      </c>
    </row>
    <row r="2916" spans="1:27">
      <c r="A2916" t="s">
        <v>33</v>
      </c>
      <c r="B2916" t="s">
        <v>5883</v>
      </c>
      <c r="C2916">
        <v>329399114</v>
      </c>
      <c r="D2916" t="s">
        <v>6</v>
      </c>
      <c r="E2916" t="s">
        <v>391</v>
      </c>
      <c r="F2916" t="s">
        <v>18287</v>
      </c>
      <c r="G2916">
        <v>27</v>
      </c>
      <c r="H2916" t="s">
        <v>18295</v>
      </c>
      <c r="I2916">
        <v>2</v>
      </c>
      <c r="J2916" t="s">
        <v>36</v>
      </c>
      <c r="K2916" t="s">
        <v>18305</v>
      </c>
      <c r="L2916" t="s">
        <v>18308</v>
      </c>
      <c r="M2916" s="5">
        <v>877690</v>
      </c>
      <c r="N2916" t="s">
        <v>5884</v>
      </c>
      <c r="O2916" s="15">
        <v>1316535</v>
      </c>
      <c r="P2916" s="15">
        <v>898604</v>
      </c>
      <c r="Q2916">
        <v>326897</v>
      </c>
      <c r="R2916">
        <v>85</v>
      </c>
      <c r="S2916" t="s">
        <v>10</v>
      </c>
      <c r="T2916" s="1">
        <v>41918</v>
      </c>
      <c r="U2916" s="10">
        <v>118520</v>
      </c>
      <c r="V2916" t="s">
        <v>11</v>
      </c>
      <c r="W2916">
        <v>4</v>
      </c>
      <c r="X2916" s="1">
        <v>42068</v>
      </c>
      <c r="Y2916" s="16">
        <v>4.3499999999999997E-2</v>
      </c>
      <c r="Z2916" s="17">
        <v>2026.2</v>
      </c>
      <c r="AA2916">
        <v>0</v>
      </c>
    </row>
    <row r="2917" spans="1:27">
      <c r="A2917" t="s">
        <v>33</v>
      </c>
      <c r="B2917" t="s">
        <v>5885</v>
      </c>
      <c r="C2917">
        <v>329414558</v>
      </c>
      <c r="D2917" t="s">
        <v>6</v>
      </c>
      <c r="E2917" t="s">
        <v>7</v>
      </c>
      <c r="F2917" t="s">
        <v>18287</v>
      </c>
      <c r="G2917">
        <v>55</v>
      </c>
      <c r="H2917" t="s">
        <v>18294</v>
      </c>
      <c r="I2917">
        <v>4</v>
      </c>
      <c r="J2917" t="s">
        <v>36</v>
      </c>
      <c r="K2917" t="s">
        <v>18302</v>
      </c>
      <c r="L2917" t="s">
        <v>18309</v>
      </c>
      <c r="M2917" s="5">
        <v>1785938</v>
      </c>
      <c r="N2917" t="s">
        <v>5886</v>
      </c>
      <c r="O2917" s="15">
        <v>350000</v>
      </c>
      <c r="P2917" s="15">
        <v>35000</v>
      </c>
      <c r="Q2917">
        <v>0</v>
      </c>
      <c r="R2917">
        <v>0</v>
      </c>
      <c r="S2917" t="s">
        <v>10</v>
      </c>
      <c r="T2917" s="1">
        <v>41864</v>
      </c>
      <c r="U2917" s="10">
        <v>35000</v>
      </c>
      <c r="V2917" t="s">
        <v>11</v>
      </c>
      <c r="W2917">
        <v>9</v>
      </c>
      <c r="X2917" s="1">
        <v>42160</v>
      </c>
      <c r="Y2917" s="16">
        <v>4.0599999999999997E-2</v>
      </c>
      <c r="Z2917" s="17">
        <v>1877.4</v>
      </c>
      <c r="AA2917">
        <v>0</v>
      </c>
    </row>
    <row r="2918" spans="1:27">
      <c r="A2918" t="s">
        <v>33</v>
      </c>
      <c r="B2918" t="s">
        <v>5887</v>
      </c>
      <c r="C2918">
        <v>329489204</v>
      </c>
      <c r="D2918" t="s">
        <v>6</v>
      </c>
      <c r="E2918" t="s">
        <v>7</v>
      </c>
      <c r="F2918" t="s">
        <v>18285</v>
      </c>
      <c r="G2918">
        <v>35</v>
      </c>
      <c r="H2918" t="s">
        <v>18294</v>
      </c>
      <c r="I2918">
        <v>1</v>
      </c>
      <c r="J2918" t="s">
        <v>36</v>
      </c>
      <c r="K2918" t="s">
        <v>18307</v>
      </c>
      <c r="L2918" t="s">
        <v>18309</v>
      </c>
      <c r="M2918" s="5">
        <v>1973923</v>
      </c>
      <c r="N2918" t="s">
        <v>5888</v>
      </c>
      <c r="O2918" s="15">
        <v>1300000</v>
      </c>
      <c r="P2918" s="15">
        <v>902282</v>
      </c>
      <c r="Q2918">
        <v>0</v>
      </c>
      <c r="R2918">
        <v>0</v>
      </c>
      <c r="S2918" t="s">
        <v>10</v>
      </c>
      <c r="T2918" s="1">
        <v>41717</v>
      </c>
      <c r="U2918" s="10">
        <v>46028</v>
      </c>
      <c r="V2918" t="s">
        <v>11</v>
      </c>
      <c r="W2918">
        <v>13</v>
      </c>
      <c r="X2918" s="1">
        <v>42160</v>
      </c>
      <c r="Y2918" s="16">
        <v>3.9699999999999999E-2</v>
      </c>
      <c r="Z2918" s="17">
        <v>2034.86</v>
      </c>
      <c r="AA2918">
        <v>0</v>
      </c>
    </row>
    <row r="2919" spans="1:27">
      <c r="A2919" t="s">
        <v>2</v>
      </c>
      <c r="B2919" t="s">
        <v>5889</v>
      </c>
      <c r="C2919">
        <v>329497388</v>
      </c>
      <c r="D2919" t="s">
        <v>6</v>
      </c>
      <c r="E2919" t="s">
        <v>7</v>
      </c>
      <c r="F2919" t="s">
        <v>18287</v>
      </c>
      <c r="G2919">
        <v>44</v>
      </c>
      <c r="H2919" t="s">
        <v>18296</v>
      </c>
      <c r="I2919">
        <v>2</v>
      </c>
      <c r="J2919" t="s">
        <v>3</v>
      </c>
      <c r="K2919" t="s">
        <v>18304</v>
      </c>
      <c r="L2919" t="s">
        <v>18309</v>
      </c>
      <c r="M2919" s="5">
        <v>40705893</v>
      </c>
      <c r="N2919" t="s">
        <v>5890</v>
      </c>
      <c r="O2919" s="15">
        <v>503348</v>
      </c>
      <c r="P2919" s="15">
        <v>457590</v>
      </c>
      <c r="Q2919">
        <v>0</v>
      </c>
      <c r="R2919">
        <v>0</v>
      </c>
      <c r="S2919" t="s">
        <v>10</v>
      </c>
      <c r="T2919" s="1">
        <v>42107</v>
      </c>
      <c r="U2919" s="10">
        <v>45758</v>
      </c>
      <c r="V2919" t="s">
        <v>11</v>
      </c>
      <c r="W2919">
        <v>1</v>
      </c>
      <c r="X2919" s="1">
        <v>42185</v>
      </c>
      <c r="Y2919" s="16">
        <v>4.3899999999999995E-2</v>
      </c>
      <c r="Z2919" s="17">
        <v>2516.08</v>
      </c>
      <c r="AA2919">
        <v>0</v>
      </c>
    </row>
    <row r="2920" spans="1:27">
      <c r="A2920" t="s">
        <v>39</v>
      </c>
      <c r="B2920" t="s">
        <v>5891</v>
      </c>
      <c r="C2920">
        <v>329580900</v>
      </c>
      <c r="D2920" t="s">
        <v>6</v>
      </c>
      <c r="E2920" t="s">
        <v>7</v>
      </c>
      <c r="F2920" t="s">
        <v>18287</v>
      </c>
      <c r="G2920">
        <v>18</v>
      </c>
      <c r="H2920" t="s">
        <v>18296</v>
      </c>
      <c r="I2920">
        <v>3</v>
      </c>
      <c r="J2920" t="s">
        <v>191</v>
      </c>
      <c r="K2920" t="s">
        <v>18303</v>
      </c>
      <c r="L2920" t="s">
        <v>18309</v>
      </c>
      <c r="M2920" s="5">
        <v>12861260</v>
      </c>
      <c r="N2920" t="s">
        <v>5892</v>
      </c>
      <c r="O2920" s="15">
        <v>1046900</v>
      </c>
      <c r="P2920" s="15">
        <v>436213</v>
      </c>
      <c r="Q2920">
        <v>0</v>
      </c>
      <c r="R2920">
        <v>0</v>
      </c>
      <c r="S2920" t="s">
        <v>10</v>
      </c>
      <c r="T2920" s="1">
        <v>41929</v>
      </c>
      <c r="U2920" s="10">
        <v>87241</v>
      </c>
      <c r="V2920" t="s">
        <v>11</v>
      </c>
      <c r="W2920">
        <v>7</v>
      </c>
      <c r="X2920" s="1">
        <v>42185</v>
      </c>
      <c r="Y2920" s="16">
        <v>4.2500000000000003E-2</v>
      </c>
      <c r="Z2920" s="17">
        <v>2074.4</v>
      </c>
      <c r="AA2920">
        <v>0</v>
      </c>
    </row>
    <row r="2921" spans="1:27">
      <c r="A2921" t="s">
        <v>33</v>
      </c>
      <c r="B2921" t="s">
        <v>5893</v>
      </c>
      <c r="C2921">
        <v>329590228</v>
      </c>
      <c r="D2921" t="s">
        <v>6</v>
      </c>
      <c r="E2921" t="s">
        <v>7</v>
      </c>
      <c r="F2921" t="s">
        <v>18287</v>
      </c>
      <c r="G2921">
        <v>33</v>
      </c>
      <c r="H2921" t="s">
        <v>18294</v>
      </c>
      <c r="I2921">
        <v>2</v>
      </c>
      <c r="J2921" t="s">
        <v>36</v>
      </c>
      <c r="K2921" t="s">
        <v>18305</v>
      </c>
      <c r="L2921" t="s">
        <v>18309</v>
      </c>
      <c r="M2921" s="5">
        <v>738159</v>
      </c>
      <c r="N2921" t="s">
        <v>5894</v>
      </c>
      <c r="O2921" s="15">
        <v>346814</v>
      </c>
      <c r="P2921" s="15">
        <v>197280</v>
      </c>
      <c r="Q2921">
        <v>0</v>
      </c>
      <c r="R2921">
        <v>0</v>
      </c>
      <c r="S2921" t="s">
        <v>10</v>
      </c>
      <c r="T2921" s="1">
        <v>41996</v>
      </c>
      <c r="U2921" s="10">
        <v>31528</v>
      </c>
      <c r="V2921" t="s">
        <v>11</v>
      </c>
      <c r="W2921">
        <v>4</v>
      </c>
      <c r="X2921" s="1">
        <v>42160</v>
      </c>
      <c r="Y2921" s="16">
        <v>4.2999999999999997E-2</v>
      </c>
      <c r="Z2921" s="17">
        <v>2316.9299999999998</v>
      </c>
      <c r="AA2921">
        <v>0</v>
      </c>
    </row>
    <row r="2922" spans="1:27">
      <c r="A2922" t="s">
        <v>33</v>
      </c>
      <c r="B2922" t="s">
        <v>5895</v>
      </c>
      <c r="C2922">
        <v>329783146</v>
      </c>
      <c r="D2922" t="s">
        <v>6</v>
      </c>
      <c r="E2922" t="s">
        <v>7</v>
      </c>
      <c r="F2922" t="s">
        <v>18287</v>
      </c>
      <c r="G2922">
        <v>27</v>
      </c>
      <c r="H2922" t="s">
        <v>18296</v>
      </c>
      <c r="I2922">
        <v>4</v>
      </c>
      <c r="J2922" t="s">
        <v>36</v>
      </c>
      <c r="K2922" t="s">
        <v>18306</v>
      </c>
      <c r="L2922" t="s">
        <v>18309</v>
      </c>
      <c r="M2922" s="5">
        <v>12949345</v>
      </c>
      <c r="N2922" t="s">
        <v>5896</v>
      </c>
      <c r="O2922" s="15">
        <v>6000000</v>
      </c>
      <c r="P2922" s="15">
        <v>4397895</v>
      </c>
      <c r="Q2922">
        <v>0</v>
      </c>
      <c r="R2922">
        <v>0</v>
      </c>
      <c r="S2922" t="s">
        <v>10</v>
      </c>
      <c r="T2922" s="1">
        <v>41782</v>
      </c>
      <c r="U2922" s="10">
        <v>200733</v>
      </c>
      <c r="V2922" t="s">
        <v>11</v>
      </c>
      <c r="W2922">
        <v>11</v>
      </c>
      <c r="X2922" s="1">
        <v>42160</v>
      </c>
      <c r="Y2922" s="16">
        <v>3.8100000000000002E-2</v>
      </c>
      <c r="Z2922" s="17">
        <v>1905.8</v>
      </c>
      <c r="AA2922">
        <v>0</v>
      </c>
    </row>
    <row r="2923" spans="1:27">
      <c r="A2923" t="s">
        <v>33</v>
      </c>
      <c r="B2923" t="s">
        <v>5897</v>
      </c>
      <c r="C2923">
        <v>329787414</v>
      </c>
      <c r="D2923" t="s">
        <v>6</v>
      </c>
      <c r="E2923" t="s">
        <v>7</v>
      </c>
      <c r="F2923" t="s">
        <v>18285</v>
      </c>
      <c r="G2923">
        <v>50</v>
      </c>
      <c r="H2923" t="s">
        <v>18297</v>
      </c>
      <c r="I2923">
        <v>2</v>
      </c>
      <c r="J2923" t="s">
        <v>36</v>
      </c>
      <c r="K2923" t="s">
        <v>18302</v>
      </c>
      <c r="L2923" t="s">
        <v>18309</v>
      </c>
      <c r="M2923" s="5">
        <v>3939119</v>
      </c>
      <c r="N2923" t="s">
        <v>5898</v>
      </c>
      <c r="O2923" s="15">
        <v>2990000</v>
      </c>
      <c r="P2923" s="15">
        <v>1510313</v>
      </c>
      <c r="Q2923">
        <v>0</v>
      </c>
      <c r="R2923">
        <v>0</v>
      </c>
      <c r="S2923" t="s">
        <v>10</v>
      </c>
      <c r="T2923" s="1">
        <v>41527</v>
      </c>
      <c r="U2923" s="10">
        <v>105865</v>
      </c>
      <c r="V2923" t="s">
        <v>11</v>
      </c>
      <c r="W2923">
        <v>20</v>
      </c>
      <c r="X2923" s="1">
        <v>42160</v>
      </c>
      <c r="Y2923" s="16">
        <v>4.0899999999999999E-2</v>
      </c>
      <c r="Z2923" s="17">
        <v>1946.06</v>
      </c>
      <c r="AA2923">
        <v>0</v>
      </c>
    </row>
    <row r="2924" spans="1:27">
      <c r="A2924" t="s">
        <v>33</v>
      </c>
      <c r="B2924" t="s">
        <v>5899</v>
      </c>
      <c r="C2924">
        <v>329794432</v>
      </c>
      <c r="D2924" t="s">
        <v>100</v>
      </c>
      <c r="E2924" t="s">
        <v>7</v>
      </c>
      <c r="F2924" t="s">
        <v>18287</v>
      </c>
      <c r="G2924">
        <v>18</v>
      </c>
      <c r="H2924" t="s">
        <v>18295</v>
      </c>
      <c r="I2924">
        <v>6</v>
      </c>
      <c r="J2924" t="s">
        <v>36</v>
      </c>
      <c r="K2924" t="s">
        <v>18307</v>
      </c>
      <c r="L2924" t="s">
        <v>18308</v>
      </c>
      <c r="M2924" s="5">
        <v>0</v>
      </c>
      <c r="N2924" t="s">
        <v>5900</v>
      </c>
      <c r="O2924" s="15">
        <v>253201</v>
      </c>
      <c r="P2924" s="15">
        <v>126601</v>
      </c>
      <c r="Q2924">
        <v>21100</v>
      </c>
      <c r="R2924">
        <v>25</v>
      </c>
      <c r="S2924" t="s">
        <v>10</v>
      </c>
      <c r="T2924" s="1">
        <v>41905</v>
      </c>
      <c r="U2924" s="10">
        <v>21100</v>
      </c>
      <c r="V2924" t="s">
        <v>11</v>
      </c>
      <c r="W2924">
        <v>6</v>
      </c>
      <c r="X2924" s="1">
        <v>42129</v>
      </c>
      <c r="Y2924" s="16">
        <v>4.1900000000000007E-2</v>
      </c>
      <c r="Z2924" s="17">
        <v>1992.68</v>
      </c>
      <c r="AA2924">
        <v>0</v>
      </c>
    </row>
    <row r="2925" spans="1:27">
      <c r="A2925" t="s">
        <v>33</v>
      </c>
      <c r="B2925" t="s">
        <v>5901</v>
      </c>
      <c r="C2925">
        <v>329845604</v>
      </c>
      <c r="D2925" t="s">
        <v>6</v>
      </c>
      <c r="E2925" t="s">
        <v>7</v>
      </c>
      <c r="F2925" t="s">
        <v>18287</v>
      </c>
      <c r="G2925">
        <v>40</v>
      </c>
      <c r="H2925" t="s">
        <v>18294</v>
      </c>
      <c r="I2925">
        <v>1</v>
      </c>
      <c r="J2925" t="s">
        <v>36</v>
      </c>
      <c r="K2925" t="s">
        <v>18307</v>
      </c>
      <c r="L2925" t="s">
        <v>18308</v>
      </c>
      <c r="M2925" s="5">
        <v>16483341</v>
      </c>
      <c r="N2925" t="s">
        <v>5902</v>
      </c>
      <c r="O2925" s="15">
        <v>173407</v>
      </c>
      <c r="P2925" s="15">
        <v>101157</v>
      </c>
      <c r="Q2925">
        <v>0</v>
      </c>
      <c r="R2925">
        <v>0</v>
      </c>
      <c r="S2925" t="s">
        <v>10</v>
      </c>
      <c r="T2925" s="1">
        <v>41996</v>
      </c>
      <c r="U2925" s="10">
        <v>14450</v>
      </c>
      <c r="V2925" t="s">
        <v>11</v>
      </c>
      <c r="W2925">
        <v>5</v>
      </c>
      <c r="X2925" s="1">
        <v>42185</v>
      </c>
      <c r="Y2925" s="16">
        <v>4.2999999999999997E-2</v>
      </c>
      <c r="Z2925" s="17">
        <v>2316.9299999999998</v>
      </c>
      <c r="AA2925">
        <v>0</v>
      </c>
    </row>
    <row r="2926" spans="1:27">
      <c r="A2926" t="s">
        <v>69</v>
      </c>
      <c r="B2926" t="s">
        <v>5903</v>
      </c>
      <c r="C2926">
        <v>329982158</v>
      </c>
      <c r="D2926" t="s">
        <v>6</v>
      </c>
      <c r="E2926" t="s">
        <v>7</v>
      </c>
      <c r="F2926" t="s">
        <v>18287</v>
      </c>
      <c r="G2926">
        <v>29</v>
      </c>
      <c r="H2926" t="s">
        <v>18294</v>
      </c>
      <c r="I2926">
        <v>1</v>
      </c>
      <c r="J2926" s="3" t="s">
        <v>18290</v>
      </c>
      <c r="K2926" t="s">
        <v>18304</v>
      </c>
      <c r="L2926" t="s">
        <v>18309</v>
      </c>
      <c r="M2926" s="5">
        <v>5098435</v>
      </c>
      <c r="N2926" t="s">
        <v>5904</v>
      </c>
      <c r="O2926" s="15">
        <v>5000000</v>
      </c>
      <c r="P2926" s="15">
        <v>4670716</v>
      </c>
      <c r="Q2926">
        <v>0</v>
      </c>
      <c r="R2926">
        <v>0</v>
      </c>
      <c r="S2926" t="s">
        <v>10</v>
      </c>
      <c r="T2926" s="1">
        <v>42026</v>
      </c>
      <c r="U2926" s="10">
        <v>177032</v>
      </c>
      <c r="V2926" t="s">
        <v>11</v>
      </c>
      <c r="W2926">
        <v>3</v>
      </c>
      <c r="X2926" s="1">
        <v>42160</v>
      </c>
      <c r="Y2926" s="16">
        <v>4.4199999999999996E-2</v>
      </c>
      <c r="Z2926" s="17">
        <v>2361.54</v>
      </c>
      <c r="AA2926">
        <v>0</v>
      </c>
    </row>
    <row r="2927" spans="1:27">
      <c r="A2927" t="s">
        <v>33</v>
      </c>
      <c r="B2927" t="s">
        <v>5905</v>
      </c>
      <c r="C2927">
        <v>329984842</v>
      </c>
      <c r="D2927" t="s">
        <v>6</v>
      </c>
      <c r="E2927" t="s">
        <v>391</v>
      </c>
      <c r="F2927" t="s">
        <v>18286</v>
      </c>
      <c r="G2927">
        <v>18</v>
      </c>
      <c r="H2927" t="s">
        <v>18294</v>
      </c>
      <c r="I2927">
        <v>5</v>
      </c>
      <c r="J2927" t="s">
        <v>36</v>
      </c>
      <c r="K2927" t="s">
        <v>18302</v>
      </c>
      <c r="L2927" t="s">
        <v>18309</v>
      </c>
      <c r="M2927" s="5">
        <v>10476353</v>
      </c>
      <c r="N2927" t="s">
        <v>5906</v>
      </c>
      <c r="O2927" s="15">
        <v>8900000</v>
      </c>
      <c r="P2927" s="15">
        <v>6026722</v>
      </c>
      <c r="Q2927">
        <v>856640</v>
      </c>
      <c r="R2927">
        <v>85</v>
      </c>
      <c r="S2927" t="s">
        <v>10</v>
      </c>
      <c r="T2927" s="1">
        <v>41697</v>
      </c>
      <c r="U2927" s="10">
        <v>359754</v>
      </c>
      <c r="V2927" t="s">
        <v>11</v>
      </c>
      <c r="W2927">
        <v>11</v>
      </c>
      <c r="X2927" s="1">
        <v>42068</v>
      </c>
      <c r="Y2927" s="16">
        <v>3.9599999999999996E-2</v>
      </c>
      <c r="Z2927" s="17">
        <v>2053.11</v>
      </c>
      <c r="AA2927">
        <v>0</v>
      </c>
    </row>
    <row r="2928" spans="1:27">
      <c r="A2928" t="s">
        <v>113</v>
      </c>
      <c r="B2928" t="s">
        <v>5907</v>
      </c>
      <c r="C2928">
        <v>330499950</v>
      </c>
      <c r="D2928" t="s">
        <v>6</v>
      </c>
      <c r="E2928" t="s">
        <v>7</v>
      </c>
      <c r="F2928" t="s">
        <v>18285</v>
      </c>
      <c r="G2928">
        <v>18</v>
      </c>
      <c r="H2928" t="s">
        <v>18295</v>
      </c>
      <c r="I2928">
        <v>5</v>
      </c>
      <c r="J2928" t="s">
        <v>114</v>
      </c>
      <c r="K2928" t="s">
        <v>18302</v>
      </c>
      <c r="L2928" t="s">
        <v>18309</v>
      </c>
      <c r="M2928" s="5">
        <v>227888</v>
      </c>
      <c r="N2928" t="s">
        <v>5908</v>
      </c>
      <c r="O2928" s="15">
        <v>5000000</v>
      </c>
      <c r="P2928" s="15">
        <v>269569</v>
      </c>
      <c r="Q2928">
        <v>0</v>
      </c>
      <c r="R2928">
        <v>0</v>
      </c>
      <c r="S2928" t="s">
        <v>10</v>
      </c>
      <c r="T2928" s="1">
        <v>40975</v>
      </c>
      <c r="U2928" s="10">
        <v>161641</v>
      </c>
      <c r="V2928" t="s">
        <v>11</v>
      </c>
      <c r="W2928">
        <v>6</v>
      </c>
      <c r="X2928" s="1">
        <v>42160</v>
      </c>
      <c r="Y2928" s="16">
        <v>5.2600000000000001E-2</v>
      </c>
      <c r="Z2928" s="17">
        <v>1779.32</v>
      </c>
      <c r="AA2928">
        <v>0</v>
      </c>
    </row>
    <row r="2929" spans="1:27">
      <c r="A2929" t="s">
        <v>113</v>
      </c>
      <c r="B2929" t="s">
        <v>5909</v>
      </c>
      <c r="C2929">
        <v>330662838</v>
      </c>
      <c r="D2929" t="s">
        <v>6</v>
      </c>
      <c r="E2929" t="s">
        <v>103</v>
      </c>
      <c r="F2929" t="s">
        <v>18285</v>
      </c>
      <c r="G2929">
        <v>41</v>
      </c>
      <c r="H2929" t="s">
        <v>18294</v>
      </c>
      <c r="I2929">
        <v>1</v>
      </c>
      <c r="J2929" t="s">
        <v>114</v>
      </c>
      <c r="K2929" t="s">
        <v>18302</v>
      </c>
      <c r="L2929" t="s">
        <v>18308</v>
      </c>
      <c r="M2929" s="5">
        <v>988771</v>
      </c>
      <c r="N2929" t="s">
        <v>5910</v>
      </c>
      <c r="O2929" s="15">
        <v>2700000</v>
      </c>
      <c r="P2929" s="15">
        <v>372856</v>
      </c>
      <c r="Q2929">
        <v>372856</v>
      </c>
      <c r="R2929">
        <v>625</v>
      </c>
      <c r="S2929" t="s">
        <v>10</v>
      </c>
      <c r="T2929" s="1">
        <v>40214</v>
      </c>
      <c r="U2929" s="10">
        <v>63410</v>
      </c>
      <c r="V2929" t="s">
        <v>11</v>
      </c>
      <c r="W2929">
        <v>42</v>
      </c>
      <c r="X2929" s="1">
        <v>41522</v>
      </c>
      <c r="Y2929" s="16">
        <v>4.0999999999999995E-2</v>
      </c>
      <c r="Z2929" s="17">
        <v>1984.16</v>
      </c>
      <c r="AA2929">
        <v>0</v>
      </c>
    </row>
    <row r="2930" spans="1:27">
      <c r="A2930" t="s">
        <v>113</v>
      </c>
      <c r="B2930" t="s">
        <v>5911</v>
      </c>
      <c r="C2930">
        <v>331132098</v>
      </c>
      <c r="D2930" t="s">
        <v>6</v>
      </c>
      <c r="E2930" t="s">
        <v>7</v>
      </c>
      <c r="F2930" t="s">
        <v>18287</v>
      </c>
      <c r="G2930">
        <v>55</v>
      </c>
      <c r="H2930" t="s">
        <v>18295</v>
      </c>
      <c r="I2930">
        <v>4</v>
      </c>
      <c r="J2930" t="s">
        <v>114</v>
      </c>
      <c r="K2930" t="s">
        <v>18302</v>
      </c>
      <c r="L2930" t="s">
        <v>18309</v>
      </c>
      <c r="M2930" s="5">
        <v>9637935</v>
      </c>
      <c r="N2930" t="s">
        <v>5912</v>
      </c>
      <c r="O2930" s="15">
        <v>125814</v>
      </c>
      <c r="P2930" s="15">
        <v>52426</v>
      </c>
      <c r="Q2930">
        <v>0</v>
      </c>
      <c r="R2930">
        <v>0</v>
      </c>
      <c r="S2930" t="s">
        <v>10</v>
      </c>
      <c r="T2930" s="1">
        <v>41900</v>
      </c>
      <c r="U2930" s="10">
        <v>10484</v>
      </c>
      <c r="V2930" t="s">
        <v>11</v>
      </c>
      <c r="W2930">
        <v>7</v>
      </c>
      <c r="X2930" s="1">
        <v>42160</v>
      </c>
      <c r="Y2930" s="16">
        <v>4.0500000000000001E-2</v>
      </c>
      <c r="Z2930" s="17">
        <v>1975.47</v>
      </c>
      <c r="AA2930">
        <v>0</v>
      </c>
    </row>
    <row r="2931" spans="1:27">
      <c r="A2931" t="s">
        <v>113</v>
      </c>
      <c r="B2931" t="s">
        <v>5913</v>
      </c>
      <c r="C2931">
        <v>331594054</v>
      </c>
      <c r="D2931" t="s">
        <v>6</v>
      </c>
      <c r="E2931" t="s">
        <v>7</v>
      </c>
      <c r="F2931" t="s">
        <v>18287</v>
      </c>
      <c r="G2931">
        <v>40</v>
      </c>
      <c r="H2931" t="s">
        <v>18295</v>
      </c>
      <c r="I2931">
        <v>6</v>
      </c>
      <c r="J2931" t="s">
        <v>114</v>
      </c>
      <c r="K2931" t="s">
        <v>18302</v>
      </c>
      <c r="L2931" t="s">
        <v>18308</v>
      </c>
      <c r="M2931" s="5">
        <v>21271115</v>
      </c>
      <c r="N2931" t="s">
        <v>5914</v>
      </c>
      <c r="O2931" s="15">
        <v>19469000</v>
      </c>
      <c r="P2931" s="15">
        <v>9394397</v>
      </c>
      <c r="Q2931">
        <v>0</v>
      </c>
      <c r="R2931">
        <v>0</v>
      </c>
      <c r="S2931" t="s">
        <v>10</v>
      </c>
      <c r="T2931" s="1">
        <v>41284</v>
      </c>
      <c r="U2931" s="10">
        <v>527188</v>
      </c>
      <c r="V2931" t="s">
        <v>11</v>
      </c>
      <c r="W2931">
        <v>28</v>
      </c>
      <c r="X2931" s="1">
        <v>42185</v>
      </c>
      <c r="Y2931" s="16">
        <v>5.2699999999999997E-2</v>
      </c>
      <c r="Z2931" s="17">
        <v>1767.96</v>
      </c>
      <c r="AA2931">
        <v>0</v>
      </c>
    </row>
    <row r="2932" spans="1:27">
      <c r="A2932" t="s">
        <v>81</v>
      </c>
      <c r="B2932" t="s">
        <v>5915</v>
      </c>
      <c r="C2932">
        <v>335522286</v>
      </c>
      <c r="D2932" t="s">
        <v>6</v>
      </c>
      <c r="E2932" t="s">
        <v>7</v>
      </c>
      <c r="F2932" t="s">
        <v>18285</v>
      </c>
      <c r="G2932">
        <v>51</v>
      </c>
      <c r="H2932" t="s">
        <v>18294</v>
      </c>
      <c r="I2932">
        <v>1</v>
      </c>
      <c r="J2932" t="s">
        <v>82</v>
      </c>
      <c r="K2932" t="s">
        <v>18307</v>
      </c>
      <c r="L2932" t="s">
        <v>18308</v>
      </c>
      <c r="M2932" s="5">
        <v>4186660</v>
      </c>
      <c r="N2932" t="s">
        <v>5916</v>
      </c>
      <c r="O2932" s="15">
        <v>25000000</v>
      </c>
      <c r="P2932" s="15">
        <v>984664</v>
      </c>
      <c r="Q2932">
        <v>707254</v>
      </c>
      <c r="R2932">
        <v>25</v>
      </c>
      <c r="S2932" t="s">
        <v>10</v>
      </c>
      <c r="T2932" s="1">
        <v>41572</v>
      </c>
      <c r="U2932" s="10">
        <v>778343</v>
      </c>
      <c r="V2932" t="s">
        <v>11</v>
      </c>
      <c r="W2932">
        <v>7</v>
      </c>
      <c r="X2932" s="1">
        <v>42129</v>
      </c>
      <c r="Y2932" s="16">
        <v>3.9900000000000005E-2</v>
      </c>
      <c r="Z2932" s="17">
        <v>1882.11</v>
      </c>
      <c r="AA2932">
        <v>0</v>
      </c>
    </row>
    <row r="2933" spans="1:27">
      <c r="A2933" t="s">
        <v>9</v>
      </c>
      <c r="B2933" t="s">
        <v>5917</v>
      </c>
      <c r="C2933">
        <v>335797550</v>
      </c>
      <c r="D2933" t="s">
        <v>6</v>
      </c>
      <c r="E2933" t="s">
        <v>7</v>
      </c>
      <c r="F2933" t="s">
        <v>18285</v>
      </c>
      <c r="G2933">
        <v>51</v>
      </c>
      <c r="H2933" t="s">
        <v>18294</v>
      </c>
      <c r="I2933">
        <v>2</v>
      </c>
      <c r="J2933" t="s">
        <v>23</v>
      </c>
      <c r="K2933" t="s">
        <v>18305</v>
      </c>
      <c r="L2933" t="s">
        <v>18309</v>
      </c>
      <c r="M2933" s="5">
        <v>2880000</v>
      </c>
      <c r="N2933" t="s">
        <v>5918</v>
      </c>
      <c r="O2933" s="15">
        <v>6000000</v>
      </c>
      <c r="P2933" s="15">
        <v>5001665</v>
      </c>
      <c r="Q2933">
        <v>0</v>
      </c>
      <c r="R2933">
        <v>0</v>
      </c>
      <c r="S2933" t="s">
        <v>10</v>
      </c>
      <c r="T2933" s="1">
        <v>41899</v>
      </c>
      <c r="U2933" s="10">
        <v>200733</v>
      </c>
      <c r="V2933" t="s">
        <v>11</v>
      </c>
      <c r="W2933">
        <v>7</v>
      </c>
      <c r="X2933" s="1">
        <v>42160</v>
      </c>
      <c r="Y2933" s="16">
        <v>4.0500000000000001E-2</v>
      </c>
      <c r="Z2933" s="17">
        <v>1978.08</v>
      </c>
      <c r="AA2933">
        <v>0</v>
      </c>
    </row>
    <row r="2934" spans="1:27">
      <c r="A2934" t="s">
        <v>9</v>
      </c>
      <c r="B2934" t="s">
        <v>5919</v>
      </c>
      <c r="C2934">
        <v>336273674</v>
      </c>
      <c r="D2934" t="s">
        <v>6</v>
      </c>
      <c r="E2934" t="s">
        <v>7</v>
      </c>
      <c r="F2934" t="s">
        <v>18285</v>
      </c>
      <c r="G2934">
        <v>24</v>
      </c>
      <c r="H2934" t="s">
        <v>18295</v>
      </c>
      <c r="I2934">
        <v>4</v>
      </c>
      <c r="J2934" t="s">
        <v>23</v>
      </c>
      <c r="K2934" t="s">
        <v>18307</v>
      </c>
      <c r="L2934" t="s">
        <v>18308</v>
      </c>
      <c r="M2934" s="5">
        <v>2035439</v>
      </c>
      <c r="N2934" t="s">
        <v>5920</v>
      </c>
      <c r="O2934" s="15">
        <v>282100</v>
      </c>
      <c r="P2934" s="15">
        <v>4750429</v>
      </c>
      <c r="Q2934">
        <v>0</v>
      </c>
      <c r="R2934">
        <v>0</v>
      </c>
      <c r="S2934" t="s">
        <v>10</v>
      </c>
      <c r="T2934" s="1">
        <v>41962</v>
      </c>
      <c r="U2934" s="10">
        <v>375000</v>
      </c>
      <c r="V2934" t="s">
        <v>11</v>
      </c>
      <c r="W2934">
        <v>3</v>
      </c>
      <c r="X2934" s="1">
        <v>42160</v>
      </c>
      <c r="Y2934" s="16">
        <v>4.1900000000000007E-2</v>
      </c>
      <c r="Z2934" s="17">
        <v>2158.58</v>
      </c>
      <c r="AA2934">
        <v>0</v>
      </c>
    </row>
    <row r="2935" spans="1:27">
      <c r="A2935" t="s">
        <v>9</v>
      </c>
      <c r="B2935" t="s">
        <v>5921</v>
      </c>
      <c r="C2935">
        <v>336301152</v>
      </c>
      <c r="D2935" t="s">
        <v>6</v>
      </c>
      <c r="E2935" t="s">
        <v>7</v>
      </c>
      <c r="F2935" t="s">
        <v>18285</v>
      </c>
      <c r="G2935">
        <v>26</v>
      </c>
      <c r="H2935" t="s">
        <v>18296</v>
      </c>
      <c r="I2935">
        <v>5</v>
      </c>
      <c r="J2935" t="s">
        <v>23</v>
      </c>
      <c r="K2935" t="s">
        <v>18306</v>
      </c>
      <c r="L2935" t="s">
        <v>18308</v>
      </c>
      <c r="M2935" s="5">
        <v>942273</v>
      </c>
      <c r="N2935" t="s">
        <v>5922</v>
      </c>
      <c r="O2935" s="15">
        <v>6000000</v>
      </c>
      <c r="P2935" s="15">
        <v>5469507</v>
      </c>
      <c r="Q2935">
        <v>0</v>
      </c>
      <c r="R2935">
        <v>0</v>
      </c>
      <c r="S2935" t="s">
        <v>10</v>
      </c>
      <c r="T2935" s="1">
        <v>42002</v>
      </c>
      <c r="U2935" s="10">
        <v>212438</v>
      </c>
      <c r="V2935" t="s">
        <v>11</v>
      </c>
      <c r="W2935">
        <v>4</v>
      </c>
      <c r="X2935" s="1">
        <v>42160</v>
      </c>
      <c r="Y2935" s="16">
        <v>4.4000000000000004E-2</v>
      </c>
      <c r="Z2935" s="17">
        <v>2358.46</v>
      </c>
      <c r="AA2935">
        <v>0</v>
      </c>
    </row>
    <row r="2936" spans="1:27">
      <c r="A2936" t="s">
        <v>39</v>
      </c>
      <c r="B2936" t="s">
        <v>5923</v>
      </c>
      <c r="C2936">
        <v>336747334</v>
      </c>
      <c r="D2936" t="s">
        <v>6</v>
      </c>
      <c r="E2936" t="s">
        <v>7</v>
      </c>
      <c r="F2936" t="s">
        <v>18287</v>
      </c>
      <c r="G2936">
        <v>29</v>
      </c>
      <c r="H2936" t="s">
        <v>18297</v>
      </c>
      <c r="I2936">
        <v>3</v>
      </c>
      <c r="J2936" t="s">
        <v>191</v>
      </c>
      <c r="K2936" t="s">
        <v>18304</v>
      </c>
      <c r="L2936" t="s">
        <v>18308</v>
      </c>
      <c r="M2936" s="5">
        <v>2833998</v>
      </c>
      <c r="N2936" t="s">
        <v>5924</v>
      </c>
      <c r="O2936" s="15">
        <v>4900000</v>
      </c>
      <c r="P2936" s="15">
        <v>4852500</v>
      </c>
      <c r="Q2936">
        <v>0</v>
      </c>
      <c r="R2936">
        <v>0</v>
      </c>
      <c r="S2936" t="s">
        <v>10</v>
      </c>
      <c r="T2936" s="1">
        <v>42094</v>
      </c>
      <c r="U2936" s="10">
        <v>131198</v>
      </c>
      <c r="V2936" t="s">
        <v>11</v>
      </c>
      <c r="W2936">
        <v>1</v>
      </c>
      <c r="X2936" s="1">
        <v>42160</v>
      </c>
      <c r="Y2936" s="16">
        <v>4.4600000000000001E-2</v>
      </c>
      <c r="Z2936" s="17">
        <v>2576.0500000000002</v>
      </c>
      <c r="AA2936">
        <v>0</v>
      </c>
    </row>
    <row r="2937" spans="1:27">
      <c r="A2937" t="s">
        <v>69</v>
      </c>
      <c r="B2937" t="s">
        <v>5925</v>
      </c>
      <c r="C2937">
        <v>336930374</v>
      </c>
      <c r="D2937" t="s">
        <v>6</v>
      </c>
      <c r="E2937" t="s">
        <v>7</v>
      </c>
      <c r="F2937" t="s">
        <v>18286</v>
      </c>
      <c r="G2937">
        <v>18</v>
      </c>
      <c r="H2937" t="s">
        <v>18296</v>
      </c>
      <c r="I2937">
        <v>3</v>
      </c>
      <c r="J2937" s="3" t="s">
        <v>18290</v>
      </c>
      <c r="K2937" t="s">
        <v>18307</v>
      </c>
      <c r="L2937" t="s">
        <v>18308</v>
      </c>
      <c r="M2937" s="5">
        <v>14070598</v>
      </c>
      <c r="N2937" t="s">
        <v>5926</v>
      </c>
      <c r="O2937" s="15">
        <v>19400000</v>
      </c>
      <c r="P2937" s="15">
        <v>17432228</v>
      </c>
      <c r="Q2937">
        <v>0</v>
      </c>
      <c r="R2937">
        <v>0</v>
      </c>
      <c r="S2937" t="s">
        <v>10</v>
      </c>
      <c r="T2937" s="1">
        <v>41927</v>
      </c>
      <c r="U2937" s="10">
        <v>506165</v>
      </c>
      <c r="V2937" t="s">
        <v>11</v>
      </c>
      <c r="W2937">
        <v>6</v>
      </c>
      <c r="X2937" s="1">
        <v>42160</v>
      </c>
      <c r="Y2937" s="16">
        <v>4.4000000000000004E-2</v>
      </c>
      <c r="Z2937" s="17">
        <v>2049.66</v>
      </c>
      <c r="AA2937">
        <v>0</v>
      </c>
    </row>
    <row r="2938" spans="1:27">
      <c r="A2938" t="s">
        <v>2</v>
      </c>
      <c r="B2938" t="s">
        <v>5927</v>
      </c>
      <c r="C2938">
        <v>336966366</v>
      </c>
      <c r="D2938" t="s">
        <v>6</v>
      </c>
      <c r="E2938" t="s">
        <v>7</v>
      </c>
      <c r="F2938" t="s">
        <v>18285</v>
      </c>
      <c r="G2938">
        <v>32</v>
      </c>
      <c r="H2938" t="s">
        <v>18294</v>
      </c>
      <c r="I2938">
        <v>5</v>
      </c>
      <c r="J2938" t="s">
        <v>3</v>
      </c>
      <c r="K2938" t="s">
        <v>18304</v>
      </c>
      <c r="L2938" t="s">
        <v>18309</v>
      </c>
      <c r="M2938" s="5">
        <v>23661083</v>
      </c>
      <c r="N2938" t="s">
        <v>5928</v>
      </c>
      <c r="O2938" s="15">
        <v>18000000</v>
      </c>
      <c r="P2938" s="15">
        <v>14301826</v>
      </c>
      <c r="Q2938">
        <v>0</v>
      </c>
      <c r="R2938">
        <v>0</v>
      </c>
      <c r="S2938" t="s">
        <v>10</v>
      </c>
      <c r="T2938" s="1">
        <v>41778</v>
      </c>
      <c r="U2938" s="10">
        <v>478476</v>
      </c>
      <c r="V2938" t="s">
        <v>11</v>
      </c>
      <c r="W2938">
        <v>12</v>
      </c>
      <c r="X2938" s="1">
        <v>42185</v>
      </c>
      <c r="Y2938" s="16">
        <v>3.6900000000000002E-2</v>
      </c>
      <c r="Z2938" s="17">
        <v>1925.41</v>
      </c>
      <c r="AA2938">
        <v>0</v>
      </c>
    </row>
    <row r="2939" spans="1:27">
      <c r="A2939" t="s">
        <v>9</v>
      </c>
      <c r="B2939" t="s">
        <v>5929</v>
      </c>
      <c r="C2939">
        <v>337098674</v>
      </c>
      <c r="D2939" t="s">
        <v>6</v>
      </c>
      <c r="E2939" t="s">
        <v>7</v>
      </c>
      <c r="F2939" t="s">
        <v>18287</v>
      </c>
      <c r="G2939">
        <v>28</v>
      </c>
      <c r="H2939" t="s">
        <v>18296</v>
      </c>
      <c r="I2939">
        <v>6</v>
      </c>
      <c r="J2939" t="s">
        <v>23</v>
      </c>
      <c r="K2939" t="s">
        <v>18303</v>
      </c>
      <c r="L2939" t="s">
        <v>18308</v>
      </c>
      <c r="M2939" s="5">
        <v>1374600</v>
      </c>
      <c r="N2939" t="s">
        <v>5930</v>
      </c>
      <c r="O2939" s="15">
        <v>31120000</v>
      </c>
      <c r="P2939" s="15">
        <v>24763333</v>
      </c>
      <c r="Q2939">
        <v>0</v>
      </c>
      <c r="R2939">
        <v>0</v>
      </c>
      <c r="S2939" t="s">
        <v>10</v>
      </c>
      <c r="T2939" s="1">
        <v>41243</v>
      </c>
      <c r="U2939" s="10">
        <v>609349</v>
      </c>
      <c r="V2939" t="s">
        <v>11</v>
      </c>
      <c r="W2939">
        <v>26</v>
      </c>
      <c r="X2939" s="1">
        <v>42160</v>
      </c>
      <c r="Y2939" s="16">
        <v>5.4199999999999998E-2</v>
      </c>
      <c r="Z2939" s="17">
        <v>1817.93</v>
      </c>
      <c r="AA2939">
        <v>0</v>
      </c>
    </row>
    <row r="2940" spans="1:27">
      <c r="A2940" t="s">
        <v>9</v>
      </c>
      <c r="B2940" t="s">
        <v>5931</v>
      </c>
      <c r="C2940">
        <v>337295772</v>
      </c>
      <c r="D2940" t="s">
        <v>6</v>
      </c>
      <c r="E2940" t="s">
        <v>7</v>
      </c>
      <c r="F2940" t="s">
        <v>18286</v>
      </c>
      <c r="G2940">
        <v>27</v>
      </c>
      <c r="H2940" t="s">
        <v>18297</v>
      </c>
      <c r="I2940">
        <v>6</v>
      </c>
      <c r="J2940" t="s">
        <v>23</v>
      </c>
      <c r="K2940" t="s">
        <v>18303</v>
      </c>
      <c r="L2940" t="s">
        <v>18308</v>
      </c>
      <c r="M2940" s="5">
        <v>1392000</v>
      </c>
      <c r="N2940" t="s">
        <v>5932</v>
      </c>
      <c r="O2940" s="15">
        <v>38000000</v>
      </c>
      <c r="P2940" s="15">
        <v>29526680</v>
      </c>
      <c r="Q2940">
        <v>0</v>
      </c>
      <c r="R2940">
        <v>0</v>
      </c>
      <c r="S2940" t="s">
        <v>10</v>
      </c>
      <c r="T2940" s="1">
        <v>41241</v>
      </c>
      <c r="U2940" s="10">
        <v>744063</v>
      </c>
      <c r="V2940" t="s">
        <v>11</v>
      </c>
      <c r="W2940">
        <v>28</v>
      </c>
      <c r="X2940" s="1">
        <v>42160</v>
      </c>
      <c r="Y2940" s="16">
        <v>5.2600000000000001E-2</v>
      </c>
      <c r="Z2940" s="17">
        <v>1823.54</v>
      </c>
      <c r="AA2940">
        <v>0</v>
      </c>
    </row>
    <row r="2941" spans="1:27">
      <c r="A2941" t="s">
        <v>9</v>
      </c>
      <c r="B2941" t="s">
        <v>5933</v>
      </c>
      <c r="C2941">
        <v>337473994</v>
      </c>
      <c r="D2941" t="s">
        <v>6</v>
      </c>
      <c r="E2941" t="s">
        <v>7</v>
      </c>
      <c r="F2941" t="s">
        <v>18285</v>
      </c>
      <c r="G2941">
        <v>19</v>
      </c>
      <c r="H2941" t="s">
        <v>18295</v>
      </c>
      <c r="I2941">
        <v>6</v>
      </c>
      <c r="J2941" t="s">
        <v>23</v>
      </c>
      <c r="K2941" t="s">
        <v>18305</v>
      </c>
      <c r="L2941" t="s">
        <v>18308</v>
      </c>
      <c r="M2941" s="5">
        <v>3072927</v>
      </c>
      <c r="N2941" t="s">
        <v>5934</v>
      </c>
      <c r="O2941" s="15">
        <v>1600000</v>
      </c>
      <c r="P2941" s="15">
        <v>334572</v>
      </c>
      <c r="Q2941">
        <v>0</v>
      </c>
      <c r="R2941">
        <v>0</v>
      </c>
      <c r="S2941" t="s">
        <v>10</v>
      </c>
      <c r="T2941" s="1">
        <v>40913</v>
      </c>
      <c r="U2941" s="10">
        <v>44128</v>
      </c>
      <c r="V2941" t="s">
        <v>11</v>
      </c>
      <c r="W2941">
        <v>40</v>
      </c>
      <c r="X2941" s="1">
        <v>42160</v>
      </c>
      <c r="Y2941" s="16">
        <v>4.9800000000000004E-2</v>
      </c>
      <c r="Z2941" s="17">
        <v>1898.24</v>
      </c>
      <c r="AA2941">
        <v>0</v>
      </c>
    </row>
    <row r="2942" spans="1:27">
      <c r="A2942" t="s">
        <v>9</v>
      </c>
      <c r="B2942" t="s">
        <v>5935</v>
      </c>
      <c r="C2942">
        <v>337924840</v>
      </c>
      <c r="D2942" t="s">
        <v>6</v>
      </c>
      <c r="E2942" t="s">
        <v>7</v>
      </c>
      <c r="F2942" t="s">
        <v>18285</v>
      </c>
      <c r="G2942">
        <v>46</v>
      </c>
      <c r="H2942" t="s">
        <v>18294</v>
      </c>
      <c r="I2942">
        <v>2</v>
      </c>
      <c r="J2942" t="s">
        <v>23</v>
      </c>
      <c r="K2942" t="s">
        <v>18305</v>
      </c>
      <c r="L2942" t="s">
        <v>18309</v>
      </c>
      <c r="M2942" s="5">
        <v>20659608</v>
      </c>
      <c r="N2942" t="s">
        <v>5936</v>
      </c>
      <c r="O2942" s="15">
        <v>2000000</v>
      </c>
      <c r="P2942" s="15">
        <v>1888665</v>
      </c>
      <c r="Q2942">
        <v>0</v>
      </c>
      <c r="R2942">
        <v>0</v>
      </c>
      <c r="S2942" t="s">
        <v>10</v>
      </c>
      <c r="T2942" s="1">
        <v>39277</v>
      </c>
      <c r="U2942" s="10">
        <v>75000</v>
      </c>
      <c r="V2942" t="s">
        <v>11</v>
      </c>
      <c r="W2942">
        <v>3</v>
      </c>
      <c r="X2942" s="1">
        <v>42160</v>
      </c>
      <c r="Y2942" s="16">
        <v>8.1600000000000006E-2</v>
      </c>
      <c r="Z2942" s="17">
        <v>1956.05</v>
      </c>
      <c r="AA2942">
        <v>0</v>
      </c>
    </row>
    <row r="2943" spans="1:27">
      <c r="A2943" t="s">
        <v>9</v>
      </c>
      <c r="B2943" t="s">
        <v>5937</v>
      </c>
      <c r="C2943">
        <v>337973020</v>
      </c>
      <c r="D2943" t="s">
        <v>6</v>
      </c>
      <c r="E2943" t="s">
        <v>7</v>
      </c>
      <c r="F2943" t="s">
        <v>18285</v>
      </c>
      <c r="G2943">
        <v>22</v>
      </c>
      <c r="H2943" t="s">
        <v>18295</v>
      </c>
      <c r="I2943">
        <v>2</v>
      </c>
      <c r="J2943" t="s">
        <v>23</v>
      </c>
      <c r="K2943" t="s">
        <v>18305</v>
      </c>
      <c r="L2943" t="s">
        <v>18309</v>
      </c>
      <c r="M2943" s="5">
        <v>9464350</v>
      </c>
      <c r="N2943" t="s">
        <v>5938</v>
      </c>
      <c r="O2943" s="15">
        <v>6000000</v>
      </c>
      <c r="P2943" s="15">
        <v>4702907</v>
      </c>
      <c r="Q2943">
        <v>0</v>
      </c>
      <c r="R2943">
        <v>0</v>
      </c>
      <c r="S2943" t="s">
        <v>10</v>
      </c>
      <c r="T2943" s="1">
        <v>41836</v>
      </c>
      <c r="U2943" s="10">
        <v>200733</v>
      </c>
      <c r="V2943" t="s">
        <v>11</v>
      </c>
      <c r="W2943">
        <v>9</v>
      </c>
      <c r="X2943" s="1">
        <v>42160</v>
      </c>
      <c r="Y2943" s="16">
        <v>4.07E-2</v>
      </c>
      <c r="Z2943" s="17">
        <v>1867.88</v>
      </c>
      <c r="AA2943">
        <v>0</v>
      </c>
    </row>
    <row r="2944" spans="1:27">
      <c r="A2944" t="s">
        <v>29</v>
      </c>
      <c r="B2944" t="s">
        <v>5939</v>
      </c>
      <c r="C2944">
        <v>337974714</v>
      </c>
      <c r="D2944" t="s">
        <v>100</v>
      </c>
      <c r="E2944" t="s">
        <v>103</v>
      </c>
      <c r="F2944" t="s">
        <v>18287</v>
      </c>
      <c r="G2944">
        <v>18</v>
      </c>
      <c r="H2944" t="s">
        <v>18296</v>
      </c>
      <c r="I2944">
        <v>2</v>
      </c>
      <c r="J2944" t="s">
        <v>30</v>
      </c>
      <c r="K2944" t="s">
        <v>18307</v>
      </c>
      <c r="L2944" t="s">
        <v>18309</v>
      </c>
      <c r="M2944" s="5">
        <v>0</v>
      </c>
      <c r="N2944" t="s">
        <v>5940</v>
      </c>
      <c r="O2944" s="15">
        <v>9700000</v>
      </c>
      <c r="P2944" s="15">
        <v>1072223</v>
      </c>
      <c r="Q2944">
        <v>1072223</v>
      </c>
      <c r="R2944">
        <v>475</v>
      </c>
      <c r="S2944" t="s">
        <v>10</v>
      </c>
      <c r="T2944" s="1">
        <v>40003</v>
      </c>
      <c r="U2944" s="10">
        <v>224722</v>
      </c>
      <c r="V2944" t="s">
        <v>11</v>
      </c>
      <c r="W2944">
        <v>13</v>
      </c>
      <c r="X2944" s="1">
        <v>41675</v>
      </c>
      <c r="Y2944" s="16">
        <v>5.4000000000000006E-2</v>
      </c>
      <c r="Z2944" s="17">
        <v>2108.1999999999998</v>
      </c>
      <c r="AA2944">
        <v>0</v>
      </c>
    </row>
    <row r="2945" spans="1:27">
      <c r="A2945" t="s">
        <v>9</v>
      </c>
      <c r="B2945" t="s">
        <v>5941</v>
      </c>
      <c r="C2945">
        <v>337975528</v>
      </c>
      <c r="D2945" t="s">
        <v>6</v>
      </c>
      <c r="E2945" t="s">
        <v>7</v>
      </c>
      <c r="F2945" t="s">
        <v>18286</v>
      </c>
      <c r="G2945">
        <v>22</v>
      </c>
      <c r="H2945" t="s">
        <v>18294</v>
      </c>
      <c r="I2945">
        <v>1</v>
      </c>
      <c r="J2945" t="s">
        <v>23</v>
      </c>
      <c r="K2945" t="s">
        <v>18305</v>
      </c>
      <c r="L2945" t="s">
        <v>18309</v>
      </c>
      <c r="M2945" s="5">
        <v>17905434</v>
      </c>
      <c r="N2945" t="s">
        <v>5942</v>
      </c>
      <c r="O2945" s="15">
        <v>2010822</v>
      </c>
      <c r="P2945" s="15">
        <v>1170542</v>
      </c>
      <c r="Q2945">
        <v>0</v>
      </c>
      <c r="R2945">
        <v>0</v>
      </c>
      <c r="S2945" t="s">
        <v>10</v>
      </c>
      <c r="T2945" s="1">
        <v>41898</v>
      </c>
      <c r="U2945" s="10">
        <v>124976</v>
      </c>
      <c r="V2945" t="s">
        <v>11</v>
      </c>
      <c r="W2945">
        <v>8</v>
      </c>
      <c r="X2945" s="1">
        <v>42185</v>
      </c>
      <c r="Y2945" s="16">
        <v>4.0500000000000001E-2</v>
      </c>
      <c r="Z2945" s="17">
        <v>1987.71</v>
      </c>
      <c r="AA2945">
        <v>0</v>
      </c>
    </row>
    <row r="2946" spans="1:27">
      <c r="A2946" t="s">
        <v>29</v>
      </c>
      <c r="B2946" t="s">
        <v>5943</v>
      </c>
      <c r="C2946">
        <v>338021882</v>
      </c>
      <c r="D2946" t="s">
        <v>6</v>
      </c>
      <c r="E2946" t="s">
        <v>7</v>
      </c>
      <c r="F2946" t="s">
        <v>18286</v>
      </c>
      <c r="G2946">
        <v>55</v>
      </c>
      <c r="H2946" t="s">
        <v>18295</v>
      </c>
      <c r="I2946">
        <v>5</v>
      </c>
      <c r="J2946" t="s">
        <v>30</v>
      </c>
      <c r="K2946" t="s">
        <v>18304</v>
      </c>
      <c r="L2946" t="s">
        <v>18308</v>
      </c>
      <c r="M2946" s="5">
        <v>15247299</v>
      </c>
      <c r="N2946" t="s">
        <v>5944</v>
      </c>
      <c r="O2946" s="15">
        <v>100000</v>
      </c>
      <c r="P2946" s="15">
        <v>1850105</v>
      </c>
      <c r="Q2946">
        <v>0</v>
      </c>
      <c r="R2946">
        <v>0</v>
      </c>
      <c r="S2946" t="s">
        <v>10</v>
      </c>
      <c r="T2946" s="1">
        <v>39940</v>
      </c>
      <c r="U2946" s="10">
        <v>75000</v>
      </c>
      <c r="V2946" t="s">
        <v>11</v>
      </c>
      <c r="W2946">
        <v>5</v>
      </c>
      <c r="X2946" s="1">
        <v>42185</v>
      </c>
      <c r="Y2946" s="16">
        <v>6.8699999999999997E-2</v>
      </c>
      <c r="Z2946" s="17">
        <v>2233.5</v>
      </c>
      <c r="AA2946">
        <v>0</v>
      </c>
    </row>
    <row r="2947" spans="1:27">
      <c r="A2947" t="s">
        <v>9</v>
      </c>
      <c r="B2947" t="s">
        <v>5945</v>
      </c>
      <c r="C2947">
        <v>339273836</v>
      </c>
      <c r="D2947" t="s">
        <v>6</v>
      </c>
      <c r="E2947" t="s">
        <v>7</v>
      </c>
      <c r="F2947" t="s">
        <v>18287</v>
      </c>
      <c r="G2947">
        <v>18</v>
      </c>
      <c r="H2947" t="s">
        <v>18297</v>
      </c>
      <c r="I2947">
        <v>5</v>
      </c>
      <c r="J2947" t="s">
        <v>23</v>
      </c>
      <c r="K2947" t="s">
        <v>18304</v>
      </c>
      <c r="L2947" t="s">
        <v>18308</v>
      </c>
      <c r="M2947" s="5">
        <v>648000</v>
      </c>
      <c r="N2947" t="s">
        <v>5946</v>
      </c>
      <c r="O2947" s="15">
        <v>750000</v>
      </c>
      <c r="P2947" s="15">
        <v>573190</v>
      </c>
      <c r="Q2947">
        <v>0</v>
      </c>
      <c r="R2947">
        <v>0</v>
      </c>
      <c r="S2947" t="s">
        <v>10</v>
      </c>
      <c r="T2947" s="1">
        <v>42033</v>
      </c>
      <c r="U2947" s="10">
        <v>67872</v>
      </c>
      <c r="V2947" t="s">
        <v>11</v>
      </c>
      <c r="W2947">
        <v>3</v>
      </c>
      <c r="X2947" s="1">
        <v>42160</v>
      </c>
      <c r="Y2947" s="16">
        <v>4.4999999999999998E-2</v>
      </c>
      <c r="Z2947" s="17">
        <v>2362.42</v>
      </c>
      <c r="AA2947">
        <v>0</v>
      </c>
    </row>
    <row r="2948" spans="1:27">
      <c r="A2948" t="s">
        <v>9</v>
      </c>
      <c r="B2948" t="s">
        <v>5947</v>
      </c>
      <c r="C2948">
        <v>339441960</v>
      </c>
      <c r="D2948" t="s">
        <v>6</v>
      </c>
      <c r="E2948" t="s">
        <v>7</v>
      </c>
      <c r="F2948" t="s">
        <v>18286</v>
      </c>
      <c r="G2948">
        <v>18</v>
      </c>
      <c r="H2948" t="s">
        <v>18297</v>
      </c>
      <c r="I2948">
        <v>5</v>
      </c>
      <c r="J2948" t="s">
        <v>23</v>
      </c>
      <c r="K2948" t="s">
        <v>18304</v>
      </c>
      <c r="L2948" t="s">
        <v>18308</v>
      </c>
      <c r="M2948" s="5">
        <v>2210693</v>
      </c>
      <c r="N2948" t="s">
        <v>5948</v>
      </c>
      <c r="O2948" s="15">
        <v>1044000</v>
      </c>
      <c r="P2948" s="15">
        <v>696000</v>
      </c>
      <c r="Q2948">
        <v>0</v>
      </c>
      <c r="R2948">
        <v>0</v>
      </c>
      <c r="S2948" t="s">
        <v>10</v>
      </c>
      <c r="T2948" s="1">
        <v>41989</v>
      </c>
      <c r="U2948" s="10">
        <v>87000</v>
      </c>
      <c r="V2948" t="s">
        <v>11</v>
      </c>
      <c r="W2948">
        <v>4</v>
      </c>
      <c r="X2948" s="1">
        <v>42160</v>
      </c>
      <c r="Y2948" s="16">
        <v>4.3200000000000002E-2</v>
      </c>
      <c r="Z2948" s="17">
        <v>2414.39</v>
      </c>
      <c r="AA2948">
        <v>0</v>
      </c>
    </row>
    <row r="2949" spans="1:27">
      <c r="A2949" t="s">
        <v>29</v>
      </c>
      <c r="B2949" t="s">
        <v>5949</v>
      </c>
      <c r="C2949">
        <v>339938016</v>
      </c>
      <c r="D2949" t="s">
        <v>6</v>
      </c>
      <c r="E2949" t="s">
        <v>7</v>
      </c>
      <c r="F2949" t="s">
        <v>18285</v>
      </c>
      <c r="G2949">
        <v>22</v>
      </c>
      <c r="H2949" t="s">
        <v>18297</v>
      </c>
      <c r="I2949">
        <v>1</v>
      </c>
      <c r="J2949" t="s">
        <v>30</v>
      </c>
      <c r="K2949" t="s">
        <v>18307</v>
      </c>
      <c r="L2949" t="s">
        <v>18308</v>
      </c>
      <c r="M2949" s="5">
        <v>5316475</v>
      </c>
      <c r="N2949" t="s">
        <v>5950</v>
      </c>
      <c r="O2949" s="15">
        <v>22000000</v>
      </c>
      <c r="P2949" s="15">
        <v>19662082</v>
      </c>
      <c r="Q2949">
        <v>0</v>
      </c>
      <c r="R2949">
        <v>0</v>
      </c>
      <c r="S2949" t="s">
        <v>10</v>
      </c>
      <c r="T2949" s="1">
        <v>41905</v>
      </c>
      <c r="U2949" s="10">
        <v>640562</v>
      </c>
      <c r="V2949" t="s">
        <v>11</v>
      </c>
      <c r="W2949">
        <v>7</v>
      </c>
      <c r="X2949" s="1">
        <v>42160</v>
      </c>
      <c r="Y2949" s="16">
        <v>4.1900000000000007E-2</v>
      </c>
      <c r="Z2949" s="17">
        <v>1992.68</v>
      </c>
      <c r="AA2949">
        <v>0</v>
      </c>
    </row>
    <row r="2950" spans="1:27">
      <c r="A2950" t="s">
        <v>29</v>
      </c>
      <c r="B2950" t="s">
        <v>5951</v>
      </c>
      <c r="C2950">
        <v>339954010</v>
      </c>
      <c r="D2950" t="s">
        <v>6</v>
      </c>
      <c r="E2950" t="s">
        <v>7</v>
      </c>
      <c r="F2950" t="s">
        <v>18286</v>
      </c>
      <c r="G2950">
        <v>55</v>
      </c>
      <c r="H2950" t="s">
        <v>18296</v>
      </c>
      <c r="I2950">
        <v>5</v>
      </c>
      <c r="J2950" t="s">
        <v>30</v>
      </c>
      <c r="K2950" t="s">
        <v>18302</v>
      </c>
      <c r="L2950" t="s">
        <v>18308</v>
      </c>
      <c r="M2950" s="5">
        <v>189368</v>
      </c>
      <c r="N2950" t="s">
        <v>5952</v>
      </c>
      <c r="O2950" s="15">
        <v>7000000</v>
      </c>
      <c r="P2950" s="15">
        <v>5374776</v>
      </c>
      <c r="Q2950">
        <v>0</v>
      </c>
      <c r="R2950">
        <v>0</v>
      </c>
      <c r="S2950" t="s">
        <v>10</v>
      </c>
      <c r="T2950" s="1">
        <v>42031</v>
      </c>
      <c r="U2950" s="10">
        <v>646781</v>
      </c>
      <c r="V2950" t="s">
        <v>11</v>
      </c>
      <c r="W2950">
        <v>3</v>
      </c>
      <c r="X2950" s="1">
        <v>42160</v>
      </c>
      <c r="Y2950" s="16">
        <v>4.4999999999999998E-2</v>
      </c>
      <c r="Z2950" s="17">
        <v>2386.2800000000002</v>
      </c>
      <c r="AA2950">
        <v>0</v>
      </c>
    </row>
    <row r="2951" spans="1:27">
      <c r="A2951" t="s">
        <v>9</v>
      </c>
      <c r="B2951" t="s">
        <v>5953</v>
      </c>
      <c r="C2951">
        <v>340041108</v>
      </c>
      <c r="D2951" t="s">
        <v>6</v>
      </c>
      <c r="E2951" t="s">
        <v>7</v>
      </c>
      <c r="F2951" t="s">
        <v>18287</v>
      </c>
      <c r="G2951">
        <v>18</v>
      </c>
      <c r="H2951" t="s">
        <v>18295</v>
      </c>
      <c r="I2951">
        <v>5</v>
      </c>
      <c r="J2951" t="s">
        <v>23</v>
      </c>
      <c r="K2951" t="s">
        <v>18305</v>
      </c>
      <c r="L2951" t="s">
        <v>18308</v>
      </c>
      <c r="M2951" s="5">
        <v>251538</v>
      </c>
      <c r="N2951" t="s">
        <v>5954</v>
      </c>
      <c r="O2951" s="15">
        <v>2050000</v>
      </c>
      <c r="P2951" s="15">
        <v>1605783</v>
      </c>
      <c r="Q2951">
        <v>0</v>
      </c>
      <c r="R2951">
        <v>0</v>
      </c>
      <c r="S2951" t="s">
        <v>10</v>
      </c>
      <c r="T2951" s="1">
        <v>41940</v>
      </c>
      <c r="U2951" s="10">
        <v>102844</v>
      </c>
      <c r="V2951" t="s">
        <v>11</v>
      </c>
      <c r="W2951">
        <v>6</v>
      </c>
      <c r="X2951" s="1">
        <v>42160</v>
      </c>
      <c r="Y2951" s="16">
        <v>4.2300000000000004E-2</v>
      </c>
      <c r="Z2951" s="17">
        <v>2069.7199999999998</v>
      </c>
      <c r="AA2951">
        <v>0</v>
      </c>
    </row>
    <row r="2952" spans="1:27">
      <c r="A2952" t="s">
        <v>9</v>
      </c>
      <c r="B2952" t="s">
        <v>5955</v>
      </c>
      <c r="C2952">
        <v>340658868</v>
      </c>
      <c r="D2952" t="s">
        <v>6</v>
      </c>
      <c r="E2952" t="s">
        <v>103</v>
      </c>
      <c r="F2952" t="s">
        <v>18287</v>
      </c>
      <c r="G2952">
        <v>18</v>
      </c>
      <c r="H2952" t="s">
        <v>18297</v>
      </c>
      <c r="I2952">
        <v>6</v>
      </c>
      <c r="J2952" t="s">
        <v>23</v>
      </c>
      <c r="K2952" t="s">
        <v>18304</v>
      </c>
      <c r="L2952" t="s">
        <v>18308</v>
      </c>
      <c r="M2952" s="5">
        <v>221786</v>
      </c>
      <c r="N2952" t="s">
        <v>5956</v>
      </c>
      <c r="O2952" s="15">
        <v>622742</v>
      </c>
      <c r="P2952" s="15">
        <v>622742</v>
      </c>
      <c r="Q2952">
        <v>622742</v>
      </c>
      <c r="R2952">
        <v>475</v>
      </c>
      <c r="S2952" t="s">
        <v>10</v>
      </c>
      <c r="T2952" s="1">
        <v>41634</v>
      </c>
      <c r="U2952" s="10">
        <v>622742</v>
      </c>
      <c r="V2952" t="s">
        <v>11</v>
      </c>
      <c r="W2952">
        <v>0</v>
      </c>
      <c r="X2952" s="1">
        <v>41675</v>
      </c>
      <c r="Y2952" s="16">
        <v>4.0599999999999997E-2</v>
      </c>
      <c r="Z2952" s="17">
        <v>1922.76</v>
      </c>
      <c r="AA2952">
        <v>0</v>
      </c>
    </row>
    <row r="2953" spans="1:27">
      <c r="A2953" t="s">
        <v>2</v>
      </c>
      <c r="B2953" t="s">
        <v>5957</v>
      </c>
      <c r="C2953">
        <v>340741148</v>
      </c>
      <c r="D2953" t="s">
        <v>6</v>
      </c>
      <c r="E2953" t="s">
        <v>7</v>
      </c>
      <c r="F2953" t="s">
        <v>18285</v>
      </c>
      <c r="G2953">
        <v>54</v>
      </c>
      <c r="H2953" t="s">
        <v>18296</v>
      </c>
      <c r="I2953">
        <v>1</v>
      </c>
      <c r="J2953" t="s">
        <v>3</v>
      </c>
      <c r="K2953" t="s">
        <v>18304</v>
      </c>
      <c r="L2953" t="s">
        <v>18309</v>
      </c>
      <c r="M2953" s="5">
        <v>2324615</v>
      </c>
      <c r="N2953" t="s">
        <v>5958</v>
      </c>
      <c r="O2953" s="15">
        <v>3372715</v>
      </c>
      <c r="P2953" s="15">
        <v>2660989</v>
      </c>
      <c r="Q2953">
        <v>0</v>
      </c>
      <c r="R2953">
        <v>0</v>
      </c>
      <c r="S2953" t="s">
        <v>10</v>
      </c>
      <c r="T2953" s="1">
        <v>41855</v>
      </c>
      <c r="U2953" s="10">
        <v>116099</v>
      </c>
      <c r="V2953" t="s">
        <v>11</v>
      </c>
      <c r="W2953">
        <v>9</v>
      </c>
      <c r="X2953" s="1">
        <v>42160</v>
      </c>
      <c r="Y2953" s="16">
        <v>4.0599999999999997E-2</v>
      </c>
      <c r="Z2953" s="17">
        <v>1873.65</v>
      </c>
      <c r="AA2953">
        <v>0</v>
      </c>
    </row>
    <row r="2954" spans="1:27">
      <c r="A2954" t="s">
        <v>9</v>
      </c>
      <c r="B2954" t="s">
        <v>5959</v>
      </c>
      <c r="C2954">
        <v>341150194</v>
      </c>
      <c r="D2954" t="s">
        <v>6</v>
      </c>
      <c r="E2954" t="s">
        <v>7</v>
      </c>
      <c r="F2954" t="s">
        <v>18286</v>
      </c>
      <c r="G2954">
        <v>23</v>
      </c>
      <c r="H2954" t="s">
        <v>18295</v>
      </c>
      <c r="I2954">
        <v>2</v>
      </c>
      <c r="J2954" t="s">
        <v>23</v>
      </c>
      <c r="K2954" t="s">
        <v>18304</v>
      </c>
      <c r="L2954" t="s">
        <v>18308</v>
      </c>
      <c r="M2954" s="5">
        <v>1393800</v>
      </c>
      <c r="N2954" t="s">
        <v>5960</v>
      </c>
      <c r="O2954" s="15">
        <v>3000000</v>
      </c>
      <c r="P2954" s="15">
        <v>2557269</v>
      </c>
      <c r="Q2954">
        <v>18887</v>
      </c>
      <c r="R2954">
        <v>25</v>
      </c>
      <c r="S2954" t="s">
        <v>10</v>
      </c>
      <c r="T2954" s="1">
        <v>41912</v>
      </c>
      <c r="U2954" s="10">
        <v>109217</v>
      </c>
      <c r="V2954" t="s">
        <v>11</v>
      </c>
      <c r="W2954">
        <v>6</v>
      </c>
      <c r="X2954" s="1">
        <v>42129</v>
      </c>
      <c r="Y2954" s="16">
        <v>4.24E-2</v>
      </c>
      <c r="Z2954" s="17">
        <v>2028.48</v>
      </c>
      <c r="AA2954">
        <v>0</v>
      </c>
    </row>
    <row r="2955" spans="1:27">
      <c r="A2955" t="s">
        <v>9</v>
      </c>
      <c r="B2955" t="s">
        <v>5961</v>
      </c>
      <c r="C2955">
        <v>341178860</v>
      </c>
      <c r="D2955" t="s">
        <v>6</v>
      </c>
      <c r="E2955" t="s">
        <v>7</v>
      </c>
      <c r="F2955" t="s">
        <v>18286</v>
      </c>
      <c r="G2955">
        <v>24</v>
      </c>
      <c r="H2955" t="s">
        <v>18295</v>
      </c>
      <c r="I2955">
        <v>2</v>
      </c>
      <c r="J2955" t="s">
        <v>23</v>
      </c>
      <c r="K2955" t="s">
        <v>18304</v>
      </c>
      <c r="L2955" t="s">
        <v>18308</v>
      </c>
      <c r="M2955" s="5">
        <v>2907721</v>
      </c>
      <c r="N2955" t="s">
        <v>5962</v>
      </c>
      <c r="O2955" s="15">
        <v>460200</v>
      </c>
      <c r="P2955" s="15">
        <v>230100</v>
      </c>
      <c r="Q2955">
        <v>0</v>
      </c>
      <c r="R2955">
        <v>0</v>
      </c>
      <c r="S2955" t="s">
        <v>10</v>
      </c>
      <c r="T2955" s="1">
        <v>41964</v>
      </c>
      <c r="U2955" s="10">
        <v>46020</v>
      </c>
      <c r="V2955" t="s">
        <v>11</v>
      </c>
      <c r="W2955">
        <v>5</v>
      </c>
      <c r="X2955" s="1">
        <v>42160</v>
      </c>
      <c r="Y2955" s="16">
        <v>4.41E-2</v>
      </c>
      <c r="Z2955" s="17">
        <v>2156.9299999999998</v>
      </c>
      <c r="AA2955">
        <v>0</v>
      </c>
    </row>
    <row r="2956" spans="1:27">
      <c r="A2956" t="s">
        <v>20</v>
      </c>
      <c r="B2956" t="s">
        <v>5963</v>
      </c>
      <c r="C2956">
        <v>341220594</v>
      </c>
      <c r="D2956" t="s">
        <v>6</v>
      </c>
      <c r="E2956" t="s">
        <v>7</v>
      </c>
      <c r="F2956" t="s">
        <v>18286</v>
      </c>
      <c r="G2956">
        <v>46</v>
      </c>
      <c r="H2956" t="s">
        <v>18295</v>
      </c>
      <c r="I2956">
        <v>6</v>
      </c>
      <c r="J2956" t="s">
        <v>405</v>
      </c>
      <c r="K2956" t="s">
        <v>18307</v>
      </c>
      <c r="L2956" t="s">
        <v>18309</v>
      </c>
      <c r="M2956" s="5">
        <v>664128</v>
      </c>
      <c r="N2956" t="s">
        <v>5964</v>
      </c>
      <c r="O2956" s="15">
        <v>3000000</v>
      </c>
      <c r="P2956" s="15">
        <v>2176562</v>
      </c>
      <c r="Q2956">
        <v>0</v>
      </c>
      <c r="R2956">
        <v>0</v>
      </c>
      <c r="S2956" t="s">
        <v>10</v>
      </c>
      <c r="T2956" s="1">
        <v>41768</v>
      </c>
      <c r="U2956" s="10">
        <v>109217</v>
      </c>
      <c r="V2956" t="s">
        <v>11</v>
      </c>
      <c r="W2956">
        <v>12</v>
      </c>
      <c r="X2956" s="1">
        <v>42160</v>
      </c>
      <c r="Y2956" s="16">
        <v>3.8199999999999998E-2</v>
      </c>
      <c r="Z2956" s="17">
        <v>1902.15</v>
      </c>
      <c r="AA2956">
        <v>0</v>
      </c>
    </row>
    <row r="2957" spans="1:27">
      <c r="A2957" t="s">
        <v>9</v>
      </c>
      <c r="B2957" t="s">
        <v>5965</v>
      </c>
      <c r="C2957">
        <v>341275924</v>
      </c>
      <c r="D2957" t="s">
        <v>6</v>
      </c>
      <c r="E2957" t="s">
        <v>391</v>
      </c>
      <c r="F2957" t="s">
        <v>18287</v>
      </c>
      <c r="G2957">
        <v>18</v>
      </c>
      <c r="H2957" t="s">
        <v>18295</v>
      </c>
      <c r="I2957">
        <v>5</v>
      </c>
      <c r="J2957" t="s">
        <v>23</v>
      </c>
      <c r="K2957" t="s">
        <v>18304</v>
      </c>
      <c r="L2957" t="s">
        <v>18308</v>
      </c>
      <c r="M2957" s="5">
        <v>1009321</v>
      </c>
      <c r="N2957" t="s">
        <v>5966</v>
      </c>
      <c r="O2957" s="15">
        <v>9000000</v>
      </c>
      <c r="P2957" s="15">
        <v>1532456</v>
      </c>
      <c r="Q2957">
        <v>895720</v>
      </c>
      <c r="R2957">
        <v>85</v>
      </c>
      <c r="S2957" t="s">
        <v>10</v>
      </c>
      <c r="T2957" s="1">
        <v>40735</v>
      </c>
      <c r="U2957" s="10">
        <v>330890</v>
      </c>
      <c r="V2957" t="s">
        <v>11</v>
      </c>
      <c r="W2957">
        <v>43</v>
      </c>
      <c r="X2957" s="1">
        <v>42068</v>
      </c>
      <c r="Y2957" s="16">
        <v>4.2099999999999999E-2</v>
      </c>
      <c r="Z2957" s="17">
        <v>1759.41</v>
      </c>
      <c r="AA2957">
        <v>0</v>
      </c>
    </row>
    <row r="2958" spans="1:27">
      <c r="A2958" t="s">
        <v>9</v>
      </c>
      <c r="B2958" t="s">
        <v>5967</v>
      </c>
      <c r="C2958">
        <v>341304172</v>
      </c>
      <c r="D2958" t="s">
        <v>100</v>
      </c>
      <c r="E2958" t="s">
        <v>7</v>
      </c>
      <c r="F2958" t="s">
        <v>18286</v>
      </c>
      <c r="G2958">
        <v>31</v>
      </c>
      <c r="H2958" t="s">
        <v>18295</v>
      </c>
      <c r="I2958">
        <v>3</v>
      </c>
      <c r="J2958" t="s">
        <v>23</v>
      </c>
      <c r="K2958" t="s">
        <v>18303</v>
      </c>
      <c r="L2958" t="s">
        <v>18308</v>
      </c>
      <c r="M2958" s="5">
        <v>0</v>
      </c>
      <c r="N2958" t="s">
        <v>5968</v>
      </c>
      <c r="O2958" s="15">
        <v>5000000</v>
      </c>
      <c r="P2958" s="15">
        <v>868372</v>
      </c>
      <c r="Q2958">
        <v>0</v>
      </c>
      <c r="R2958">
        <v>0</v>
      </c>
      <c r="S2958" t="s">
        <v>10</v>
      </c>
      <c r="T2958" s="1">
        <v>39931</v>
      </c>
      <c r="U2958" s="10">
        <v>96378</v>
      </c>
      <c r="V2958" t="s">
        <v>11</v>
      </c>
      <c r="W2958">
        <v>50</v>
      </c>
      <c r="X2958" s="1">
        <v>42190</v>
      </c>
      <c r="Y2958" s="16">
        <v>7.1500000000000008E-2</v>
      </c>
      <c r="Z2958" s="17">
        <v>2325.02</v>
      </c>
      <c r="AA2958">
        <v>0</v>
      </c>
    </row>
    <row r="2959" spans="1:27">
      <c r="A2959" t="s">
        <v>9</v>
      </c>
      <c r="B2959" t="s">
        <v>5969</v>
      </c>
      <c r="C2959">
        <v>341659428</v>
      </c>
      <c r="D2959" t="s">
        <v>6</v>
      </c>
      <c r="E2959" t="s">
        <v>7</v>
      </c>
      <c r="F2959" t="s">
        <v>18285</v>
      </c>
      <c r="G2959">
        <v>34</v>
      </c>
      <c r="H2959" t="s">
        <v>18296</v>
      </c>
      <c r="I2959">
        <v>1</v>
      </c>
      <c r="J2959" t="s">
        <v>23</v>
      </c>
      <c r="K2959" t="s">
        <v>18305</v>
      </c>
      <c r="L2959" t="s">
        <v>18308</v>
      </c>
      <c r="M2959" s="5">
        <v>697500</v>
      </c>
      <c r="N2959" t="s">
        <v>5970</v>
      </c>
      <c r="O2959" s="15">
        <v>1203087</v>
      </c>
      <c r="P2959" s="15">
        <v>814593</v>
      </c>
      <c r="Q2959">
        <v>12534</v>
      </c>
      <c r="R2959">
        <v>25</v>
      </c>
      <c r="S2959" t="s">
        <v>10</v>
      </c>
      <c r="T2959" s="1">
        <v>41989</v>
      </c>
      <c r="U2959" s="10">
        <v>100257</v>
      </c>
      <c r="V2959" t="s">
        <v>11</v>
      </c>
      <c r="W2959">
        <v>3</v>
      </c>
      <c r="X2959" s="1">
        <v>42129</v>
      </c>
      <c r="Y2959" s="16">
        <v>4.3200000000000002E-2</v>
      </c>
      <c r="Z2959" s="17">
        <v>2414.39</v>
      </c>
      <c r="AA2959">
        <v>0</v>
      </c>
    </row>
    <row r="2960" spans="1:27">
      <c r="A2960" t="s">
        <v>9</v>
      </c>
      <c r="B2960" t="s">
        <v>5971</v>
      </c>
      <c r="C2960">
        <v>341814550</v>
      </c>
      <c r="D2960" t="s">
        <v>6</v>
      </c>
      <c r="E2960" t="s">
        <v>7</v>
      </c>
      <c r="F2960" t="s">
        <v>18287</v>
      </c>
      <c r="G2960">
        <v>32</v>
      </c>
      <c r="H2960" t="s">
        <v>18297</v>
      </c>
      <c r="I2960">
        <v>3</v>
      </c>
      <c r="J2960" t="s">
        <v>23</v>
      </c>
      <c r="K2960" t="s">
        <v>18304</v>
      </c>
      <c r="L2960" t="s">
        <v>18308</v>
      </c>
      <c r="M2960" s="5">
        <v>3133171</v>
      </c>
      <c r="N2960" t="s">
        <v>5972</v>
      </c>
      <c r="O2960" s="15">
        <v>2780000</v>
      </c>
      <c r="P2960" s="15">
        <v>2070379</v>
      </c>
      <c r="Q2960">
        <v>0</v>
      </c>
      <c r="R2960">
        <v>0</v>
      </c>
      <c r="S2960" t="s">
        <v>10</v>
      </c>
      <c r="T2960" s="1">
        <v>41801</v>
      </c>
      <c r="U2960" s="10">
        <v>98430</v>
      </c>
      <c r="V2960" t="s">
        <v>11</v>
      </c>
      <c r="W2960">
        <v>11</v>
      </c>
      <c r="X2960" s="1">
        <v>42160</v>
      </c>
      <c r="Y2960" s="16">
        <v>3.8699999999999998E-2</v>
      </c>
      <c r="Z2960" s="17">
        <v>1884.97</v>
      </c>
      <c r="AA2960">
        <v>0</v>
      </c>
    </row>
    <row r="2961" spans="1:27">
      <c r="A2961" t="s">
        <v>26</v>
      </c>
      <c r="B2961" t="s">
        <v>5973</v>
      </c>
      <c r="C2961">
        <v>342211144</v>
      </c>
      <c r="D2961" t="s">
        <v>6</v>
      </c>
      <c r="E2961" t="s">
        <v>7</v>
      </c>
      <c r="F2961" t="s">
        <v>18285</v>
      </c>
      <c r="G2961">
        <v>28</v>
      </c>
      <c r="H2961" t="s">
        <v>18295</v>
      </c>
      <c r="I2961">
        <v>3</v>
      </c>
      <c r="J2961" t="s">
        <v>208</v>
      </c>
      <c r="K2961" t="s">
        <v>18306</v>
      </c>
      <c r="L2961" t="s">
        <v>18309</v>
      </c>
      <c r="M2961" s="5">
        <v>8772492</v>
      </c>
      <c r="N2961" t="s">
        <v>5974</v>
      </c>
      <c r="O2961" s="15">
        <v>11000000</v>
      </c>
      <c r="P2961" s="15">
        <v>10179883</v>
      </c>
      <c r="Q2961">
        <v>0</v>
      </c>
      <c r="R2961">
        <v>0</v>
      </c>
      <c r="S2961" t="s">
        <v>10</v>
      </c>
      <c r="T2961" s="1">
        <v>41739</v>
      </c>
      <c r="U2961" s="10">
        <v>257821</v>
      </c>
      <c r="V2961" t="s">
        <v>11</v>
      </c>
      <c r="W2961">
        <v>13</v>
      </c>
      <c r="X2961" s="1">
        <v>42160</v>
      </c>
      <c r="Y2961" s="16">
        <v>3.8800000000000001E-2</v>
      </c>
      <c r="Z2961" s="17">
        <v>1931.09</v>
      </c>
      <c r="AA2961">
        <v>0</v>
      </c>
    </row>
    <row r="2962" spans="1:27">
      <c r="A2962" t="s">
        <v>121</v>
      </c>
      <c r="B2962" t="s">
        <v>5975</v>
      </c>
      <c r="C2962">
        <v>342438932</v>
      </c>
      <c r="D2962" t="s">
        <v>6</v>
      </c>
      <c r="E2962" t="s">
        <v>7</v>
      </c>
      <c r="F2962" t="s">
        <v>18285</v>
      </c>
      <c r="G2962">
        <v>53</v>
      </c>
      <c r="H2962" t="s">
        <v>18295</v>
      </c>
      <c r="I2962">
        <v>4</v>
      </c>
      <c r="J2962" s="3" t="s">
        <v>18292</v>
      </c>
      <c r="K2962" t="s">
        <v>18306</v>
      </c>
      <c r="L2962" t="s">
        <v>18308</v>
      </c>
      <c r="M2962" s="5">
        <v>1440000</v>
      </c>
      <c r="N2962" t="s">
        <v>5976</v>
      </c>
      <c r="O2962" s="15">
        <v>15000000</v>
      </c>
      <c r="P2962" s="15">
        <v>12351673</v>
      </c>
      <c r="Q2962">
        <v>0</v>
      </c>
      <c r="R2962">
        <v>0</v>
      </c>
      <c r="S2962" t="s">
        <v>10</v>
      </c>
      <c r="T2962" s="1">
        <v>41619</v>
      </c>
      <c r="U2962" s="10">
        <v>401626</v>
      </c>
      <c r="V2962" t="s">
        <v>11</v>
      </c>
      <c r="W2962">
        <v>16</v>
      </c>
      <c r="X2962" s="1">
        <v>42160</v>
      </c>
      <c r="Y2962" s="16">
        <v>4.0099999999999997E-2</v>
      </c>
      <c r="Z2962" s="17">
        <v>1933.52</v>
      </c>
      <c r="AA2962">
        <v>0</v>
      </c>
    </row>
    <row r="2963" spans="1:27">
      <c r="A2963" t="s">
        <v>69</v>
      </c>
      <c r="B2963" t="s">
        <v>5977</v>
      </c>
      <c r="C2963">
        <v>342547260</v>
      </c>
      <c r="D2963" t="s">
        <v>6</v>
      </c>
      <c r="E2963" t="s">
        <v>7</v>
      </c>
      <c r="F2963" t="s">
        <v>18287</v>
      </c>
      <c r="G2963">
        <v>18</v>
      </c>
      <c r="H2963" t="s">
        <v>18295</v>
      </c>
      <c r="I2963">
        <v>4</v>
      </c>
      <c r="J2963" s="3" t="s">
        <v>18290</v>
      </c>
      <c r="K2963" t="s">
        <v>18305</v>
      </c>
      <c r="L2963" t="s">
        <v>18308</v>
      </c>
      <c r="M2963" s="5">
        <v>7790245</v>
      </c>
      <c r="N2963" t="s">
        <v>5978</v>
      </c>
      <c r="O2963" s="15">
        <v>221787</v>
      </c>
      <c r="P2963" s="15">
        <v>18445</v>
      </c>
      <c r="Q2963">
        <v>0</v>
      </c>
      <c r="R2963">
        <v>0</v>
      </c>
      <c r="S2963" t="s">
        <v>10</v>
      </c>
      <c r="T2963" s="1">
        <v>41780</v>
      </c>
      <c r="U2963" s="10">
        <v>18482</v>
      </c>
      <c r="V2963" t="s">
        <v>11</v>
      </c>
      <c r="W2963">
        <v>11</v>
      </c>
      <c r="X2963" s="1">
        <v>42160</v>
      </c>
      <c r="Y2963" s="16">
        <v>3.6900000000000002E-2</v>
      </c>
      <c r="Z2963" s="17">
        <v>1920.41</v>
      </c>
      <c r="AA2963">
        <v>0</v>
      </c>
    </row>
    <row r="2964" spans="1:27">
      <c r="A2964" t="s">
        <v>121</v>
      </c>
      <c r="B2964" t="s">
        <v>5979</v>
      </c>
      <c r="C2964">
        <v>342568710</v>
      </c>
      <c r="D2964" t="s">
        <v>6</v>
      </c>
      <c r="E2964" t="s">
        <v>391</v>
      </c>
      <c r="F2964" t="s">
        <v>18285</v>
      </c>
      <c r="G2964">
        <v>41</v>
      </c>
      <c r="H2964" t="s">
        <v>18294</v>
      </c>
      <c r="I2964">
        <v>3</v>
      </c>
      <c r="J2964" s="3" t="s">
        <v>18292</v>
      </c>
      <c r="K2964" t="s">
        <v>18303</v>
      </c>
      <c r="L2964" t="s">
        <v>18308</v>
      </c>
      <c r="M2964" s="5">
        <v>1684136</v>
      </c>
      <c r="N2964" t="s">
        <v>5980</v>
      </c>
      <c r="O2964" s="15">
        <v>12000000</v>
      </c>
      <c r="P2964" s="15">
        <v>10557015</v>
      </c>
      <c r="Q2964">
        <v>219374</v>
      </c>
      <c r="R2964">
        <v>85</v>
      </c>
      <c r="S2964" t="s">
        <v>10</v>
      </c>
      <c r="T2964" s="1">
        <v>41534</v>
      </c>
      <c r="U2964" s="10">
        <v>326967</v>
      </c>
      <c r="V2964" t="s">
        <v>11</v>
      </c>
      <c r="W2964">
        <v>16</v>
      </c>
      <c r="X2964" s="1">
        <v>42068</v>
      </c>
      <c r="Y2964" s="16">
        <v>4.0899999999999999E-2</v>
      </c>
      <c r="Z2964" s="17">
        <v>1917.03</v>
      </c>
      <c r="AA2964">
        <v>0</v>
      </c>
    </row>
    <row r="2965" spans="1:27">
      <c r="A2965" t="s">
        <v>69</v>
      </c>
      <c r="B2965" t="s">
        <v>5981</v>
      </c>
      <c r="C2965">
        <v>342573176</v>
      </c>
      <c r="D2965" t="s">
        <v>6</v>
      </c>
      <c r="E2965" t="s">
        <v>7</v>
      </c>
      <c r="F2965" t="s">
        <v>18287</v>
      </c>
      <c r="G2965">
        <v>22</v>
      </c>
      <c r="H2965" t="s">
        <v>18295</v>
      </c>
      <c r="I2965">
        <v>4</v>
      </c>
      <c r="J2965" s="3" t="s">
        <v>18290</v>
      </c>
      <c r="K2965" t="s">
        <v>18305</v>
      </c>
      <c r="L2965" t="s">
        <v>18308</v>
      </c>
      <c r="M2965" s="5">
        <v>25842937</v>
      </c>
      <c r="N2965" t="s">
        <v>5982</v>
      </c>
      <c r="O2965" s="15">
        <v>22397000</v>
      </c>
      <c r="P2965" s="15">
        <v>17054197</v>
      </c>
      <c r="Q2965">
        <v>0</v>
      </c>
      <c r="R2965">
        <v>0</v>
      </c>
      <c r="S2965" t="s">
        <v>10</v>
      </c>
      <c r="T2965" s="1">
        <v>41697</v>
      </c>
      <c r="U2965" s="10">
        <v>606473</v>
      </c>
      <c r="V2965" t="s">
        <v>11</v>
      </c>
      <c r="W2965">
        <v>14</v>
      </c>
      <c r="X2965" s="1">
        <v>42160</v>
      </c>
      <c r="Y2965" s="16">
        <v>3.9599999999999996E-2</v>
      </c>
      <c r="Z2965" s="17">
        <v>2053.11</v>
      </c>
      <c r="AA2965">
        <v>0</v>
      </c>
    </row>
    <row r="2966" spans="1:27">
      <c r="A2966" t="s">
        <v>69</v>
      </c>
      <c r="B2966" t="s">
        <v>5983</v>
      </c>
      <c r="C2966">
        <v>342576058</v>
      </c>
      <c r="D2966" t="s">
        <v>100</v>
      </c>
      <c r="E2966" t="s">
        <v>7</v>
      </c>
      <c r="F2966" t="s">
        <v>18286</v>
      </c>
      <c r="G2966">
        <v>42</v>
      </c>
      <c r="H2966" t="s">
        <v>18296</v>
      </c>
      <c r="I2966">
        <v>5</v>
      </c>
      <c r="J2966" s="3" t="s">
        <v>18290</v>
      </c>
      <c r="K2966" t="s">
        <v>18304</v>
      </c>
      <c r="L2966" t="s">
        <v>18308</v>
      </c>
      <c r="M2966" s="5">
        <v>0</v>
      </c>
      <c r="N2966" t="s">
        <v>5984</v>
      </c>
      <c r="O2966" s="15">
        <v>11300000</v>
      </c>
      <c r="P2966" s="15">
        <v>2616055</v>
      </c>
      <c r="Q2966">
        <v>319438</v>
      </c>
      <c r="R2966">
        <v>25</v>
      </c>
      <c r="S2966" t="s">
        <v>10</v>
      </c>
      <c r="T2966" s="1">
        <v>40823</v>
      </c>
      <c r="U2966" s="10">
        <v>399439</v>
      </c>
      <c r="V2966" t="s">
        <v>11</v>
      </c>
      <c r="W2966">
        <v>6</v>
      </c>
      <c r="X2966" s="1">
        <v>42129</v>
      </c>
      <c r="Y2966" s="16">
        <v>4.7500000000000001E-2</v>
      </c>
      <c r="Z2966" s="17">
        <v>1952.09</v>
      </c>
      <c r="AA2966">
        <v>0</v>
      </c>
    </row>
    <row r="2967" spans="1:27">
      <c r="A2967" t="s">
        <v>39</v>
      </c>
      <c r="B2967" t="s">
        <v>5985</v>
      </c>
      <c r="C2967">
        <v>343380466</v>
      </c>
      <c r="D2967" t="s">
        <v>100</v>
      </c>
      <c r="E2967" t="s">
        <v>7</v>
      </c>
      <c r="F2967" t="s">
        <v>18285</v>
      </c>
      <c r="G2967">
        <v>33</v>
      </c>
      <c r="H2967" t="s">
        <v>18294</v>
      </c>
      <c r="I2967">
        <v>3</v>
      </c>
      <c r="J2967" t="s">
        <v>191</v>
      </c>
      <c r="K2967" t="s">
        <v>18307</v>
      </c>
      <c r="L2967" t="s">
        <v>18309</v>
      </c>
      <c r="M2967" s="5">
        <v>0</v>
      </c>
      <c r="N2967" t="s">
        <v>5986</v>
      </c>
      <c r="O2967" s="15">
        <v>3000000</v>
      </c>
      <c r="P2967" s="15">
        <v>1311612</v>
      </c>
      <c r="Q2967">
        <v>0</v>
      </c>
      <c r="R2967">
        <v>0</v>
      </c>
      <c r="S2967" t="s">
        <v>10</v>
      </c>
      <c r="T2967" s="1">
        <v>39024</v>
      </c>
      <c r="U2967" s="10">
        <v>68577</v>
      </c>
      <c r="V2967" t="s">
        <v>11</v>
      </c>
      <c r="W2967">
        <v>52</v>
      </c>
      <c r="X2967" s="1">
        <v>42160</v>
      </c>
      <c r="Y2967" s="16">
        <v>6.6799999999999998E-2</v>
      </c>
      <c r="Z2967" s="17">
        <v>2296.65</v>
      </c>
      <c r="AA2967">
        <v>0</v>
      </c>
    </row>
    <row r="2968" spans="1:27">
      <c r="A2968" t="s">
        <v>113</v>
      </c>
      <c r="B2968" t="s">
        <v>5987</v>
      </c>
      <c r="C2968">
        <v>343409792</v>
      </c>
      <c r="D2968" t="s">
        <v>6</v>
      </c>
      <c r="E2968" t="s">
        <v>7</v>
      </c>
      <c r="F2968" t="s">
        <v>18286</v>
      </c>
      <c r="G2968">
        <v>43</v>
      </c>
      <c r="H2968" t="s">
        <v>18295</v>
      </c>
      <c r="I2968">
        <v>3</v>
      </c>
      <c r="J2968" t="s">
        <v>114</v>
      </c>
      <c r="K2968" t="s">
        <v>18303</v>
      </c>
      <c r="L2968" t="s">
        <v>18308</v>
      </c>
      <c r="M2968" s="5">
        <v>1340897</v>
      </c>
      <c r="N2968" t="s">
        <v>5988</v>
      </c>
      <c r="O2968" s="15">
        <v>10000000</v>
      </c>
      <c r="P2968" s="15">
        <v>7497848</v>
      </c>
      <c r="Q2968">
        <v>0</v>
      </c>
      <c r="R2968">
        <v>0</v>
      </c>
      <c r="S2968" t="s">
        <v>10</v>
      </c>
      <c r="T2968" s="1">
        <v>41478</v>
      </c>
      <c r="U2968" s="10">
        <v>280184</v>
      </c>
      <c r="V2968" t="s">
        <v>11</v>
      </c>
      <c r="W2968">
        <v>12</v>
      </c>
      <c r="X2968" s="1">
        <v>42160</v>
      </c>
      <c r="Y2968" s="16">
        <v>3.9199999999999999E-2</v>
      </c>
      <c r="Z2968" s="17">
        <v>1880.87</v>
      </c>
      <c r="AA2968">
        <v>0</v>
      </c>
    </row>
    <row r="2969" spans="1:27">
      <c r="A2969" t="s">
        <v>2</v>
      </c>
      <c r="B2969" t="s">
        <v>5989</v>
      </c>
      <c r="C2969">
        <v>344968448</v>
      </c>
      <c r="D2969" t="s">
        <v>6</v>
      </c>
      <c r="E2969" t="s">
        <v>7</v>
      </c>
      <c r="F2969" t="s">
        <v>18285</v>
      </c>
      <c r="G2969">
        <v>41</v>
      </c>
      <c r="H2969" t="s">
        <v>18295</v>
      </c>
      <c r="I2969">
        <v>1</v>
      </c>
      <c r="J2969" t="s">
        <v>3</v>
      </c>
      <c r="K2969" t="s">
        <v>18303</v>
      </c>
      <c r="L2969" t="s">
        <v>18308</v>
      </c>
      <c r="M2969" s="5">
        <v>13660154</v>
      </c>
      <c r="N2969" t="s">
        <v>5990</v>
      </c>
      <c r="O2969" s="15">
        <v>11702450</v>
      </c>
      <c r="P2969" s="15">
        <v>7628084</v>
      </c>
      <c r="Q2969">
        <v>0</v>
      </c>
      <c r="R2969">
        <v>0</v>
      </c>
      <c r="S2969" t="s">
        <v>10</v>
      </c>
      <c r="T2969" s="1">
        <v>41535</v>
      </c>
      <c r="U2969" s="10">
        <v>322753</v>
      </c>
      <c r="V2969" t="s">
        <v>11</v>
      </c>
      <c r="W2969">
        <v>20</v>
      </c>
      <c r="X2969" s="1">
        <v>42185</v>
      </c>
      <c r="Y2969" s="16">
        <v>4.0899999999999999E-2</v>
      </c>
      <c r="Z2969" s="17">
        <v>1914.12</v>
      </c>
      <c r="AA2969">
        <v>0</v>
      </c>
    </row>
    <row r="2970" spans="1:27">
      <c r="A2970" t="s">
        <v>29</v>
      </c>
      <c r="B2970" t="s">
        <v>5991</v>
      </c>
      <c r="C2970">
        <v>345422242</v>
      </c>
      <c r="D2970" t="s">
        <v>6</v>
      </c>
      <c r="E2970" t="s">
        <v>103</v>
      </c>
      <c r="F2970" t="s">
        <v>18287</v>
      </c>
      <c r="G2970">
        <v>22</v>
      </c>
      <c r="H2970" t="s">
        <v>18295</v>
      </c>
      <c r="I2970">
        <v>3</v>
      </c>
      <c r="J2970" t="s">
        <v>30</v>
      </c>
      <c r="K2970" t="s">
        <v>18306</v>
      </c>
      <c r="L2970" t="s">
        <v>18309</v>
      </c>
      <c r="M2970" s="5">
        <v>2741666</v>
      </c>
      <c r="N2970" t="s">
        <v>5992</v>
      </c>
      <c r="O2970" s="15">
        <v>30000000</v>
      </c>
      <c r="P2970" s="15">
        <v>28555343</v>
      </c>
      <c r="Q2970">
        <v>1705455</v>
      </c>
      <c r="R2970">
        <v>450</v>
      </c>
      <c r="S2970" t="s">
        <v>10</v>
      </c>
      <c r="T2970" s="1">
        <v>41059</v>
      </c>
      <c r="U2970" s="10">
        <v>651096</v>
      </c>
      <c r="V2970" t="s">
        <v>11</v>
      </c>
      <c r="W2970">
        <v>19</v>
      </c>
      <c r="X2970" s="1">
        <v>41698</v>
      </c>
      <c r="Y2970" s="16">
        <v>5.5099999999999996E-2</v>
      </c>
      <c r="Z2970" s="17">
        <v>1818.82</v>
      </c>
      <c r="AA2970">
        <v>0</v>
      </c>
    </row>
    <row r="2971" spans="1:27">
      <c r="A2971" t="s">
        <v>113</v>
      </c>
      <c r="B2971" t="s">
        <v>5993</v>
      </c>
      <c r="C2971">
        <v>345487934</v>
      </c>
      <c r="D2971" t="s">
        <v>6</v>
      </c>
      <c r="E2971" t="s">
        <v>7</v>
      </c>
      <c r="F2971" t="s">
        <v>18285</v>
      </c>
      <c r="G2971">
        <v>18</v>
      </c>
      <c r="H2971" t="s">
        <v>18295</v>
      </c>
      <c r="I2971">
        <v>3</v>
      </c>
      <c r="J2971" t="s">
        <v>114</v>
      </c>
      <c r="K2971" t="s">
        <v>18303</v>
      </c>
      <c r="L2971" t="s">
        <v>18308</v>
      </c>
      <c r="M2971" s="5">
        <v>2088599</v>
      </c>
      <c r="N2971" t="s">
        <v>5994</v>
      </c>
      <c r="O2971" s="15">
        <v>10000000</v>
      </c>
      <c r="P2971" s="15">
        <v>8778064</v>
      </c>
      <c r="Q2971">
        <v>0</v>
      </c>
      <c r="R2971">
        <v>0</v>
      </c>
      <c r="S2971" t="s">
        <v>10</v>
      </c>
      <c r="T2971" s="1">
        <v>40933</v>
      </c>
      <c r="U2971" s="10">
        <v>217032</v>
      </c>
      <c r="V2971" t="s">
        <v>11</v>
      </c>
      <c r="W2971">
        <v>39</v>
      </c>
      <c r="X2971" s="1">
        <v>42160</v>
      </c>
      <c r="Y2971" s="16">
        <v>5.1900000000000002E-2</v>
      </c>
      <c r="Z2971" s="17">
        <v>1814.58</v>
      </c>
      <c r="AA2971">
        <v>0</v>
      </c>
    </row>
    <row r="2972" spans="1:27">
      <c r="A2972" t="s">
        <v>69</v>
      </c>
      <c r="B2972" t="s">
        <v>5995</v>
      </c>
      <c r="C2972">
        <v>347883602</v>
      </c>
      <c r="D2972" t="s">
        <v>6</v>
      </c>
      <c r="E2972" t="s">
        <v>103</v>
      </c>
      <c r="F2972" t="s">
        <v>18287</v>
      </c>
      <c r="G2972">
        <v>48</v>
      </c>
      <c r="H2972" t="s">
        <v>18295</v>
      </c>
      <c r="I2972">
        <v>6</v>
      </c>
      <c r="J2972" s="3" t="s">
        <v>18290</v>
      </c>
      <c r="K2972" t="s">
        <v>18302</v>
      </c>
      <c r="L2972" t="s">
        <v>18308</v>
      </c>
      <c r="M2972" s="5">
        <v>4818865</v>
      </c>
      <c r="N2972" t="s">
        <v>5996</v>
      </c>
      <c r="O2972" s="15">
        <v>4000000</v>
      </c>
      <c r="P2972" s="15">
        <v>3811823</v>
      </c>
      <c r="Q2972">
        <v>2975402</v>
      </c>
      <c r="R2972">
        <v>1105</v>
      </c>
      <c r="S2972" t="s">
        <v>10</v>
      </c>
      <c r="T2972" s="1">
        <v>40913</v>
      </c>
      <c r="U2972" s="10">
        <v>110320</v>
      </c>
      <c r="V2972" t="s">
        <v>11</v>
      </c>
      <c r="W2972">
        <v>3</v>
      </c>
      <c r="X2972" s="1">
        <v>41034</v>
      </c>
      <c r="Y2972" s="16">
        <v>4.9800000000000004E-2</v>
      </c>
      <c r="Z2972" s="17">
        <v>1898.24</v>
      </c>
      <c r="AA2972">
        <v>0</v>
      </c>
    </row>
    <row r="2973" spans="1:27">
      <c r="A2973" t="s">
        <v>69</v>
      </c>
      <c r="B2973" t="s">
        <v>5997</v>
      </c>
      <c r="C2973">
        <v>347911212</v>
      </c>
      <c r="D2973" t="s">
        <v>6</v>
      </c>
      <c r="E2973" t="s">
        <v>7</v>
      </c>
      <c r="F2973" t="s">
        <v>18286</v>
      </c>
      <c r="G2973">
        <v>18</v>
      </c>
      <c r="H2973" t="s">
        <v>18294</v>
      </c>
      <c r="I2973">
        <v>3</v>
      </c>
      <c r="J2973" s="3" t="s">
        <v>18290</v>
      </c>
      <c r="K2973" t="s">
        <v>18305</v>
      </c>
      <c r="L2973" t="s">
        <v>18308</v>
      </c>
      <c r="M2973" s="5">
        <v>3202556</v>
      </c>
      <c r="N2973" t="s">
        <v>5998</v>
      </c>
      <c r="O2973" s="15">
        <v>664500</v>
      </c>
      <c r="P2973" s="15">
        <v>54788</v>
      </c>
      <c r="Q2973">
        <v>0</v>
      </c>
      <c r="R2973">
        <v>0</v>
      </c>
      <c r="S2973" t="s">
        <v>10</v>
      </c>
      <c r="T2973" s="1">
        <v>41778</v>
      </c>
      <c r="U2973" s="10">
        <v>55375</v>
      </c>
      <c r="V2973" t="s">
        <v>11</v>
      </c>
      <c r="W2973">
        <v>11</v>
      </c>
      <c r="X2973" s="1">
        <v>42160</v>
      </c>
      <c r="Y2973" s="16">
        <v>3.6900000000000002E-2</v>
      </c>
      <c r="Z2973" s="17">
        <v>1925.41</v>
      </c>
      <c r="AA2973">
        <v>0</v>
      </c>
    </row>
    <row r="2974" spans="1:27">
      <c r="A2974" t="s">
        <v>26</v>
      </c>
      <c r="B2974" t="s">
        <v>5999</v>
      </c>
      <c r="C2974">
        <v>347928108</v>
      </c>
      <c r="D2974" t="s">
        <v>6</v>
      </c>
      <c r="E2974" t="s">
        <v>7</v>
      </c>
      <c r="F2974" t="s">
        <v>18285</v>
      </c>
      <c r="G2974">
        <v>33</v>
      </c>
      <c r="H2974" t="s">
        <v>18296</v>
      </c>
      <c r="I2974">
        <v>3</v>
      </c>
      <c r="J2974" t="s">
        <v>208</v>
      </c>
      <c r="K2974" t="s">
        <v>18304</v>
      </c>
      <c r="L2974" t="s">
        <v>18308</v>
      </c>
      <c r="M2974" s="5">
        <v>2735281</v>
      </c>
      <c r="N2974" t="s">
        <v>6000</v>
      </c>
      <c r="O2974" s="15">
        <v>2500000</v>
      </c>
      <c r="P2974" s="15">
        <v>2218754</v>
      </c>
      <c r="Q2974">
        <v>0</v>
      </c>
      <c r="R2974">
        <v>0</v>
      </c>
      <c r="S2974" t="s">
        <v>10</v>
      </c>
      <c r="T2974" s="1">
        <v>41932</v>
      </c>
      <c r="U2974" s="10">
        <v>68950</v>
      </c>
      <c r="V2974" t="s">
        <v>11</v>
      </c>
      <c r="W2974">
        <v>6</v>
      </c>
      <c r="X2974" s="1">
        <v>42190</v>
      </c>
      <c r="Y2974" s="16">
        <v>4.2500000000000003E-2</v>
      </c>
      <c r="Z2974" s="17">
        <v>2064.4299999999998</v>
      </c>
      <c r="AA2974">
        <v>0</v>
      </c>
    </row>
    <row r="2975" spans="1:27">
      <c r="A2975" t="s">
        <v>26</v>
      </c>
      <c r="B2975" t="s">
        <v>6001</v>
      </c>
      <c r="C2975">
        <v>347947798</v>
      </c>
      <c r="D2975" t="s">
        <v>6</v>
      </c>
      <c r="E2975" t="s">
        <v>7</v>
      </c>
      <c r="F2975" t="s">
        <v>18287</v>
      </c>
      <c r="G2975">
        <v>18</v>
      </c>
      <c r="H2975" t="s">
        <v>18295</v>
      </c>
      <c r="I2975">
        <v>5</v>
      </c>
      <c r="J2975" t="s">
        <v>208</v>
      </c>
      <c r="K2975" t="s">
        <v>18307</v>
      </c>
      <c r="L2975" t="s">
        <v>18308</v>
      </c>
      <c r="M2975" s="5">
        <v>178233</v>
      </c>
      <c r="N2975" t="s">
        <v>6002</v>
      </c>
      <c r="O2975" s="15">
        <v>7000000</v>
      </c>
      <c r="P2975" s="15">
        <v>6702940</v>
      </c>
      <c r="Q2975">
        <v>0</v>
      </c>
      <c r="R2975">
        <v>0</v>
      </c>
      <c r="S2975" t="s">
        <v>10</v>
      </c>
      <c r="T2975" s="1">
        <v>42025</v>
      </c>
      <c r="U2975" s="10">
        <v>211167</v>
      </c>
      <c r="V2975" t="s">
        <v>11</v>
      </c>
      <c r="W2975">
        <v>3</v>
      </c>
      <c r="X2975" s="1">
        <v>42160</v>
      </c>
      <c r="Y2975" s="16">
        <v>4.4199999999999996E-2</v>
      </c>
      <c r="Z2975" s="17">
        <v>2373.44</v>
      </c>
      <c r="AA2975">
        <v>0</v>
      </c>
    </row>
    <row r="2976" spans="1:27">
      <c r="A2976" t="s">
        <v>20</v>
      </c>
      <c r="B2976" t="s">
        <v>6003</v>
      </c>
      <c r="C2976">
        <v>349836366</v>
      </c>
      <c r="D2976" t="s">
        <v>6</v>
      </c>
      <c r="E2976" t="s">
        <v>7</v>
      </c>
      <c r="F2976" t="s">
        <v>18286</v>
      </c>
      <c r="G2976">
        <v>37</v>
      </c>
      <c r="H2976" t="s">
        <v>18297</v>
      </c>
      <c r="I2976">
        <v>6</v>
      </c>
      <c r="J2976" t="s">
        <v>405</v>
      </c>
      <c r="K2976" t="s">
        <v>18304</v>
      </c>
      <c r="L2976" t="s">
        <v>18308</v>
      </c>
      <c r="M2976" s="5">
        <v>1617739</v>
      </c>
      <c r="N2976" t="s">
        <v>6004</v>
      </c>
      <c r="O2976" s="15">
        <v>1000000</v>
      </c>
      <c r="P2976" s="15">
        <v>372519</v>
      </c>
      <c r="Q2976">
        <v>0</v>
      </c>
      <c r="R2976">
        <v>0</v>
      </c>
      <c r="S2976" t="s">
        <v>10</v>
      </c>
      <c r="T2976" s="1">
        <v>41155</v>
      </c>
      <c r="U2976" s="10">
        <v>75000</v>
      </c>
      <c r="V2976" t="s">
        <v>11</v>
      </c>
      <c r="W2976">
        <v>32</v>
      </c>
      <c r="X2976" s="1">
        <v>42190</v>
      </c>
      <c r="Y2976" s="16">
        <v>5.4199999999999998E-2</v>
      </c>
      <c r="Z2976" s="17">
        <v>1825.21</v>
      </c>
      <c r="AA2976">
        <v>0</v>
      </c>
    </row>
    <row r="2977" spans="1:27">
      <c r="A2977" t="s">
        <v>121</v>
      </c>
      <c r="B2977" t="s">
        <v>6005</v>
      </c>
      <c r="C2977">
        <v>349888924</v>
      </c>
      <c r="D2977" t="s">
        <v>6</v>
      </c>
      <c r="E2977" t="s">
        <v>7</v>
      </c>
      <c r="F2977" t="s">
        <v>18286</v>
      </c>
      <c r="G2977">
        <v>49</v>
      </c>
      <c r="H2977" t="s">
        <v>18295</v>
      </c>
      <c r="I2977">
        <v>1</v>
      </c>
      <c r="J2977" s="3" t="s">
        <v>18292</v>
      </c>
      <c r="K2977" t="s">
        <v>18302</v>
      </c>
      <c r="L2977" t="s">
        <v>18308</v>
      </c>
      <c r="M2977" s="5">
        <v>1079783</v>
      </c>
      <c r="N2977" t="s">
        <v>6006</v>
      </c>
      <c r="O2977" s="15">
        <v>5000000</v>
      </c>
      <c r="P2977" s="15">
        <v>4588484</v>
      </c>
      <c r="Q2977">
        <v>0</v>
      </c>
      <c r="R2977">
        <v>0</v>
      </c>
      <c r="S2977" t="s">
        <v>10</v>
      </c>
      <c r="T2977" s="1">
        <v>41865</v>
      </c>
      <c r="U2977" s="10">
        <v>133875</v>
      </c>
      <c r="V2977" t="s">
        <v>11</v>
      </c>
      <c r="W2977">
        <v>8</v>
      </c>
      <c r="X2977" s="1">
        <v>42160</v>
      </c>
      <c r="Y2977" s="16">
        <v>4.0599999999999997E-2</v>
      </c>
      <c r="Z2977" s="17">
        <v>1883.33</v>
      </c>
      <c r="AA2977">
        <v>0</v>
      </c>
    </row>
    <row r="2978" spans="1:27">
      <c r="A2978" t="s">
        <v>29</v>
      </c>
      <c r="B2978" t="s">
        <v>6007</v>
      </c>
      <c r="C2978">
        <v>349889980</v>
      </c>
      <c r="D2978" t="s">
        <v>6</v>
      </c>
      <c r="E2978" t="s">
        <v>7</v>
      </c>
      <c r="F2978" t="s">
        <v>18287</v>
      </c>
      <c r="G2978">
        <v>43</v>
      </c>
      <c r="H2978" t="s">
        <v>18297</v>
      </c>
      <c r="I2978">
        <v>4</v>
      </c>
      <c r="J2978" t="s">
        <v>30</v>
      </c>
      <c r="K2978" t="s">
        <v>18306</v>
      </c>
      <c r="L2978" t="s">
        <v>18309</v>
      </c>
      <c r="M2978" s="5">
        <v>48711511</v>
      </c>
      <c r="N2978" t="s">
        <v>6008</v>
      </c>
      <c r="O2978" s="15">
        <v>537339</v>
      </c>
      <c r="P2978" s="15">
        <v>467253</v>
      </c>
      <c r="Q2978">
        <v>0</v>
      </c>
      <c r="R2978">
        <v>0</v>
      </c>
      <c r="S2978" t="s">
        <v>10</v>
      </c>
      <c r="T2978" s="1">
        <v>42104</v>
      </c>
      <c r="U2978" s="10">
        <v>23362</v>
      </c>
      <c r="V2978" t="s">
        <v>42</v>
      </c>
      <c r="W2978">
        <v>3</v>
      </c>
      <c r="X2978" s="1">
        <v>42170</v>
      </c>
      <c r="Y2978" s="16">
        <v>4.3899999999999995E-2</v>
      </c>
      <c r="Z2978" s="17">
        <v>2494.77</v>
      </c>
      <c r="AA2978">
        <v>0</v>
      </c>
    </row>
    <row r="2979" spans="1:27">
      <c r="A2979" t="s">
        <v>20</v>
      </c>
      <c r="B2979" t="s">
        <v>6009</v>
      </c>
      <c r="C2979">
        <v>349918206</v>
      </c>
      <c r="D2979" t="s">
        <v>6</v>
      </c>
      <c r="E2979" t="s">
        <v>103</v>
      </c>
      <c r="F2979" t="s">
        <v>18285</v>
      </c>
      <c r="G2979">
        <v>24</v>
      </c>
      <c r="H2979" t="s">
        <v>18294</v>
      </c>
      <c r="I2979">
        <v>5</v>
      </c>
      <c r="J2979" t="s">
        <v>405</v>
      </c>
      <c r="K2979" t="s">
        <v>18304</v>
      </c>
      <c r="L2979" t="s">
        <v>18308</v>
      </c>
      <c r="M2979" s="5">
        <v>1275154</v>
      </c>
      <c r="N2979" t="s">
        <v>6010</v>
      </c>
      <c r="O2979" s="15">
        <v>10000000</v>
      </c>
      <c r="P2979" s="15">
        <v>9831214</v>
      </c>
      <c r="Q2979">
        <v>240745</v>
      </c>
      <c r="R2979">
        <v>415</v>
      </c>
      <c r="S2979" t="s">
        <v>10</v>
      </c>
      <c r="T2979" s="1">
        <v>41233</v>
      </c>
      <c r="U2979" s="10">
        <v>306625</v>
      </c>
      <c r="V2979" t="s">
        <v>11</v>
      </c>
      <c r="W2979">
        <v>15</v>
      </c>
      <c r="X2979" s="1">
        <v>41734</v>
      </c>
      <c r="Y2979" s="16">
        <v>5.2300000000000006E-2</v>
      </c>
      <c r="Z2979" s="17">
        <v>1817.67</v>
      </c>
      <c r="AA2979">
        <v>0</v>
      </c>
    </row>
    <row r="2980" spans="1:27">
      <c r="A2980" t="s">
        <v>20</v>
      </c>
      <c r="B2980" t="s">
        <v>6011</v>
      </c>
      <c r="C2980">
        <v>349961260</v>
      </c>
      <c r="D2980" t="s">
        <v>6</v>
      </c>
      <c r="E2980" t="s">
        <v>7</v>
      </c>
      <c r="F2980" t="s">
        <v>18286</v>
      </c>
      <c r="G2980">
        <v>18</v>
      </c>
      <c r="H2980" t="s">
        <v>18295</v>
      </c>
      <c r="I2980">
        <v>6</v>
      </c>
      <c r="J2980" t="s">
        <v>405</v>
      </c>
      <c r="K2980" t="s">
        <v>18302</v>
      </c>
      <c r="L2980" t="s">
        <v>18308</v>
      </c>
      <c r="M2980" s="5">
        <v>490134</v>
      </c>
      <c r="N2980" t="s">
        <v>6012</v>
      </c>
      <c r="O2980" s="15">
        <v>6000000</v>
      </c>
      <c r="P2980" s="15">
        <v>4820861</v>
      </c>
      <c r="Q2980">
        <v>0</v>
      </c>
      <c r="R2980">
        <v>0</v>
      </c>
      <c r="S2980" t="s">
        <v>10</v>
      </c>
      <c r="T2980" s="1">
        <v>41464</v>
      </c>
      <c r="U2980" s="10">
        <v>208038</v>
      </c>
      <c r="V2980" t="s">
        <v>11</v>
      </c>
      <c r="W2980">
        <v>22</v>
      </c>
      <c r="X2980" s="1">
        <v>42160</v>
      </c>
      <c r="Y2980" s="16">
        <v>3.9100000000000003E-2</v>
      </c>
      <c r="Z2980" s="17">
        <v>1926.84</v>
      </c>
      <c r="AA2980">
        <v>0</v>
      </c>
    </row>
    <row r="2981" spans="1:27">
      <c r="A2981" t="s">
        <v>20</v>
      </c>
      <c r="B2981" t="s">
        <v>6013</v>
      </c>
      <c r="C2981">
        <v>349977122</v>
      </c>
      <c r="D2981" t="s">
        <v>6</v>
      </c>
      <c r="E2981" t="s">
        <v>7</v>
      </c>
      <c r="F2981" t="s">
        <v>18287</v>
      </c>
      <c r="G2981">
        <v>38</v>
      </c>
      <c r="H2981" t="s">
        <v>18294</v>
      </c>
      <c r="I2981">
        <v>5</v>
      </c>
      <c r="J2981" t="s">
        <v>405</v>
      </c>
      <c r="K2981" t="s">
        <v>18303</v>
      </c>
      <c r="L2981" t="s">
        <v>18308</v>
      </c>
      <c r="M2981" s="5">
        <v>4009904</v>
      </c>
      <c r="N2981" t="s">
        <v>6014</v>
      </c>
      <c r="O2981" s="15">
        <v>282100</v>
      </c>
      <c r="P2981" s="15">
        <v>47020</v>
      </c>
      <c r="Q2981">
        <v>0</v>
      </c>
      <c r="R2981">
        <v>0</v>
      </c>
      <c r="S2981" t="s">
        <v>10</v>
      </c>
      <c r="T2981" s="1">
        <v>41830</v>
      </c>
      <c r="U2981" s="10">
        <v>23508</v>
      </c>
      <c r="V2981" t="s">
        <v>11</v>
      </c>
      <c r="W2981">
        <v>2</v>
      </c>
      <c r="X2981" s="1">
        <v>42175</v>
      </c>
      <c r="Y2981" s="16">
        <v>4.0099999999999997E-2</v>
      </c>
      <c r="Z2981" s="17">
        <v>1859.94</v>
      </c>
      <c r="AA2981">
        <v>0</v>
      </c>
    </row>
    <row r="2982" spans="1:27">
      <c r="A2982" t="s">
        <v>2</v>
      </c>
      <c r="B2982" t="s">
        <v>6015</v>
      </c>
      <c r="C2982">
        <v>350044288</v>
      </c>
      <c r="D2982" t="s">
        <v>6</v>
      </c>
      <c r="E2982" t="s">
        <v>7</v>
      </c>
      <c r="F2982" t="s">
        <v>18287</v>
      </c>
      <c r="G2982">
        <v>19</v>
      </c>
      <c r="H2982" t="s">
        <v>18297</v>
      </c>
      <c r="I2982">
        <v>4</v>
      </c>
      <c r="J2982" t="s">
        <v>3</v>
      </c>
      <c r="K2982" t="s">
        <v>18305</v>
      </c>
      <c r="L2982" t="s">
        <v>18309</v>
      </c>
      <c r="M2982" s="5">
        <v>48160938</v>
      </c>
      <c r="N2982" t="s">
        <v>6016</v>
      </c>
      <c r="O2982" s="15">
        <v>1490776</v>
      </c>
      <c r="P2982" s="15">
        <v>1355251</v>
      </c>
      <c r="Q2982">
        <v>0</v>
      </c>
      <c r="R2982">
        <v>0</v>
      </c>
      <c r="S2982" t="s">
        <v>10</v>
      </c>
      <c r="T2982" s="1">
        <v>42107</v>
      </c>
      <c r="U2982" s="10">
        <v>135525</v>
      </c>
      <c r="V2982" t="s">
        <v>11</v>
      </c>
      <c r="W2982">
        <v>1</v>
      </c>
      <c r="X2982" s="1">
        <v>42185</v>
      </c>
      <c r="Y2982" s="16">
        <v>4.3899999999999995E-2</v>
      </c>
      <c r="Z2982" s="17">
        <v>2516.08</v>
      </c>
      <c r="AA2982">
        <v>0</v>
      </c>
    </row>
    <row r="2983" spans="1:27">
      <c r="A2983" t="s">
        <v>9</v>
      </c>
      <c r="B2983" t="s">
        <v>6017</v>
      </c>
      <c r="C2983">
        <v>350071524</v>
      </c>
      <c r="D2983" t="s">
        <v>6</v>
      </c>
      <c r="E2983" t="s">
        <v>7</v>
      </c>
      <c r="F2983" t="s">
        <v>18285</v>
      </c>
      <c r="G2983">
        <v>32</v>
      </c>
      <c r="H2983" t="s">
        <v>18294</v>
      </c>
      <c r="I2983">
        <v>5</v>
      </c>
      <c r="J2983" t="s">
        <v>23</v>
      </c>
      <c r="K2983" t="s">
        <v>18302</v>
      </c>
      <c r="L2983" t="s">
        <v>18309</v>
      </c>
      <c r="M2983" s="5">
        <v>6155854</v>
      </c>
      <c r="N2983" t="s">
        <v>6018</v>
      </c>
      <c r="O2983" s="15">
        <v>4785618</v>
      </c>
      <c r="P2983" s="15">
        <v>2945142</v>
      </c>
      <c r="Q2983">
        <v>0</v>
      </c>
      <c r="R2983">
        <v>0</v>
      </c>
      <c r="S2983" t="s">
        <v>10</v>
      </c>
      <c r="T2983" s="1">
        <v>41625</v>
      </c>
      <c r="U2983" s="10">
        <v>169441</v>
      </c>
      <c r="V2983" t="s">
        <v>11</v>
      </c>
      <c r="W2983">
        <v>16</v>
      </c>
      <c r="X2983" s="1">
        <v>42160</v>
      </c>
      <c r="Y2983" s="16">
        <v>4.0399999999999998E-2</v>
      </c>
      <c r="Z2983" s="17">
        <v>1934.95</v>
      </c>
      <c r="AA2983">
        <v>0</v>
      </c>
    </row>
    <row r="2984" spans="1:27">
      <c r="A2984" t="s">
        <v>20</v>
      </c>
      <c r="B2984" t="s">
        <v>6019</v>
      </c>
      <c r="C2984">
        <v>350130968</v>
      </c>
      <c r="D2984" t="s">
        <v>6</v>
      </c>
      <c r="E2984" t="s">
        <v>5</v>
      </c>
      <c r="F2984" t="s">
        <v>18287</v>
      </c>
      <c r="G2984">
        <v>46</v>
      </c>
      <c r="H2984" t="s">
        <v>18297</v>
      </c>
      <c r="I2984">
        <v>3</v>
      </c>
      <c r="J2984" t="s">
        <v>405</v>
      </c>
      <c r="K2984" t="s">
        <v>18303</v>
      </c>
      <c r="L2984" t="s">
        <v>18309</v>
      </c>
      <c r="M2984" s="5">
        <v>421015</v>
      </c>
      <c r="N2984" t="s">
        <v>6020</v>
      </c>
      <c r="O2984" s="15">
        <v>8000000</v>
      </c>
      <c r="P2984" s="15">
        <v>7612858</v>
      </c>
      <c r="Q2984">
        <v>46583</v>
      </c>
      <c r="R2984">
        <v>55</v>
      </c>
      <c r="S2984" t="s">
        <v>10</v>
      </c>
      <c r="T2984" s="1">
        <v>41437</v>
      </c>
      <c r="U2984" s="10">
        <v>184845</v>
      </c>
      <c r="V2984" t="s">
        <v>11</v>
      </c>
      <c r="W2984">
        <v>21</v>
      </c>
      <c r="X2984" s="1">
        <v>42099</v>
      </c>
      <c r="Y2984" s="16">
        <v>4.0099999999999997E-2</v>
      </c>
      <c r="Z2984" s="17">
        <v>1907.12</v>
      </c>
      <c r="AA2984">
        <v>0</v>
      </c>
    </row>
    <row r="2985" spans="1:27">
      <c r="A2985" t="s">
        <v>81</v>
      </c>
      <c r="B2985" t="s">
        <v>6021</v>
      </c>
      <c r="C2985">
        <v>350151164</v>
      </c>
      <c r="D2985" t="s">
        <v>6</v>
      </c>
      <c r="E2985" t="s">
        <v>7</v>
      </c>
      <c r="F2985" t="s">
        <v>18287</v>
      </c>
      <c r="G2985">
        <v>20</v>
      </c>
      <c r="H2985" t="s">
        <v>18296</v>
      </c>
      <c r="I2985">
        <v>1</v>
      </c>
      <c r="J2985" t="s">
        <v>82</v>
      </c>
      <c r="K2985" t="s">
        <v>18304</v>
      </c>
      <c r="L2985" t="s">
        <v>18308</v>
      </c>
      <c r="M2985" s="5">
        <v>3417727</v>
      </c>
      <c r="N2985" t="s">
        <v>6022</v>
      </c>
      <c r="O2985" s="15">
        <v>15000000</v>
      </c>
      <c r="P2985" s="15">
        <v>9214766</v>
      </c>
      <c r="Q2985">
        <v>0</v>
      </c>
      <c r="R2985">
        <v>0</v>
      </c>
      <c r="S2985" t="s">
        <v>10</v>
      </c>
      <c r="T2985" s="1">
        <v>41101</v>
      </c>
      <c r="U2985" s="10">
        <v>516131</v>
      </c>
      <c r="V2985" t="s">
        <v>11</v>
      </c>
      <c r="W2985">
        <v>34</v>
      </c>
      <c r="X2985" s="1">
        <v>42190</v>
      </c>
      <c r="Y2985" s="16">
        <v>5.4800000000000001E-2</v>
      </c>
      <c r="Z2985" s="17">
        <v>1785.06</v>
      </c>
      <c r="AA2985">
        <v>0</v>
      </c>
    </row>
    <row r="2986" spans="1:27">
      <c r="A2986" t="s">
        <v>33</v>
      </c>
      <c r="B2986" t="s">
        <v>6023</v>
      </c>
      <c r="C2986">
        <v>350420510</v>
      </c>
      <c r="D2986" t="s">
        <v>6</v>
      </c>
      <c r="E2986" t="s">
        <v>7</v>
      </c>
      <c r="F2986" t="s">
        <v>18286</v>
      </c>
      <c r="G2986">
        <v>37</v>
      </c>
      <c r="H2986" t="s">
        <v>18296</v>
      </c>
      <c r="I2986">
        <v>5</v>
      </c>
      <c r="J2986" t="s">
        <v>36</v>
      </c>
      <c r="K2986" t="s">
        <v>18304</v>
      </c>
      <c r="L2986" t="s">
        <v>18309</v>
      </c>
      <c r="M2986" s="5">
        <v>49625</v>
      </c>
      <c r="N2986" t="s">
        <v>6024</v>
      </c>
      <c r="O2986" s="15">
        <v>11074356</v>
      </c>
      <c r="P2986" s="15">
        <v>9929799</v>
      </c>
      <c r="Q2986">
        <v>0</v>
      </c>
      <c r="R2986">
        <v>0</v>
      </c>
      <c r="S2986" t="s">
        <v>10</v>
      </c>
      <c r="T2986" s="1">
        <v>41929</v>
      </c>
      <c r="U2986" s="10">
        <v>283562</v>
      </c>
      <c r="V2986" t="s">
        <v>11</v>
      </c>
      <c r="W2986">
        <v>6</v>
      </c>
      <c r="X2986" s="1">
        <v>42160</v>
      </c>
      <c r="Y2986" s="16">
        <v>4.2500000000000003E-2</v>
      </c>
      <c r="Z2986" s="17">
        <v>2074.4</v>
      </c>
      <c r="AA2986">
        <v>0</v>
      </c>
    </row>
    <row r="2987" spans="1:27">
      <c r="A2987" t="s">
        <v>81</v>
      </c>
      <c r="B2987" t="s">
        <v>6025</v>
      </c>
      <c r="C2987">
        <v>350795522</v>
      </c>
      <c r="D2987" t="s">
        <v>6</v>
      </c>
      <c r="E2987" t="s">
        <v>7</v>
      </c>
      <c r="F2987" t="s">
        <v>18287</v>
      </c>
      <c r="G2987">
        <v>18</v>
      </c>
      <c r="H2987" t="s">
        <v>18297</v>
      </c>
      <c r="I2987">
        <v>4</v>
      </c>
      <c r="J2987" t="s">
        <v>82</v>
      </c>
      <c r="K2987" t="s">
        <v>18303</v>
      </c>
      <c r="L2987" t="s">
        <v>18309</v>
      </c>
      <c r="M2987" s="5">
        <v>1695205</v>
      </c>
      <c r="N2987" t="s">
        <v>6026</v>
      </c>
      <c r="O2987" s="15">
        <v>2000000</v>
      </c>
      <c r="P2987" s="15">
        <v>79377</v>
      </c>
      <c r="Q2987">
        <v>0</v>
      </c>
      <c r="R2987">
        <v>0</v>
      </c>
      <c r="S2987" t="s">
        <v>10</v>
      </c>
      <c r="T2987" s="1">
        <v>40991</v>
      </c>
      <c r="U2987" s="10">
        <v>75000</v>
      </c>
      <c r="V2987" t="s">
        <v>11</v>
      </c>
      <c r="W2987">
        <v>37</v>
      </c>
      <c r="X2987" s="1">
        <v>42160</v>
      </c>
      <c r="Y2987" s="16">
        <v>5.2300000000000006E-2</v>
      </c>
      <c r="Z2987" s="17">
        <v>1761.87</v>
      </c>
      <c r="AA2987">
        <v>0</v>
      </c>
    </row>
    <row r="2988" spans="1:27">
      <c r="A2988" t="s">
        <v>20</v>
      </c>
      <c r="B2988" t="s">
        <v>6027</v>
      </c>
      <c r="C2988">
        <v>351049754</v>
      </c>
      <c r="D2988" t="s">
        <v>6</v>
      </c>
      <c r="E2988" t="s">
        <v>7</v>
      </c>
      <c r="F2988" t="s">
        <v>18285</v>
      </c>
      <c r="G2988">
        <v>38</v>
      </c>
      <c r="H2988" t="s">
        <v>18297</v>
      </c>
      <c r="I2988">
        <v>6</v>
      </c>
      <c r="J2988" t="s">
        <v>405</v>
      </c>
      <c r="K2988" t="s">
        <v>18307</v>
      </c>
      <c r="L2988" t="s">
        <v>18309</v>
      </c>
      <c r="M2988" s="5">
        <v>3884524</v>
      </c>
      <c r="N2988" t="s">
        <v>6028</v>
      </c>
      <c r="O2988" s="15">
        <v>12000000</v>
      </c>
      <c r="P2988" s="15">
        <v>10094514</v>
      </c>
      <c r="Q2988">
        <v>0</v>
      </c>
      <c r="R2988">
        <v>0</v>
      </c>
      <c r="S2988" t="s">
        <v>10</v>
      </c>
      <c r="T2988" s="1">
        <v>41710</v>
      </c>
      <c r="U2988" s="10">
        <v>308021</v>
      </c>
      <c r="V2988" t="s">
        <v>11</v>
      </c>
      <c r="W2988">
        <v>14</v>
      </c>
      <c r="X2988" s="1">
        <v>42160</v>
      </c>
      <c r="Y2988" s="16">
        <v>3.95E-2</v>
      </c>
      <c r="Z2988" s="17">
        <v>2043.59</v>
      </c>
      <c r="AA2988">
        <v>0</v>
      </c>
    </row>
    <row r="2989" spans="1:27">
      <c r="A2989" t="s">
        <v>69</v>
      </c>
      <c r="B2989" t="s">
        <v>6029</v>
      </c>
      <c r="C2989">
        <v>351147478</v>
      </c>
      <c r="D2989" t="s">
        <v>6</v>
      </c>
      <c r="E2989" t="s">
        <v>7</v>
      </c>
      <c r="F2989" t="s">
        <v>18286</v>
      </c>
      <c r="G2989">
        <v>53</v>
      </c>
      <c r="H2989" t="s">
        <v>18297</v>
      </c>
      <c r="I2989">
        <v>6</v>
      </c>
      <c r="J2989" s="3" t="s">
        <v>18290</v>
      </c>
      <c r="K2989" t="s">
        <v>18303</v>
      </c>
      <c r="L2989" t="s">
        <v>18308</v>
      </c>
      <c r="M2989" s="5">
        <v>1015640</v>
      </c>
      <c r="N2989" t="s">
        <v>6030</v>
      </c>
      <c r="O2989" s="15">
        <v>2000000</v>
      </c>
      <c r="P2989" s="15">
        <v>523109</v>
      </c>
      <c r="Q2989">
        <v>0</v>
      </c>
      <c r="R2989">
        <v>0</v>
      </c>
      <c r="S2989" t="s">
        <v>10</v>
      </c>
      <c r="T2989" s="1">
        <v>41850</v>
      </c>
      <c r="U2989" s="10">
        <v>178169</v>
      </c>
      <c r="V2989" t="s">
        <v>11</v>
      </c>
      <c r="W2989">
        <v>9</v>
      </c>
      <c r="X2989" s="1">
        <v>42175</v>
      </c>
      <c r="Y2989" s="16">
        <v>4.0399999999999998E-2</v>
      </c>
      <c r="Z2989" s="17">
        <v>1853.3</v>
      </c>
      <c r="AA2989">
        <v>0</v>
      </c>
    </row>
    <row r="2990" spans="1:27">
      <c r="A2990" t="s">
        <v>69</v>
      </c>
      <c r="B2990" t="s">
        <v>6031</v>
      </c>
      <c r="C2990">
        <v>351165980</v>
      </c>
      <c r="D2990" t="s">
        <v>6</v>
      </c>
      <c r="E2990" t="s">
        <v>7</v>
      </c>
      <c r="F2990" t="s">
        <v>18287</v>
      </c>
      <c r="G2990">
        <v>42</v>
      </c>
      <c r="H2990" t="s">
        <v>18295</v>
      </c>
      <c r="I2990">
        <v>2</v>
      </c>
      <c r="J2990" s="3" t="s">
        <v>18290</v>
      </c>
      <c r="K2990" t="s">
        <v>18307</v>
      </c>
      <c r="L2990" t="s">
        <v>18309</v>
      </c>
      <c r="M2990" s="5">
        <v>1110526</v>
      </c>
      <c r="N2990" t="s">
        <v>6032</v>
      </c>
      <c r="O2990" s="15">
        <v>15000000</v>
      </c>
      <c r="P2990" s="15">
        <v>11314512</v>
      </c>
      <c r="Q2990">
        <v>0</v>
      </c>
      <c r="R2990">
        <v>0</v>
      </c>
      <c r="S2990" t="s">
        <v>10</v>
      </c>
      <c r="T2990" s="1">
        <v>41438</v>
      </c>
      <c r="U2990" s="10">
        <v>444713</v>
      </c>
      <c r="V2990" t="s">
        <v>11</v>
      </c>
      <c r="W2990">
        <v>23</v>
      </c>
      <c r="X2990" s="1">
        <v>42160</v>
      </c>
      <c r="Y2990" s="16">
        <v>4.0099999999999997E-2</v>
      </c>
      <c r="Z2990" s="17">
        <v>1897.53</v>
      </c>
      <c r="AA2990">
        <v>0</v>
      </c>
    </row>
    <row r="2991" spans="1:27">
      <c r="A2991" t="s">
        <v>20</v>
      </c>
      <c r="B2991" t="s">
        <v>6033</v>
      </c>
      <c r="C2991">
        <v>351173328</v>
      </c>
      <c r="D2991" t="s">
        <v>6</v>
      </c>
      <c r="E2991" t="s">
        <v>7</v>
      </c>
      <c r="F2991" t="s">
        <v>18285</v>
      </c>
      <c r="G2991">
        <v>36</v>
      </c>
      <c r="H2991" t="s">
        <v>18295</v>
      </c>
      <c r="I2991">
        <v>3</v>
      </c>
      <c r="J2991" t="s">
        <v>405</v>
      </c>
      <c r="K2991" t="s">
        <v>18303</v>
      </c>
      <c r="L2991" t="s">
        <v>18309</v>
      </c>
      <c r="M2991" s="5">
        <v>228684</v>
      </c>
      <c r="N2991" t="s">
        <v>6034</v>
      </c>
      <c r="O2991" s="15">
        <v>3000000</v>
      </c>
      <c r="P2991" s="15">
        <v>2176626</v>
      </c>
      <c r="Q2991">
        <v>0</v>
      </c>
      <c r="R2991">
        <v>0</v>
      </c>
      <c r="S2991" t="s">
        <v>10</v>
      </c>
      <c r="T2991" s="1">
        <v>41772</v>
      </c>
      <c r="U2991" s="10">
        <v>109217</v>
      </c>
      <c r="V2991" t="s">
        <v>11</v>
      </c>
      <c r="W2991">
        <v>12</v>
      </c>
      <c r="X2991" s="1">
        <v>42160</v>
      </c>
      <c r="Y2991" s="16">
        <v>3.8199999999999998E-2</v>
      </c>
      <c r="Z2991" s="17">
        <v>1904.85</v>
      </c>
      <c r="AA2991">
        <v>0</v>
      </c>
    </row>
    <row r="2992" spans="1:27">
      <c r="A2992" t="s">
        <v>29</v>
      </c>
      <c r="B2992" t="s">
        <v>6035</v>
      </c>
      <c r="C2992">
        <v>351797204</v>
      </c>
      <c r="D2992" t="s">
        <v>6</v>
      </c>
      <c r="E2992" t="s">
        <v>7</v>
      </c>
      <c r="F2992" t="s">
        <v>18287</v>
      </c>
      <c r="G2992">
        <v>20</v>
      </c>
      <c r="H2992" t="s">
        <v>18296</v>
      </c>
      <c r="I2992">
        <v>3</v>
      </c>
      <c r="J2992" t="s">
        <v>30</v>
      </c>
      <c r="K2992" t="s">
        <v>18304</v>
      </c>
      <c r="L2992" t="s">
        <v>18308</v>
      </c>
      <c r="M2992" s="5">
        <v>8449369</v>
      </c>
      <c r="N2992" t="s">
        <v>6036</v>
      </c>
      <c r="O2992" s="15">
        <v>169188</v>
      </c>
      <c r="P2992" s="15">
        <v>70451</v>
      </c>
      <c r="Q2992">
        <v>0</v>
      </c>
      <c r="R2992">
        <v>0</v>
      </c>
      <c r="S2992" t="s">
        <v>10</v>
      </c>
      <c r="T2992" s="1">
        <v>41900</v>
      </c>
      <c r="U2992" s="10">
        <v>14099</v>
      </c>
      <c r="V2992" t="s">
        <v>11</v>
      </c>
      <c r="W2992">
        <v>7</v>
      </c>
      <c r="X2992" s="1">
        <v>42160</v>
      </c>
      <c r="Y2992" s="16">
        <v>4.0500000000000001E-2</v>
      </c>
      <c r="Z2992" s="17">
        <v>1975.47</v>
      </c>
      <c r="AA2992">
        <v>0</v>
      </c>
    </row>
    <row r="2993" spans="1:27">
      <c r="A2993" t="s">
        <v>20</v>
      </c>
      <c r="B2993" t="s">
        <v>6037</v>
      </c>
      <c r="C2993">
        <v>351818874</v>
      </c>
      <c r="D2993" t="s">
        <v>6</v>
      </c>
      <c r="E2993" t="s">
        <v>7</v>
      </c>
      <c r="F2993" t="s">
        <v>18287</v>
      </c>
      <c r="G2993">
        <v>18</v>
      </c>
      <c r="H2993" t="s">
        <v>18294</v>
      </c>
      <c r="I2993">
        <v>5</v>
      </c>
      <c r="J2993" t="s">
        <v>405</v>
      </c>
      <c r="K2993" t="s">
        <v>18304</v>
      </c>
      <c r="L2993" t="s">
        <v>18308</v>
      </c>
      <c r="M2993" s="5">
        <v>368384</v>
      </c>
      <c r="N2993" t="s">
        <v>6038</v>
      </c>
      <c r="O2993" s="15">
        <v>4000000</v>
      </c>
      <c r="P2993" s="15">
        <v>2010711</v>
      </c>
      <c r="Q2993">
        <v>0</v>
      </c>
      <c r="R2993">
        <v>0</v>
      </c>
      <c r="S2993" t="s">
        <v>10</v>
      </c>
      <c r="T2993" s="1">
        <v>41954</v>
      </c>
      <c r="U2993" s="10">
        <v>145623</v>
      </c>
      <c r="V2993" t="s">
        <v>11</v>
      </c>
      <c r="W2993">
        <v>3</v>
      </c>
      <c r="X2993" s="1">
        <v>42160</v>
      </c>
      <c r="Y2993" s="16">
        <v>4.3200000000000002E-2</v>
      </c>
      <c r="Z2993" s="17">
        <v>2103.12</v>
      </c>
      <c r="AA2993">
        <v>0</v>
      </c>
    </row>
    <row r="2994" spans="1:27">
      <c r="A2994" t="s">
        <v>81</v>
      </c>
      <c r="B2994" t="s">
        <v>6039</v>
      </c>
      <c r="C2994">
        <v>352346126</v>
      </c>
      <c r="D2994" t="s">
        <v>6</v>
      </c>
      <c r="E2994" t="s">
        <v>103</v>
      </c>
      <c r="F2994" t="s">
        <v>18287</v>
      </c>
      <c r="G2994">
        <v>18</v>
      </c>
      <c r="H2994" t="s">
        <v>18294</v>
      </c>
      <c r="I2994">
        <v>2</v>
      </c>
      <c r="J2994" t="s">
        <v>82</v>
      </c>
      <c r="K2994" t="s">
        <v>18302</v>
      </c>
      <c r="L2994" t="s">
        <v>18308</v>
      </c>
      <c r="M2994" s="5">
        <v>480000</v>
      </c>
      <c r="N2994" t="s">
        <v>6040</v>
      </c>
      <c r="O2994" s="15">
        <v>6000000</v>
      </c>
      <c r="P2994" s="15">
        <v>5520883</v>
      </c>
      <c r="Q2994">
        <v>5520883</v>
      </c>
      <c r="R2994">
        <v>955</v>
      </c>
      <c r="S2994" t="s">
        <v>10</v>
      </c>
      <c r="T2994" s="1">
        <v>41022</v>
      </c>
      <c r="U2994" s="10">
        <v>233837</v>
      </c>
      <c r="V2994" t="s">
        <v>11</v>
      </c>
      <c r="W2994">
        <v>4</v>
      </c>
      <c r="X2994" s="1">
        <v>41187</v>
      </c>
      <c r="Y2994" s="16">
        <v>5.5599999999999997E-2</v>
      </c>
      <c r="Z2994" s="17">
        <v>1771.13</v>
      </c>
      <c r="AA2994">
        <v>0</v>
      </c>
    </row>
    <row r="2995" spans="1:27">
      <c r="A2995" t="s">
        <v>20</v>
      </c>
      <c r="B2995" t="s">
        <v>6041</v>
      </c>
      <c r="C2995">
        <v>353163712</v>
      </c>
      <c r="D2995" t="s">
        <v>6</v>
      </c>
      <c r="E2995" t="s">
        <v>7</v>
      </c>
      <c r="F2995" t="s">
        <v>18285</v>
      </c>
      <c r="G2995">
        <v>18</v>
      </c>
      <c r="H2995" t="s">
        <v>18297</v>
      </c>
      <c r="I2995">
        <v>5</v>
      </c>
      <c r="J2995" t="s">
        <v>405</v>
      </c>
      <c r="K2995" t="s">
        <v>18303</v>
      </c>
      <c r="L2995" t="s">
        <v>18309</v>
      </c>
      <c r="M2995" s="5">
        <v>1049701</v>
      </c>
      <c r="N2995" t="s">
        <v>6042</v>
      </c>
      <c r="O2995" s="15">
        <v>12000000</v>
      </c>
      <c r="P2995" s="15">
        <v>10933535</v>
      </c>
      <c r="Q2995">
        <v>0</v>
      </c>
      <c r="R2995">
        <v>0</v>
      </c>
      <c r="S2995" t="s">
        <v>10</v>
      </c>
      <c r="T2995" s="1">
        <v>41772</v>
      </c>
      <c r="U2995" s="10">
        <v>305114</v>
      </c>
      <c r="V2995" t="s">
        <v>11</v>
      </c>
      <c r="W2995">
        <v>12</v>
      </c>
      <c r="X2995" s="1">
        <v>42170</v>
      </c>
      <c r="Y2995" s="16">
        <v>3.8199999999999998E-2</v>
      </c>
      <c r="Z2995" s="17">
        <v>1904.85</v>
      </c>
      <c r="AA2995">
        <v>0</v>
      </c>
    </row>
    <row r="2996" spans="1:27">
      <c r="A2996" t="s">
        <v>2</v>
      </c>
      <c r="B2996" t="s">
        <v>6043</v>
      </c>
      <c r="C2996">
        <v>353228590</v>
      </c>
      <c r="D2996" t="s">
        <v>6</v>
      </c>
      <c r="E2996" t="s">
        <v>103</v>
      </c>
      <c r="F2996" t="s">
        <v>18285</v>
      </c>
      <c r="G2996">
        <v>18</v>
      </c>
      <c r="H2996" t="s">
        <v>18295</v>
      </c>
      <c r="I2996">
        <v>5</v>
      </c>
      <c r="J2996" t="s">
        <v>3</v>
      </c>
      <c r="K2996" t="s">
        <v>18307</v>
      </c>
      <c r="L2996" t="s">
        <v>18308</v>
      </c>
      <c r="M2996" s="5">
        <v>151987</v>
      </c>
      <c r="N2996" t="s">
        <v>6044</v>
      </c>
      <c r="O2996" s="15">
        <v>5000000</v>
      </c>
      <c r="P2996" s="15">
        <v>3875198</v>
      </c>
      <c r="Q2996">
        <v>3351296</v>
      </c>
      <c r="R2996">
        <v>835</v>
      </c>
      <c r="S2996" t="s">
        <v>10</v>
      </c>
      <c r="T2996" s="1">
        <v>40751</v>
      </c>
      <c r="U2996" s="10">
        <v>183828</v>
      </c>
      <c r="V2996" t="s">
        <v>11</v>
      </c>
      <c r="W2996">
        <v>17</v>
      </c>
      <c r="X2996" s="1">
        <v>41310</v>
      </c>
      <c r="Y2996" s="16">
        <v>4.2199999999999994E-2</v>
      </c>
      <c r="Z2996" s="17">
        <v>1759.88</v>
      </c>
      <c r="AA2996">
        <v>0</v>
      </c>
    </row>
    <row r="2997" spans="1:27">
      <c r="A2997" t="s">
        <v>20</v>
      </c>
      <c r="B2997" t="s">
        <v>6045</v>
      </c>
      <c r="C2997">
        <v>353540484</v>
      </c>
      <c r="D2997" t="s">
        <v>6</v>
      </c>
      <c r="E2997" t="s">
        <v>103</v>
      </c>
      <c r="F2997" t="s">
        <v>18286</v>
      </c>
      <c r="G2997">
        <v>29</v>
      </c>
      <c r="H2997" t="s">
        <v>18297</v>
      </c>
      <c r="I2997">
        <v>5</v>
      </c>
      <c r="J2997" t="s">
        <v>405</v>
      </c>
      <c r="K2997" t="s">
        <v>18304</v>
      </c>
      <c r="L2997" t="s">
        <v>18308</v>
      </c>
      <c r="M2997" s="5">
        <v>88508</v>
      </c>
      <c r="N2997" t="s">
        <v>1265</v>
      </c>
      <c r="O2997" s="15">
        <v>6000000</v>
      </c>
      <c r="P2997" s="15">
        <v>5028914</v>
      </c>
      <c r="Q2997">
        <v>3080325</v>
      </c>
      <c r="R2997">
        <v>565</v>
      </c>
      <c r="S2997" t="s">
        <v>10</v>
      </c>
      <c r="T2997" s="1">
        <v>41313</v>
      </c>
      <c r="U2997" s="10">
        <v>240161</v>
      </c>
      <c r="V2997" t="s">
        <v>11</v>
      </c>
      <c r="W2997">
        <v>8</v>
      </c>
      <c r="X2997" s="1">
        <v>41583</v>
      </c>
      <c r="Y2997" s="16">
        <v>4.9400000000000006E-2</v>
      </c>
      <c r="Z2997" s="17">
        <v>1795.21</v>
      </c>
      <c r="AA2997">
        <v>0</v>
      </c>
    </row>
    <row r="2998" spans="1:27">
      <c r="A2998" t="s">
        <v>20</v>
      </c>
      <c r="B2998" t="s">
        <v>6046</v>
      </c>
      <c r="C2998">
        <v>353554696</v>
      </c>
      <c r="D2998" t="s">
        <v>6</v>
      </c>
      <c r="E2998" t="s">
        <v>7</v>
      </c>
      <c r="F2998" t="s">
        <v>18287</v>
      </c>
      <c r="G2998">
        <v>41</v>
      </c>
      <c r="H2998" t="s">
        <v>18295</v>
      </c>
      <c r="I2998">
        <v>3</v>
      </c>
      <c r="J2998" t="s">
        <v>405</v>
      </c>
      <c r="K2998" t="s">
        <v>18303</v>
      </c>
      <c r="L2998" t="s">
        <v>18308</v>
      </c>
      <c r="M2998" s="5">
        <v>1552190</v>
      </c>
      <c r="N2998" t="s">
        <v>6047</v>
      </c>
      <c r="O2998" s="15">
        <v>1380000</v>
      </c>
      <c r="P2998" s="15">
        <v>963438</v>
      </c>
      <c r="Q2998">
        <v>0</v>
      </c>
      <c r="R2998">
        <v>0</v>
      </c>
      <c r="S2998" t="s">
        <v>10</v>
      </c>
      <c r="T2998" s="1">
        <v>41878</v>
      </c>
      <c r="U2998" s="10">
        <v>66587</v>
      </c>
      <c r="V2998" t="s">
        <v>11</v>
      </c>
      <c r="W2998">
        <v>8</v>
      </c>
      <c r="X2998" s="1">
        <v>42160</v>
      </c>
      <c r="Y2998" s="16">
        <v>4.0300000000000002E-2</v>
      </c>
      <c r="Z2998" s="17">
        <v>1928.67</v>
      </c>
      <c r="AA2998">
        <v>0</v>
      </c>
    </row>
    <row r="2999" spans="1:27">
      <c r="A2999" t="s">
        <v>20</v>
      </c>
      <c r="B2999" t="s">
        <v>6048</v>
      </c>
      <c r="C2999">
        <v>353562418</v>
      </c>
      <c r="D2999" t="s">
        <v>6</v>
      </c>
      <c r="E2999" t="s">
        <v>7</v>
      </c>
      <c r="F2999" t="s">
        <v>18287</v>
      </c>
      <c r="G2999">
        <v>37</v>
      </c>
      <c r="H2999" t="s">
        <v>18296</v>
      </c>
      <c r="I2999">
        <v>5</v>
      </c>
      <c r="J2999" t="s">
        <v>405</v>
      </c>
      <c r="K2999" t="s">
        <v>18303</v>
      </c>
      <c r="L2999" t="s">
        <v>18309</v>
      </c>
      <c r="M2999" s="5">
        <v>413760</v>
      </c>
      <c r="N2999" t="s">
        <v>6049</v>
      </c>
      <c r="O2999" s="15">
        <v>6000000</v>
      </c>
      <c r="P2999" s="15">
        <v>5875948</v>
      </c>
      <c r="Q2999">
        <v>0</v>
      </c>
      <c r="R2999">
        <v>0</v>
      </c>
      <c r="S2999" t="s">
        <v>10</v>
      </c>
      <c r="T2999" s="1">
        <v>42103</v>
      </c>
      <c r="U2999" s="10">
        <v>221468</v>
      </c>
      <c r="V2999" t="s">
        <v>11</v>
      </c>
      <c r="W2999">
        <v>1</v>
      </c>
      <c r="X2999" s="1">
        <v>42160</v>
      </c>
      <c r="Y2999" s="16">
        <v>4.36E-2</v>
      </c>
      <c r="Z2999" s="17">
        <v>2490.9</v>
      </c>
      <c r="AA2999">
        <v>0</v>
      </c>
    </row>
    <row r="3000" spans="1:27">
      <c r="A3000" t="s">
        <v>20</v>
      </c>
      <c r="B3000" t="s">
        <v>6050</v>
      </c>
      <c r="C3000">
        <v>353611368</v>
      </c>
      <c r="D3000" t="s">
        <v>6</v>
      </c>
      <c r="E3000" t="s">
        <v>7</v>
      </c>
      <c r="F3000" t="s">
        <v>18287</v>
      </c>
      <c r="G3000">
        <v>18</v>
      </c>
      <c r="H3000" t="s">
        <v>18297</v>
      </c>
      <c r="I3000">
        <v>5</v>
      </c>
      <c r="J3000" t="s">
        <v>405</v>
      </c>
      <c r="K3000" t="s">
        <v>18304</v>
      </c>
      <c r="L3000" t="s">
        <v>18309</v>
      </c>
      <c r="M3000" s="5">
        <v>634574</v>
      </c>
      <c r="N3000" t="s">
        <v>6051</v>
      </c>
      <c r="O3000" s="15">
        <v>307100</v>
      </c>
      <c r="P3000" s="15">
        <v>102372</v>
      </c>
      <c r="Q3000">
        <v>0</v>
      </c>
      <c r="R3000">
        <v>0</v>
      </c>
      <c r="S3000" t="s">
        <v>10</v>
      </c>
      <c r="T3000" s="1">
        <v>41897</v>
      </c>
      <c r="U3000" s="10">
        <v>25591</v>
      </c>
      <c r="V3000" t="s">
        <v>11</v>
      </c>
      <c r="W3000">
        <v>8</v>
      </c>
      <c r="X3000" s="1">
        <v>42160</v>
      </c>
      <c r="Y3000" s="16">
        <v>4.0500000000000001E-2</v>
      </c>
      <c r="Z3000" s="17">
        <v>1994.97</v>
      </c>
      <c r="AA3000">
        <v>0</v>
      </c>
    </row>
    <row r="3001" spans="1:27">
      <c r="A3001" t="s">
        <v>20</v>
      </c>
      <c r="B3001" t="s">
        <v>6052</v>
      </c>
      <c r="C3001">
        <v>353621862</v>
      </c>
      <c r="D3001" t="s">
        <v>6</v>
      </c>
      <c r="E3001" t="s">
        <v>7</v>
      </c>
      <c r="F3001" t="s">
        <v>18285</v>
      </c>
      <c r="G3001">
        <v>38</v>
      </c>
      <c r="H3001" t="s">
        <v>18297</v>
      </c>
      <c r="I3001">
        <v>5</v>
      </c>
      <c r="J3001" t="s">
        <v>405</v>
      </c>
      <c r="K3001" t="s">
        <v>18305</v>
      </c>
      <c r="L3001" t="s">
        <v>18309</v>
      </c>
      <c r="M3001" s="5">
        <v>146727</v>
      </c>
      <c r="N3001" t="s">
        <v>6053</v>
      </c>
      <c r="O3001" s="15">
        <v>3132595</v>
      </c>
      <c r="P3001" s="15">
        <v>2652594</v>
      </c>
      <c r="Q3001">
        <v>0</v>
      </c>
      <c r="R3001">
        <v>0</v>
      </c>
      <c r="S3001" t="s">
        <v>10</v>
      </c>
      <c r="T3001" s="1">
        <v>41912</v>
      </c>
      <c r="U3001" s="10">
        <v>113764</v>
      </c>
      <c r="V3001" t="s">
        <v>11</v>
      </c>
      <c r="W3001">
        <v>7</v>
      </c>
      <c r="X3001" s="1">
        <v>42160</v>
      </c>
      <c r="Y3001" s="16">
        <v>4.24E-2</v>
      </c>
      <c r="Z3001" s="17">
        <v>2028.48</v>
      </c>
      <c r="AA3001">
        <v>0</v>
      </c>
    </row>
    <row r="3002" spans="1:27">
      <c r="A3002" t="s">
        <v>20</v>
      </c>
      <c r="B3002" t="s">
        <v>6054</v>
      </c>
      <c r="C3002">
        <v>353622698</v>
      </c>
      <c r="D3002" t="s">
        <v>6</v>
      </c>
      <c r="E3002" t="s">
        <v>103</v>
      </c>
      <c r="F3002" t="s">
        <v>18287</v>
      </c>
      <c r="G3002">
        <v>35</v>
      </c>
      <c r="H3002" t="s">
        <v>18295</v>
      </c>
      <c r="I3002">
        <v>5</v>
      </c>
      <c r="J3002" t="s">
        <v>405</v>
      </c>
      <c r="K3002" t="s">
        <v>18305</v>
      </c>
      <c r="L3002" t="s">
        <v>18309</v>
      </c>
      <c r="M3002" s="5">
        <v>1015126</v>
      </c>
      <c r="N3002" t="s">
        <v>6055</v>
      </c>
      <c r="O3002" s="15">
        <v>10000000</v>
      </c>
      <c r="P3002" s="15">
        <v>2647117</v>
      </c>
      <c r="Q3002">
        <v>1591739</v>
      </c>
      <c r="R3002">
        <v>385</v>
      </c>
      <c r="S3002" t="s">
        <v>10</v>
      </c>
      <c r="T3002" s="1">
        <v>41219</v>
      </c>
      <c r="U3002" s="10">
        <v>163853</v>
      </c>
      <c r="V3002" t="s">
        <v>11</v>
      </c>
      <c r="W3002">
        <v>15</v>
      </c>
      <c r="X3002" s="1">
        <v>41764</v>
      </c>
      <c r="Y3002" s="16">
        <v>5.2900000000000003E-2</v>
      </c>
      <c r="Z3002" s="17">
        <v>1828.8</v>
      </c>
      <c r="AA3002">
        <v>0</v>
      </c>
    </row>
    <row r="3003" spans="1:27">
      <c r="A3003" t="s">
        <v>20</v>
      </c>
      <c r="B3003" t="s">
        <v>6056</v>
      </c>
      <c r="C3003">
        <v>353673584</v>
      </c>
      <c r="D3003" t="s">
        <v>6</v>
      </c>
      <c r="E3003" t="s">
        <v>7</v>
      </c>
      <c r="F3003" t="s">
        <v>18287</v>
      </c>
      <c r="G3003">
        <v>38</v>
      </c>
      <c r="H3003" t="s">
        <v>18296</v>
      </c>
      <c r="I3003">
        <v>1</v>
      </c>
      <c r="J3003" t="s">
        <v>405</v>
      </c>
      <c r="K3003" t="s">
        <v>18304</v>
      </c>
      <c r="L3003" t="s">
        <v>18309</v>
      </c>
      <c r="M3003" s="5">
        <v>188204</v>
      </c>
      <c r="N3003" t="s">
        <v>6057</v>
      </c>
      <c r="O3003" s="15">
        <v>3500000</v>
      </c>
      <c r="P3003" s="15">
        <v>2195515</v>
      </c>
      <c r="Q3003">
        <v>0</v>
      </c>
      <c r="R3003">
        <v>0</v>
      </c>
      <c r="S3003" t="s">
        <v>10</v>
      </c>
      <c r="T3003" s="1">
        <v>41828</v>
      </c>
      <c r="U3003" s="10">
        <v>175588</v>
      </c>
      <c r="V3003" t="s">
        <v>11</v>
      </c>
      <c r="W3003">
        <v>10</v>
      </c>
      <c r="X3003" s="1">
        <v>42160</v>
      </c>
      <c r="Y3003" s="16">
        <v>4.0099999999999997E-2</v>
      </c>
      <c r="Z3003" s="17">
        <v>1849.28</v>
      </c>
      <c r="AA3003">
        <v>0</v>
      </c>
    </row>
    <row r="3004" spans="1:27">
      <c r="A3004" t="s">
        <v>20</v>
      </c>
      <c r="B3004" t="s">
        <v>6058</v>
      </c>
      <c r="C3004">
        <v>353674838</v>
      </c>
      <c r="D3004" t="s">
        <v>100</v>
      </c>
      <c r="E3004" t="s">
        <v>7</v>
      </c>
      <c r="F3004" t="s">
        <v>18285</v>
      </c>
      <c r="G3004">
        <v>30</v>
      </c>
      <c r="H3004" t="s">
        <v>18296</v>
      </c>
      <c r="I3004">
        <v>4</v>
      </c>
      <c r="J3004" t="s">
        <v>405</v>
      </c>
      <c r="K3004" t="s">
        <v>18303</v>
      </c>
      <c r="L3004" t="s">
        <v>18309</v>
      </c>
      <c r="M3004" s="5">
        <v>0</v>
      </c>
      <c r="N3004" t="s">
        <v>6059</v>
      </c>
      <c r="O3004" s="15">
        <v>5000000</v>
      </c>
      <c r="P3004" s="15">
        <v>2331357</v>
      </c>
      <c r="Q3004">
        <v>0</v>
      </c>
      <c r="R3004">
        <v>0</v>
      </c>
      <c r="S3004" t="s">
        <v>10</v>
      </c>
      <c r="T3004" s="1">
        <v>41054</v>
      </c>
      <c r="U3004" s="10">
        <v>183154</v>
      </c>
      <c r="V3004" t="s">
        <v>11</v>
      </c>
      <c r="W3004">
        <v>22</v>
      </c>
      <c r="X3004" s="1">
        <v>42160</v>
      </c>
      <c r="Y3004" s="16">
        <v>5.5099999999999996E-2</v>
      </c>
      <c r="Z3004" s="17">
        <v>1836.45</v>
      </c>
      <c r="AA3004">
        <v>0</v>
      </c>
    </row>
    <row r="3005" spans="1:27">
      <c r="A3005" t="s">
        <v>20</v>
      </c>
      <c r="B3005" t="s">
        <v>6060</v>
      </c>
      <c r="C3005">
        <v>353678820</v>
      </c>
      <c r="D3005" t="s">
        <v>100</v>
      </c>
      <c r="E3005" t="s">
        <v>7</v>
      </c>
      <c r="F3005" t="s">
        <v>18285</v>
      </c>
      <c r="G3005">
        <v>18</v>
      </c>
      <c r="H3005" t="s">
        <v>18296</v>
      </c>
      <c r="I3005">
        <v>4</v>
      </c>
      <c r="J3005" t="s">
        <v>405</v>
      </c>
      <c r="K3005" t="s">
        <v>18306</v>
      </c>
      <c r="L3005" t="s">
        <v>18309</v>
      </c>
      <c r="M3005" s="5">
        <v>0</v>
      </c>
      <c r="N3005" t="s">
        <v>6061</v>
      </c>
      <c r="O3005" s="15">
        <v>10000000</v>
      </c>
      <c r="P3005" s="15">
        <v>8808664</v>
      </c>
      <c r="Q3005">
        <v>0</v>
      </c>
      <c r="R3005">
        <v>0</v>
      </c>
      <c r="S3005" t="s">
        <v>10</v>
      </c>
      <c r="T3005" s="1">
        <v>40990</v>
      </c>
      <c r="U3005" s="10">
        <v>217032</v>
      </c>
      <c r="V3005" t="s">
        <v>11</v>
      </c>
      <c r="W3005">
        <v>37</v>
      </c>
      <c r="X3005" s="1">
        <v>42190</v>
      </c>
      <c r="Y3005" s="16">
        <v>5.3099999999999994E-2</v>
      </c>
      <c r="Z3005" s="17">
        <v>1758.03</v>
      </c>
      <c r="AA3005">
        <v>0</v>
      </c>
    </row>
    <row r="3006" spans="1:27">
      <c r="A3006" t="s">
        <v>20</v>
      </c>
      <c r="B3006" t="s">
        <v>6062</v>
      </c>
      <c r="C3006">
        <v>353681174</v>
      </c>
      <c r="D3006" t="s">
        <v>6</v>
      </c>
      <c r="E3006" t="s">
        <v>103</v>
      </c>
      <c r="F3006" t="s">
        <v>18286</v>
      </c>
      <c r="G3006">
        <v>42</v>
      </c>
      <c r="H3006" t="s">
        <v>18297</v>
      </c>
      <c r="I3006">
        <v>5</v>
      </c>
      <c r="J3006" t="s">
        <v>405</v>
      </c>
      <c r="K3006" t="s">
        <v>18305</v>
      </c>
      <c r="L3006" t="s">
        <v>18309</v>
      </c>
      <c r="M3006" s="5">
        <v>318810</v>
      </c>
      <c r="N3006" t="s">
        <v>6063</v>
      </c>
      <c r="O3006" s="15">
        <v>10000000</v>
      </c>
      <c r="P3006" s="15">
        <v>8866201</v>
      </c>
      <c r="Q3006">
        <v>806235</v>
      </c>
      <c r="R3006">
        <v>205</v>
      </c>
      <c r="S3006" t="s">
        <v>10</v>
      </c>
      <c r="T3006" s="1">
        <v>41558</v>
      </c>
      <c r="U3006" s="10">
        <v>296475</v>
      </c>
      <c r="V3006" t="s">
        <v>11</v>
      </c>
      <c r="W3006">
        <v>12</v>
      </c>
      <c r="X3006" s="1">
        <v>41948</v>
      </c>
      <c r="Y3006" s="16">
        <v>4.07E-2</v>
      </c>
      <c r="Z3006" s="17">
        <v>1885.84</v>
      </c>
      <c r="AA3006">
        <v>0</v>
      </c>
    </row>
    <row r="3007" spans="1:27">
      <c r="A3007" t="s">
        <v>20</v>
      </c>
      <c r="B3007" t="s">
        <v>6064</v>
      </c>
      <c r="C3007">
        <v>353693670</v>
      </c>
      <c r="D3007" t="s">
        <v>6</v>
      </c>
      <c r="E3007" t="s">
        <v>103</v>
      </c>
      <c r="F3007" t="s">
        <v>18285</v>
      </c>
      <c r="G3007">
        <v>28</v>
      </c>
      <c r="H3007" t="s">
        <v>18294</v>
      </c>
      <c r="I3007">
        <v>1</v>
      </c>
      <c r="J3007" t="s">
        <v>405</v>
      </c>
      <c r="K3007" t="s">
        <v>18304</v>
      </c>
      <c r="L3007" t="s">
        <v>18308</v>
      </c>
      <c r="M3007" s="5">
        <v>157558</v>
      </c>
      <c r="N3007" t="s">
        <v>6065</v>
      </c>
      <c r="O3007" s="15">
        <v>2000000</v>
      </c>
      <c r="P3007" s="15">
        <v>1680892</v>
      </c>
      <c r="Q3007">
        <v>661849</v>
      </c>
      <c r="R3007">
        <v>415</v>
      </c>
      <c r="S3007" t="s">
        <v>10</v>
      </c>
      <c r="T3007" s="1">
        <v>41478</v>
      </c>
      <c r="U3007" s="10">
        <v>80054</v>
      </c>
      <c r="V3007" t="s">
        <v>11</v>
      </c>
      <c r="W3007">
        <v>7</v>
      </c>
      <c r="X3007" s="1">
        <v>41734</v>
      </c>
      <c r="Y3007" s="16">
        <v>3.9199999999999999E-2</v>
      </c>
      <c r="Z3007" s="17">
        <v>1880.87</v>
      </c>
      <c r="AA3007">
        <v>0</v>
      </c>
    </row>
    <row r="3008" spans="1:27">
      <c r="A3008" t="s">
        <v>20</v>
      </c>
      <c r="B3008" t="s">
        <v>6066</v>
      </c>
      <c r="C3008">
        <v>353713954</v>
      </c>
      <c r="D3008" t="s">
        <v>6</v>
      </c>
      <c r="E3008" t="s">
        <v>7</v>
      </c>
      <c r="F3008" t="s">
        <v>18286</v>
      </c>
      <c r="G3008">
        <v>28</v>
      </c>
      <c r="H3008" t="s">
        <v>18296</v>
      </c>
      <c r="I3008">
        <v>5</v>
      </c>
      <c r="J3008" t="s">
        <v>405</v>
      </c>
      <c r="K3008" t="s">
        <v>18302</v>
      </c>
      <c r="L3008" t="s">
        <v>18309</v>
      </c>
      <c r="M3008" s="5">
        <v>1086960</v>
      </c>
      <c r="N3008" t="s">
        <v>6067</v>
      </c>
      <c r="O3008" s="15">
        <v>2669900</v>
      </c>
      <c r="P3008" s="15">
        <v>2755622</v>
      </c>
      <c r="Q3008">
        <v>0</v>
      </c>
      <c r="R3008">
        <v>0</v>
      </c>
      <c r="S3008" t="s">
        <v>10</v>
      </c>
      <c r="T3008" s="1">
        <v>41849</v>
      </c>
      <c r="U3008" s="10">
        <v>112500</v>
      </c>
      <c r="V3008" t="s">
        <v>11</v>
      </c>
      <c r="W3008">
        <v>4</v>
      </c>
      <c r="X3008" s="1">
        <v>42160</v>
      </c>
      <c r="Y3008" s="16">
        <v>4.0399999999999998E-2</v>
      </c>
      <c r="Z3008" s="17">
        <v>1850.61</v>
      </c>
      <c r="AA3008">
        <v>0</v>
      </c>
    </row>
    <row r="3009" spans="1:27">
      <c r="A3009" t="s">
        <v>20</v>
      </c>
      <c r="B3009" t="s">
        <v>6068</v>
      </c>
      <c r="C3009">
        <v>353725988</v>
      </c>
      <c r="D3009" t="s">
        <v>6</v>
      </c>
      <c r="E3009" t="s">
        <v>7</v>
      </c>
      <c r="F3009" t="s">
        <v>18285</v>
      </c>
      <c r="G3009">
        <v>18</v>
      </c>
      <c r="H3009" t="s">
        <v>18295</v>
      </c>
      <c r="I3009">
        <v>4</v>
      </c>
      <c r="J3009" t="s">
        <v>405</v>
      </c>
      <c r="K3009" t="s">
        <v>18306</v>
      </c>
      <c r="L3009" t="s">
        <v>18308</v>
      </c>
      <c r="M3009" s="5">
        <v>189090</v>
      </c>
      <c r="N3009" t="s">
        <v>6069</v>
      </c>
      <c r="O3009" s="15">
        <v>6000000</v>
      </c>
      <c r="P3009" s="15">
        <v>4794301</v>
      </c>
      <c r="Q3009">
        <v>0</v>
      </c>
      <c r="R3009">
        <v>0</v>
      </c>
      <c r="S3009" t="s">
        <v>10</v>
      </c>
      <c r="T3009" s="1">
        <v>41838</v>
      </c>
      <c r="U3009" s="10">
        <v>218434</v>
      </c>
      <c r="V3009" t="s">
        <v>11</v>
      </c>
      <c r="W3009">
        <v>9</v>
      </c>
      <c r="X3009" s="1">
        <v>42160</v>
      </c>
      <c r="Y3009" s="16">
        <v>4.0999999999999995E-2</v>
      </c>
      <c r="Z3009" s="17">
        <v>1872.27</v>
      </c>
      <c r="AA3009">
        <v>0</v>
      </c>
    </row>
    <row r="3010" spans="1:27">
      <c r="A3010" t="s">
        <v>20</v>
      </c>
      <c r="B3010" t="s">
        <v>6070</v>
      </c>
      <c r="C3010">
        <v>353726956</v>
      </c>
      <c r="D3010" t="s">
        <v>6</v>
      </c>
      <c r="E3010" t="s">
        <v>7</v>
      </c>
      <c r="F3010" t="s">
        <v>18287</v>
      </c>
      <c r="G3010">
        <v>19</v>
      </c>
      <c r="H3010" t="s">
        <v>18297</v>
      </c>
      <c r="I3010">
        <v>6</v>
      </c>
      <c r="J3010" t="s">
        <v>405</v>
      </c>
      <c r="K3010" t="s">
        <v>18303</v>
      </c>
      <c r="L3010" t="s">
        <v>18309</v>
      </c>
      <c r="M3010" s="5">
        <v>608017</v>
      </c>
      <c r="N3010" t="s">
        <v>6071</v>
      </c>
      <c r="O3010" s="15">
        <v>342900</v>
      </c>
      <c r="P3010" s="15">
        <v>28575</v>
      </c>
      <c r="Q3010">
        <v>0</v>
      </c>
      <c r="R3010">
        <v>0</v>
      </c>
      <c r="S3010" t="s">
        <v>10</v>
      </c>
      <c r="T3010" s="1">
        <v>41786</v>
      </c>
      <c r="U3010" s="10">
        <v>28575</v>
      </c>
      <c r="V3010" t="s">
        <v>11</v>
      </c>
      <c r="W3010">
        <v>11</v>
      </c>
      <c r="X3010" s="1">
        <v>42160</v>
      </c>
      <c r="Y3010" s="16">
        <v>3.8100000000000002E-2</v>
      </c>
      <c r="Z3010" s="17">
        <v>1905.53</v>
      </c>
      <c r="AA3010">
        <v>0</v>
      </c>
    </row>
    <row r="3011" spans="1:27">
      <c r="A3011" t="s">
        <v>20</v>
      </c>
      <c r="B3011" t="s">
        <v>6072</v>
      </c>
      <c r="C3011">
        <v>353731202</v>
      </c>
      <c r="D3011" t="s">
        <v>6</v>
      </c>
      <c r="E3011" t="s">
        <v>103</v>
      </c>
      <c r="F3011" t="s">
        <v>18287</v>
      </c>
      <c r="G3011">
        <v>34</v>
      </c>
      <c r="H3011" t="s">
        <v>18296</v>
      </c>
      <c r="I3011">
        <v>4</v>
      </c>
      <c r="J3011" t="s">
        <v>405</v>
      </c>
      <c r="K3011" t="s">
        <v>18304</v>
      </c>
      <c r="L3011" t="s">
        <v>18309</v>
      </c>
      <c r="M3011" s="5">
        <v>70326</v>
      </c>
      <c r="N3011" t="s">
        <v>6073</v>
      </c>
      <c r="O3011" s="15">
        <v>328400</v>
      </c>
      <c r="P3011" s="15">
        <v>328400</v>
      </c>
      <c r="Q3011">
        <v>328400</v>
      </c>
      <c r="R3011">
        <v>595</v>
      </c>
      <c r="S3011" t="s">
        <v>10</v>
      </c>
      <c r="T3011" s="1">
        <v>41509</v>
      </c>
      <c r="U3011" s="10">
        <v>27366</v>
      </c>
      <c r="V3011" t="s">
        <v>11</v>
      </c>
      <c r="W3011">
        <v>0</v>
      </c>
      <c r="X3011" s="1">
        <v>41552</v>
      </c>
      <c r="Y3011" s="16">
        <v>4.1100000000000005E-2</v>
      </c>
      <c r="Z3011" s="17">
        <v>1921.99</v>
      </c>
      <c r="AA3011">
        <v>0</v>
      </c>
    </row>
    <row r="3012" spans="1:27">
      <c r="A3012" t="s">
        <v>20</v>
      </c>
      <c r="B3012" t="s">
        <v>6074</v>
      </c>
      <c r="C3012">
        <v>353733886</v>
      </c>
      <c r="D3012" t="s">
        <v>6</v>
      </c>
      <c r="E3012" t="s">
        <v>7</v>
      </c>
      <c r="F3012" t="s">
        <v>18285</v>
      </c>
      <c r="G3012">
        <v>44</v>
      </c>
      <c r="H3012" t="s">
        <v>18296</v>
      </c>
      <c r="I3012">
        <v>5</v>
      </c>
      <c r="J3012" t="s">
        <v>405</v>
      </c>
      <c r="K3012" t="s">
        <v>18303</v>
      </c>
      <c r="L3012" t="s">
        <v>18309</v>
      </c>
      <c r="M3012" s="5">
        <v>189849</v>
      </c>
      <c r="N3012" t="s">
        <v>6075</v>
      </c>
      <c r="O3012" s="15">
        <v>2000000</v>
      </c>
      <c r="P3012" s="15">
        <v>1413083</v>
      </c>
      <c r="Q3012">
        <v>0</v>
      </c>
      <c r="R3012">
        <v>0</v>
      </c>
      <c r="S3012" t="s">
        <v>10</v>
      </c>
      <c r="T3012" s="1">
        <v>41879</v>
      </c>
      <c r="U3012" s="10">
        <v>100336</v>
      </c>
      <c r="V3012" t="s">
        <v>11</v>
      </c>
      <c r="W3012">
        <v>8</v>
      </c>
      <c r="X3012" s="1">
        <v>42160</v>
      </c>
      <c r="Y3012" s="16">
        <v>4.0300000000000002E-2</v>
      </c>
      <c r="Z3012" s="17">
        <v>1926.92</v>
      </c>
      <c r="AA3012">
        <v>0</v>
      </c>
    </row>
    <row r="3013" spans="1:27">
      <c r="A3013" t="s">
        <v>20</v>
      </c>
      <c r="B3013" t="s">
        <v>6076</v>
      </c>
      <c r="C3013">
        <v>353754632</v>
      </c>
      <c r="D3013" t="s">
        <v>6</v>
      </c>
      <c r="E3013" t="s">
        <v>7</v>
      </c>
      <c r="F3013" t="s">
        <v>18286</v>
      </c>
      <c r="G3013">
        <v>30</v>
      </c>
      <c r="H3013" t="s">
        <v>18294</v>
      </c>
      <c r="I3013">
        <v>2</v>
      </c>
      <c r="J3013" t="s">
        <v>405</v>
      </c>
      <c r="K3013" t="s">
        <v>18303</v>
      </c>
      <c r="L3013" t="s">
        <v>18308</v>
      </c>
      <c r="M3013" s="5">
        <v>955575</v>
      </c>
      <c r="N3013" t="s">
        <v>6077</v>
      </c>
      <c r="O3013" s="15">
        <v>2000000</v>
      </c>
      <c r="P3013" s="15">
        <v>1617690</v>
      </c>
      <c r="Q3013">
        <v>0</v>
      </c>
      <c r="R3013">
        <v>0</v>
      </c>
      <c r="S3013" t="s">
        <v>10</v>
      </c>
      <c r="T3013" s="1">
        <v>41871</v>
      </c>
      <c r="U3013" s="10">
        <v>66911</v>
      </c>
      <c r="V3013" t="s">
        <v>11</v>
      </c>
      <c r="W3013">
        <v>8</v>
      </c>
      <c r="X3013" s="1">
        <v>42160</v>
      </c>
      <c r="Y3013" s="16">
        <v>3.9199999999999999E-2</v>
      </c>
      <c r="Z3013" s="17">
        <v>1894.27</v>
      </c>
      <c r="AA3013">
        <v>0</v>
      </c>
    </row>
    <row r="3014" spans="1:27">
      <c r="A3014" t="s">
        <v>81</v>
      </c>
      <c r="B3014" t="s">
        <v>6078</v>
      </c>
      <c r="C3014">
        <v>354431176</v>
      </c>
      <c r="D3014" t="s">
        <v>6</v>
      </c>
      <c r="E3014" t="s">
        <v>7</v>
      </c>
      <c r="F3014" t="s">
        <v>18286</v>
      </c>
      <c r="G3014">
        <v>29</v>
      </c>
      <c r="H3014" t="s">
        <v>18294</v>
      </c>
      <c r="I3014">
        <v>2</v>
      </c>
      <c r="J3014" t="s">
        <v>82</v>
      </c>
      <c r="K3014" t="s">
        <v>18304</v>
      </c>
      <c r="L3014" t="s">
        <v>18309</v>
      </c>
      <c r="M3014" s="5">
        <v>601995</v>
      </c>
      <c r="N3014" t="s">
        <v>6079</v>
      </c>
      <c r="O3014" s="15">
        <v>8000000</v>
      </c>
      <c r="P3014" s="15">
        <v>122536</v>
      </c>
      <c r="Q3014">
        <v>0</v>
      </c>
      <c r="R3014">
        <v>0</v>
      </c>
      <c r="S3014" t="s">
        <v>10</v>
      </c>
      <c r="T3014" s="1">
        <v>41451</v>
      </c>
      <c r="U3014" s="10">
        <v>205078</v>
      </c>
      <c r="V3014" t="s">
        <v>11</v>
      </c>
      <c r="W3014">
        <v>0</v>
      </c>
      <c r="X3014" s="1">
        <v>42190</v>
      </c>
      <c r="Y3014" s="16">
        <v>3.9100000000000003E-2</v>
      </c>
      <c r="Z3014" s="17">
        <v>1928.27</v>
      </c>
      <c r="AA3014">
        <v>0</v>
      </c>
    </row>
    <row r="3015" spans="1:27">
      <c r="A3015" t="s">
        <v>81</v>
      </c>
      <c r="B3015" t="s">
        <v>6080</v>
      </c>
      <c r="C3015">
        <v>355530252</v>
      </c>
      <c r="D3015" t="s">
        <v>6</v>
      </c>
      <c r="E3015" t="s">
        <v>7</v>
      </c>
      <c r="F3015" t="s">
        <v>18285</v>
      </c>
      <c r="G3015">
        <v>30</v>
      </c>
      <c r="H3015" t="s">
        <v>18297</v>
      </c>
      <c r="I3015">
        <v>6</v>
      </c>
      <c r="J3015" t="s">
        <v>82</v>
      </c>
      <c r="K3015" t="s">
        <v>18304</v>
      </c>
      <c r="L3015" t="s">
        <v>18308</v>
      </c>
      <c r="M3015" s="5">
        <v>691139</v>
      </c>
      <c r="N3015" t="s">
        <v>6081</v>
      </c>
      <c r="O3015" s="15">
        <v>5000000</v>
      </c>
      <c r="P3015" s="15">
        <v>3112277</v>
      </c>
      <c r="Q3015">
        <v>0</v>
      </c>
      <c r="R3015">
        <v>0</v>
      </c>
      <c r="S3015" t="s">
        <v>10</v>
      </c>
      <c r="T3015" s="1">
        <v>41629</v>
      </c>
      <c r="U3015" s="10">
        <v>182029</v>
      </c>
      <c r="V3015" t="s">
        <v>11</v>
      </c>
      <c r="W3015">
        <v>16</v>
      </c>
      <c r="X3015" s="1">
        <v>42160</v>
      </c>
      <c r="Y3015" s="16">
        <v>4.0599999999999997E-2</v>
      </c>
      <c r="Z3015" s="17">
        <v>1935.93</v>
      </c>
      <c r="AA3015">
        <v>0</v>
      </c>
    </row>
    <row r="3016" spans="1:27">
      <c r="A3016" t="s">
        <v>9</v>
      </c>
      <c r="B3016" t="s">
        <v>6082</v>
      </c>
      <c r="C3016">
        <v>355530846</v>
      </c>
      <c r="D3016" t="s">
        <v>6</v>
      </c>
      <c r="E3016" t="s">
        <v>7</v>
      </c>
      <c r="F3016" t="s">
        <v>18286</v>
      </c>
      <c r="G3016">
        <v>30</v>
      </c>
      <c r="H3016" t="s">
        <v>18295</v>
      </c>
      <c r="I3016">
        <v>3</v>
      </c>
      <c r="J3016" t="s">
        <v>23</v>
      </c>
      <c r="K3016" t="s">
        <v>18307</v>
      </c>
      <c r="L3016" t="s">
        <v>18309</v>
      </c>
      <c r="M3016" s="5">
        <v>2066655</v>
      </c>
      <c r="N3016" t="s">
        <v>6083</v>
      </c>
      <c r="O3016" s="15">
        <v>3000000</v>
      </c>
      <c r="P3016" s="15">
        <v>933483</v>
      </c>
      <c r="Q3016">
        <v>0</v>
      </c>
      <c r="R3016">
        <v>0</v>
      </c>
      <c r="S3016" t="s">
        <v>10</v>
      </c>
      <c r="T3016" s="1">
        <v>41303</v>
      </c>
      <c r="U3016" s="10">
        <v>113001</v>
      </c>
      <c r="V3016" t="s">
        <v>11</v>
      </c>
      <c r="W3016">
        <v>27</v>
      </c>
      <c r="X3016" s="1">
        <v>42160</v>
      </c>
      <c r="Y3016" s="16">
        <v>5.0700000000000002E-2</v>
      </c>
      <c r="Z3016" s="17">
        <v>1779.84</v>
      </c>
      <c r="AA3016">
        <v>0</v>
      </c>
    </row>
    <row r="3017" spans="1:27">
      <c r="A3017" t="s">
        <v>20</v>
      </c>
      <c r="B3017" t="s">
        <v>6084</v>
      </c>
      <c r="C3017">
        <v>355558038</v>
      </c>
      <c r="D3017" t="s">
        <v>6</v>
      </c>
      <c r="E3017" t="s">
        <v>7</v>
      </c>
      <c r="F3017" t="s">
        <v>18285</v>
      </c>
      <c r="G3017">
        <v>22</v>
      </c>
      <c r="H3017" t="s">
        <v>18294</v>
      </c>
      <c r="I3017">
        <v>5</v>
      </c>
      <c r="J3017" t="s">
        <v>405</v>
      </c>
      <c r="K3017" t="s">
        <v>18304</v>
      </c>
      <c r="L3017" t="s">
        <v>18309</v>
      </c>
      <c r="M3017" s="5">
        <v>326265</v>
      </c>
      <c r="N3017" t="s">
        <v>6085</v>
      </c>
      <c r="O3017" s="15">
        <v>10000000</v>
      </c>
      <c r="P3017" s="15">
        <v>7934705</v>
      </c>
      <c r="Q3017">
        <v>0</v>
      </c>
      <c r="R3017">
        <v>0</v>
      </c>
      <c r="S3017" t="s">
        <v>10</v>
      </c>
      <c r="T3017" s="1">
        <v>41527</v>
      </c>
      <c r="U3017" s="10">
        <v>296475</v>
      </c>
      <c r="V3017" t="s">
        <v>11</v>
      </c>
      <c r="W3017">
        <v>20</v>
      </c>
      <c r="X3017" s="1">
        <v>42160</v>
      </c>
      <c r="Y3017" s="16">
        <v>4.0899999999999999E-2</v>
      </c>
      <c r="Z3017" s="17">
        <v>1946.06</v>
      </c>
      <c r="AA3017">
        <v>0</v>
      </c>
    </row>
    <row r="3018" spans="1:27">
      <c r="A3018" t="s">
        <v>160</v>
      </c>
      <c r="B3018" t="s">
        <v>6086</v>
      </c>
      <c r="C3018">
        <v>356096026</v>
      </c>
      <c r="D3018" t="s">
        <v>6</v>
      </c>
      <c r="E3018" t="s">
        <v>7</v>
      </c>
      <c r="F3018" t="s">
        <v>18285</v>
      </c>
      <c r="G3018">
        <v>33</v>
      </c>
      <c r="H3018" t="s">
        <v>18295</v>
      </c>
      <c r="I3018">
        <v>6</v>
      </c>
      <c r="J3018" s="3" t="s">
        <v>18300</v>
      </c>
      <c r="K3018" t="s">
        <v>18305</v>
      </c>
      <c r="L3018" t="s">
        <v>18308</v>
      </c>
      <c r="M3018" s="5">
        <v>1594046</v>
      </c>
      <c r="N3018" t="s">
        <v>6087</v>
      </c>
      <c r="O3018" s="15">
        <v>300000</v>
      </c>
      <c r="P3018" s="15">
        <v>1753160</v>
      </c>
      <c r="Q3018">
        <v>0</v>
      </c>
      <c r="R3018">
        <v>0</v>
      </c>
      <c r="S3018" t="s">
        <v>10</v>
      </c>
      <c r="T3018" s="1">
        <v>41472</v>
      </c>
      <c r="U3018" s="10">
        <v>112500</v>
      </c>
      <c r="V3018" t="s">
        <v>11</v>
      </c>
      <c r="W3018">
        <v>19</v>
      </c>
      <c r="X3018" s="1">
        <v>42160</v>
      </c>
      <c r="Y3018" s="16">
        <v>3.9800000000000002E-2</v>
      </c>
      <c r="Z3018" s="17">
        <v>1878.42</v>
      </c>
      <c r="AA3018">
        <v>0</v>
      </c>
    </row>
    <row r="3019" spans="1:27">
      <c r="A3019" t="s">
        <v>121</v>
      </c>
      <c r="B3019" t="s">
        <v>6088</v>
      </c>
      <c r="C3019">
        <v>356166052</v>
      </c>
      <c r="D3019" t="s">
        <v>6</v>
      </c>
      <c r="E3019" t="s">
        <v>103</v>
      </c>
      <c r="F3019" t="s">
        <v>18287</v>
      </c>
      <c r="G3019">
        <v>35</v>
      </c>
      <c r="H3019" t="s">
        <v>18294</v>
      </c>
      <c r="I3019">
        <v>3</v>
      </c>
      <c r="J3019" s="3" t="s">
        <v>18292</v>
      </c>
      <c r="K3019" t="s">
        <v>18305</v>
      </c>
      <c r="L3019" t="s">
        <v>18309</v>
      </c>
      <c r="M3019" s="5">
        <v>678000</v>
      </c>
      <c r="N3019" t="s">
        <v>6089</v>
      </c>
      <c r="O3019" s="15">
        <v>5000000</v>
      </c>
      <c r="P3019" s="15">
        <v>3935397</v>
      </c>
      <c r="Q3019">
        <v>3175638</v>
      </c>
      <c r="R3019">
        <v>655</v>
      </c>
      <c r="S3019" t="s">
        <v>10</v>
      </c>
      <c r="T3019" s="1">
        <v>41144</v>
      </c>
      <c r="U3019" s="10">
        <v>200134</v>
      </c>
      <c r="V3019" t="s">
        <v>11</v>
      </c>
      <c r="W3019">
        <v>10</v>
      </c>
      <c r="X3019" s="1">
        <v>41491</v>
      </c>
      <c r="Y3019" s="16">
        <v>5.4600000000000003E-2</v>
      </c>
      <c r="Z3019" s="17">
        <v>1812.88</v>
      </c>
      <c r="AA3019">
        <v>0</v>
      </c>
    </row>
    <row r="3020" spans="1:27">
      <c r="A3020" t="s">
        <v>39</v>
      </c>
      <c r="B3020" t="s">
        <v>6090</v>
      </c>
      <c r="C3020">
        <v>356223208</v>
      </c>
      <c r="D3020" t="s">
        <v>6</v>
      </c>
      <c r="E3020" t="s">
        <v>7</v>
      </c>
      <c r="F3020" t="s">
        <v>18286</v>
      </c>
      <c r="G3020">
        <v>20</v>
      </c>
      <c r="H3020" t="s">
        <v>18296</v>
      </c>
      <c r="I3020">
        <v>1</v>
      </c>
      <c r="J3020" t="s">
        <v>191</v>
      </c>
      <c r="K3020" t="s">
        <v>18302</v>
      </c>
      <c r="L3020" t="s">
        <v>18309</v>
      </c>
      <c r="M3020" s="5">
        <v>972282</v>
      </c>
      <c r="N3020" t="s">
        <v>6091</v>
      </c>
      <c r="O3020" s="15">
        <v>1080000</v>
      </c>
      <c r="P3020" s="15">
        <v>377436</v>
      </c>
      <c r="Q3020">
        <v>0</v>
      </c>
      <c r="R3020">
        <v>0</v>
      </c>
      <c r="S3020" t="s">
        <v>10</v>
      </c>
      <c r="T3020" s="1">
        <v>41886</v>
      </c>
      <c r="U3020" s="10">
        <v>97226</v>
      </c>
      <c r="V3020" t="s">
        <v>11</v>
      </c>
      <c r="W3020">
        <v>8</v>
      </c>
      <c r="X3020" s="1">
        <v>42160</v>
      </c>
      <c r="Y3020" s="16">
        <v>4.0899999999999999E-2</v>
      </c>
      <c r="Z3020" s="17">
        <v>1924.67</v>
      </c>
      <c r="AA3020">
        <v>0</v>
      </c>
    </row>
    <row r="3021" spans="1:27">
      <c r="A3021" t="s">
        <v>9</v>
      </c>
      <c r="B3021" t="s">
        <v>6092</v>
      </c>
      <c r="C3021">
        <v>356502410</v>
      </c>
      <c r="D3021" t="s">
        <v>6</v>
      </c>
      <c r="E3021" t="s">
        <v>7</v>
      </c>
      <c r="F3021" t="s">
        <v>18286</v>
      </c>
      <c r="G3021">
        <v>42</v>
      </c>
      <c r="H3021" t="s">
        <v>18296</v>
      </c>
      <c r="I3021">
        <v>4</v>
      </c>
      <c r="J3021" t="s">
        <v>23</v>
      </c>
      <c r="K3021" t="s">
        <v>18304</v>
      </c>
      <c r="L3021" t="s">
        <v>18308</v>
      </c>
      <c r="M3021" s="5">
        <v>3527548</v>
      </c>
      <c r="N3021" t="s">
        <v>6093</v>
      </c>
      <c r="O3021" s="15">
        <v>584584</v>
      </c>
      <c r="P3021" s="15">
        <v>531440</v>
      </c>
      <c r="Q3021">
        <v>0</v>
      </c>
      <c r="R3021">
        <v>0</v>
      </c>
      <c r="S3021" t="s">
        <v>10</v>
      </c>
      <c r="T3021" s="1">
        <v>42107</v>
      </c>
      <c r="U3021" s="10">
        <v>53144</v>
      </c>
      <c r="V3021" t="s">
        <v>11</v>
      </c>
      <c r="W3021">
        <v>1</v>
      </c>
      <c r="X3021" s="1">
        <v>42160</v>
      </c>
      <c r="Y3021" s="16">
        <v>4.3899999999999995E-2</v>
      </c>
      <c r="Z3021" s="17">
        <v>2516.08</v>
      </c>
      <c r="AA3021">
        <v>0</v>
      </c>
    </row>
    <row r="3022" spans="1:27">
      <c r="A3022" t="s">
        <v>33</v>
      </c>
      <c r="B3022" t="s">
        <v>6094</v>
      </c>
      <c r="C3022">
        <v>356709232</v>
      </c>
      <c r="D3022" t="s">
        <v>6</v>
      </c>
      <c r="E3022" t="s">
        <v>7</v>
      </c>
      <c r="F3022" t="s">
        <v>18286</v>
      </c>
      <c r="G3022">
        <v>44</v>
      </c>
      <c r="H3022" t="s">
        <v>18295</v>
      </c>
      <c r="I3022">
        <v>1</v>
      </c>
      <c r="J3022" t="s">
        <v>36</v>
      </c>
      <c r="K3022" t="s">
        <v>18305</v>
      </c>
      <c r="L3022" t="s">
        <v>18309</v>
      </c>
      <c r="M3022" s="5">
        <v>7738363</v>
      </c>
      <c r="N3022" t="s">
        <v>6095</v>
      </c>
      <c r="O3022" s="15">
        <v>280035</v>
      </c>
      <c r="P3022" s="15">
        <v>280035</v>
      </c>
      <c r="Q3022">
        <v>0</v>
      </c>
      <c r="R3022">
        <v>0</v>
      </c>
      <c r="S3022" t="s">
        <v>10</v>
      </c>
      <c r="T3022" s="1">
        <v>42123</v>
      </c>
      <c r="U3022" s="10">
        <v>31115</v>
      </c>
      <c r="V3022" t="s">
        <v>11</v>
      </c>
      <c r="W3022">
        <v>0</v>
      </c>
      <c r="X3022" s="1">
        <v>42160</v>
      </c>
      <c r="Y3022" s="16">
        <v>4.4800000000000006E-2</v>
      </c>
      <c r="Z3022" s="17">
        <v>2393.42</v>
      </c>
      <c r="AA3022">
        <v>0</v>
      </c>
    </row>
    <row r="3023" spans="1:27">
      <c r="A3023" t="s">
        <v>113</v>
      </c>
      <c r="B3023" t="s">
        <v>6096</v>
      </c>
      <c r="C3023">
        <v>356819342</v>
      </c>
      <c r="D3023" t="s">
        <v>6</v>
      </c>
      <c r="E3023" t="s">
        <v>7</v>
      </c>
      <c r="F3023" t="s">
        <v>18286</v>
      </c>
      <c r="G3023">
        <v>18</v>
      </c>
      <c r="H3023" t="s">
        <v>18297</v>
      </c>
      <c r="I3023">
        <v>3</v>
      </c>
      <c r="J3023" t="s">
        <v>114</v>
      </c>
      <c r="K3023" t="s">
        <v>18307</v>
      </c>
      <c r="L3023" t="s">
        <v>18308</v>
      </c>
      <c r="M3023" s="5">
        <v>3787594</v>
      </c>
      <c r="N3023" t="s">
        <v>6097</v>
      </c>
      <c r="O3023" s="15">
        <v>17380000</v>
      </c>
      <c r="P3023" s="15">
        <v>4317266</v>
      </c>
      <c r="Q3023">
        <v>0</v>
      </c>
      <c r="R3023">
        <v>0</v>
      </c>
      <c r="S3023" t="s">
        <v>10</v>
      </c>
      <c r="T3023" s="1">
        <v>41193</v>
      </c>
      <c r="U3023" s="10">
        <v>340311</v>
      </c>
      <c r="V3023" t="s">
        <v>11</v>
      </c>
      <c r="W3023">
        <v>12</v>
      </c>
      <c r="X3023" s="1">
        <v>42160</v>
      </c>
      <c r="Y3023" s="16">
        <v>5.2699999999999997E-2</v>
      </c>
      <c r="Z3023" s="17">
        <v>1799.78</v>
      </c>
      <c r="AA3023">
        <v>0</v>
      </c>
    </row>
    <row r="3024" spans="1:27">
      <c r="A3024" t="s">
        <v>33</v>
      </c>
      <c r="B3024" t="s">
        <v>6098</v>
      </c>
      <c r="C3024">
        <v>357118982</v>
      </c>
      <c r="D3024" t="s">
        <v>100</v>
      </c>
      <c r="E3024" t="s">
        <v>103</v>
      </c>
      <c r="F3024" t="s">
        <v>18286</v>
      </c>
      <c r="G3024">
        <v>54</v>
      </c>
      <c r="H3024" t="s">
        <v>18296</v>
      </c>
      <c r="I3024">
        <v>4</v>
      </c>
      <c r="J3024" t="s">
        <v>36</v>
      </c>
      <c r="K3024" t="s">
        <v>18303</v>
      </c>
      <c r="L3024" t="s">
        <v>18309</v>
      </c>
      <c r="M3024" s="5">
        <v>0</v>
      </c>
      <c r="N3024" t="s">
        <v>6099</v>
      </c>
      <c r="O3024" s="15">
        <v>23000000</v>
      </c>
      <c r="P3024" s="15">
        <v>19941385</v>
      </c>
      <c r="Q3024">
        <v>971777</v>
      </c>
      <c r="R3024">
        <v>265</v>
      </c>
      <c r="S3024" t="s">
        <v>10</v>
      </c>
      <c r="T3024" s="1">
        <v>40507</v>
      </c>
      <c r="U3024" s="10">
        <v>559988</v>
      </c>
      <c r="V3024" t="s">
        <v>11</v>
      </c>
      <c r="W3024">
        <v>36</v>
      </c>
      <c r="X3024" s="1">
        <v>41887</v>
      </c>
      <c r="Y3024" s="16">
        <v>3.49E-2</v>
      </c>
      <c r="Z3024" s="17">
        <v>1889.11</v>
      </c>
      <c r="AA3024">
        <v>0</v>
      </c>
    </row>
    <row r="3025" spans="1:27">
      <c r="A3025" t="s">
        <v>69</v>
      </c>
      <c r="B3025" t="s">
        <v>6100</v>
      </c>
      <c r="C3025">
        <v>357341160</v>
      </c>
      <c r="D3025" t="s">
        <v>6</v>
      </c>
      <c r="E3025" t="s">
        <v>7</v>
      </c>
      <c r="F3025" t="s">
        <v>18287</v>
      </c>
      <c r="G3025">
        <v>44</v>
      </c>
      <c r="H3025" t="s">
        <v>18295</v>
      </c>
      <c r="I3025">
        <v>4</v>
      </c>
      <c r="J3025" s="3" t="s">
        <v>18290</v>
      </c>
      <c r="K3025" t="s">
        <v>18305</v>
      </c>
      <c r="L3025" t="s">
        <v>18308</v>
      </c>
      <c r="M3025" s="5">
        <v>17730398</v>
      </c>
      <c r="N3025" t="s">
        <v>6101</v>
      </c>
      <c r="O3025" s="15">
        <v>15540000</v>
      </c>
      <c r="P3025" s="15">
        <v>10663504</v>
      </c>
      <c r="Q3025">
        <v>0</v>
      </c>
      <c r="R3025">
        <v>0</v>
      </c>
      <c r="S3025" t="s">
        <v>10</v>
      </c>
      <c r="T3025" s="1">
        <v>41575</v>
      </c>
      <c r="U3025" s="10">
        <v>420797</v>
      </c>
      <c r="V3025" t="s">
        <v>11</v>
      </c>
      <c r="W3025">
        <v>14</v>
      </c>
      <c r="X3025" s="1">
        <v>42185</v>
      </c>
      <c r="Y3025" s="16">
        <v>3.9900000000000005E-2</v>
      </c>
      <c r="Z3025" s="17">
        <v>1882.34</v>
      </c>
      <c r="AA3025">
        <v>0</v>
      </c>
    </row>
    <row r="3026" spans="1:27">
      <c r="A3026" t="s">
        <v>33</v>
      </c>
      <c r="B3026" t="s">
        <v>6102</v>
      </c>
      <c r="C3026">
        <v>357459432</v>
      </c>
      <c r="D3026" t="s">
        <v>6</v>
      </c>
      <c r="E3026" t="s">
        <v>95</v>
      </c>
      <c r="F3026" t="s">
        <v>18286</v>
      </c>
      <c r="G3026">
        <v>41</v>
      </c>
      <c r="H3026" t="s">
        <v>18294</v>
      </c>
      <c r="I3026">
        <v>3</v>
      </c>
      <c r="J3026" t="s">
        <v>36</v>
      </c>
      <c r="K3026" t="s">
        <v>18304</v>
      </c>
      <c r="L3026" t="s">
        <v>18308</v>
      </c>
      <c r="M3026" s="5">
        <v>97236</v>
      </c>
      <c r="N3026" t="s">
        <v>6103</v>
      </c>
      <c r="O3026" s="15">
        <v>5000000</v>
      </c>
      <c r="P3026" s="15">
        <v>4419205</v>
      </c>
      <c r="Q3026">
        <v>365498</v>
      </c>
      <c r="R3026">
        <v>175</v>
      </c>
      <c r="S3026" t="s">
        <v>10</v>
      </c>
      <c r="T3026" s="1">
        <v>41620</v>
      </c>
      <c r="U3026" s="10">
        <v>133875</v>
      </c>
      <c r="V3026" t="s">
        <v>11</v>
      </c>
      <c r="W3026">
        <v>11</v>
      </c>
      <c r="X3026" s="1">
        <v>41978</v>
      </c>
      <c r="Y3026" s="16">
        <v>4.0099999999999997E-2</v>
      </c>
      <c r="Z3026" s="17">
        <v>1935.61</v>
      </c>
      <c r="AA3026">
        <v>0</v>
      </c>
    </row>
    <row r="3027" spans="1:27">
      <c r="A3027" t="s">
        <v>56</v>
      </c>
      <c r="B3027" t="s">
        <v>6104</v>
      </c>
      <c r="C3027">
        <v>357586680</v>
      </c>
      <c r="D3027" t="s">
        <v>6</v>
      </c>
      <c r="E3027" t="s">
        <v>7</v>
      </c>
      <c r="F3027" t="s">
        <v>18285</v>
      </c>
      <c r="G3027">
        <v>18</v>
      </c>
      <c r="H3027" t="s">
        <v>18296</v>
      </c>
      <c r="I3027">
        <v>4</v>
      </c>
      <c r="J3027" t="s">
        <v>57</v>
      </c>
      <c r="K3027" t="s">
        <v>18302</v>
      </c>
      <c r="L3027" t="s">
        <v>18309</v>
      </c>
      <c r="M3027" s="5">
        <v>14442166</v>
      </c>
      <c r="N3027" t="s">
        <v>6105</v>
      </c>
      <c r="O3027" s="15">
        <v>17980000</v>
      </c>
      <c r="P3027" s="15">
        <v>16467539</v>
      </c>
      <c r="Q3027">
        <v>0</v>
      </c>
      <c r="R3027">
        <v>0</v>
      </c>
      <c r="S3027" t="s">
        <v>10</v>
      </c>
      <c r="T3027" s="1">
        <v>41970</v>
      </c>
      <c r="U3027" s="10">
        <v>469116</v>
      </c>
      <c r="V3027" t="s">
        <v>11</v>
      </c>
      <c r="W3027">
        <v>5</v>
      </c>
      <c r="X3027" s="1">
        <v>42160</v>
      </c>
      <c r="Y3027" s="16">
        <v>4.41E-2</v>
      </c>
      <c r="Z3027" s="17">
        <v>2165.15</v>
      </c>
      <c r="AA3027">
        <v>0</v>
      </c>
    </row>
    <row r="3028" spans="1:27">
      <c r="A3028" t="s">
        <v>39</v>
      </c>
      <c r="B3028" t="s">
        <v>6106</v>
      </c>
      <c r="C3028">
        <v>357826238</v>
      </c>
      <c r="D3028" t="s">
        <v>6</v>
      </c>
      <c r="E3028" t="s">
        <v>7</v>
      </c>
      <c r="F3028" t="s">
        <v>18287</v>
      </c>
      <c r="G3028">
        <v>18</v>
      </c>
      <c r="H3028" t="s">
        <v>18296</v>
      </c>
      <c r="I3028">
        <v>4</v>
      </c>
      <c r="J3028" t="s">
        <v>191</v>
      </c>
      <c r="K3028" t="s">
        <v>18303</v>
      </c>
      <c r="L3028" t="s">
        <v>18308</v>
      </c>
      <c r="M3028" s="5">
        <v>13717646</v>
      </c>
      <c r="N3028" t="s">
        <v>6107</v>
      </c>
      <c r="O3028" s="15">
        <v>10000000</v>
      </c>
      <c r="P3028" s="15">
        <v>9688260</v>
      </c>
      <c r="Q3028">
        <v>0</v>
      </c>
      <c r="R3028">
        <v>0</v>
      </c>
      <c r="S3028" t="s">
        <v>10</v>
      </c>
      <c r="T3028" s="1">
        <v>42076</v>
      </c>
      <c r="U3028" s="10">
        <v>275800</v>
      </c>
      <c r="V3028" t="s">
        <v>11</v>
      </c>
      <c r="W3028">
        <v>2</v>
      </c>
      <c r="X3028" s="1">
        <v>42185</v>
      </c>
      <c r="Y3028" s="16">
        <v>4.4199999999999996E-2</v>
      </c>
      <c r="Z3028" s="17">
        <v>2610.08</v>
      </c>
      <c r="AA3028">
        <v>0</v>
      </c>
    </row>
    <row r="3029" spans="1:27">
      <c r="A3029" t="s">
        <v>33</v>
      </c>
      <c r="B3029" t="s">
        <v>6108</v>
      </c>
      <c r="C3029">
        <v>357946446</v>
      </c>
      <c r="D3029" t="s">
        <v>6</v>
      </c>
      <c r="E3029" t="s">
        <v>103</v>
      </c>
      <c r="F3029" t="s">
        <v>18287</v>
      </c>
      <c r="G3029">
        <v>32</v>
      </c>
      <c r="H3029" t="s">
        <v>18296</v>
      </c>
      <c r="I3029">
        <v>3</v>
      </c>
      <c r="J3029" t="s">
        <v>36</v>
      </c>
      <c r="K3029" t="s">
        <v>18307</v>
      </c>
      <c r="L3029" t="s">
        <v>18308</v>
      </c>
      <c r="M3029" s="5">
        <v>1339347</v>
      </c>
      <c r="N3029" t="s">
        <v>6109</v>
      </c>
      <c r="O3029" s="15">
        <v>400000</v>
      </c>
      <c r="P3029" s="15">
        <v>3999310</v>
      </c>
      <c r="Q3029">
        <v>2429389</v>
      </c>
      <c r="R3029">
        <v>805</v>
      </c>
      <c r="S3029" t="s">
        <v>10</v>
      </c>
      <c r="T3029" s="1">
        <v>40941</v>
      </c>
      <c r="U3029" s="10">
        <v>150000</v>
      </c>
      <c r="V3029" t="s">
        <v>11</v>
      </c>
      <c r="W3029">
        <v>0</v>
      </c>
      <c r="X3029" s="1">
        <v>41338</v>
      </c>
      <c r="Y3029" s="16">
        <v>5.21E-2</v>
      </c>
      <c r="Z3029" s="17">
        <v>1797.68</v>
      </c>
      <c r="AA3029">
        <v>0</v>
      </c>
    </row>
    <row r="3030" spans="1:27">
      <c r="A3030" t="s">
        <v>121</v>
      </c>
      <c r="B3030" t="s">
        <v>6110</v>
      </c>
      <c r="C3030">
        <v>357994186</v>
      </c>
      <c r="D3030" t="s">
        <v>6</v>
      </c>
      <c r="E3030" t="s">
        <v>7</v>
      </c>
      <c r="F3030" t="s">
        <v>18285</v>
      </c>
      <c r="G3030">
        <v>34</v>
      </c>
      <c r="H3030" t="s">
        <v>18296</v>
      </c>
      <c r="I3030">
        <v>1</v>
      </c>
      <c r="J3030" s="3" t="s">
        <v>18292</v>
      </c>
      <c r="K3030" t="s">
        <v>18306</v>
      </c>
      <c r="L3030" t="s">
        <v>18309</v>
      </c>
      <c r="M3030" s="5">
        <v>1710314</v>
      </c>
      <c r="N3030" t="s">
        <v>6111</v>
      </c>
      <c r="O3030" s="15">
        <v>194659</v>
      </c>
      <c r="P3030" s="15">
        <v>16228</v>
      </c>
      <c r="Q3030">
        <v>0</v>
      </c>
      <c r="R3030">
        <v>0</v>
      </c>
      <c r="S3030" t="s">
        <v>10</v>
      </c>
      <c r="T3030" s="1">
        <v>41778</v>
      </c>
      <c r="U3030" s="10">
        <v>16221</v>
      </c>
      <c r="V3030" t="s">
        <v>11</v>
      </c>
      <c r="W3030">
        <v>11</v>
      </c>
      <c r="X3030" s="1">
        <v>42160</v>
      </c>
      <c r="Y3030" s="16">
        <v>3.6900000000000002E-2</v>
      </c>
      <c r="Z3030" s="17">
        <v>1925.41</v>
      </c>
      <c r="AA3030">
        <v>0</v>
      </c>
    </row>
    <row r="3031" spans="1:27">
      <c r="A3031" t="s">
        <v>69</v>
      </c>
      <c r="B3031" t="s">
        <v>6112</v>
      </c>
      <c r="C3031">
        <v>358129684</v>
      </c>
      <c r="D3031" t="s">
        <v>6</v>
      </c>
      <c r="E3031" t="s">
        <v>7</v>
      </c>
      <c r="F3031" t="s">
        <v>18285</v>
      </c>
      <c r="G3031">
        <v>18</v>
      </c>
      <c r="H3031" t="s">
        <v>18294</v>
      </c>
      <c r="I3031">
        <v>2</v>
      </c>
      <c r="J3031" s="3" t="s">
        <v>18290</v>
      </c>
      <c r="K3031" t="s">
        <v>18305</v>
      </c>
      <c r="L3031" t="s">
        <v>18309</v>
      </c>
      <c r="M3031" s="5">
        <v>2538450</v>
      </c>
      <c r="N3031" t="s">
        <v>6113</v>
      </c>
      <c r="O3031" s="15">
        <v>809071</v>
      </c>
      <c r="P3031" s="15">
        <v>67429</v>
      </c>
      <c r="Q3031">
        <v>0</v>
      </c>
      <c r="R3031">
        <v>0</v>
      </c>
      <c r="S3031" t="s">
        <v>10</v>
      </c>
      <c r="T3031" s="1">
        <v>41778</v>
      </c>
      <c r="U3031" s="10">
        <v>67422</v>
      </c>
      <c r="V3031" t="s">
        <v>11</v>
      </c>
      <c r="W3031">
        <v>11</v>
      </c>
      <c r="X3031" s="1">
        <v>42160</v>
      </c>
      <c r="Y3031" s="16">
        <v>3.6900000000000002E-2</v>
      </c>
      <c r="Z3031" s="17">
        <v>1925.41</v>
      </c>
      <c r="AA3031">
        <v>0</v>
      </c>
    </row>
    <row r="3032" spans="1:27">
      <c r="A3032" t="s">
        <v>33</v>
      </c>
      <c r="B3032" t="s">
        <v>6114</v>
      </c>
      <c r="C3032">
        <v>358177952</v>
      </c>
      <c r="D3032" t="s">
        <v>6</v>
      </c>
      <c r="E3032" t="s">
        <v>103</v>
      </c>
      <c r="F3032" t="s">
        <v>18287</v>
      </c>
      <c r="G3032">
        <v>24</v>
      </c>
      <c r="H3032" t="s">
        <v>18295</v>
      </c>
      <c r="I3032">
        <v>6</v>
      </c>
      <c r="J3032" t="s">
        <v>36</v>
      </c>
      <c r="K3032" t="s">
        <v>18303</v>
      </c>
      <c r="L3032" t="s">
        <v>18309</v>
      </c>
      <c r="M3032" s="5">
        <v>270470</v>
      </c>
      <c r="N3032" t="s">
        <v>6115</v>
      </c>
      <c r="O3032" s="15">
        <v>5000000</v>
      </c>
      <c r="P3032" s="15">
        <v>4046636</v>
      </c>
      <c r="Q3032">
        <v>2522933</v>
      </c>
      <c r="R3032">
        <v>865</v>
      </c>
      <c r="S3032" t="s">
        <v>10</v>
      </c>
      <c r="T3032" s="1">
        <v>40620</v>
      </c>
      <c r="U3032" s="10">
        <v>159621</v>
      </c>
      <c r="V3032" t="s">
        <v>11</v>
      </c>
      <c r="W3032">
        <v>20</v>
      </c>
      <c r="X3032" s="1">
        <v>41279</v>
      </c>
      <c r="Y3032" s="16">
        <v>3.4700000000000002E-2</v>
      </c>
      <c r="Z3032" s="17">
        <v>1876.78</v>
      </c>
      <c r="AA3032">
        <v>0</v>
      </c>
    </row>
    <row r="3033" spans="1:27">
      <c r="A3033" t="s">
        <v>33</v>
      </c>
      <c r="B3033" t="s">
        <v>6116</v>
      </c>
      <c r="C3033">
        <v>358294882</v>
      </c>
      <c r="D3033" t="s">
        <v>6</v>
      </c>
      <c r="E3033" t="s">
        <v>7</v>
      </c>
      <c r="F3033" t="s">
        <v>18287</v>
      </c>
      <c r="G3033">
        <v>37</v>
      </c>
      <c r="H3033" t="s">
        <v>18295</v>
      </c>
      <c r="I3033">
        <v>4</v>
      </c>
      <c r="J3033" t="s">
        <v>36</v>
      </c>
      <c r="K3033" t="s">
        <v>18304</v>
      </c>
      <c r="L3033" t="s">
        <v>18309</v>
      </c>
      <c r="M3033" s="5">
        <v>112645</v>
      </c>
      <c r="N3033" t="s">
        <v>6117</v>
      </c>
      <c r="O3033" s="15">
        <v>10000000</v>
      </c>
      <c r="P3033" s="15">
        <v>9485394</v>
      </c>
      <c r="Q3033">
        <v>0</v>
      </c>
      <c r="R3033">
        <v>0</v>
      </c>
      <c r="S3033" t="s">
        <v>10</v>
      </c>
      <c r="T3033" s="1">
        <v>41989</v>
      </c>
      <c r="U3033" s="10">
        <v>273376</v>
      </c>
      <c r="V3033" t="s">
        <v>11</v>
      </c>
      <c r="W3033">
        <v>5</v>
      </c>
      <c r="X3033" s="1">
        <v>42170</v>
      </c>
      <c r="Y3033" s="16">
        <v>4.3200000000000002E-2</v>
      </c>
      <c r="Z3033" s="17">
        <v>2414.39</v>
      </c>
      <c r="AA3033">
        <v>0</v>
      </c>
    </row>
    <row r="3034" spans="1:27">
      <c r="A3034" t="s">
        <v>2</v>
      </c>
      <c r="B3034" t="s">
        <v>6118</v>
      </c>
      <c r="C3034">
        <v>359521030</v>
      </c>
      <c r="D3034" t="s">
        <v>6</v>
      </c>
      <c r="E3034" t="s">
        <v>7</v>
      </c>
      <c r="F3034" t="s">
        <v>18285</v>
      </c>
      <c r="G3034">
        <v>45</v>
      </c>
      <c r="H3034" t="s">
        <v>18296</v>
      </c>
      <c r="I3034">
        <v>2</v>
      </c>
      <c r="J3034" t="s">
        <v>3</v>
      </c>
      <c r="K3034" t="s">
        <v>18307</v>
      </c>
      <c r="L3034" t="s">
        <v>18308</v>
      </c>
      <c r="M3034" s="5">
        <v>16552342</v>
      </c>
      <c r="N3034" t="s">
        <v>6119</v>
      </c>
      <c r="O3034" s="15">
        <v>30000000</v>
      </c>
      <c r="P3034" s="15">
        <v>19750843</v>
      </c>
      <c r="Q3034">
        <v>0</v>
      </c>
      <c r="R3034">
        <v>0</v>
      </c>
      <c r="S3034" t="s">
        <v>10</v>
      </c>
      <c r="T3034" s="1">
        <v>40765</v>
      </c>
      <c r="U3034" s="10">
        <v>726554</v>
      </c>
      <c r="V3034" t="s">
        <v>11</v>
      </c>
      <c r="W3034">
        <v>45</v>
      </c>
      <c r="X3034" s="1">
        <v>42185</v>
      </c>
      <c r="Y3034" s="16">
        <v>4.2900000000000001E-2</v>
      </c>
      <c r="Z3034" s="17">
        <v>1811.68</v>
      </c>
      <c r="AA3034">
        <v>0</v>
      </c>
    </row>
    <row r="3035" spans="1:27">
      <c r="A3035" t="s">
        <v>2</v>
      </c>
      <c r="B3035" t="s">
        <v>6120</v>
      </c>
      <c r="C3035">
        <v>359820846</v>
      </c>
      <c r="D3035" t="s">
        <v>6</v>
      </c>
      <c r="E3035" t="s">
        <v>7</v>
      </c>
      <c r="F3035" t="s">
        <v>18287</v>
      </c>
      <c r="G3035">
        <v>18</v>
      </c>
      <c r="H3035" t="s">
        <v>18297</v>
      </c>
      <c r="I3035">
        <v>6</v>
      </c>
      <c r="J3035" t="s">
        <v>3</v>
      </c>
      <c r="K3035" t="s">
        <v>18304</v>
      </c>
      <c r="L3035" t="s">
        <v>18309</v>
      </c>
      <c r="M3035" s="5">
        <v>733148</v>
      </c>
      <c r="N3035" t="s">
        <v>6121</v>
      </c>
      <c r="O3035" s="15">
        <v>2700000</v>
      </c>
      <c r="P3035" s="15">
        <v>1655965</v>
      </c>
      <c r="Q3035">
        <v>0</v>
      </c>
      <c r="R3035">
        <v>0</v>
      </c>
      <c r="S3035" t="s">
        <v>10</v>
      </c>
      <c r="T3035" s="1">
        <v>41822</v>
      </c>
      <c r="U3035" s="10">
        <v>127735</v>
      </c>
      <c r="V3035" t="s">
        <v>11</v>
      </c>
      <c r="W3035">
        <v>10</v>
      </c>
      <c r="X3035" s="1">
        <v>42160</v>
      </c>
      <c r="Y3035" s="16">
        <v>3.95E-2</v>
      </c>
      <c r="Z3035" s="17">
        <v>1865.42</v>
      </c>
      <c r="AA3035">
        <v>0</v>
      </c>
    </row>
    <row r="3036" spans="1:27">
      <c r="A3036" t="s">
        <v>33</v>
      </c>
      <c r="B3036" t="s">
        <v>6122</v>
      </c>
      <c r="C3036">
        <v>359885350</v>
      </c>
      <c r="D3036" t="s">
        <v>6</v>
      </c>
      <c r="E3036" t="s">
        <v>7</v>
      </c>
      <c r="F3036" t="s">
        <v>18286</v>
      </c>
      <c r="G3036">
        <v>41</v>
      </c>
      <c r="H3036" t="s">
        <v>18294</v>
      </c>
      <c r="I3036">
        <v>2</v>
      </c>
      <c r="J3036" t="s">
        <v>36</v>
      </c>
      <c r="K3036" t="s">
        <v>18302</v>
      </c>
      <c r="L3036" t="s">
        <v>18308</v>
      </c>
      <c r="M3036" s="5">
        <v>553616</v>
      </c>
      <c r="N3036" t="s">
        <v>6123</v>
      </c>
      <c r="O3036" s="15">
        <v>5000000</v>
      </c>
      <c r="P3036" s="15">
        <v>3875438</v>
      </c>
      <c r="Q3036">
        <v>64403</v>
      </c>
      <c r="R3036">
        <v>25</v>
      </c>
      <c r="S3036" t="s">
        <v>10</v>
      </c>
      <c r="T3036" s="1">
        <v>41345</v>
      </c>
      <c r="U3036" s="10">
        <v>179711</v>
      </c>
      <c r="V3036" t="s">
        <v>11</v>
      </c>
      <c r="W3036">
        <v>25</v>
      </c>
      <c r="X3036" s="1">
        <v>42129</v>
      </c>
      <c r="Y3036" s="16">
        <v>4.7800000000000002E-2</v>
      </c>
      <c r="Z3036" s="17">
        <v>1801.2</v>
      </c>
      <c r="AA3036">
        <v>0</v>
      </c>
    </row>
    <row r="3037" spans="1:27">
      <c r="A3037" t="s">
        <v>33</v>
      </c>
      <c r="B3037" t="s">
        <v>6124</v>
      </c>
      <c r="C3037">
        <v>360269030</v>
      </c>
      <c r="D3037" t="s">
        <v>6</v>
      </c>
      <c r="E3037" t="s">
        <v>103</v>
      </c>
      <c r="F3037" t="s">
        <v>18285</v>
      </c>
      <c r="G3037">
        <v>32</v>
      </c>
      <c r="H3037" t="s">
        <v>18294</v>
      </c>
      <c r="I3037">
        <v>5</v>
      </c>
      <c r="J3037" t="s">
        <v>36</v>
      </c>
      <c r="K3037" t="s">
        <v>18303</v>
      </c>
      <c r="L3037" t="s">
        <v>18309</v>
      </c>
      <c r="M3037" s="5">
        <v>19153</v>
      </c>
      <c r="N3037" t="s">
        <v>6125</v>
      </c>
      <c r="O3037" s="15">
        <v>7000000</v>
      </c>
      <c r="P3037" s="15">
        <v>7000000</v>
      </c>
      <c r="Q3037">
        <v>3845636</v>
      </c>
      <c r="R3037">
        <v>1285</v>
      </c>
      <c r="S3037" t="s">
        <v>10</v>
      </c>
      <c r="T3037" s="1">
        <v>40830</v>
      </c>
      <c r="U3037" s="10">
        <v>232092</v>
      </c>
      <c r="V3037" t="s">
        <v>11</v>
      </c>
      <c r="W3037">
        <v>0</v>
      </c>
      <c r="X3037" s="1">
        <v>40852</v>
      </c>
      <c r="Y3037" s="16">
        <v>4.53E-2</v>
      </c>
      <c r="Z3037" s="17">
        <v>1909.12</v>
      </c>
      <c r="AA3037">
        <v>0</v>
      </c>
    </row>
    <row r="3038" spans="1:27">
      <c r="A3038" t="s">
        <v>33</v>
      </c>
      <c r="B3038" t="s">
        <v>6126</v>
      </c>
      <c r="C3038">
        <v>361797524</v>
      </c>
      <c r="D3038" t="s">
        <v>6</v>
      </c>
      <c r="E3038" t="s">
        <v>7</v>
      </c>
      <c r="F3038" t="s">
        <v>18286</v>
      </c>
      <c r="G3038">
        <v>21</v>
      </c>
      <c r="H3038" t="s">
        <v>18296</v>
      </c>
      <c r="I3038">
        <v>2</v>
      </c>
      <c r="J3038" t="s">
        <v>36</v>
      </c>
      <c r="K3038" t="s">
        <v>18302</v>
      </c>
      <c r="L3038" t="s">
        <v>18308</v>
      </c>
      <c r="M3038" s="5">
        <v>648639</v>
      </c>
      <c r="N3038" t="s">
        <v>6127</v>
      </c>
      <c r="O3038" s="15">
        <v>76809583</v>
      </c>
      <c r="P3038" s="15">
        <v>75908228</v>
      </c>
      <c r="Q3038">
        <v>0</v>
      </c>
      <c r="R3038">
        <v>0</v>
      </c>
      <c r="S3038" t="s">
        <v>10</v>
      </c>
      <c r="T3038" s="1">
        <v>41991</v>
      </c>
      <c r="U3038" s="10">
        <v>1614071</v>
      </c>
      <c r="V3038" t="s">
        <v>11</v>
      </c>
      <c r="W3038">
        <v>5</v>
      </c>
      <c r="X3038" s="1">
        <v>42185</v>
      </c>
      <c r="Y3038" s="16">
        <v>4.3200000000000002E-2</v>
      </c>
      <c r="Z3038" s="17">
        <v>2412.79</v>
      </c>
      <c r="AA3038">
        <v>0</v>
      </c>
    </row>
    <row r="3039" spans="1:27">
      <c r="A3039" t="s">
        <v>33</v>
      </c>
      <c r="B3039" t="s">
        <v>6128</v>
      </c>
      <c r="C3039">
        <v>362060204</v>
      </c>
      <c r="D3039" t="s">
        <v>100</v>
      </c>
      <c r="E3039" t="s">
        <v>103</v>
      </c>
      <c r="F3039" t="s">
        <v>18286</v>
      </c>
      <c r="G3039">
        <v>32</v>
      </c>
      <c r="H3039" t="s">
        <v>18297</v>
      </c>
      <c r="I3039">
        <v>6</v>
      </c>
      <c r="J3039" t="s">
        <v>36</v>
      </c>
      <c r="K3039" t="s">
        <v>18306</v>
      </c>
      <c r="L3039" t="s">
        <v>18309</v>
      </c>
      <c r="M3039" s="5">
        <v>0</v>
      </c>
      <c r="N3039" t="s">
        <v>6129</v>
      </c>
      <c r="O3039" s="15">
        <v>15000000</v>
      </c>
      <c r="P3039" s="15">
        <v>1930427</v>
      </c>
      <c r="Q3039">
        <v>1930427</v>
      </c>
      <c r="R3039">
        <v>295</v>
      </c>
      <c r="S3039" t="s">
        <v>10</v>
      </c>
      <c r="T3039" s="1">
        <v>40508</v>
      </c>
      <c r="U3039" s="10">
        <v>456328</v>
      </c>
      <c r="V3039" t="s">
        <v>11</v>
      </c>
      <c r="W3039">
        <v>16</v>
      </c>
      <c r="X3039" s="1">
        <v>41856</v>
      </c>
      <c r="Y3039" s="16">
        <v>3.4300000000000004E-2</v>
      </c>
      <c r="Z3039" s="17">
        <v>1889.11</v>
      </c>
      <c r="AA3039">
        <v>0</v>
      </c>
    </row>
    <row r="3040" spans="1:27">
      <c r="A3040" t="s">
        <v>33</v>
      </c>
      <c r="B3040" t="s">
        <v>6130</v>
      </c>
      <c r="C3040">
        <v>362235412</v>
      </c>
      <c r="D3040" t="s">
        <v>6</v>
      </c>
      <c r="E3040" t="s">
        <v>7</v>
      </c>
      <c r="F3040" t="s">
        <v>18286</v>
      </c>
      <c r="G3040">
        <v>18</v>
      </c>
      <c r="H3040" t="s">
        <v>18297</v>
      </c>
      <c r="I3040">
        <v>1</v>
      </c>
      <c r="J3040" t="s">
        <v>36</v>
      </c>
      <c r="K3040" t="s">
        <v>18305</v>
      </c>
      <c r="L3040" t="s">
        <v>18309</v>
      </c>
      <c r="M3040" s="5">
        <v>2059268</v>
      </c>
      <c r="N3040" t="s">
        <v>6131</v>
      </c>
      <c r="O3040" s="15">
        <v>157887</v>
      </c>
      <c r="P3040" s="15">
        <v>52631</v>
      </c>
      <c r="Q3040">
        <v>0</v>
      </c>
      <c r="R3040">
        <v>0</v>
      </c>
      <c r="S3040" t="s">
        <v>10</v>
      </c>
      <c r="T3040" s="1">
        <v>41904</v>
      </c>
      <c r="U3040" s="10">
        <v>13157</v>
      </c>
      <c r="V3040" t="s">
        <v>11</v>
      </c>
      <c r="W3040">
        <v>8</v>
      </c>
      <c r="X3040" s="1">
        <v>42185</v>
      </c>
      <c r="Y3040" s="16">
        <v>4.1900000000000007E-2</v>
      </c>
      <c r="Z3040" s="17">
        <v>1966.89</v>
      </c>
      <c r="AA3040">
        <v>0</v>
      </c>
    </row>
    <row r="3041" spans="1:27">
      <c r="A3041" t="s">
        <v>33</v>
      </c>
      <c r="B3041" t="s">
        <v>6132</v>
      </c>
      <c r="C3041">
        <v>362440386</v>
      </c>
      <c r="D3041" t="s">
        <v>6</v>
      </c>
      <c r="E3041" t="s">
        <v>7</v>
      </c>
      <c r="F3041" t="s">
        <v>18285</v>
      </c>
      <c r="G3041">
        <v>55</v>
      </c>
      <c r="H3041" t="s">
        <v>18297</v>
      </c>
      <c r="I3041">
        <v>5</v>
      </c>
      <c r="J3041" t="s">
        <v>36</v>
      </c>
      <c r="K3041" t="s">
        <v>18306</v>
      </c>
      <c r="L3041" t="s">
        <v>18308</v>
      </c>
      <c r="M3041" s="5">
        <v>3998075</v>
      </c>
      <c r="N3041" t="s">
        <v>6133</v>
      </c>
      <c r="O3041" s="15">
        <v>700000</v>
      </c>
      <c r="P3041" s="15">
        <v>265306</v>
      </c>
      <c r="Q3041">
        <v>0</v>
      </c>
      <c r="R3041">
        <v>0</v>
      </c>
      <c r="S3041" t="s">
        <v>10</v>
      </c>
      <c r="T3041" s="1">
        <v>41911</v>
      </c>
      <c r="U3041" s="10">
        <v>68344</v>
      </c>
      <c r="V3041" t="s">
        <v>11</v>
      </c>
      <c r="W3041">
        <v>7</v>
      </c>
      <c r="X3041" s="1">
        <v>42160</v>
      </c>
      <c r="Y3041" s="16">
        <v>4.24E-2</v>
      </c>
      <c r="Z3041" s="17">
        <v>2023.89</v>
      </c>
      <c r="AA3041">
        <v>0</v>
      </c>
    </row>
    <row r="3042" spans="1:27">
      <c r="A3042" t="s">
        <v>69</v>
      </c>
      <c r="B3042" t="s">
        <v>6134</v>
      </c>
      <c r="C3042">
        <v>362509884</v>
      </c>
      <c r="D3042" t="s">
        <v>6</v>
      </c>
      <c r="E3042" t="s">
        <v>7</v>
      </c>
      <c r="F3042" t="s">
        <v>18286</v>
      </c>
      <c r="G3042">
        <v>39</v>
      </c>
      <c r="H3042" t="s">
        <v>18296</v>
      </c>
      <c r="I3042">
        <v>5</v>
      </c>
      <c r="J3042" s="3" t="s">
        <v>18290</v>
      </c>
      <c r="K3042" t="s">
        <v>18306</v>
      </c>
      <c r="L3042" t="s">
        <v>18309</v>
      </c>
      <c r="M3042" s="5">
        <v>1357601</v>
      </c>
      <c r="N3042" t="s">
        <v>6135</v>
      </c>
      <c r="O3042" s="15">
        <v>15000000</v>
      </c>
      <c r="P3042" s="15">
        <v>3074138</v>
      </c>
      <c r="Q3042">
        <v>0</v>
      </c>
      <c r="R3042">
        <v>0</v>
      </c>
      <c r="S3042" t="s">
        <v>10</v>
      </c>
      <c r="T3042" s="1">
        <v>41187</v>
      </c>
      <c r="U3042" s="10">
        <v>667691</v>
      </c>
      <c r="V3042" t="s">
        <v>11</v>
      </c>
      <c r="W3042">
        <v>31</v>
      </c>
      <c r="X3042" s="1">
        <v>42160</v>
      </c>
      <c r="Y3042" s="16">
        <v>5.2699999999999997E-2</v>
      </c>
      <c r="Z3042" s="17">
        <v>1797.68</v>
      </c>
      <c r="AA3042">
        <v>0</v>
      </c>
    </row>
    <row r="3043" spans="1:27">
      <c r="A3043" t="s">
        <v>80</v>
      </c>
      <c r="B3043" t="s">
        <v>6136</v>
      </c>
      <c r="C3043">
        <v>363109032</v>
      </c>
      <c r="D3043" t="s">
        <v>6</v>
      </c>
      <c r="E3043" t="s">
        <v>7</v>
      </c>
      <c r="F3043" t="s">
        <v>18286</v>
      </c>
      <c r="G3043">
        <v>43</v>
      </c>
      <c r="H3043" t="s">
        <v>18295</v>
      </c>
      <c r="I3043">
        <v>5</v>
      </c>
      <c r="J3043" s="3" t="s">
        <v>18291</v>
      </c>
      <c r="K3043" t="s">
        <v>18304</v>
      </c>
      <c r="L3043" t="s">
        <v>18309</v>
      </c>
      <c r="M3043" s="5">
        <v>618634</v>
      </c>
      <c r="N3043" t="s">
        <v>6137</v>
      </c>
      <c r="O3043" s="15">
        <v>900000</v>
      </c>
      <c r="P3043" s="15">
        <v>1721840</v>
      </c>
      <c r="Q3043">
        <v>0</v>
      </c>
      <c r="R3043">
        <v>0</v>
      </c>
      <c r="S3043" t="s">
        <v>10</v>
      </c>
      <c r="T3043" s="1">
        <v>41908</v>
      </c>
      <c r="U3043" s="10">
        <v>75000</v>
      </c>
      <c r="V3043" t="s">
        <v>11</v>
      </c>
      <c r="W3043">
        <v>6</v>
      </c>
      <c r="X3043" s="1">
        <v>42160</v>
      </c>
      <c r="Y3043" s="16">
        <v>4.24E-2</v>
      </c>
      <c r="Z3043" s="17">
        <v>2019.76</v>
      </c>
      <c r="AA3043">
        <v>0</v>
      </c>
    </row>
    <row r="3044" spans="1:27">
      <c r="A3044" t="s">
        <v>80</v>
      </c>
      <c r="B3044" t="s">
        <v>6138</v>
      </c>
      <c r="C3044">
        <v>363235730</v>
      </c>
      <c r="D3044" t="s">
        <v>6</v>
      </c>
      <c r="E3044" t="s">
        <v>103</v>
      </c>
      <c r="F3044" t="s">
        <v>18287</v>
      </c>
      <c r="G3044">
        <v>34</v>
      </c>
      <c r="H3044" t="s">
        <v>18295</v>
      </c>
      <c r="I3044">
        <v>5</v>
      </c>
      <c r="J3044" s="3" t="s">
        <v>18291</v>
      </c>
      <c r="K3044" t="s">
        <v>18303</v>
      </c>
      <c r="L3044" t="s">
        <v>18309</v>
      </c>
      <c r="M3044" s="5">
        <v>158030</v>
      </c>
      <c r="N3044" t="s">
        <v>6139</v>
      </c>
      <c r="O3044" s="15">
        <v>17000000</v>
      </c>
      <c r="P3044" s="15">
        <v>16835722</v>
      </c>
      <c r="Q3044">
        <v>1197694</v>
      </c>
      <c r="R3044">
        <v>775</v>
      </c>
      <c r="S3044" t="s">
        <v>10</v>
      </c>
      <c r="T3044" s="1">
        <v>41180</v>
      </c>
      <c r="U3044" s="10">
        <v>392795</v>
      </c>
      <c r="V3044" t="s">
        <v>11</v>
      </c>
      <c r="W3044">
        <v>5</v>
      </c>
      <c r="X3044" s="1">
        <v>41369</v>
      </c>
      <c r="Y3044" s="16">
        <v>5.2000000000000005E-2</v>
      </c>
      <c r="Z3044" s="17">
        <v>1798.08</v>
      </c>
      <c r="AA3044">
        <v>0</v>
      </c>
    </row>
    <row r="3045" spans="1:27">
      <c r="A3045" t="s">
        <v>33</v>
      </c>
      <c r="B3045" t="s">
        <v>6140</v>
      </c>
      <c r="C3045">
        <v>363313940</v>
      </c>
      <c r="D3045" t="s">
        <v>6</v>
      </c>
      <c r="E3045" t="s">
        <v>7</v>
      </c>
      <c r="F3045" t="s">
        <v>18285</v>
      </c>
      <c r="G3045">
        <v>34</v>
      </c>
      <c r="H3045" t="s">
        <v>18297</v>
      </c>
      <c r="I3045">
        <v>5</v>
      </c>
      <c r="J3045" t="s">
        <v>36</v>
      </c>
      <c r="K3045" t="s">
        <v>18306</v>
      </c>
      <c r="L3045" t="s">
        <v>18309</v>
      </c>
      <c r="M3045" s="5">
        <v>745068</v>
      </c>
      <c r="N3045" t="s">
        <v>6141</v>
      </c>
      <c r="O3045" s="15">
        <v>4000000</v>
      </c>
      <c r="P3045" s="15">
        <v>807127</v>
      </c>
      <c r="Q3045">
        <v>0</v>
      </c>
      <c r="R3045">
        <v>0</v>
      </c>
      <c r="S3045" t="s">
        <v>10</v>
      </c>
      <c r="T3045" s="1">
        <v>40845</v>
      </c>
      <c r="U3045" s="10">
        <v>147062</v>
      </c>
      <c r="V3045" t="s">
        <v>11</v>
      </c>
      <c r="W3045">
        <v>42</v>
      </c>
      <c r="X3045" s="1">
        <v>42160</v>
      </c>
      <c r="Y3045" s="16">
        <v>4.9000000000000002E-2</v>
      </c>
      <c r="Z3045" s="17">
        <v>1863.06</v>
      </c>
      <c r="AA3045">
        <v>0</v>
      </c>
    </row>
    <row r="3046" spans="1:27">
      <c r="A3046" t="s">
        <v>33</v>
      </c>
      <c r="B3046" t="s">
        <v>6142</v>
      </c>
      <c r="C3046">
        <v>363822910</v>
      </c>
      <c r="D3046" t="s">
        <v>100</v>
      </c>
      <c r="E3046" t="s">
        <v>95</v>
      </c>
      <c r="F3046" t="s">
        <v>18285</v>
      </c>
      <c r="G3046">
        <v>49</v>
      </c>
      <c r="H3046" t="s">
        <v>18294</v>
      </c>
      <c r="I3046">
        <v>4</v>
      </c>
      <c r="J3046" t="s">
        <v>36</v>
      </c>
      <c r="K3046" t="s">
        <v>18304</v>
      </c>
      <c r="L3046" t="s">
        <v>18308</v>
      </c>
      <c r="M3046" s="5">
        <v>0</v>
      </c>
      <c r="N3046" t="s">
        <v>6143</v>
      </c>
      <c r="O3046" s="15">
        <v>18000000</v>
      </c>
      <c r="P3046" s="15">
        <v>15434243</v>
      </c>
      <c r="Q3046">
        <v>1010127</v>
      </c>
      <c r="R3046">
        <v>145</v>
      </c>
      <c r="S3046" t="s">
        <v>10</v>
      </c>
      <c r="T3046" s="1">
        <v>41460</v>
      </c>
      <c r="U3046" s="10">
        <v>588946</v>
      </c>
      <c r="V3046" t="s">
        <v>11</v>
      </c>
      <c r="W3046">
        <v>12</v>
      </c>
      <c r="X3046" s="1">
        <v>42009</v>
      </c>
      <c r="Y3046" s="16">
        <v>3.9100000000000003E-2</v>
      </c>
      <c r="Z3046" s="17">
        <v>1915.45</v>
      </c>
      <c r="AA3046">
        <v>0</v>
      </c>
    </row>
    <row r="3047" spans="1:27">
      <c r="A3047" t="s">
        <v>33</v>
      </c>
      <c r="B3047" t="s">
        <v>6144</v>
      </c>
      <c r="C3047">
        <v>364015586</v>
      </c>
      <c r="D3047" t="s">
        <v>6</v>
      </c>
      <c r="E3047" t="s">
        <v>7</v>
      </c>
      <c r="F3047" t="s">
        <v>18285</v>
      </c>
      <c r="G3047">
        <v>30</v>
      </c>
      <c r="H3047" t="s">
        <v>18296</v>
      </c>
      <c r="I3047">
        <v>3</v>
      </c>
      <c r="J3047" t="s">
        <v>36</v>
      </c>
      <c r="K3047" t="s">
        <v>18307</v>
      </c>
      <c r="L3047" t="s">
        <v>18308</v>
      </c>
      <c r="M3047" s="5">
        <v>1010345</v>
      </c>
      <c r="N3047" t="s">
        <v>6145</v>
      </c>
      <c r="O3047" s="15">
        <v>1000000</v>
      </c>
      <c r="P3047" s="15">
        <v>6023065</v>
      </c>
      <c r="Q3047">
        <v>0</v>
      </c>
      <c r="R3047">
        <v>0</v>
      </c>
      <c r="S3047" t="s">
        <v>10</v>
      </c>
      <c r="T3047" s="1">
        <v>41212</v>
      </c>
      <c r="U3047" s="10">
        <v>300000</v>
      </c>
      <c r="V3047" t="s">
        <v>11</v>
      </c>
      <c r="W3047">
        <v>1</v>
      </c>
      <c r="X3047" s="1">
        <v>42160</v>
      </c>
      <c r="Y3047" s="16">
        <v>5.1900000000000002E-2</v>
      </c>
      <c r="Z3047" s="17">
        <v>1830.45</v>
      </c>
      <c r="AA3047">
        <v>0</v>
      </c>
    </row>
    <row r="3048" spans="1:27">
      <c r="A3048" t="s">
        <v>39</v>
      </c>
      <c r="B3048" t="s">
        <v>6146</v>
      </c>
      <c r="C3048">
        <v>364137356</v>
      </c>
      <c r="D3048" t="s">
        <v>6</v>
      </c>
      <c r="E3048" t="s">
        <v>7</v>
      </c>
      <c r="F3048" t="s">
        <v>18287</v>
      </c>
      <c r="G3048">
        <v>19</v>
      </c>
      <c r="H3048" t="s">
        <v>18296</v>
      </c>
      <c r="I3048">
        <v>6</v>
      </c>
      <c r="J3048" t="s">
        <v>191</v>
      </c>
      <c r="K3048" t="s">
        <v>18305</v>
      </c>
      <c r="L3048" t="s">
        <v>18308</v>
      </c>
      <c r="M3048" s="5">
        <v>4174017</v>
      </c>
      <c r="N3048" t="s">
        <v>6147</v>
      </c>
      <c r="O3048" s="15">
        <v>18500000</v>
      </c>
      <c r="P3048" s="15">
        <v>2618343</v>
      </c>
      <c r="Q3048">
        <v>0</v>
      </c>
      <c r="R3048">
        <v>0</v>
      </c>
      <c r="S3048" t="s">
        <v>10</v>
      </c>
      <c r="T3048" s="1">
        <v>41759</v>
      </c>
      <c r="U3048" s="10">
        <v>107461</v>
      </c>
      <c r="V3048" t="s">
        <v>11</v>
      </c>
      <c r="W3048">
        <v>6</v>
      </c>
      <c r="X3048" s="1">
        <v>42160</v>
      </c>
      <c r="Y3048" s="16">
        <v>3.78E-2</v>
      </c>
      <c r="Z3048" s="17">
        <v>1935.14</v>
      </c>
      <c r="AA3048">
        <v>0</v>
      </c>
    </row>
    <row r="3049" spans="1:27">
      <c r="A3049" t="s">
        <v>33</v>
      </c>
      <c r="B3049" t="s">
        <v>6148</v>
      </c>
      <c r="C3049">
        <v>364767040</v>
      </c>
      <c r="D3049" t="s">
        <v>6</v>
      </c>
      <c r="E3049" t="s">
        <v>7</v>
      </c>
      <c r="F3049" t="s">
        <v>18285</v>
      </c>
      <c r="G3049">
        <v>18</v>
      </c>
      <c r="H3049" t="s">
        <v>18297</v>
      </c>
      <c r="I3049">
        <v>1</v>
      </c>
      <c r="J3049" t="s">
        <v>36</v>
      </c>
      <c r="K3049" t="s">
        <v>18304</v>
      </c>
      <c r="L3049" t="s">
        <v>18308</v>
      </c>
      <c r="M3049" s="5">
        <v>12612409</v>
      </c>
      <c r="N3049" t="s">
        <v>6149</v>
      </c>
      <c r="O3049" s="15">
        <v>200000</v>
      </c>
      <c r="P3049" s="15">
        <v>1821490</v>
      </c>
      <c r="Q3049">
        <v>0</v>
      </c>
      <c r="R3049">
        <v>0</v>
      </c>
      <c r="S3049" t="s">
        <v>10</v>
      </c>
      <c r="T3049" s="1">
        <v>40954</v>
      </c>
      <c r="U3049" s="10">
        <v>75000</v>
      </c>
      <c r="V3049" t="s">
        <v>11</v>
      </c>
      <c r="W3049">
        <v>5</v>
      </c>
      <c r="X3049" s="1">
        <v>42185</v>
      </c>
      <c r="Y3049" s="16">
        <v>4.9500000000000002E-2</v>
      </c>
      <c r="Z3049" s="17">
        <v>1785.24</v>
      </c>
      <c r="AA3049">
        <v>0</v>
      </c>
    </row>
    <row r="3050" spans="1:27">
      <c r="A3050" t="s">
        <v>33</v>
      </c>
      <c r="B3050" t="s">
        <v>6150</v>
      </c>
      <c r="C3050">
        <v>364971222</v>
      </c>
      <c r="D3050" t="s">
        <v>6</v>
      </c>
      <c r="E3050" t="s">
        <v>7</v>
      </c>
      <c r="F3050" t="s">
        <v>18285</v>
      </c>
      <c r="G3050">
        <v>50</v>
      </c>
      <c r="H3050" t="s">
        <v>18294</v>
      </c>
      <c r="I3050">
        <v>4</v>
      </c>
      <c r="J3050" t="s">
        <v>36</v>
      </c>
      <c r="K3050" t="s">
        <v>18307</v>
      </c>
      <c r="L3050" t="s">
        <v>18308</v>
      </c>
      <c r="M3050" s="5">
        <v>422258</v>
      </c>
      <c r="N3050" t="s">
        <v>6151</v>
      </c>
      <c r="O3050" s="15">
        <v>11000000</v>
      </c>
      <c r="P3050" s="15">
        <v>9902245</v>
      </c>
      <c r="Q3050">
        <v>0</v>
      </c>
      <c r="R3050">
        <v>0</v>
      </c>
      <c r="S3050" t="s">
        <v>10</v>
      </c>
      <c r="T3050" s="1">
        <v>41073</v>
      </c>
      <c r="U3050" s="10">
        <v>246406</v>
      </c>
      <c r="V3050" t="s">
        <v>11</v>
      </c>
      <c r="W3050">
        <v>35</v>
      </c>
      <c r="X3050" s="1">
        <v>42160</v>
      </c>
      <c r="Y3050" s="16">
        <v>5.4100000000000002E-2</v>
      </c>
      <c r="Z3050" s="17">
        <v>1776.47</v>
      </c>
      <c r="AA3050">
        <v>0</v>
      </c>
    </row>
    <row r="3051" spans="1:27">
      <c r="A3051" t="s">
        <v>69</v>
      </c>
      <c r="B3051" t="s">
        <v>6152</v>
      </c>
      <c r="C3051">
        <v>365004926</v>
      </c>
      <c r="D3051" t="s">
        <v>128</v>
      </c>
      <c r="E3051" t="s">
        <v>391</v>
      </c>
      <c r="F3051" t="s">
        <v>18286</v>
      </c>
      <c r="G3051">
        <v>31</v>
      </c>
      <c r="H3051" t="s">
        <v>18296</v>
      </c>
      <c r="I3051">
        <v>4</v>
      </c>
      <c r="J3051" s="3" t="s">
        <v>18290</v>
      </c>
      <c r="K3051" t="s">
        <v>18303</v>
      </c>
      <c r="L3051" t="s">
        <v>18309</v>
      </c>
      <c r="M3051" s="5">
        <v>3005675</v>
      </c>
      <c r="N3051" t="s">
        <v>6153</v>
      </c>
      <c r="O3051" s="15">
        <v>2000000</v>
      </c>
      <c r="P3051" s="15">
        <v>1201552</v>
      </c>
      <c r="Q3051">
        <v>502605</v>
      </c>
      <c r="R3051">
        <v>85</v>
      </c>
      <c r="S3051" t="s">
        <v>10</v>
      </c>
      <c r="T3051" s="1">
        <v>41873</v>
      </c>
      <c r="U3051" s="10">
        <v>180049</v>
      </c>
      <c r="V3051" t="s">
        <v>11</v>
      </c>
      <c r="W3051">
        <v>5</v>
      </c>
      <c r="X3051" s="1">
        <v>42068</v>
      </c>
      <c r="Y3051" s="16">
        <v>4.0300000000000002E-2</v>
      </c>
      <c r="Z3051" s="17">
        <v>1919.84</v>
      </c>
      <c r="AA3051">
        <v>0</v>
      </c>
    </row>
    <row r="3052" spans="1:27">
      <c r="A3052" t="s">
        <v>121</v>
      </c>
      <c r="B3052" t="s">
        <v>6154</v>
      </c>
      <c r="C3052">
        <v>365346476</v>
      </c>
      <c r="D3052" t="s">
        <v>6</v>
      </c>
      <c r="E3052" t="s">
        <v>7</v>
      </c>
      <c r="F3052" t="s">
        <v>18287</v>
      </c>
      <c r="G3052">
        <v>44</v>
      </c>
      <c r="H3052" t="s">
        <v>18297</v>
      </c>
      <c r="I3052">
        <v>5</v>
      </c>
      <c r="J3052" s="3" t="s">
        <v>18292</v>
      </c>
      <c r="K3052" t="s">
        <v>18307</v>
      </c>
      <c r="L3052" t="s">
        <v>18309</v>
      </c>
      <c r="M3052" s="5">
        <v>2120000</v>
      </c>
      <c r="N3052" t="s">
        <v>6155</v>
      </c>
      <c r="O3052" s="15">
        <v>10000000</v>
      </c>
      <c r="P3052" s="15">
        <v>9329121</v>
      </c>
      <c r="Q3052">
        <v>0</v>
      </c>
      <c r="R3052">
        <v>0</v>
      </c>
      <c r="S3052" t="s">
        <v>10</v>
      </c>
      <c r="T3052" s="1">
        <v>41992</v>
      </c>
      <c r="U3052" s="10">
        <v>375000</v>
      </c>
      <c r="V3052" t="s">
        <v>11</v>
      </c>
      <c r="W3052">
        <v>4</v>
      </c>
      <c r="X3052" s="1">
        <v>42160</v>
      </c>
      <c r="Y3052" s="16">
        <v>4.2999999999999997E-2</v>
      </c>
      <c r="Z3052" s="17">
        <v>2334.98</v>
      </c>
      <c r="AA3052">
        <v>0</v>
      </c>
    </row>
    <row r="3053" spans="1:27">
      <c r="A3053" t="s">
        <v>33</v>
      </c>
      <c r="B3053" t="s">
        <v>6156</v>
      </c>
      <c r="C3053">
        <v>365413444</v>
      </c>
      <c r="D3053" t="s">
        <v>6</v>
      </c>
      <c r="E3053" t="s">
        <v>7</v>
      </c>
      <c r="F3053" t="s">
        <v>18286</v>
      </c>
      <c r="G3053">
        <v>32</v>
      </c>
      <c r="H3053" t="s">
        <v>18294</v>
      </c>
      <c r="I3053">
        <v>6</v>
      </c>
      <c r="J3053" t="s">
        <v>36</v>
      </c>
      <c r="K3053" t="s">
        <v>18305</v>
      </c>
      <c r="L3053" t="s">
        <v>18308</v>
      </c>
      <c r="M3053" s="5">
        <v>18111747</v>
      </c>
      <c r="N3053" t="s">
        <v>6157</v>
      </c>
      <c r="O3053" s="15">
        <v>504196</v>
      </c>
      <c r="P3053" s="15">
        <v>458360</v>
      </c>
      <c r="Q3053">
        <v>0</v>
      </c>
      <c r="R3053">
        <v>0</v>
      </c>
      <c r="S3053" t="s">
        <v>10</v>
      </c>
      <c r="T3053" s="1">
        <v>42104</v>
      </c>
      <c r="U3053" s="10">
        <v>45836</v>
      </c>
      <c r="V3053" t="s">
        <v>11</v>
      </c>
      <c r="W3053">
        <v>1</v>
      </c>
      <c r="X3053" s="1">
        <v>42185</v>
      </c>
      <c r="Y3053" s="16">
        <v>4.3899999999999995E-2</v>
      </c>
      <c r="Z3053" s="17">
        <v>2494.77</v>
      </c>
      <c r="AA3053">
        <v>0</v>
      </c>
    </row>
    <row r="3054" spans="1:27">
      <c r="A3054" t="s">
        <v>113</v>
      </c>
      <c r="B3054" t="s">
        <v>6158</v>
      </c>
      <c r="C3054">
        <v>365539042</v>
      </c>
      <c r="D3054" t="s">
        <v>6</v>
      </c>
      <c r="E3054" t="s">
        <v>391</v>
      </c>
      <c r="F3054" t="s">
        <v>18287</v>
      </c>
      <c r="G3054">
        <v>27</v>
      </c>
      <c r="H3054" t="s">
        <v>18297</v>
      </c>
      <c r="I3054">
        <v>2</v>
      </c>
      <c r="J3054" t="s">
        <v>114</v>
      </c>
      <c r="K3054" t="s">
        <v>18305</v>
      </c>
      <c r="L3054" t="s">
        <v>18308</v>
      </c>
      <c r="M3054" s="5">
        <v>416265</v>
      </c>
      <c r="N3054" t="s">
        <v>6159</v>
      </c>
      <c r="O3054" s="15">
        <v>25000000</v>
      </c>
      <c r="P3054" s="15">
        <v>23334521</v>
      </c>
      <c r="Q3054">
        <v>250354</v>
      </c>
      <c r="R3054">
        <v>85</v>
      </c>
      <c r="S3054" t="s">
        <v>10</v>
      </c>
      <c r="T3054" s="1">
        <v>41199</v>
      </c>
      <c r="U3054" s="10">
        <v>577639</v>
      </c>
      <c r="V3054" t="s">
        <v>11</v>
      </c>
      <c r="W3054">
        <v>27</v>
      </c>
      <c r="X3054" s="1">
        <v>42068</v>
      </c>
      <c r="Y3054" s="16">
        <v>5.3099999999999994E-2</v>
      </c>
      <c r="Z3054" s="17">
        <v>1797.81</v>
      </c>
      <c r="AA3054">
        <v>0</v>
      </c>
    </row>
    <row r="3055" spans="1:27">
      <c r="A3055" t="s">
        <v>33</v>
      </c>
      <c r="B3055" t="s">
        <v>6160</v>
      </c>
      <c r="C3055">
        <v>365543530</v>
      </c>
      <c r="D3055" t="s">
        <v>6</v>
      </c>
      <c r="E3055" t="s">
        <v>7</v>
      </c>
      <c r="F3055" t="s">
        <v>18287</v>
      </c>
      <c r="G3055">
        <v>54</v>
      </c>
      <c r="H3055" t="s">
        <v>18296</v>
      </c>
      <c r="I3055">
        <v>5</v>
      </c>
      <c r="J3055" t="s">
        <v>36</v>
      </c>
      <c r="K3055" t="s">
        <v>18303</v>
      </c>
      <c r="L3055" t="s">
        <v>18308</v>
      </c>
      <c r="M3055" s="5">
        <v>1720000</v>
      </c>
      <c r="N3055" t="s">
        <v>6161</v>
      </c>
      <c r="O3055" s="15">
        <v>9000000</v>
      </c>
      <c r="P3055" s="15">
        <v>5235591</v>
      </c>
      <c r="Q3055">
        <v>0</v>
      </c>
      <c r="R3055">
        <v>0</v>
      </c>
      <c r="S3055" t="s">
        <v>10</v>
      </c>
      <c r="T3055" s="1">
        <v>41087</v>
      </c>
      <c r="U3055" s="10">
        <v>261551</v>
      </c>
      <c r="V3055" t="s">
        <v>11</v>
      </c>
      <c r="W3055">
        <v>34</v>
      </c>
      <c r="X3055" s="1">
        <v>42160</v>
      </c>
      <c r="Y3055" s="16">
        <v>5.4600000000000003E-2</v>
      </c>
      <c r="Z3055" s="17">
        <v>1805.14</v>
      </c>
      <c r="AA3055">
        <v>0</v>
      </c>
    </row>
    <row r="3056" spans="1:27">
      <c r="A3056" t="s">
        <v>33</v>
      </c>
      <c r="B3056" t="s">
        <v>6162</v>
      </c>
      <c r="C3056">
        <v>365834524</v>
      </c>
      <c r="D3056" t="s">
        <v>6</v>
      </c>
      <c r="E3056" t="s">
        <v>103</v>
      </c>
      <c r="F3056" t="s">
        <v>18286</v>
      </c>
      <c r="G3056">
        <v>52</v>
      </c>
      <c r="H3056" t="s">
        <v>18296</v>
      </c>
      <c r="I3056">
        <v>1</v>
      </c>
      <c r="J3056" t="s">
        <v>36</v>
      </c>
      <c r="K3056" t="s">
        <v>18304</v>
      </c>
      <c r="L3056" t="s">
        <v>18308</v>
      </c>
      <c r="M3056" s="5">
        <v>207566</v>
      </c>
      <c r="N3056" t="s">
        <v>6163</v>
      </c>
      <c r="O3056" s="15">
        <v>200000</v>
      </c>
      <c r="P3056" s="15">
        <v>1809495</v>
      </c>
      <c r="Q3056">
        <v>1809495</v>
      </c>
      <c r="R3056">
        <v>625</v>
      </c>
      <c r="S3056" t="s">
        <v>10</v>
      </c>
      <c r="T3056" s="1">
        <v>40622</v>
      </c>
      <c r="U3056" s="10">
        <v>187500</v>
      </c>
      <c r="V3056" t="s">
        <v>11</v>
      </c>
      <c r="W3056">
        <v>27</v>
      </c>
      <c r="X3056" s="1">
        <v>41522</v>
      </c>
      <c r="Y3056" s="16">
        <v>3.4700000000000002E-2</v>
      </c>
      <c r="Z3056" s="17">
        <v>1874.79</v>
      </c>
      <c r="AA3056">
        <v>0</v>
      </c>
    </row>
    <row r="3057" spans="1:27">
      <c r="A3057" t="s">
        <v>33</v>
      </c>
      <c r="B3057" t="s">
        <v>6164</v>
      </c>
      <c r="C3057">
        <v>365853356</v>
      </c>
      <c r="D3057" t="s">
        <v>100</v>
      </c>
      <c r="E3057" t="s">
        <v>103</v>
      </c>
      <c r="F3057" t="s">
        <v>18285</v>
      </c>
      <c r="G3057">
        <v>28</v>
      </c>
      <c r="H3057" t="s">
        <v>18295</v>
      </c>
      <c r="I3057">
        <v>1</v>
      </c>
      <c r="J3057" t="s">
        <v>36</v>
      </c>
      <c r="K3057" t="s">
        <v>18304</v>
      </c>
      <c r="L3057" t="s">
        <v>18309</v>
      </c>
      <c r="M3057" s="5">
        <v>0</v>
      </c>
      <c r="N3057" t="s">
        <v>6165</v>
      </c>
      <c r="O3057" s="15">
        <v>114886</v>
      </c>
      <c r="P3057" s="15">
        <v>114886</v>
      </c>
      <c r="Q3057">
        <v>67011</v>
      </c>
      <c r="R3057">
        <v>205</v>
      </c>
      <c r="S3057" t="s">
        <v>10</v>
      </c>
      <c r="T3057" s="1">
        <v>41905</v>
      </c>
      <c r="U3057" s="10">
        <v>9573</v>
      </c>
      <c r="V3057" t="s">
        <v>11</v>
      </c>
      <c r="W3057">
        <v>0</v>
      </c>
      <c r="X3057" s="1">
        <v>41948</v>
      </c>
      <c r="Y3057" s="16">
        <v>4.1900000000000007E-2</v>
      </c>
      <c r="Z3057" s="17">
        <v>1992.68</v>
      </c>
      <c r="AA3057">
        <v>0</v>
      </c>
    </row>
    <row r="3058" spans="1:27">
      <c r="A3058" t="s">
        <v>69</v>
      </c>
      <c r="B3058" t="s">
        <v>6166</v>
      </c>
      <c r="C3058">
        <v>366053336</v>
      </c>
      <c r="D3058" t="s">
        <v>6</v>
      </c>
      <c r="E3058" t="s">
        <v>7</v>
      </c>
      <c r="F3058" t="s">
        <v>18287</v>
      </c>
      <c r="G3058">
        <v>38</v>
      </c>
      <c r="H3058" t="s">
        <v>18297</v>
      </c>
      <c r="I3058">
        <v>1</v>
      </c>
      <c r="J3058" s="3" t="s">
        <v>18290</v>
      </c>
      <c r="K3058" t="s">
        <v>18305</v>
      </c>
      <c r="L3058" t="s">
        <v>18308</v>
      </c>
      <c r="M3058" s="5">
        <v>592268</v>
      </c>
      <c r="N3058" t="s">
        <v>6167</v>
      </c>
      <c r="O3058" s="15">
        <v>6000000</v>
      </c>
      <c r="P3058" s="15">
        <v>5148769</v>
      </c>
      <c r="Q3058">
        <v>0</v>
      </c>
      <c r="R3058">
        <v>0</v>
      </c>
      <c r="S3058" t="s">
        <v>10</v>
      </c>
      <c r="T3058" s="1">
        <v>41922</v>
      </c>
      <c r="U3058" s="10">
        <v>200733</v>
      </c>
      <c r="V3058" t="s">
        <v>11</v>
      </c>
      <c r="W3058">
        <v>6</v>
      </c>
      <c r="X3058" s="1">
        <v>42160</v>
      </c>
      <c r="Y3058" s="16">
        <v>4.4000000000000004E-2</v>
      </c>
      <c r="Z3058" s="17">
        <v>2041.71</v>
      </c>
      <c r="AA3058">
        <v>0</v>
      </c>
    </row>
    <row r="3059" spans="1:27">
      <c r="A3059" t="s">
        <v>33</v>
      </c>
      <c r="B3059" t="s">
        <v>6168</v>
      </c>
      <c r="C3059">
        <v>366172840</v>
      </c>
      <c r="D3059" t="s">
        <v>100</v>
      </c>
      <c r="E3059" t="s">
        <v>7</v>
      </c>
      <c r="F3059" t="s">
        <v>18285</v>
      </c>
      <c r="G3059">
        <v>40</v>
      </c>
      <c r="H3059" t="s">
        <v>18297</v>
      </c>
      <c r="I3059">
        <v>6</v>
      </c>
      <c r="J3059" t="s">
        <v>36</v>
      </c>
      <c r="K3059" t="s">
        <v>18304</v>
      </c>
      <c r="L3059" t="s">
        <v>18309</v>
      </c>
      <c r="M3059" s="5">
        <v>0</v>
      </c>
      <c r="N3059" t="s">
        <v>6169</v>
      </c>
      <c r="O3059" s="15">
        <v>5000000</v>
      </c>
      <c r="P3059" s="15">
        <v>3566043</v>
      </c>
      <c r="Q3059">
        <v>0</v>
      </c>
      <c r="R3059">
        <v>0</v>
      </c>
      <c r="S3059" t="s">
        <v>10</v>
      </c>
      <c r="T3059" s="1">
        <v>41026</v>
      </c>
      <c r="U3059" s="10">
        <v>121816</v>
      </c>
      <c r="V3059" t="s">
        <v>11</v>
      </c>
      <c r="W3059">
        <v>35</v>
      </c>
      <c r="X3059" s="1">
        <v>42313</v>
      </c>
      <c r="Y3059" s="16">
        <v>5.45E-2</v>
      </c>
      <c r="Z3059" s="17">
        <v>1764.63</v>
      </c>
      <c r="AA3059">
        <v>0</v>
      </c>
    </row>
    <row r="3060" spans="1:27">
      <c r="A3060" t="s">
        <v>33</v>
      </c>
      <c r="B3060" t="s">
        <v>6170</v>
      </c>
      <c r="C3060">
        <v>366181046</v>
      </c>
      <c r="D3060" t="s">
        <v>6</v>
      </c>
      <c r="E3060" t="s">
        <v>7</v>
      </c>
      <c r="F3060" t="s">
        <v>18286</v>
      </c>
      <c r="G3060">
        <v>55</v>
      </c>
      <c r="H3060" t="s">
        <v>18294</v>
      </c>
      <c r="I3060">
        <v>3</v>
      </c>
      <c r="J3060" t="s">
        <v>36</v>
      </c>
      <c r="K3060" t="s">
        <v>18305</v>
      </c>
      <c r="L3060" t="s">
        <v>18308</v>
      </c>
      <c r="M3060" s="5">
        <v>528251</v>
      </c>
      <c r="N3060" t="s">
        <v>6171</v>
      </c>
      <c r="O3060" s="15">
        <v>500000</v>
      </c>
      <c r="P3060" s="15">
        <v>363282</v>
      </c>
      <c r="Q3060">
        <v>0</v>
      </c>
      <c r="R3060">
        <v>0</v>
      </c>
      <c r="S3060" t="s">
        <v>10</v>
      </c>
      <c r="T3060" s="1">
        <v>40893</v>
      </c>
      <c r="U3060" s="10">
        <v>75000</v>
      </c>
      <c r="V3060" t="s">
        <v>11</v>
      </c>
      <c r="W3060">
        <v>32</v>
      </c>
      <c r="X3060" s="1">
        <v>42190</v>
      </c>
      <c r="Y3060" s="16">
        <v>4.9000000000000002E-2</v>
      </c>
      <c r="Z3060" s="17">
        <v>1935.96</v>
      </c>
      <c r="AA3060">
        <v>0</v>
      </c>
    </row>
    <row r="3061" spans="1:27">
      <c r="A3061" t="s">
        <v>33</v>
      </c>
      <c r="B3061" t="s">
        <v>6172</v>
      </c>
      <c r="C3061">
        <v>366190946</v>
      </c>
      <c r="D3061" t="s">
        <v>6</v>
      </c>
      <c r="E3061" t="s">
        <v>7</v>
      </c>
      <c r="F3061" t="s">
        <v>18286</v>
      </c>
      <c r="G3061">
        <v>24</v>
      </c>
      <c r="H3061" t="s">
        <v>18296</v>
      </c>
      <c r="I3061">
        <v>1</v>
      </c>
      <c r="J3061" t="s">
        <v>36</v>
      </c>
      <c r="K3061" t="s">
        <v>18306</v>
      </c>
      <c r="L3061" t="s">
        <v>18309</v>
      </c>
      <c r="M3061" s="5">
        <v>945000</v>
      </c>
      <c r="N3061" t="s">
        <v>6173</v>
      </c>
      <c r="O3061" s="15">
        <v>6000000</v>
      </c>
      <c r="P3061" s="15">
        <v>4702957</v>
      </c>
      <c r="Q3061">
        <v>0</v>
      </c>
      <c r="R3061">
        <v>0</v>
      </c>
      <c r="S3061" t="s">
        <v>10</v>
      </c>
      <c r="T3061" s="1">
        <v>41850</v>
      </c>
      <c r="U3061" s="10">
        <v>200733</v>
      </c>
      <c r="V3061" t="s">
        <v>11</v>
      </c>
      <c r="W3061">
        <v>9</v>
      </c>
      <c r="X3061" s="1">
        <v>42160</v>
      </c>
      <c r="Y3061" s="16">
        <v>4.0399999999999998E-2</v>
      </c>
      <c r="Z3061" s="17">
        <v>1853.3</v>
      </c>
      <c r="AA3061">
        <v>0</v>
      </c>
    </row>
    <row r="3062" spans="1:27">
      <c r="A3062" t="s">
        <v>33</v>
      </c>
      <c r="B3062" t="s">
        <v>6174</v>
      </c>
      <c r="C3062">
        <v>366240270</v>
      </c>
      <c r="D3062" t="s">
        <v>6</v>
      </c>
      <c r="E3062" t="s">
        <v>7</v>
      </c>
      <c r="F3062" t="s">
        <v>18286</v>
      </c>
      <c r="G3062">
        <v>40</v>
      </c>
      <c r="H3062" t="s">
        <v>18295</v>
      </c>
      <c r="I3062">
        <v>1</v>
      </c>
      <c r="J3062" t="s">
        <v>36</v>
      </c>
      <c r="K3062" t="s">
        <v>18307</v>
      </c>
      <c r="L3062" t="s">
        <v>18308</v>
      </c>
      <c r="M3062" s="5">
        <v>757076</v>
      </c>
      <c r="N3062" t="s">
        <v>6175</v>
      </c>
      <c r="O3062" s="15">
        <v>659736</v>
      </c>
      <c r="P3062" s="15">
        <v>659736</v>
      </c>
      <c r="Q3062">
        <v>0</v>
      </c>
      <c r="R3062">
        <v>0</v>
      </c>
      <c r="S3062" t="s">
        <v>10</v>
      </c>
      <c r="T3062" s="1">
        <v>42123</v>
      </c>
      <c r="U3062" s="10">
        <v>73304</v>
      </c>
      <c r="V3062" t="s">
        <v>11</v>
      </c>
      <c r="W3062">
        <v>0</v>
      </c>
      <c r="X3062" s="1">
        <v>42160</v>
      </c>
      <c r="Y3062" s="16">
        <v>4.4800000000000006E-2</v>
      </c>
      <c r="Z3062" s="17">
        <v>2393.42</v>
      </c>
      <c r="AA3062">
        <v>0</v>
      </c>
    </row>
    <row r="3063" spans="1:27">
      <c r="A3063" t="s">
        <v>80</v>
      </c>
      <c r="B3063" t="s">
        <v>6176</v>
      </c>
      <c r="C3063">
        <v>366289022</v>
      </c>
      <c r="D3063" t="s">
        <v>6</v>
      </c>
      <c r="E3063" t="s">
        <v>7</v>
      </c>
      <c r="F3063" t="s">
        <v>18286</v>
      </c>
      <c r="G3063">
        <v>18</v>
      </c>
      <c r="H3063" t="s">
        <v>18296</v>
      </c>
      <c r="I3063">
        <v>2</v>
      </c>
      <c r="J3063" s="3" t="s">
        <v>18291</v>
      </c>
      <c r="K3063" t="s">
        <v>18307</v>
      </c>
      <c r="L3063" t="s">
        <v>18309</v>
      </c>
      <c r="M3063" s="5">
        <v>437670</v>
      </c>
      <c r="N3063" t="s">
        <v>6177</v>
      </c>
      <c r="O3063" s="15">
        <v>10000000</v>
      </c>
      <c r="P3063" s="15">
        <v>8182534</v>
      </c>
      <c r="Q3063">
        <v>122568</v>
      </c>
      <c r="R3063">
        <v>25</v>
      </c>
      <c r="S3063" t="s">
        <v>10</v>
      </c>
      <c r="T3063" s="1">
        <v>41517</v>
      </c>
      <c r="U3063" s="10">
        <v>296475</v>
      </c>
      <c r="V3063" t="s">
        <v>11</v>
      </c>
      <c r="W3063">
        <v>18</v>
      </c>
      <c r="X3063" s="1">
        <v>42129</v>
      </c>
      <c r="Y3063" s="16">
        <v>4.0399999999999998E-2</v>
      </c>
      <c r="Z3063" s="17">
        <v>1935.43</v>
      </c>
      <c r="AA3063">
        <v>0</v>
      </c>
    </row>
    <row r="3064" spans="1:27">
      <c r="A3064" t="s">
        <v>33</v>
      </c>
      <c r="B3064" t="s">
        <v>6178</v>
      </c>
      <c r="C3064">
        <v>366363206</v>
      </c>
      <c r="D3064" t="s">
        <v>6</v>
      </c>
      <c r="E3064" t="s">
        <v>5</v>
      </c>
      <c r="F3064" t="s">
        <v>18285</v>
      </c>
      <c r="G3064">
        <v>47</v>
      </c>
      <c r="H3064" t="s">
        <v>18297</v>
      </c>
      <c r="I3064">
        <v>1</v>
      </c>
      <c r="J3064" t="s">
        <v>36</v>
      </c>
      <c r="K3064" t="s">
        <v>18304</v>
      </c>
      <c r="L3064" t="s">
        <v>18308</v>
      </c>
      <c r="M3064" s="5">
        <v>1569792</v>
      </c>
      <c r="N3064" t="s">
        <v>6179</v>
      </c>
      <c r="O3064" s="15">
        <v>4000000</v>
      </c>
      <c r="P3064" s="15">
        <v>1746037</v>
      </c>
      <c r="Q3064">
        <v>354102</v>
      </c>
      <c r="R3064">
        <v>55</v>
      </c>
      <c r="S3064" t="s">
        <v>10</v>
      </c>
      <c r="T3064" s="1">
        <v>41605</v>
      </c>
      <c r="U3064" s="10">
        <v>216947</v>
      </c>
      <c r="V3064" t="s">
        <v>11</v>
      </c>
      <c r="W3064">
        <v>15</v>
      </c>
      <c r="X3064" s="1">
        <v>42099</v>
      </c>
      <c r="Y3064" s="16">
        <v>4.0599999999999997E-2</v>
      </c>
      <c r="Z3064" s="17">
        <v>1926.74</v>
      </c>
      <c r="AA3064">
        <v>0</v>
      </c>
    </row>
    <row r="3065" spans="1:27">
      <c r="A3065" t="s">
        <v>29</v>
      </c>
      <c r="B3065" t="s">
        <v>6180</v>
      </c>
      <c r="C3065">
        <v>366389606</v>
      </c>
      <c r="D3065" t="s">
        <v>6</v>
      </c>
      <c r="E3065" t="s">
        <v>7</v>
      </c>
      <c r="F3065" t="s">
        <v>18285</v>
      </c>
      <c r="G3065">
        <v>40</v>
      </c>
      <c r="H3065" t="s">
        <v>18295</v>
      </c>
      <c r="I3065">
        <v>1</v>
      </c>
      <c r="J3065" t="s">
        <v>30</v>
      </c>
      <c r="K3065" t="s">
        <v>18305</v>
      </c>
      <c r="L3065" t="s">
        <v>18308</v>
      </c>
      <c r="M3065" s="5">
        <v>820751</v>
      </c>
      <c r="N3065" t="s">
        <v>6181</v>
      </c>
      <c r="O3065" s="15">
        <v>21804089</v>
      </c>
      <c r="P3065" s="15">
        <v>19660058</v>
      </c>
      <c r="Q3065">
        <v>0</v>
      </c>
      <c r="R3065">
        <v>0</v>
      </c>
      <c r="S3065" t="s">
        <v>10</v>
      </c>
      <c r="T3065" s="1">
        <v>41919</v>
      </c>
      <c r="U3065" s="10">
        <v>233838</v>
      </c>
      <c r="V3065" t="s">
        <v>42</v>
      </c>
      <c r="W3065">
        <v>15</v>
      </c>
      <c r="X3065" s="1">
        <v>42170</v>
      </c>
      <c r="Y3065" s="16">
        <v>4.3499999999999997E-2</v>
      </c>
      <c r="Z3065" s="17">
        <v>2028.03</v>
      </c>
      <c r="AA3065">
        <v>0</v>
      </c>
    </row>
    <row r="3066" spans="1:27">
      <c r="A3066" t="s">
        <v>33</v>
      </c>
      <c r="B3066" t="s">
        <v>6182</v>
      </c>
      <c r="C3066">
        <v>366593216</v>
      </c>
      <c r="D3066" t="s">
        <v>100</v>
      </c>
      <c r="E3066" t="s">
        <v>391</v>
      </c>
      <c r="F3066" t="s">
        <v>18285</v>
      </c>
      <c r="G3066">
        <v>18</v>
      </c>
      <c r="H3066" t="s">
        <v>18296</v>
      </c>
      <c r="I3066">
        <v>1</v>
      </c>
      <c r="J3066" t="s">
        <v>36</v>
      </c>
      <c r="K3066" t="s">
        <v>18304</v>
      </c>
      <c r="L3066" t="s">
        <v>18308</v>
      </c>
      <c r="M3066" s="5">
        <v>0</v>
      </c>
      <c r="N3066" t="s">
        <v>6183</v>
      </c>
      <c r="O3066" s="15">
        <v>5000000</v>
      </c>
      <c r="P3066" s="15">
        <v>2725687</v>
      </c>
      <c r="Q3066">
        <v>266637</v>
      </c>
      <c r="R3066">
        <v>85</v>
      </c>
      <c r="S3066" t="s">
        <v>10</v>
      </c>
      <c r="T3066" s="1">
        <v>40868</v>
      </c>
      <c r="U3066" s="10">
        <v>165780</v>
      </c>
      <c r="V3066" t="s">
        <v>11</v>
      </c>
      <c r="W3066">
        <v>38</v>
      </c>
      <c r="X3066" s="1">
        <v>42068</v>
      </c>
      <c r="Y3066" s="16">
        <v>5.4400000000000004E-2</v>
      </c>
      <c r="Z3066" s="17">
        <v>1917.45</v>
      </c>
      <c r="AA3066">
        <v>0</v>
      </c>
    </row>
    <row r="3067" spans="1:27">
      <c r="A3067" t="s">
        <v>33</v>
      </c>
      <c r="B3067" t="s">
        <v>6184</v>
      </c>
      <c r="C3067">
        <v>366824458</v>
      </c>
      <c r="D3067" t="s">
        <v>6</v>
      </c>
      <c r="E3067" t="s">
        <v>7</v>
      </c>
      <c r="F3067" t="s">
        <v>18285</v>
      </c>
      <c r="G3067">
        <v>52</v>
      </c>
      <c r="H3067" t="s">
        <v>18296</v>
      </c>
      <c r="I3067">
        <v>1</v>
      </c>
      <c r="J3067" t="s">
        <v>36</v>
      </c>
      <c r="K3067" t="s">
        <v>18304</v>
      </c>
      <c r="L3067" t="s">
        <v>18309</v>
      </c>
      <c r="M3067" s="5">
        <v>98737</v>
      </c>
      <c r="N3067" t="s">
        <v>6185</v>
      </c>
      <c r="O3067" s="15">
        <v>5000000</v>
      </c>
      <c r="P3067" s="15">
        <v>4132534</v>
      </c>
      <c r="Q3067">
        <v>0</v>
      </c>
      <c r="R3067">
        <v>0</v>
      </c>
      <c r="S3067" t="s">
        <v>10</v>
      </c>
      <c r="T3067" s="1">
        <v>41516</v>
      </c>
      <c r="U3067" s="10">
        <v>173365</v>
      </c>
      <c r="V3067" t="s">
        <v>11</v>
      </c>
      <c r="W3067">
        <v>20</v>
      </c>
      <c r="X3067" s="1">
        <v>42160</v>
      </c>
      <c r="Y3067" s="16">
        <v>4.0399999999999998E-2</v>
      </c>
      <c r="Z3067" s="17">
        <v>1943.04</v>
      </c>
      <c r="AA3067">
        <v>0</v>
      </c>
    </row>
    <row r="3068" spans="1:27">
      <c r="A3068" t="s">
        <v>33</v>
      </c>
      <c r="B3068" t="s">
        <v>6186</v>
      </c>
      <c r="C3068">
        <v>366989876</v>
      </c>
      <c r="D3068" t="s">
        <v>100</v>
      </c>
      <c r="E3068" t="s">
        <v>103</v>
      </c>
      <c r="F3068" t="s">
        <v>18285</v>
      </c>
      <c r="G3068">
        <v>21</v>
      </c>
      <c r="H3068" t="s">
        <v>18295</v>
      </c>
      <c r="I3068">
        <v>4</v>
      </c>
      <c r="J3068" t="s">
        <v>36</v>
      </c>
      <c r="K3068" t="s">
        <v>18304</v>
      </c>
      <c r="L3068" t="s">
        <v>18309</v>
      </c>
      <c r="M3068" s="5">
        <v>0</v>
      </c>
      <c r="N3068" t="s">
        <v>6187</v>
      </c>
      <c r="O3068" s="15">
        <v>5246398</v>
      </c>
      <c r="P3068" s="15">
        <v>785092</v>
      </c>
      <c r="Q3068">
        <v>785092</v>
      </c>
      <c r="R3068">
        <v>385</v>
      </c>
      <c r="S3068" t="s">
        <v>10</v>
      </c>
      <c r="T3068" s="1">
        <v>39659</v>
      </c>
      <c r="U3068" s="10">
        <v>133845</v>
      </c>
      <c r="V3068" t="s">
        <v>11</v>
      </c>
      <c r="W3068">
        <v>37</v>
      </c>
      <c r="X3068" s="1">
        <v>41764</v>
      </c>
      <c r="Y3068" s="16">
        <v>9.6300000000000011E-2</v>
      </c>
      <c r="Z3068" s="17">
        <v>1789.68</v>
      </c>
      <c r="AA3068">
        <v>0</v>
      </c>
    </row>
    <row r="3069" spans="1:27">
      <c r="A3069" t="s">
        <v>33</v>
      </c>
      <c r="B3069" t="s">
        <v>6188</v>
      </c>
      <c r="C3069">
        <v>367013746</v>
      </c>
      <c r="D3069" t="s">
        <v>100</v>
      </c>
      <c r="E3069" t="s">
        <v>7</v>
      </c>
      <c r="F3069" t="s">
        <v>18285</v>
      </c>
      <c r="G3069">
        <v>18</v>
      </c>
      <c r="H3069" t="s">
        <v>18294</v>
      </c>
      <c r="I3069">
        <v>1</v>
      </c>
      <c r="J3069" t="s">
        <v>36</v>
      </c>
      <c r="K3069" t="s">
        <v>18302</v>
      </c>
      <c r="L3069" t="s">
        <v>18309</v>
      </c>
      <c r="M3069" s="5">
        <v>0</v>
      </c>
      <c r="N3069" t="s">
        <v>6189</v>
      </c>
      <c r="O3069" s="15">
        <v>11300000</v>
      </c>
      <c r="P3069" s="15">
        <v>6139459</v>
      </c>
      <c r="Q3069">
        <v>0</v>
      </c>
      <c r="R3069">
        <v>0</v>
      </c>
      <c r="S3069" t="s">
        <v>10</v>
      </c>
      <c r="T3069" s="1">
        <v>41054</v>
      </c>
      <c r="U3069" s="10">
        <v>328392</v>
      </c>
      <c r="V3069" t="s">
        <v>11</v>
      </c>
      <c r="W3069">
        <v>20</v>
      </c>
      <c r="X3069" s="1">
        <v>42160</v>
      </c>
      <c r="Y3069" s="16">
        <v>5.5099999999999996E-2</v>
      </c>
      <c r="Z3069" s="17">
        <v>1836.45</v>
      </c>
      <c r="AA3069">
        <v>0</v>
      </c>
    </row>
    <row r="3070" spans="1:27">
      <c r="A3070" t="s">
        <v>33</v>
      </c>
      <c r="B3070" t="s">
        <v>6190</v>
      </c>
      <c r="C3070">
        <v>367104650</v>
      </c>
      <c r="D3070" t="s">
        <v>6</v>
      </c>
      <c r="E3070" t="s">
        <v>103</v>
      </c>
      <c r="F3070" t="s">
        <v>18286</v>
      </c>
      <c r="G3070">
        <v>33</v>
      </c>
      <c r="H3070" t="s">
        <v>18297</v>
      </c>
      <c r="I3070">
        <v>2</v>
      </c>
      <c r="J3070" t="s">
        <v>36</v>
      </c>
      <c r="K3070" t="s">
        <v>18303</v>
      </c>
      <c r="L3070" t="s">
        <v>18309</v>
      </c>
      <c r="M3070" s="5">
        <v>45793</v>
      </c>
      <c r="N3070" t="s">
        <v>6191</v>
      </c>
      <c r="O3070" s="15">
        <v>800000</v>
      </c>
      <c r="P3070" s="15">
        <v>1167359</v>
      </c>
      <c r="Q3070">
        <v>1167359</v>
      </c>
      <c r="R3070">
        <v>985</v>
      </c>
      <c r="S3070" t="s">
        <v>10</v>
      </c>
      <c r="T3070" s="1">
        <v>40908</v>
      </c>
      <c r="U3070" s="10">
        <v>75000</v>
      </c>
      <c r="V3070" t="s">
        <v>11</v>
      </c>
      <c r="W3070">
        <v>6</v>
      </c>
      <c r="X3070" s="1">
        <v>41157</v>
      </c>
      <c r="Y3070" s="16">
        <v>4.9800000000000004E-2</v>
      </c>
      <c r="Z3070" s="17">
        <v>1942.7</v>
      </c>
      <c r="AA3070">
        <v>0</v>
      </c>
    </row>
    <row r="3071" spans="1:27">
      <c r="A3071" t="s">
        <v>33</v>
      </c>
      <c r="B3071" t="s">
        <v>6192</v>
      </c>
      <c r="C3071">
        <v>367141808</v>
      </c>
      <c r="D3071" t="s">
        <v>6</v>
      </c>
      <c r="E3071" t="s">
        <v>7</v>
      </c>
      <c r="F3071" t="s">
        <v>18285</v>
      </c>
      <c r="G3071">
        <v>31</v>
      </c>
      <c r="H3071" t="s">
        <v>18296</v>
      </c>
      <c r="I3071">
        <v>5</v>
      </c>
      <c r="J3071" t="s">
        <v>36</v>
      </c>
      <c r="K3071" t="s">
        <v>18306</v>
      </c>
      <c r="L3071" t="s">
        <v>18308</v>
      </c>
      <c r="M3071" s="5">
        <v>129229</v>
      </c>
      <c r="N3071" t="s">
        <v>6193</v>
      </c>
      <c r="O3071" s="15">
        <v>3000000</v>
      </c>
      <c r="P3071" s="15">
        <v>1788589</v>
      </c>
      <c r="Q3071">
        <v>0</v>
      </c>
      <c r="R3071">
        <v>0</v>
      </c>
      <c r="S3071" t="s">
        <v>10</v>
      </c>
      <c r="T3071" s="1">
        <v>41352</v>
      </c>
      <c r="U3071" s="10">
        <v>99134</v>
      </c>
      <c r="V3071" t="s">
        <v>11</v>
      </c>
      <c r="W3071">
        <v>26</v>
      </c>
      <c r="X3071" s="1">
        <v>42175</v>
      </c>
      <c r="Y3071" s="16">
        <v>4.6500000000000007E-2</v>
      </c>
      <c r="Z3071" s="17">
        <v>1809.58</v>
      </c>
      <c r="AA3071">
        <v>0</v>
      </c>
    </row>
    <row r="3072" spans="1:27">
      <c r="A3072" t="s">
        <v>33</v>
      </c>
      <c r="B3072" t="s">
        <v>6194</v>
      </c>
      <c r="C3072">
        <v>367309250</v>
      </c>
      <c r="D3072" t="s">
        <v>6</v>
      </c>
      <c r="E3072" t="s">
        <v>7</v>
      </c>
      <c r="F3072" t="s">
        <v>18287</v>
      </c>
      <c r="G3072">
        <v>19</v>
      </c>
      <c r="H3072" t="s">
        <v>18294</v>
      </c>
      <c r="I3072">
        <v>1</v>
      </c>
      <c r="J3072" t="s">
        <v>36</v>
      </c>
      <c r="K3072" t="s">
        <v>18306</v>
      </c>
      <c r="L3072" t="s">
        <v>18308</v>
      </c>
      <c r="M3072" s="5">
        <v>90441</v>
      </c>
      <c r="N3072" t="s">
        <v>6195</v>
      </c>
      <c r="O3072" s="15">
        <v>7600000</v>
      </c>
      <c r="P3072" s="15">
        <v>7381363</v>
      </c>
      <c r="Q3072">
        <v>0</v>
      </c>
      <c r="R3072">
        <v>0</v>
      </c>
      <c r="S3072" t="s">
        <v>10</v>
      </c>
      <c r="T3072" s="1">
        <v>42033</v>
      </c>
      <c r="U3072" s="10">
        <v>207766</v>
      </c>
      <c r="V3072" t="s">
        <v>11</v>
      </c>
      <c r="W3072">
        <v>3</v>
      </c>
      <c r="X3072" s="1">
        <v>42160</v>
      </c>
      <c r="Y3072" s="16">
        <v>4.4999999999999998E-2</v>
      </c>
      <c r="Z3072" s="17">
        <v>2362.42</v>
      </c>
      <c r="AA3072">
        <v>0</v>
      </c>
    </row>
    <row r="3073" spans="1:27">
      <c r="A3073" t="s">
        <v>33</v>
      </c>
      <c r="B3073" t="s">
        <v>6196</v>
      </c>
      <c r="C3073">
        <v>367459180</v>
      </c>
      <c r="D3073" t="s">
        <v>6</v>
      </c>
      <c r="E3073" t="s">
        <v>7</v>
      </c>
      <c r="F3073" t="s">
        <v>18286</v>
      </c>
      <c r="G3073">
        <v>18</v>
      </c>
      <c r="H3073" t="s">
        <v>18296</v>
      </c>
      <c r="I3073">
        <v>2</v>
      </c>
      <c r="J3073" t="s">
        <v>36</v>
      </c>
      <c r="K3073" t="s">
        <v>18305</v>
      </c>
      <c r="L3073" t="s">
        <v>18309</v>
      </c>
      <c r="M3073" s="5">
        <v>265455</v>
      </c>
      <c r="N3073" t="s">
        <v>6197</v>
      </c>
      <c r="O3073" s="15">
        <v>5000000</v>
      </c>
      <c r="P3073" s="15">
        <v>1017834</v>
      </c>
      <c r="Q3073">
        <v>246492</v>
      </c>
      <c r="R3073">
        <v>25</v>
      </c>
      <c r="S3073" t="s">
        <v>10</v>
      </c>
      <c r="T3073" s="1">
        <v>41480</v>
      </c>
      <c r="U3073" s="10">
        <v>268124</v>
      </c>
      <c r="V3073" t="s">
        <v>11</v>
      </c>
      <c r="W3073">
        <v>20</v>
      </c>
      <c r="X3073" s="1">
        <v>42129</v>
      </c>
      <c r="Y3073" s="16">
        <v>3.9199999999999999E-2</v>
      </c>
      <c r="Z3073" s="17">
        <v>1891.02</v>
      </c>
      <c r="AA3073">
        <v>0</v>
      </c>
    </row>
    <row r="3074" spans="1:27">
      <c r="A3074" t="s">
        <v>33</v>
      </c>
      <c r="B3074" t="s">
        <v>6198</v>
      </c>
      <c r="C3074">
        <v>367514400</v>
      </c>
      <c r="D3074" t="s">
        <v>6</v>
      </c>
      <c r="E3074" t="s">
        <v>7</v>
      </c>
      <c r="F3074" t="s">
        <v>18286</v>
      </c>
      <c r="G3074">
        <v>18</v>
      </c>
      <c r="H3074" t="s">
        <v>18294</v>
      </c>
      <c r="I3074">
        <v>6</v>
      </c>
      <c r="J3074" t="s">
        <v>36</v>
      </c>
      <c r="K3074" t="s">
        <v>18303</v>
      </c>
      <c r="L3074" t="s">
        <v>18309</v>
      </c>
      <c r="M3074" s="5">
        <v>2642138</v>
      </c>
      <c r="N3074" t="s">
        <v>6199</v>
      </c>
      <c r="O3074" s="15">
        <v>2000000</v>
      </c>
      <c r="P3074" s="15">
        <v>1808370</v>
      </c>
      <c r="Q3074">
        <v>0</v>
      </c>
      <c r="R3074">
        <v>0</v>
      </c>
      <c r="S3074" t="s">
        <v>10</v>
      </c>
      <c r="T3074" s="1">
        <v>41927</v>
      </c>
      <c r="U3074" s="10">
        <v>55160</v>
      </c>
      <c r="V3074" t="s">
        <v>11</v>
      </c>
      <c r="W3074">
        <v>6</v>
      </c>
      <c r="X3074" s="1">
        <v>42160</v>
      </c>
      <c r="Y3074" s="16">
        <v>4.4000000000000004E-2</v>
      </c>
      <c r="Z3074" s="17">
        <v>2049.66</v>
      </c>
      <c r="AA3074">
        <v>0</v>
      </c>
    </row>
    <row r="3075" spans="1:27">
      <c r="A3075" t="s">
        <v>33</v>
      </c>
      <c r="B3075" t="s">
        <v>6200</v>
      </c>
      <c r="C3075">
        <v>367565308</v>
      </c>
      <c r="D3075" t="s">
        <v>6</v>
      </c>
      <c r="E3075" t="s">
        <v>7</v>
      </c>
      <c r="F3075" t="s">
        <v>18285</v>
      </c>
      <c r="G3075">
        <v>19</v>
      </c>
      <c r="H3075" t="s">
        <v>18296</v>
      </c>
      <c r="I3075">
        <v>2</v>
      </c>
      <c r="J3075" t="s">
        <v>36</v>
      </c>
      <c r="K3075" t="s">
        <v>18306</v>
      </c>
      <c r="L3075" t="s">
        <v>18309</v>
      </c>
      <c r="M3075" s="5">
        <v>196344</v>
      </c>
      <c r="N3075" t="s">
        <v>6201</v>
      </c>
      <c r="O3075" s="15">
        <v>900000</v>
      </c>
      <c r="P3075" s="15">
        <v>495845</v>
      </c>
      <c r="Q3075">
        <v>0</v>
      </c>
      <c r="R3075">
        <v>0</v>
      </c>
      <c r="S3075" t="s">
        <v>10</v>
      </c>
      <c r="T3075" s="1">
        <v>41956</v>
      </c>
      <c r="U3075" s="10">
        <v>75000</v>
      </c>
      <c r="V3075" t="s">
        <v>11</v>
      </c>
      <c r="W3075">
        <v>6</v>
      </c>
      <c r="X3075" s="1">
        <v>42160</v>
      </c>
      <c r="Y3075" s="16">
        <v>4.3200000000000002E-2</v>
      </c>
      <c r="Z3075" s="17">
        <v>2115.59</v>
      </c>
      <c r="AA3075">
        <v>0</v>
      </c>
    </row>
    <row r="3076" spans="1:27">
      <c r="A3076" t="s">
        <v>33</v>
      </c>
      <c r="B3076" t="s">
        <v>6202</v>
      </c>
      <c r="C3076">
        <v>367652318</v>
      </c>
      <c r="D3076" t="s">
        <v>6</v>
      </c>
      <c r="E3076" t="s">
        <v>7</v>
      </c>
      <c r="F3076" t="s">
        <v>18287</v>
      </c>
      <c r="G3076">
        <v>34</v>
      </c>
      <c r="H3076" t="s">
        <v>18295</v>
      </c>
      <c r="I3076">
        <v>2</v>
      </c>
      <c r="J3076" t="s">
        <v>36</v>
      </c>
      <c r="K3076" t="s">
        <v>18305</v>
      </c>
      <c r="L3076" t="s">
        <v>18309</v>
      </c>
      <c r="M3076" s="5">
        <v>1419001</v>
      </c>
      <c r="N3076" t="s">
        <v>6203</v>
      </c>
      <c r="O3076" s="15">
        <v>990000</v>
      </c>
      <c r="P3076" s="15">
        <v>523087</v>
      </c>
      <c r="Q3076">
        <v>0</v>
      </c>
      <c r="R3076">
        <v>0</v>
      </c>
      <c r="S3076" t="s">
        <v>10</v>
      </c>
      <c r="T3076" s="1">
        <v>41103</v>
      </c>
      <c r="U3076" s="10">
        <v>112500</v>
      </c>
      <c r="V3076" t="s">
        <v>11</v>
      </c>
      <c r="W3076">
        <v>33</v>
      </c>
      <c r="X3076" s="1">
        <v>42160</v>
      </c>
      <c r="Y3076" s="16">
        <v>5.3800000000000001E-2</v>
      </c>
      <c r="Z3076" s="17">
        <v>1790.12</v>
      </c>
      <c r="AA3076">
        <v>0</v>
      </c>
    </row>
    <row r="3077" spans="1:27">
      <c r="A3077" t="s">
        <v>33</v>
      </c>
      <c r="B3077" t="s">
        <v>6204</v>
      </c>
      <c r="C3077">
        <v>367727558</v>
      </c>
      <c r="D3077" t="s">
        <v>6</v>
      </c>
      <c r="E3077" t="s">
        <v>7</v>
      </c>
      <c r="F3077" t="s">
        <v>18286</v>
      </c>
      <c r="G3077">
        <v>18</v>
      </c>
      <c r="H3077" t="s">
        <v>18296</v>
      </c>
      <c r="I3077">
        <v>1</v>
      </c>
      <c r="J3077" t="s">
        <v>36</v>
      </c>
      <c r="K3077" t="s">
        <v>18305</v>
      </c>
      <c r="L3077" t="s">
        <v>18308</v>
      </c>
      <c r="M3077" s="5">
        <v>1411031</v>
      </c>
      <c r="N3077" t="s">
        <v>6205</v>
      </c>
      <c r="O3077" s="15">
        <v>10000000</v>
      </c>
      <c r="P3077" s="15">
        <v>2234269</v>
      </c>
      <c r="Q3077">
        <v>0</v>
      </c>
      <c r="R3077">
        <v>0</v>
      </c>
      <c r="S3077" t="s">
        <v>10</v>
      </c>
      <c r="T3077" s="1">
        <v>41845</v>
      </c>
      <c r="U3077" s="10">
        <v>104960</v>
      </c>
      <c r="V3077" t="s">
        <v>11</v>
      </c>
      <c r="W3077">
        <v>0</v>
      </c>
      <c r="X3077" s="1">
        <v>42190</v>
      </c>
      <c r="Y3077" s="16">
        <v>4.0399999999999998E-2</v>
      </c>
      <c r="Z3077" s="17">
        <v>1846.12</v>
      </c>
      <c r="AA3077">
        <v>0</v>
      </c>
    </row>
    <row r="3078" spans="1:27">
      <c r="A3078" t="s">
        <v>33</v>
      </c>
      <c r="B3078" t="s">
        <v>6206</v>
      </c>
      <c r="C3078">
        <v>368063850</v>
      </c>
      <c r="D3078" t="s">
        <v>6</v>
      </c>
      <c r="E3078" t="s">
        <v>7</v>
      </c>
      <c r="F3078" t="s">
        <v>18285</v>
      </c>
      <c r="G3078">
        <v>28</v>
      </c>
      <c r="H3078" t="s">
        <v>18295</v>
      </c>
      <c r="I3078">
        <v>1</v>
      </c>
      <c r="J3078" t="s">
        <v>36</v>
      </c>
      <c r="K3078" t="s">
        <v>18307</v>
      </c>
      <c r="L3078" t="s">
        <v>18309</v>
      </c>
      <c r="M3078" s="5">
        <v>6428421</v>
      </c>
      <c r="N3078" t="s">
        <v>6207</v>
      </c>
      <c r="O3078" s="15">
        <v>754000</v>
      </c>
      <c r="P3078" s="15">
        <v>439017</v>
      </c>
      <c r="Q3078">
        <v>62015</v>
      </c>
      <c r="R3078">
        <v>25</v>
      </c>
      <c r="S3078" t="s">
        <v>10</v>
      </c>
      <c r="T3078" s="1">
        <v>41929</v>
      </c>
      <c r="U3078" s="10">
        <v>62833</v>
      </c>
      <c r="V3078" t="s">
        <v>11</v>
      </c>
      <c r="W3078">
        <v>5</v>
      </c>
      <c r="X3078" s="1">
        <v>42129</v>
      </c>
      <c r="Y3078" s="16">
        <v>4.2500000000000003E-2</v>
      </c>
      <c r="Z3078" s="17">
        <v>2074.4</v>
      </c>
      <c r="AA3078">
        <v>0</v>
      </c>
    </row>
    <row r="3079" spans="1:27">
      <c r="A3079" t="s">
        <v>33</v>
      </c>
      <c r="B3079" t="s">
        <v>6208</v>
      </c>
      <c r="C3079">
        <v>368178074</v>
      </c>
      <c r="D3079" t="s">
        <v>6</v>
      </c>
      <c r="E3079" t="s">
        <v>7</v>
      </c>
      <c r="F3079" t="s">
        <v>18286</v>
      </c>
      <c r="G3079">
        <v>18</v>
      </c>
      <c r="H3079" t="s">
        <v>18297</v>
      </c>
      <c r="I3079">
        <v>1</v>
      </c>
      <c r="J3079" t="s">
        <v>36</v>
      </c>
      <c r="K3079" t="s">
        <v>18306</v>
      </c>
      <c r="L3079" t="s">
        <v>18309</v>
      </c>
      <c r="M3079" s="5">
        <v>1158347</v>
      </c>
      <c r="N3079" t="s">
        <v>6209</v>
      </c>
      <c r="O3079" s="15">
        <v>887165</v>
      </c>
      <c r="P3079" s="15">
        <v>244066</v>
      </c>
      <c r="Q3079">
        <v>0</v>
      </c>
      <c r="R3079">
        <v>0</v>
      </c>
      <c r="S3079" t="s">
        <v>10</v>
      </c>
      <c r="T3079" s="1">
        <v>41788</v>
      </c>
      <c r="U3079" s="10">
        <v>55976</v>
      </c>
      <c r="V3079" t="s">
        <v>11</v>
      </c>
      <c r="W3079">
        <v>0</v>
      </c>
      <c r="X3079" s="1">
        <v>42160</v>
      </c>
      <c r="Y3079" s="16">
        <v>3.8100000000000002E-2</v>
      </c>
      <c r="Z3079" s="17">
        <v>1910.8</v>
      </c>
      <c r="AA3079">
        <v>0</v>
      </c>
    </row>
    <row r="3080" spans="1:27">
      <c r="A3080" t="s">
        <v>33</v>
      </c>
      <c r="B3080" t="s">
        <v>6210</v>
      </c>
      <c r="C3080">
        <v>368201856</v>
      </c>
      <c r="D3080" t="s">
        <v>6</v>
      </c>
      <c r="E3080" t="s">
        <v>7</v>
      </c>
      <c r="F3080" t="s">
        <v>18287</v>
      </c>
      <c r="G3080">
        <v>35</v>
      </c>
      <c r="H3080" t="s">
        <v>18296</v>
      </c>
      <c r="I3080">
        <v>4</v>
      </c>
      <c r="J3080" t="s">
        <v>36</v>
      </c>
      <c r="K3080" t="s">
        <v>18304</v>
      </c>
      <c r="L3080" t="s">
        <v>18308</v>
      </c>
      <c r="M3080" s="5">
        <v>2992500</v>
      </c>
      <c r="N3080" t="s">
        <v>6211</v>
      </c>
      <c r="O3080" s="15">
        <v>10211581</v>
      </c>
      <c r="P3080" s="15">
        <v>5705672</v>
      </c>
      <c r="Q3080">
        <v>0</v>
      </c>
      <c r="R3080">
        <v>0</v>
      </c>
      <c r="S3080" t="s">
        <v>10</v>
      </c>
      <c r="T3080" s="1">
        <v>41026</v>
      </c>
      <c r="U3080" s="10">
        <v>290834</v>
      </c>
      <c r="V3080" t="s">
        <v>11</v>
      </c>
      <c r="W3080">
        <v>35</v>
      </c>
      <c r="X3080" s="1">
        <v>42160</v>
      </c>
      <c r="Y3080" s="16">
        <v>5.45E-2</v>
      </c>
      <c r="Z3080" s="17">
        <v>1764.63</v>
      </c>
      <c r="AA3080">
        <v>0</v>
      </c>
    </row>
    <row r="3081" spans="1:27">
      <c r="A3081" t="s">
        <v>33</v>
      </c>
      <c r="B3081" t="s">
        <v>6212</v>
      </c>
      <c r="C3081">
        <v>368262994</v>
      </c>
      <c r="D3081" t="s">
        <v>6</v>
      </c>
      <c r="E3081" t="s">
        <v>7</v>
      </c>
      <c r="F3081" t="s">
        <v>18285</v>
      </c>
      <c r="G3081">
        <v>36</v>
      </c>
      <c r="H3081" t="s">
        <v>18294</v>
      </c>
      <c r="I3081">
        <v>2</v>
      </c>
      <c r="J3081" t="s">
        <v>36</v>
      </c>
      <c r="K3081" t="s">
        <v>18302</v>
      </c>
      <c r="L3081" t="s">
        <v>18309</v>
      </c>
      <c r="M3081" s="5">
        <v>1174491</v>
      </c>
      <c r="N3081" t="s">
        <v>6213</v>
      </c>
      <c r="O3081" s="15">
        <v>5000000</v>
      </c>
      <c r="P3081" s="15">
        <v>3017077</v>
      </c>
      <c r="Q3081">
        <v>0</v>
      </c>
      <c r="R3081">
        <v>0</v>
      </c>
      <c r="S3081" t="s">
        <v>10</v>
      </c>
      <c r="T3081" s="1">
        <v>41624</v>
      </c>
      <c r="U3081" s="10">
        <v>187649</v>
      </c>
      <c r="V3081" t="s">
        <v>11</v>
      </c>
      <c r="W3081">
        <v>17</v>
      </c>
      <c r="X3081" s="1">
        <v>42160</v>
      </c>
      <c r="Y3081" s="16">
        <v>4.0399999999999998E-2</v>
      </c>
      <c r="Z3081" s="17">
        <v>1930.87</v>
      </c>
      <c r="AA3081">
        <v>0</v>
      </c>
    </row>
    <row r="3082" spans="1:27">
      <c r="A3082" t="s">
        <v>9</v>
      </c>
      <c r="B3082" t="s">
        <v>6214</v>
      </c>
      <c r="C3082">
        <v>368334362</v>
      </c>
      <c r="D3082" t="s">
        <v>6</v>
      </c>
      <c r="E3082" t="s">
        <v>7</v>
      </c>
      <c r="F3082" t="s">
        <v>18286</v>
      </c>
      <c r="G3082">
        <v>24</v>
      </c>
      <c r="H3082" t="s">
        <v>18295</v>
      </c>
      <c r="I3082">
        <v>6</v>
      </c>
      <c r="J3082" t="s">
        <v>23</v>
      </c>
      <c r="K3082" t="s">
        <v>18302</v>
      </c>
      <c r="L3082" t="s">
        <v>18308</v>
      </c>
      <c r="M3082" s="5">
        <v>5310000</v>
      </c>
      <c r="N3082" t="s">
        <v>6215</v>
      </c>
      <c r="O3082" s="15">
        <v>2100000</v>
      </c>
      <c r="P3082" s="15">
        <v>609466</v>
      </c>
      <c r="Q3082">
        <v>0</v>
      </c>
      <c r="R3082">
        <v>0</v>
      </c>
      <c r="S3082" t="s">
        <v>10</v>
      </c>
      <c r="T3082" s="1">
        <v>41565</v>
      </c>
      <c r="U3082" s="10">
        <v>107893</v>
      </c>
      <c r="V3082" t="s">
        <v>11</v>
      </c>
      <c r="W3082">
        <v>18</v>
      </c>
      <c r="X3082" s="1">
        <v>42160</v>
      </c>
      <c r="Y3082" s="16">
        <v>3.9599999999999996E-2</v>
      </c>
      <c r="Z3082" s="17">
        <v>1879.48</v>
      </c>
      <c r="AA3082">
        <v>0</v>
      </c>
    </row>
    <row r="3083" spans="1:27">
      <c r="A3083" t="s">
        <v>33</v>
      </c>
      <c r="B3083" t="s">
        <v>6216</v>
      </c>
      <c r="C3083">
        <v>368353612</v>
      </c>
      <c r="D3083" t="s">
        <v>6</v>
      </c>
      <c r="E3083" t="s">
        <v>7</v>
      </c>
      <c r="F3083" t="s">
        <v>18287</v>
      </c>
      <c r="G3083">
        <v>18</v>
      </c>
      <c r="H3083" t="s">
        <v>18295</v>
      </c>
      <c r="I3083">
        <v>2</v>
      </c>
      <c r="J3083" t="s">
        <v>36</v>
      </c>
      <c r="K3083" t="s">
        <v>18304</v>
      </c>
      <c r="L3083" t="s">
        <v>18308</v>
      </c>
      <c r="M3083" s="5">
        <v>2614818</v>
      </c>
      <c r="N3083" t="s">
        <v>6217</v>
      </c>
      <c r="O3083" s="15">
        <v>5000000</v>
      </c>
      <c r="P3083" s="15">
        <v>2991967</v>
      </c>
      <c r="Q3083">
        <v>0</v>
      </c>
      <c r="R3083">
        <v>0</v>
      </c>
      <c r="S3083" t="s">
        <v>10</v>
      </c>
      <c r="T3083" s="1">
        <v>41963</v>
      </c>
      <c r="U3083" s="10">
        <v>445424</v>
      </c>
      <c r="V3083" t="s">
        <v>11</v>
      </c>
      <c r="W3083">
        <v>5</v>
      </c>
      <c r="X3083" s="1">
        <v>42160</v>
      </c>
      <c r="Y3083" s="16">
        <v>4.1900000000000007E-2</v>
      </c>
      <c r="Z3083" s="17">
        <v>2156.73</v>
      </c>
      <c r="AA3083">
        <v>0</v>
      </c>
    </row>
    <row r="3084" spans="1:27">
      <c r="A3084" t="s">
        <v>69</v>
      </c>
      <c r="B3084" t="s">
        <v>6218</v>
      </c>
      <c r="C3084">
        <v>368475404</v>
      </c>
      <c r="D3084" t="s">
        <v>6</v>
      </c>
      <c r="E3084" t="s">
        <v>7</v>
      </c>
      <c r="F3084" t="s">
        <v>18286</v>
      </c>
      <c r="G3084">
        <v>22</v>
      </c>
      <c r="H3084" t="s">
        <v>18296</v>
      </c>
      <c r="I3084">
        <v>5</v>
      </c>
      <c r="J3084" s="3" t="s">
        <v>18290</v>
      </c>
      <c r="K3084" t="s">
        <v>18306</v>
      </c>
      <c r="L3084" t="s">
        <v>18309</v>
      </c>
      <c r="M3084" s="5">
        <v>13238460</v>
      </c>
      <c r="N3084" t="s">
        <v>6219</v>
      </c>
      <c r="O3084" s="15">
        <v>10000000</v>
      </c>
      <c r="P3084" s="15">
        <v>2918851</v>
      </c>
      <c r="Q3084">
        <v>0</v>
      </c>
      <c r="R3084">
        <v>0</v>
      </c>
      <c r="S3084" t="s">
        <v>10</v>
      </c>
      <c r="T3084" s="1">
        <v>41298</v>
      </c>
      <c r="U3084" s="10">
        <v>344229</v>
      </c>
      <c r="V3084" t="s">
        <v>11</v>
      </c>
      <c r="W3084">
        <v>27</v>
      </c>
      <c r="X3084" s="1">
        <v>42160</v>
      </c>
      <c r="Y3084" s="16">
        <v>5.2199999999999996E-2</v>
      </c>
      <c r="Z3084" s="17">
        <v>1778.69</v>
      </c>
      <c r="AA3084">
        <v>0</v>
      </c>
    </row>
    <row r="3085" spans="1:27">
      <c r="A3085" t="s">
        <v>33</v>
      </c>
      <c r="B3085" t="s">
        <v>6220</v>
      </c>
      <c r="C3085">
        <v>368543934</v>
      </c>
      <c r="D3085" t="s">
        <v>100</v>
      </c>
      <c r="E3085" t="s">
        <v>7</v>
      </c>
      <c r="F3085" t="s">
        <v>18287</v>
      </c>
      <c r="G3085">
        <v>36</v>
      </c>
      <c r="H3085" t="s">
        <v>18297</v>
      </c>
      <c r="I3085">
        <v>2</v>
      </c>
      <c r="J3085" t="s">
        <v>36</v>
      </c>
      <c r="K3085" t="s">
        <v>18306</v>
      </c>
      <c r="L3085" t="s">
        <v>18308</v>
      </c>
      <c r="M3085" s="5">
        <v>0</v>
      </c>
      <c r="N3085" t="s">
        <v>6221</v>
      </c>
      <c r="O3085" s="15">
        <v>9800000</v>
      </c>
      <c r="P3085" s="15">
        <v>415555</v>
      </c>
      <c r="Q3085">
        <v>0</v>
      </c>
      <c r="R3085">
        <v>0</v>
      </c>
      <c r="S3085" t="s">
        <v>10</v>
      </c>
      <c r="T3085" s="1">
        <v>41488</v>
      </c>
      <c r="U3085" s="10">
        <v>251221</v>
      </c>
      <c r="V3085" t="s">
        <v>11</v>
      </c>
      <c r="W3085">
        <v>21</v>
      </c>
      <c r="X3085" s="1">
        <v>44017</v>
      </c>
      <c r="Y3085" s="16">
        <v>4.0599999999999997E-2</v>
      </c>
      <c r="Z3085" s="17">
        <v>1896.65</v>
      </c>
      <c r="AA3085">
        <v>0</v>
      </c>
    </row>
    <row r="3086" spans="1:27">
      <c r="A3086" t="s">
        <v>33</v>
      </c>
      <c r="B3086" t="s">
        <v>6222</v>
      </c>
      <c r="C3086">
        <v>368567936</v>
      </c>
      <c r="D3086" t="s">
        <v>6</v>
      </c>
      <c r="E3086" t="s">
        <v>7</v>
      </c>
      <c r="F3086" t="s">
        <v>18287</v>
      </c>
      <c r="G3086">
        <v>46</v>
      </c>
      <c r="H3086" t="s">
        <v>18296</v>
      </c>
      <c r="I3086">
        <v>4</v>
      </c>
      <c r="J3086" t="s">
        <v>36</v>
      </c>
      <c r="K3086" t="s">
        <v>18307</v>
      </c>
      <c r="L3086" t="s">
        <v>18308</v>
      </c>
      <c r="M3086" s="5">
        <v>1122000</v>
      </c>
      <c r="N3086" t="s">
        <v>6223</v>
      </c>
      <c r="O3086" s="15">
        <v>10000000</v>
      </c>
      <c r="P3086" s="15">
        <v>8838390</v>
      </c>
      <c r="Q3086">
        <v>0</v>
      </c>
      <c r="R3086">
        <v>0</v>
      </c>
      <c r="S3086" t="s">
        <v>10</v>
      </c>
      <c r="T3086" s="1">
        <v>41788</v>
      </c>
      <c r="U3086" s="10">
        <v>267751</v>
      </c>
      <c r="V3086" t="s">
        <v>11</v>
      </c>
      <c r="W3086">
        <v>11</v>
      </c>
      <c r="X3086" s="1">
        <v>42160</v>
      </c>
      <c r="Y3086" s="16">
        <v>3.8100000000000002E-2</v>
      </c>
      <c r="Z3086" s="17">
        <v>1910.8</v>
      </c>
      <c r="AA3086">
        <v>0</v>
      </c>
    </row>
    <row r="3087" spans="1:27">
      <c r="A3087" t="s">
        <v>33</v>
      </c>
      <c r="B3087" t="s">
        <v>6224</v>
      </c>
      <c r="C3087">
        <v>368571214</v>
      </c>
      <c r="D3087" t="s">
        <v>6</v>
      </c>
      <c r="E3087" t="s">
        <v>7</v>
      </c>
      <c r="F3087" t="s">
        <v>18287</v>
      </c>
      <c r="G3087">
        <v>31</v>
      </c>
      <c r="H3087" t="s">
        <v>18294</v>
      </c>
      <c r="I3087">
        <v>4</v>
      </c>
      <c r="J3087" t="s">
        <v>36</v>
      </c>
      <c r="K3087" t="s">
        <v>18305</v>
      </c>
      <c r="L3087" t="s">
        <v>18309</v>
      </c>
      <c r="M3087" s="5">
        <v>559200</v>
      </c>
      <c r="N3087" t="s">
        <v>6225</v>
      </c>
      <c r="O3087" s="15">
        <v>6000000</v>
      </c>
      <c r="P3087" s="15">
        <v>5147866</v>
      </c>
      <c r="Q3087">
        <v>0</v>
      </c>
      <c r="R3087">
        <v>0</v>
      </c>
      <c r="S3087" t="s">
        <v>10</v>
      </c>
      <c r="T3087" s="1">
        <v>41929</v>
      </c>
      <c r="U3087" s="10">
        <v>200733</v>
      </c>
      <c r="V3087" t="s">
        <v>11</v>
      </c>
      <c r="W3087">
        <v>6</v>
      </c>
      <c r="X3087" s="1">
        <v>42160</v>
      </c>
      <c r="Y3087" s="16">
        <v>4.2500000000000003E-2</v>
      </c>
      <c r="Z3087" s="17">
        <v>2074.4</v>
      </c>
      <c r="AA3087">
        <v>0</v>
      </c>
    </row>
    <row r="3088" spans="1:27">
      <c r="A3088" t="s">
        <v>33</v>
      </c>
      <c r="B3088" t="s">
        <v>6226</v>
      </c>
      <c r="C3088">
        <v>368601706</v>
      </c>
      <c r="D3088" t="s">
        <v>100</v>
      </c>
      <c r="E3088" t="s">
        <v>103</v>
      </c>
      <c r="F3088" t="s">
        <v>18286</v>
      </c>
      <c r="G3088">
        <v>52</v>
      </c>
      <c r="H3088" t="s">
        <v>18297</v>
      </c>
      <c r="I3088">
        <v>5</v>
      </c>
      <c r="J3088" t="s">
        <v>36</v>
      </c>
      <c r="K3088" t="s">
        <v>18303</v>
      </c>
      <c r="L3088" t="s">
        <v>18309</v>
      </c>
      <c r="M3088" s="5">
        <v>0</v>
      </c>
      <c r="N3088" t="s">
        <v>6227</v>
      </c>
      <c r="O3088" s="15">
        <v>500000</v>
      </c>
      <c r="P3088" s="15">
        <v>1079741</v>
      </c>
      <c r="Q3088">
        <v>1079741</v>
      </c>
      <c r="R3088">
        <v>385</v>
      </c>
      <c r="S3088" t="s">
        <v>10</v>
      </c>
      <c r="T3088" s="1">
        <v>40830</v>
      </c>
      <c r="U3088" s="10">
        <v>112500</v>
      </c>
      <c r="V3088" t="s">
        <v>11</v>
      </c>
      <c r="W3088">
        <v>0</v>
      </c>
      <c r="X3088" s="1">
        <v>41764</v>
      </c>
      <c r="Y3088" s="16">
        <v>4.53E-2</v>
      </c>
      <c r="Z3088" s="17">
        <v>1909.12</v>
      </c>
      <c r="AA3088">
        <v>0</v>
      </c>
    </row>
    <row r="3089" spans="1:27">
      <c r="A3089" t="s">
        <v>33</v>
      </c>
      <c r="B3089" t="s">
        <v>6228</v>
      </c>
      <c r="C3089">
        <v>368611210</v>
      </c>
      <c r="D3089" t="s">
        <v>6</v>
      </c>
      <c r="E3089" t="s">
        <v>7</v>
      </c>
      <c r="F3089" t="s">
        <v>18285</v>
      </c>
      <c r="G3089">
        <v>31</v>
      </c>
      <c r="H3089" t="s">
        <v>18294</v>
      </c>
      <c r="I3089">
        <v>1</v>
      </c>
      <c r="J3089" t="s">
        <v>36</v>
      </c>
      <c r="K3089" t="s">
        <v>18303</v>
      </c>
      <c r="L3089" t="s">
        <v>18308</v>
      </c>
      <c r="M3089" s="5">
        <v>1485865</v>
      </c>
      <c r="N3089" t="s">
        <v>6229</v>
      </c>
      <c r="O3089" s="15">
        <v>1990000</v>
      </c>
      <c r="P3089" s="15">
        <v>1835138</v>
      </c>
      <c r="Q3089">
        <v>0</v>
      </c>
      <c r="R3089">
        <v>0</v>
      </c>
      <c r="S3089" t="s">
        <v>10</v>
      </c>
      <c r="T3089" s="1">
        <v>41989</v>
      </c>
      <c r="U3089" s="10">
        <v>55893</v>
      </c>
      <c r="V3089" t="s">
        <v>11</v>
      </c>
      <c r="W3089">
        <v>5</v>
      </c>
      <c r="X3089" s="1">
        <v>42170</v>
      </c>
      <c r="Y3089" s="16">
        <v>4.3200000000000002E-2</v>
      </c>
      <c r="Z3089" s="17">
        <v>2414.39</v>
      </c>
      <c r="AA3089">
        <v>0</v>
      </c>
    </row>
    <row r="3090" spans="1:27">
      <c r="A3090" t="s">
        <v>69</v>
      </c>
      <c r="B3090" t="s">
        <v>6230</v>
      </c>
      <c r="C3090">
        <v>368645046</v>
      </c>
      <c r="D3090" t="s">
        <v>6</v>
      </c>
      <c r="E3090" t="s">
        <v>7</v>
      </c>
      <c r="F3090" t="s">
        <v>18286</v>
      </c>
      <c r="G3090">
        <v>21</v>
      </c>
      <c r="H3090" t="s">
        <v>18295</v>
      </c>
      <c r="I3090">
        <v>5</v>
      </c>
      <c r="J3090" s="3" t="s">
        <v>18290</v>
      </c>
      <c r="K3090" t="s">
        <v>18307</v>
      </c>
      <c r="L3090" t="s">
        <v>18308</v>
      </c>
      <c r="M3090" s="5">
        <v>4663888</v>
      </c>
      <c r="N3090" t="s">
        <v>6231</v>
      </c>
      <c r="O3090" s="15">
        <v>5000000</v>
      </c>
      <c r="P3090" s="15">
        <v>1555842</v>
      </c>
      <c r="Q3090">
        <v>0</v>
      </c>
      <c r="R3090">
        <v>0</v>
      </c>
      <c r="S3090" t="s">
        <v>10</v>
      </c>
      <c r="T3090" s="1">
        <v>41332</v>
      </c>
      <c r="U3090" s="10">
        <v>93759</v>
      </c>
      <c r="V3090" t="s">
        <v>42</v>
      </c>
      <c r="W3090">
        <v>54</v>
      </c>
      <c r="X3090" s="1">
        <v>42170</v>
      </c>
      <c r="Y3090" s="16">
        <v>4.82E-2</v>
      </c>
      <c r="Z3090" s="17">
        <v>1818.54</v>
      </c>
      <c r="AA3090">
        <v>0</v>
      </c>
    </row>
    <row r="3091" spans="1:27">
      <c r="A3091" t="s">
        <v>33</v>
      </c>
      <c r="B3091" t="s">
        <v>6232</v>
      </c>
      <c r="C3091">
        <v>368676110</v>
      </c>
      <c r="D3091" t="s">
        <v>6</v>
      </c>
      <c r="E3091" t="s">
        <v>7</v>
      </c>
      <c r="F3091" t="s">
        <v>18285</v>
      </c>
      <c r="G3091">
        <v>33</v>
      </c>
      <c r="H3091" t="s">
        <v>18297</v>
      </c>
      <c r="I3091">
        <v>1</v>
      </c>
      <c r="J3091" t="s">
        <v>36</v>
      </c>
      <c r="K3091" t="s">
        <v>18304</v>
      </c>
      <c r="L3091" t="s">
        <v>18309</v>
      </c>
      <c r="M3091" s="5">
        <v>1153162</v>
      </c>
      <c r="N3091" t="s">
        <v>6233</v>
      </c>
      <c r="O3091" s="15">
        <v>11700000</v>
      </c>
      <c r="P3091" s="15">
        <v>10515221</v>
      </c>
      <c r="Q3091">
        <v>76444</v>
      </c>
      <c r="R3091">
        <v>25</v>
      </c>
      <c r="S3091" t="s">
        <v>10</v>
      </c>
      <c r="T3091" s="1">
        <v>41514</v>
      </c>
      <c r="U3091" s="10">
        <v>299927</v>
      </c>
      <c r="V3091" t="s">
        <v>11</v>
      </c>
      <c r="W3091">
        <v>19</v>
      </c>
      <c r="X3091" s="1">
        <v>42129</v>
      </c>
      <c r="Y3091" s="16">
        <v>4.1100000000000005E-2</v>
      </c>
      <c r="Z3091" s="17">
        <v>1938.26</v>
      </c>
      <c r="AA3091">
        <v>0</v>
      </c>
    </row>
    <row r="3092" spans="1:27">
      <c r="A3092" t="s">
        <v>33</v>
      </c>
      <c r="B3092" t="s">
        <v>6234</v>
      </c>
      <c r="C3092">
        <v>368684778</v>
      </c>
      <c r="D3092" t="s">
        <v>100</v>
      </c>
      <c r="E3092" t="s">
        <v>95</v>
      </c>
      <c r="F3092" t="s">
        <v>18286</v>
      </c>
      <c r="G3092">
        <v>18</v>
      </c>
      <c r="H3092" t="s">
        <v>18296</v>
      </c>
      <c r="I3092">
        <v>4</v>
      </c>
      <c r="J3092" t="s">
        <v>36</v>
      </c>
      <c r="K3092" t="s">
        <v>18302</v>
      </c>
      <c r="L3092" t="s">
        <v>18308</v>
      </c>
      <c r="M3092" s="5">
        <v>0</v>
      </c>
      <c r="N3092" t="s">
        <v>6235</v>
      </c>
      <c r="O3092" s="15">
        <v>5000000</v>
      </c>
      <c r="P3092" s="15">
        <v>2134382</v>
      </c>
      <c r="Q3092">
        <v>520604</v>
      </c>
      <c r="R3092">
        <v>145</v>
      </c>
      <c r="S3092" t="s">
        <v>10</v>
      </c>
      <c r="T3092" s="1">
        <v>40645</v>
      </c>
      <c r="U3092" s="10">
        <v>154633</v>
      </c>
      <c r="V3092" t="s">
        <v>11</v>
      </c>
      <c r="W3092">
        <v>9</v>
      </c>
      <c r="X3092" s="1">
        <v>42009</v>
      </c>
      <c r="Y3092" s="16">
        <v>3.6799999999999999E-2</v>
      </c>
      <c r="Z3092" s="17">
        <v>1815.79</v>
      </c>
      <c r="AA3092">
        <v>0</v>
      </c>
    </row>
    <row r="3093" spans="1:27">
      <c r="A3093" t="s">
        <v>33</v>
      </c>
      <c r="B3093" t="s">
        <v>6236</v>
      </c>
      <c r="C3093">
        <v>368782062</v>
      </c>
      <c r="D3093" t="s">
        <v>6</v>
      </c>
      <c r="E3093" t="s">
        <v>7</v>
      </c>
      <c r="F3093" t="s">
        <v>18287</v>
      </c>
      <c r="G3093">
        <v>18</v>
      </c>
      <c r="H3093" t="s">
        <v>18297</v>
      </c>
      <c r="I3093">
        <v>6</v>
      </c>
      <c r="J3093" t="s">
        <v>36</v>
      </c>
      <c r="K3093" t="s">
        <v>18303</v>
      </c>
      <c r="L3093" t="s">
        <v>18308</v>
      </c>
      <c r="M3093" s="5">
        <v>86455</v>
      </c>
      <c r="N3093" t="s">
        <v>6237</v>
      </c>
      <c r="O3093" s="15">
        <v>10300000</v>
      </c>
      <c r="P3093" s="15">
        <v>9712643</v>
      </c>
      <c r="Q3093">
        <v>0</v>
      </c>
      <c r="R3093">
        <v>0</v>
      </c>
      <c r="S3093" t="s">
        <v>10</v>
      </c>
      <c r="T3093" s="1">
        <v>41997</v>
      </c>
      <c r="U3093" s="10">
        <v>310717</v>
      </c>
      <c r="V3093" t="s">
        <v>11</v>
      </c>
      <c r="W3093">
        <v>4</v>
      </c>
      <c r="X3093" s="1">
        <v>42160</v>
      </c>
      <c r="Y3093" s="16">
        <v>4.2999999999999997E-2</v>
      </c>
      <c r="Z3093" s="17">
        <v>2342.5700000000002</v>
      </c>
      <c r="AA3093">
        <v>0</v>
      </c>
    </row>
    <row r="3094" spans="1:27">
      <c r="A3094" t="s">
        <v>33</v>
      </c>
      <c r="B3094" t="s">
        <v>6238</v>
      </c>
      <c r="C3094">
        <v>368818054</v>
      </c>
      <c r="D3094" t="s">
        <v>6</v>
      </c>
      <c r="E3094" t="s">
        <v>7</v>
      </c>
      <c r="F3094" t="s">
        <v>18287</v>
      </c>
      <c r="G3094">
        <v>18</v>
      </c>
      <c r="H3094" t="s">
        <v>18296</v>
      </c>
      <c r="I3094">
        <v>6</v>
      </c>
      <c r="J3094" t="s">
        <v>36</v>
      </c>
      <c r="K3094" t="s">
        <v>18302</v>
      </c>
      <c r="L3094" t="s">
        <v>18309</v>
      </c>
      <c r="M3094" s="5">
        <v>997544</v>
      </c>
      <c r="N3094" t="s">
        <v>6239</v>
      </c>
      <c r="O3094" s="15">
        <v>9500000</v>
      </c>
      <c r="P3094" s="15">
        <v>8219174</v>
      </c>
      <c r="Q3094">
        <v>0</v>
      </c>
      <c r="R3094">
        <v>0</v>
      </c>
      <c r="S3094" t="s">
        <v>10</v>
      </c>
      <c r="T3094" s="1">
        <v>41715</v>
      </c>
      <c r="U3094" s="10">
        <v>241548</v>
      </c>
      <c r="V3094" t="s">
        <v>11</v>
      </c>
      <c r="W3094">
        <v>5</v>
      </c>
      <c r="X3094" s="1">
        <v>42160</v>
      </c>
      <c r="Y3094" s="16">
        <v>3.9699999999999999E-2</v>
      </c>
      <c r="Z3094" s="17">
        <v>2044.58</v>
      </c>
      <c r="AA3094">
        <v>0</v>
      </c>
    </row>
    <row r="3095" spans="1:27">
      <c r="A3095" t="s">
        <v>33</v>
      </c>
      <c r="B3095" t="s">
        <v>6240</v>
      </c>
      <c r="C3095">
        <v>368967390</v>
      </c>
      <c r="D3095" t="s">
        <v>6</v>
      </c>
      <c r="E3095" t="s">
        <v>7</v>
      </c>
      <c r="F3095" t="s">
        <v>18286</v>
      </c>
      <c r="G3095">
        <v>54</v>
      </c>
      <c r="H3095" t="s">
        <v>18295</v>
      </c>
      <c r="I3095">
        <v>6</v>
      </c>
      <c r="J3095" t="s">
        <v>36</v>
      </c>
      <c r="K3095" t="s">
        <v>18303</v>
      </c>
      <c r="L3095" t="s">
        <v>18309</v>
      </c>
      <c r="M3095" s="5">
        <v>73920</v>
      </c>
      <c r="N3095" t="s">
        <v>6241</v>
      </c>
      <c r="O3095" s="15">
        <v>2000000</v>
      </c>
      <c r="P3095" s="15">
        <v>1666458</v>
      </c>
      <c r="Q3095">
        <v>57635</v>
      </c>
      <c r="R3095">
        <v>25</v>
      </c>
      <c r="S3095" t="s">
        <v>10</v>
      </c>
      <c r="T3095" s="1">
        <v>41920</v>
      </c>
      <c r="U3095" s="10">
        <v>75000</v>
      </c>
      <c r="V3095" t="s">
        <v>11</v>
      </c>
      <c r="W3095">
        <v>6</v>
      </c>
      <c r="X3095" s="1">
        <v>42129</v>
      </c>
      <c r="Y3095" s="16">
        <v>4.3499999999999997E-2</v>
      </c>
      <c r="Z3095" s="17">
        <v>2026.9</v>
      </c>
      <c r="AA3095">
        <v>0</v>
      </c>
    </row>
    <row r="3096" spans="1:27">
      <c r="A3096" t="s">
        <v>33</v>
      </c>
      <c r="B3096" t="s">
        <v>6242</v>
      </c>
      <c r="C3096">
        <v>369089050</v>
      </c>
      <c r="D3096" t="s">
        <v>6</v>
      </c>
      <c r="E3096" t="s">
        <v>7</v>
      </c>
      <c r="F3096" t="s">
        <v>18287</v>
      </c>
      <c r="G3096">
        <v>53</v>
      </c>
      <c r="H3096" t="s">
        <v>18297</v>
      </c>
      <c r="I3096">
        <v>1</v>
      </c>
      <c r="J3096" t="s">
        <v>36</v>
      </c>
      <c r="K3096" t="s">
        <v>18304</v>
      </c>
      <c r="L3096" t="s">
        <v>18309</v>
      </c>
      <c r="M3096" s="5">
        <v>4100345</v>
      </c>
      <c r="N3096" t="s">
        <v>6243</v>
      </c>
      <c r="O3096" s="15">
        <v>1998000</v>
      </c>
      <c r="P3096" s="15">
        <v>1009795</v>
      </c>
      <c r="Q3096">
        <v>0</v>
      </c>
      <c r="R3096">
        <v>0</v>
      </c>
      <c r="S3096" t="s">
        <v>10</v>
      </c>
      <c r="T3096" s="1">
        <v>41521</v>
      </c>
      <c r="U3096" s="10">
        <v>70742</v>
      </c>
      <c r="V3096" t="s">
        <v>11</v>
      </c>
      <c r="W3096">
        <v>20</v>
      </c>
      <c r="X3096" s="1">
        <v>42160</v>
      </c>
      <c r="Y3096" s="16">
        <v>4.0399999999999998E-2</v>
      </c>
      <c r="Z3096" s="17">
        <v>1946.28</v>
      </c>
      <c r="AA3096">
        <v>0</v>
      </c>
    </row>
    <row r="3097" spans="1:27">
      <c r="A3097" t="s">
        <v>33</v>
      </c>
      <c r="B3097" t="s">
        <v>6244</v>
      </c>
      <c r="C3097">
        <v>369113448</v>
      </c>
      <c r="D3097" t="s">
        <v>6</v>
      </c>
      <c r="E3097" t="s">
        <v>7</v>
      </c>
      <c r="F3097" t="s">
        <v>18285</v>
      </c>
      <c r="G3097">
        <v>18</v>
      </c>
      <c r="H3097" t="s">
        <v>18297</v>
      </c>
      <c r="I3097">
        <v>4</v>
      </c>
      <c r="J3097" t="s">
        <v>36</v>
      </c>
      <c r="K3097" t="s">
        <v>18302</v>
      </c>
      <c r="L3097" t="s">
        <v>18308</v>
      </c>
      <c r="M3097" s="5">
        <v>1250786</v>
      </c>
      <c r="N3097" t="s">
        <v>6245</v>
      </c>
      <c r="O3097" s="15">
        <v>350900</v>
      </c>
      <c r="P3097" s="15">
        <v>29238</v>
      </c>
      <c r="Q3097">
        <v>0</v>
      </c>
      <c r="R3097">
        <v>0</v>
      </c>
      <c r="S3097" t="s">
        <v>10</v>
      </c>
      <c r="T3097" s="1">
        <v>41787</v>
      </c>
      <c r="U3097" s="10">
        <v>29242</v>
      </c>
      <c r="V3097" t="s">
        <v>11</v>
      </c>
      <c r="W3097">
        <v>11</v>
      </c>
      <c r="X3097" s="1">
        <v>42160</v>
      </c>
      <c r="Y3097" s="16">
        <v>3.8100000000000002E-2</v>
      </c>
      <c r="Z3097" s="17">
        <v>1917.34</v>
      </c>
      <c r="AA3097">
        <v>0</v>
      </c>
    </row>
    <row r="3098" spans="1:27">
      <c r="A3098" t="s">
        <v>33</v>
      </c>
      <c r="B3098" t="s">
        <v>6246</v>
      </c>
      <c r="C3098">
        <v>369113514</v>
      </c>
      <c r="D3098" t="s">
        <v>6</v>
      </c>
      <c r="E3098" t="s">
        <v>7</v>
      </c>
      <c r="F3098" t="s">
        <v>18285</v>
      </c>
      <c r="G3098">
        <v>40</v>
      </c>
      <c r="H3098" t="s">
        <v>18296</v>
      </c>
      <c r="I3098">
        <v>2</v>
      </c>
      <c r="J3098" t="s">
        <v>36</v>
      </c>
      <c r="K3098" t="s">
        <v>18302</v>
      </c>
      <c r="L3098" t="s">
        <v>18309</v>
      </c>
      <c r="M3098" s="5">
        <v>349096</v>
      </c>
      <c r="N3098" t="s">
        <v>6247</v>
      </c>
      <c r="O3098" s="15">
        <v>2255000</v>
      </c>
      <c r="P3098" s="15">
        <v>586051</v>
      </c>
      <c r="Q3098">
        <v>0</v>
      </c>
      <c r="R3098">
        <v>0</v>
      </c>
      <c r="S3098" t="s">
        <v>10</v>
      </c>
      <c r="T3098" s="1">
        <v>41850</v>
      </c>
      <c r="U3098" s="10">
        <v>198779</v>
      </c>
      <c r="V3098" t="s">
        <v>11</v>
      </c>
      <c r="W3098">
        <v>9</v>
      </c>
      <c r="X3098" s="1">
        <v>42160</v>
      </c>
      <c r="Y3098" s="16">
        <v>4.0399999999999998E-2</v>
      </c>
      <c r="Z3098" s="17">
        <v>1853.3</v>
      </c>
      <c r="AA3098">
        <v>0</v>
      </c>
    </row>
    <row r="3099" spans="1:27">
      <c r="A3099" t="s">
        <v>33</v>
      </c>
      <c r="B3099" t="s">
        <v>6248</v>
      </c>
      <c r="C3099">
        <v>369204440</v>
      </c>
      <c r="D3099" t="s">
        <v>6</v>
      </c>
      <c r="E3099" t="s">
        <v>103</v>
      </c>
      <c r="F3099" t="s">
        <v>18285</v>
      </c>
      <c r="G3099">
        <v>47</v>
      </c>
      <c r="H3099" t="s">
        <v>18295</v>
      </c>
      <c r="I3099">
        <v>4</v>
      </c>
      <c r="J3099" t="s">
        <v>36</v>
      </c>
      <c r="K3099" t="s">
        <v>18304</v>
      </c>
      <c r="L3099" t="s">
        <v>18309</v>
      </c>
      <c r="M3099" s="5">
        <v>102006</v>
      </c>
      <c r="N3099" t="s">
        <v>6249</v>
      </c>
      <c r="O3099" s="15">
        <v>1000000</v>
      </c>
      <c r="P3099" s="15">
        <v>1534294</v>
      </c>
      <c r="Q3099">
        <v>1534294</v>
      </c>
      <c r="R3099">
        <v>835</v>
      </c>
      <c r="S3099" t="s">
        <v>10</v>
      </c>
      <c r="T3099" s="1">
        <v>41023</v>
      </c>
      <c r="U3099" s="10">
        <v>75000</v>
      </c>
      <c r="V3099" t="s">
        <v>11</v>
      </c>
      <c r="W3099">
        <v>0</v>
      </c>
      <c r="X3099" s="1">
        <v>41310</v>
      </c>
      <c r="Y3099" s="16">
        <v>5.5599999999999997E-2</v>
      </c>
      <c r="Z3099" s="17">
        <v>1774.44</v>
      </c>
      <c r="AA3099">
        <v>0</v>
      </c>
    </row>
    <row r="3100" spans="1:27">
      <c r="A3100" t="s">
        <v>20</v>
      </c>
      <c r="B3100" t="s">
        <v>6250</v>
      </c>
      <c r="C3100">
        <v>369233876</v>
      </c>
      <c r="D3100" t="s">
        <v>6</v>
      </c>
      <c r="E3100" t="s">
        <v>7</v>
      </c>
      <c r="F3100" t="s">
        <v>18286</v>
      </c>
      <c r="G3100">
        <v>25</v>
      </c>
      <c r="H3100" t="s">
        <v>18295</v>
      </c>
      <c r="I3100">
        <v>5</v>
      </c>
      <c r="J3100" t="s">
        <v>405</v>
      </c>
      <c r="K3100" t="s">
        <v>18303</v>
      </c>
      <c r="L3100" t="s">
        <v>18308</v>
      </c>
      <c r="M3100" s="5">
        <v>3236725</v>
      </c>
      <c r="N3100" t="s">
        <v>6071</v>
      </c>
      <c r="O3100" s="15">
        <v>2000000</v>
      </c>
      <c r="P3100" s="15">
        <v>666430</v>
      </c>
      <c r="Q3100">
        <v>0</v>
      </c>
      <c r="R3100">
        <v>0</v>
      </c>
      <c r="S3100" t="s">
        <v>10</v>
      </c>
      <c r="T3100" s="1">
        <v>41250</v>
      </c>
      <c r="U3100" s="10">
        <v>75000</v>
      </c>
      <c r="V3100" t="s">
        <v>11</v>
      </c>
      <c r="W3100">
        <v>29</v>
      </c>
      <c r="X3100" s="1">
        <v>42160</v>
      </c>
      <c r="Y3100" s="16">
        <v>5.3399999999999996E-2</v>
      </c>
      <c r="Z3100" s="17">
        <v>1803.69</v>
      </c>
      <c r="AA3100">
        <v>0</v>
      </c>
    </row>
    <row r="3101" spans="1:27">
      <c r="A3101" t="s">
        <v>33</v>
      </c>
      <c r="B3101" t="s">
        <v>6251</v>
      </c>
      <c r="C3101">
        <v>369258362</v>
      </c>
      <c r="D3101" t="s">
        <v>100</v>
      </c>
      <c r="E3101" t="s">
        <v>7</v>
      </c>
      <c r="F3101" t="s">
        <v>18285</v>
      </c>
      <c r="G3101">
        <v>54</v>
      </c>
      <c r="H3101" t="s">
        <v>18297</v>
      </c>
      <c r="I3101">
        <v>5</v>
      </c>
      <c r="J3101" t="s">
        <v>36</v>
      </c>
      <c r="K3101" t="s">
        <v>18306</v>
      </c>
      <c r="L3101" t="s">
        <v>18308</v>
      </c>
      <c r="M3101" s="5">
        <v>0</v>
      </c>
      <c r="N3101" t="s">
        <v>6252</v>
      </c>
      <c r="O3101" s="15">
        <v>56100000</v>
      </c>
      <c r="P3101" s="15">
        <v>30858486</v>
      </c>
      <c r="Q3101">
        <v>0</v>
      </c>
      <c r="R3101">
        <v>0</v>
      </c>
      <c r="S3101" t="s">
        <v>10</v>
      </c>
      <c r="T3101" s="1">
        <v>41437</v>
      </c>
      <c r="U3101" s="10">
        <v>587096</v>
      </c>
      <c r="V3101" t="s">
        <v>42</v>
      </c>
      <c r="W3101">
        <v>28</v>
      </c>
      <c r="X3101" s="1">
        <v>42170</v>
      </c>
      <c r="Y3101" s="16">
        <v>4.0099999999999997E-2</v>
      </c>
      <c r="Z3101" s="17">
        <v>1907.12</v>
      </c>
      <c r="AA3101">
        <v>0</v>
      </c>
    </row>
    <row r="3102" spans="1:27">
      <c r="A3102" t="s">
        <v>33</v>
      </c>
      <c r="B3102" t="s">
        <v>6253</v>
      </c>
      <c r="C3102">
        <v>369343502</v>
      </c>
      <c r="D3102" t="s">
        <v>6</v>
      </c>
      <c r="E3102" t="s">
        <v>7</v>
      </c>
      <c r="F3102" t="s">
        <v>18285</v>
      </c>
      <c r="G3102">
        <v>18</v>
      </c>
      <c r="H3102" t="s">
        <v>18294</v>
      </c>
      <c r="I3102">
        <v>1</v>
      </c>
      <c r="J3102" t="s">
        <v>36</v>
      </c>
      <c r="K3102" t="s">
        <v>18303</v>
      </c>
      <c r="L3102" t="s">
        <v>18309</v>
      </c>
      <c r="M3102" s="5">
        <v>1194560</v>
      </c>
      <c r="N3102" t="s">
        <v>6254</v>
      </c>
      <c r="O3102" s="15">
        <v>3500000</v>
      </c>
      <c r="P3102" s="15">
        <v>3330959</v>
      </c>
      <c r="Q3102">
        <v>0</v>
      </c>
      <c r="R3102">
        <v>0</v>
      </c>
      <c r="S3102" t="s">
        <v>10</v>
      </c>
      <c r="T3102" s="1">
        <v>42082</v>
      </c>
      <c r="U3102" s="10">
        <v>225838</v>
      </c>
      <c r="V3102" t="s">
        <v>11</v>
      </c>
      <c r="W3102">
        <v>1</v>
      </c>
      <c r="X3102" s="1">
        <v>42160</v>
      </c>
      <c r="Y3102" s="16">
        <v>4.4199999999999996E-2</v>
      </c>
      <c r="Z3102" s="17">
        <v>2651.49</v>
      </c>
      <c r="AA3102">
        <v>0</v>
      </c>
    </row>
    <row r="3103" spans="1:27">
      <c r="A3103" t="s">
        <v>33</v>
      </c>
      <c r="B3103" t="s">
        <v>6255</v>
      </c>
      <c r="C3103">
        <v>369425980</v>
      </c>
      <c r="D3103" t="s">
        <v>6</v>
      </c>
      <c r="E3103" t="s">
        <v>7</v>
      </c>
      <c r="F3103" t="s">
        <v>18286</v>
      </c>
      <c r="G3103">
        <v>55</v>
      </c>
      <c r="H3103" t="s">
        <v>18297</v>
      </c>
      <c r="I3103">
        <v>6</v>
      </c>
      <c r="J3103" t="s">
        <v>36</v>
      </c>
      <c r="K3103" t="s">
        <v>18306</v>
      </c>
      <c r="L3103" t="s">
        <v>18308</v>
      </c>
      <c r="M3103" s="5">
        <v>9112487</v>
      </c>
      <c r="N3103" t="s">
        <v>6256</v>
      </c>
      <c r="O3103" s="15">
        <v>204050000</v>
      </c>
      <c r="P3103" s="15">
        <v>190070070</v>
      </c>
      <c r="Q3103">
        <v>0</v>
      </c>
      <c r="R3103">
        <v>0</v>
      </c>
      <c r="S3103" t="s">
        <v>10</v>
      </c>
      <c r="T3103" s="1">
        <v>40938</v>
      </c>
      <c r="U3103" s="10">
        <v>2771198</v>
      </c>
      <c r="V3103" t="s">
        <v>11</v>
      </c>
      <c r="W3103">
        <v>31</v>
      </c>
      <c r="X3103" s="1">
        <v>42160</v>
      </c>
      <c r="Y3103" s="16">
        <v>5.21E-2</v>
      </c>
      <c r="Z3103" s="17">
        <v>1810.55</v>
      </c>
      <c r="AA3103">
        <v>0</v>
      </c>
    </row>
    <row r="3104" spans="1:27">
      <c r="A3104" t="s">
        <v>33</v>
      </c>
      <c r="B3104" t="s">
        <v>6257</v>
      </c>
      <c r="C3104">
        <v>369575206</v>
      </c>
      <c r="D3104" t="s">
        <v>6</v>
      </c>
      <c r="E3104" t="s">
        <v>7</v>
      </c>
      <c r="F3104" t="s">
        <v>18286</v>
      </c>
      <c r="G3104">
        <v>46</v>
      </c>
      <c r="H3104" t="s">
        <v>18295</v>
      </c>
      <c r="I3104">
        <v>2</v>
      </c>
      <c r="J3104" t="s">
        <v>36</v>
      </c>
      <c r="K3104" t="s">
        <v>18303</v>
      </c>
      <c r="L3104" t="s">
        <v>18308</v>
      </c>
      <c r="M3104" s="5">
        <v>2324792</v>
      </c>
      <c r="N3104" t="s">
        <v>6258</v>
      </c>
      <c r="O3104" s="15">
        <v>5000000</v>
      </c>
      <c r="P3104" s="15">
        <v>556363</v>
      </c>
      <c r="Q3104">
        <v>0</v>
      </c>
      <c r="R3104">
        <v>0</v>
      </c>
      <c r="S3104" t="s">
        <v>10</v>
      </c>
      <c r="T3104" s="1">
        <v>41061</v>
      </c>
      <c r="U3104" s="10">
        <v>187500</v>
      </c>
      <c r="V3104" t="s">
        <v>11</v>
      </c>
      <c r="W3104">
        <v>6</v>
      </c>
      <c r="X3104" s="1">
        <v>42160</v>
      </c>
      <c r="Y3104" s="16">
        <v>5.4800000000000001E-2</v>
      </c>
      <c r="Z3104" s="17">
        <v>1833.8</v>
      </c>
      <c r="AA3104">
        <v>0</v>
      </c>
    </row>
    <row r="3105" spans="1:27">
      <c r="A3105" t="s">
        <v>33</v>
      </c>
      <c r="B3105" t="s">
        <v>6259</v>
      </c>
      <c r="C3105">
        <v>369577164</v>
      </c>
      <c r="D3105" t="s">
        <v>6</v>
      </c>
      <c r="E3105" t="s">
        <v>7</v>
      </c>
      <c r="F3105" t="s">
        <v>18287</v>
      </c>
      <c r="G3105">
        <v>22</v>
      </c>
      <c r="H3105" t="s">
        <v>18294</v>
      </c>
      <c r="I3105">
        <v>6</v>
      </c>
      <c r="J3105" t="s">
        <v>36</v>
      </c>
      <c r="K3105" t="s">
        <v>18306</v>
      </c>
      <c r="L3105" t="s">
        <v>18309</v>
      </c>
      <c r="M3105" s="5">
        <v>668460</v>
      </c>
      <c r="N3105" t="s">
        <v>6260</v>
      </c>
      <c r="O3105" s="15">
        <v>596764</v>
      </c>
      <c r="P3105" s="15">
        <v>542321</v>
      </c>
      <c r="Q3105">
        <v>0</v>
      </c>
      <c r="R3105">
        <v>0</v>
      </c>
      <c r="S3105" t="s">
        <v>10</v>
      </c>
      <c r="T3105" s="1">
        <v>42104</v>
      </c>
      <c r="U3105" s="10">
        <v>54251</v>
      </c>
      <c r="V3105" t="s">
        <v>11</v>
      </c>
      <c r="W3105">
        <v>1</v>
      </c>
      <c r="X3105" s="1">
        <v>42160</v>
      </c>
      <c r="Y3105" s="16">
        <v>4.3899999999999995E-2</v>
      </c>
      <c r="Z3105" s="17">
        <v>2494.77</v>
      </c>
      <c r="AA3105">
        <v>0</v>
      </c>
    </row>
    <row r="3106" spans="1:27">
      <c r="A3106" t="s">
        <v>69</v>
      </c>
      <c r="B3106" t="s">
        <v>6261</v>
      </c>
      <c r="C3106">
        <v>369663822</v>
      </c>
      <c r="D3106" t="s">
        <v>6</v>
      </c>
      <c r="E3106" t="s">
        <v>7</v>
      </c>
      <c r="F3106" t="s">
        <v>18285</v>
      </c>
      <c r="G3106">
        <v>48</v>
      </c>
      <c r="H3106" t="s">
        <v>18297</v>
      </c>
      <c r="I3106">
        <v>6</v>
      </c>
      <c r="J3106" s="3" t="s">
        <v>18290</v>
      </c>
      <c r="K3106" t="s">
        <v>18304</v>
      </c>
      <c r="L3106" t="s">
        <v>18308</v>
      </c>
      <c r="M3106" s="5">
        <v>3633580</v>
      </c>
      <c r="N3106" t="s">
        <v>6262</v>
      </c>
      <c r="O3106" s="15">
        <v>12000000</v>
      </c>
      <c r="P3106" s="15">
        <v>9299001</v>
      </c>
      <c r="Q3106">
        <v>0</v>
      </c>
      <c r="R3106">
        <v>0</v>
      </c>
      <c r="S3106" t="s">
        <v>10</v>
      </c>
      <c r="T3106" s="1">
        <v>41802</v>
      </c>
      <c r="U3106" s="10">
        <v>436869</v>
      </c>
      <c r="V3106" t="s">
        <v>11</v>
      </c>
      <c r="W3106">
        <v>10</v>
      </c>
      <c r="X3106" s="1">
        <v>42160</v>
      </c>
      <c r="Y3106" s="16">
        <v>3.8699999999999998E-2</v>
      </c>
      <c r="Z3106" s="17">
        <v>1884.63</v>
      </c>
      <c r="AA3106">
        <v>0</v>
      </c>
    </row>
    <row r="3107" spans="1:27">
      <c r="A3107" t="s">
        <v>69</v>
      </c>
      <c r="B3107" t="s">
        <v>6263</v>
      </c>
      <c r="C3107">
        <v>369668728</v>
      </c>
      <c r="D3107" t="s">
        <v>100</v>
      </c>
      <c r="E3107" t="s">
        <v>7</v>
      </c>
      <c r="F3107" t="s">
        <v>18285</v>
      </c>
      <c r="G3107">
        <v>33</v>
      </c>
      <c r="H3107" t="s">
        <v>18295</v>
      </c>
      <c r="I3107">
        <v>3</v>
      </c>
      <c r="J3107" s="3" t="s">
        <v>18290</v>
      </c>
      <c r="K3107" t="s">
        <v>18304</v>
      </c>
      <c r="L3107" t="s">
        <v>18308</v>
      </c>
      <c r="M3107" s="5">
        <v>0</v>
      </c>
      <c r="N3107" t="s">
        <v>6264</v>
      </c>
      <c r="O3107" s="15">
        <v>10000000</v>
      </c>
      <c r="P3107" s="15">
        <v>523671</v>
      </c>
      <c r="Q3107">
        <v>78905</v>
      </c>
      <c r="R3107">
        <v>25</v>
      </c>
      <c r="S3107" t="s">
        <v>10</v>
      </c>
      <c r="T3107" s="1">
        <v>40982</v>
      </c>
      <c r="U3107" s="10">
        <v>284808</v>
      </c>
      <c r="V3107" t="s">
        <v>11</v>
      </c>
      <c r="W3107">
        <v>23</v>
      </c>
      <c r="X3107" s="1">
        <v>42129</v>
      </c>
      <c r="Y3107" s="16">
        <v>5.3499999999999999E-2</v>
      </c>
      <c r="Z3107" s="17">
        <v>1760.77</v>
      </c>
      <c r="AA3107">
        <v>0</v>
      </c>
    </row>
    <row r="3108" spans="1:27">
      <c r="A3108" t="s">
        <v>2</v>
      </c>
      <c r="B3108" t="s">
        <v>6265</v>
      </c>
      <c r="C3108">
        <v>370061098</v>
      </c>
      <c r="D3108" t="s">
        <v>6</v>
      </c>
      <c r="E3108" t="s">
        <v>7</v>
      </c>
      <c r="F3108" t="s">
        <v>18286</v>
      </c>
      <c r="G3108">
        <v>40</v>
      </c>
      <c r="H3108" t="s">
        <v>18297</v>
      </c>
      <c r="I3108">
        <v>3</v>
      </c>
      <c r="J3108" t="s">
        <v>3</v>
      </c>
      <c r="K3108" t="s">
        <v>18304</v>
      </c>
      <c r="L3108" t="s">
        <v>18308</v>
      </c>
      <c r="M3108" s="5">
        <v>20940837</v>
      </c>
      <c r="N3108" t="s">
        <v>6266</v>
      </c>
      <c r="O3108" s="15">
        <v>11513000</v>
      </c>
      <c r="P3108" s="15">
        <v>6222202</v>
      </c>
      <c r="Q3108">
        <v>0</v>
      </c>
      <c r="R3108">
        <v>0</v>
      </c>
      <c r="S3108" t="s">
        <v>10</v>
      </c>
      <c r="T3108" s="1">
        <v>41240</v>
      </c>
      <c r="U3108" s="10">
        <v>225287</v>
      </c>
      <c r="V3108" t="s">
        <v>11</v>
      </c>
      <c r="W3108">
        <v>30</v>
      </c>
      <c r="X3108" s="1">
        <v>42185</v>
      </c>
      <c r="Y3108" s="16">
        <v>5.2600000000000001E-2</v>
      </c>
      <c r="Z3108" s="17">
        <v>1824.12</v>
      </c>
      <c r="AA3108">
        <v>0</v>
      </c>
    </row>
    <row r="3109" spans="1:27">
      <c r="A3109" t="s">
        <v>33</v>
      </c>
      <c r="B3109" t="s">
        <v>6267</v>
      </c>
      <c r="C3109">
        <v>370380560</v>
      </c>
      <c r="D3109" t="s">
        <v>6</v>
      </c>
      <c r="E3109" t="s">
        <v>7</v>
      </c>
      <c r="F3109" t="s">
        <v>18285</v>
      </c>
      <c r="G3109">
        <v>35</v>
      </c>
      <c r="H3109" t="s">
        <v>18294</v>
      </c>
      <c r="I3109">
        <v>4</v>
      </c>
      <c r="J3109" t="s">
        <v>36</v>
      </c>
      <c r="K3109" t="s">
        <v>18303</v>
      </c>
      <c r="L3109" t="s">
        <v>18309</v>
      </c>
      <c r="M3109" s="5">
        <v>259064</v>
      </c>
      <c r="N3109" t="s">
        <v>6268</v>
      </c>
      <c r="O3109" s="15">
        <v>3000000</v>
      </c>
      <c r="P3109" s="15">
        <v>2006629</v>
      </c>
      <c r="Q3109">
        <v>0</v>
      </c>
      <c r="R3109">
        <v>0</v>
      </c>
      <c r="S3109" t="s">
        <v>10</v>
      </c>
      <c r="T3109" s="1">
        <v>41778</v>
      </c>
      <c r="U3109" s="10">
        <v>116959</v>
      </c>
      <c r="V3109" t="s">
        <v>11</v>
      </c>
      <c r="W3109">
        <v>11</v>
      </c>
      <c r="X3109" s="1">
        <v>42160</v>
      </c>
      <c r="Y3109" s="16">
        <v>3.6900000000000002E-2</v>
      </c>
      <c r="Z3109" s="17">
        <v>1925.41</v>
      </c>
      <c r="AA3109">
        <v>0</v>
      </c>
    </row>
    <row r="3110" spans="1:27">
      <c r="A3110" t="s">
        <v>33</v>
      </c>
      <c r="B3110" t="s">
        <v>6269</v>
      </c>
      <c r="C3110">
        <v>370485676</v>
      </c>
      <c r="D3110" t="s">
        <v>6</v>
      </c>
      <c r="E3110" t="s">
        <v>7</v>
      </c>
      <c r="F3110" t="s">
        <v>18287</v>
      </c>
      <c r="G3110">
        <v>35</v>
      </c>
      <c r="H3110" t="s">
        <v>18295</v>
      </c>
      <c r="I3110">
        <v>3</v>
      </c>
      <c r="J3110" t="s">
        <v>36</v>
      </c>
      <c r="K3110" t="s">
        <v>18304</v>
      </c>
      <c r="L3110" t="s">
        <v>18308</v>
      </c>
      <c r="M3110" s="5">
        <v>451342</v>
      </c>
      <c r="N3110" t="s">
        <v>6270</v>
      </c>
      <c r="O3110" s="15">
        <v>6000000</v>
      </c>
      <c r="P3110" s="15">
        <v>4049143</v>
      </c>
      <c r="Q3110">
        <v>0</v>
      </c>
      <c r="R3110">
        <v>0</v>
      </c>
      <c r="S3110" t="s">
        <v>10</v>
      </c>
      <c r="T3110" s="1">
        <v>41709</v>
      </c>
      <c r="U3110" s="10">
        <v>218434</v>
      </c>
      <c r="V3110" t="s">
        <v>11</v>
      </c>
      <c r="W3110">
        <v>14</v>
      </c>
      <c r="X3110" s="1">
        <v>42160</v>
      </c>
      <c r="Y3110" s="16">
        <v>3.95E-2</v>
      </c>
      <c r="Z3110" s="17">
        <v>2042.78</v>
      </c>
      <c r="AA3110">
        <v>0</v>
      </c>
    </row>
    <row r="3111" spans="1:27">
      <c r="A3111" t="s">
        <v>121</v>
      </c>
      <c r="B3111" t="s">
        <v>6271</v>
      </c>
      <c r="C3111">
        <v>370504266</v>
      </c>
      <c r="D3111" t="s">
        <v>6</v>
      </c>
      <c r="E3111" t="s">
        <v>7</v>
      </c>
      <c r="F3111" t="s">
        <v>18287</v>
      </c>
      <c r="G3111">
        <v>52</v>
      </c>
      <c r="H3111" t="s">
        <v>18297</v>
      </c>
      <c r="I3111">
        <v>3</v>
      </c>
      <c r="J3111" s="3" t="s">
        <v>18292</v>
      </c>
      <c r="K3111" t="s">
        <v>18306</v>
      </c>
      <c r="L3111" t="s">
        <v>18308</v>
      </c>
      <c r="M3111" s="5">
        <v>6472711</v>
      </c>
      <c r="N3111" t="s">
        <v>6272</v>
      </c>
      <c r="O3111" s="15">
        <v>515539</v>
      </c>
      <c r="P3111" s="15">
        <v>42968</v>
      </c>
      <c r="Q3111">
        <v>0</v>
      </c>
      <c r="R3111">
        <v>0</v>
      </c>
      <c r="S3111" t="s">
        <v>10</v>
      </c>
      <c r="T3111" s="1">
        <v>41780</v>
      </c>
      <c r="U3111" s="10">
        <v>42961</v>
      </c>
      <c r="V3111" t="s">
        <v>11</v>
      </c>
      <c r="W3111">
        <v>11</v>
      </c>
      <c r="X3111" s="1">
        <v>42160</v>
      </c>
      <c r="Y3111" s="16">
        <v>3.6900000000000002E-2</v>
      </c>
      <c r="Z3111" s="17">
        <v>1920.41</v>
      </c>
      <c r="AA3111">
        <v>0</v>
      </c>
    </row>
    <row r="3112" spans="1:27">
      <c r="A3112" t="s">
        <v>121</v>
      </c>
      <c r="B3112" t="s">
        <v>6273</v>
      </c>
      <c r="C3112">
        <v>370563578</v>
      </c>
      <c r="D3112" t="s">
        <v>6</v>
      </c>
      <c r="E3112" t="s">
        <v>7</v>
      </c>
      <c r="F3112" t="s">
        <v>18285</v>
      </c>
      <c r="G3112">
        <v>41</v>
      </c>
      <c r="H3112" t="s">
        <v>18297</v>
      </c>
      <c r="I3112">
        <v>3</v>
      </c>
      <c r="J3112" s="3" t="s">
        <v>18292</v>
      </c>
      <c r="K3112" t="s">
        <v>18304</v>
      </c>
      <c r="L3112" t="s">
        <v>18308</v>
      </c>
      <c r="M3112" s="5">
        <v>1958475</v>
      </c>
      <c r="N3112" t="s">
        <v>6274</v>
      </c>
      <c r="O3112" s="15">
        <v>285150</v>
      </c>
      <c r="P3112" s="15">
        <v>71286</v>
      </c>
      <c r="Q3112">
        <v>35644</v>
      </c>
      <c r="R3112">
        <v>25</v>
      </c>
      <c r="S3112" t="s">
        <v>10</v>
      </c>
      <c r="T3112" s="1">
        <v>41918</v>
      </c>
      <c r="U3112" s="10">
        <v>35644</v>
      </c>
      <c r="V3112" t="s">
        <v>11</v>
      </c>
      <c r="W3112">
        <v>6</v>
      </c>
      <c r="X3112" s="1">
        <v>42129</v>
      </c>
      <c r="Y3112" s="16">
        <v>4.3499999999999997E-2</v>
      </c>
      <c r="Z3112" s="17">
        <v>2026.2</v>
      </c>
      <c r="AA3112">
        <v>0</v>
      </c>
    </row>
    <row r="3113" spans="1:27">
      <c r="A3113" t="s">
        <v>33</v>
      </c>
      <c r="B3113" t="s">
        <v>6277</v>
      </c>
      <c r="C3113">
        <v>370629886</v>
      </c>
      <c r="D3113" t="s">
        <v>6</v>
      </c>
      <c r="E3113" t="s">
        <v>7</v>
      </c>
      <c r="F3113" t="s">
        <v>18287</v>
      </c>
      <c r="G3113">
        <v>18</v>
      </c>
      <c r="H3113" t="s">
        <v>18295</v>
      </c>
      <c r="I3113">
        <v>4</v>
      </c>
      <c r="J3113" t="s">
        <v>36</v>
      </c>
      <c r="K3113" t="s">
        <v>18307</v>
      </c>
      <c r="L3113" t="s">
        <v>18308</v>
      </c>
      <c r="M3113" s="5">
        <v>77324</v>
      </c>
      <c r="N3113" t="s">
        <v>6278</v>
      </c>
      <c r="O3113" s="15">
        <v>200000</v>
      </c>
      <c r="P3113" s="15">
        <v>1861590</v>
      </c>
      <c r="Q3113">
        <v>0</v>
      </c>
      <c r="R3113">
        <v>0</v>
      </c>
      <c r="S3113" t="s">
        <v>10</v>
      </c>
      <c r="T3113" s="1">
        <v>41996</v>
      </c>
      <c r="U3113" s="10">
        <v>112500</v>
      </c>
      <c r="V3113" t="s">
        <v>11</v>
      </c>
      <c r="W3113">
        <v>4</v>
      </c>
      <c r="X3113" s="1">
        <v>42160</v>
      </c>
      <c r="Y3113" s="16">
        <v>4.2999999999999997E-2</v>
      </c>
      <c r="Z3113" s="17">
        <v>2316.9299999999998</v>
      </c>
      <c r="AA3113">
        <v>0</v>
      </c>
    </row>
    <row r="3114" spans="1:27">
      <c r="A3114" t="s">
        <v>33</v>
      </c>
      <c r="B3114" t="s">
        <v>6279</v>
      </c>
      <c r="C3114">
        <v>370658134</v>
      </c>
      <c r="D3114" t="s">
        <v>6</v>
      </c>
      <c r="E3114" t="s">
        <v>7</v>
      </c>
      <c r="F3114" t="s">
        <v>18285</v>
      </c>
      <c r="G3114">
        <v>46</v>
      </c>
      <c r="H3114" t="s">
        <v>18297</v>
      </c>
      <c r="I3114">
        <v>2</v>
      </c>
      <c r="J3114" t="s">
        <v>36</v>
      </c>
      <c r="K3114" t="s">
        <v>18302</v>
      </c>
      <c r="L3114" t="s">
        <v>18309</v>
      </c>
      <c r="M3114" s="5">
        <v>816149</v>
      </c>
      <c r="N3114" t="s">
        <v>6280</v>
      </c>
      <c r="O3114" s="15">
        <v>2000000</v>
      </c>
      <c r="P3114" s="15">
        <v>1835748</v>
      </c>
      <c r="Q3114">
        <v>55797</v>
      </c>
      <c r="R3114">
        <v>25</v>
      </c>
      <c r="S3114" t="s">
        <v>10</v>
      </c>
      <c r="T3114" s="1">
        <v>42019</v>
      </c>
      <c r="U3114" s="10">
        <v>75000</v>
      </c>
      <c r="V3114" t="s">
        <v>11</v>
      </c>
      <c r="W3114">
        <v>3</v>
      </c>
      <c r="X3114" s="1">
        <v>42129</v>
      </c>
      <c r="Y3114" s="16">
        <v>4.3200000000000002E-2</v>
      </c>
      <c r="Z3114" s="17">
        <v>2438.79</v>
      </c>
      <c r="AA3114">
        <v>0</v>
      </c>
    </row>
    <row r="3115" spans="1:27">
      <c r="A3115" t="s">
        <v>33</v>
      </c>
      <c r="B3115" t="s">
        <v>6281</v>
      </c>
      <c r="C3115">
        <v>370692278</v>
      </c>
      <c r="D3115" t="s">
        <v>6</v>
      </c>
      <c r="E3115" t="s">
        <v>7</v>
      </c>
      <c r="F3115" t="s">
        <v>18285</v>
      </c>
      <c r="G3115">
        <v>22</v>
      </c>
      <c r="H3115" t="s">
        <v>18294</v>
      </c>
      <c r="I3115">
        <v>4</v>
      </c>
      <c r="J3115" t="s">
        <v>36</v>
      </c>
      <c r="K3115" t="s">
        <v>18307</v>
      </c>
      <c r="L3115" t="s">
        <v>18309</v>
      </c>
      <c r="M3115" s="5">
        <v>2371486</v>
      </c>
      <c r="N3115" t="s">
        <v>6282</v>
      </c>
      <c r="O3115" s="15">
        <v>111000</v>
      </c>
      <c r="P3115" s="15">
        <v>1768420</v>
      </c>
      <c r="Q3115">
        <v>0</v>
      </c>
      <c r="R3115">
        <v>0</v>
      </c>
      <c r="S3115" t="s">
        <v>10</v>
      </c>
      <c r="T3115" s="1">
        <v>41075</v>
      </c>
      <c r="U3115" s="10">
        <v>75000</v>
      </c>
      <c r="V3115" t="s">
        <v>11</v>
      </c>
      <c r="W3115">
        <v>6</v>
      </c>
      <c r="X3115" s="1">
        <v>42160</v>
      </c>
      <c r="Y3115" s="16">
        <v>5.4199999999999998E-2</v>
      </c>
      <c r="Z3115" s="17">
        <v>1787.63</v>
      </c>
      <c r="AA3115">
        <v>0</v>
      </c>
    </row>
    <row r="3116" spans="1:27">
      <c r="A3116" t="s">
        <v>121</v>
      </c>
      <c r="B3116" t="s">
        <v>6283</v>
      </c>
      <c r="C3116">
        <v>370875978</v>
      </c>
      <c r="D3116" t="s">
        <v>6</v>
      </c>
      <c r="E3116" t="s">
        <v>7</v>
      </c>
      <c r="F3116" t="s">
        <v>18285</v>
      </c>
      <c r="G3116">
        <v>51</v>
      </c>
      <c r="H3116" t="s">
        <v>18297</v>
      </c>
      <c r="I3116">
        <v>6</v>
      </c>
      <c r="J3116" s="3" t="s">
        <v>18292</v>
      </c>
      <c r="K3116" t="s">
        <v>18305</v>
      </c>
      <c r="L3116" t="s">
        <v>18309</v>
      </c>
      <c r="M3116" s="5">
        <v>2755216</v>
      </c>
      <c r="N3116" t="s">
        <v>6284</v>
      </c>
      <c r="O3116" s="15">
        <v>287266</v>
      </c>
      <c r="P3116" s="15">
        <v>23948</v>
      </c>
      <c r="Q3116">
        <v>0</v>
      </c>
      <c r="R3116">
        <v>0</v>
      </c>
      <c r="S3116" t="s">
        <v>10</v>
      </c>
      <c r="T3116" s="1">
        <v>41780</v>
      </c>
      <c r="U3116" s="10">
        <v>23938</v>
      </c>
      <c r="V3116" t="s">
        <v>11</v>
      </c>
      <c r="W3116">
        <v>11</v>
      </c>
      <c r="X3116" s="1">
        <v>42160</v>
      </c>
      <c r="Y3116" s="16">
        <v>3.6900000000000002E-2</v>
      </c>
      <c r="Z3116" s="17">
        <v>1920.41</v>
      </c>
      <c r="AA3116">
        <v>0</v>
      </c>
    </row>
    <row r="3117" spans="1:27">
      <c r="A3117" t="s">
        <v>33</v>
      </c>
      <c r="B3117" t="s">
        <v>6285</v>
      </c>
      <c r="C3117">
        <v>370973856</v>
      </c>
      <c r="D3117" t="s">
        <v>6</v>
      </c>
      <c r="E3117" t="s">
        <v>7</v>
      </c>
      <c r="F3117" t="s">
        <v>18287</v>
      </c>
      <c r="G3117">
        <v>37</v>
      </c>
      <c r="H3117" t="s">
        <v>18296</v>
      </c>
      <c r="I3117">
        <v>6</v>
      </c>
      <c r="J3117" t="s">
        <v>36</v>
      </c>
      <c r="K3117" t="s">
        <v>18302</v>
      </c>
      <c r="L3117" t="s">
        <v>18308</v>
      </c>
      <c r="M3117" s="5">
        <v>212546</v>
      </c>
      <c r="N3117" t="s">
        <v>6286</v>
      </c>
      <c r="O3117" s="15">
        <v>7500000</v>
      </c>
      <c r="P3117" s="15">
        <v>1722989</v>
      </c>
      <c r="Q3117">
        <v>0</v>
      </c>
      <c r="R3117">
        <v>0</v>
      </c>
      <c r="S3117" t="s">
        <v>10</v>
      </c>
      <c r="T3117" s="1">
        <v>40816</v>
      </c>
      <c r="U3117" s="10">
        <v>248670</v>
      </c>
      <c r="V3117" t="s">
        <v>11</v>
      </c>
      <c r="W3117">
        <v>4</v>
      </c>
      <c r="X3117" s="1">
        <v>42175</v>
      </c>
      <c r="Y3117" s="16">
        <v>4.5499999999999999E-2</v>
      </c>
      <c r="Z3117" s="17">
        <v>1915.1</v>
      </c>
      <c r="AA3117">
        <v>0</v>
      </c>
    </row>
    <row r="3118" spans="1:27">
      <c r="A3118" t="s">
        <v>69</v>
      </c>
      <c r="B3118" t="s">
        <v>6287</v>
      </c>
      <c r="C3118">
        <v>371011146</v>
      </c>
      <c r="D3118" t="s">
        <v>6</v>
      </c>
      <c r="E3118" t="s">
        <v>7</v>
      </c>
      <c r="F3118" t="s">
        <v>18287</v>
      </c>
      <c r="G3118">
        <v>46</v>
      </c>
      <c r="H3118" t="s">
        <v>18295</v>
      </c>
      <c r="I3118">
        <v>5</v>
      </c>
      <c r="J3118" s="3" t="s">
        <v>18290</v>
      </c>
      <c r="K3118" t="s">
        <v>18303</v>
      </c>
      <c r="L3118" t="s">
        <v>18309</v>
      </c>
      <c r="M3118" s="5">
        <v>1892084</v>
      </c>
      <c r="N3118" t="s">
        <v>6288</v>
      </c>
      <c r="O3118" s="15">
        <v>10000000</v>
      </c>
      <c r="P3118" s="15">
        <v>5928986</v>
      </c>
      <c r="Q3118">
        <v>0</v>
      </c>
      <c r="R3118">
        <v>0</v>
      </c>
      <c r="S3118" t="s">
        <v>10</v>
      </c>
      <c r="T3118" s="1">
        <v>41565</v>
      </c>
      <c r="U3118" s="10">
        <v>400269</v>
      </c>
      <c r="V3118" t="s">
        <v>11</v>
      </c>
      <c r="W3118">
        <v>18</v>
      </c>
      <c r="X3118" s="1">
        <v>42160</v>
      </c>
      <c r="Y3118" s="16">
        <v>3.9599999999999996E-2</v>
      </c>
      <c r="Z3118" s="17">
        <v>1879.48</v>
      </c>
      <c r="AA3118">
        <v>0</v>
      </c>
    </row>
    <row r="3119" spans="1:27">
      <c r="A3119" t="s">
        <v>33</v>
      </c>
      <c r="B3119" t="s">
        <v>6289</v>
      </c>
      <c r="C3119">
        <v>371571596</v>
      </c>
      <c r="D3119" t="s">
        <v>6</v>
      </c>
      <c r="E3119" t="s">
        <v>7</v>
      </c>
      <c r="F3119" t="s">
        <v>18287</v>
      </c>
      <c r="G3119">
        <v>33</v>
      </c>
      <c r="H3119" t="s">
        <v>18295</v>
      </c>
      <c r="I3119">
        <v>3</v>
      </c>
      <c r="J3119" t="s">
        <v>36</v>
      </c>
      <c r="K3119" t="s">
        <v>18304</v>
      </c>
      <c r="L3119" t="s">
        <v>18308</v>
      </c>
      <c r="M3119" s="5">
        <v>550080</v>
      </c>
      <c r="N3119" t="s">
        <v>6290</v>
      </c>
      <c r="O3119" s="15">
        <v>6000000</v>
      </c>
      <c r="P3119" s="15">
        <v>4242993</v>
      </c>
      <c r="Q3119">
        <v>0</v>
      </c>
      <c r="R3119">
        <v>0</v>
      </c>
      <c r="S3119" t="s">
        <v>10</v>
      </c>
      <c r="T3119" s="1">
        <v>41766</v>
      </c>
      <c r="U3119" s="10">
        <v>200733</v>
      </c>
      <c r="V3119" t="s">
        <v>11</v>
      </c>
      <c r="W3119">
        <v>12</v>
      </c>
      <c r="X3119" s="1">
        <v>42160</v>
      </c>
      <c r="Y3119" s="16">
        <v>3.78E-2</v>
      </c>
      <c r="Z3119" s="17">
        <v>1918.2</v>
      </c>
      <c r="AA3119">
        <v>0</v>
      </c>
    </row>
    <row r="3120" spans="1:27">
      <c r="A3120" t="s">
        <v>121</v>
      </c>
      <c r="B3120" t="s">
        <v>6291</v>
      </c>
      <c r="C3120">
        <v>371643888</v>
      </c>
      <c r="D3120" t="s">
        <v>6</v>
      </c>
      <c r="E3120" t="s">
        <v>7</v>
      </c>
      <c r="F3120" t="s">
        <v>18285</v>
      </c>
      <c r="G3120">
        <v>51</v>
      </c>
      <c r="H3120" t="s">
        <v>18297</v>
      </c>
      <c r="I3120">
        <v>4</v>
      </c>
      <c r="J3120" s="3" t="s">
        <v>18292</v>
      </c>
      <c r="K3120" t="s">
        <v>18304</v>
      </c>
      <c r="L3120" t="s">
        <v>18308</v>
      </c>
      <c r="M3120" s="5">
        <v>618975</v>
      </c>
      <c r="N3120" t="s">
        <v>6292</v>
      </c>
      <c r="O3120" s="15">
        <v>8000000</v>
      </c>
      <c r="P3120" s="15">
        <v>6812092</v>
      </c>
      <c r="Q3120">
        <v>0</v>
      </c>
      <c r="R3120">
        <v>0</v>
      </c>
      <c r="S3120" t="s">
        <v>10</v>
      </c>
      <c r="T3120" s="1">
        <v>41368</v>
      </c>
      <c r="U3120" s="10">
        <v>270996</v>
      </c>
      <c r="V3120" t="s">
        <v>11</v>
      </c>
      <c r="W3120">
        <v>23</v>
      </c>
      <c r="X3120" s="1">
        <v>42160</v>
      </c>
      <c r="Y3120" s="16">
        <v>4.5499999999999999E-2</v>
      </c>
      <c r="Z3120" s="17">
        <v>1819.93</v>
      </c>
      <c r="AA3120">
        <v>0</v>
      </c>
    </row>
    <row r="3121" spans="1:27">
      <c r="A3121" t="s">
        <v>33</v>
      </c>
      <c r="B3121" t="s">
        <v>6293</v>
      </c>
      <c r="C3121">
        <v>371689340</v>
      </c>
      <c r="D3121" t="s">
        <v>6</v>
      </c>
      <c r="E3121" t="s">
        <v>7</v>
      </c>
      <c r="F3121" t="s">
        <v>18287</v>
      </c>
      <c r="G3121">
        <v>30</v>
      </c>
      <c r="H3121" t="s">
        <v>18295</v>
      </c>
      <c r="I3121">
        <v>4</v>
      </c>
      <c r="J3121" t="s">
        <v>36</v>
      </c>
      <c r="K3121" t="s">
        <v>18304</v>
      </c>
      <c r="L3121" t="s">
        <v>18309</v>
      </c>
      <c r="M3121" s="5">
        <v>1251054</v>
      </c>
      <c r="N3121" t="s">
        <v>6294</v>
      </c>
      <c r="O3121" s="15">
        <v>6200000</v>
      </c>
      <c r="P3121" s="15">
        <v>4022822</v>
      </c>
      <c r="Q3121">
        <v>0</v>
      </c>
      <c r="R3121">
        <v>0</v>
      </c>
      <c r="S3121" t="s">
        <v>10</v>
      </c>
      <c r="T3121" s="1">
        <v>41683</v>
      </c>
      <c r="U3121" s="10">
        <v>225716</v>
      </c>
      <c r="V3121" t="s">
        <v>11</v>
      </c>
      <c r="W3121">
        <v>15</v>
      </c>
      <c r="X3121" s="1">
        <v>42160</v>
      </c>
      <c r="Y3121" s="16">
        <v>4.0399999999999998E-2</v>
      </c>
      <c r="Z3121" s="17">
        <v>2031.75</v>
      </c>
      <c r="AA3121">
        <v>0</v>
      </c>
    </row>
    <row r="3122" spans="1:27">
      <c r="A3122" t="s">
        <v>33</v>
      </c>
      <c r="B3122" t="s">
        <v>6295</v>
      </c>
      <c r="C3122">
        <v>372175958</v>
      </c>
      <c r="D3122" t="s">
        <v>6</v>
      </c>
      <c r="E3122" t="s">
        <v>103</v>
      </c>
      <c r="F3122" t="s">
        <v>18287</v>
      </c>
      <c r="G3122">
        <v>32</v>
      </c>
      <c r="H3122" t="s">
        <v>18294</v>
      </c>
      <c r="I3122">
        <v>5</v>
      </c>
      <c r="J3122" t="s">
        <v>36</v>
      </c>
      <c r="K3122" t="s">
        <v>18306</v>
      </c>
      <c r="L3122" t="s">
        <v>18309</v>
      </c>
      <c r="M3122" s="5">
        <v>344214</v>
      </c>
      <c r="N3122" t="s">
        <v>6296</v>
      </c>
      <c r="O3122" s="15">
        <v>5000000</v>
      </c>
      <c r="P3122" s="15">
        <v>4471873</v>
      </c>
      <c r="Q3122">
        <v>4471873</v>
      </c>
      <c r="R3122">
        <v>1045</v>
      </c>
      <c r="S3122" t="s">
        <v>10</v>
      </c>
      <c r="T3122" s="1">
        <v>40906</v>
      </c>
      <c r="U3122" s="10">
        <v>215831</v>
      </c>
      <c r="V3122" t="s">
        <v>11</v>
      </c>
      <c r="W3122">
        <v>5</v>
      </c>
      <c r="X3122" s="1">
        <v>41095</v>
      </c>
      <c r="Y3122" s="16">
        <v>5.2400000000000002E-2</v>
      </c>
      <c r="Z3122" s="17">
        <v>1938.52</v>
      </c>
      <c r="AA3122">
        <v>0</v>
      </c>
    </row>
    <row r="3123" spans="1:27">
      <c r="A3123" t="s">
        <v>33</v>
      </c>
      <c r="B3123" t="s">
        <v>6297</v>
      </c>
      <c r="C3123">
        <v>372354290</v>
      </c>
      <c r="D3123" t="s">
        <v>6</v>
      </c>
      <c r="E3123" t="s">
        <v>7</v>
      </c>
      <c r="F3123" t="s">
        <v>18285</v>
      </c>
      <c r="G3123">
        <v>41</v>
      </c>
      <c r="H3123" t="s">
        <v>18295</v>
      </c>
      <c r="I3123">
        <v>2</v>
      </c>
      <c r="J3123" t="s">
        <v>36</v>
      </c>
      <c r="K3123" t="s">
        <v>18304</v>
      </c>
      <c r="L3123" t="s">
        <v>18308</v>
      </c>
      <c r="M3123" s="5">
        <v>140364</v>
      </c>
      <c r="N3123" t="s">
        <v>6298</v>
      </c>
      <c r="O3123" s="15">
        <v>9480590</v>
      </c>
      <c r="P3123" s="15">
        <v>8500723</v>
      </c>
      <c r="Q3123">
        <v>0</v>
      </c>
      <c r="R3123">
        <v>0</v>
      </c>
      <c r="S3123" t="s">
        <v>10</v>
      </c>
      <c r="T3123" s="1">
        <v>41956</v>
      </c>
      <c r="U3123" s="10">
        <v>242753</v>
      </c>
      <c r="V3123" t="s">
        <v>11</v>
      </c>
      <c r="W3123">
        <v>6</v>
      </c>
      <c r="X3123" s="1">
        <v>42160</v>
      </c>
      <c r="Y3123" s="16">
        <v>4.3200000000000002E-2</v>
      </c>
      <c r="Z3123" s="17">
        <v>2115.59</v>
      </c>
      <c r="AA3123">
        <v>0</v>
      </c>
    </row>
    <row r="3124" spans="1:27">
      <c r="A3124" t="s">
        <v>33</v>
      </c>
      <c r="B3124" t="s">
        <v>6299</v>
      </c>
      <c r="C3124">
        <v>372354576</v>
      </c>
      <c r="D3124" t="s">
        <v>6</v>
      </c>
      <c r="E3124" t="s">
        <v>7</v>
      </c>
      <c r="F3124" t="s">
        <v>18285</v>
      </c>
      <c r="G3124">
        <v>18</v>
      </c>
      <c r="H3124" t="s">
        <v>18295</v>
      </c>
      <c r="I3124">
        <v>3</v>
      </c>
      <c r="J3124" t="s">
        <v>36</v>
      </c>
      <c r="K3124" t="s">
        <v>18305</v>
      </c>
      <c r="L3124" t="s">
        <v>18308</v>
      </c>
      <c r="M3124" s="5">
        <v>718200</v>
      </c>
      <c r="N3124" t="s">
        <v>6300</v>
      </c>
      <c r="O3124" s="15">
        <v>800000</v>
      </c>
      <c r="P3124" s="15">
        <v>1376651</v>
      </c>
      <c r="Q3124">
        <v>0</v>
      </c>
      <c r="R3124">
        <v>0</v>
      </c>
      <c r="S3124" t="s">
        <v>10</v>
      </c>
      <c r="T3124" s="1">
        <v>41417</v>
      </c>
      <c r="U3124" s="10">
        <v>75000</v>
      </c>
      <c r="V3124" t="s">
        <v>11</v>
      </c>
      <c r="W3124">
        <v>16</v>
      </c>
      <c r="X3124" s="1">
        <v>42175</v>
      </c>
      <c r="Y3124" s="16">
        <v>3.9800000000000002E-2</v>
      </c>
      <c r="Z3124" s="17">
        <v>1850.55</v>
      </c>
      <c r="AA3124">
        <v>0</v>
      </c>
    </row>
    <row r="3125" spans="1:27">
      <c r="A3125" t="s">
        <v>33</v>
      </c>
      <c r="B3125" t="s">
        <v>6301</v>
      </c>
      <c r="C3125">
        <v>372361814</v>
      </c>
      <c r="D3125" t="s">
        <v>6</v>
      </c>
      <c r="E3125" t="s">
        <v>103</v>
      </c>
      <c r="F3125" t="s">
        <v>18287</v>
      </c>
      <c r="G3125">
        <v>19</v>
      </c>
      <c r="H3125" t="s">
        <v>18297</v>
      </c>
      <c r="I3125">
        <v>1</v>
      </c>
      <c r="J3125" t="s">
        <v>36</v>
      </c>
      <c r="K3125" t="s">
        <v>18305</v>
      </c>
      <c r="L3125" t="s">
        <v>18309</v>
      </c>
      <c r="M3125" s="5">
        <v>122791</v>
      </c>
      <c r="N3125" t="s">
        <v>6302</v>
      </c>
      <c r="O3125" s="15">
        <v>10000000</v>
      </c>
      <c r="P3125" s="15">
        <v>8539247</v>
      </c>
      <c r="Q3125">
        <v>1128776</v>
      </c>
      <c r="R3125">
        <v>265</v>
      </c>
      <c r="S3125" t="s">
        <v>10</v>
      </c>
      <c r="T3125" s="1">
        <v>41397</v>
      </c>
      <c r="U3125" s="10">
        <v>296618</v>
      </c>
      <c r="V3125" t="s">
        <v>11</v>
      </c>
      <c r="W3125">
        <v>14</v>
      </c>
      <c r="X3125" s="1">
        <v>41887</v>
      </c>
      <c r="Y3125" s="16">
        <v>4.1100000000000005E-2</v>
      </c>
      <c r="Z3125" s="17">
        <v>1836.34</v>
      </c>
      <c r="AA3125">
        <v>0</v>
      </c>
    </row>
    <row r="3126" spans="1:27">
      <c r="A3126" t="s">
        <v>33</v>
      </c>
      <c r="B3126" t="s">
        <v>6303</v>
      </c>
      <c r="C3126">
        <v>372409774</v>
      </c>
      <c r="D3126" t="s">
        <v>100</v>
      </c>
      <c r="E3126" t="s">
        <v>7</v>
      </c>
      <c r="F3126" t="s">
        <v>18287</v>
      </c>
      <c r="G3126">
        <v>25</v>
      </c>
      <c r="H3126" t="s">
        <v>18297</v>
      </c>
      <c r="I3126">
        <v>2</v>
      </c>
      <c r="J3126" t="s">
        <v>36</v>
      </c>
      <c r="K3126" t="s">
        <v>18305</v>
      </c>
      <c r="L3126" t="s">
        <v>18309</v>
      </c>
      <c r="M3126" s="5">
        <v>0</v>
      </c>
      <c r="N3126" t="s">
        <v>6304</v>
      </c>
      <c r="O3126" s="15">
        <v>5000000</v>
      </c>
      <c r="P3126" s="15">
        <v>3425358</v>
      </c>
      <c r="Q3126">
        <v>61558</v>
      </c>
      <c r="R3126">
        <v>25</v>
      </c>
      <c r="S3126" t="s">
        <v>10</v>
      </c>
      <c r="T3126" s="1">
        <v>41033</v>
      </c>
      <c r="U3126" s="10">
        <v>128650</v>
      </c>
      <c r="V3126" t="s">
        <v>11</v>
      </c>
      <c r="W3126">
        <v>30</v>
      </c>
      <c r="X3126" s="1">
        <v>42129</v>
      </c>
      <c r="Y3126" s="16">
        <v>5.3499999999999999E-2</v>
      </c>
      <c r="Z3126" s="17">
        <v>1754.89</v>
      </c>
      <c r="AA3126">
        <v>0</v>
      </c>
    </row>
    <row r="3127" spans="1:27">
      <c r="A3127" t="s">
        <v>69</v>
      </c>
      <c r="B3127" t="s">
        <v>6305</v>
      </c>
      <c r="C3127">
        <v>372426670</v>
      </c>
      <c r="D3127" t="s">
        <v>6</v>
      </c>
      <c r="E3127" t="s">
        <v>7</v>
      </c>
      <c r="F3127" t="s">
        <v>18286</v>
      </c>
      <c r="G3127">
        <v>18</v>
      </c>
      <c r="H3127" t="s">
        <v>18296</v>
      </c>
      <c r="I3127">
        <v>6</v>
      </c>
      <c r="J3127" s="3" t="s">
        <v>18290</v>
      </c>
      <c r="K3127" t="s">
        <v>18302</v>
      </c>
      <c r="L3127" t="s">
        <v>18308</v>
      </c>
      <c r="M3127" s="5">
        <v>6746744</v>
      </c>
      <c r="N3127" t="s">
        <v>6306</v>
      </c>
      <c r="O3127" s="15">
        <v>10000000</v>
      </c>
      <c r="P3127" s="15">
        <v>4641709</v>
      </c>
      <c r="Q3127">
        <v>0</v>
      </c>
      <c r="R3127">
        <v>0</v>
      </c>
      <c r="S3127" t="s">
        <v>10</v>
      </c>
      <c r="T3127" s="1">
        <v>41467</v>
      </c>
      <c r="U3127" s="10">
        <v>376669</v>
      </c>
      <c r="V3127" t="s">
        <v>11</v>
      </c>
      <c r="W3127">
        <v>22</v>
      </c>
      <c r="X3127" s="1">
        <v>42160</v>
      </c>
      <c r="Y3127" s="16">
        <v>3.9800000000000002E-2</v>
      </c>
      <c r="Z3127" s="17">
        <v>1910.79</v>
      </c>
      <c r="AA3127">
        <v>0</v>
      </c>
    </row>
    <row r="3128" spans="1:27">
      <c r="A3128" t="s">
        <v>33</v>
      </c>
      <c r="B3128" t="s">
        <v>6307</v>
      </c>
      <c r="C3128">
        <v>372464818</v>
      </c>
      <c r="D3128" t="s">
        <v>100</v>
      </c>
      <c r="E3128" t="s">
        <v>7</v>
      </c>
      <c r="F3128" t="s">
        <v>18286</v>
      </c>
      <c r="G3128">
        <v>49</v>
      </c>
      <c r="H3128" t="s">
        <v>18296</v>
      </c>
      <c r="I3128">
        <v>5</v>
      </c>
      <c r="J3128" t="s">
        <v>36</v>
      </c>
      <c r="K3128" t="s">
        <v>18304</v>
      </c>
      <c r="L3128" t="s">
        <v>18308</v>
      </c>
      <c r="M3128" s="5">
        <v>0</v>
      </c>
      <c r="N3128" t="s">
        <v>6308</v>
      </c>
      <c r="O3128" s="15">
        <v>6000000</v>
      </c>
      <c r="P3128" s="15">
        <v>565318</v>
      </c>
      <c r="Q3128">
        <v>0</v>
      </c>
      <c r="R3128">
        <v>0</v>
      </c>
      <c r="S3128" t="s">
        <v>10</v>
      </c>
      <c r="T3128" s="1">
        <v>40996</v>
      </c>
      <c r="U3128" s="10">
        <v>193969</v>
      </c>
      <c r="V3128" t="s">
        <v>11</v>
      </c>
      <c r="W3128">
        <v>16</v>
      </c>
      <c r="X3128" s="1">
        <v>42313</v>
      </c>
      <c r="Y3128" s="16">
        <v>5.2300000000000006E-2</v>
      </c>
      <c r="Z3128" s="17">
        <v>1762.93</v>
      </c>
      <c r="AA3128">
        <v>0</v>
      </c>
    </row>
    <row r="3129" spans="1:27">
      <c r="A3129" t="s">
        <v>33</v>
      </c>
      <c r="B3129" t="s">
        <v>6309</v>
      </c>
      <c r="C3129">
        <v>372510798</v>
      </c>
      <c r="D3129" t="s">
        <v>6</v>
      </c>
      <c r="E3129" t="s">
        <v>103</v>
      </c>
      <c r="F3129" t="s">
        <v>18285</v>
      </c>
      <c r="G3129">
        <v>18</v>
      </c>
      <c r="H3129" t="s">
        <v>18296</v>
      </c>
      <c r="I3129">
        <v>2</v>
      </c>
      <c r="J3129" t="s">
        <v>36</v>
      </c>
      <c r="K3129" t="s">
        <v>18305</v>
      </c>
      <c r="L3129" t="s">
        <v>18309</v>
      </c>
      <c r="M3129" s="5">
        <v>274886</v>
      </c>
      <c r="N3129" t="s">
        <v>6310</v>
      </c>
      <c r="O3129" s="15">
        <v>5000000</v>
      </c>
      <c r="P3129" s="15">
        <v>4034591</v>
      </c>
      <c r="Q3129">
        <v>3855454</v>
      </c>
      <c r="R3129">
        <v>955</v>
      </c>
      <c r="S3129" t="s">
        <v>10</v>
      </c>
      <c r="T3129" s="1">
        <v>40710</v>
      </c>
      <c r="U3129" s="10">
        <v>183828</v>
      </c>
      <c r="V3129" t="s">
        <v>11</v>
      </c>
      <c r="W3129">
        <v>15</v>
      </c>
      <c r="X3129" s="1">
        <v>41187</v>
      </c>
      <c r="Y3129" s="16">
        <v>3.9599999999999996E-2</v>
      </c>
      <c r="Z3129" s="17">
        <v>1781.4</v>
      </c>
      <c r="AA3129">
        <v>0</v>
      </c>
    </row>
    <row r="3130" spans="1:27">
      <c r="A3130" t="s">
        <v>33</v>
      </c>
      <c r="B3130" t="s">
        <v>6311</v>
      </c>
      <c r="C3130">
        <v>372534602</v>
      </c>
      <c r="D3130" t="s">
        <v>6</v>
      </c>
      <c r="E3130" t="s">
        <v>103</v>
      </c>
      <c r="F3130" t="s">
        <v>18285</v>
      </c>
      <c r="G3130">
        <v>42</v>
      </c>
      <c r="H3130" t="s">
        <v>18294</v>
      </c>
      <c r="I3130">
        <v>1</v>
      </c>
      <c r="J3130" t="s">
        <v>36</v>
      </c>
      <c r="K3130" t="s">
        <v>18305</v>
      </c>
      <c r="L3130" t="s">
        <v>18309</v>
      </c>
      <c r="M3130" s="5">
        <v>1668928</v>
      </c>
      <c r="N3130" t="s">
        <v>6312</v>
      </c>
      <c r="O3130" s="15">
        <v>7607208</v>
      </c>
      <c r="P3130" s="15">
        <v>3700373</v>
      </c>
      <c r="Q3130">
        <v>1486544</v>
      </c>
      <c r="R3130">
        <v>210</v>
      </c>
      <c r="S3130" t="s">
        <v>10</v>
      </c>
      <c r="T3130" s="1">
        <v>40982</v>
      </c>
      <c r="U3130" s="10">
        <v>245928</v>
      </c>
      <c r="V3130" t="s">
        <v>11</v>
      </c>
      <c r="W3130">
        <v>25</v>
      </c>
      <c r="X3130" s="1">
        <v>41943</v>
      </c>
      <c r="Y3130" s="16">
        <v>5.3499999999999999E-2</v>
      </c>
      <c r="Z3130" s="17">
        <v>1760.77</v>
      </c>
      <c r="AA3130">
        <v>0</v>
      </c>
    </row>
    <row r="3131" spans="1:27">
      <c r="A3131" t="s">
        <v>33</v>
      </c>
      <c r="B3131" t="s">
        <v>6313</v>
      </c>
      <c r="C3131">
        <v>372534910</v>
      </c>
      <c r="D3131" t="s">
        <v>6</v>
      </c>
      <c r="E3131" t="s">
        <v>7</v>
      </c>
      <c r="F3131" t="s">
        <v>18286</v>
      </c>
      <c r="G3131">
        <v>53</v>
      </c>
      <c r="H3131" t="s">
        <v>18295</v>
      </c>
      <c r="I3131">
        <v>4</v>
      </c>
      <c r="J3131" t="s">
        <v>36</v>
      </c>
      <c r="K3131" t="s">
        <v>18306</v>
      </c>
      <c r="L3131" t="s">
        <v>18309</v>
      </c>
      <c r="M3131" s="5">
        <v>4587520</v>
      </c>
      <c r="N3131" t="s">
        <v>6314</v>
      </c>
      <c r="O3131" s="15">
        <v>4086000</v>
      </c>
      <c r="P3131" s="15">
        <v>3592132</v>
      </c>
      <c r="Q3131">
        <v>0</v>
      </c>
      <c r="R3131">
        <v>0</v>
      </c>
      <c r="S3131" t="s">
        <v>10</v>
      </c>
      <c r="T3131" s="1">
        <v>41919</v>
      </c>
      <c r="U3131" s="10">
        <v>56177</v>
      </c>
      <c r="V3131" t="s">
        <v>42</v>
      </c>
      <c r="W3131">
        <v>15</v>
      </c>
      <c r="X3131" s="1">
        <v>42170</v>
      </c>
      <c r="Y3131" s="16">
        <v>4.3499999999999997E-2</v>
      </c>
      <c r="Z3131" s="17">
        <v>2028.03</v>
      </c>
      <c r="AA3131">
        <v>0</v>
      </c>
    </row>
    <row r="3132" spans="1:27">
      <c r="A3132" t="s">
        <v>33</v>
      </c>
      <c r="B3132" t="s">
        <v>6315</v>
      </c>
      <c r="C3132">
        <v>372613582</v>
      </c>
      <c r="D3132" t="s">
        <v>6</v>
      </c>
      <c r="E3132" t="s">
        <v>7</v>
      </c>
      <c r="F3132" t="s">
        <v>18286</v>
      </c>
      <c r="G3132">
        <v>55</v>
      </c>
      <c r="H3132" t="s">
        <v>18294</v>
      </c>
      <c r="I3132">
        <v>1</v>
      </c>
      <c r="J3132" t="s">
        <v>36</v>
      </c>
      <c r="K3132" t="s">
        <v>18307</v>
      </c>
      <c r="L3132" t="s">
        <v>18308</v>
      </c>
      <c r="M3132" s="5">
        <v>107280</v>
      </c>
      <c r="N3132" t="s">
        <v>6316</v>
      </c>
      <c r="O3132" s="15">
        <v>5389551</v>
      </c>
      <c r="P3132" s="15">
        <v>4795324</v>
      </c>
      <c r="Q3132">
        <v>0</v>
      </c>
      <c r="R3132">
        <v>0</v>
      </c>
      <c r="S3132" t="s">
        <v>10</v>
      </c>
      <c r="T3132" s="1">
        <v>41969</v>
      </c>
      <c r="U3132" s="10">
        <v>192628</v>
      </c>
      <c r="V3132" t="s">
        <v>11</v>
      </c>
      <c r="W3132">
        <v>5</v>
      </c>
      <c r="X3132" s="1">
        <v>42160</v>
      </c>
      <c r="Y3132" s="16">
        <v>4.41E-2</v>
      </c>
      <c r="Z3132" s="17">
        <v>2162.15</v>
      </c>
      <c r="AA3132">
        <v>0</v>
      </c>
    </row>
    <row r="3133" spans="1:27">
      <c r="A3133" t="s">
        <v>33</v>
      </c>
      <c r="B3133" t="s">
        <v>6317</v>
      </c>
      <c r="C3133">
        <v>372652984</v>
      </c>
      <c r="D3133" t="s">
        <v>100</v>
      </c>
      <c r="E3133" t="s">
        <v>7</v>
      </c>
      <c r="F3133" t="s">
        <v>18286</v>
      </c>
      <c r="G3133">
        <v>20</v>
      </c>
      <c r="H3133" t="s">
        <v>18294</v>
      </c>
      <c r="I3133">
        <v>1</v>
      </c>
      <c r="J3133" t="s">
        <v>36</v>
      </c>
      <c r="K3133" t="s">
        <v>18303</v>
      </c>
      <c r="L3133" t="s">
        <v>18308</v>
      </c>
      <c r="M3133" s="5">
        <v>0</v>
      </c>
      <c r="N3133" t="s">
        <v>6318</v>
      </c>
      <c r="O3133" s="15">
        <v>520000</v>
      </c>
      <c r="P3133" s="15">
        <v>1049739</v>
      </c>
      <c r="Q3133">
        <v>165893</v>
      </c>
      <c r="R3133">
        <v>25</v>
      </c>
      <c r="S3133" t="s">
        <v>10</v>
      </c>
      <c r="T3133" s="1">
        <v>40648</v>
      </c>
      <c r="U3133" s="10">
        <v>187500</v>
      </c>
      <c r="V3133" t="s">
        <v>11</v>
      </c>
      <c r="W3133">
        <v>31</v>
      </c>
      <c r="X3133" s="1">
        <v>42129</v>
      </c>
      <c r="Y3133" s="16">
        <v>3.7100000000000001E-2</v>
      </c>
      <c r="Z3133" s="17">
        <v>1811.1</v>
      </c>
      <c r="AA3133">
        <v>0</v>
      </c>
    </row>
    <row r="3134" spans="1:27">
      <c r="A3134" t="s">
        <v>33</v>
      </c>
      <c r="B3134" t="s">
        <v>6319</v>
      </c>
      <c r="C3134">
        <v>373892948</v>
      </c>
      <c r="D3134" t="s">
        <v>6</v>
      </c>
      <c r="E3134" t="s">
        <v>7</v>
      </c>
      <c r="F3134" t="s">
        <v>18285</v>
      </c>
      <c r="G3134">
        <v>18</v>
      </c>
      <c r="H3134" t="s">
        <v>18294</v>
      </c>
      <c r="I3134">
        <v>3</v>
      </c>
      <c r="J3134" t="s">
        <v>36</v>
      </c>
      <c r="K3134" t="s">
        <v>18303</v>
      </c>
      <c r="L3134" t="s">
        <v>18308</v>
      </c>
      <c r="M3134" s="5">
        <v>1709318</v>
      </c>
      <c r="N3134" t="s">
        <v>6320</v>
      </c>
      <c r="O3134" s="15">
        <v>300000</v>
      </c>
      <c r="P3134" s="15">
        <v>5477410</v>
      </c>
      <c r="Q3134">
        <v>167925</v>
      </c>
      <c r="R3134">
        <v>25</v>
      </c>
      <c r="S3134" t="s">
        <v>10</v>
      </c>
      <c r="T3134" s="1">
        <v>42009</v>
      </c>
      <c r="U3134" s="10">
        <v>225000</v>
      </c>
      <c r="V3134" t="s">
        <v>11</v>
      </c>
      <c r="W3134">
        <v>3</v>
      </c>
      <c r="X3134" s="1">
        <v>42129</v>
      </c>
      <c r="Y3134" s="16">
        <v>4.3400000000000001E-2</v>
      </c>
      <c r="Z3134" s="17">
        <v>2383.37</v>
      </c>
      <c r="AA3134">
        <v>0</v>
      </c>
    </row>
    <row r="3135" spans="1:27">
      <c r="A3135" t="s">
        <v>2</v>
      </c>
      <c r="B3135" t="s">
        <v>6321</v>
      </c>
      <c r="C3135">
        <v>374061622</v>
      </c>
      <c r="D3135" t="s">
        <v>54</v>
      </c>
      <c r="E3135" t="s">
        <v>7</v>
      </c>
      <c r="F3135" t="s">
        <v>18286</v>
      </c>
      <c r="G3135">
        <v>35</v>
      </c>
      <c r="H3135" t="s">
        <v>18295</v>
      </c>
      <c r="I3135">
        <v>4</v>
      </c>
      <c r="J3135" t="s">
        <v>3</v>
      </c>
      <c r="K3135" t="s">
        <v>18302</v>
      </c>
      <c r="L3135" t="s">
        <v>18308</v>
      </c>
      <c r="M3135" s="5">
        <v>19730119</v>
      </c>
      <c r="N3135" t="s">
        <v>6322</v>
      </c>
      <c r="O3135" s="15">
        <v>18603977</v>
      </c>
      <c r="P3135" s="15">
        <v>16001492</v>
      </c>
      <c r="Q3135">
        <v>0</v>
      </c>
      <c r="R3135">
        <v>0</v>
      </c>
      <c r="S3135" t="s">
        <v>10</v>
      </c>
      <c r="T3135" s="1">
        <v>41859</v>
      </c>
      <c r="U3135" s="10">
        <v>537011</v>
      </c>
      <c r="V3135" t="s">
        <v>11</v>
      </c>
      <c r="W3135">
        <v>9</v>
      </c>
      <c r="X3135" s="1">
        <v>42185</v>
      </c>
      <c r="Y3135" s="16">
        <v>4.0599999999999997E-2</v>
      </c>
      <c r="Z3135" s="17">
        <v>1888.51</v>
      </c>
      <c r="AA3135">
        <v>0</v>
      </c>
    </row>
    <row r="3136" spans="1:27">
      <c r="A3136" t="s">
        <v>2</v>
      </c>
      <c r="B3136" t="s">
        <v>6323</v>
      </c>
      <c r="C3136">
        <v>374096690</v>
      </c>
      <c r="D3136" t="s">
        <v>100</v>
      </c>
      <c r="E3136" t="s">
        <v>7</v>
      </c>
      <c r="F3136" t="s">
        <v>18287</v>
      </c>
      <c r="G3136">
        <v>30</v>
      </c>
      <c r="H3136" t="s">
        <v>18296</v>
      </c>
      <c r="I3136">
        <v>1</v>
      </c>
      <c r="J3136" t="s">
        <v>3</v>
      </c>
      <c r="K3136" t="s">
        <v>18302</v>
      </c>
      <c r="L3136" t="s">
        <v>18308</v>
      </c>
      <c r="M3136" s="5">
        <v>0</v>
      </c>
      <c r="N3136" t="s">
        <v>6324</v>
      </c>
      <c r="O3136" s="15">
        <v>59292453</v>
      </c>
      <c r="P3136" s="15">
        <v>36853848</v>
      </c>
      <c r="Q3136">
        <v>0</v>
      </c>
      <c r="R3136">
        <v>0</v>
      </c>
      <c r="S3136" t="s">
        <v>10</v>
      </c>
      <c r="T3136" s="1">
        <v>41212</v>
      </c>
      <c r="U3136" s="10">
        <v>1574674</v>
      </c>
      <c r="V3136" t="s">
        <v>11</v>
      </c>
      <c r="W3136">
        <v>7</v>
      </c>
      <c r="X3136" s="1">
        <v>42185</v>
      </c>
      <c r="Y3136" s="16">
        <v>5.1900000000000002E-2</v>
      </c>
      <c r="Z3136" s="17">
        <v>1830.45</v>
      </c>
      <c r="AA3136">
        <v>0</v>
      </c>
    </row>
    <row r="3137" spans="1:27">
      <c r="A3137" t="s">
        <v>2</v>
      </c>
      <c r="B3137" t="s">
        <v>6325</v>
      </c>
      <c r="C3137">
        <v>374098560</v>
      </c>
      <c r="D3137" t="s">
        <v>6</v>
      </c>
      <c r="E3137" t="s">
        <v>7</v>
      </c>
      <c r="F3137" t="s">
        <v>18285</v>
      </c>
      <c r="G3137">
        <v>46</v>
      </c>
      <c r="H3137" t="s">
        <v>18294</v>
      </c>
      <c r="I3137">
        <v>4</v>
      </c>
      <c r="J3137" t="s">
        <v>3</v>
      </c>
      <c r="K3137" t="s">
        <v>18307</v>
      </c>
      <c r="L3137" t="s">
        <v>18309</v>
      </c>
      <c r="M3137" s="5">
        <v>1020720</v>
      </c>
      <c r="N3137" t="s">
        <v>6326</v>
      </c>
      <c r="O3137" s="15">
        <v>6276028</v>
      </c>
      <c r="P3137" s="15">
        <v>3456299</v>
      </c>
      <c r="Q3137">
        <v>0</v>
      </c>
      <c r="R3137">
        <v>0</v>
      </c>
      <c r="S3137" t="s">
        <v>10</v>
      </c>
      <c r="T3137" s="1">
        <v>41492</v>
      </c>
      <c r="U3137" s="10">
        <v>263070</v>
      </c>
      <c r="V3137" t="s">
        <v>11</v>
      </c>
      <c r="W3137">
        <v>20</v>
      </c>
      <c r="X3137" s="1">
        <v>42160</v>
      </c>
      <c r="Y3137" s="16">
        <v>4.0599999999999997E-2</v>
      </c>
      <c r="Z3137" s="17">
        <v>1883.24</v>
      </c>
      <c r="AA3137">
        <v>0</v>
      </c>
    </row>
    <row r="3138" spans="1:27">
      <c r="A3138" t="s">
        <v>124</v>
      </c>
      <c r="B3138" t="s">
        <v>6327</v>
      </c>
      <c r="C3138">
        <v>374133254</v>
      </c>
      <c r="D3138" t="s">
        <v>6</v>
      </c>
      <c r="E3138" t="s">
        <v>7</v>
      </c>
      <c r="F3138" t="s">
        <v>18287</v>
      </c>
      <c r="G3138">
        <v>21</v>
      </c>
      <c r="H3138" t="s">
        <v>18296</v>
      </c>
      <c r="I3138">
        <v>2</v>
      </c>
      <c r="J3138" s="3" t="s">
        <v>18289</v>
      </c>
      <c r="K3138" t="s">
        <v>18302</v>
      </c>
      <c r="L3138" t="s">
        <v>18308</v>
      </c>
      <c r="M3138" s="5">
        <v>3014655</v>
      </c>
      <c r="N3138" t="s">
        <v>6328</v>
      </c>
      <c r="O3138" s="15">
        <v>2000000</v>
      </c>
      <c r="P3138" s="15">
        <v>1632562</v>
      </c>
      <c r="Q3138">
        <v>0</v>
      </c>
      <c r="R3138">
        <v>0</v>
      </c>
      <c r="S3138" t="s">
        <v>10</v>
      </c>
      <c r="T3138" s="1">
        <v>41978</v>
      </c>
      <c r="U3138" s="10">
        <v>97453</v>
      </c>
      <c r="V3138" t="s">
        <v>11</v>
      </c>
      <c r="W3138">
        <v>5</v>
      </c>
      <c r="X3138" s="1">
        <v>42160</v>
      </c>
      <c r="Y3138" s="16">
        <v>4.4199999999999996E-2</v>
      </c>
      <c r="Z3138" s="17">
        <v>2284.2399999999998</v>
      </c>
      <c r="AA3138">
        <v>0</v>
      </c>
    </row>
    <row r="3139" spans="1:27">
      <c r="A3139" t="s">
        <v>2</v>
      </c>
      <c r="B3139" t="s">
        <v>6329</v>
      </c>
      <c r="C3139">
        <v>374151602</v>
      </c>
      <c r="D3139" t="s">
        <v>6</v>
      </c>
      <c r="E3139" t="s">
        <v>7</v>
      </c>
      <c r="F3139" t="s">
        <v>18285</v>
      </c>
      <c r="G3139">
        <v>20</v>
      </c>
      <c r="H3139" t="s">
        <v>18297</v>
      </c>
      <c r="I3139">
        <v>5</v>
      </c>
      <c r="J3139" t="s">
        <v>3</v>
      </c>
      <c r="K3139" t="s">
        <v>18303</v>
      </c>
      <c r="L3139" t="s">
        <v>18308</v>
      </c>
      <c r="M3139" s="5">
        <v>27514280</v>
      </c>
      <c r="N3139" t="s">
        <v>6330</v>
      </c>
      <c r="O3139" s="15">
        <v>40776000</v>
      </c>
      <c r="P3139" s="15">
        <v>37539938</v>
      </c>
      <c r="Q3139">
        <v>0</v>
      </c>
      <c r="R3139">
        <v>0</v>
      </c>
      <c r="S3139" t="s">
        <v>10</v>
      </c>
      <c r="T3139" s="1">
        <v>41982</v>
      </c>
      <c r="U3139" s="10">
        <v>1124601</v>
      </c>
      <c r="V3139" t="s">
        <v>11</v>
      </c>
      <c r="W3139">
        <v>5</v>
      </c>
      <c r="X3139" s="1">
        <v>42185</v>
      </c>
      <c r="Y3139" s="16">
        <v>4.4199999999999996E-2</v>
      </c>
      <c r="Z3139" s="17">
        <v>2304.12</v>
      </c>
      <c r="AA3139">
        <v>0</v>
      </c>
    </row>
    <row r="3140" spans="1:27">
      <c r="A3140" t="s">
        <v>2</v>
      </c>
      <c r="B3140" t="s">
        <v>6331</v>
      </c>
      <c r="C3140">
        <v>374186956</v>
      </c>
      <c r="D3140" t="s">
        <v>6</v>
      </c>
      <c r="E3140" t="s">
        <v>7</v>
      </c>
      <c r="F3140" t="s">
        <v>18286</v>
      </c>
      <c r="G3140">
        <v>55</v>
      </c>
      <c r="H3140" t="s">
        <v>18295</v>
      </c>
      <c r="I3140">
        <v>1</v>
      </c>
      <c r="J3140" t="s">
        <v>3</v>
      </c>
      <c r="K3140" t="s">
        <v>18306</v>
      </c>
      <c r="L3140" t="s">
        <v>18308</v>
      </c>
      <c r="M3140" s="5">
        <v>3140479</v>
      </c>
      <c r="N3140" t="s">
        <v>6332</v>
      </c>
      <c r="O3140" s="15">
        <v>32000000</v>
      </c>
      <c r="P3140" s="15">
        <v>22176705</v>
      </c>
      <c r="Q3140">
        <v>0</v>
      </c>
      <c r="R3140">
        <v>0</v>
      </c>
      <c r="S3140" t="s">
        <v>10</v>
      </c>
      <c r="T3140" s="1">
        <v>41347</v>
      </c>
      <c r="U3140" s="10">
        <v>830450</v>
      </c>
      <c r="V3140" t="s">
        <v>11</v>
      </c>
      <c r="W3140">
        <v>21</v>
      </c>
      <c r="X3140" s="1">
        <v>42170</v>
      </c>
      <c r="Y3140" s="16">
        <v>4.7800000000000002E-2</v>
      </c>
      <c r="Z3140" s="17">
        <v>1798.56</v>
      </c>
      <c r="AA3140">
        <v>0</v>
      </c>
    </row>
    <row r="3141" spans="1:27">
      <c r="A3141" t="s">
        <v>2</v>
      </c>
      <c r="B3141" t="s">
        <v>6333</v>
      </c>
      <c r="C3141">
        <v>374264748</v>
      </c>
      <c r="D3141" t="s">
        <v>6</v>
      </c>
      <c r="E3141" t="s">
        <v>7</v>
      </c>
      <c r="F3141" t="s">
        <v>18287</v>
      </c>
      <c r="G3141">
        <v>20</v>
      </c>
      <c r="H3141" t="s">
        <v>18296</v>
      </c>
      <c r="I3141">
        <v>6</v>
      </c>
      <c r="J3141" t="s">
        <v>3</v>
      </c>
      <c r="K3141" t="s">
        <v>18306</v>
      </c>
      <c r="L3141" t="s">
        <v>18308</v>
      </c>
      <c r="M3141" s="5">
        <v>30844536</v>
      </c>
      <c r="N3141" t="s">
        <v>6334</v>
      </c>
      <c r="O3141" s="15">
        <v>198172</v>
      </c>
      <c r="P3141" s="15">
        <v>115602</v>
      </c>
      <c r="Q3141">
        <v>0</v>
      </c>
      <c r="R3141">
        <v>0</v>
      </c>
      <c r="S3141" t="s">
        <v>10</v>
      </c>
      <c r="T3141" s="1">
        <v>41996</v>
      </c>
      <c r="U3141" s="10">
        <v>16514</v>
      </c>
      <c r="V3141" t="s">
        <v>11</v>
      </c>
      <c r="W3141">
        <v>5</v>
      </c>
      <c r="X3141" s="1">
        <v>42185</v>
      </c>
      <c r="Y3141" s="16">
        <v>4.2999999999999997E-2</v>
      </c>
      <c r="Z3141" s="17">
        <v>2316.9299999999998</v>
      </c>
      <c r="AA3141">
        <v>0</v>
      </c>
    </row>
    <row r="3142" spans="1:27">
      <c r="A3142" t="s">
        <v>97</v>
      </c>
      <c r="B3142" t="s">
        <v>6335</v>
      </c>
      <c r="C3142">
        <v>374331628</v>
      </c>
      <c r="D3142" t="s">
        <v>6</v>
      </c>
      <c r="E3142" t="s">
        <v>7</v>
      </c>
      <c r="F3142" t="s">
        <v>18286</v>
      </c>
      <c r="G3142">
        <v>18</v>
      </c>
      <c r="H3142" t="s">
        <v>18297</v>
      </c>
      <c r="I3142">
        <v>2</v>
      </c>
      <c r="J3142" t="s">
        <v>98</v>
      </c>
      <c r="K3142" t="s">
        <v>18304</v>
      </c>
      <c r="L3142" t="s">
        <v>18309</v>
      </c>
      <c r="M3142" s="5">
        <v>1957777</v>
      </c>
      <c r="N3142" t="s">
        <v>6336</v>
      </c>
      <c r="O3142" s="15">
        <v>4000000</v>
      </c>
      <c r="P3142" s="15">
        <v>3334456</v>
      </c>
      <c r="Q3142">
        <v>0</v>
      </c>
      <c r="R3142">
        <v>0</v>
      </c>
      <c r="S3142" t="s">
        <v>10</v>
      </c>
      <c r="T3142" s="1">
        <v>41918</v>
      </c>
      <c r="U3142" s="10">
        <v>133822</v>
      </c>
      <c r="V3142" t="s">
        <v>11</v>
      </c>
      <c r="W3142">
        <v>7</v>
      </c>
      <c r="X3142" s="1">
        <v>42160</v>
      </c>
      <c r="Y3142" s="16">
        <v>4.3499999999999997E-2</v>
      </c>
      <c r="Z3142" s="17">
        <v>2026.2</v>
      </c>
      <c r="AA3142">
        <v>0</v>
      </c>
    </row>
    <row r="3143" spans="1:27">
      <c r="A3143" t="s">
        <v>29</v>
      </c>
      <c r="B3143" t="s">
        <v>6337</v>
      </c>
      <c r="C3143">
        <v>374417296</v>
      </c>
      <c r="D3143" t="s">
        <v>100</v>
      </c>
      <c r="E3143" t="s">
        <v>7</v>
      </c>
      <c r="F3143" t="s">
        <v>18285</v>
      </c>
      <c r="G3143">
        <v>18</v>
      </c>
      <c r="H3143" t="s">
        <v>18295</v>
      </c>
      <c r="I3143">
        <v>1</v>
      </c>
      <c r="J3143" t="s">
        <v>30</v>
      </c>
      <c r="K3143" t="s">
        <v>18307</v>
      </c>
      <c r="L3143" t="s">
        <v>18309</v>
      </c>
      <c r="M3143" s="5">
        <v>0</v>
      </c>
      <c r="N3143" t="s">
        <v>6338</v>
      </c>
      <c r="O3143" s="15">
        <v>53500000</v>
      </c>
      <c r="P3143" s="15">
        <v>31375521</v>
      </c>
      <c r="Q3143">
        <v>0</v>
      </c>
      <c r="R3143">
        <v>0</v>
      </c>
      <c r="S3143" t="s">
        <v>10</v>
      </c>
      <c r="T3143" s="1">
        <v>40325</v>
      </c>
      <c r="U3143" s="10">
        <v>1153814</v>
      </c>
      <c r="V3143" t="s">
        <v>11</v>
      </c>
      <c r="W3143">
        <v>17</v>
      </c>
      <c r="X3143" s="1">
        <v>42185</v>
      </c>
      <c r="Y3143" s="16">
        <v>3.7100000000000001E-2</v>
      </c>
      <c r="Z3143" s="17">
        <v>1976.4</v>
      </c>
      <c r="AA3143">
        <v>0</v>
      </c>
    </row>
    <row r="3144" spans="1:27">
      <c r="A3144" t="s">
        <v>2</v>
      </c>
      <c r="B3144" t="s">
        <v>6339</v>
      </c>
      <c r="C3144">
        <v>374524986</v>
      </c>
      <c r="D3144" t="s">
        <v>6</v>
      </c>
      <c r="E3144" t="s">
        <v>7</v>
      </c>
      <c r="F3144" t="s">
        <v>18285</v>
      </c>
      <c r="G3144">
        <v>18</v>
      </c>
      <c r="H3144" t="s">
        <v>18296</v>
      </c>
      <c r="I3144">
        <v>4</v>
      </c>
      <c r="J3144" t="s">
        <v>3</v>
      </c>
      <c r="K3144" t="s">
        <v>18304</v>
      </c>
      <c r="L3144" t="s">
        <v>18309</v>
      </c>
      <c r="M3144" s="5">
        <v>905275</v>
      </c>
      <c r="N3144" t="s">
        <v>6340</v>
      </c>
      <c r="O3144" s="15">
        <v>5100000</v>
      </c>
      <c r="P3144" s="15">
        <v>4548049</v>
      </c>
      <c r="Q3144">
        <v>0</v>
      </c>
      <c r="R3144">
        <v>0</v>
      </c>
      <c r="S3144" t="s">
        <v>10</v>
      </c>
      <c r="T3144" s="1">
        <v>41970</v>
      </c>
      <c r="U3144" s="10">
        <v>185669</v>
      </c>
      <c r="V3144" t="s">
        <v>11</v>
      </c>
      <c r="W3144">
        <v>5</v>
      </c>
      <c r="X3144" s="1">
        <v>42160</v>
      </c>
      <c r="Y3144" s="16">
        <v>4.41E-2</v>
      </c>
      <c r="Z3144" s="17">
        <v>2165.15</v>
      </c>
      <c r="AA3144">
        <v>0</v>
      </c>
    </row>
    <row r="3145" spans="1:27">
      <c r="A3145" t="s">
        <v>2</v>
      </c>
      <c r="B3145" t="s">
        <v>6341</v>
      </c>
      <c r="C3145">
        <v>374557612</v>
      </c>
      <c r="D3145" t="s">
        <v>6</v>
      </c>
      <c r="E3145" t="s">
        <v>7</v>
      </c>
      <c r="F3145" t="s">
        <v>18285</v>
      </c>
      <c r="G3145">
        <v>31</v>
      </c>
      <c r="H3145" t="s">
        <v>18297</v>
      </c>
      <c r="I3145">
        <v>4</v>
      </c>
      <c r="J3145" t="s">
        <v>3</v>
      </c>
      <c r="K3145" t="s">
        <v>18304</v>
      </c>
      <c r="L3145" t="s">
        <v>18308</v>
      </c>
      <c r="M3145" s="5">
        <v>53507492</v>
      </c>
      <c r="N3145" t="s">
        <v>6342</v>
      </c>
      <c r="O3145" s="15">
        <v>2002336</v>
      </c>
      <c r="P3145" s="15">
        <v>1820306</v>
      </c>
      <c r="Q3145">
        <v>0</v>
      </c>
      <c r="R3145">
        <v>0</v>
      </c>
      <c r="S3145" t="s">
        <v>10</v>
      </c>
      <c r="T3145" s="1">
        <v>42107</v>
      </c>
      <c r="U3145" s="10">
        <v>182030</v>
      </c>
      <c r="V3145" t="s">
        <v>11</v>
      </c>
      <c r="W3145">
        <v>1</v>
      </c>
      <c r="X3145" s="1">
        <v>42185</v>
      </c>
      <c r="Y3145" s="16">
        <v>4.3899999999999995E-2</v>
      </c>
      <c r="Z3145" s="17">
        <v>2516.08</v>
      </c>
      <c r="AA3145">
        <v>0</v>
      </c>
    </row>
    <row r="3146" spans="1:27">
      <c r="A3146" t="s">
        <v>2</v>
      </c>
      <c r="B3146" t="s">
        <v>6343</v>
      </c>
      <c r="C3146">
        <v>374724680</v>
      </c>
      <c r="D3146" t="s">
        <v>128</v>
      </c>
      <c r="E3146" t="s">
        <v>391</v>
      </c>
      <c r="F3146" t="s">
        <v>18287</v>
      </c>
      <c r="G3146">
        <v>31</v>
      </c>
      <c r="H3146" t="s">
        <v>18294</v>
      </c>
      <c r="I3146">
        <v>5</v>
      </c>
      <c r="J3146" t="s">
        <v>3</v>
      </c>
      <c r="K3146" t="s">
        <v>18302</v>
      </c>
      <c r="L3146" t="s">
        <v>18308</v>
      </c>
      <c r="M3146" s="5">
        <v>32424177</v>
      </c>
      <c r="N3146" t="s">
        <v>6344</v>
      </c>
      <c r="O3146" s="15">
        <v>600162</v>
      </c>
      <c r="P3146" s="15">
        <v>97533</v>
      </c>
      <c r="Q3146">
        <v>97533</v>
      </c>
      <c r="R3146">
        <v>90</v>
      </c>
      <c r="S3146" t="s">
        <v>10</v>
      </c>
      <c r="T3146" s="1">
        <v>41723</v>
      </c>
      <c r="U3146" s="10">
        <v>50013</v>
      </c>
      <c r="V3146" t="s">
        <v>11</v>
      </c>
      <c r="W3146">
        <v>10</v>
      </c>
      <c r="X3146" s="1">
        <v>42063</v>
      </c>
      <c r="Y3146" s="16">
        <v>3.9100000000000003E-2</v>
      </c>
      <c r="Z3146" s="17">
        <v>1993.85</v>
      </c>
      <c r="AA3146">
        <v>0</v>
      </c>
    </row>
    <row r="3147" spans="1:27">
      <c r="A3147" t="s">
        <v>2</v>
      </c>
      <c r="B3147" t="s">
        <v>6345</v>
      </c>
      <c r="C3147">
        <v>374820292</v>
      </c>
      <c r="D3147" t="s">
        <v>100</v>
      </c>
      <c r="E3147" t="s">
        <v>7</v>
      </c>
      <c r="F3147" t="s">
        <v>18287</v>
      </c>
      <c r="G3147">
        <v>20</v>
      </c>
      <c r="H3147" t="s">
        <v>18295</v>
      </c>
      <c r="I3147">
        <v>1</v>
      </c>
      <c r="J3147" t="s">
        <v>3</v>
      </c>
      <c r="K3147" t="s">
        <v>18303</v>
      </c>
      <c r="L3147" t="s">
        <v>18309</v>
      </c>
      <c r="M3147" s="5">
        <v>0</v>
      </c>
      <c r="N3147" t="s">
        <v>6346</v>
      </c>
      <c r="O3147" s="15">
        <v>18600000</v>
      </c>
      <c r="P3147" s="15">
        <v>14221996</v>
      </c>
      <c r="Q3147">
        <v>0</v>
      </c>
      <c r="R3147">
        <v>0</v>
      </c>
      <c r="S3147" t="s">
        <v>10</v>
      </c>
      <c r="T3147" s="1">
        <v>41625</v>
      </c>
      <c r="U3147" s="10">
        <v>462266</v>
      </c>
      <c r="V3147" t="s">
        <v>11</v>
      </c>
      <c r="W3147">
        <v>6</v>
      </c>
      <c r="X3147" s="1">
        <v>42185</v>
      </c>
      <c r="Y3147" s="16">
        <v>4.0399999999999998E-2</v>
      </c>
      <c r="Z3147" s="17">
        <v>1934.95</v>
      </c>
      <c r="AA3147">
        <v>0</v>
      </c>
    </row>
    <row r="3148" spans="1:27">
      <c r="A3148" t="s">
        <v>69</v>
      </c>
      <c r="B3148" t="s">
        <v>6347</v>
      </c>
      <c r="C3148">
        <v>375001396</v>
      </c>
      <c r="D3148" t="s">
        <v>6</v>
      </c>
      <c r="E3148" t="s">
        <v>7</v>
      </c>
      <c r="F3148" t="s">
        <v>18286</v>
      </c>
      <c r="G3148">
        <v>41</v>
      </c>
      <c r="H3148" t="s">
        <v>18295</v>
      </c>
      <c r="I3148">
        <v>3</v>
      </c>
      <c r="J3148" s="3" t="s">
        <v>18290</v>
      </c>
      <c r="K3148" t="s">
        <v>18303</v>
      </c>
      <c r="L3148" t="s">
        <v>18309</v>
      </c>
      <c r="M3148" s="5">
        <v>17170526</v>
      </c>
      <c r="N3148" t="s">
        <v>6348</v>
      </c>
      <c r="O3148" s="15">
        <v>24600000</v>
      </c>
      <c r="P3148" s="15">
        <v>11260325</v>
      </c>
      <c r="Q3148">
        <v>0</v>
      </c>
      <c r="R3148">
        <v>0</v>
      </c>
      <c r="S3148" t="s">
        <v>10</v>
      </c>
      <c r="T3148" s="1">
        <v>41893</v>
      </c>
      <c r="U3148" s="10">
        <v>340255</v>
      </c>
      <c r="V3148" t="s">
        <v>11</v>
      </c>
      <c r="W3148">
        <v>0</v>
      </c>
      <c r="X3148" s="1">
        <v>42160</v>
      </c>
      <c r="Y3148" s="16">
        <v>4.07E-2</v>
      </c>
      <c r="Z3148" s="17">
        <v>1975.82</v>
      </c>
      <c r="AA3148">
        <v>0</v>
      </c>
    </row>
    <row r="3149" spans="1:27">
      <c r="A3149" t="s">
        <v>97</v>
      </c>
      <c r="B3149" t="s">
        <v>6349</v>
      </c>
      <c r="C3149">
        <v>375024166</v>
      </c>
      <c r="D3149" t="s">
        <v>6</v>
      </c>
      <c r="E3149" t="s">
        <v>7</v>
      </c>
      <c r="F3149" t="s">
        <v>18286</v>
      </c>
      <c r="G3149">
        <v>18</v>
      </c>
      <c r="H3149" t="s">
        <v>18294</v>
      </c>
      <c r="I3149">
        <v>4</v>
      </c>
      <c r="J3149" t="s">
        <v>98</v>
      </c>
      <c r="K3149" t="s">
        <v>18303</v>
      </c>
      <c r="L3149" t="s">
        <v>18308</v>
      </c>
      <c r="M3149" s="5">
        <v>54330713</v>
      </c>
      <c r="N3149" t="s">
        <v>6350</v>
      </c>
      <c r="O3149" s="15">
        <v>50000000</v>
      </c>
      <c r="P3149" s="15">
        <v>3876530</v>
      </c>
      <c r="Q3149">
        <v>0</v>
      </c>
      <c r="R3149">
        <v>0</v>
      </c>
      <c r="S3149" t="s">
        <v>10</v>
      </c>
      <c r="T3149" s="1">
        <v>41389</v>
      </c>
      <c r="U3149" s="10">
        <v>119166</v>
      </c>
      <c r="V3149" t="s">
        <v>11</v>
      </c>
      <c r="W3149">
        <v>8</v>
      </c>
      <c r="X3149" s="1">
        <v>42185</v>
      </c>
      <c r="Y3149" s="16">
        <v>4.2500000000000003E-2</v>
      </c>
      <c r="Z3149" s="17">
        <v>1836.79</v>
      </c>
      <c r="AA3149">
        <v>0</v>
      </c>
    </row>
    <row r="3150" spans="1:27">
      <c r="A3150" t="s">
        <v>20</v>
      </c>
      <c r="B3150" t="s">
        <v>6351</v>
      </c>
      <c r="C3150">
        <v>375074172</v>
      </c>
      <c r="D3150" t="s">
        <v>6</v>
      </c>
      <c r="E3150" t="s">
        <v>7</v>
      </c>
      <c r="F3150" t="s">
        <v>18285</v>
      </c>
      <c r="G3150">
        <v>41</v>
      </c>
      <c r="H3150" t="s">
        <v>18294</v>
      </c>
      <c r="I3150">
        <v>1</v>
      </c>
      <c r="J3150" t="s">
        <v>405</v>
      </c>
      <c r="K3150" t="s">
        <v>18305</v>
      </c>
      <c r="L3150" t="s">
        <v>18309</v>
      </c>
      <c r="M3150" s="5">
        <v>5869038</v>
      </c>
      <c r="N3150" t="s">
        <v>6352</v>
      </c>
      <c r="O3150" s="15">
        <v>25000000</v>
      </c>
      <c r="P3150" s="15">
        <v>24190221</v>
      </c>
      <c r="Q3150">
        <v>0</v>
      </c>
      <c r="R3150">
        <v>0</v>
      </c>
      <c r="S3150" t="s">
        <v>10</v>
      </c>
      <c r="T3150" s="1">
        <v>41584</v>
      </c>
      <c r="U3150" s="10">
        <v>641021</v>
      </c>
      <c r="V3150" t="s">
        <v>11</v>
      </c>
      <c r="W3150">
        <v>18</v>
      </c>
      <c r="X3150" s="1">
        <v>42185</v>
      </c>
      <c r="Y3150" s="16">
        <v>4.0599999999999997E-2</v>
      </c>
      <c r="Z3150" s="17">
        <v>1916.22</v>
      </c>
      <c r="AA3150">
        <v>0</v>
      </c>
    </row>
    <row r="3151" spans="1:27">
      <c r="A3151" t="s">
        <v>29</v>
      </c>
      <c r="B3151" t="s">
        <v>6353</v>
      </c>
      <c r="C3151">
        <v>375083984</v>
      </c>
      <c r="D3151" t="s">
        <v>54</v>
      </c>
      <c r="E3151" t="s">
        <v>7</v>
      </c>
      <c r="F3151" t="s">
        <v>18287</v>
      </c>
      <c r="G3151">
        <v>54</v>
      </c>
      <c r="H3151" t="s">
        <v>18296</v>
      </c>
      <c r="I3151">
        <v>5</v>
      </c>
      <c r="J3151" t="s">
        <v>30</v>
      </c>
      <c r="K3151" t="s">
        <v>18303</v>
      </c>
      <c r="L3151" t="s">
        <v>18309</v>
      </c>
      <c r="M3151" s="5">
        <v>31910483</v>
      </c>
      <c r="N3151" t="s">
        <v>6354</v>
      </c>
      <c r="O3151" s="15">
        <v>807940</v>
      </c>
      <c r="P3151" s="15">
        <v>336644</v>
      </c>
      <c r="Q3151">
        <v>0</v>
      </c>
      <c r="R3151">
        <v>0</v>
      </c>
      <c r="S3151" t="s">
        <v>10</v>
      </c>
      <c r="T3151" s="1">
        <v>41929</v>
      </c>
      <c r="U3151" s="10">
        <v>67328</v>
      </c>
      <c r="V3151" t="s">
        <v>11</v>
      </c>
      <c r="W3151">
        <v>7</v>
      </c>
      <c r="X3151" s="1">
        <v>42185</v>
      </c>
      <c r="Y3151" s="16">
        <v>4.2500000000000003E-2</v>
      </c>
      <c r="Z3151" s="17">
        <v>2074.4</v>
      </c>
      <c r="AA3151">
        <v>0</v>
      </c>
    </row>
    <row r="3152" spans="1:27">
      <c r="A3152" t="s">
        <v>2</v>
      </c>
      <c r="B3152" t="s">
        <v>6355</v>
      </c>
      <c r="C3152">
        <v>375304160</v>
      </c>
      <c r="D3152" t="s">
        <v>6</v>
      </c>
      <c r="E3152" t="s">
        <v>7</v>
      </c>
      <c r="F3152" t="s">
        <v>18285</v>
      </c>
      <c r="G3152">
        <v>18</v>
      </c>
      <c r="H3152" t="s">
        <v>18294</v>
      </c>
      <c r="I3152">
        <v>2</v>
      </c>
      <c r="J3152" t="s">
        <v>3</v>
      </c>
      <c r="K3152" t="s">
        <v>18305</v>
      </c>
      <c r="L3152" t="s">
        <v>18308</v>
      </c>
      <c r="M3152" s="5">
        <v>4396139</v>
      </c>
      <c r="N3152" t="s">
        <v>6356</v>
      </c>
      <c r="O3152" s="15">
        <v>6000000</v>
      </c>
      <c r="P3152" s="15">
        <v>5001687</v>
      </c>
      <c r="Q3152">
        <v>0</v>
      </c>
      <c r="R3152">
        <v>0</v>
      </c>
      <c r="S3152" t="s">
        <v>10</v>
      </c>
      <c r="T3152" s="1">
        <v>41922</v>
      </c>
      <c r="U3152" s="10">
        <v>200733</v>
      </c>
      <c r="V3152" t="s">
        <v>11</v>
      </c>
      <c r="W3152">
        <v>7</v>
      </c>
      <c r="X3152" s="1">
        <v>42160</v>
      </c>
      <c r="Y3152" s="16">
        <v>4.4000000000000004E-2</v>
      </c>
      <c r="Z3152" s="17">
        <v>2041.71</v>
      </c>
      <c r="AA3152">
        <v>0</v>
      </c>
    </row>
    <row r="3153" spans="1:27">
      <c r="A3153" t="s">
        <v>72</v>
      </c>
      <c r="B3153" t="s">
        <v>6357</v>
      </c>
      <c r="C3153">
        <v>375473428</v>
      </c>
      <c r="D3153" t="s">
        <v>6</v>
      </c>
      <c r="E3153" t="s">
        <v>7</v>
      </c>
      <c r="F3153" t="s">
        <v>18285</v>
      </c>
      <c r="G3153">
        <v>23</v>
      </c>
      <c r="H3153" t="s">
        <v>18296</v>
      </c>
      <c r="I3153">
        <v>1</v>
      </c>
      <c r="J3153" t="s">
        <v>73</v>
      </c>
      <c r="K3153" t="s">
        <v>18306</v>
      </c>
      <c r="L3153" t="s">
        <v>18308</v>
      </c>
      <c r="M3153" s="5">
        <v>10709864</v>
      </c>
      <c r="N3153" t="s">
        <v>6358</v>
      </c>
      <c r="O3153" s="15">
        <v>41110630</v>
      </c>
      <c r="P3153" s="15">
        <v>29835722</v>
      </c>
      <c r="Q3153">
        <v>0</v>
      </c>
      <c r="R3153">
        <v>0</v>
      </c>
      <c r="S3153" t="s">
        <v>10</v>
      </c>
      <c r="T3153" s="1">
        <v>40347</v>
      </c>
      <c r="U3153" s="10">
        <v>797252</v>
      </c>
      <c r="V3153" t="s">
        <v>11</v>
      </c>
      <c r="W3153">
        <v>45</v>
      </c>
      <c r="X3153" s="1">
        <v>42185</v>
      </c>
      <c r="Y3153" s="16">
        <v>3.5499999999999997E-2</v>
      </c>
      <c r="Z3153" s="17">
        <v>1902.78</v>
      </c>
      <c r="AA3153">
        <v>0</v>
      </c>
    </row>
    <row r="3154" spans="1:27">
      <c r="A3154" t="s">
        <v>81</v>
      </c>
      <c r="B3154" t="s">
        <v>6359</v>
      </c>
      <c r="C3154">
        <v>375518396</v>
      </c>
      <c r="D3154" t="s">
        <v>6</v>
      </c>
      <c r="E3154" t="s">
        <v>7</v>
      </c>
      <c r="F3154" t="s">
        <v>18285</v>
      </c>
      <c r="G3154">
        <v>23</v>
      </c>
      <c r="H3154" t="s">
        <v>18296</v>
      </c>
      <c r="I3154">
        <v>4</v>
      </c>
      <c r="J3154" t="s">
        <v>82</v>
      </c>
      <c r="K3154" t="s">
        <v>18304</v>
      </c>
      <c r="L3154" t="s">
        <v>18308</v>
      </c>
      <c r="M3154" s="5">
        <v>17995646</v>
      </c>
      <c r="N3154" t="s">
        <v>6360</v>
      </c>
      <c r="O3154" s="15">
        <v>10000001</v>
      </c>
      <c r="P3154" s="15">
        <v>5470819</v>
      </c>
      <c r="Q3154">
        <v>0</v>
      </c>
      <c r="R3154">
        <v>0</v>
      </c>
      <c r="S3154" t="s">
        <v>10</v>
      </c>
      <c r="T3154" s="1">
        <v>41359</v>
      </c>
      <c r="U3154" s="10">
        <v>293855</v>
      </c>
      <c r="V3154" t="s">
        <v>11</v>
      </c>
      <c r="W3154">
        <v>26</v>
      </c>
      <c r="X3154" s="1">
        <v>42185</v>
      </c>
      <c r="Y3154" s="16">
        <v>4.5499999999999999E-2</v>
      </c>
      <c r="Z3154" s="17">
        <v>1825.79</v>
      </c>
      <c r="AA3154">
        <v>0</v>
      </c>
    </row>
    <row r="3155" spans="1:27">
      <c r="A3155" t="s">
        <v>97</v>
      </c>
      <c r="B3155" t="s">
        <v>6361</v>
      </c>
      <c r="C3155">
        <v>375576256</v>
      </c>
      <c r="D3155" t="s">
        <v>6</v>
      </c>
      <c r="E3155" t="s">
        <v>7</v>
      </c>
      <c r="F3155" t="s">
        <v>18287</v>
      </c>
      <c r="G3155">
        <v>21</v>
      </c>
      <c r="H3155" t="s">
        <v>18294</v>
      </c>
      <c r="I3155">
        <v>5</v>
      </c>
      <c r="J3155" t="s">
        <v>98</v>
      </c>
      <c r="K3155" t="s">
        <v>18304</v>
      </c>
      <c r="L3155" t="s">
        <v>18309</v>
      </c>
      <c r="M3155" s="5">
        <v>29709444</v>
      </c>
      <c r="N3155" t="s">
        <v>6362</v>
      </c>
      <c r="O3155" s="15">
        <v>20100000</v>
      </c>
      <c r="P3155" s="15">
        <v>12939479</v>
      </c>
      <c r="Q3155">
        <v>0</v>
      </c>
      <c r="R3155">
        <v>0</v>
      </c>
      <c r="S3155" t="s">
        <v>10</v>
      </c>
      <c r="T3155" s="1">
        <v>41499</v>
      </c>
      <c r="U3155" s="10">
        <v>580194</v>
      </c>
      <c r="V3155" t="s">
        <v>11</v>
      </c>
      <c r="W3155">
        <v>21</v>
      </c>
      <c r="X3155" s="1">
        <v>42185</v>
      </c>
      <c r="Y3155" s="16">
        <v>0.04</v>
      </c>
      <c r="Z3155" s="17">
        <v>1868.9</v>
      </c>
      <c r="AA3155">
        <v>0</v>
      </c>
    </row>
    <row r="3156" spans="1:27">
      <c r="A3156" t="s">
        <v>2</v>
      </c>
      <c r="B3156" t="s">
        <v>6363</v>
      </c>
      <c r="C3156">
        <v>375610004</v>
      </c>
      <c r="D3156" t="s">
        <v>6</v>
      </c>
      <c r="E3156" t="s">
        <v>7</v>
      </c>
      <c r="F3156" t="s">
        <v>18287</v>
      </c>
      <c r="G3156">
        <v>49</v>
      </c>
      <c r="H3156" t="s">
        <v>18294</v>
      </c>
      <c r="I3156">
        <v>3</v>
      </c>
      <c r="J3156" t="s">
        <v>3</v>
      </c>
      <c r="K3156" t="s">
        <v>18303</v>
      </c>
      <c r="L3156" t="s">
        <v>18308</v>
      </c>
      <c r="M3156" s="5">
        <v>23584777</v>
      </c>
      <c r="N3156" t="s">
        <v>6364</v>
      </c>
      <c r="O3156" s="15">
        <v>649874</v>
      </c>
      <c r="P3156" s="15">
        <v>379094</v>
      </c>
      <c r="Q3156">
        <v>0</v>
      </c>
      <c r="R3156">
        <v>0</v>
      </c>
      <c r="S3156" t="s">
        <v>10</v>
      </c>
      <c r="T3156" s="1">
        <v>41996</v>
      </c>
      <c r="U3156" s="10">
        <v>54156</v>
      </c>
      <c r="V3156" t="s">
        <v>11</v>
      </c>
      <c r="W3156">
        <v>5</v>
      </c>
      <c r="X3156" s="1">
        <v>42185</v>
      </c>
      <c r="Y3156" s="16">
        <v>4.2999999999999997E-2</v>
      </c>
      <c r="Z3156" s="17">
        <v>2316.9299999999998</v>
      </c>
      <c r="AA3156">
        <v>0</v>
      </c>
    </row>
    <row r="3157" spans="1:27">
      <c r="A3157" t="s">
        <v>2</v>
      </c>
      <c r="B3157" t="s">
        <v>6365</v>
      </c>
      <c r="C3157">
        <v>375690480</v>
      </c>
      <c r="D3157" t="s">
        <v>6</v>
      </c>
      <c r="E3157" t="s">
        <v>7</v>
      </c>
      <c r="F3157" t="s">
        <v>18286</v>
      </c>
      <c r="G3157">
        <v>49</v>
      </c>
      <c r="H3157" t="s">
        <v>18296</v>
      </c>
      <c r="I3157">
        <v>5</v>
      </c>
      <c r="J3157" t="s">
        <v>3</v>
      </c>
      <c r="K3157" t="s">
        <v>18306</v>
      </c>
      <c r="L3157" t="s">
        <v>18309</v>
      </c>
      <c r="M3157" s="5">
        <v>36891959</v>
      </c>
      <c r="N3157" t="s">
        <v>6366</v>
      </c>
      <c r="O3157" s="15">
        <v>25000000</v>
      </c>
      <c r="P3157" s="15">
        <v>21374287</v>
      </c>
      <c r="Q3157">
        <v>0</v>
      </c>
      <c r="R3157">
        <v>0</v>
      </c>
      <c r="S3157" t="s">
        <v>10</v>
      </c>
      <c r="T3157" s="1">
        <v>41872</v>
      </c>
      <c r="U3157" s="10">
        <v>696022</v>
      </c>
      <c r="V3157" t="s">
        <v>11</v>
      </c>
      <c r="W3157">
        <v>9</v>
      </c>
      <c r="X3157" s="1">
        <v>42185</v>
      </c>
      <c r="Y3157" s="16">
        <v>3.9199999999999999E-2</v>
      </c>
      <c r="Z3157" s="17">
        <v>1912.43</v>
      </c>
      <c r="AA3157">
        <v>0</v>
      </c>
    </row>
    <row r="3158" spans="1:27">
      <c r="A3158" t="s">
        <v>72</v>
      </c>
      <c r="B3158" t="s">
        <v>6367</v>
      </c>
      <c r="C3158">
        <v>375699192</v>
      </c>
      <c r="D3158" t="s">
        <v>6</v>
      </c>
      <c r="E3158" t="s">
        <v>7</v>
      </c>
      <c r="F3158" t="s">
        <v>18286</v>
      </c>
      <c r="G3158">
        <v>38</v>
      </c>
      <c r="H3158" t="s">
        <v>18295</v>
      </c>
      <c r="I3158">
        <v>3</v>
      </c>
      <c r="J3158" t="s">
        <v>73</v>
      </c>
      <c r="K3158" t="s">
        <v>18305</v>
      </c>
      <c r="L3158" t="s">
        <v>18308</v>
      </c>
      <c r="M3158" s="5">
        <v>18323276</v>
      </c>
      <c r="N3158" t="s">
        <v>6368</v>
      </c>
      <c r="O3158" s="15">
        <v>575100</v>
      </c>
      <c r="P3158" s="15">
        <v>57510</v>
      </c>
      <c r="Q3158">
        <v>0</v>
      </c>
      <c r="R3158">
        <v>0</v>
      </c>
      <c r="S3158" t="s">
        <v>10</v>
      </c>
      <c r="T3158" s="1">
        <v>41857</v>
      </c>
      <c r="U3158" s="10">
        <v>57510</v>
      </c>
      <c r="V3158" t="s">
        <v>11</v>
      </c>
      <c r="W3158">
        <v>9</v>
      </c>
      <c r="X3158" s="1">
        <v>42185</v>
      </c>
      <c r="Y3158" s="16">
        <v>4.0599999999999997E-2</v>
      </c>
      <c r="Z3158" s="17">
        <v>1892.35</v>
      </c>
      <c r="AA3158">
        <v>0</v>
      </c>
    </row>
    <row r="3159" spans="1:27">
      <c r="A3159" t="s">
        <v>81</v>
      </c>
      <c r="B3159" t="s">
        <v>6369</v>
      </c>
      <c r="C3159">
        <v>375702294</v>
      </c>
      <c r="D3159" t="s">
        <v>6</v>
      </c>
      <c r="E3159" t="s">
        <v>7</v>
      </c>
      <c r="F3159" t="s">
        <v>18287</v>
      </c>
      <c r="G3159">
        <v>21</v>
      </c>
      <c r="H3159" t="s">
        <v>18297</v>
      </c>
      <c r="I3159">
        <v>5</v>
      </c>
      <c r="J3159" t="s">
        <v>82</v>
      </c>
      <c r="K3159" t="s">
        <v>18303</v>
      </c>
      <c r="L3159" t="s">
        <v>18308</v>
      </c>
      <c r="M3159" s="5">
        <v>19214256</v>
      </c>
      <c r="N3159" t="s">
        <v>6370</v>
      </c>
      <c r="O3159" s="15">
        <v>1984640</v>
      </c>
      <c r="P3159" s="15">
        <v>119835</v>
      </c>
      <c r="Q3159">
        <v>0</v>
      </c>
      <c r="R3159">
        <v>0</v>
      </c>
      <c r="S3159" t="s">
        <v>10</v>
      </c>
      <c r="T3159" s="1">
        <v>41093</v>
      </c>
      <c r="U3159" s="10">
        <v>60377</v>
      </c>
      <c r="V3159" t="s">
        <v>11</v>
      </c>
      <c r="W3159">
        <v>34</v>
      </c>
      <c r="X3159" s="1">
        <v>42185</v>
      </c>
      <c r="Y3159" s="16">
        <v>5.4299999999999994E-2</v>
      </c>
      <c r="Z3159" s="17">
        <v>1784.6</v>
      </c>
      <c r="AA3159">
        <v>0</v>
      </c>
    </row>
    <row r="3160" spans="1:27">
      <c r="A3160" t="s">
        <v>97</v>
      </c>
      <c r="B3160" t="s">
        <v>6371</v>
      </c>
      <c r="C3160">
        <v>375704010</v>
      </c>
      <c r="D3160" t="s">
        <v>100</v>
      </c>
      <c r="E3160" t="s">
        <v>7</v>
      </c>
      <c r="F3160" t="s">
        <v>18287</v>
      </c>
      <c r="G3160">
        <v>38</v>
      </c>
      <c r="H3160" t="s">
        <v>18295</v>
      </c>
      <c r="I3160">
        <v>2</v>
      </c>
      <c r="J3160" t="s">
        <v>98</v>
      </c>
      <c r="K3160" t="s">
        <v>18305</v>
      </c>
      <c r="L3160" t="s">
        <v>18309</v>
      </c>
      <c r="M3160" s="5">
        <v>0</v>
      </c>
      <c r="N3160" t="s">
        <v>6372</v>
      </c>
      <c r="O3160" s="15">
        <v>12000000</v>
      </c>
      <c r="P3160" s="15">
        <v>4833096</v>
      </c>
      <c r="Q3160">
        <v>187446</v>
      </c>
      <c r="R3160">
        <v>0</v>
      </c>
      <c r="S3160" t="s">
        <v>10</v>
      </c>
      <c r="T3160" s="1">
        <v>40308</v>
      </c>
      <c r="U3160" s="10">
        <v>267740</v>
      </c>
      <c r="V3160" t="s">
        <v>11</v>
      </c>
      <c r="W3160">
        <v>32</v>
      </c>
      <c r="X3160" s="1">
        <v>42155</v>
      </c>
      <c r="Y3160" s="16">
        <v>0.04</v>
      </c>
      <c r="Z3160" s="17">
        <v>2029.54</v>
      </c>
      <c r="AA3160">
        <v>0</v>
      </c>
    </row>
    <row r="3161" spans="1:27">
      <c r="A3161" t="s">
        <v>29</v>
      </c>
      <c r="B3161" t="s">
        <v>6373</v>
      </c>
      <c r="C3161">
        <v>375718068</v>
      </c>
      <c r="D3161" t="s">
        <v>100</v>
      </c>
      <c r="E3161" t="s">
        <v>7</v>
      </c>
      <c r="F3161" t="s">
        <v>18286</v>
      </c>
      <c r="G3161">
        <v>21</v>
      </c>
      <c r="H3161" t="s">
        <v>18297</v>
      </c>
      <c r="I3161">
        <v>6</v>
      </c>
      <c r="J3161" t="s">
        <v>30</v>
      </c>
      <c r="K3161" t="s">
        <v>18303</v>
      </c>
      <c r="L3161" t="s">
        <v>18308</v>
      </c>
      <c r="M3161" s="5">
        <v>0</v>
      </c>
      <c r="N3161" t="s">
        <v>6374</v>
      </c>
      <c r="O3161" s="15">
        <v>500000</v>
      </c>
      <c r="P3161" s="15">
        <v>2496020</v>
      </c>
      <c r="Q3161">
        <v>0</v>
      </c>
      <c r="R3161">
        <v>0</v>
      </c>
      <c r="S3161" t="s">
        <v>10</v>
      </c>
      <c r="T3161" s="1">
        <v>39360</v>
      </c>
      <c r="U3161" s="10">
        <v>187500</v>
      </c>
      <c r="V3161" t="s">
        <v>11</v>
      </c>
      <c r="W3161">
        <v>20</v>
      </c>
      <c r="X3161" s="1">
        <v>42185</v>
      </c>
      <c r="Y3161" s="16">
        <v>8.77E-2</v>
      </c>
      <c r="Z3161" s="17">
        <v>2018.45</v>
      </c>
      <c r="AA3161">
        <v>0</v>
      </c>
    </row>
    <row r="3162" spans="1:27">
      <c r="A3162" t="s">
        <v>97</v>
      </c>
      <c r="B3162" t="s">
        <v>6375</v>
      </c>
      <c r="C3162">
        <v>375732346</v>
      </c>
      <c r="D3162" t="s">
        <v>100</v>
      </c>
      <c r="E3162" t="s">
        <v>7</v>
      </c>
      <c r="F3162" t="s">
        <v>18286</v>
      </c>
      <c r="G3162">
        <v>31</v>
      </c>
      <c r="H3162" t="s">
        <v>18296</v>
      </c>
      <c r="I3162">
        <v>1</v>
      </c>
      <c r="J3162" t="s">
        <v>98</v>
      </c>
      <c r="K3162" t="s">
        <v>18304</v>
      </c>
      <c r="L3162" t="s">
        <v>18308</v>
      </c>
      <c r="M3162" s="5">
        <v>0</v>
      </c>
      <c r="N3162" t="s">
        <v>6376</v>
      </c>
      <c r="O3162" s="15">
        <v>93500000</v>
      </c>
      <c r="P3162" s="15">
        <v>49242135</v>
      </c>
      <c r="Q3162">
        <v>0</v>
      </c>
      <c r="R3162">
        <v>0</v>
      </c>
      <c r="S3162" t="s">
        <v>10</v>
      </c>
      <c r="T3162" s="1">
        <v>38993</v>
      </c>
      <c r="U3162" s="10">
        <v>1543682</v>
      </c>
      <c r="V3162" t="s">
        <v>11</v>
      </c>
      <c r="W3162">
        <v>20</v>
      </c>
      <c r="X3162" s="1">
        <v>42185</v>
      </c>
      <c r="Y3162" s="16">
        <v>6.5299999999999997E-2</v>
      </c>
      <c r="Z3162" s="17">
        <v>2390.41</v>
      </c>
      <c r="AA3162">
        <v>0</v>
      </c>
    </row>
    <row r="3163" spans="1:27">
      <c r="A3163" t="s">
        <v>9</v>
      </c>
      <c r="B3163" t="s">
        <v>6377</v>
      </c>
      <c r="C3163">
        <v>375797026</v>
      </c>
      <c r="D3163" t="s">
        <v>100</v>
      </c>
      <c r="E3163" t="s">
        <v>7</v>
      </c>
      <c r="F3163" t="s">
        <v>18286</v>
      </c>
      <c r="G3163">
        <v>42</v>
      </c>
      <c r="H3163" t="s">
        <v>18294</v>
      </c>
      <c r="I3163">
        <v>6</v>
      </c>
      <c r="J3163" t="s">
        <v>23</v>
      </c>
      <c r="K3163" t="s">
        <v>18306</v>
      </c>
      <c r="L3163" t="s">
        <v>18309</v>
      </c>
      <c r="M3163" s="5">
        <v>0</v>
      </c>
      <c r="N3163" t="s">
        <v>6378</v>
      </c>
      <c r="O3163" s="15">
        <v>79034783</v>
      </c>
      <c r="P3163" s="15">
        <v>52679840</v>
      </c>
      <c r="Q3163">
        <v>21555</v>
      </c>
      <c r="R3163">
        <v>0</v>
      </c>
      <c r="S3163" t="s">
        <v>10</v>
      </c>
      <c r="T3163" s="1">
        <v>40319</v>
      </c>
      <c r="U3163" s="10">
        <v>1421470</v>
      </c>
      <c r="V3163" t="s">
        <v>11</v>
      </c>
      <c r="W3163">
        <v>44</v>
      </c>
      <c r="X3163" s="1">
        <v>42155</v>
      </c>
      <c r="Y3163" s="16">
        <v>3.7100000000000001E-2</v>
      </c>
      <c r="Z3163" s="17">
        <v>2017.68</v>
      </c>
      <c r="AA3163">
        <v>0</v>
      </c>
    </row>
    <row r="3164" spans="1:27">
      <c r="A3164" t="s">
        <v>2</v>
      </c>
      <c r="B3164" t="s">
        <v>6379</v>
      </c>
      <c r="C3164">
        <v>375832204</v>
      </c>
      <c r="D3164" t="s">
        <v>6</v>
      </c>
      <c r="E3164" t="s">
        <v>7</v>
      </c>
      <c r="F3164" t="s">
        <v>18286</v>
      </c>
      <c r="G3164">
        <v>22</v>
      </c>
      <c r="H3164" t="s">
        <v>18297</v>
      </c>
      <c r="I3164">
        <v>4</v>
      </c>
      <c r="J3164" t="s">
        <v>3</v>
      </c>
      <c r="K3164" t="s">
        <v>18302</v>
      </c>
      <c r="L3164" t="s">
        <v>18309</v>
      </c>
      <c r="M3164" s="5">
        <v>39364098</v>
      </c>
      <c r="N3164" t="s">
        <v>6380</v>
      </c>
      <c r="O3164" s="15">
        <v>5000000</v>
      </c>
      <c r="P3164" s="15">
        <v>5000000</v>
      </c>
      <c r="Q3164">
        <v>0</v>
      </c>
      <c r="R3164">
        <v>0</v>
      </c>
      <c r="S3164" t="s">
        <v>10</v>
      </c>
      <c r="T3164" s="1">
        <v>42146</v>
      </c>
      <c r="U3164" s="10">
        <v>177032</v>
      </c>
      <c r="V3164" t="s">
        <v>11</v>
      </c>
      <c r="W3164">
        <v>0</v>
      </c>
      <c r="X3164" s="1">
        <v>42185</v>
      </c>
      <c r="Y3164" s="16">
        <v>4.4699999999999997E-2</v>
      </c>
      <c r="Z3164" s="17">
        <v>2489.39</v>
      </c>
      <c r="AA3164">
        <v>0</v>
      </c>
    </row>
    <row r="3165" spans="1:27">
      <c r="A3165" t="s">
        <v>2</v>
      </c>
      <c r="B3165" t="s">
        <v>6381</v>
      </c>
      <c r="C3165">
        <v>375887534</v>
      </c>
      <c r="D3165" t="s">
        <v>6</v>
      </c>
      <c r="E3165" t="s">
        <v>7</v>
      </c>
      <c r="F3165" t="s">
        <v>18287</v>
      </c>
      <c r="G3165">
        <v>27</v>
      </c>
      <c r="H3165" t="s">
        <v>18297</v>
      </c>
      <c r="I3165">
        <v>3</v>
      </c>
      <c r="J3165" t="s">
        <v>3</v>
      </c>
      <c r="K3165" t="s">
        <v>18303</v>
      </c>
      <c r="L3165" t="s">
        <v>18308</v>
      </c>
      <c r="M3165" s="5">
        <v>37791481</v>
      </c>
      <c r="N3165" t="s">
        <v>6382</v>
      </c>
      <c r="O3165" s="15">
        <v>30994629</v>
      </c>
      <c r="P3165" s="15">
        <v>15619412</v>
      </c>
      <c r="Q3165">
        <v>0</v>
      </c>
      <c r="R3165">
        <v>0</v>
      </c>
      <c r="S3165" t="s">
        <v>10</v>
      </c>
      <c r="T3165" s="1">
        <v>41330</v>
      </c>
      <c r="U3165" s="10">
        <v>839282</v>
      </c>
      <c r="V3165" t="s">
        <v>11</v>
      </c>
      <c r="W3165">
        <v>27</v>
      </c>
      <c r="X3165" s="1">
        <v>42185</v>
      </c>
      <c r="Y3165" s="16">
        <v>4.82E-2</v>
      </c>
      <c r="Z3165" s="17">
        <v>1800.7</v>
      </c>
      <c r="AA3165">
        <v>0</v>
      </c>
    </row>
    <row r="3166" spans="1:27">
      <c r="A3166" t="s">
        <v>39</v>
      </c>
      <c r="B3166" t="s">
        <v>6383</v>
      </c>
      <c r="C3166">
        <v>376074270</v>
      </c>
      <c r="D3166" t="s">
        <v>6</v>
      </c>
      <c r="E3166" t="s">
        <v>7</v>
      </c>
      <c r="F3166" t="s">
        <v>18285</v>
      </c>
      <c r="G3166">
        <v>45</v>
      </c>
      <c r="H3166" t="s">
        <v>18295</v>
      </c>
      <c r="I3166">
        <v>5</v>
      </c>
      <c r="J3166" t="s">
        <v>191</v>
      </c>
      <c r="K3166" t="s">
        <v>18304</v>
      </c>
      <c r="L3166" t="s">
        <v>18308</v>
      </c>
      <c r="M3166" s="5">
        <v>2242532</v>
      </c>
      <c r="N3166" t="s">
        <v>6384</v>
      </c>
      <c r="O3166" s="15">
        <v>6000000</v>
      </c>
      <c r="P3166" s="15">
        <v>3639386</v>
      </c>
      <c r="Q3166">
        <v>0</v>
      </c>
      <c r="R3166">
        <v>0</v>
      </c>
      <c r="S3166" t="s">
        <v>10</v>
      </c>
      <c r="T3166" s="1">
        <v>41824</v>
      </c>
      <c r="U3166" s="10">
        <v>211001</v>
      </c>
      <c r="V3166" t="s">
        <v>11</v>
      </c>
      <c r="W3166">
        <v>2</v>
      </c>
      <c r="X3166" s="1">
        <v>42160</v>
      </c>
      <c r="Y3166" s="16">
        <v>4.0099999999999997E-2</v>
      </c>
      <c r="Z3166" s="17">
        <v>1848.91</v>
      </c>
      <c r="AA3166">
        <v>0</v>
      </c>
    </row>
    <row r="3167" spans="1:27">
      <c r="A3167" t="s">
        <v>2</v>
      </c>
      <c r="B3167" t="s">
        <v>6385</v>
      </c>
      <c r="C3167">
        <v>376077658</v>
      </c>
      <c r="D3167" t="s">
        <v>6</v>
      </c>
      <c r="E3167" t="s">
        <v>7</v>
      </c>
      <c r="F3167" t="s">
        <v>18286</v>
      </c>
      <c r="G3167">
        <v>34</v>
      </c>
      <c r="H3167" t="s">
        <v>18295</v>
      </c>
      <c r="I3167">
        <v>1</v>
      </c>
      <c r="J3167" t="s">
        <v>3</v>
      </c>
      <c r="K3167" t="s">
        <v>18304</v>
      </c>
      <c r="L3167" t="s">
        <v>18308</v>
      </c>
      <c r="M3167" s="5">
        <v>27687127</v>
      </c>
      <c r="N3167" t="s">
        <v>6386</v>
      </c>
      <c r="O3167" s="15">
        <v>4000000</v>
      </c>
      <c r="P3167" s="15">
        <v>2770045</v>
      </c>
      <c r="Q3167">
        <v>0</v>
      </c>
      <c r="R3167">
        <v>0</v>
      </c>
      <c r="S3167" t="s">
        <v>10</v>
      </c>
      <c r="T3167" s="1">
        <v>41759</v>
      </c>
      <c r="U3167" s="10">
        <v>140668</v>
      </c>
      <c r="V3167" t="s">
        <v>11</v>
      </c>
      <c r="W3167">
        <v>13</v>
      </c>
      <c r="X3167" s="1">
        <v>42185</v>
      </c>
      <c r="Y3167" s="16">
        <v>3.78E-2</v>
      </c>
      <c r="Z3167" s="17">
        <v>1935.14</v>
      </c>
      <c r="AA3167">
        <v>0</v>
      </c>
    </row>
    <row r="3168" spans="1:27">
      <c r="A3168" t="s">
        <v>2</v>
      </c>
      <c r="B3168" t="s">
        <v>6387</v>
      </c>
      <c r="C3168">
        <v>376096468</v>
      </c>
      <c r="D3168" t="s">
        <v>6</v>
      </c>
      <c r="E3168" t="s">
        <v>7</v>
      </c>
      <c r="F3168" t="s">
        <v>18286</v>
      </c>
      <c r="G3168">
        <v>18</v>
      </c>
      <c r="H3168" t="s">
        <v>18297</v>
      </c>
      <c r="I3168">
        <v>3</v>
      </c>
      <c r="J3168" t="s">
        <v>3</v>
      </c>
      <c r="K3168" t="s">
        <v>18304</v>
      </c>
      <c r="L3168" t="s">
        <v>18308</v>
      </c>
      <c r="M3168" s="5">
        <v>3001787</v>
      </c>
      <c r="N3168" t="s">
        <v>6388</v>
      </c>
      <c r="O3168" s="15">
        <v>1500000</v>
      </c>
      <c r="P3168" s="15">
        <v>1344422</v>
      </c>
      <c r="Q3168">
        <v>0</v>
      </c>
      <c r="R3168">
        <v>0</v>
      </c>
      <c r="S3168" t="s">
        <v>10</v>
      </c>
      <c r="T3168" s="1">
        <v>42002</v>
      </c>
      <c r="U3168" s="10">
        <v>57529</v>
      </c>
      <c r="V3168" t="s">
        <v>11</v>
      </c>
      <c r="W3168">
        <v>4</v>
      </c>
      <c r="X3168" s="1">
        <v>42160</v>
      </c>
      <c r="Y3168" s="16">
        <v>4.4000000000000004E-2</v>
      </c>
      <c r="Z3168" s="17">
        <v>2358.46</v>
      </c>
      <c r="AA3168">
        <v>0</v>
      </c>
    </row>
    <row r="3169" spans="1:27">
      <c r="A3169" t="s">
        <v>97</v>
      </c>
      <c r="B3169" t="s">
        <v>6389</v>
      </c>
      <c r="C3169">
        <v>376152062</v>
      </c>
      <c r="D3169" t="s">
        <v>6</v>
      </c>
      <c r="E3169" t="s">
        <v>7</v>
      </c>
      <c r="F3169" t="s">
        <v>18285</v>
      </c>
      <c r="G3169">
        <v>19</v>
      </c>
      <c r="H3169" t="s">
        <v>18295</v>
      </c>
      <c r="I3169">
        <v>6</v>
      </c>
      <c r="J3169" t="s">
        <v>98</v>
      </c>
      <c r="K3169" t="s">
        <v>18304</v>
      </c>
      <c r="L3169" t="s">
        <v>18309</v>
      </c>
      <c r="M3169" s="5">
        <v>54186994</v>
      </c>
      <c r="N3169" t="s">
        <v>6390</v>
      </c>
      <c r="O3169" s="15">
        <v>14826806</v>
      </c>
      <c r="P3169" s="15">
        <v>12960007</v>
      </c>
      <c r="Q3169">
        <v>0</v>
      </c>
      <c r="R3169">
        <v>0</v>
      </c>
      <c r="S3169" t="s">
        <v>10</v>
      </c>
      <c r="T3169" s="1">
        <v>39233</v>
      </c>
      <c r="U3169" s="10">
        <v>551250</v>
      </c>
      <c r="V3169" t="s">
        <v>11</v>
      </c>
      <c r="W3169">
        <v>5</v>
      </c>
      <c r="X3169" s="1">
        <v>42185</v>
      </c>
      <c r="Y3169" s="16">
        <v>7.6100000000000001E-2</v>
      </c>
      <c r="Z3169" s="17">
        <v>1930.64</v>
      </c>
      <c r="AA3169">
        <v>0</v>
      </c>
    </row>
    <row r="3170" spans="1:27">
      <c r="A3170" t="s">
        <v>97</v>
      </c>
      <c r="B3170" t="s">
        <v>6391</v>
      </c>
      <c r="C3170">
        <v>376169992</v>
      </c>
      <c r="D3170" t="s">
        <v>6</v>
      </c>
      <c r="E3170" t="s">
        <v>7</v>
      </c>
      <c r="F3170" t="s">
        <v>18285</v>
      </c>
      <c r="G3170">
        <v>43</v>
      </c>
      <c r="H3170" t="s">
        <v>18296</v>
      </c>
      <c r="I3170">
        <v>3</v>
      </c>
      <c r="J3170" t="s">
        <v>98</v>
      </c>
      <c r="K3170" t="s">
        <v>18303</v>
      </c>
      <c r="L3170" t="s">
        <v>18309</v>
      </c>
      <c r="M3170" s="5">
        <v>33867204</v>
      </c>
      <c r="N3170" t="s">
        <v>6392</v>
      </c>
      <c r="O3170" s="15">
        <v>65114</v>
      </c>
      <c r="P3170" s="15">
        <v>21706</v>
      </c>
      <c r="Q3170">
        <v>0</v>
      </c>
      <c r="R3170">
        <v>0</v>
      </c>
      <c r="S3170" t="s">
        <v>10</v>
      </c>
      <c r="T3170" s="1">
        <v>41904</v>
      </c>
      <c r="U3170" s="10">
        <v>5426</v>
      </c>
      <c r="V3170" t="s">
        <v>11</v>
      </c>
      <c r="W3170">
        <v>8</v>
      </c>
      <c r="X3170" s="1">
        <v>42185</v>
      </c>
      <c r="Y3170" s="16">
        <v>4.1900000000000007E-2</v>
      </c>
      <c r="Z3170" s="17">
        <v>1966.89</v>
      </c>
      <c r="AA3170">
        <v>0</v>
      </c>
    </row>
    <row r="3171" spans="1:27">
      <c r="A3171" t="s">
        <v>2</v>
      </c>
      <c r="B3171" t="s">
        <v>6393</v>
      </c>
      <c r="C3171">
        <v>376311518</v>
      </c>
      <c r="D3171" t="s">
        <v>6</v>
      </c>
      <c r="E3171" t="s">
        <v>7</v>
      </c>
      <c r="F3171" t="s">
        <v>18285</v>
      </c>
      <c r="G3171">
        <v>38</v>
      </c>
      <c r="H3171" t="s">
        <v>18297</v>
      </c>
      <c r="I3171">
        <v>3</v>
      </c>
      <c r="J3171" t="s">
        <v>3</v>
      </c>
      <c r="K3171" t="s">
        <v>18307</v>
      </c>
      <c r="L3171" t="s">
        <v>18309</v>
      </c>
      <c r="M3171" s="5">
        <v>2739650</v>
      </c>
      <c r="N3171" t="s">
        <v>6394</v>
      </c>
      <c r="O3171" s="15">
        <v>28000000</v>
      </c>
      <c r="P3171" s="15">
        <v>27671422</v>
      </c>
      <c r="Q3171">
        <v>0</v>
      </c>
      <c r="R3171">
        <v>0</v>
      </c>
      <c r="S3171" t="s">
        <v>10</v>
      </c>
      <c r="T3171" s="1">
        <v>41936</v>
      </c>
      <c r="U3171" s="10">
        <v>588390</v>
      </c>
      <c r="V3171" t="s">
        <v>11</v>
      </c>
      <c r="W3171">
        <v>5</v>
      </c>
      <c r="X3171" s="1">
        <v>42160</v>
      </c>
      <c r="Y3171" s="16">
        <v>4.2300000000000004E-2</v>
      </c>
      <c r="Z3171" s="17">
        <v>2053.39</v>
      </c>
      <c r="AA3171">
        <v>0</v>
      </c>
    </row>
    <row r="3172" spans="1:27">
      <c r="A3172" t="s">
        <v>69</v>
      </c>
      <c r="B3172" t="s">
        <v>6395</v>
      </c>
      <c r="C3172">
        <v>376318536</v>
      </c>
      <c r="D3172" t="s">
        <v>100</v>
      </c>
      <c r="E3172" t="s">
        <v>7</v>
      </c>
      <c r="F3172" t="s">
        <v>18287</v>
      </c>
      <c r="G3172">
        <v>31</v>
      </c>
      <c r="H3172" t="s">
        <v>18295</v>
      </c>
      <c r="I3172">
        <v>3</v>
      </c>
      <c r="J3172" s="3" t="s">
        <v>18290</v>
      </c>
      <c r="K3172" t="s">
        <v>18304</v>
      </c>
      <c r="L3172" t="s">
        <v>18308</v>
      </c>
      <c r="M3172" s="5">
        <v>0</v>
      </c>
      <c r="N3172" t="s">
        <v>6396</v>
      </c>
      <c r="O3172" s="15">
        <v>16000000</v>
      </c>
      <c r="P3172" s="15">
        <v>6515174</v>
      </c>
      <c r="Q3172">
        <v>0</v>
      </c>
      <c r="R3172">
        <v>0</v>
      </c>
      <c r="S3172" t="s">
        <v>10</v>
      </c>
      <c r="T3172" s="1">
        <v>40245</v>
      </c>
      <c r="U3172" s="10">
        <v>455682</v>
      </c>
      <c r="V3172" t="s">
        <v>11</v>
      </c>
      <c r="W3172">
        <v>6</v>
      </c>
      <c r="X3172" s="1">
        <v>42185</v>
      </c>
      <c r="Y3172" s="16">
        <v>4.0199999999999993E-2</v>
      </c>
      <c r="Z3172" s="17">
        <v>1902.31</v>
      </c>
      <c r="AA3172">
        <v>0</v>
      </c>
    </row>
    <row r="3173" spans="1:27">
      <c r="A3173" t="s">
        <v>2</v>
      </c>
      <c r="B3173" t="s">
        <v>6397</v>
      </c>
      <c r="C3173">
        <v>376318756</v>
      </c>
      <c r="D3173" t="s">
        <v>6</v>
      </c>
      <c r="E3173" t="s">
        <v>7</v>
      </c>
      <c r="F3173" t="s">
        <v>18287</v>
      </c>
      <c r="G3173">
        <v>27</v>
      </c>
      <c r="H3173" t="s">
        <v>18295</v>
      </c>
      <c r="I3173">
        <v>3</v>
      </c>
      <c r="J3173" t="s">
        <v>3</v>
      </c>
      <c r="K3173" t="s">
        <v>18303</v>
      </c>
      <c r="L3173" t="s">
        <v>18308</v>
      </c>
      <c r="M3173" s="5">
        <v>10884909</v>
      </c>
      <c r="N3173" t="s">
        <v>6398</v>
      </c>
      <c r="O3173" s="15">
        <v>37573261</v>
      </c>
      <c r="P3173" s="15">
        <v>14492525</v>
      </c>
      <c r="Q3173">
        <v>0</v>
      </c>
      <c r="R3173">
        <v>0</v>
      </c>
      <c r="S3173" t="s">
        <v>10</v>
      </c>
      <c r="T3173" s="1">
        <v>39041</v>
      </c>
      <c r="U3173" s="10">
        <v>286094</v>
      </c>
      <c r="V3173" t="s">
        <v>11</v>
      </c>
      <c r="W3173">
        <v>41</v>
      </c>
      <c r="X3173" s="1">
        <v>42185</v>
      </c>
      <c r="Y3173" s="16">
        <v>6.7000000000000004E-2</v>
      </c>
      <c r="Z3173" s="17">
        <v>2285.65</v>
      </c>
      <c r="AA3173">
        <v>0</v>
      </c>
    </row>
    <row r="3174" spans="1:27">
      <c r="A3174" t="s">
        <v>2</v>
      </c>
      <c r="B3174" t="s">
        <v>6399</v>
      </c>
      <c r="C3174">
        <v>376408032</v>
      </c>
      <c r="D3174" t="s">
        <v>6</v>
      </c>
      <c r="E3174" t="s">
        <v>7</v>
      </c>
      <c r="F3174" t="s">
        <v>18287</v>
      </c>
      <c r="G3174">
        <v>30</v>
      </c>
      <c r="H3174" t="s">
        <v>18294</v>
      </c>
      <c r="I3174">
        <v>4</v>
      </c>
      <c r="J3174" t="s">
        <v>3</v>
      </c>
      <c r="K3174" t="s">
        <v>18303</v>
      </c>
      <c r="L3174" t="s">
        <v>18308</v>
      </c>
      <c r="M3174" s="5">
        <v>18500351</v>
      </c>
      <c r="N3174" t="s">
        <v>6400</v>
      </c>
      <c r="O3174" s="15">
        <v>74390000</v>
      </c>
      <c r="P3174" s="15">
        <v>59073628</v>
      </c>
      <c r="Q3174">
        <v>0</v>
      </c>
      <c r="R3174">
        <v>0</v>
      </c>
      <c r="S3174" t="s">
        <v>10</v>
      </c>
      <c r="T3174" s="1">
        <v>41620</v>
      </c>
      <c r="U3174" s="10">
        <v>1829002</v>
      </c>
      <c r="V3174" t="s">
        <v>11</v>
      </c>
      <c r="W3174">
        <v>17</v>
      </c>
      <c r="X3174" s="1">
        <v>42185</v>
      </c>
      <c r="Y3174" s="16">
        <v>4.0099999999999997E-2</v>
      </c>
      <c r="Z3174" s="17">
        <v>1935.61</v>
      </c>
      <c r="AA3174">
        <v>0</v>
      </c>
    </row>
    <row r="3175" spans="1:27">
      <c r="A3175" t="s">
        <v>97</v>
      </c>
      <c r="B3175" t="s">
        <v>6401</v>
      </c>
      <c r="C3175">
        <v>376427326</v>
      </c>
      <c r="D3175" t="s">
        <v>6</v>
      </c>
      <c r="E3175" t="s">
        <v>7</v>
      </c>
      <c r="F3175" t="s">
        <v>18286</v>
      </c>
      <c r="G3175">
        <v>18</v>
      </c>
      <c r="H3175" t="s">
        <v>18297</v>
      </c>
      <c r="I3175">
        <v>2</v>
      </c>
      <c r="J3175" t="s">
        <v>98</v>
      </c>
      <c r="K3175" t="s">
        <v>18305</v>
      </c>
      <c r="L3175" t="s">
        <v>18309</v>
      </c>
      <c r="M3175" s="5">
        <v>12352351</v>
      </c>
      <c r="N3175" t="s">
        <v>6402</v>
      </c>
      <c r="O3175" s="15">
        <v>20000000</v>
      </c>
      <c r="P3175" s="15">
        <v>18693628</v>
      </c>
      <c r="Q3175">
        <v>0</v>
      </c>
      <c r="R3175">
        <v>0</v>
      </c>
      <c r="S3175" t="s">
        <v>10</v>
      </c>
      <c r="T3175" s="1">
        <v>41788</v>
      </c>
      <c r="U3175" s="10">
        <v>480104</v>
      </c>
      <c r="V3175" t="s">
        <v>11</v>
      </c>
      <c r="W3175">
        <v>12</v>
      </c>
      <c r="X3175" s="1">
        <v>42185</v>
      </c>
      <c r="Y3175" s="16">
        <v>3.8100000000000002E-2</v>
      </c>
      <c r="Z3175" s="17">
        <v>1910.8</v>
      </c>
      <c r="AA3175">
        <v>0</v>
      </c>
    </row>
    <row r="3176" spans="1:27">
      <c r="A3176" t="s">
        <v>2</v>
      </c>
      <c r="B3176" t="s">
        <v>6403</v>
      </c>
      <c r="C3176">
        <v>376490862</v>
      </c>
      <c r="D3176" t="s">
        <v>6</v>
      </c>
      <c r="E3176" t="s">
        <v>95</v>
      </c>
      <c r="F3176" t="s">
        <v>18287</v>
      </c>
      <c r="G3176">
        <v>23</v>
      </c>
      <c r="H3176" t="s">
        <v>18297</v>
      </c>
      <c r="I3176">
        <v>4</v>
      </c>
      <c r="J3176" t="s">
        <v>3</v>
      </c>
      <c r="K3176" t="s">
        <v>18307</v>
      </c>
      <c r="L3176" t="s">
        <v>18309</v>
      </c>
      <c r="M3176" s="5">
        <v>16847669</v>
      </c>
      <c r="N3176" t="s">
        <v>6404</v>
      </c>
      <c r="O3176" s="15">
        <v>47500000</v>
      </c>
      <c r="P3176" s="15">
        <v>46575854</v>
      </c>
      <c r="Q3176">
        <v>1626947</v>
      </c>
      <c r="R3176">
        <v>120</v>
      </c>
      <c r="S3176" t="s">
        <v>10</v>
      </c>
      <c r="T3176" s="1">
        <v>41893</v>
      </c>
      <c r="U3176" s="10">
        <v>957134</v>
      </c>
      <c r="V3176" t="s">
        <v>11</v>
      </c>
      <c r="W3176">
        <v>3</v>
      </c>
      <c r="X3176" s="1">
        <v>42035</v>
      </c>
      <c r="Y3176" s="16">
        <v>4.07E-2</v>
      </c>
      <c r="Z3176" s="17">
        <v>1975.82</v>
      </c>
      <c r="AA3176">
        <v>0</v>
      </c>
    </row>
    <row r="3177" spans="1:27">
      <c r="A3177" t="s">
        <v>2</v>
      </c>
      <c r="B3177" t="s">
        <v>6405</v>
      </c>
      <c r="C3177">
        <v>376516404</v>
      </c>
      <c r="D3177" t="s">
        <v>6</v>
      </c>
      <c r="E3177" t="s">
        <v>7</v>
      </c>
      <c r="F3177" t="s">
        <v>18286</v>
      </c>
      <c r="G3177">
        <v>18</v>
      </c>
      <c r="H3177" t="s">
        <v>18294</v>
      </c>
      <c r="I3177">
        <v>3</v>
      </c>
      <c r="J3177" t="s">
        <v>3</v>
      </c>
      <c r="K3177" t="s">
        <v>18302</v>
      </c>
      <c r="L3177" t="s">
        <v>18309</v>
      </c>
      <c r="M3177" s="5">
        <v>21100438</v>
      </c>
      <c r="N3177" t="s">
        <v>6406</v>
      </c>
      <c r="O3177" s="15">
        <v>17985000</v>
      </c>
      <c r="P3177" s="15">
        <v>10662153</v>
      </c>
      <c r="Q3177">
        <v>0</v>
      </c>
      <c r="R3177">
        <v>0</v>
      </c>
      <c r="S3177" t="s">
        <v>10</v>
      </c>
      <c r="T3177" s="1">
        <v>41421</v>
      </c>
      <c r="U3177" s="10">
        <v>537116</v>
      </c>
      <c r="V3177" t="s">
        <v>11</v>
      </c>
      <c r="W3177">
        <v>24</v>
      </c>
      <c r="X3177" s="1">
        <v>42185</v>
      </c>
      <c r="Y3177" s="16">
        <v>3.9800000000000002E-2</v>
      </c>
      <c r="Z3177" s="17">
        <v>1874.1</v>
      </c>
      <c r="AA3177">
        <v>0</v>
      </c>
    </row>
    <row r="3178" spans="1:27">
      <c r="A3178" t="s">
        <v>81</v>
      </c>
      <c r="B3178" t="s">
        <v>6407</v>
      </c>
      <c r="C3178">
        <v>376598112</v>
      </c>
      <c r="D3178" t="s">
        <v>6</v>
      </c>
      <c r="E3178" t="s">
        <v>7</v>
      </c>
      <c r="F3178" t="s">
        <v>18286</v>
      </c>
      <c r="G3178">
        <v>44</v>
      </c>
      <c r="H3178" t="s">
        <v>18295</v>
      </c>
      <c r="I3178">
        <v>5</v>
      </c>
      <c r="J3178" t="s">
        <v>82</v>
      </c>
      <c r="K3178" t="s">
        <v>18306</v>
      </c>
      <c r="L3178" t="s">
        <v>18308</v>
      </c>
      <c r="M3178" s="5">
        <v>14043498</v>
      </c>
      <c r="N3178" t="s">
        <v>6408</v>
      </c>
      <c r="O3178" s="15">
        <v>7000000</v>
      </c>
      <c r="P3178" s="15">
        <v>6558257</v>
      </c>
      <c r="Q3178">
        <v>0</v>
      </c>
      <c r="R3178">
        <v>0</v>
      </c>
      <c r="S3178" t="s">
        <v>10</v>
      </c>
      <c r="T3178" s="1">
        <v>42019</v>
      </c>
      <c r="U3178" s="10">
        <v>193060</v>
      </c>
      <c r="V3178" t="s">
        <v>11</v>
      </c>
      <c r="W3178">
        <v>4</v>
      </c>
      <c r="X3178" s="1">
        <v>42185</v>
      </c>
      <c r="Y3178" s="16">
        <v>4.3200000000000002E-2</v>
      </c>
      <c r="Z3178" s="17">
        <v>2438.79</v>
      </c>
      <c r="AA3178">
        <v>0</v>
      </c>
    </row>
    <row r="3179" spans="1:27">
      <c r="A3179" t="s">
        <v>2</v>
      </c>
      <c r="B3179" t="s">
        <v>6409</v>
      </c>
      <c r="C3179">
        <v>376603062</v>
      </c>
      <c r="D3179" t="s">
        <v>6</v>
      </c>
      <c r="E3179" t="s">
        <v>7</v>
      </c>
      <c r="F3179" t="s">
        <v>18287</v>
      </c>
      <c r="G3179">
        <v>18</v>
      </c>
      <c r="H3179" t="s">
        <v>18294</v>
      </c>
      <c r="I3179">
        <v>1</v>
      </c>
      <c r="J3179" t="s">
        <v>3</v>
      </c>
      <c r="K3179" t="s">
        <v>18303</v>
      </c>
      <c r="L3179" t="s">
        <v>18308</v>
      </c>
      <c r="M3179" s="5">
        <v>15835635</v>
      </c>
      <c r="N3179" t="s">
        <v>6410</v>
      </c>
      <c r="O3179" s="15">
        <v>5286500</v>
      </c>
      <c r="P3179" s="15">
        <v>2874441</v>
      </c>
      <c r="Q3179">
        <v>0</v>
      </c>
      <c r="R3179">
        <v>0</v>
      </c>
      <c r="S3179" t="s">
        <v>10</v>
      </c>
      <c r="T3179" s="1">
        <v>40455</v>
      </c>
      <c r="U3179" s="10">
        <v>375000</v>
      </c>
      <c r="V3179" t="s">
        <v>11</v>
      </c>
      <c r="W3179">
        <v>22</v>
      </c>
      <c r="X3179" s="1">
        <v>42160</v>
      </c>
      <c r="Y3179" s="16">
        <v>3.5000000000000003E-2</v>
      </c>
      <c r="Z3179" s="17">
        <v>1795.93</v>
      </c>
      <c r="AA3179">
        <v>0</v>
      </c>
    </row>
    <row r="3180" spans="1:27">
      <c r="A3180" t="s">
        <v>2</v>
      </c>
      <c r="B3180" t="s">
        <v>6411</v>
      </c>
      <c r="C3180">
        <v>376683164</v>
      </c>
      <c r="D3180" t="s">
        <v>6</v>
      </c>
      <c r="E3180" t="s">
        <v>7</v>
      </c>
      <c r="F3180" t="s">
        <v>18287</v>
      </c>
      <c r="G3180">
        <v>19</v>
      </c>
      <c r="H3180" t="s">
        <v>18296</v>
      </c>
      <c r="I3180">
        <v>4</v>
      </c>
      <c r="J3180" t="s">
        <v>3</v>
      </c>
      <c r="K3180" t="s">
        <v>18304</v>
      </c>
      <c r="L3180" t="s">
        <v>18309</v>
      </c>
      <c r="M3180" s="5">
        <v>46892218</v>
      </c>
      <c r="N3180" t="s">
        <v>6412</v>
      </c>
      <c r="O3180" s="15">
        <v>39000000</v>
      </c>
      <c r="P3180" s="15">
        <v>39000000</v>
      </c>
      <c r="Q3180">
        <v>0</v>
      </c>
      <c r="R3180">
        <v>0</v>
      </c>
      <c r="S3180" t="s">
        <v>10</v>
      </c>
      <c r="T3180" s="1">
        <v>42139</v>
      </c>
      <c r="U3180" s="10">
        <v>1056054</v>
      </c>
      <c r="V3180" t="s">
        <v>11</v>
      </c>
      <c r="W3180">
        <v>0</v>
      </c>
      <c r="X3180" s="1">
        <v>42185</v>
      </c>
      <c r="Y3180" s="16">
        <v>4.3400000000000001E-2</v>
      </c>
      <c r="Z3180" s="17">
        <v>2389.4899999999998</v>
      </c>
      <c r="AA3180">
        <v>0</v>
      </c>
    </row>
    <row r="3181" spans="1:27">
      <c r="A3181" t="s">
        <v>56</v>
      </c>
      <c r="B3181" t="s">
        <v>6413</v>
      </c>
      <c r="C3181">
        <v>376693570</v>
      </c>
      <c r="D3181" t="s">
        <v>6</v>
      </c>
      <c r="E3181" t="s">
        <v>7</v>
      </c>
      <c r="F3181" t="s">
        <v>18285</v>
      </c>
      <c r="G3181">
        <v>35</v>
      </c>
      <c r="H3181" t="s">
        <v>18296</v>
      </c>
      <c r="I3181">
        <v>4</v>
      </c>
      <c r="J3181" t="s">
        <v>57</v>
      </c>
      <c r="K3181" t="s">
        <v>18305</v>
      </c>
      <c r="L3181" t="s">
        <v>18308</v>
      </c>
      <c r="M3181" s="5">
        <v>264826</v>
      </c>
      <c r="N3181" t="s">
        <v>6414</v>
      </c>
      <c r="O3181" s="15">
        <v>1500000</v>
      </c>
      <c r="P3181" s="15">
        <v>1468997</v>
      </c>
      <c r="Q3181">
        <v>0</v>
      </c>
      <c r="R3181">
        <v>0</v>
      </c>
      <c r="S3181" t="s">
        <v>10</v>
      </c>
      <c r="T3181" s="1">
        <v>42103</v>
      </c>
      <c r="U3181" s="10">
        <v>55367</v>
      </c>
      <c r="V3181" t="s">
        <v>11</v>
      </c>
      <c r="W3181">
        <v>1</v>
      </c>
      <c r="X3181" s="1">
        <v>42160</v>
      </c>
      <c r="Y3181" s="16">
        <v>4.36E-2</v>
      </c>
      <c r="Z3181" s="17">
        <v>2490.9</v>
      </c>
      <c r="AA3181">
        <v>0</v>
      </c>
    </row>
    <row r="3182" spans="1:27">
      <c r="A3182" t="s">
        <v>2</v>
      </c>
      <c r="B3182" t="s">
        <v>6415</v>
      </c>
      <c r="C3182">
        <v>376704152</v>
      </c>
      <c r="D3182" t="s">
        <v>6</v>
      </c>
      <c r="E3182" t="s">
        <v>7</v>
      </c>
      <c r="F3182" t="s">
        <v>18286</v>
      </c>
      <c r="G3182">
        <v>32</v>
      </c>
      <c r="H3182" t="s">
        <v>18297</v>
      </c>
      <c r="I3182">
        <v>6</v>
      </c>
      <c r="J3182" t="s">
        <v>3</v>
      </c>
      <c r="K3182" t="s">
        <v>18305</v>
      </c>
      <c r="L3182" t="s">
        <v>18309</v>
      </c>
      <c r="M3182" s="5">
        <v>60982865</v>
      </c>
      <c r="N3182" t="s">
        <v>6416</v>
      </c>
      <c r="O3182" s="15">
        <v>828684</v>
      </c>
      <c r="P3182" s="15">
        <v>753350</v>
      </c>
      <c r="Q3182">
        <v>0</v>
      </c>
      <c r="R3182">
        <v>0</v>
      </c>
      <c r="S3182" t="s">
        <v>10</v>
      </c>
      <c r="T3182" s="1">
        <v>42107</v>
      </c>
      <c r="U3182" s="10">
        <v>75334</v>
      </c>
      <c r="V3182" t="s">
        <v>11</v>
      </c>
      <c r="W3182">
        <v>1</v>
      </c>
      <c r="X3182" s="1">
        <v>42185</v>
      </c>
      <c r="Y3182" s="16">
        <v>4.3899999999999995E-2</v>
      </c>
      <c r="Z3182" s="17">
        <v>2516.08</v>
      </c>
      <c r="AA3182">
        <v>0</v>
      </c>
    </row>
    <row r="3183" spans="1:27">
      <c r="A3183" t="s">
        <v>2</v>
      </c>
      <c r="B3183" t="s">
        <v>6417</v>
      </c>
      <c r="C3183">
        <v>376739242</v>
      </c>
      <c r="D3183" t="s">
        <v>6</v>
      </c>
      <c r="E3183" t="s">
        <v>7</v>
      </c>
      <c r="F3183" t="s">
        <v>18285</v>
      </c>
      <c r="G3183">
        <v>23</v>
      </c>
      <c r="H3183" t="s">
        <v>18296</v>
      </c>
      <c r="I3183">
        <v>6</v>
      </c>
      <c r="J3183" t="s">
        <v>3</v>
      </c>
      <c r="K3183" t="s">
        <v>18306</v>
      </c>
      <c r="L3183" t="s">
        <v>18308</v>
      </c>
      <c r="M3183" s="5">
        <v>21370548</v>
      </c>
      <c r="N3183" t="s">
        <v>6418</v>
      </c>
      <c r="O3183" s="15">
        <v>17052833</v>
      </c>
      <c r="P3183" s="15">
        <v>7694678</v>
      </c>
      <c r="Q3183">
        <v>0</v>
      </c>
      <c r="R3183">
        <v>0</v>
      </c>
      <c r="S3183" t="s">
        <v>10</v>
      </c>
      <c r="T3183" s="1">
        <v>41247</v>
      </c>
      <c r="U3183" s="10">
        <v>444925</v>
      </c>
      <c r="V3183" t="s">
        <v>11</v>
      </c>
      <c r="W3183">
        <v>29</v>
      </c>
      <c r="X3183" s="1">
        <v>42160</v>
      </c>
      <c r="Y3183" s="16">
        <v>5.4199999999999998E-2</v>
      </c>
      <c r="Z3183" s="17">
        <v>1813.73</v>
      </c>
      <c r="AA3183">
        <v>0</v>
      </c>
    </row>
    <row r="3184" spans="1:27">
      <c r="A3184" t="s">
        <v>56</v>
      </c>
      <c r="B3184" t="s">
        <v>6419</v>
      </c>
      <c r="C3184">
        <v>376752332</v>
      </c>
      <c r="D3184" t="s">
        <v>6</v>
      </c>
      <c r="E3184" t="s">
        <v>7</v>
      </c>
      <c r="F3184" t="s">
        <v>18285</v>
      </c>
      <c r="G3184">
        <v>19</v>
      </c>
      <c r="H3184" t="s">
        <v>18296</v>
      </c>
      <c r="I3184">
        <v>6</v>
      </c>
      <c r="J3184" t="s">
        <v>57</v>
      </c>
      <c r="K3184" t="s">
        <v>18307</v>
      </c>
      <c r="L3184" t="s">
        <v>18308</v>
      </c>
      <c r="M3184" s="5">
        <v>27890436</v>
      </c>
      <c r="N3184" t="s">
        <v>6420</v>
      </c>
      <c r="O3184" s="15">
        <v>24000000</v>
      </c>
      <c r="P3184" s="15">
        <v>12602576</v>
      </c>
      <c r="Q3184">
        <v>0</v>
      </c>
      <c r="R3184">
        <v>0</v>
      </c>
      <c r="S3184" t="s">
        <v>10</v>
      </c>
      <c r="T3184" s="1">
        <v>41352</v>
      </c>
      <c r="U3184" s="10">
        <v>649880</v>
      </c>
      <c r="V3184" t="s">
        <v>11</v>
      </c>
      <c r="W3184">
        <v>26</v>
      </c>
      <c r="X3184" s="1">
        <v>42185</v>
      </c>
      <c r="Y3184" s="16">
        <v>4.6500000000000007E-2</v>
      </c>
      <c r="Z3184" s="17">
        <v>1809.58</v>
      </c>
      <c r="AA3184">
        <v>0</v>
      </c>
    </row>
    <row r="3185" spans="1:27">
      <c r="A3185" t="s">
        <v>2</v>
      </c>
      <c r="B3185" t="s">
        <v>6421</v>
      </c>
      <c r="C3185">
        <v>376756908</v>
      </c>
      <c r="D3185" t="s">
        <v>128</v>
      </c>
      <c r="E3185" t="s">
        <v>7</v>
      </c>
      <c r="F3185" t="s">
        <v>18287</v>
      </c>
      <c r="G3185">
        <v>28</v>
      </c>
      <c r="H3185" t="s">
        <v>18295</v>
      </c>
      <c r="I3185">
        <v>1</v>
      </c>
      <c r="J3185" t="s">
        <v>3</v>
      </c>
      <c r="K3185" t="s">
        <v>18306</v>
      </c>
      <c r="L3185" t="s">
        <v>18308</v>
      </c>
      <c r="M3185" s="5">
        <v>18751841</v>
      </c>
      <c r="N3185" t="s">
        <v>6422</v>
      </c>
      <c r="O3185" s="15">
        <v>173407</v>
      </c>
      <c r="P3185" s="15">
        <v>101157</v>
      </c>
      <c r="Q3185">
        <v>0</v>
      </c>
      <c r="R3185">
        <v>0</v>
      </c>
      <c r="S3185" t="s">
        <v>10</v>
      </c>
      <c r="T3185" s="1">
        <v>41996</v>
      </c>
      <c r="U3185" s="10">
        <v>14450</v>
      </c>
      <c r="V3185" t="s">
        <v>11</v>
      </c>
      <c r="W3185">
        <v>5</v>
      </c>
      <c r="X3185" s="1">
        <v>42185</v>
      </c>
      <c r="Y3185" s="16">
        <v>4.2999999999999997E-2</v>
      </c>
      <c r="Z3185" s="17">
        <v>2316.9299999999998</v>
      </c>
      <c r="AA3185">
        <v>0</v>
      </c>
    </row>
    <row r="3186" spans="1:27">
      <c r="A3186" t="s">
        <v>29</v>
      </c>
      <c r="B3186" t="s">
        <v>6423</v>
      </c>
      <c r="C3186">
        <v>376766038</v>
      </c>
      <c r="D3186" t="s">
        <v>6</v>
      </c>
      <c r="E3186" t="s">
        <v>7</v>
      </c>
      <c r="F3186" t="s">
        <v>18285</v>
      </c>
      <c r="G3186">
        <v>52</v>
      </c>
      <c r="H3186" t="s">
        <v>18297</v>
      </c>
      <c r="I3186">
        <v>5</v>
      </c>
      <c r="J3186" t="s">
        <v>30</v>
      </c>
      <c r="K3186" t="s">
        <v>18306</v>
      </c>
      <c r="L3186" t="s">
        <v>18308</v>
      </c>
      <c r="M3186" s="5">
        <v>4506721</v>
      </c>
      <c r="N3186" t="s">
        <v>6424</v>
      </c>
      <c r="O3186" s="15">
        <v>205502</v>
      </c>
      <c r="P3186" s="15">
        <v>3355872</v>
      </c>
      <c r="Q3186">
        <v>0</v>
      </c>
      <c r="R3186">
        <v>0</v>
      </c>
      <c r="S3186" t="s">
        <v>10</v>
      </c>
      <c r="T3186" s="1">
        <v>39277</v>
      </c>
      <c r="U3186" s="10">
        <v>138000</v>
      </c>
      <c r="V3186" t="s">
        <v>11</v>
      </c>
      <c r="W3186">
        <v>6</v>
      </c>
      <c r="X3186" s="1">
        <v>42185</v>
      </c>
      <c r="Y3186" s="16">
        <v>8.1600000000000006E-2</v>
      </c>
      <c r="Z3186" s="17">
        <v>1956.05</v>
      </c>
      <c r="AA3186">
        <v>0</v>
      </c>
    </row>
    <row r="3187" spans="1:27">
      <c r="A3187" t="s">
        <v>2</v>
      </c>
      <c r="B3187" t="s">
        <v>6425</v>
      </c>
      <c r="C3187">
        <v>376800468</v>
      </c>
      <c r="D3187" t="s">
        <v>6</v>
      </c>
      <c r="E3187" t="s">
        <v>7</v>
      </c>
      <c r="F3187" t="s">
        <v>18286</v>
      </c>
      <c r="G3187">
        <v>19</v>
      </c>
      <c r="H3187" t="s">
        <v>18294</v>
      </c>
      <c r="I3187">
        <v>2</v>
      </c>
      <c r="J3187" t="s">
        <v>3</v>
      </c>
      <c r="K3187" t="s">
        <v>18302</v>
      </c>
      <c r="L3187" t="s">
        <v>18308</v>
      </c>
      <c r="M3187" s="5">
        <v>4528346</v>
      </c>
      <c r="N3187" t="s">
        <v>6426</v>
      </c>
      <c r="O3187" s="15">
        <v>4168118</v>
      </c>
      <c r="P3187" s="15">
        <v>4332452</v>
      </c>
      <c r="Q3187">
        <v>0</v>
      </c>
      <c r="R3187">
        <v>0</v>
      </c>
      <c r="S3187" t="s">
        <v>10</v>
      </c>
      <c r="T3187" s="1">
        <v>39273</v>
      </c>
      <c r="U3187" s="10">
        <v>216000</v>
      </c>
      <c r="V3187" t="s">
        <v>11</v>
      </c>
      <c r="W3187">
        <v>11</v>
      </c>
      <c r="X3187" s="1">
        <v>42190</v>
      </c>
      <c r="Y3187" s="16">
        <v>8.3800000000000013E-2</v>
      </c>
      <c r="Z3187" s="17">
        <v>1945.94</v>
      </c>
      <c r="AA3187">
        <v>0</v>
      </c>
    </row>
    <row r="3188" spans="1:27">
      <c r="A3188" t="s">
        <v>97</v>
      </c>
      <c r="B3188" t="s">
        <v>6427</v>
      </c>
      <c r="C3188">
        <v>376818222</v>
      </c>
      <c r="D3188" t="s">
        <v>6</v>
      </c>
      <c r="E3188" t="s">
        <v>7</v>
      </c>
      <c r="F3188" t="s">
        <v>18286</v>
      </c>
      <c r="G3188">
        <v>55</v>
      </c>
      <c r="H3188" t="s">
        <v>18295</v>
      </c>
      <c r="I3188">
        <v>6</v>
      </c>
      <c r="J3188" t="s">
        <v>98</v>
      </c>
      <c r="K3188" t="s">
        <v>18304</v>
      </c>
      <c r="L3188" t="s">
        <v>18309</v>
      </c>
      <c r="M3188" s="5">
        <v>6666541</v>
      </c>
      <c r="N3188" t="s">
        <v>6428</v>
      </c>
      <c r="O3188" s="15">
        <v>133980</v>
      </c>
      <c r="P3188" s="15">
        <v>33495</v>
      </c>
      <c r="Q3188">
        <v>0</v>
      </c>
      <c r="R3188">
        <v>0</v>
      </c>
      <c r="S3188" t="s">
        <v>10</v>
      </c>
      <c r="T3188" s="1">
        <v>41880</v>
      </c>
      <c r="U3188" s="10">
        <v>11165</v>
      </c>
      <c r="V3188" t="s">
        <v>11</v>
      </c>
      <c r="W3188">
        <v>9</v>
      </c>
      <c r="X3188" s="1">
        <v>42185</v>
      </c>
      <c r="Y3188" s="16">
        <v>4.0899999999999999E-2</v>
      </c>
      <c r="Z3188" s="17">
        <v>1935.04</v>
      </c>
      <c r="AA3188">
        <v>0</v>
      </c>
    </row>
    <row r="3189" spans="1:27">
      <c r="A3189" t="s">
        <v>2</v>
      </c>
      <c r="B3189" t="s">
        <v>6429</v>
      </c>
      <c r="C3189">
        <v>376846316</v>
      </c>
      <c r="D3189" t="s">
        <v>6</v>
      </c>
      <c r="E3189" t="s">
        <v>7</v>
      </c>
      <c r="F3189" t="s">
        <v>18287</v>
      </c>
      <c r="G3189">
        <v>30</v>
      </c>
      <c r="H3189" t="s">
        <v>18297</v>
      </c>
      <c r="I3189">
        <v>3</v>
      </c>
      <c r="J3189" t="s">
        <v>3</v>
      </c>
      <c r="K3189" t="s">
        <v>18302</v>
      </c>
      <c r="L3189" t="s">
        <v>18308</v>
      </c>
      <c r="M3189" s="5">
        <v>44168129</v>
      </c>
      <c r="N3189" t="s">
        <v>6430</v>
      </c>
      <c r="O3189" s="15">
        <v>66250000</v>
      </c>
      <c r="P3189" s="15">
        <v>61899668</v>
      </c>
      <c r="Q3189">
        <v>0</v>
      </c>
      <c r="R3189">
        <v>0</v>
      </c>
      <c r="S3189" t="s">
        <v>10</v>
      </c>
      <c r="T3189" s="1">
        <v>42026</v>
      </c>
      <c r="U3189" s="10">
        <v>1761056</v>
      </c>
      <c r="V3189" t="s">
        <v>11</v>
      </c>
      <c r="W3189">
        <v>4</v>
      </c>
      <c r="X3189" s="1">
        <v>42185</v>
      </c>
      <c r="Y3189" s="16">
        <v>4.4199999999999996E-2</v>
      </c>
      <c r="Z3189" s="17">
        <v>2361.54</v>
      </c>
      <c r="AA3189">
        <v>0</v>
      </c>
    </row>
    <row r="3190" spans="1:27">
      <c r="A3190" t="s">
        <v>2</v>
      </c>
      <c r="B3190" t="s">
        <v>6431</v>
      </c>
      <c r="C3190">
        <v>376880416</v>
      </c>
      <c r="D3190" t="s">
        <v>6</v>
      </c>
      <c r="E3190" t="s">
        <v>7</v>
      </c>
      <c r="F3190" t="s">
        <v>18285</v>
      </c>
      <c r="G3190">
        <v>18</v>
      </c>
      <c r="H3190" t="s">
        <v>18297</v>
      </c>
      <c r="I3190">
        <v>3</v>
      </c>
      <c r="J3190" t="s">
        <v>3</v>
      </c>
      <c r="K3190" t="s">
        <v>18302</v>
      </c>
      <c r="L3190" t="s">
        <v>18309</v>
      </c>
      <c r="M3190" s="5">
        <v>16966331</v>
      </c>
      <c r="N3190" t="s">
        <v>6432</v>
      </c>
      <c r="O3190" s="15">
        <v>14242848</v>
      </c>
      <c r="P3190" s="15">
        <v>7842641</v>
      </c>
      <c r="Q3190">
        <v>293962</v>
      </c>
      <c r="R3190">
        <v>0</v>
      </c>
      <c r="S3190" t="s">
        <v>10</v>
      </c>
      <c r="T3190" s="1">
        <v>41346</v>
      </c>
      <c r="U3190" s="10">
        <v>392817</v>
      </c>
      <c r="V3190" t="s">
        <v>11</v>
      </c>
      <c r="W3190">
        <v>25</v>
      </c>
      <c r="X3190" s="1">
        <v>42155</v>
      </c>
      <c r="Y3190" s="16">
        <v>4.7800000000000002E-2</v>
      </c>
      <c r="Z3190" s="17">
        <v>1801.64</v>
      </c>
      <c r="AA3190">
        <v>0</v>
      </c>
    </row>
    <row r="3191" spans="1:27">
      <c r="A3191" t="s">
        <v>91</v>
      </c>
      <c r="B3191" t="s">
        <v>6433</v>
      </c>
      <c r="C3191">
        <v>376933524</v>
      </c>
      <c r="D3191" t="s">
        <v>6</v>
      </c>
      <c r="E3191" t="s">
        <v>7</v>
      </c>
      <c r="F3191" t="s">
        <v>18286</v>
      </c>
      <c r="G3191">
        <v>18</v>
      </c>
      <c r="H3191" t="s">
        <v>18295</v>
      </c>
      <c r="I3191">
        <v>2</v>
      </c>
      <c r="J3191" s="3" t="s">
        <v>18299</v>
      </c>
      <c r="K3191" t="s">
        <v>18306</v>
      </c>
      <c r="L3191" t="s">
        <v>18309</v>
      </c>
      <c r="M3191" s="5">
        <v>14512602</v>
      </c>
      <c r="N3191" t="s">
        <v>6434</v>
      </c>
      <c r="O3191" s="15">
        <v>13449000</v>
      </c>
      <c r="P3191" s="15">
        <v>208369</v>
      </c>
      <c r="Q3191">
        <v>0</v>
      </c>
      <c r="R3191">
        <v>0</v>
      </c>
      <c r="S3191" t="s">
        <v>10</v>
      </c>
      <c r="T3191" s="1">
        <v>41816</v>
      </c>
      <c r="U3191" s="10">
        <v>370923</v>
      </c>
      <c r="V3191" t="s">
        <v>11</v>
      </c>
      <c r="W3191">
        <v>10</v>
      </c>
      <c r="X3191" s="1">
        <v>43312</v>
      </c>
      <c r="Y3191" s="16">
        <v>3.85E-2</v>
      </c>
      <c r="Z3191" s="17">
        <v>1880.37</v>
      </c>
      <c r="AA3191">
        <v>0</v>
      </c>
    </row>
    <row r="3192" spans="1:27">
      <c r="A3192" t="s">
        <v>113</v>
      </c>
      <c r="B3192" t="s">
        <v>6435</v>
      </c>
      <c r="C3192">
        <v>376952466</v>
      </c>
      <c r="D3192" t="s">
        <v>6</v>
      </c>
      <c r="E3192" t="s">
        <v>7</v>
      </c>
      <c r="F3192" t="s">
        <v>18286</v>
      </c>
      <c r="G3192">
        <v>44</v>
      </c>
      <c r="H3192" t="s">
        <v>18297</v>
      </c>
      <c r="I3192">
        <v>4</v>
      </c>
      <c r="J3192" t="s">
        <v>114</v>
      </c>
      <c r="K3192" t="s">
        <v>18302</v>
      </c>
      <c r="L3192" t="s">
        <v>18308</v>
      </c>
      <c r="M3192" s="5">
        <v>44399777</v>
      </c>
      <c r="N3192" t="s">
        <v>6436</v>
      </c>
      <c r="O3192" s="15">
        <v>1481032</v>
      </c>
      <c r="P3192" s="15">
        <v>1346393</v>
      </c>
      <c r="Q3192">
        <v>0</v>
      </c>
      <c r="R3192">
        <v>0</v>
      </c>
      <c r="S3192" t="s">
        <v>10</v>
      </c>
      <c r="T3192" s="1">
        <v>42107</v>
      </c>
      <c r="U3192" s="10">
        <v>134639</v>
      </c>
      <c r="V3192" t="s">
        <v>11</v>
      </c>
      <c r="W3192">
        <v>1</v>
      </c>
      <c r="X3192" s="1">
        <v>42185</v>
      </c>
      <c r="Y3192" s="16">
        <v>4.3899999999999995E-2</v>
      </c>
      <c r="Z3192" s="17">
        <v>2516.08</v>
      </c>
      <c r="AA3192">
        <v>0</v>
      </c>
    </row>
    <row r="3193" spans="1:27">
      <c r="A3193" t="s">
        <v>2</v>
      </c>
      <c r="B3193" t="s">
        <v>6437</v>
      </c>
      <c r="C3193">
        <v>376963400</v>
      </c>
      <c r="D3193" t="s">
        <v>6</v>
      </c>
      <c r="E3193" t="s">
        <v>7</v>
      </c>
      <c r="F3193" t="s">
        <v>18285</v>
      </c>
      <c r="G3193">
        <v>18</v>
      </c>
      <c r="H3193" t="s">
        <v>18294</v>
      </c>
      <c r="I3193">
        <v>3</v>
      </c>
      <c r="J3193" t="s">
        <v>3</v>
      </c>
      <c r="K3193" t="s">
        <v>18305</v>
      </c>
      <c r="L3193" t="s">
        <v>18308</v>
      </c>
      <c r="M3193" s="5">
        <v>39446418</v>
      </c>
      <c r="N3193" t="s">
        <v>6438</v>
      </c>
      <c r="O3193" s="15">
        <v>568934</v>
      </c>
      <c r="P3193" s="15">
        <v>517213</v>
      </c>
      <c r="Q3193">
        <v>0</v>
      </c>
      <c r="R3193">
        <v>0</v>
      </c>
      <c r="S3193" t="s">
        <v>10</v>
      </c>
      <c r="T3193" s="1">
        <v>42107</v>
      </c>
      <c r="U3193" s="10">
        <v>51721</v>
      </c>
      <c r="V3193" t="s">
        <v>11</v>
      </c>
      <c r="W3193">
        <v>1</v>
      </c>
      <c r="X3193" s="1">
        <v>42185</v>
      </c>
      <c r="Y3193" s="16">
        <v>4.3899999999999995E-2</v>
      </c>
      <c r="Z3193" s="17">
        <v>2516.08</v>
      </c>
      <c r="AA3193">
        <v>0</v>
      </c>
    </row>
    <row r="3194" spans="1:27">
      <c r="A3194" t="s">
        <v>2</v>
      </c>
      <c r="B3194" t="s">
        <v>6439</v>
      </c>
      <c r="C3194">
        <v>377013252</v>
      </c>
      <c r="D3194" t="s">
        <v>6</v>
      </c>
      <c r="E3194" t="s">
        <v>7</v>
      </c>
      <c r="F3194" t="s">
        <v>18286</v>
      </c>
      <c r="G3194">
        <v>28</v>
      </c>
      <c r="H3194" t="s">
        <v>18296</v>
      </c>
      <c r="I3194">
        <v>3</v>
      </c>
      <c r="J3194" t="s">
        <v>3</v>
      </c>
      <c r="K3194" t="s">
        <v>18304</v>
      </c>
      <c r="L3194" t="s">
        <v>18308</v>
      </c>
      <c r="M3194" s="5">
        <v>50074056</v>
      </c>
      <c r="N3194" t="s">
        <v>6440</v>
      </c>
      <c r="O3194" s="15">
        <v>173407</v>
      </c>
      <c r="P3194" s="15">
        <v>101157</v>
      </c>
      <c r="Q3194">
        <v>0</v>
      </c>
      <c r="R3194">
        <v>0</v>
      </c>
      <c r="S3194" t="s">
        <v>10</v>
      </c>
      <c r="T3194" s="1">
        <v>41996</v>
      </c>
      <c r="U3194" s="10">
        <v>14450</v>
      </c>
      <c r="V3194" t="s">
        <v>11</v>
      </c>
      <c r="W3194">
        <v>5</v>
      </c>
      <c r="X3194" s="1">
        <v>42185</v>
      </c>
      <c r="Y3194" s="16">
        <v>4.2999999999999997E-2</v>
      </c>
      <c r="Z3194" s="17">
        <v>2316.9299999999998</v>
      </c>
      <c r="AA3194">
        <v>0</v>
      </c>
    </row>
    <row r="3195" spans="1:27">
      <c r="A3195" t="s">
        <v>56</v>
      </c>
      <c r="B3195" t="s">
        <v>6441</v>
      </c>
      <c r="C3195">
        <v>377039168</v>
      </c>
      <c r="D3195" t="s">
        <v>6</v>
      </c>
      <c r="E3195" t="s">
        <v>7</v>
      </c>
      <c r="F3195" t="s">
        <v>18285</v>
      </c>
      <c r="G3195">
        <v>18</v>
      </c>
      <c r="H3195" t="s">
        <v>18294</v>
      </c>
      <c r="I3195">
        <v>5</v>
      </c>
      <c r="J3195" t="s">
        <v>57</v>
      </c>
      <c r="K3195" t="s">
        <v>18305</v>
      </c>
      <c r="L3195" t="s">
        <v>18309</v>
      </c>
      <c r="M3195" s="5">
        <v>1818430</v>
      </c>
      <c r="N3195" t="s">
        <v>6442</v>
      </c>
      <c r="O3195" s="15">
        <v>1700000</v>
      </c>
      <c r="P3195" s="15">
        <v>737551</v>
      </c>
      <c r="Q3195">
        <v>0</v>
      </c>
      <c r="R3195">
        <v>0</v>
      </c>
      <c r="S3195" t="s">
        <v>10</v>
      </c>
      <c r="T3195" s="1">
        <v>41912</v>
      </c>
      <c r="U3195" s="10">
        <v>153042</v>
      </c>
      <c r="V3195" t="s">
        <v>11</v>
      </c>
      <c r="W3195">
        <v>7</v>
      </c>
      <c r="X3195" s="1">
        <v>42160</v>
      </c>
      <c r="Y3195" s="16">
        <v>4.24E-2</v>
      </c>
      <c r="Z3195" s="17">
        <v>2028.48</v>
      </c>
      <c r="AA3195">
        <v>0</v>
      </c>
    </row>
    <row r="3196" spans="1:27">
      <c r="A3196" t="s">
        <v>2</v>
      </c>
      <c r="B3196" t="s">
        <v>6443</v>
      </c>
      <c r="C3196">
        <v>377119578</v>
      </c>
      <c r="D3196" t="s">
        <v>6</v>
      </c>
      <c r="E3196" t="s">
        <v>7</v>
      </c>
      <c r="F3196" t="s">
        <v>18287</v>
      </c>
      <c r="G3196">
        <v>41</v>
      </c>
      <c r="H3196" t="s">
        <v>18295</v>
      </c>
      <c r="I3196">
        <v>5</v>
      </c>
      <c r="J3196" t="s">
        <v>3</v>
      </c>
      <c r="K3196" t="s">
        <v>18305</v>
      </c>
      <c r="L3196" t="s">
        <v>18308</v>
      </c>
      <c r="M3196" s="5">
        <v>694379</v>
      </c>
      <c r="N3196" t="s">
        <v>6444</v>
      </c>
      <c r="O3196" s="15">
        <v>10000000</v>
      </c>
      <c r="P3196" s="15">
        <v>7466661</v>
      </c>
      <c r="Q3196">
        <v>0</v>
      </c>
      <c r="R3196">
        <v>0</v>
      </c>
      <c r="S3196" t="s">
        <v>10</v>
      </c>
      <c r="T3196" s="1">
        <v>41380</v>
      </c>
      <c r="U3196" s="10">
        <v>346865</v>
      </c>
      <c r="V3196" t="s">
        <v>11</v>
      </c>
      <c r="W3196">
        <v>14</v>
      </c>
      <c r="X3196" s="1">
        <v>42160</v>
      </c>
      <c r="Y3196" s="16">
        <v>4.3899999999999995E-2</v>
      </c>
      <c r="Z3196" s="17">
        <v>1834.86</v>
      </c>
      <c r="AA3196">
        <v>0</v>
      </c>
    </row>
    <row r="3197" spans="1:27">
      <c r="A3197" t="s">
        <v>29</v>
      </c>
      <c r="B3197" t="s">
        <v>6445</v>
      </c>
      <c r="C3197">
        <v>377119864</v>
      </c>
      <c r="D3197" t="s">
        <v>6</v>
      </c>
      <c r="E3197" t="s">
        <v>7</v>
      </c>
      <c r="F3197" t="s">
        <v>18285</v>
      </c>
      <c r="G3197">
        <v>44</v>
      </c>
      <c r="H3197" t="s">
        <v>18296</v>
      </c>
      <c r="I3197">
        <v>2</v>
      </c>
      <c r="J3197" t="s">
        <v>30</v>
      </c>
      <c r="K3197" t="s">
        <v>18307</v>
      </c>
      <c r="L3197" t="s">
        <v>18309</v>
      </c>
      <c r="M3197" s="5">
        <v>11615699</v>
      </c>
      <c r="N3197" t="s">
        <v>6446</v>
      </c>
      <c r="O3197" s="15">
        <v>16000000</v>
      </c>
      <c r="P3197" s="15">
        <v>13573276</v>
      </c>
      <c r="Q3197">
        <v>0</v>
      </c>
      <c r="R3197">
        <v>0</v>
      </c>
      <c r="S3197" t="s">
        <v>10</v>
      </c>
      <c r="T3197" s="1">
        <v>41857</v>
      </c>
      <c r="U3197" s="10">
        <v>425312</v>
      </c>
      <c r="V3197" t="s">
        <v>11</v>
      </c>
      <c r="W3197">
        <v>9</v>
      </c>
      <c r="X3197" s="1">
        <v>42185</v>
      </c>
      <c r="Y3197" s="16">
        <v>4.0599999999999997E-2</v>
      </c>
      <c r="Z3197" s="17">
        <v>1892.35</v>
      </c>
      <c r="AA3197">
        <v>0</v>
      </c>
    </row>
    <row r="3198" spans="1:27">
      <c r="A3198" t="s">
        <v>2</v>
      </c>
      <c r="B3198" t="s">
        <v>6447</v>
      </c>
      <c r="C3198">
        <v>377142678</v>
      </c>
      <c r="D3198" t="s">
        <v>128</v>
      </c>
      <c r="E3198" t="s">
        <v>95</v>
      </c>
      <c r="F3198" t="s">
        <v>18285</v>
      </c>
      <c r="G3198">
        <v>39</v>
      </c>
      <c r="H3198" t="s">
        <v>18297</v>
      </c>
      <c r="I3198">
        <v>4</v>
      </c>
      <c r="J3198" t="s">
        <v>3</v>
      </c>
      <c r="K3198" t="s">
        <v>18305</v>
      </c>
      <c r="L3198" t="s">
        <v>18309</v>
      </c>
      <c r="M3198" s="5">
        <v>44603754</v>
      </c>
      <c r="N3198" t="s">
        <v>6448</v>
      </c>
      <c r="O3198" s="15">
        <v>178920</v>
      </c>
      <c r="P3198" s="15">
        <v>29820</v>
      </c>
      <c r="Q3198">
        <v>29820</v>
      </c>
      <c r="R3198">
        <v>120</v>
      </c>
      <c r="S3198" t="s">
        <v>10</v>
      </c>
      <c r="T3198" s="1">
        <v>41687</v>
      </c>
      <c r="U3198" s="10">
        <v>14910</v>
      </c>
      <c r="V3198" t="s">
        <v>11</v>
      </c>
      <c r="W3198">
        <v>10</v>
      </c>
      <c r="X3198" s="1">
        <v>42035</v>
      </c>
      <c r="Y3198" s="16">
        <v>3.9399999999999998E-2</v>
      </c>
      <c r="Z3198" s="17">
        <v>2022.68</v>
      </c>
      <c r="AA3198">
        <v>0</v>
      </c>
    </row>
    <row r="3199" spans="1:27">
      <c r="A3199" t="s">
        <v>97</v>
      </c>
      <c r="B3199" t="s">
        <v>6449</v>
      </c>
      <c r="C3199">
        <v>377158958</v>
      </c>
      <c r="D3199" t="s">
        <v>6</v>
      </c>
      <c r="E3199" t="s">
        <v>7</v>
      </c>
      <c r="F3199" t="s">
        <v>18285</v>
      </c>
      <c r="G3199">
        <v>46</v>
      </c>
      <c r="H3199" t="s">
        <v>18295</v>
      </c>
      <c r="I3199">
        <v>3</v>
      </c>
      <c r="J3199" t="s">
        <v>98</v>
      </c>
      <c r="K3199" t="s">
        <v>18304</v>
      </c>
      <c r="L3199" t="s">
        <v>18308</v>
      </c>
      <c r="M3199" s="5">
        <v>19121715</v>
      </c>
      <c r="N3199" t="s">
        <v>6450</v>
      </c>
      <c r="O3199" s="15">
        <v>6000000</v>
      </c>
      <c r="P3199" s="15">
        <v>4853121</v>
      </c>
      <c r="Q3199">
        <v>0</v>
      </c>
      <c r="R3199">
        <v>0</v>
      </c>
      <c r="S3199" t="s">
        <v>10</v>
      </c>
      <c r="T3199" s="1">
        <v>41911</v>
      </c>
      <c r="U3199" s="10">
        <v>200733</v>
      </c>
      <c r="V3199" t="s">
        <v>11</v>
      </c>
      <c r="W3199">
        <v>8</v>
      </c>
      <c r="X3199" s="1">
        <v>42185</v>
      </c>
      <c r="Y3199" s="16">
        <v>4.24E-2</v>
      </c>
      <c r="Z3199" s="17">
        <v>2023.89</v>
      </c>
      <c r="AA3199">
        <v>0</v>
      </c>
    </row>
    <row r="3200" spans="1:27">
      <c r="A3200" t="s">
        <v>2</v>
      </c>
      <c r="B3200" t="s">
        <v>6451</v>
      </c>
      <c r="C3200">
        <v>377242690</v>
      </c>
      <c r="D3200" t="s">
        <v>6</v>
      </c>
      <c r="E3200" t="s">
        <v>7</v>
      </c>
      <c r="F3200" t="s">
        <v>18285</v>
      </c>
      <c r="G3200">
        <v>18</v>
      </c>
      <c r="H3200" t="s">
        <v>18297</v>
      </c>
      <c r="I3200">
        <v>5</v>
      </c>
      <c r="J3200" t="s">
        <v>3</v>
      </c>
      <c r="K3200" t="s">
        <v>18306</v>
      </c>
      <c r="L3200" t="s">
        <v>18308</v>
      </c>
      <c r="M3200" s="5">
        <v>5817802</v>
      </c>
      <c r="N3200" t="s">
        <v>6452</v>
      </c>
      <c r="O3200" s="15">
        <v>7000000</v>
      </c>
      <c r="P3200" s="15">
        <v>5422019</v>
      </c>
      <c r="Q3200">
        <v>0</v>
      </c>
      <c r="R3200">
        <v>0</v>
      </c>
      <c r="S3200" t="s">
        <v>10</v>
      </c>
      <c r="T3200" s="1">
        <v>41955</v>
      </c>
      <c r="U3200" s="10">
        <v>334452</v>
      </c>
      <c r="V3200" t="s">
        <v>11</v>
      </c>
      <c r="W3200">
        <v>6</v>
      </c>
      <c r="X3200" s="1">
        <v>42160</v>
      </c>
      <c r="Y3200" s="16">
        <v>4.3200000000000002E-2</v>
      </c>
      <c r="Z3200" s="17">
        <v>2103.12</v>
      </c>
      <c r="AA3200">
        <v>0</v>
      </c>
    </row>
    <row r="3201" spans="1:27">
      <c r="A3201" t="s">
        <v>9</v>
      </c>
      <c r="B3201" t="s">
        <v>6453</v>
      </c>
      <c r="C3201">
        <v>377244054</v>
      </c>
      <c r="D3201" t="s">
        <v>6</v>
      </c>
      <c r="E3201" t="s">
        <v>7</v>
      </c>
      <c r="F3201" t="s">
        <v>18287</v>
      </c>
      <c r="G3201">
        <v>18</v>
      </c>
      <c r="H3201" t="s">
        <v>18297</v>
      </c>
      <c r="I3201">
        <v>1</v>
      </c>
      <c r="J3201" t="s">
        <v>23</v>
      </c>
      <c r="K3201" t="s">
        <v>18304</v>
      </c>
      <c r="L3201" t="s">
        <v>18308</v>
      </c>
      <c r="M3201" s="5">
        <v>18722065</v>
      </c>
      <c r="N3201" t="s">
        <v>6454</v>
      </c>
      <c r="O3201" s="15">
        <v>104042</v>
      </c>
      <c r="P3201" s="15">
        <v>60692</v>
      </c>
      <c r="Q3201">
        <v>0</v>
      </c>
      <c r="R3201">
        <v>0</v>
      </c>
      <c r="S3201" t="s">
        <v>10</v>
      </c>
      <c r="T3201" s="1">
        <v>41999</v>
      </c>
      <c r="U3201" s="10">
        <v>8670</v>
      </c>
      <c r="V3201" t="s">
        <v>11</v>
      </c>
      <c r="W3201">
        <v>5</v>
      </c>
      <c r="X3201" s="1">
        <v>42185</v>
      </c>
      <c r="Y3201" s="16">
        <v>4.4000000000000004E-2</v>
      </c>
      <c r="Z3201" s="17">
        <v>2346.9</v>
      </c>
      <c r="AA3201">
        <v>0</v>
      </c>
    </row>
    <row r="3202" spans="1:27">
      <c r="A3202" t="s">
        <v>97</v>
      </c>
      <c r="B3202" t="s">
        <v>6455</v>
      </c>
      <c r="C3202">
        <v>377340810</v>
      </c>
      <c r="D3202" t="s">
        <v>6</v>
      </c>
      <c r="E3202" t="s">
        <v>7</v>
      </c>
      <c r="F3202" t="s">
        <v>18285</v>
      </c>
      <c r="G3202">
        <v>28</v>
      </c>
      <c r="H3202" t="s">
        <v>18295</v>
      </c>
      <c r="I3202">
        <v>3</v>
      </c>
      <c r="J3202" t="s">
        <v>98</v>
      </c>
      <c r="K3202" t="s">
        <v>18304</v>
      </c>
      <c r="L3202" t="s">
        <v>18308</v>
      </c>
      <c r="M3202" s="5">
        <v>8905052</v>
      </c>
      <c r="N3202" t="s">
        <v>6456</v>
      </c>
      <c r="O3202" s="15">
        <v>10000000</v>
      </c>
      <c r="P3202" s="15">
        <v>7462224</v>
      </c>
      <c r="Q3202">
        <v>0</v>
      </c>
      <c r="R3202">
        <v>0</v>
      </c>
      <c r="S3202" t="s">
        <v>10</v>
      </c>
      <c r="T3202" s="1">
        <v>41451</v>
      </c>
      <c r="U3202" s="10">
        <v>270444</v>
      </c>
      <c r="V3202" t="s">
        <v>11</v>
      </c>
      <c r="W3202">
        <v>22</v>
      </c>
      <c r="X3202" s="1">
        <v>42160</v>
      </c>
      <c r="Y3202" s="16">
        <v>3.9100000000000003E-2</v>
      </c>
      <c r="Z3202" s="17">
        <v>1928.27</v>
      </c>
      <c r="AA3202">
        <v>0</v>
      </c>
    </row>
    <row r="3203" spans="1:27">
      <c r="A3203" t="s">
        <v>91</v>
      </c>
      <c r="B3203" t="s">
        <v>6457</v>
      </c>
      <c r="C3203">
        <v>377357178</v>
      </c>
      <c r="D3203" t="s">
        <v>128</v>
      </c>
      <c r="E3203" t="s">
        <v>7</v>
      </c>
      <c r="F3203" t="s">
        <v>18286</v>
      </c>
      <c r="G3203">
        <v>18</v>
      </c>
      <c r="H3203" t="s">
        <v>18297</v>
      </c>
      <c r="I3203">
        <v>4</v>
      </c>
      <c r="J3203" s="3" t="s">
        <v>18299</v>
      </c>
      <c r="K3203" t="s">
        <v>18307</v>
      </c>
      <c r="L3203" t="s">
        <v>18309</v>
      </c>
      <c r="M3203" s="5">
        <v>16922819</v>
      </c>
      <c r="N3203" t="s">
        <v>6458</v>
      </c>
      <c r="O3203" s="15">
        <v>8000000</v>
      </c>
      <c r="P3203" s="15">
        <v>7218705</v>
      </c>
      <c r="Q3203">
        <v>0</v>
      </c>
      <c r="R3203">
        <v>0</v>
      </c>
      <c r="S3203" t="s">
        <v>10</v>
      </c>
      <c r="T3203" s="1">
        <v>41932</v>
      </c>
      <c r="U3203" s="10">
        <v>216627</v>
      </c>
      <c r="V3203" t="s">
        <v>11</v>
      </c>
      <c r="W3203">
        <v>6</v>
      </c>
      <c r="X3203" s="1">
        <v>42160</v>
      </c>
      <c r="Y3203" s="16">
        <v>4.2500000000000003E-2</v>
      </c>
      <c r="Z3203" s="17">
        <v>2064.4299999999998</v>
      </c>
      <c r="AA3203">
        <v>0</v>
      </c>
    </row>
    <row r="3204" spans="1:27">
      <c r="A3204" t="s">
        <v>81</v>
      </c>
      <c r="B3204" t="s">
        <v>6459</v>
      </c>
      <c r="C3204">
        <v>377360522</v>
      </c>
      <c r="D3204" t="s">
        <v>6</v>
      </c>
      <c r="E3204" t="s">
        <v>7</v>
      </c>
      <c r="F3204" t="s">
        <v>18286</v>
      </c>
      <c r="G3204">
        <v>18</v>
      </c>
      <c r="H3204" t="s">
        <v>18294</v>
      </c>
      <c r="I3204">
        <v>3</v>
      </c>
      <c r="J3204" t="s">
        <v>82</v>
      </c>
      <c r="K3204" t="s">
        <v>18302</v>
      </c>
      <c r="L3204" t="s">
        <v>18309</v>
      </c>
      <c r="M3204" s="5">
        <v>15868617</v>
      </c>
      <c r="N3204" t="s">
        <v>6460</v>
      </c>
      <c r="O3204" s="15">
        <v>4000000</v>
      </c>
      <c r="P3204" s="15">
        <v>3616741</v>
      </c>
      <c r="Q3204">
        <v>0</v>
      </c>
      <c r="R3204">
        <v>0</v>
      </c>
      <c r="S3204" t="s">
        <v>10</v>
      </c>
      <c r="T3204" s="1">
        <v>41970</v>
      </c>
      <c r="U3204" s="10">
        <v>110320</v>
      </c>
      <c r="V3204" t="s">
        <v>11</v>
      </c>
      <c r="W3204">
        <v>6</v>
      </c>
      <c r="X3204" s="1">
        <v>42185</v>
      </c>
      <c r="Y3204" s="16">
        <v>4.41E-2</v>
      </c>
      <c r="Z3204" s="17">
        <v>2165.15</v>
      </c>
      <c r="AA3204">
        <v>0</v>
      </c>
    </row>
    <row r="3205" spans="1:27">
      <c r="A3205" t="s">
        <v>97</v>
      </c>
      <c r="B3205" t="s">
        <v>6461</v>
      </c>
      <c r="C3205">
        <v>377388000</v>
      </c>
      <c r="D3205" t="s">
        <v>100</v>
      </c>
      <c r="E3205" t="s">
        <v>7</v>
      </c>
      <c r="F3205" t="s">
        <v>18287</v>
      </c>
      <c r="G3205">
        <v>22</v>
      </c>
      <c r="H3205" t="s">
        <v>18294</v>
      </c>
      <c r="I3205">
        <v>1</v>
      </c>
      <c r="J3205" t="s">
        <v>98</v>
      </c>
      <c r="K3205" t="s">
        <v>18307</v>
      </c>
      <c r="L3205" t="s">
        <v>18308</v>
      </c>
      <c r="M3205" s="5">
        <v>0</v>
      </c>
      <c r="N3205" t="s">
        <v>6462</v>
      </c>
      <c r="O3205" s="15">
        <v>34000000</v>
      </c>
      <c r="P3205" s="15">
        <v>19969962</v>
      </c>
      <c r="Q3205">
        <v>0</v>
      </c>
      <c r="R3205">
        <v>0</v>
      </c>
      <c r="S3205" t="s">
        <v>10</v>
      </c>
      <c r="T3205" s="1">
        <v>40850</v>
      </c>
      <c r="U3205" s="10">
        <v>688845</v>
      </c>
      <c r="V3205" t="s">
        <v>11</v>
      </c>
      <c r="W3205">
        <v>8</v>
      </c>
      <c r="X3205" s="1">
        <v>42185</v>
      </c>
      <c r="Y3205" s="16">
        <v>4.9000000000000002E-2</v>
      </c>
      <c r="Z3205" s="17">
        <v>1889.66</v>
      </c>
      <c r="AA3205">
        <v>0</v>
      </c>
    </row>
    <row r="3206" spans="1:27">
      <c r="A3206" t="s">
        <v>29</v>
      </c>
      <c r="B3206" t="s">
        <v>6463</v>
      </c>
      <c r="C3206">
        <v>377447180</v>
      </c>
      <c r="D3206" t="s">
        <v>6</v>
      </c>
      <c r="E3206" t="s">
        <v>7</v>
      </c>
      <c r="F3206" t="s">
        <v>18286</v>
      </c>
      <c r="G3206">
        <v>18</v>
      </c>
      <c r="H3206" t="s">
        <v>18297</v>
      </c>
      <c r="I3206">
        <v>6</v>
      </c>
      <c r="J3206" t="s">
        <v>30</v>
      </c>
      <c r="K3206" t="s">
        <v>18306</v>
      </c>
      <c r="L3206" t="s">
        <v>18308</v>
      </c>
      <c r="M3206" s="5">
        <v>10756470</v>
      </c>
      <c r="N3206" t="s">
        <v>6464</v>
      </c>
      <c r="O3206" s="15">
        <v>20000000</v>
      </c>
      <c r="P3206" s="15">
        <v>18107452</v>
      </c>
      <c r="Q3206">
        <v>0</v>
      </c>
      <c r="R3206">
        <v>0</v>
      </c>
      <c r="S3206" t="s">
        <v>10</v>
      </c>
      <c r="T3206" s="1">
        <v>41704</v>
      </c>
      <c r="U3206" s="10">
        <v>414562</v>
      </c>
      <c r="V3206" t="s">
        <v>11</v>
      </c>
      <c r="W3206">
        <v>14</v>
      </c>
      <c r="X3206" s="1">
        <v>42185</v>
      </c>
      <c r="Y3206" s="16">
        <v>3.9699999999999999E-2</v>
      </c>
      <c r="Z3206" s="17">
        <v>2045.14</v>
      </c>
      <c r="AA3206">
        <v>0</v>
      </c>
    </row>
    <row r="3207" spans="1:27">
      <c r="A3207" t="s">
        <v>2</v>
      </c>
      <c r="B3207" t="s">
        <v>6465</v>
      </c>
      <c r="C3207">
        <v>377452350</v>
      </c>
      <c r="D3207" t="s">
        <v>6</v>
      </c>
      <c r="E3207" t="s">
        <v>7</v>
      </c>
      <c r="F3207" t="s">
        <v>18286</v>
      </c>
      <c r="G3207">
        <v>54</v>
      </c>
      <c r="H3207" t="s">
        <v>18297</v>
      </c>
      <c r="I3207">
        <v>2</v>
      </c>
      <c r="J3207" t="s">
        <v>3</v>
      </c>
      <c r="K3207" t="s">
        <v>18306</v>
      </c>
      <c r="L3207" t="s">
        <v>18309</v>
      </c>
      <c r="M3207" s="5">
        <v>10767796</v>
      </c>
      <c r="N3207" t="s">
        <v>6466</v>
      </c>
      <c r="O3207" s="15">
        <v>576185</v>
      </c>
      <c r="P3207" s="15">
        <v>523795</v>
      </c>
      <c r="Q3207">
        <v>0</v>
      </c>
      <c r="R3207">
        <v>0</v>
      </c>
      <c r="S3207" t="s">
        <v>10</v>
      </c>
      <c r="T3207" s="1">
        <v>42107</v>
      </c>
      <c r="U3207" s="10">
        <v>52380</v>
      </c>
      <c r="V3207" t="s">
        <v>11</v>
      </c>
      <c r="W3207">
        <v>1</v>
      </c>
      <c r="X3207" s="1">
        <v>42160</v>
      </c>
      <c r="Y3207" s="16">
        <v>4.3899999999999995E-2</v>
      </c>
      <c r="Z3207" s="17">
        <v>2516.08</v>
      </c>
      <c r="AA3207">
        <v>0</v>
      </c>
    </row>
    <row r="3208" spans="1:27">
      <c r="A3208" t="s">
        <v>160</v>
      </c>
      <c r="B3208" t="s">
        <v>6467</v>
      </c>
      <c r="C3208">
        <v>377495206</v>
      </c>
      <c r="D3208" t="s">
        <v>6</v>
      </c>
      <c r="E3208" t="s">
        <v>7</v>
      </c>
      <c r="F3208" t="s">
        <v>18286</v>
      </c>
      <c r="G3208">
        <v>18</v>
      </c>
      <c r="H3208" t="s">
        <v>18294</v>
      </c>
      <c r="I3208">
        <v>4</v>
      </c>
      <c r="J3208" s="3" t="s">
        <v>18300</v>
      </c>
      <c r="K3208" t="s">
        <v>18306</v>
      </c>
      <c r="L3208" t="s">
        <v>18308</v>
      </c>
      <c r="M3208" s="5">
        <v>17355604</v>
      </c>
      <c r="N3208" t="s">
        <v>600</v>
      </c>
      <c r="O3208" s="15">
        <v>15900000</v>
      </c>
      <c r="P3208" s="15">
        <v>12107727</v>
      </c>
      <c r="Q3208">
        <v>0</v>
      </c>
      <c r="R3208">
        <v>0</v>
      </c>
      <c r="S3208" t="s">
        <v>10</v>
      </c>
      <c r="T3208" s="1">
        <v>41719</v>
      </c>
      <c r="U3208" s="10">
        <v>430545</v>
      </c>
      <c r="V3208" t="s">
        <v>11</v>
      </c>
      <c r="W3208">
        <v>14</v>
      </c>
      <c r="X3208" s="1">
        <v>42185</v>
      </c>
      <c r="Y3208" s="16">
        <v>3.9100000000000003E-2</v>
      </c>
      <c r="Z3208" s="17">
        <v>1998.6</v>
      </c>
      <c r="AA3208">
        <v>0</v>
      </c>
    </row>
    <row r="3209" spans="1:27">
      <c r="A3209" t="s">
        <v>2</v>
      </c>
      <c r="B3209" t="s">
        <v>6468</v>
      </c>
      <c r="C3209">
        <v>377518372</v>
      </c>
      <c r="D3209" t="s">
        <v>6</v>
      </c>
      <c r="E3209" t="s">
        <v>7</v>
      </c>
      <c r="F3209" t="s">
        <v>18287</v>
      </c>
      <c r="G3209">
        <v>23</v>
      </c>
      <c r="H3209" t="s">
        <v>18295</v>
      </c>
      <c r="I3209">
        <v>1</v>
      </c>
      <c r="J3209" t="s">
        <v>3</v>
      </c>
      <c r="K3209" t="s">
        <v>18305</v>
      </c>
      <c r="L3209" t="s">
        <v>18309</v>
      </c>
      <c r="M3209" s="5">
        <v>29621558</v>
      </c>
      <c r="N3209" t="s">
        <v>6469</v>
      </c>
      <c r="O3209" s="15">
        <v>649874</v>
      </c>
      <c r="P3209" s="15">
        <v>379094</v>
      </c>
      <c r="Q3209">
        <v>0</v>
      </c>
      <c r="R3209">
        <v>0</v>
      </c>
      <c r="S3209" t="s">
        <v>10</v>
      </c>
      <c r="T3209" s="1">
        <v>41996</v>
      </c>
      <c r="U3209" s="10">
        <v>54156</v>
      </c>
      <c r="V3209" t="s">
        <v>11</v>
      </c>
      <c r="W3209">
        <v>5</v>
      </c>
      <c r="X3209" s="1">
        <v>42185</v>
      </c>
      <c r="Y3209" s="16">
        <v>4.2999999999999997E-2</v>
      </c>
      <c r="Z3209" s="17">
        <v>2316.9299999999998</v>
      </c>
      <c r="AA3209">
        <v>0</v>
      </c>
    </row>
    <row r="3210" spans="1:27">
      <c r="A3210" t="s">
        <v>2</v>
      </c>
      <c r="B3210" t="s">
        <v>6470</v>
      </c>
      <c r="C3210">
        <v>377522882</v>
      </c>
      <c r="D3210" t="s">
        <v>6</v>
      </c>
      <c r="E3210" t="s">
        <v>7</v>
      </c>
      <c r="F3210" t="s">
        <v>18286</v>
      </c>
      <c r="G3210">
        <v>27</v>
      </c>
      <c r="H3210" t="s">
        <v>18295</v>
      </c>
      <c r="I3210">
        <v>6</v>
      </c>
      <c r="J3210" t="s">
        <v>3</v>
      </c>
      <c r="K3210" t="s">
        <v>18303</v>
      </c>
      <c r="L3210" t="s">
        <v>18309</v>
      </c>
      <c r="M3210" s="5">
        <v>35017856</v>
      </c>
      <c r="N3210" t="s">
        <v>6471</v>
      </c>
      <c r="O3210" s="15">
        <v>350800</v>
      </c>
      <c r="P3210" s="15">
        <v>58470</v>
      </c>
      <c r="Q3210">
        <v>0</v>
      </c>
      <c r="R3210">
        <v>0</v>
      </c>
      <c r="S3210" t="s">
        <v>10</v>
      </c>
      <c r="T3210" s="1">
        <v>41827</v>
      </c>
      <c r="U3210" s="10">
        <v>29233</v>
      </c>
      <c r="V3210" t="s">
        <v>11</v>
      </c>
      <c r="W3210">
        <v>10</v>
      </c>
      <c r="X3210" s="1">
        <v>42160</v>
      </c>
      <c r="Y3210" s="16">
        <v>4.0099999999999997E-2</v>
      </c>
      <c r="Z3210" s="17">
        <v>1848.91</v>
      </c>
      <c r="AA3210">
        <v>0</v>
      </c>
    </row>
    <row r="3211" spans="1:27">
      <c r="A3211" t="s">
        <v>72</v>
      </c>
      <c r="B3211" t="s">
        <v>6472</v>
      </c>
      <c r="C3211">
        <v>377526732</v>
      </c>
      <c r="D3211" t="s">
        <v>6</v>
      </c>
      <c r="E3211" t="s">
        <v>7</v>
      </c>
      <c r="F3211" t="s">
        <v>18287</v>
      </c>
      <c r="G3211">
        <v>37</v>
      </c>
      <c r="H3211" t="s">
        <v>18294</v>
      </c>
      <c r="I3211">
        <v>1</v>
      </c>
      <c r="J3211" t="s">
        <v>73</v>
      </c>
      <c r="K3211" t="s">
        <v>18303</v>
      </c>
      <c r="L3211" t="s">
        <v>18308</v>
      </c>
      <c r="M3211" s="5">
        <v>1742930</v>
      </c>
      <c r="N3211" t="s">
        <v>6473</v>
      </c>
      <c r="O3211" s="15">
        <v>540142</v>
      </c>
      <c r="P3211" s="15">
        <v>225065</v>
      </c>
      <c r="Q3211">
        <v>0</v>
      </c>
      <c r="R3211">
        <v>0</v>
      </c>
      <c r="S3211" t="s">
        <v>10</v>
      </c>
      <c r="T3211" s="1">
        <v>41901</v>
      </c>
      <c r="U3211" s="10">
        <v>45011</v>
      </c>
      <c r="V3211" t="s">
        <v>11</v>
      </c>
      <c r="W3211">
        <v>7</v>
      </c>
      <c r="X3211" s="1">
        <v>42160</v>
      </c>
      <c r="Y3211" s="16">
        <v>4.1900000000000007E-2</v>
      </c>
      <c r="Z3211" s="17">
        <v>1975.42</v>
      </c>
      <c r="AA3211">
        <v>0</v>
      </c>
    </row>
    <row r="3212" spans="1:27">
      <c r="A3212" t="s">
        <v>2</v>
      </c>
      <c r="B3212" t="s">
        <v>6474</v>
      </c>
      <c r="C3212">
        <v>377621222</v>
      </c>
      <c r="D3212" t="s">
        <v>6</v>
      </c>
      <c r="E3212" t="s">
        <v>7</v>
      </c>
      <c r="F3212" t="s">
        <v>18285</v>
      </c>
      <c r="G3212">
        <v>20</v>
      </c>
      <c r="H3212" t="s">
        <v>18294</v>
      </c>
      <c r="I3212">
        <v>3</v>
      </c>
      <c r="J3212" t="s">
        <v>3</v>
      </c>
      <c r="K3212" t="s">
        <v>18302</v>
      </c>
      <c r="L3212" t="s">
        <v>18308</v>
      </c>
      <c r="M3212" s="5">
        <v>18537334</v>
      </c>
      <c r="N3212" t="s">
        <v>6475</v>
      </c>
      <c r="O3212" s="15">
        <v>346814</v>
      </c>
      <c r="P3212" s="15">
        <v>202309</v>
      </c>
      <c r="Q3212">
        <v>0</v>
      </c>
      <c r="R3212">
        <v>0</v>
      </c>
      <c r="S3212" t="s">
        <v>10</v>
      </c>
      <c r="T3212" s="1">
        <v>41996</v>
      </c>
      <c r="U3212" s="10">
        <v>28901</v>
      </c>
      <c r="V3212" t="s">
        <v>11</v>
      </c>
      <c r="W3212">
        <v>5</v>
      </c>
      <c r="X3212" s="1">
        <v>42185</v>
      </c>
      <c r="Y3212" s="16">
        <v>4.2999999999999997E-2</v>
      </c>
      <c r="Z3212" s="17">
        <v>2316.9299999999998</v>
      </c>
      <c r="AA3212">
        <v>0</v>
      </c>
    </row>
    <row r="3213" spans="1:27">
      <c r="A3213" t="s">
        <v>2</v>
      </c>
      <c r="B3213" t="s">
        <v>6476</v>
      </c>
      <c r="C3213">
        <v>377660250</v>
      </c>
      <c r="D3213" t="s">
        <v>6</v>
      </c>
      <c r="E3213" t="s">
        <v>7</v>
      </c>
      <c r="F3213" t="s">
        <v>18287</v>
      </c>
      <c r="G3213">
        <v>18</v>
      </c>
      <c r="H3213" t="s">
        <v>18294</v>
      </c>
      <c r="I3213">
        <v>6</v>
      </c>
      <c r="J3213" t="s">
        <v>3</v>
      </c>
      <c r="K3213" t="s">
        <v>18302</v>
      </c>
      <c r="L3213" t="s">
        <v>18309</v>
      </c>
      <c r="M3213" s="5">
        <v>28417159</v>
      </c>
      <c r="N3213" t="s">
        <v>6477</v>
      </c>
      <c r="O3213" s="15">
        <v>2411640</v>
      </c>
      <c r="P3213" s="15">
        <v>1004850</v>
      </c>
      <c r="Q3213">
        <v>0</v>
      </c>
      <c r="R3213">
        <v>0</v>
      </c>
      <c r="S3213" t="s">
        <v>10</v>
      </c>
      <c r="T3213" s="1">
        <v>41929</v>
      </c>
      <c r="U3213" s="10">
        <v>200970</v>
      </c>
      <c r="V3213" t="s">
        <v>11</v>
      </c>
      <c r="W3213">
        <v>7</v>
      </c>
      <c r="X3213" s="1">
        <v>42185</v>
      </c>
      <c r="Y3213" s="16">
        <v>4.2500000000000003E-2</v>
      </c>
      <c r="Z3213" s="17">
        <v>2074.4</v>
      </c>
      <c r="AA3213">
        <v>0</v>
      </c>
    </row>
    <row r="3214" spans="1:27">
      <c r="A3214" t="s">
        <v>2</v>
      </c>
      <c r="B3214" t="s">
        <v>6478</v>
      </c>
      <c r="C3214">
        <v>377667488</v>
      </c>
      <c r="D3214" t="s">
        <v>6</v>
      </c>
      <c r="E3214" t="s">
        <v>7</v>
      </c>
      <c r="F3214" t="s">
        <v>18287</v>
      </c>
      <c r="G3214">
        <v>18</v>
      </c>
      <c r="H3214" t="s">
        <v>18295</v>
      </c>
      <c r="I3214">
        <v>3</v>
      </c>
      <c r="J3214" t="s">
        <v>3</v>
      </c>
      <c r="K3214" t="s">
        <v>18304</v>
      </c>
      <c r="L3214" t="s">
        <v>18309</v>
      </c>
      <c r="M3214" s="5">
        <v>4636778</v>
      </c>
      <c r="N3214" t="s">
        <v>6479</v>
      </c>
      <c r="O3214" s="15">
        <v>500000</v>
      </c>
      <c r="P3214" s="15">
        <v>371919</v>
      </c>
      <c r="Q3214">
        <v>0</v>
      </c>
      <c r="R3214">
        <v>0</v>
      </c>
      <c r="S3214" t="s">
        <v>10</v>
      </c>
      <c r="T3214" s="1">
        <v>41940</v>
      </c>
      <c r="U3214" s="10">
        <v>225000</v>
      </c>
      <c r="V3214" t="s">
        <v>11</v>
      </c>
      <c r="W3214">
        <v>6</v>
      </c>
      <c r="X3214" s="1">
        <v>42160</v>
      </c>
      <c r="Y3214" s="16">
        <v>4.2300000000000004E-2</v>
      </c>
      <c r="Z3214" s="17">
        <v>2069.7199999999998</v>
      </c>
      <c r="AA3214">
        <v>0</v>
      </c>
    </row>
    <row r="3215" spans="1:27">
      <c r="A3215" t="s">
        <v>2</v>
      </c>
      <c r="B3215" t="s">
        <v>6480</v>
      </c>
      <c r="C3215">
        <v>377758458</v>
      </c>
      <c r="D3215" t="s">
        <v>6</v>
      </c>
      <c r="E3215" t="s">
        <v>7</v>
      </c>
      <c r="F3215" t="s">
        <v>18285</v>
      </c>
      <c r="G3215">
        <v>28</v>
      </c>
      <c r="H3215" t="s">
        <v>18294</v>
      </c>
      <c r="I3215">
        <v>4</v>
      </c>
      <c r="J3215" t="s">
        <v>3</v>
      </c>
      <c r="K3215" t="s">
        <v>18304</v>
      </c>
      <c r="L3215" t="s">
        <v>18308</v>
      </c>
      <c r="M3215" s="5">
        <v>18846915</v>
      </c>
      <c r="N3215" t="s">
        <v>6481</v>
      </c>
      <c r="O3215" s="15">
        <v>60000000</v>
      </c>
      <c r="P3215" s="15">
        <v>54364188</v>
      </c>
      <c r="Q3215">
        <v>0</v>
      </c>
      <c r="R3215">
        <v>0</v>
      </c>
      <c r="S3215" t="s">
        <v>10</v>
      </c>
      <c r="T3215" s="1">
        <v>41663</v>
      </c>
      <c r="U3215" s="10">
        <v>1403068</v>
      </c>
      <c r="V3215" t="s">
        <v>11</v>
      </c>
      <c r="W3215">
        <v>16</v>
      </c>
      <c r="X3215" s="1">
        <v>42185</v>
      </c>
      <c r="Y3215" s="16">
        <v>0.04</v>
      </c>
      <c r="Z3215" s="17">
        <v>1993.23</v>
      </c>
      <c r="AA3215">
        <v>0</v>
      </c>
    </row>
    <row r="3216" spans="1:27">
      <c r="A3216" t="s">
        <v>2</v>
      </c>
      <c r="B3216" t="s">
        <v>6482</v>
      </c>
      <c r="C3216">
        <v>377820036</v>
      </c>
      <c r="D3216" t="s">
        <v>6</v>
      </c>
      <c r="E3216" t="s">
        <v>7</v>
      </c>
      <c r="F3216" t="s">
        <v>18286</v>
      </c>
      <c r="G3216">
        <v>37</v>
      </c>
      <c r="H3216" t="s">
        <v>18294</v>
      </c>
      <c r="I3216">
        <v>1</v>
      </c>
      <c r="J3216" t="s">
        <v>3</v>
      </c>
      <c r="K3216" t="s">
        <v>18307</v>
      </c>
      <c r="L3216" t="s">
        <v>18308</v>
      </c>
      <c r="M3216" s="5">
        <v>37483229</v>
      </c>
      <c r="N3216" t="s">
        <v>6483</v>
      </c>
      <c r="O3216" s="15">
        <v>34700000</v>
      </c>
      <c r="P3216" s="15">
        <v>28307990</v>
      </c>
      <c r="Q3216">
        <v>0</v>
      </c>
      <c r="R3216">
        <v>0</v>
      </c>
      <c r="S3216" t="s">
        <v>10</v>
      </c>
      <c r="T3216" s="1">
        <v>41802</v>
      </c>
      <c r="U3216" s="10">
        <v>939618</v>
      </c>
      <c r="V3216" t="s">
        <v>11</v>
      </c>
      <c r="W3216">
        <v>11</v>
      </c>
      <c r="X3216" s="1">
        <v>42185</v>
      </c>
      <c r="Y3216" s="16">
        <v>3.8699999999999998E-2</v>
      </c>
      <c r="Z3216" s="17">
        <v>1884.63</v>
      </c>
      <c r="AA3216">
        <v>0</v>
      </c>
    </row>
    <row r="3217" spans="1:27">
      <c r="A3217" t="s">
        <v>33</v>
      </c>
      <c r="B3217" t="s">
        <v>6484</v>
      </c>
      <c r="C3217">
        <v>377887466</v>
      </c>
      <c r="D3217" t="s">
        <v>100</v>
      </c>
      <c r="E3217" t="s">
        <v>7</v>
      </c>
      <c r="F3217" t="s">
        <v>18287</v>
      </c>
      <c r="G3217">
        <v>46</v>
      </c>
      <c r="H3217" t="s">
        <v>18294</v>
      </c>
      <c r="I3217">
        <v>2</v>
      </c>
      <c r="J3217" t="s">
        <v>36</v>
      </c>
      <c r="K3217" t="s">
        <v>18304</v>
      </c>
      <c r="L3217" t="s">
        <v>18308</v>
      </c>
      <c r="M3217" s="5">
        <v>0</v>
      </c>
      <c r="N3217" t="s">
        <v>6485</v>
      </c>
      <c r="O3217" s="15">
        <v>38000000</v>
      </c>
      <c r="P3217" s="15">
        <v>18866948</v>
      </c>
      <c r="Q3217">
        <v>0</v>
      </c>
      <c r="R3217">
        <v>0</v>
      </c>
      <c r="S3217" t="s">
        <v>10</v>
      </c>
      <c r="T3217" s="1">
        <v>40499</v>
      </c>
      <c r="U3217" s="10">
        <v>776210</v>
      </c>
      <c r="V3217" t="s">
        <v>11</v>
      </c>
      <c r="W3217">
        <v>45</v>
      </c>
      <c r="X3217" s="1">
        <v>42185</v>
      </c>
      <c r="Y3217" s="16">
        <v>3.5099999999999999E-2</v>
      </c>
      <c r="Z3217" s="17">
        <v>1880.98</v>
      </c>
      <c r="AA3217">
        <v>0</v>
      </c>
    </row>
    <row r="3218" spans="1:27">
      <c r="A3218" t="s">
        <v>2</v>
      </c>
      <c r="B3218" t="s">
        <v>6486</v>
      </c>
      <c r="C3218">
        <v>377898840</v>
      </c>
      <c r="D3218" t="s">
        <v>6</v>
      </c>
      <c r="E3218" t="s">
        <v>7</v>
      </c>
      <c r="F3218" t="s">
        <v>18285</v>
      </c>
      <c r="G3218">
        <v>34</v>
      </c>
      <c r="H3218" t="s">
        <v>18296</v>
      </c>
      <c r="I3218">
        <v>1</v>
      </c>
      <c r="J3218" t="s">
        <v>3</v>
      </c>
      <c r="K3218" t="s">
        <v>18307</v>
      </c>
      <c r="L3218" t="s">
        <v>18309</v>
      </c>
      <c r="M3218" s="5">
        <v>47075454</v>
      </c>
      <c r="N3218" t="s">
        <v>6487</v>
      </c>
      <c r="O3218" s="15">
        <v>117246564</v>
      </c>
      <c r="P3218" s="15">
        <v>100922596</v>
      </c>
      <c r="Q3218">
        <v>0</v>
      </c>
      <c r="R3218">
        <v>0</v>
      </c>
      <c r="S3218" t="s">
        <v>10</v>
      </c>
      <c r="T3218" s="1">
        <v>41544</v>
      </c>
      <c r="U3218" s="10">
        <v>2463170</v>
      </c>
      <c r="V3218" t="s">
        <v>11</v>
      </c>
      <c r="W3218">
        <v>20</v>
      </c>
      <c r="X3218" s="1">
        <v>42185</v>
      </c>
      <c r="Y3218" s="16">
        <v>4.0199999999999993E-2</v>
      </c>
      <c r="Z3218" s="17">
        <v>1899.1</v>
      </c>
      <c r="AA3218">
        <v>0</v>
      </c>
    </row>
    <row r="3219" spans="1:27">
      <c r="A3219" t="s">
        <v>2</v>
      </c>
      <c r="B3219" t="s">
        <v>6488</v>
      </c>
      <c r="C3219">
        <v>377912788</v>
      </c>
      <c r="D3219" t="s">
        <v>6</v>
      </c>
      <c r="E3219" t="s">
        <v>7</v>
      </c>
      <c r="F3219" t="s">
        <v>18286</v>
      </c>
      <c r="G3219">
        <v>26</v>
      </c>
      <c r="H3219" t="s">
        <v>18295</v>
      </c>
      <c r="I3219">
        <v>6</v>
      </c>
      <c r="J3219" t="s">
        <v>3</v>
      </c>
      <c r="K3219" t="s">
        <v>18304</v>
      </c>
      <c r="L3219" t="s">
        <v>18308</v>
      </c>
      <c r="M3219" s="5">
        <v>10283022</v>
      </c>
      <c r="N3219" t="s">
        <v>6489</v>
      </c>
      <c r="O3219" s="15">
        <v>25000000</v>
      </c>
      <c r="P3219" s="15">
        <v>23668896</v>
      </c>
      <c r="Q3219">
        <v>0</v>
      </c>
      <c r="R3219">
        <v>0</v>
      </c>
      <c r="S3219" t="s">
        <v>10</v>
      </c>
      <c r="T3219" s="1">
        <v>41137</v>
      </c>
      <c r="U3219" s="10">
        <v>728640</v>
      </c>
      <c r="V3219" t="s">
        <v>11</v>
      </c>
      <c r="W3219">
        <v>32</v>
      </c>
      <c r="X3219" s="1">
        <v>42160</v>
      </c>
      <c r="Y3219" s="16">
        <v>5.3899999999999997E-2</v>
      </c>
      <c r="Z3219" s="17">
        <v>1817.18</v>
      </c>
      <c r="AA3219">
        <v>0</v>
      </c>
    </row>
    <row r="3220" spans="1:27">
      <c r="A3220" t="s">
        <v>39</v>
      </c>
      <c r="B3220" t="s">
        <v>6490</v>
      </c>
      <c r="C3220">
        <v>377974828</v>
      </c>
      <c r="D3220" t="s">
        <v>6</v>
      </c>
      <c r="E3220" t="s">
        <v>7</v>
      </c>
      <c r="F3220" t="s">
        <v>18285</v>
      </c>
      <c r="G3220">
        <v>21</v>
      </c>
      <c r="H3220" t="s">
        <v>18296</v>
      </c>
      <c r="I3220">
        <v>1</v>
      </c>
      <c r="J3220" t="s">
        <v>191</v>
      </c>
      <c r="K3220" t="s">
        <v>18304</v>
      </c>
      <c r="L3220" t="s">
        <v>18308</v>
      </c>
      <c r="M3220" s="5">
        <v>67759</v>
      </c>
      <c r="N3220" t="s">
        <v>6491</v>
      </c>
      <c r="O3220" s="15">
        <v>16000000</v>
      </c>
      <c r="P3220" s="15">
        <v>15662216</v>
      </c>
      <c r="Q3220">
        <v>116654</v>
      </c>
      <c r="R3220">
        <v>25</v>
      </c>
      <c r="S3220" t="s">
        <v>10</v>
      </c>
      <c r="T3220" s="1">
        <v>42012</v>
      </c>
      <c r="U3220" s="10">
        <v>397321</v>
      </c>
      <c r="V3220" t="s">
        <v>11</v>
      </c>
      <c r="W3220">
        <v>3</v>
      </c>
      <c r="X3220" s="1">
        <v>42129</v>
      </c>
      <c r="Y3220" s="16">
        <v>4.3400000000000001E-2</v>
      </c>
      <c r="Z3220" s="17">
        <v>2434.31</v>
      </c>
      <c r="AA3220">
        <v>0</v>
      </c>
    </row>
    <row r="3221" spans="1:27">
      <c r="A3221" t="s">
        <v>29</v>
      </c>
      <c r="B3221" t="s">
        <v>6492</v>
      </c>
      <c r="C3221">
        <v>378004330</v>
      </c>
      <c r="D3221" t="s">
        <v>6</v>
      </c>
      <c r="E3221" t="s">
        <v>7</v>
      </c>
      <c r="F3221" t="s">
        <v>18285</v>
      </c>
      <c r="G3221">
        <v>47</v>
      </c>
      <c r="H3221" t="s">
        <v>18295</v>
      </c>
      <c r="I3221">
        <v>1</v>
      </c>
      <c r="J3221" t="s">
        <v>30</v>
      </c>
      <c r="K3221" t="s">
        <v>18304</v>
      </c>
      <c r="L3221" t="s">
        <v>18309</v>
      </c>
      <c r="M3221" s="5">
        <v>18540753</v>
      </c>
      <c r="N3221" t="s">
        <v>6493</v>
      </c>
      <c r="O3221" s="15">
        <v>482328</v>
      </c>
      <c r="P3221" s="15">
        <v>281358</v>
      </c>
      <c r="Q3221">
        <v>0</v>
      </c>
      <c r="R3221">
        <v>0</v>
      </c>
      <c r="S3221" t="s">
        <v>10</v>
      </c>
      <c r="T3221" s="1">
        <v>41995</v>
      </c>
      <c r="U3221" s="10">
        <v>40194</v>
      </c>
      <c r="V3221" t="s">
        <v>11</v>
      </c>
      <c r="W3221">
        <v>5</v>
      </c>
      <c r="X3221" s="1">
        <v>42185</v>
      </c>
      <c r="Y3221" s="16">
        <v>4.2999999999999997E-2</v>
      </c>
      <c r="Z3221" s="17">
        <v>2297.14</v>
      </c>
      <c r="AA3221">
        <v>0</v>
      </c>
    </row>
    <row r="3222" spans="1:27">
      <c r="A3222" t="s">
        <v>2</v>
      </c>
      <c r="B3222" t="s">
        <v>6494</v>
      </c>
      <c r="C3222">
        <v>378070242</v>
      </c>
      <c r="D3222" t="s">
        <v>6</v>
      </c>
      <c r="E3222" t="s">
        <v>7</v>
      </c>
      <c r="F3222" t="s">
        <v>18285</v>
      </c>
      <c r="G3222">
        <v>49</v>
      </c>
      <c r="H3222" t="s">
        <v>18295</v>
      </c>
      <c r="I3222">
        <v>3</v>
      </c>
      <c r="J3222" t="s">
        <v>3</v>
      </c>
      <c r="K3222" t="s">
        <v>18307</v>
      </c>
      <c r="L3222" t="s">
        <v>18308</v>
      </c>
      <c r="M3222" s="5">
        <v>3064758</v>
      </c>
      <c r="N3222" t="s">
        <v>6495</v>
      </c>
      <c r="O3222" s="15">
        <v>6000000</v>
      </c>
      <c r="P3222" s="15">
        <v>4853071</v>
      </c>
      <c r="Q3222">
        <v>0</v>
      </c>
      <c r="R3222">
        <v>0</v>
      </c>
      <c r="S3222" t="s">
        <v>10</v>
      </c>
      <c r="T3222" s="1">
        <v>41879</v>
      </c>
      <c r="U3222" s="10">
        <v>200733</v>
      </c>
      <c r="V3222" t="s">
        <v>11</v>
      </c>
      <c r="W3222">
        <v>8</v>
      </c>
      <c r="X3222" s="1">
        <v>42160</v>
      </c>
      <c r="Y3222" s="16">
        <v>4.0300000000000002E-2</v>
      </c>
      <c r="Z3222" s="17">
        <v>1926.92</v>
      </c>
      <c r="AA3222">
        <v>0</v>
      </c>
    </row>
    <row r="3223" spans="1:27">
      <c r="A3223" t="s">
        <v>2</v>
      </c>
      <c r="B3223" t="s">
        <v>6496</v>
      </c>
      <c r="C3223">
        <v>378103550</v>
      </c>
      <c r="D3223" t="s">
        <v>6</v>
      </c>
      <c r="E3223" t="s">
        <v>7</v>
      </c>
      <c r="F3223" t="s">
        <v>18287</v>
      </c>
      <c r="G3223">
        <v>38</v>
      </c>
      <c r="H3223" t="s">
        <v>18294</v>
      </c>
      <c r="I3223">
        <v>5</v>
      </c>
      <c r="J3223" t="s">
        <v>3</v>
      </c>
      <c r="K3223" t="s">
        <v>18304</v>
      </c>
      <c r="L3223" t="s">
        <v>18308</v>
      </c>
      <c r="M3223" s="5">
        <v>37348539</v>
      </c>
      <c r="N3223" t="s">
        <v>6497</v>
      </c>
      <c r="O3223" s="15">
        <v>649062</v>
      </c>
      <c r="P3223" s="15">
        <v>590057</v>
      </c>
      <c r="Q3223">
        <v>0</v>
      </c>
      <c r="R3223">
        <v>0</v>
      </c>
      <c r="S3223" t="s">
        <v>10</v>
      </c>
      <c r="T3223" s="1">
        <v>42107</v>
      </c>
      <c r="U3223" s="10">
        <v>59005</v>
      </c>
      <c r="V3223" t="s">
        <v>11</v>
      </c>
      <c r="W3223">
        <v>1</v>
      </c>
      <c r="X3223" s="1">
        <v>42185</v>
      </c>
      <c r="Y3223" s="16">
        <v>4.3899999999999995E-2</v>
      </c>
      <c r="Z3223" s="17">
        <v>2516.08</v>
      </c>
      <c r="AA3223">
        <v>0</v>
      </c>
    </row>
    <row r="3224" spans="1:27">
      <c r="A3224" t="s">
        <v>2</v>
      </c>
      <c r="B3224" t="s">
        <v>6498</v>
      </c>
      <c r="C3224">
        <v>378177272</v>
      </c>
      <c r="D3224" t="s">
        <v>6</v>
      </c>
      <c r="E3224" t="s">
        <v>7</v>
      </c>
      <c r="F3224" t="s">
        <v>18286</v>
      </c>
      <c r="G3224">
        <v>18</v>
      </c>
      <c r="H3224" t="s">
        <v>18294</v>
      </c>
      <c r="I3224">
        <v>2</v>
      </c>
      <c r="J3224" t="s">
        <v>3</v>
      </c>
      <c r="K3224" t="s">
        <v>18307</v>
      </c>
      <c r="L3224" t="s">
        <v>18308</v>
      </c>
      <c r="M3224" s="5">
        <v>31122008</v>
      </c>
      <c r="N3224" t="s">
        <v>6499</v>
      </c>
      <c r="O3224" s="15">
        <v>173407</v>
      </c>
      <c r="P3224" s="15">
        <v>101157</v>
      </c>
      <c r="Q3224">
        <v>0</v>
      </c>
      <c r="R3224">
        <v>0</v>
      </c>
      <c r="S3224" t="s">
        <v>10</v>
      </c>
      <c r="T3224" s="1">
        <v>41996</v>
      </c>
      <c r="U3224" s="10">
        <v>14450</v>
      </c>
      <c r="V3224" t="s">
        <v>11</v>
      </c>
      <c r="W3224">
        <v>5</v>
      </c>
      <c r="X3224" s="1">
        <v>42185</v>
      </c>
      <c r="Y3224" s="16">
        <v>4.2999999999999997E-2</v>
      </c>
      <c r="Z3224" s="17">
        <v>2316.9299999999998</v>
      </c>
      <c r="AA3224">
        <v>0</v>
      </c>
    </row>
    <row r="3225" spans="1:27">
      <c r="A3225" t="s">
        <v>2</v>
      </c>
      <c r="B3225" t="s">
        <v>6500</v>
      </c>
      <c r="C3225">
        <v>378209150</v>
      </c>
      <c r="D3225" t="s">
        <v>100</v>
      </c>
      <c r="E3225" t="s">
        <v>103</v>
      </c>
      <c r="F3225" t="s">
        <v>18286</v>
      </c>
      <c r="G3225">
        <v>18</v>
      </c>
      <c r="H3225" t="s">
        <v>18295</v>
      </c>
      <c r="I3225">
        <v>1</v>
      </c>
      <c r="J3225" t="s">
        <v>3</v>
      </c>
      <c r="K3225" t="s">
        <v>18302</v>
      </c>
      <c r="L3225" t="s">
        <v>18309</v>
      </c>
      <c r="M3225" s="5">
        <v>0</v>
      </c>
      <c r="N3225" t="s">
        <v>6501</v>
      </c>
      <c r="O3225" s="15">
        <v>323000</v>
      </c>
      <c r="P3225" s="15">
        <v>27538</v>
      </c>
      <c r="Q3225">
        <v>27538</v>
      </c>
      <c r="R3225">
        <v>685</v>
      </c>
      <c r="S3225" t="s">
        <v>10</v>
      </c>
      <c r="T3225" s="1">
        <v>41131</v>
      </c>
      <c r="U3225" s="10">
        <v>26917</v>
      </c>
      <c r="V3225" t="s">
        <v>11</v>
      </c>
      <c r="W3225">
        <v>10</v>
      </c>
      <c r="X3225" s="1">
        <v>41460</v>
      </c>
      <c r="Y3225" s="16">
        <v>5.3899999999999997E-2</v>
      </c>
      <c r="Z3225" s="17">
        <v>1788.08</v>
      </c>
      <c r="AA3225">
        <v>0</v>
      </c>
    </row>
    <row r="3226" spans="1:27">
      <c r="A3226" t="s">
        <v>2</v>
      </c>
      <c r="B3226" t="s">
        <v>6502</v>
      </c>
      <c r="C3226">
        <v>378233350</v>
      </c>
      <c r="D3226" t="s">
        <v>6</v>
      </c>
      <c r="E3226" t="s">
        <v>7</v>
      </c>
      <c r="F3226" t="s">
        <v>18285</v>
      </c>
      <c r="G3226">
        <v>18</v>
      </c>
      <c r="H3226" t="s">
        <v>18297</v>
      </c>
      <c r="I3226">
        <v>4</v>
      </c>
      <c r="J3226" t="s">
        <v>3</v>
      </c>
      <c r="K3226" t="s">
        <v>18305</v>
      </c>
      <c r="L3226" t="s">
        <v>18308</v>
      </c>
      <c r="M3226" s="5">
        <v>19182993</v>
      </c>
      <c r="N3226" t="s">
        <v>6503</v>
      </c>
      <c r="O3226" s="15">
        <v>1052296</v>
      </c>
      <c r="P3226" s="15">
        <v>956633</v>
      </c>
      <c r="Q3226">
        <v>0</v>
      </c>
      <c r="R3226">
        <v>0</v>
      </c>
      <c r="S3226" t="s">
        <v>10</v>
      </c>
      <c r="T3226" s="1">
        <v>42107</v>
      </c>
      <c r="U3226" s="10">
        <v>95663</v>
      </c>
      <c r="V3226" t="s">
        <v>11</v>
      </c>
      <c r="W3226">
        <v>1</v>
      </c>
      <c r="X3226" s="1">
        <v>42185</v>
      </c>
      <c r="Y3226" s="16">
        <v>4.3899999999999995E-2</v>
      </c>
      <c r="Z3226" s="17">
        <v>2516.08</v>
      </c>
      <c r="AA3226">
        <v>0</v>
      </c>
    </row>
    <row r="3227" spans="1:27">
      <c r="A3227" t="s">
        <v>20</v>
      </c>
      <c r="B3227" t="s">
        <v>6504</v>
      </c>
      <c r="C3227">
        <v>378261114</v>
      </c>
      <c r="D3227" t="s">
        <v>6</v>
      </c>
      <c r="E3227" t="s">
        <v>7</v>
      </c>
      <c r="F3227" t="s">
        <v>18287</v>
      </c>
      <c r="G3227">
        <v>41</v>
      </c>
      <c r="H3227" t="s">
        <v>18295</v>
      </c>
      <c r="I3227">
        <v>3</v>
      </c>
      <c r="J3227" t="s">
        <v>405</v>
      </c>
      <c r="K3227" t="s">
        <v>18303</v>
      </c>
      <c r="L3227" t="s">
        <v>18309</v>
      </c>
      <c r="M3227" s="5">
        <v>38493593</v>
      </c>
      <c r="N3227" t="s">
        <v>6505</v>
      </c>
      <c r="O3227" s="15">
        <v>55037000</v>
      </c>
      <c r="P3227" s="15">
        <v>50495811</v>
      </c>
      <c r="Q3227">
        <v>0</v>
      </c>
      <c r="R3227">
        <v>0</v>
      </c>
      <c r="S3227" t="s">
        <v>10</v>
      </c>
      <c r="T3227" s="1">
        <v>41975</v>
      </c>
      <c r="U3227" s="10">
        <v>1462992</v>
      </c>
      <c r="V3227" t="s">
        <v>11</v>
      </c>
      <c r="W3227">
        <v>5</v>
      </c>
      <c r="X3227" s="1">
        <v>42185</v>
      </c>
      <c r="Y3227" s="16">
        <v>4.3700000000000003E-2</v>
      </c>
      <c r="Z3227" s="17">
        <v>2252.36</v>
      </c>
      <c r="AA3227">
        <v>0</v>
      </c>
    </row>
    <row r="3228" spans="1:27">
      <c r="A3228" t="s">
        <v>124</v>
      </c>
      <c r="B3228" t="s">
        <v>6506</v>
      </c>
      <c r="C3228">
        <v>378329512</v>
      </c>
      <c r="D3228" t="s">
        <v>6</v>
      </c>
      <c r="E3228" t="s">
        <v>7</v>
      </c>
      <c r="F3228" t="s">
        <v>18285</v>
      </c>
      <c r="G3228">
        <v>23</v>
      </c>
      <c r="H3228" t="s">
        <v>18294</v>
      </c>
      <c r="I3228">
        <v>1</v>
      </c>
      <c r="J3228" s="3" t="s">
        <v>18289</v>
      </c>
      <c r="K3228" t="s">
        <v>18306</v>
      </c>
      <c r="L3228" t="s">
        <v>18309</v>
      </c>
      <c r="M3228" s="5">
        <v>7107293</v>
      </c>
      <c r="N3228" t="s">
        <v>6507</v>
      </c>
      <c r="O3228" s="15">
        <v>4000000</v>
      </c>
      <c r="P3228" s="15">
        <v>3259012</v>
      </c>
      <c r="Q3228">
        <v>0</v>
      </c>
      <c r="R3228">
        <v>0</v>
      </c>
      <c r="S3228" t="s">
        <v>10</v>
      </c>
      <c r="T3228" s="1">
        <v>41968</v>
      </c>
      <c r="U3228" s="10">
        <v>193005</v>
      </c>
      <c r="V3228" t="s">
        <v>11</v>
      </c>
      <c r="W3228">
        <v>5</v>
      </c>
      <c r="X3228" s="1">
        <v>42160</v>
      </c>
      <c r="Y3228" s="16">
        <v>4.41E-2</v>
      </c>
      <c r="Z3228" s="17">
        <v>2158.12</v>
      </c>
      <c r="AA3228">
        <v>0</v>
      </c>
    </row>
    <row r="3229" spans="1:27">
      <c r="A3229" t="s">
        <v>2</v>
      </c>
      <c r="B3229" t="s">
        <v>6508</v>
      </c>
      <c r="C3229">
        <v>378360180</v>
      </c>
      <c r="D3229" t="s">
        <v>6</v>
      </c>
      <c r="E3229" t="s">
        <v>7</v>
      </c>
      <c r="F3229" t="s">
        <v>18286</v>
      </c>
      <c r="G3229">
        <v>21</v>
      </c>
      <c r="H3229" t="s">
        <v>18296</v>
      </c>
      <c r="I3229">
        <v>5</v>
      </c>
      <c r="J3229" t="s">
        <v>3</v>
      </c>
      <c r="K3229" t="s">
        <v>18305</v>
      </c>
      <c r="L3229" t="s">
        <v>18308</v>
      </c>
      <c r="M3229" s="5">
        <v>29778195</v>
      </c>
      <c r="N3229" t="s">
        <v>6509</v>
      </c>
      <c r="O3229" s="15">
        <v>10000000</v>
      </c>
      <c r="P3229" s="15">
        <v>8899751</v>
      </c>
      <c r="Q3229">
        <v>0</v>
      </c>
      <c r="R3229">
        <v>0</v>
      </c>
      <c r="S3229" t="s">
        <v>10</v>
      </c>
      <c r="T3229" s="1">
        <v>42032</v>
      </c>
      <c r="U3229" s="10">
        <v>375000</v>
      </c>
      <c r="V3229" t="s">
        <v>11</v>
      </c>
      <c r="W3229">
        <v>4</v>
      </c>
      <c r="X3229" s="1">
        <v>42185</v>
      </c>
      <c r="Y3229" s="16">
        <v>4.4999999999999998E-2</v>
      </c>
      <c r="Z3229" s="17">
        <v>2381.11</v>
      </c>
      <c r="AA3229">
        <v>0</v>
      </c>
    </row>
    <row r="3230" spans="1:27">
      <c r="A3230" t="s">
        <v>2</v>
      </c>
      <c r="B3230" t="s">
        <v>6510</v>
      </c>
      <c r="C3230">
        <v>378389088</v>
      </c>
      <c r="D3230" t="s">
        <v>6</v>
      </c>
      <c r="E3230" t="s">
        <v>7</v>
      </c>
      <c r="F3230" t="s">
        <v>18286</v>
      </c>
      <c r="G3230">
        <v>18</v>
      </c>
      <c r="H3230" t="s">
        <v>18294</v>
      </c>
      <c r="I3230">
        <v>5</v>
      </c>
      <c r="J3230" t="s">
        <v>3</v>
      </c>
      <c r="K3230" t="s">
        <v>18304</v>
      </c>
      <c r="L3230" t="s">
        <v>18309</v>
      </c>
      <c r="M3230" s="5">
        <v>3359532</v>
      </c>
      <c r="N3230" t="s">
        <v>6511</v>
      </c>
      <c r="O3230" s="15">
        <v>4000000</v>
      </c>
      <c r="P3230" s="15">
        <v>3447463</v>
      </c>
      <c r="Q3230">
        <v>0</v>
      </c>
      <c r="R3230">
        <v>0</v>
      </c>
      <c r="S3230" t="s">
        <v>10</v>
      </c>
      <c r="T3230" s="1">
        <v>41950</v>
      </c>
      <c r="U3230" s="10">
        <v>137692</v>
      </c>
      <c r="V3230" t="s">
        <v>11</v>
      </c>
      <c r="W3230">
        <v>6</v>
      </c>
      <c r="X3230" s="1">
        <v>42160</v>
      </c>
      <c r="Y3230" s="16">
        <v>4.3200000000000002E-2</v>
      </c>
      <c r="Z3230" s="17">
        <v>2086.86</v>
      </c>
      <c r="AA3230">
        <v>0</v>
      </c>
    </row>
    <row r="3231" spans="1:27">
      <c r="A3231" t="s">
        <v>56</v>
      </c>
      <c r="B3231" t="s">
        <v>6512</v>
      </c>
      <c r="C3231">
        <v>379863550</v>
      </c>
      <c r="D3231" t="s">
        <v>6</v>
      </c>
      <c r="E3231" t="s">
        <v>7</v>
      </c>
      <c r="F3231" t="s">
        <v>18287</v>
      </c>
      <c r="G3231">
        <v>18</v>
      </c>
      <c r="H3231" t="s">
        <v>18297</v>
      </c>
      <c r="I3231">
        <v>5</v>
      </c>
      <c r="J3231" t="s">
        <v>57</v>
      </c>
      <c r="K3231" t="s">
        <v>18304</v>
      </c>
      <c r="L3231" t="s">
        <v>18308</v>
      </c>
      <c r="M3231" s="5">
        <v>873924</v>
      </c>
      <c r="N3231" t="s">
        <v>6513</v>
      </c>
      <c r="O3231" s="15">
        <v>9000000</v>
      </c>
      <c r="P3231" s="15">
        <v>2619188</v>
      </c>
      <c r="Q3231">
        <v>239653</v>
      </c>
      <c r="R3231">
        <v>25</v>
      </c>
      <c r="S3231" t="s">
        <v>10</v>
      </c>
      <c r="T3231" s="1">
        <v>40954</v>
      </c>
      <c r="U3231" s="10">
        <v>290954</v>
      </c>
      <c r="V3231" t="s">
        <v>11</v>
      </c>
      <c r="W3231">
        <v>38</v>
      </c>
      <c r="X3231" s="1">
        <v>42129</v>
      </c>
      <c r="Y3231" s="16">
        <v>4.9500000000000002E-2</v>
      </c>
      <c r="Z3231" s="17">
        <v>1785.24</v>
      </c>
      <c r="AA3231">
        <v>0</v>
      </c>
    </row>
    <row r="3232" spans="1:27">
      <c r="A3232" t="s">
        <v>56</v>
      </c>
      <c r="B3232" t="s">
        <v>6514</v>
      </c>
      <c r="C3232">
        <v>379868830</v>
      </c>
      <c r="D3232" t="s">
        <v>6</v>
      </c>
      <c r="E3232" t="s">
        <v>7</v>
      </c>
      <c r="F3232" t="s">
        <v>18285</v>
      </c>
      <c r="G3232">
        <v>52</v>
      </c>
      <c r="H3232" t="s">
        <v>18295</v>
      </c>
      <c r="I3232">
        <v>4</v>
      </c>
      <c r="J3232" t="s">
        <v>57</v>
      </c>
      <c r="K3232" t="s">
        <v>18305</v>
      </c>
      <c r="L3232" t="s">
        <v>18308</v>
      </c>
      <c r="M3232" s="5">
        <v>2189831</v>
      </c>
      <c r="N3232" t="s">
        <v>6515</v>
      </c>
      <c r="O3232" s="15">
        <v>1000000</v>
      </c>
      <c r="P3232" s="15">
        <v>8994943</v>
      </c>
      <c r="Q3232">
        <v>0</v>
      </c>
      <c r="R3232">
        <v>0</v>
      </c>
      <c r="S3232" t="s">
        <v>10</v>
      </c>
      <c r="T3232" s="1">
        <v>41135</v>
      </c>
      <c r="U3232" s="10">
        <v>375000</v>
      </c>
      <c r="V3232" t="s">
        <v>11</v>
      </c>
      <c r="W3232">
        <v>4</v>
      </c>
      <c r="X3232" s="1">
        <v>42160</v>
      </c>
      <c r="Y3232" s="16">
        <v>5.3899999999999997E-2</v>
      </c>
      <c r="Z3232" s="17">
        <v>1792.86</v>
      </c>
      <c r="AA3232">
        <v>0</v>
      </c>
    </row>
    <row r="3233" spans="1:27">
      <c r="A3233" t="s">
        <v>69</v>
      </c>
      <c r="B3233" t="s">
        <v>6516</v>
      </c>
      <c r="C3233">
        <v>380311404</v>
      </c>
      <c r="D3233" t="s">
        <v>6</v>
      </c>
      <c r="E3233" t="s">
        <v>7</v>
      </c>
      <c r="F3233" t="s">
        <v>18286</v>
      </c>
      <c r="G3233">
        <v>55</v>
      </c>
      <c r="H3233" t="s">
        <v>18297</v>
      </c>
      <c r="I3233">
        <v>4</v>
      </c>
      <c r="J3233" s="3" t="s">
        <v>18290</v>
      </c>
      <c r="K3233" t="s">
        <v>18306</v>
      </c>
      <c r="L3233" t="s">
        <v>18309</v>
      </c>
      <c r="M3233" s="5">
        <v>3898244</v>
      </c>
      <c r="N3233" t="s">
        <v>6517</v>
      </c>
      <c r="O3233" s="15">
        <v>46200000</v>
      </c>
      <c r="P3233" s="15">
        <v>43413972</v>
      </c>
      <c r="Q3233">
        <v>0</v>
      </c>
      <c r="R3233">
        <v>0</v>
      </c>
      <c r="S3233" t="s">
        <v>10</v>
      </c>
      <c r="T3233" s="1">
        <v>41353</v>
      </c>
      <c r="U3233" s="10">
        <v>1067478</v>
      </c>
      <c r="V3233" t="s">
        <v>11</v>
      </c>
      <c r="W3233">
        <v>25</v>
      </c>
      <c r="X3233" s="1">
        <v>42160</v>
      </c>
      <c r="Y3233" s="16">
        <v>4.6500000000000007E-2</v>
      </c>
      <c r="Z3233" s="17">
        <v>1809.83</v>
      </c>
      <c r="AA3233">
        <v>0</v>
      </c>
    </row>
    <row r="3234" spans="1:27">
      <c r="A3234" t="s">
        <v>56</v>
      </c>
      <c r="B3234" t="s">
        <v>6518</v>
      </c>
      <c r="C3234">
        <v>380613266</v>
      </c>
      <c r="D3234" t="s">
        <v>6</v>
      </c>
      <c r="E3234" t="s">
        <v>7</v>
      </c>
      <c r="F3234" t="s">
        <v>18285</v>
      </c>
      <c r="G3234">
        <v>48</v>
      </c>
      <c r="H3234" t="s">
        <v>18296</v>
      </c>
      <c r="I3234">
        <v>6</v>
      </c>
      <c r="J3234" t="s">
        <v>57</v>
      </c>
      <c r="K3234" t="s">
        <v>18306</v>
      </c>
      <c r="L3234" t="s">
        <v>18308</v>
      </c>
      <c r="M3234" s="5">
        <v>2768069</v>
      </c>
      <c r="N3234" t="s">
        <v>6519</v>
      </c>
      <c r="O3234" s="15">
        <v>342800</v>
      </c>
      <c r="P3234" s="15">
        <v>57093</v>
      </c>
      <c r="Q3234">
        <v>0</v>
      </c>
      <c r="R3234">
        <v>0</v>
      </c>
      <c r="S3234" t="s">
        <v>10</v>
      </c>
      <c r="T3234" s="1">
        <v>41830</v>
      </c>
      <c r="U3234" s="10">
        <v>28566</v>
      </c>
      <c r="V3234" t="s">
        <v>11</v>
      </c>
      <c r="W3234">
        <v>10</v>
      </c>
      <c r="X3234" s="1">
        <v>42160</v>
      </c>
      <c r="Y3234" s="16">
        <v>4.0099999999999997E-2</v>
      </c>
      <c r="Z3234" s="17">
        <v>1859.94</v>
      </c>
      <c r="AA3234">
        <v>0</v>
      </c>
    </row>
    <row r="3235" spans="1:27">
      <c r="A3235" t="s">
        <v>97</v>
      </c>
      <c r="B3235" t="s">
        <v>6520</v>
      </c>
      <c r="C3235">
        <v>380632670</v>
      </c>
      <c r="D3235" t="s">
        <v>6</v>
      </c>
      <c r="E3235" t="s">
        <v>7</v>
      </c>
      <c r="F3235" t="s">
        <v>18287</v>
      </c>
      <c r="G3235">
        <v>18</v>
      </c>
      <c r="H3235" t="s">
        <v>18296</v>
      </c>
      <c r="I3235">
        <v>3</v>
      </c>
      <c r="J3235" t="s">
        <v>98</v>
      </c>
      <c r="K3235" t="s">
        <v>18304</v>
      </c>
      <c r="L3235" t="s">
        <v>18308</v>
      </c>
      <c r="M3235" s="5">
        <v>3467689</v>
      </c>
      <c r="N3235" t="s">
        <v>6521</v>
      </c>
      <c r="O3235" s="15">
        <v>2000000</v>
      </c>
      <c r="P3235" s="15">
        <v>60020</v>
      </c>
      <c r="Q3235">
        <v>0</v>
      </c>
      <c r="R3235">
        <v>0</v>
      </c>
      <c r="S3235" t="s">
        <v>10</v>
      </c>
      <c r="T3235" s="1">
        <v>41900</v>
      </c>
      <c r="U3235" s="10">
        <v>75000</v>
      </c>
      <c r="V3235" t="s">
        <v>11</v>
      </c>
      <c r="W3235">
        <v>5</v>
      </c>
      <c r="X3235" s="1">
        <v>42185</v>
      </c>
      <c r="Y3235" s="16">
        <v>4.0500000000000001E-2</v>
      </c>
      <c r="Z3235" s="17">
        <v>1975.47</v>
      </c>
      <c r="AA3235">
        <v>0</v>
      </c>
    </row>
    <row r="3236" spans="1:27">
      <c r="A3236" t="s">
        <v>56</v>
      </c>
      <c r="B3236" t="s">
        <v>6522</v>
      </c>
      <c r="C3236">
        <v>380642020</v>
      </c>
      <c r="D3236" t="s">
        <v>6</v>
      </c>
      <c r="E3236" t="s">
        <v>7</v>
      </c>
      <c r="F3236" t="s">
        <v>18286</v>
      </c>
      <c r="G3236">
        <v>44</v>
      </c>
      <c r="H3236" t="s">
        <v>18296</v>
      </c>
      <c r="I3236">
        <v>6</v>
      </c>
      <c r="J3236" t="s">
        <v>57</v>
      </c>
      <c r="K3236" t="s">
        <v>18305</v>
      </c>
      <c r="L3236" t="s">
        <v>18309</v>
      </c>
      <c r="M3236" s="5">
        <v>218620</v>
      </c>
      <c r="N3236" t="s">
        <v>6523</v>
      </c>
      <c r="O3236" s="15">
        <v>10000000</v>
      </c>
      <c r="P3236" s="15">
        <v>9498677</v>
      </c>
      <c r="Q3236">
        <v>0</v>
      </c>
      <c r="R3236">
        <v>0</v>
      </c>
      <c r="S3236" t="s">
        <v>10</v>
      </c>
      <c r="T3236" s="1">
        <v>41964</v>
      </c>
      <c r="U3236" s="10">
        <v>267751</v>
      </c>
      <c r="V3236" t="s">
        <v>11</v>
      </c>
      <c r="W3236">
        <v>5</v>
      </c>
      <c r="X3236" s="1">
        <v>42160</v>
      </c>
      <c r="Y3236" s="16">
        <v>4.41E-2</v>
      </c>
      <c r="Z3236" s="17">
        <v>2156.9299999999998</v>
      </c>
      <c r="AA3236">
        <v>0</v>
      </c>
    </row>
    <row r="3237" spans="1:27">
      <c r="A3237" t="s">
        <v>56</v>
      </c>
      <c r="B3237" t="s">
        <v>6524</v>
      </c>
      <c r="C3237">
        <v>380753626</v>
      </c>
      <c r="D3237" t="s">
        <v>6</v>
      </c>
      <c r="E3237" t="s">
        <v>7</v>
      </c>
      <c r="F3237" t="s">
        <v>18285</v>
      </c>
      <c r="G3237">
        <v>51</v>
      </c>
      <c r="H3237" t="s">
        <v>18295</v>
      </c>
      <c r="I3237">
        <v>3</v>
      </c>
      <c r="J3237" t="s">
        <v>57</v>
      </c>
      <c r="K3237" t="s">
        <v>18306</v>
      </c>
      <c r="L3237" t="s">
        <v>18308</v>
      </c>
      <c r="M3237" s="5">
        <v>26489246</v>
      </c>
      <c r="N3237" t="s">
        <v>6525</v>
      </c>
      <c r="O3237" s="15">
        <v>11589558</v>
      </c>
      <c r="P3237" s="15">
        <v>11467717</v>
      </c>
      <c r="Q3237">
        <v>212343</v>
      </c>
      <c r="R3237">
        <v>0</v>
      </c>
      <c r="S3237" t="s">
        <v>10</v>
      </c>
      <c r="T3237" s="1">
        <v>39233</v>
      </c>
      <c r="U3237" s="10">
        <v>452400</v>
      </c>
      <c r="V3237" t="s">
        <v>11</v>
      </c>
      <c r="W3237">
        <v>3</v>
      </c>
      <c r="X3237" s="1">
        <v>42155</v>
      </c>
      <c r="Y3237" s="16">
        <v>7.6100000000000001E-2</v>
      </c>
      <c r="Z3237" s="17">
        <v>1930.64</v>
      </c>
      <c r="AA3237">
        <v>0</v>
      </c>
    </row>
    <row r="3238" spans="1:27">
      <c r="A3238" t="s">
        <v>56</v>
      </c>
      <c r="B3238" t="s">
        <v>6526</v>
      </c>
      <c r="C3238">
        <v>380763812</v>
      </c>
      <c r="D3238" t="s">
        <v>6</v>
      </c>
      <c r="E3238" t="s">
        <v>7</v>
      </c>
      <c r="F3238" t="s">
        <v>18287</v>
      </c>
      <c r="G3238">
        <v>49</v>
      </c>
      <c r="H3238" t="s">
        <v>18294</v>
      </c>
      <c r="I3238">
        <v>2</v>
      </c>
      <c r="J3238" t="s">
        <v>57</v>
      </c>
      <c r="K3238" t="s">
        <v>18304</v>
      </c>
      <c r="L3238" t="s">
        <v>18308</v>
      </c>
      <c r="M3238" s="5">
        <v>416285</v>
      </c>
      <c r="N3238" t="s">
        <v>6527</v>
      </c>
      <c r="O3238" s="15">
        <v>6000000</v>
      </c>
      <c r="P3238" s="15">
        <v>5332292</v>
      </c>
      <c r="Q3238">
        <v>0</v>
      </c>
      <c r="R3238">
        <v>0</v>
      </c>
      <c r="S3238" t="s">
        <v>10</v>
      </c>
      <c r="T3238" s="1">
        <v>41982</v>
      </c>
      <c r="U3238" s="10">
        <v>212438</v>
      </c>
      <c r="V3238" t="s">
        <v>11</v>
      </c>
      <c r="W3238">
        <v>5</v>
      </c>
      <c r="X3238" s="1">
        <v>42160</v>
      </c>
      <c r="Y3238" s="16">
        <v>4.4199999999999996E-2</v>
      </c>
      <c r="Z3238" s="17">
        <v>2304.12</v>
      </c>
      <c r="AA3238">
        <v>0</v>
      </c>
    </row>
    <row r="3239" spans="1:27">
      <c r="A3239" t="s">
        <v>56</v>
      </c>
      <c r="B3239" t="s">
        <v>6528</v>
      </c>
      <c r="C3239">
        <v>380768498</v>
      </c>
      <c r="D3239" t="s">
        <v>6</v>
      </c>
      <c r="E3239" t="s">
        <v>7</v>
      </c>
      <c r="F3239" t="s">
        <v>18285</v>
      </c>
      <c r="G3239">
        <v>49</v>
      </c>
      <c r="H3239" t="s">
        <v>18297</v>
      </c>
      <c r="I3239">
        <v>3</v>
      </c>
      <c r="J3239" t="s">
        <v>57</v>
      </c>
      <c r="K3239" t="s">
        <v>18303</v>
      </c>
      <c r="L3239" t="s">
        <v>18308</v>
      </c>
      <c r="M3239" s="5">
        <v>1266539</v>
      </c>
      <c r="N3239" t="s">
        <v>6529</v>
      </c>
      <c r="O3239" s="15">
        <v>50000</v>
      </c>
      <c r="P3239" s="15">
        <v>467218</v>
      </c>
      <c r="Q3239">
        <v>0</v>
      </c>
      <c r="R3239">
        <v>0</v>
      </c>
      <c r="S3239" t="s">
        <v>10</v>
      </c>
      <c r="T3239" s="1">
        <v>41647</v>
      </c>
      <c r="U3239" s="10">
        <v>75000</v>
      </c>
      <c r="V3239" t="s">
        <v>11</v>
      </c>
      <c r="W3239">
        <v>9</v>
      </c>
      <c r="X3239" s="1">
        <v>42160</v>
      </c>
      <c r="Y3239" s="16">
        <v>4.07E-2</v>
      </c>
      <c r="Z3239" s="17">
        <v>1930.45</v>
      </c>
      <c r="AA3239">
        <v>0</v>
      </c>
    </row>
    <row r="3240" spans="1:27">
      <c r="A3240" t="s">
        <v>56</v>
      </c>
      <c r="B3240" t="s">
        <v>6530</v>
      </c>
      <c r="C3240">
        <v>380774020</v>
      </c>
      <c r="D3240" t="s">
        <v>6</v>
      </c>
      <c r="E3240" t="s">
        <v>103</v>
      </c>
      <c r="F3240" t="s">
        <v>18286</v>
      </c>
      <c r="G3240">
        <v>26</v>
      </c>
      <c r="H3240" t="s">
        <v>18296</v>
      </c>
      <c r="I3240">
        <v>6</v>
      </c>
      <c r="J3240" t="s">
        <v>57</v>
      </c>
      <c r="K3240" t="s">
        <v>18302</v>
      </c>
      <c r="L3240" t="s">
        <v>18308</v>
      </c>
      <c r="M3240" s="5">
        <v>1477398</v>
      </c>
      <c r="N3240" t="s">
        <v>6531</v>
      </c>
      <c r="O3240" s="15">
        <v>5000000</v>
      </c>
      <c r="P3240" s="15">
        <v>7552923</v>
      </c>
      <c r="Q3240">
        <v>2102778</v>
      </c>
      <c r="R3240">
        <v>265</v>
      </c>
      <c r="S3240" t="s">
        <v>10</v>
      </c>
      <c r="T3240" s="1">
        <v>41345</v>
      </c>
      <c r="U3240" s="10">
        <v>375000</v>
      </c>
      <c r="V3240" t="s">
        <v>11</v>
      </c>
      <c r="W3240">
        <v>13</v>
      </c>
      <c r="X3240" s="1">
        <v>41887</v>
      </c>
      <c r="Y3240" s="16">
        <v>4.7800000000000002E-2</v>
      </c>
      <c r="Z3240" s="17">
        <v>1801.2</v>
      </c>
      <c r="AA3240">
        <v>0</v>
      </c>
    </row>
    <row r="3241" spans="1:27">
      <c r="A3241" t="s">
        <v>56</v>
      </c>
      <c r="B3241" t="s">
        <v>6532</v>
      </c>
      <c r="C3241">
        <v>380794436</v>
      </c>
      <c r="D3241" t="s">
        <v>6</v>
      </c>
      <c r="E3241" t="s">
        <v>5</v>
      </c>
      <c r="F3241" t="s">
        <v>18287</v>
      </c>
      <c r="G3241">
        <v>50</v>
      </c>
      <c r="H3241" t="s">
        <v>18294</v>
      </c>
      <c r="I3241">
        <v>2</v>
      </c>
      <c r="J3241" t="s">
        <v>57</v>
      </c>
      <c r="K3241" t="s">
        <v>18306</v>
      </c>
      <c r="L3241" t="s">
        <v>18309</v>
      </c>
      <c r="M3241" s="5">
        <v>1334582</v>
      </c>
      <c r="N3241" t="s">
        <v>6533</v>
      </c>
      <c r="O3241" s="15">
        <v>6000000</v>
      </c>
      <c r="P3241" s="15">
        <v>5581025</v>
      </c>
      <c r="Q3241">
        <v>286643</v>
      </c>
      <c r="R3241">
        <v>55</v>
      </c>
      <c r="S3241" t="s">
        <v>10</v>
      </c>
      <c r="T3241" s="1">
        <v>41969</v>
      </c>
      <c r="U3241" s="10">
        <v>200733</v>
      </c>
      <c r="V3241" t="s">
        <v>11</v>
      </c>
      <c r="W3241">
        <v>3</v>
      </c>
      <c r="X3241" s="1">
        <v>42099</v>
      </c>
      <c r="Y3241" s="16">
        <v>4.41E-2</v>
      </c>
      <c r="Z3241" s="17">
        <v>2162.15</v>
      </c>
      <c r="AA3241">
        <v>0</v>
      </c>
    </row>
    <row r="3242" spans="1:27">
      <c r="A3242" t="s">
        <v>56</v>
      </c>
      <c r="B3242" t="s">
        <v>6534</v>
      </c>
      <c r="C3242">
        <v>380890994</v>
      </c>
      <c r="D3242" t="s">
        <v>6</v>
      </c>
      <c r="E3242" t="s">
        <v>7</v>
      </c>
      <c r="F3242" t="s">
        <v>18287</v>
      </c>
      <c r="G3242">
        <v>51</v>
      </c>
      <c r="H3242" t="s">
        <v>18295</v>
      </c>
      <c r="I3242">
        <v>2</v>
      </c>
      <c r="J3242" t="s">
        <v>57</v>
      </c>
      <c r="K3242" t="s">
        <v>18303</v>
      </c>
      <c r="L3242" t="s">
        <v>18309</v>
      </c>
      <c r="M3242" s="5">
        <v>11568565</v>
      </c>
      <c r="N3242" t="s">
        <v>6535</v>
      </c>
      <c r="O3242" s="15">
        <v>10000000</v>
      </c>
      <c r="P3242" s="15">
        <v>4967185</v>
      </c>
      <c r="Q3242">
        <v>0</v>
      </c>
      <c r="R3242">
        <v>0</v>
      </c>
      <c r="S3242" t="s">
        <v>10</v>
      </c>
      <c r="T3242" s="1">
        <v>41008</v>
      </c>
      <c r="U3242" s="10">
        <v>259317</v>
      </c>
      <c r="V3242" t="s">
        <v>11</v>
      </c>
      <c r="W3242">
        <v>37</v>
      </c>
      <c r="X3242" s="1">
        <v>42160</v>
      </c>
      <c r="Y3242" s="16">
        <v>5.5E-2</v>
      </c>
      <c r="Z3242" s="17">
        <v>1772.58</v>
      </c>
      <c r="AA3242">
        <v>0</v>
      </c>
    </row>
    <row r="3243" spans="1:27">
      <c r="A3243" t="s">
        <v>56</v>
      </c>
      <c r="B3243" t="s">
        <v>6536</v>
      </c>
      <c r="C3243">
        <v>380917196</v>
      </c>
      <c r="D3243" t="s">
        <v>6</v>
      </c>
      <c r="E3243" t="s">
        <v>7</v>
      </c>
      <c r="F3243" t="s">
        <v>18287</v>
      </c>
      <c r="G3243">
        <v>18</v>
      </c>
      <c r="H3243" t="s">
        <v>18295</v>
      </c>
      <c r="I3243">
        <v>1</v>
      </c>
      <c r="J3243" t="s">
        <v>57</v>
      </c>
      <c r="K3243" t="s">
        <v>18307</v>
      </c>
      <c r="L3243" t="s">
        <v>18309</v>
      </c>
      <c r="M3243" s="5">
        <v>6297979</v>
      </c>
      <c r="N3243" t="s">
        <v>6537</v>
      </c>
      <c r="O3243" s="15">
        <v>672000</v>
      </c>
      <c r="P3243" s="15">
        <v>495586</v>
      </c>
      <c r="Q3243">
        <v>0</v>
      </c>
      <c r="R3243">
        <v>0</v>
      </c>
      <c r="S3243" t="s">
        <v>10</v>
      </c>
      <c r="T3243" s="1">
        <v>41941</v>
      </c>
      <c r="U3243" s="10">
        <v>32425</v>
      </c>
      <c r="V3243" t="s">
        <v>11</v>
      </c>
      <c r="W3243">
        <v>7</v>
      </c>
      <c r="X3243" s="1">
        <v>42185</v>
      </c>
      <c r="Y3243" s="16">
        <v>4.2300000000000004E-2</v>
      </c>
      <c r="Z3243" s="17">
        <v>2055.4299999999998</v>
      </c>
      <c r="AA3243">
        <v>0</v>
      </c>
    </row>
    <row r="3244" spans="1:27">
      <c r="A3244" t="s">
        <v>56</v>
      </c>
      <c r="B3244" t="s">
        <v>6538</v>
      </c>
      <c r="C3244">
        <v>380921310</v>
      </c>
      <c r="D3244" t="s">
        <v>6</v>
      </c>
      <c r="E3244" t="s">
        <v>7</v>
      </c>
      <c r="F3244" t="s">
        <v>18286</v>
      </c>
      <c r="G3244">
        <v>18</v>
      </c>
      <c r="H3244" t="s">
        <v>18295</v>
      </c>
      <c r="I3244">
        <v>6</v>
      </c>
      <c r="J3244" t="s">
        <v>57</v>
      </c>
      <c r="K3244" t="s">
        <v>18304</v>
      </c>
      <c r="L3244" t="s">
        <v>18308</v>
      </c>
      <c r="M3244" s="5">
        <v>6672001</v>
      </c>
      <c r="N3244" t="s">
        <v>6539</v>
      </c>
      <c r="O3244" s="15">
        <v>25000000</v>
      </c>
      <c r="P3244" s="15">
        <v>16317472</v>
      </c>
      <c r="Q3244">
        <v>0</v>
      </c>
      <c r="R3244">
        <v>0</v>
      </c>
      <c r="S3244" t="s">
        <v>10</v>
      </c>
      <c r="T3244" s="1">
        <v>41220</v>
      </c>
      <c r="U3244" s="10">
        <v>741188</v>
      </c>
      <c r="V3244" t="s">
        <v>11</v>
      </c>
      <c r="W3244">
        <v>30</v>
      </c>
      <c r="X3244" s="1">
        <v>42160</v>
      </c>
      <c r="Y3244" s="16">
        <v>5.2900000000000003E-2</v>
      </c>
      <c r="Z3244" s="17">
        <v>1814.99</v>
      </c>
      <c r="AA3244">
        <v>0</v>
      </c>
    </row>
    <row r="3245" spans="1:27">
      <c r="A3245" t="s">
        <v>2</v>
      </c>
      <c r="B3245" t="s">
        <v>6540</v>
      </c>
      <c r="C3245">
        <v>380928482</v>
      </c>
      <c r="D3245" t="s">
        <v>6</v>
      </c>
      <c r="E3245" t="s">
        <v>7</v>
      </c>
      <c r="F3245" t="s">
        <v>18286</v>
      </c>
      <c r="G3245">
        <v>37</v>
      </c>
      <c r="H3245" t="s">
        <v>18295</v>
      </c>
      <c r="I3245">
        <v>1</v>
      </c>
      <c r="J3245" t="s">
        <v>3</v>
      </c>
      <c r="K3245" t="s">
        <v>18304</v>
      </c>
      <c r="L3245" t="s">
        <v>18308</v>
      </c>
      <c r="M3245" s="5">
        <v>2576393</v>
      </c>
      <c r="N3245" t="s">
        <v>6541</v>
      </c>
      <c r="O3245" s="15">
        <v>2000000</v>
      </c>
      <c r="P3245" s="15">
        <v>1273160</v>
      </c>
      <c r="Q3245">
        <v>0</v>
      </c>
      <c r="R3245">
        <v>0</v>
      </c>
      <c r="S3245" t="s">
        <v>10</v>
      </c>
      <c r="T3245" s="1">
        <v>41904</v>
      </c>
      <c r="U3245" s="10">
        <v>124303</v>
      </c>
      <c r="V3245" t="s">
        <v>11</v>
      </c>
      <c r="W3245">
        <v>7</v>
      </c>
      <c r="X3245" s="1">
        <v>42160</v>
      </c>
      <c r="Y3245" s="16">
        <v>4.1900000000000007E-2</v>
      </c>
      <c r="Z3245" s="17">
        <v>1966.89</v>
      </c>
      <c r="AA3245">
        <v>0</v>
      </c>
    </row>
    <row r="3246" spans="1:27">
      <c r="A3246" t="s">
        <v>56</v>
      </c>
      <c r="B3246" t="s">
        <v>6542</v>
      </c>
      <c r="C3246">
        <v>380954310</v>
      </c>
      <c r="D3246" t="s">
        <v>6</v>
      </c>
      <c r="E3246" t="s">
        <v>7</v>
      </c>
      <c r="F3246" t="s">
        <v>18287</v>
      </c>
      <c r="G3246">
        <v>53</v>
      </c>
      <c r="H3246" t="s">
        <v>18296</v>
      </c>
      <c r="I3246">
        <v>4</v>
      </c>
      <c r="J3246" t="s">
        <v>57</v>
      </c>
      <c r="K3246" t="s">
        <v>18303</v>
      </c>
      <c r="L3246" t="s">
        <v>18308</v>
      </c>
      <c r="M3246" s="5">
        <v>1791074</v>
      </c>
      <c r="N3246" t="s">
        <v>6543</v>
      </c>
      <c r="O3246" s="15">
        <v>4550000</v>
      </c>
      <c r="P3246" s="15">
        <v>3954497</v>
      </c>
      <c r="Q3246">
        <v>0</v>
      </c>
      <c r="R3246">
        <v>0</v>
      </c>
      <c r="S3246" t="s">
        <v>10</v>
      </c>
      <c r="T3246" s="1">
        <v>41953</v>
      </c>
      <c r="U3246" s="10">
        <v>165646</v>
      </c>
      <c r="V3246" t="s">
        <v>11</v>
      </c>
      <c r="W3246">
        <v>6</v>
      </c>
      <c r="X3246" s="1">
        <v>42160</v>
      </c>
      <c r="Y3246" s="16">
        <v>4.3200000000000002E-2</v>
      </c>
      <c r="Z3246" s="17">
        <v>2103.25</v>
      </c>
      <c r="AA3246">
        <v>0</v>
      </c>
    </row>
    <row r="3247" spans="1:27">
      <c r="A3247" t="s">
        <v>56</v>
      </c>
      <c r="B3247" t="s">
        <v>6544</v>
      </c>
      <c r="C3247">
        <v>381038878</v>
      </c>
      <c r="D3247" t="s">
        <v>100</v>
      </c>
      <c r="E3247" t="s">
        <v>391</v>
      </c>
      <c r="F3247" t="s">
        <v>18286</v>
      </c>
      <c r="G3247">
        <v>37</v>
      </c>
      <c r="H3247" t="s">
        <v>18297</v>
      </c>
      <c r="I3247">
        <v>1</v>
      </c>
      <c r="J3247" t="s">
        <v>57</v>
      </c>
      <c r="K3247" t="s">
        <v>18304</v>
      </c>
      <c r="L3247" t="s">
        <v>18309</v>
      </c>
      <c r="M3247" s="5">
        <v>0</v>
      </c>
      <c r="N3247" t="s">
        <v>6545</v>
      </c>
      <c r="O3247" s="15">
        <v>62000000</v>
      </c>
      <c r="P3247" s="15">
        <v>56844294</v>
      </c>
      <c r="Q3247">
        <v>1867048</v>
      </c>
      <c r="R3247">
        <v>325</v>
      </c>
      <c r="S3247" t="s">
        <v>10</v>
      </c>
      <c r="T3247" s="1">
        <v>40823</v>
      </c>
      <c r="U3247" s="10">
        <v>846779</v>
      </c>
      <c r="V3247" t="s">
        <v>11</v>
      </c>
      <c r="W3247">
        <v>18</v>
      </c>
      <c r="X3247" s="1">
        <v>41825</v>
      </c>
      <c r="Y3247" s="16">
        <v>4.7500000000000001E-2</v>
      </c>
      <c r="Z3247" s="17">
        <v>1952.09</v>
      </c>
      <c r="AA3247">
        <v>0</v>
      </c>
    </row>
    <row r="3248" spans="1:27">
      <c r="A3248" t="s">
        <v>56</v>
      </c>
      <c r="B3248" t="s">
        <v>6546</v>
      </c>
      <c r="C3248">
        <v>381049284</v>
      </c>
      <c r="D3248" t="s">
        <v>6</v>
      </c>
      <c r="E3248" t="s">
        <v>7</v>
      </c>
      <c r="F3248" t="s">
        <v>18287</v>
      </c>
      <c r="G3248">
        <v>36</v>
      </c>
      <c r="H3248" t="s">
        <v>18295</v>
      </c>
      <c r="I3248">
        <v>2</v>
      </c>
      <c r="J3248" t="s">
        <v>57</v>
      </c>
      <c r="K3248" t="s">
        <v>18303</v>
      </c>
      <c r="L3248" t="s">
        <v>18308</v>
      </c>
      <c r="M3248" s="5">
        <v>3367208</v>
      </c>
      <c r="N3248" t="s">
        <v>6547</v>
      </c>
      <c r="O3248" s="15">
        <v>180386</v>
      </c>
      <c r="P3248" s="15">
        <v>60028</v>
      </c>
      <c r="Q3248">
        <v>0</v>
      </c>
      <c r="R3248">
        <v>0</v>
      </c>
      <c r="S3248" t="s">
        <v>10</v>
      </c>
      <c r="T3248" s="1">
        <v>41904</v>
      </c>
      <c r="U3248" s="10">
        <v>15032</v>
      </c>
      <c r="V3248" t="s">
        <v>11</v>
      </c>
      <c r="W3248">
        <v>7</v>
      </c>
      <c r="X3248" s="1">
        <v>42190</v>
      </c>
      <c r="Y3248" s="16">
        <v>4.1900000000000007E-2</v>
      </c>
      <c r="Z3248" s="17">
        <v>1966.89</v>
      </c>
      <c r="AA3248">
        <v>0</v>
      </c>
    </row>
    <row r="3249" spans="1:27">
      <c r="A3249" t="s">
        <v>56</v>
      </c>
      <c r="B3249" t="s">
        <v>6548</v>
      </c>
      <c r="C3249">
        <v>381061296</v>
      </c>
      <c r="D3249" t="s">
        <v>6</v>
      </c>
      <c r="E3249" t="s">
        <v>7</v>
      </c>
      <c r="F3249" t="s">
        <v>18286</v>
      </c>
      <c r="G3249">
        <v>53</v>
      </c>
      <c r="H3249" t="s">
        <v>18296</v>
      </c>
      <c r="I3249">
        <v>3</v>
      </c>
      <c r="J3249" t="s">
        <v>57</v>
      </c>
      <c r="K3249" t="s">
        <v>18303</v>
      </c>
      <c r="L3249" t="s">
        <v>18308</v>
      </c>
      <c r="M3249" s="5">
        <v>406790</v>
      </c>
      <c r="N3249" t="s">
        <v>6549</v>
      </c>
      <c r="O3249" s="15">
        <v>12000000</v>
      </c>
      <c r="P3249" s="15">
        <v>11142190</v>
      </c>
      <c r="Q3249">
        <v>0</v>
      </c>
      <c r="R3249">
        <v>0</v>
      </c>
      <c r="S3249" t="s">
        <v>10</v>
      </c>
      <c r="T3249" s="1">
        <v>41921</v>
      </c>
      <c r="U3249" s="10">
        <v>321301</v>
      </c>
      <c r="V3249" t="s">
        <v>11</v>
      </c>
      <c r="W3249">
        <v>7</v>
      </c>
      <c r="X3249" s="1">
        <v>42160</v>
      </c>
      <c r="Y3249" s="16">
        <v>4.3499999999999997E-2</v>
      </c>
      <c r="Z3249" s="17">
        <v>2040.31</v>
      </c>
      <c r="AA3249">
        <v>0</v>
      </c>
    </row>
    <row r="3250" spans="1:27">
      <c r="A3250" t="s">
        <v>56</v>
      </c>
      <c r="B3250" t="s">
        <v>6550</v>
      </c>
      <c r="C3250">
        <v>381068270</v>
      </c>
      <c r="D3250" t="s">
        <v>6</v>
      </c>
      <c r="E3250" t="s">
        <v>7</v>
      </c>
      <c r="F3250" t="s">
        <v>18285</v>
      </c>
      <c r="G3250">
        <v>18</v>
      </c>
      <c r="H3250" t="s">
        <v>18296</v>
      </c>
      <c r="I3250">
        <v>4</v>
      </c>
      <c r="J3250" t="s">
        <v>57</v>
      </c>
      <c r="K3250" t="s">
        <v>18305</v>
      </c>
      <c r="L3250" t="s">
        <v>18308</v>
      </c>
      <c r="M3250" s="5">
        <v>888076</v>
      </c>
      <c r="N3250" t="s">
        <v>6551</v>
      </c>
      <c r="O3250" s="15">
        <v>15000000</v>
      </c>
      <c r="P3250" s="15">
        <v>4756726</v>
      </c>
      <c r="Q3250">
        <v>0</v>
      </c>
      <c r="R3250">
        <v>0</v>
      </c>
      <c r="S3250" t="s">
        <v>10</v>
      </c>
      <c r="T3250" s="1">
        <v>41008</v>
      </c>
      <c r="U3250" s="10">
        <v>484924</v>
      </c>
      <c r="V3250" t="s">
        <v>11</v>
      </c>
      <c r="W3250">
        <v>37</v>
      </c>
      <c r="X3250" s="1">
        <v>42160</v>
      </c>
      <c r="Y3250" s="16">
        <v>5.5E-2</v>
      </c>
      <c r="Z3250" s="17">
        <v>1772.58</v>
      </c>
      <c r="AA3250">
        <v>0</v>
      </c>
    </row>
    <row r="3251" spans="1:27">
      <c r="A3251" t="s">
        <v>56</v>
      </c>
      <c r="B3251" t="s">
        <v>6552</v>
      </c>
      <c r="C3251">
        <v>381089896</v>
      </c>
      <c r="D3251" t="s">
        <v>6</v>
      </c>
      <c r="E3251" t="s">
        <v>7</v>
      </c>
      <c r="F3251" t="s">
        <v>18287</v>
      </c>
      <c r="G3251">
        <v>32</v>
      </c>
      <c r="H3251" t="s">
        <v>18295</v>
      </c>
      <c r="I3251">
        <v>5</v>
      </c>
      <c r="J3251" t="s">
        <v>57</v>
      </c>
      <c r="K3251" t="s">
        <v>18304</v>
      </c>
      <c r="L3251" t="s">
        <v>18308</v>
      </c>
      <c r="M3251" s="5">
        <v>10467653</v>
      </c>
      <c r="N3251" t="s">
        <v>6553</v>
      </c>
      <c r="O3251" s="15">
        <v>3573752</v>
      </c>
      <c r="P3251" s="15">
        <v>3497197</v>
      </c>
      <c r="Q3251">
        <v>0</v>
      </c>
      <c r="R3251">
        <v>0</v>
      </c>
      <c r="S3251" t="s">
        <v>10</v>
      </c>
      <c r="T3251" s="1">
        <v>39233</v>
      </c>
      <c r="U3251" s="10">
        <v>170100</v>
      </c>
      <c r="V3251" t="s">
        <v>11</v>
      </c>
      <c r="W3251">
        <v>10</v>
      </c>
      <c r="X3251" s="1">
        <v>42160</v>
      </c>
      <c r="Y3251" s="16">
        <v>7.6100000000000001E-2</v>
      </c>
      <c r="Z3251" s="17">
        <v>1930.64</v>
      </c>
      <c r="AA3251">
        <v>0</v>
      </c>
    </row>
    <row r="3252" spans="1:27">
      <c r="A3252" t="s">
        <v>56</v>
      </c>
      <c r="B3252" t="s">
        <v>6554</v>
      </c>
      <c r="C3252">
        <v>381129958</v>
      </c>
      <c r="D3252" t="s">
        <v>6</v>
      </c>
      <c r="E3252" t="s">
        <v>103</v>
      </c>
      <c r="F3252" t="s">
        <v>18287</v>
      </c>
      <c r="G3252">
        <v>18</v>
      </c>
      <c r="H3252" t="s">
        <v>18297</v>
      </c>
      <c r="I3252">
        <v>6</v>
      </c>
      <c r="J3252" t="s">
        <v>57</v>
      </c>
      <c r="K3252" t="s">
        <v>18304</v>
      </c>
      <c r="L3252" t="s">
        <v>18308</v>
      </c>
      <c r="M3252" s="5">
        <v>2813643</v>
      </c>
      <c r="N3252" t="s">
        <v>6555</v>
      </c>
      <c r="O3252" s="15">
        <v>1132476</v>
      </c>
      <c r="P3252" s="15">
        <v>1132476</v>
      </c>
      <c r="Q3252">
        <v>1132476</v>
      </c>
      <c r="R3252">
        <v>445</v>
      </c>
      <c r="S3252" t="s">
        <v>10</v>
      </c>
      <c r="T3252" s="1">
        <v>41661</v>
      </c>
      <c r="U3252" s="10">
        <v>102952</v>
      </c>
      <c r="V3252" t="s">
        <v>11</v>
      </c>
      <c r="W3252">
        <v>0</v>
      </c>
      <c r="X3252" s="1">
        <v>41703</v>
      </c>
      <c r="Y3252" s="16">
        <v>4.0599999999999997E-2</v>
      </c>
      <c r="Z3252" s="17">
        <v>1981.98</v>
      </c>
      <c r="AA3252">
        <v>0</v>
      </c>
    </row>
    <row r="3253" spans="1:27">
      <c r="A3253" t="s">
        <v>69</v>
      </c>
      <c r="B3253" t="s">
        <v>6556</v>
      </c>
      <c r="C3253">
        <v>383810240</v>
      </c>
      <c r="D3253" t="s">
        <v>6</v>
      </c>
      <c r="E3253" t="s">
        <v>7</v>
      </c>
      <c r="F3253" t="s">
        <v>18285</v>
      </c>
      <c r="G3253">
        <v>18</v>
      </c>
      <c r="H3253" t="s">
        <v>18294</v>
      </c>
      <c r="I3253">
        <v>3</v>
      </c>
      <c r="J3253" s="3" t="s">
        <v>18290</v>
      </c>
      <c r="K3253" t="s">
        <v>18306</v>
      </c>
      <c r="L3253" t="s">
        <v>18308</v>
      </c>
      <c r="M3253" s="5">
        <v>10752078</v>
      </c>
      <c r="N3253" t="s">
        <v>6557</v>
      </c>
      <c r="O3253" s="15">
        <v>100000000</v>
      </c>
      <c r="P3253" s="15">
        <v>93441962</v>
      </c>
      <c r="Q3253">
        <v>0</v>
      </c>
      <c r="R3253">
        <v>0</v>
      </c>
      <c r="S3253" t="s">
        <v>10</v>
      </c>
      <c r="T3253" s="1">
        <v>41095</v>
      </c>
      <c r="U3253" s="10">
        <v>1365772</v>
      </c>
      <c r="V3253" t="s">
        <v>11</v>
      </c>
      <c r="W3253">
        <v>34</v>
      </c>
      <c r="X3253" s="1">
        <v>42160</v>
      </c>
      <c r="Y3253" s="16">
        <v>5.4299999999999994E-2</v>
      </c>
      <c r="Z3253" s="17">
        <v>1771.53</v>
      </c>
      <c r="AA3253">
        <v>0</v>
      </c>
    </row>
    <row r="3254" spans="1:27">
      <c r="A3254" t="s">
        <v>39</v>
      </c>
      <c r="B3254" t="s">
        <v>6558</v>
      </c>
      <c r="C3254">
        <v>381164168</v>
      </c>
      <c r="D3254" t="s">
        <v>6</v>
      </c>
      <c r="E3254" t="s">
        <v>7</v>
      </c>
      <c r="F3254" t="s">
        <v>18286</v>
      </c>
      <c r="G3254">
        <v>53</v>
      </c>
      <c r="H3254" t="s">
        <v>18297</v>
      </c>
      <c r="I3254">
        <v>2</v>
      </c>
      <c r="J3254" t="s">
        <v>191</v>
      </c>
      <c r="K3254" t="s">
        <v>18304</v>
      </c>
      <c r="L3254" t="s">
        <v>18309</v>
      </c>
      <c r="M3254" s="5">
        <v>2629865</v>
      </c>
      <c r="N3254" t="s">
        <v>6559</v>
      </c>
      <c r="O3254" s="15">
        <v>2100000</v>
      </c>
      <c r="P3254" s="15">
        <v>327497</v>
      </c>
      <c r="Q3254">
        <v>0</v>
      </c>
      <c r="R3254">
        <v>0</v>
      </c>
      <c r="S3254" t="s">
        <v>10</v>
      </c>
      <c r="T3254" s="1">
        <v>41842</v>
      </c>
      <c r="U3254" s="10">
        <v>187078</v>
      </c>
      <c r="V3254" t="s">
        <v>11</v>
      </c>
      <c r="W3254">
        <v>9</v>
      </c>
      <c r="X3254" s="1">
        <v>42190</v>
      </c>
      <c r="Y3254" s="16">
        <v>4.0999999999999995E-2</v>
      </c>
      <c r="Z3254" s="17">
        <v>1861.28</v>
      </c>
      <c r="AA3254">
        <v>0</v>
      </c>
    </row>
    <row r="3255" spans="1:27">
      <c r="A3255" t="s">
        <v>56</v>
      </c>
      <c r="B3255" t="s">
        <v>6560</v>
      </c>
      <c r="C3255">
        <v>381185860</v>
      </c>
      <c r="D3255" t="s">
        <v>6</v>
      </c>
      <c r="E3255" t="s">
        <v>7</v>
      </c>
      <c r="F3255" t="s">
        <v>18287</v>
      </c>
      <c r="G3255">
        <v>44</v>
      </c>
      <c r="H3255" t="s">
        <v>18295</v>
      </c>
      <c r="I3255">
        <v>1</v>
      </c>
      <c r="J3255" t="s">
        <v>57</v>
      </c>
      <c r="K3255" t="s">
        <v>18304</v>
      </c>
      <c r="L3255" t="s">
        <v>18309</v>
      </c>
      <c r="M3255" s="5">
        <v>3786127</v>
      </c>
      <c r="N3255" t="s">
        <v>6561</v>
      </c>
      <c r="O3255" s="15">
        <v>3200000</v>
      </c>
      <c r="P3255" s="15">
        <v>2508208</v>
      </c>
      <c r="Q3255">
        <v>0</v>
      </c>
      <c r="R3255">
        <v>0</v>
      </c>
      <c r="S3255" t="s">
        <v>10</v>
      </c>
      <c r="T3255" s="1">
        <v>41857</v>
      </c>
      <c r="U3255" s="10">
        <v>107058</v>
      </c>
      <c r="V3255" t="s">
        <v>11</v>
      </c>
      <c r="W3255">
        <v>9</v>
      </c>
      <c r="X3255" s="1">
        <v>42160</v>
      </c>
      <c r="Y3255" s="16">
        <v>4.0599999999999997E-2</v>
      </c>
      <c r="Z3255" s="17">
        <v>1892.35</v>
      </c>
      <c r="AA3255">
        <v>0</v>
      </c>
    </row>
    <row r="3256" spans="1:27">
      <c r="A3256" t="s">
        <v>56</v>
      </c>
      <c r="B3256" t="s">
        <v>6562</v>
      </c>
      <c r="C3256">
        <v>381248450</v>
      </c>
      <c r="D3256" t="s">
        <v>100</v>
      </c>
      <c r="E3256" t="s">
        <v>7</v>
      </c>
      <c r="F3256" t="s">
        <v>18285</v>
      </c>
      <c r="G3256">
        <v>28</v>
      </c>
      <c r="H3256" t="s">
        <v>18295</v>
      </c>
      <c r="I3256">
        <v>2</v>
      </c>
      <c r="J3256" t="s">
        <v>57</v>
      </c>
      <c r="K3256" t="s">
        <v>18304</v>
      </c>
      <c r="L3256" t="s">
        <v>18309</v>
      </c>
      <c r="M3256" s="5">
        <v>0</v>
      </c>
      <c r="N3256" t="s">
        <v>6563</v>
      </c>
      <c r="O3256" s="15">
        <v>290000</v>
      </c>
      <c r="P3256" s="15">
        <v>1694936</v>
      </c>
      <c r="Q3256">
        <v>0</v>
      </c>
      <c r="R3256">
        <v>0</v>
      </c>
      <c r="S3256" t="s">
        <v>10</v>
      </c>
      <c r="T3256" s="1">
        <v>39805</v>
      </c>
      <c r="U3256" s="10">
        <v>140625</v>
      </c>
      <c r="V3256" t="s">
        <v>42</v>
      </c>
      <c r="W3256">
        <v>63</v>
      </c>
      <c r="X3256" s="1">
        <v>42170</v>
      </c>
      <c r="Y3256" s="16">
        <v>0.10189999999999999</v>
      </c>
      <c r="Z3256" s="17">
        <v>2169.83</v>
      </c>
      <c r="AA3256">
        <v>0</v>
      </c>
    </row>
    <row r="3257" spans="1:27">
      <c r="A3257" t="s">
        <v>56</v>
      </c>
      <c r="B3257" t="s">
        <v>6564</v>
      </c>
      <c r="C3257">
        <v>381278788</v>
      </c>
      <c r="D3257" t="s">
        <v>100</v>
      </c>
      <c r="E3257" t="s">
        <v>7</v>
      </c>
      <c r="F3257" t="s">
        <v>18286</v>
      </c>
      <c r="G3257">
        <v>52</v>
      </c>
      <c r="H3257" t="s">
        <v>18297</v>
      </c>
      <c r="I3257">
        <v>4</v>
      </c>
      <c r="J3257" t="s">
        <v>57</v>
      </c>
      <c r="K3257" t="s">
        <v>18306</v>
      </c>
      <c r="L3257" t="s">
        <v>18308</v>
      </c>
      <c r="M3257" s="5">
        <v>0</v>
      </c>
      <c r="N3257" t="s">
        <v>6565</v>
      </c>
      <c r="O3257" s="15">
        <v>10000000</v>
      </c>
      <c r="P3257" s="15">
        <v>299646</v>
      </c>
      <c r="Q3257">
        <v>0</v>
      </c>
      <c r="R3257">
        <v>0</v>
      </c>
      <c r="S3257" t="s">
        <v>10</v>
      </c>
      <c r="T3257" s="1">
        <v>40519</v>
      </c>
      <c r="U3257" s="10">
        <v>247366</v>
      </c>
      <c r="V3257" t="s">
        <v>11</v>
      </c>
      <c r="W3257">
        <v>7</v>
      </c>
      <c r="X3257" s="1">
        <v>42221</v>
      </c>
      <c r="Y3257" s="16">
        <v>3.4000000000000002E-2</v>
      </c>
      <c r="Z3257" s="17">
        <v>1889.75</v>
      </c>
      <c r="AA3257">
        <v>0</v>
      </c>
    </row>
    <row r="3258" spans="1:27">
      <c r="A3258" t="s">
        <v>56</v>
      </c>
      <c r="B3258" t="s">
        <v>6566</v>
      </c>
      <c r="C3258">
        <v>381281318</v>
      </c>
      <c r="D3258" t="s">
        <v>100</v>
      </c>
      <c r="E3258" t="s">
        <v>7</v>
      </c>
      <c r="F3258" t="s">
        <v>18287</v>
      </c>
      <c r="G3258">
        <v>55</v>
      </c>
      <c r="H3258" t="s">
        <v>18295</v>
      </c>
      <c r="I3258">
        <v>5</v>
      </c>
      <c r="J3258" t="s">
        <v>57</v>
      </c>
      <c r="K3258" t="s">
        <v>18302</v>
      </c>
      <c r="L3258" t="s">
        <v>18308</v>
      </c>
      <c r="M3258" s="5">
        <v>0</v>
      </c>
      <c r="N3258" t="s">
        <v>6567</v>
      </c>
      <c r="O3258" s="15">
        <v>7000000</v>
      </c>
      <c r="P3258" s="15">
        <v>4358245</v>
      </c>
      <c r="Q3258">
        <v>140489</v>
      </c>
      <c r="R3258">
        <v>25</v>
      </c>
      <c r="S3258" t="s">
        <v>10</v>
      </c>
      <c r="T3258" s="1">
        <v>41383</v>
      </c>
      <c r="U3258" s="10">
        <v>216700</v>
      </c>
      <c r="V3258" t="s">
        <v>11</v>
      </c>
      <c r="W3258">
        <v>23</v>
      </c>
      <c r="X3258" s="1">
        <v>42129</v>
      </c>
      <c r="Y3258" s="16">
        <v>4.2500000000000003E-2</v>
      </c>
      <c r="Z3258" s="17">
        <v>1847.02</v>
      </c>
      <c r="AA3258">
        <v>0</v>
      </c>
    </row>
    <row r="3259" spans="1:27">
      <c r="A3259" t="s">
        <v>56</v>
      </c>
      <c r="B3259" t="s">
        <v>6568</v>
      </c>
      <c r="C3259">
        <v>381286180</v>
      </c>
      <c r="D3259" t="s">
        <v>100</v>
      </c>
      <c r="E3259" t="s">
        <v>7</v>
      </c>
      <c r="F3259" t="s">
        <v>18287</v>
      </c>
      <c r="G3259">
        <v>21</v>
      </c>
      <c r="H3259" t="s">
        <v>18294</v>
      </c>
      <c r="I3259">
        <v>2</v>
      </c>
      <c r="J3259" t="s">
        <v>57</v>
      </c>
      <c r="K3259" t="s">
        <v>18305</v>
      </c>
      <c r="L3259" t="s">
        <v>18309</v>
      </c>
      <c r="M3259" s="5">
        <v>0</v>
      </c>
      <c r="N3259" t="s">
        <v>6569</v>
      </c>
      <c r="O3259" s="15">
        <v>3000000</v>
      </c>
      <c r="P3259" s="15">
        <v>5310124</v>
      </c>
      <c r="Q3259">
        <v>0</v>
      </c>
      <c r="R3259">
        <v>0</v>
      </c>
      <c r="S3259" t="s">
        <v>10</v>
      </c>
      <c r="T3259" s="1">
        <v>40940</v>
      </c>
      <c r="U3259" s="10">
        <v>112500</v>
      </c>
      <c r="V3259" t="s">
        <v>42</v>
      </c>
      <c r="W3259">
        <v>13</v>
      </c>
      <c r="X3259" s="1">
        <v>42170</v>
      </c>
      <c r="Y3259" s="16">
        <v>5.21E-2</v>
      </c>
      <c r="Z3259" s="17">
        <v>1805.98</v>
      </c>
      <c r="AA3259">
        <v>0</v>
      </c>
    </row>
    <row r="3260" spans="1:27">
      <c r="A3260" t="s">
        <v>29</v>
      </c>
      <c r="B3260" t="s">
        <v>6570</v>
      </c>
      <c r="C3260">
        <v>381287434</v>
      </c>
      <c r="D3260" t="s">
        <v>6</v>
      </c>
      <c r="E3260" t="s">
        <v>7</v>
      </c>
      <c r="F3260" t="s">
        <v>18287</v>
      </c>
      <c r="G3260">
        <v>46</v>
      </c>
      <c r="H3260" t="s">
        <v>18297</v>
      </c>
      <c r="I3260">
        <v>1</v>
      </c>
      <c r="J3260" t="s">
        <v>30</v>
      </c>
      <c r="K3260" t="s">
        <v>18306</v>
      </c>
      <c r="L3260" t="s">
        <v>18309</v>
      </c>
      <c r="M3260" s="5">
        <v>368842</v>
      </c>
      <c r="N3260" t="s">
        <v>6571</v>
      </c>
      <c r="O3260" s="15">
        <v>10000000</v>
      </c>
      <c r="P3260" s="15">
        <v>9612873</v>
      </c>
      <c r="Q3260">
        <v>0</v>
      </c>
      <c r="R3260">
        <v>0</v>
      </c>
      <c r="S3260" t="s">
        <v>10</v>
      </c>
      <c r="T3260" s="1">
        <v>41997</v>
      </c>
      <c r="U3260" s="10">
        <v>273376</v>
      </c>
      <c r="V3260" t="s">
        <v>11</v>
      </c>
      <c r="W3260">
        <v>4</v>
      </c>
      <c r="X3260" s="1">
        <v>42160</v>
      </c>
      <c r="Y3260" s="16">
        <v>4.2999999999999997E-2</v>
      </c>
      <c r="Z3260" s="17">
        <v>2342.5700000000002</v>
      </c>
      <c r="AA3260">
        <v>0</v>
      </c>
    </row>
    <row r="3261" spans="1:27">
      <c r="A3261" t="s">
        <v>56</v>
      </c>
      <c r="B3261" t="s">
        <v>6572</v>
      </c>
      <c r="C3261">
        <v>381301756</v>
      </c>
      <c r="D3261" t="s">
        <v>6</v>
      </c>
      <c r="E3261" t="s">
        <v>7</v>
      </c>
      <c r="F3261" t="s">
        <v>18287</v>
      </c>
      <c r="G3261">
        <v>49</v>
      </c>
      <c r="H3261" t="s">
        <v>18295</v>
      </c>
      <c r="I3261">
        <v>3</v>
      </c>
      <c r="J3261" t="s">
        <v>57</v>
      </c>
      <c r="K3261" t="s">
        <v>18304</v>
      </c>
      <c r="L3261" t="s">
        <v>18308</v>
      </c>
      <c r="M3261" s="5">
        <v>2052000</v>
      </c>
      <c r="N3261" t="s">
        <v>6573</v>
      </c>
      <c r="O3261" s="15">
        <v>1400000</v>
      </c>
      <c r="P3261" s="15">
        <v>871815</v>
      </c>
      <c r="Q3261">
        <v>0</v>
      </c>
      <c r="R3261">
        <v>0</v>
      </c>
      <c r="S3261" t="s">
        <v>10</v>
      </c>
      <c r="T3261" s="1">
        <v>41806</v>
      </c>
      <c r="U3261" s="10">
        <v>68886</v>
      </c>
      <c r="V3261" t="s">
        <v>11</v>
      </c>
      <c r="W3261">
        <v>10</v>
      </c>
      <c r="X3261" s="1">
        <v>42160</v>
      </c>
      <c r="Y3261" s="16">
        <v>3.8100000000000002E-2</v>
      </c>
      <c r="Z3261" s="17">
        <v>1877.37</v>
      </c>
      <c r="AA3261">
        <v>0</v>
      </c>
    </row>
    <row r="3262" spans="1:27">
      <c r="A3262" t="s">
        <v>56</v>
      </c>
      <c r="B3262" t="s">
        <v>6574</v>
      </c>
      <c r="C3262">
        <v>381315946</v>
      </c>
      <c r="D3262" t="s">
        <v>6</v>
      </c>
      <c r="E3262" t="s">
        <v>95</v>
      </c>
      <c r="F3262" t="s">
        <v>18287</v>
      </c>
      <c r="G3262">
        <v>38</v>
      </c>
      <c r="H3262" t="s">
        <v>18297</v>
      </c>
      <c r="I3262">
        <v>3</v>
      </c>
      <c r="J3262" t="s">
        <v>57</v>
      </c>
      <c r="K3262" t="s">
        <v>18304</v>
      </c>
      <c r="L3262" t="s">
        <v>18308</v>
      </c>
      <c r="M3262" s="5">
        <v>652642</v>
      </c>
      <c r="N3262" t="s">
        <v>6575</v>
      </c>
      <c r="O3262" s="15">
        <v>499808</v>
      </c>
      <c r="P3262" s="15">
        <v>374858</v>
      </c>
      <c r="Q3262">
        <v>166600</v>
      </c>
      <c r="R3262">
        <v>115</v>
      </c>
      <c r="S3262" t="s">
        <v>10</v>
      </c>
      <c r="T3262" s="1">
        <v>41912</v>
      </c>
      <c r="U3262" s="10">
        <v>41650</v>
      </c>
      <c r="V3262" t="s">
        <v>11</v>
      </c>
      <c r="W3262">
        <v>3</v>
      </c>
      <c r="X3262" s="1">
        <v>42040</v>
      </c>
      <c r="Y3262" s="16">
        <v>4.24E-2</v>
      </c>
      <c r="Z3262" s="17">
        <v>2028.48</v>
      </c>
      <c r="AA3262">
        <v>0</v>
      </c>
    </row>
    <row r="3263" spans="1:27">
      <c r="A3263" t="s">
        <v>56</v>
      </c>
      <c r="B3263" t="s">
        <v>6576</v>
      </c>
      <c r="C3263">
        <v>381351278</v>
      </c>
      <c r="D3263" t="s">
        <v>6</v>
      </c>
      <c r="E3263" t="s">
        <v>103</v>
      </c>
      <c r="F3263" t="s">
        <v>18286</v>
      </c>
      <c r="G3263">
        <v>47</v>
      </c>
      <c r="H3263" t="s">
        <v>18294</v>
      </c>
      <c r="I3263">
        <v>2</v>
      </c>
      <c r="J3263" t="s">
        <v>57</v>
      </c>
      <c r="K3263" t="s">
        <v>18306</v>
      </c>
      <c r="L3263" t="s">
        <v>18309</v>
      </c>
      <c r="M3263" s="5">
        <v>690000</v>
      </c>
      <c r="N3263" t="s">
        <v>6577</v>
      </c>
      <c r="O3263" s="15">
        <v>260000</v>
      </c>
      <c r="P3263" s="15">
        <v>86672</v>
      </c>
      <c r="Q3263">
        <v>86672</v>
      </c>
      <c r="R3263">
        <v>655</v>
      </c>
      <c r="S3263" t="s">
        <v>10</v>
      </c>
      <c r="T3263" s="1">
        <v>41226</v>
      </c>
      <c r="U3263" s="10">
        <v>21666</v>
      </c>
      <c r="V3263" t="s">
        <v>11</v>
      </c>
      <c r="W3263">
        <v>8</v>
      </c>
      <c r="X3263" s="1">
        <v>41491</v>
      </c>
      <c r="Y3263" s="16">
        <v>5.79E-2</v>
      </c>
      <c r="Z3263" s="17">
        <v>1816.99</v>
      </c>
      <c r="AA3263">
        <v>0</v>
      </c>
    </row>
    <row r="3264" spans="1:27">
      <c r="A3264" t="s">
        <v>56</v>
      </c>
      <c r="B3264" t="s">
        <v>6578</v>
      </c>
      <c r="C3264">
        <v>381353192</v>
      </c>
      <c r="D3264" t="s">
        <v>100</v>
      </c>
      <c r="E3264" t="s">
        <v>103</v>
      </c>
      <c r="F3264" t="s">
        <v>18287</v>
      </c>
      <c r="G3264">
        <v>34</v>
      </c>
      <c r="H3264" t="s">
        <v>18295</v>
      </c>
      <c r="I3264">
        <v>6</v>
      </c>
      <c r="J3264" t="s">
        <v>57</v>
      </c>
      <c r="K3264" t="s">
        <v>18307</v>
      </c>
      <c r="L3264" t="s">
        <v>18309</v>
      </c>
      <c r="M3264" s="5">
        <v>0</v>
      </c>
      <c r="N3264" t="s">
        <v>6579</v>
      </c>
      <c r="O3264" s="15">
        <v>7000000</v>
      </c>
      <c r="P3264" s="15">
        <v>5314217</v>
      </c>
      <c r="Q3264">
        <v>939613</v>
      </c>
      <c r="R3264">
        <v>355</v>
      </c>
      <c r="S3264" t="s">
        <v>10</v>
      </c>
      <c r="T3264" s="1">
        <v>40815</v>
      </c>
      <c r="U3264" s="10">
        <v>206303</v>
      </c>
      <c r="V3264" t="s">
        <v>11</v>
      </c>
      <c r="W3264">
        <v>4</v>
      </c>
      <c r="X3264" s="1">
        <v>41795</v>
      </c>
      <c r="Y3264" s="16">
        <v>4.5499999999999999E-2</v>
      </c>
      <c r="Z3264" s="17">
        <v>1907.75</v>
      </c>
      <c r="AA3264">
        <v>0</v>
      </c>
    </row>
    <row r="3265" spans="1:27">
      <c r="A3265" t="s">
        <v>56</v>
      </c>
      <c r="B3265" t="s">
        <v>6580</v>
      </c>
      <c r="C3265">
        <v>381361398</v>
      </c>
      <c r="D3265" t="s">
        <v>6</v>
      </c>
      <c r="E3265" t="s">
        <v>7</v>
      </c>
      <c r="F3265" t="s">
        <v>18286</v>
      </c>
      <c r="G3265">
        <v>24</v>
      </c>
      <c r="H3265" t="s">
        <v>18296</v>
      </c>
      <c r="I3265">
        <v>4</v>
      </c>
      <c r="J3265" t="s">
        <v>57</v>
      </c>
      <c r="K3265" t="s">
        <v>18307</v>
      </c>
      <c r="L3265" t="s">
        <v>18308</v>
      </c>
      <c r="M3265" s="5">
        <v>14220929</v>
      </c>
      <c r="N3265" t="s">
        <v>6581</v>
      </c>
      <c r="O3265" s="15">
        <v>19000000</v>
      </c>
      <c r="P3265" s="15">
        <v>14601666</v>
      </c>
      <c r="Q3265">
        <v>0</v>
      </c>
      <c r="R3265">
        <v>0</v>
      </c>
      <c r="S3265" t="s">
        <v>10</v>
      </c>
      <c r="T3265" s="1">
        <v>41865</v>
      </c>
      <c r="U3265" s="10">
        <v>312543</v>
      </c>
      <c r="V3265" t="s">
        <v>42</v>
      </c>
      <c r="W3265">
        <v>19</v>
      </c>
      <c r="X3265" s="1">
        <v>42170</v>
      </c>
      <c r="Y3265" s="16">
        <v>4.0599999999999997E-2</v>
      </c>
      <c r="Z3265" s="17">
        <v>1883.33</v>
      </c>
      <c r="AA3265">
        <v>0</v>
      </c>
    </row>
    <row r="3266" spans="1:27">
      <c r="A3266" t="s">
        <v>56</v>
      </c>
      <c r="B3266" t="s">
        <v>6582</v>
      </c>
      <c r="C3266">
        <v>381377700</v>
      </c>
      <c r="D3266" t="s">
        <v>6</v>
      </c>
      <c r="E3266" t="s">
        <v>7</v>
      </c>
      <c r="F3266" t="s">
        <v>18287</v>
      </c>
      <c r="G3266">
        <v>31</v>
      </c>
      <c r="H3266" t="s">
        <v>18294</v>
      </c>
      <c r="I3266">
        <v>5</v>
      </c>
      <c r="J3266" t="s">
        <v>57</v>
      </c>
      <c r="K3266" t="s">
        <v>18303</v>
      </c>
      <c r="L3266" t="s">
        <v>18308</v>
      </c>
      <c r="M3266" s="5">
        <v>16300854</v>
      </c>
      <c r="N3266" t="s">
        <v>6583</v>
      </c>
      <c r="O3266" s="15">
        <v>22900000</v>
      </c>
      <c r="P3266" s="15">
        <v>21010485</v>
      </c>
      <c r="Q3266">
        <v>0</v>
      </c>
      <c r="R3266">
        <v>0</v>
      </c>
      <c r="S3266" t="s">
        <v>10</v>
      </c>
      <c r="T3266" s="1">
        <v>41988</v>
      </c>
      <c r="U3266" s="10">
        <v>303575</v>
      </c>
      <c r="V3266" t="s">
        <v>42</v>
      </c>
      <c r="W3266">
        <v>10</v>
      </c>
      <c r="X3266" s="1">
        <v>42170</v>
      </c>
      <c r="Y3266" s="16">
        <v>4.3200000000000002E-2</v>
      </c>
      <c r="Z3266" s="17">
        <v>2405.31</v>
      </c>
      <c r="AA3266">
        <v>0</v>
      </c>
    </row>
    <row r="3267" spans="1:27">
      <c r="A3267" t="s">
        <v>56</v>
      </c>
      <c r="B3267" t="s">
        <v>6584</v>
      </c>
      <c r="C3267">
        <v>381391978</v>
      </c>
      <c r="D3267" t="s">
        <v>6</v>
      </c>
      <c r="E3267" t="s">
        <v>7</v>
      </c>
      <c r="F3267" t="s">
        <v>18285</v>
      </c>
      <c r="G3267">
        <v>42</v>
      </c>
      <c r="H3267" t="s">
        <v>18295</v>
      </c>
      <c r="I3267">
        <v>1</v>
      </c>
      <c r="J3267" t="s">
        <v>57</v>
      </c>
      <c r="K3267" t="s">
        <v>18304</v>
      </c>
      <c r="L3267" t="s">
        <v>18308</v>
      </c>
      <c r="M3267" s="5">
        <v>374841</v>
      </c>
      <c r="N3267" t="s">
        <v>6585</v>
      </c>
      <c r="O3267" s="15">
        <v>10000000</v>
      </c>
      <c r="P3267" s="15">
        <v>6423709</v>
      </c>
      <c r="Q3267">
        <v>164897</v>
      </c>
      <c r="R3267">
        <v>25</v>
      </c>
      <c r="S3267" t="s">
        <v>10</v>
      </c>
      <c r="T3267" s="1">
        <v>41083</v>
      </c>
      <c r="U3267" s="10">
        <v>337797</v>
      </c>
      <c r="V3267" t="s">
        <v>11</v>
      </c>
      <c r="W3267">
        <v>33</v>
      </c>
      <c r="X3267" s="1">
        <v>42129</v>
      </c>
      <c r="Y3267" s="16">
        <v>5.4600000000000003E-2</v>
      </c>
      <c r="Z3267" s="17">
        <v>1787.47</v>
      </c>
      <c r="AA3267">
        <v>0</v>
      </c>
    </row>
    <row r="3268" spans="1:27">
      <c r="A3268" t="s">
        <v>56</v>
      </c>
      <c r="B3268" t="s">
        <v>6586</v>
      </c>
      <c r="C3268">
        <v>381399282</v>
      </c>
      <c r="D3268" t="s">
        <v>6</v>
      </c>
      <c r="E3268" t="s">
        <v>7</v>
      </c>
      <c r="F3268" t="s">
        <v>18286</v>
      </c>
      <c r="G3268">
        <v>26</v>
      </c>
      <c r="H3268" t="s">
        <v>18296</v>
      </c>
      <c r="I3268">
        <v>5</v>
      </c>
      <c r="J3268" t="s">
        <v>57</v>
      </c>
      <c r="K3268" t="s">
        <v>18306</v>
      </c>
      <c r="L3268" t="s">
        <v>18309</v>
      </c>
      <c r="M3268" s="5">
        <v>15914995</v>
      </c>
      <c r="N3268" t="s">
        <v>6587</v>
      </c>
      <c r="O3268" s="15">
        <v>1427925</v>
      </c>
      <c r="P3268" s="15">
        <v>594981</v>
      </c>
      <c r="Q3268">
        <v>0</v>
      </c>
      <c r="R3268">
        <v>0</v>
      </c>
      <c r="S3268" t="s">
        <v>10</v>
      </c>
      <c r="T3268" s="1">
        <v>41929</v>
      </c>
      <c r="U3268" s="10">
        <v>59496</v>
      </c>
      <c r="V3268" t="s">
        <v>42</v>
      </c>
      <c r="W3268">
        <v>14</v>
      </c>
      <c r="X3268" s="1">
        <v>42170</v>
      </c>
      <c r="Y3268" s="16">
        <v>4.2500000000000003E-2</v>
      </c>
      <c r="Z3268" s="17">
        <v>2074.4</v>
      </c>
      <c r="AA3268">
        <v>0</v>
      </c>
    </row>
    <row r="3269" spans="1:27">
      <c r="A3269" t="s">
        <v>56</v>
      </c>
      <c r="B3269" t="s">
        <v>6588</v>
      </c>
      <c r="C3269">
        <v>381407400</v>
      </c>
      <c r="D3269" t="s">
        <v>6</v>
      </c>
      <c r="E3269" t="s">
        <v>7</v>
      </c>
      <c r="F3269" t="s">
        <v>18285</v>
      </c>
      <c r="G3269">
        <v>41</v>
      </c>
      <c r="H3269" t="s">
        <v>18295</v>
      </c>
      <c r="I3269">
        <v>4</v>
      </c>
      <c r="J3269" t="s">
        <v>57</v>
      </c>
      <c r="K3269" t="s">
        <v>18303</v>
      </c>
      <c r="L3269" t="s">
        <v>18308</v>
      </c>
      <c r="M3269" s="5">
        <v>329978</v>
      </c>
      <c r="N3269" t="s">
        <v>6589</v>
      </c>
      <c r="O3269" s="15">
        <v>5000000</v>
      </c>
      <c r="P3269" s="15">
        <v>2364640</v>
      </c>
      <c r="Q3269">
        <v>0</v>
      </c>
      <c r="R3269">
        <v>0</v>
      </c>
      <c r="S3269" t="s">
        <v>10</v>
      </c>
      <c r="T3269" s="1">
        <v>41190</v>
      </c>
      <c r="U3269" s="10">
        <v>167194</v>
      </c>
      <c r="V3269" t="s">
        <v>11</v>
      </c>
      <c r="W3269">
        <v>31</v>
      </c>
      <c r="X3269" s="1">
        <v>42160</v>
      </c>
      <c r="Y3269" s="16">
        <v>5.2699999999999997E-2</v>
      </c>
      <c r="Z3269" s="17">
        <v>1795.4</v>
      </c>
      <c r="AA3269">
        <v>0</v>
      </c>
    </row>
    <row r="3270" spans="1:27">
      <c r="A3270" t="s">
        <v>56</v>
      </c>
      <c r="B3270" t="s">
        <v>6590</v>
      </c>
      <c r="C3270">
        <v>381410568</v>
      </c>
      <c r="D3270" t="s">
        <v>6</v>
      </c>
      <c r="E3270" t="s">
        <v>7</v>
      </c>
      <c r="F3270" t="s">
        <v>18286</v>
      </c>
      <c r="G3270">
        <v>25</v>
      </c>
      <c r="H3270" t="s">
        <v>18294</v>
      </c>
      <c r="I3270">
        <v>5</v>
      </c>
      <c r="J3270" t="s">
        <v>57</v>
      </c>
      <c r="K3270" t="s">
        <v>18304</v>
      </c>
      <c r="L3270" t="s">
        <v>18309</v>
      </c>
      <c r="M3270" s="5">
        <v>9105407</v>
      </c>
      <c r="N3270" t="s">
        <v>6591</v>
      </c>
      <c r="O3270" s="15">
        <v>12512972</v>
      </c>
      <c r="P3270" s="15">
        <v>1333402</v>
      </c>
      <c r="Q3270">
        <v>1849</v>
      </c>
      <c r="R3270">
        <v>25</v>
      </c>
      <c r="S3270" t="s">
        <v>10</v>
      </c>
      <c r="T3270" s="1">
        <v>39133</v>
      </c>
      <c r="U3270" s="10">
        <v>208086</v>
      </c>
      <c r="V3270" t="s">
        <v>11</v>
      </c>
      <c r="W3270">
        <v>51</v>
      </c>
      <c r="X3270" s="1">
        <v>42129</v>
      </c>
      <c r="Y3270" s="16">
        <v>6.6000000000000003E-2</v>
      </c>
      <c r="Z3270" s="17">
        <v>2221.6999999999998</v>
      </c>
      <c r="AA3270">
        <v>0</v>
      </c>
    </row>
    <row r="3271" spans="1:27">
      <c r="A3271" t="s">
        <v>56</v>
      </c>
      <c r="B3271" t="s">
        <v>6592</v>
      </c>
      <c r="C3271">
        <v>381417916</v>
      </c>
      <c r="D3271" t="s">
        <v>100</v>
      </c>
      <c r="E3271" t="s">
        <v>7</v>
      </c>
      <c r="F3271" t="s">
        <v>18285</v>
      </c>
      <c r="G3271">
        <v>38</v>
      </c>
      <c r="H3271" t="s">
        <v>18295</v>
      </c>
      <c r="I3271">
        <v>2</v>
      </c>
      <c r="J3271" t="s">
        <v>57</v>
      </c>
      <c r="K3271" t="s">
        <v>18306</v>
      </c>
      <c r="L3271" t="s">
        <v>18308</v>
      </c>
      <c r="M3271" s="5">
        <v>0</v>
      </c>
      <c r="N3271" t="s">
        <v>6593</v>
      </c>
      <c r="O3271" s="15">
        <v>11334000</v>
      </c>
      <c r="P3271" s="15">
        <v>2275547</v>
      </c>
      <c r="Q3271">
        <v>0</v>
      </c>
      <c r="R3271">
        <v>0</v>
      </c>
      <c r="S3271" t="s">
        <v>10</v>
      </c>
      <c r="T3271" s="1">
        <v>41108</v>
      </c>
      <c r="U3271" s="10">
        <v>306521</v>
      </c>
      <c r="V3271" t="s">
        <v>11</v>
      </c>
      <c r="W3271">
        <v>5</v>
      </c>
      <c r="X3271" s="1">
        <v>42190</v>
      </c>
      <c r="Y3271" s="16">
        <v>5.3800000000000001E-2</v>
      </c>
      <c r="Z3271" s="17">
        <v>1778.97</v>
      </c>
      <c r="AA3271">
        <v>0</v>
      </c>
    </row>
    <row r="3272" spans="1:27">
      <c r="A3272" t="s">
        <v>56</v>
      </c>
      <c r="B3272" t="s">
        <v>6594</v>
      </c>
      <c r="C3272">
        <v>381442622</v>
      </c>
      <c r="D3272" t="s">
        <v>100</v>
      </c>
      <c r="E3272" t="s">
        <v>7</v>
      </c>
      <c r="F3272" t="s">
        <v>18286</v>
      </c>
      <c r="G3272">
        <v>22</v>
      </c>
      <c r="H3272" t="s">
        <v>18295</v>
      </c>
      <c r="I3272">
        <v>6</v>
      </c>
      <c r="J3272" t="s">
        <v>57</v>
      </c>
      <c r="K3272" t="s">
        <v>18304</v>
      </c>
      <c r="L3272" t="s">
        <v>18308</v>
      </c>
      <c r="M3272" s="5">
        <v>0</v>
      </c>
      <c r="N3272" t="s">
        <v>6595</v>
      </c>
      <c r="O3272" s="15">
        <v>30000000</v>
      </c>
      <c r="P3272" s="15">
        <v>7976610</v>
      </c>
      <c r="Q3272">
        <v>0</v>
      </c>
      <c r="R3272">
        <v>0</v>
      </c>
      <c r="S3272" t="s">
        <v>10</v>
      </c>
      <c r="T3272" s="1">
        <v>41320</v>
      </c>
      <c r="U3272" s="10">
        <v>794549</v>
      </c>
      <c r="V3272" t="s">
        <v>11</v>
      </c>
      <c r="W3272">
        <v>3</v>
      </c>
      <c r="X3272" s="1">
        <v>42160</v>
      </c>
      <c r="Y3272" s="16">
        <v>4.8499999999999995E-2</v>
      </c>
      <c r="Z3272" s="17">
        <v>1783.19</v>
      </c>
      <c r="AA3272">
        <v>0</v>
      </c>
    </row>
    <row r="3273" spans="1:27">
      <c r="A3273" t="s">
        <v>56</v>
      </c>
      <c r="B3273" t="s">
        <v>6596</v>
      </c>
      <c r="C3273">
        <v>381451114</v>
      </c>
      <c r="D3273" t="s">
        <v>100</v>
      </c>
      <c r="E3273" t="s">
        <v>7</v>
      </c>
      <c r="F3273" t="s">
        <v>18285</v>
      </c>
      <c r="G3273">
        <v>54</v>
      </c>
      <c r="H3273" t="s">
        <v>18294</v>
      </c>
      <c r="I3273">
        <v>3</v>
      </c>
      <c r="J3273" t="s">
        <v>57</v>
      </c>
      <c r="K3273" t="s">
        <v>18307</v>
      </c>
      <c r="L3273" t="s">
        <v>18309</v>
      </c>
      <c r="M3273" s="5">
        <v>0</v>
      </c>
      <c r="N3273" t="s">
        <v>6597</v>
      </c>
      <c r="O3273" s="15">
        <v>71282881</v>
      </c>
      <c r="P3273" s="15">
        <v>4912981</v>
      </c>
      <c r="Q3273">
        <v>0</v>
      </c>
      <c r="R3273">
        <v>0</v>
      </c>
      <c r="S3273" t="s">
        <v>10</v>
      </c>
      <c r="T3273" s="1">
        <v>39580</v>
      </c>
      <c r="U3273" s="10">
        <v>846534</v>
      </c>
      <c r="V3273" t="s">
        <v>42</v>
      </c>
      <c r="W3273">
        <v>100</v>
      </c>
      <c r="X3273" s="1">
        <v>42170</v>
      </c>
      <c r="Y3273" s="16">
        <v>9.8299999999999998E-2</v>
      </c>
      <c r="Z3273" s="17">
        <v>1781.79</v>
      </c>
      <c r="AA3273">
        <v>0</v>
      </c>
    </row>
    <row r="3274" spans="1:27">
      <c r="A3274" t="s">
        <v>69</v>
      </c>
      <c r="B3274" t="s">
        <v>6598</v>
      </c>
      <c r="C3274">
        <v>381479252</v>
      </c>
      <c r="D3274" t="s">
        <v>6</v>
      </c>
      <c r="E3274" t="s">
        <v>7</v>
      </c>
      <c r="F3274" t="s">
        <v>18286</v>
      </c>
      <c r="G3274">
        <v>33</v>
      </c>
      <c r="H3274" t="s">
        <v>18296</v>
      </c>
      <c r="I3274">
        <v>2</v>
      </c>
      <c r="J3274" s="3" t="s">
        <v>18290</v>
      </c>
      <c r="K3274" t="s">
        <v>18306</v>
      </c>
      <c r="L3274" t="s">
        <v>18308</v>
      </c>
      <c r="M3274" s="5">
        <v>30893562</v>
      </c>
      <c r="N3274" t="s">
        <v>6599</v>
      </c>
      <c r="O3274" s="15">
        <v>4573477</v>
      </c>
      <c r="P3274" s="15">
        <v>2770166</v>
      </c>
      <c r="Q3274">
        <v>129511</v>
      </c>
      <c r="R3274">
        <v>0</v>
      </c>
      <c r="S3274" t="s">
        <v>10</v>
      </c>
      <c r="T3274" s="1">
        <v>39233</v>
      </c>
      <c r="U3274" s="10">
        <v>187500</v>
      </c>
      <c r="V3274" t="s">
        <v>11</v>
      </c>
      <c r="W3274">
        <v>19</v>
      </c>
      <c r="X3274" s="1">
        <v>42155</v>
      </c>
      <c r="Y3274" s="16">
        <v>7.6100000000000001E-2</v>
      </c>
      <c r="Z3274" s="17">
        <v>1930.64</v>
      </c>
      <c r="AA3274">
        <v>0</v>
      </c>
    </row>
    <row r="3275" spans="1:27">
      <c r="A3275" t="s">
        <v>56</v>
      </c>
      <c r="B3275" t="s">
        <v>6600</v>
      </c>
      <c r="C3275">
        <v>381492628</v>
      </c>
      <c r="D3275" t="s">
        <v>6</v>
      </c>
      <c r="E3275" t="s">
        <v>7</v>
      </c>
      <c r="F3275" t="s">
        <v>18287</v>
      </c>
      <c r="G3275">
        <v>48</v>
      </c>
      <c r="H3275" t="s">
        <v>18295</v>
      </c>
      <c r="I3275">
        <v>3</v>
      </c>
      <c r="J3275" t="s">
        <v>57</v>
      </c>
      <c r="K3275" t="s">
        <v>18303</v>
      </c>
      <c r="L3275" t="s">
        <v>18309</v>
      </c>
      <c r="M3275" s="5">
        <v>17765900</v>
      </c>
      <c r="N3275" t="s">
        <v>6601</v>
      </c>
      <c r="O3275" s="15">
        <v>1636673</v>
      </c>
      <c r="P3275" s="15">
        <v>1027329</v>
      </c>
      <c r="Q3275">
        <v>0</v>
      </c>
      <c r="R3275">
        <v>0</v>
      </c>
      <c r="S3275" t="s">
        <v>10</v>
      </c>
      <c r="T3275" s="1">
        <v>39233</v>
      </c>
      <c r="U3275" s="10">
        <v>143500</v>
      </c>
      <c r="V3275" t="s">
        <v>42</v>
      </c>
      <c r="W3275">
        <v>17</v>
      </c>
      <c r="X3275" s="1">
        <v>42170</v>
      </c>
      <c r="Y3275" s="16">
        <v>7.6100000000000001E-2</v>
      </c>
      <c r="Z3275" s="17">
        <v>1930.64</v>
      </c>
      <c r="AA3275">
        <v>0</v>
      </c>
    </row>
    <row r="3276" spans="1:27">
      <c r="A3276" t="s">
        <v>2</v>
      </c>
      <c r="B3276" t="s">
        <v>6602</v>
      </c>
      <c r="C3276">
        <v>381502044</v>
      </c>
      <c r="D3276" t="s">
        <v>6</v>
      </c>
      <c r="E3276" t="s">
        <v>7</v>
      </c>
      <c r="F3276" t="s">
        <v>18287</v>
      </c>
      <c r="G3276">
        <v>52</v>
      </c>
      <c r="H3276" t="s">
        <v>18297</v>
      </c>
      <c r="I3276">
        <v>6</v>
      </c>
      <c r="J3276" t="s">
        <v>3</v>
      </c>
      <c r="K3276" t="s">
        <v>18302</v>
      </c>
      <c r="L3276" t="s">
        <v>18309</v>
      </c>
      <c r="M3276" s="5">
        <v>1080000</v>
      </c>
      <c r="N3276" t="s">
        <v>6603</v>
      </c>
      <c r="O3276" s="15">
        <v>473746</v>
      </c>
      <c r="P3276" s="15">
        <v>430655</v>
      </c>
      <c r="Q3276">
        <v>0</v>
      </c>
      <c r="R3276">
        <v>0</v>
      </c>
      <c r="S3276" t="s">
        <v>10</v>
      </c>
      <c r="T3276" s="1">
        <v>42107</v>
      </c>
      <c r="U3276" s="10">
        <v>43067</v>
      </c>
      <c r="V3276" t="s">
        <v>11</v>
      </c>
      <c r="W3276">
        <v>1</v>
      </c>
      <c r="X3276" s="1">
        <v>42160</v>
      </c>
      <c r="Y3276" s="16">
        <v>4.3899999999999995E-2</v>
      </c>
      <c r="Z3276" s="17">
        <v>2516.08</v>
      </c>
      <c r="AA3276">
        <v>0</v>
      </c>
    </row>
    <row r="3277" spans="1:27">
      <c r="A3277" t="s">
        <v>239</v>
      </c>
      <c r="B3277" t="s">
        <v>6604</v>
      </c>
      <c r="C3277">
        <v>381511438</v>
      </c>
      <c r="D3277" t="s">
        <v>6</v>
      </c>
      <c r="E3277" t="s">
        <v>5</v>
      </c>
      <c r="F3277" t="s">
        <v>18286</v>
      </c>
      <c r="G3277">
        <v>24</v>
      </c>
      <c r="H3277" t="s">
        <v>18296</v>
      </c>
      <c r="I3277">
        <v>4</v>
      </c>
      <c r="J3277" s="3" t="s">
        <v>18301</v>
      </c>
      <c r="K3277" t="s">
        <v>18306</v>
      </c>
      <c r="L3277" t="s">
        <v>18309</v>
      </c>
      <c r="M3277" s="5">
        <v>279032</v>
      </c>
      <c r="N3277" t="s">
        <v>6605</v>
      </c>
      <c r="O3277" s="15">
        <v>1500000</v>
      </c>
      <c r="P3277" s="15">
        <v>1893137</v>
      </c>
      <c r="Q3277">
        <v>111123</v>
      </c>
      <c r="R3277">
        <v>55</v>
      </c>
      <c r="S3277" t="s">
        <v>10</v>
      </c>
      <c r="T3277" s="1">
        <v>41999</v>
      </c>
      <c r="U3277" s="10">
        <v>75000</v>
      </c>
      <c r="V3277" t="s">
        <v>11</v>
      </c>
      <c r="W3277">
        <v>2</v>
      </c>
      <c r="X3277" s="1">
        <v>42099</v>
      </c>
      <c r="Y3277" s="16">
        <v>4.4000000000000004E-2</v>
      </c>
      <c r="Z3277" s="17">
        <v>2346.9</v>
      </c>
      <c r="AA3277">
        <v>0</v>
      </c>
    </row>
    <row r="3278" spans="1:27">
      <c r="A3278" t="s">
        <v>56</v>
      </c>
      <c r="B3278" t="s">
        <v>6606</v>
      </c>
      <c r="C3278">
        <v>381527278</v>
      </c>
      <c r="D3278" t="s">
        <v>6</v>
      </c>
      <c r="E3278" t="s">
        <v>7</v>
      </c>
      <c r="F3278" t="s">
        <v>18286</v>
      </c>
      <c r="G3278">
        <v>25</v>
      </c>
      <c r="H3278" t="s">
        <v>18295</v>
      </c>
      <c r="I3278">
        <v>2</v>
      </c>
      <c r="J3278" t="s">
        <v>57</v>
      </c>
      <c r="K3278" t="s">
        <v>18305</v>
      </c>
      <c r="L3278" t="s">
        <v>18309</v>
      </c>
      <c r="M3278" s="5">
        <v>2729913</v>
      </c>
      <c r="N3278" t="s">
        <v>6607</v>
      </c>
      <c r="O3278" s="15">
        <v>9000000</v>
      </c>
      <c r="P3278" s="15">
        <v>5793924</v>
      </c>
      <c r="Q3278">
        <v>0</v>
      </c>
      <c r="R3278">
        <v>0</v>
      </c>
      <c r="S3278" t="s">
        <v>10</v>
      </c>
      <c r="T3278" s="1">
        <v>41669</v>
      </c>
      <c r="U3278" s="10">
        <v>375000</v>
      </c>
      <c r="V3278" t="s">
        <v>11</v>
      </c>
      <c r="W3278">
        <v>15</v>
      </c>
      <c r="X3278" s="1">
        <v>42160</v>
      </c>
      <c r="Y3278" s="16">
        <v>0.04</v>
      </c>
      <c r="Z3278" s="17">
        <v>2013.17</v>
      </c>
      <c r="AA3278">
        <v>0</v>
      </c>
    </row>
    <row r="3279" spans="1:27">
      <c r="A3279" t="s">
        <v>2</v>
      </c>
      <c r="B3279" t="s">
        <v>6608</v>
      </c>
      <c r="C3279">
        <v>381541512</v>
      </c>
      <c r="D3279" t="s">
        <v>6</v>
      </c>
      <c r="E3279" t="s">
        <v>7</v>
      </c>
      <c r="F3279" t="s">
        <v>18287</v>
      </c>
      <c r="G3279">
        <v>19</v>
      </c>
      <c r="H3279" t="s">
        <v>18295</v>
      </c>
      <c r="I3279">
        <v>4</v>
      </c>
      <c r="J3279" t="s">
        <v>3</v>
      </c>
      <c r="K3279" t="s">
        <v>18307</v>
      </c>
      <c r="L3279" t="s">
        <v>18308</v>
      </c>
      <c r="M3279" s="5">
        <v>35568460</v>
      </c>
      <c r="N3279" t="s">
        <v>6609</v>
      </c>
      <c r="O3279" s="15">
        <v>28095212</v>
      </c>
      <c r="P3279" s="15">
        <v>20348409</v>
      </c>
      <c r="Q3279">
        <v>0</v>
      </c>
      <c r="R3279">
        <v>0</v>
      </c>
      <c r="S3279" t="s">
        <v>10</v>
      </c>
      <c r="T3279" s="1">
        <v>41666</v>
      </c>
      <c r="U3279" s="10">
        <v>379321</v>
      </c>
      <c r="V3279" t="s">
        <v>42</v>
      </c>
      <c r="W3279">
        <v>32</v>
      </c>
      <c r="X3279" s="1">
        <v>42170</v>
      </c>
      <c r="Y3279" s="16">
        <v>0.04</v>
      </c>
      <c r="Z3279" s="17">
        <v>2000.48</v>
      </c>
      <c r="AA3279">
        <v>0</v>
      </c>
    </row>
    <row r="3280" spans="1:27">
      <c r="A3280" t="s">
        <v>56</v>
      </c>
      <c r="B3280" t="s">
        <v>6610</v>
      </c>
      <c r="C3280">
        <v>381543074</v>
      </c>
      <c r="D3280" t="s">
        <v>6</v>
      </c>
      <c r="E3280" t="s">
        <v>7</v>
      </c>
      <c r="F3280" t="s">
        <v>18285</v>
      </c>
      <c r="G3280">
        <v>44</v>
      </c>
      <c r="H3280" t="s">
        <v>18294</v>
      </c>
      <c r="I3280">
        <v>6</v>
      </c>
      <c r="J3280" t="s">
        <v>57</v>
      </c>
      <c r="K3280" t="s">
        <v>18304</v>
      </c>
      <c r="L3280" t="s">
        <v>18309</v>
      </c>
      <c r="M3280" s="5">
        <v>5780479</v>
      </c>
      <c r="N3280" t="s">
        <v>6611</v>
      </c>
      <c r="O3280" s="15">
        <v>40000000</v>
      </c>
      <c r="P3280" s="15">
        <v>20201731</v>
      </c>
      <c r="Q3280">
        <v>0</v>
      </c>
      <c r="R3280">
        <v>0</v>
      </c>
      <c r="S3280" t="s">
        <v>10</v>
      </c>
      <c r="T3280" s="1">
        <v>40974</v>
      </c>
      <c r="U3280" s="10">
        <v>1139232</v>
      </c>
      <c r="V3280" t="s">
        <v>11</v>
      </c>
      <c r="W3280">
        <v>38</v>
      </c>
      <c r="X3280" s="1">
        <v>42160</v>
      </c>
      <c r="Y3280" s="16">
        <v>5.2600000000000001E-2</v>
      </c>
      <c r="Z3280" s="17">
        <v>1774.03</v>
      </c>
      <c r="AA3280">
        <v>0</v>
      </c>
    </row>
    <row r="3281" spans="1:27">
      <c r="A3281" t="s">
        <v>56</v>
      </c>
      <c r="B3281" t="s">
        <v>6612</v>
      </c>
      <c r="C3281">
        <v>381546418</v>
      </c>
      <c r="D3281" t="s">
        <v>6</v>
      </c>
      <c r="E3281" t="s">
        <v>7</v>
      </c>
      <c r="F3281" t="s">
        <v>18286</v>
      </c>
      <c r="G3281">
        <v>52</v>
      </c>
      <c r="H3281" t="s">
        <v>18296</v>
      </c>
      <c r="I3281">
        <v>3</v>
      </c>
      <c r="J3281" t="s">
        <v>57</v>
      </c>
      <c r="K3281" t="s">
        <v>18304</v>
      </c>
      <c r="L3281" t="s">
        <v>18308</v>
      </c>
      <c r="M3281" s="5">
        <v>652141</v>
      </c>
      <c r="N3281" t="s">
        <v>6613</v>
      </c>
      <c r="O3281" s="15">
        <v>2500000</v>
      </c>
      <c r="P3281" s="15">
        <v>10223</v>
      </c>
      <c r="Q3281">
        <v>0</v>
      </c>
      <c r="R3281">
        <v>0</v>
      </c>
      <c r="S3281" t="s">
        <v>10</v>
      </c>
      <c r="T3281" s="1">
        <v>41236</v>
      </c>
      <c r="U3281" s="10">
        <v>93750</v>
      </c>
      <c r="V3281" t="s">
        <v>42</v>
      </c>
      <c r="W3281">
        <v>45</v>
      </c>
      <c r="X3281" s="1">
        <v>42170</v>
      </c>
      <c r="Y3281" s="16">
        <v>5.2600000000000001E-2</v>
      </c>
      <c r="Z3281" s="17">
        <v>1815.76</v>
      </c>
      <c r="AA3281">
        <v>0</v>
      </c>
    </row>
    <row r="3282" spans="1:27">
      <c r="A3282" t="s">
        <v>2</v>
      </c>
      <c r="B3282" t="s">
        <v>6614</v>
      </c>
      <c r="C3282">
        <v>381549014</v>
      </c>
      <c r="D3282" t="s">
        <v>6</v>
      </c>
      <c r="E3282" t="s">
        <v>7</v>
      </c>
      <c r="F3282" t="s">
        <v>18287</v>
      </c>
      <c r="G3282">
        <v>55</v>
      </c>
      <c r="H3282" t="s">
        <v>18297</v>
      </c>
      <c r="I3282">
        <v>3</v>
      </c>
      <c r="J3282" t="s">
        <v>3</v>
      </c>
      <c r="K3282" t="s">
        <v>18303</v>
      </c>
      <c r="L3282" t="s">
        <v>18308</v>
      </c>
      <c r="M3282" s="5">
        <v>6710786</v>
      </c>
      <c r="N3282" t="s">
        <v>6615</v>
      </c>
      <c r="O3282" s="15">
        <v>5488800</v>
      </c>
      <c r="P3282" s="15">
        <v>4209007</v>
      </c>
      <c r="Q3282">
        <v>0</v>
      </c>
      <c r="R3282">
        <v>0</v>
      </c>
      <c r="S3282" t="s">
        <v>10</v>
      </c>
      <c r="T3282" s="1">
        <v>41830</v>
      </c>
      <c r="U3282" s="10">
        <v>191629</v>
      </c>
      <c r="V3282" t="s">
        <v>11</v>
      </c>
      <c r="W3282">
        <v>10</v>
      </c>
      <c r="X3282" s="1">
        <v>42160</v>
      </c>
      <c r="Y3282" s="16">
        <v>4.0099999999999997E-2</v>
      </c>
      <c r="Z3282" s="17">
        <v>1859.94</v>
      </c>
      <c r="AA3282">
        <v>0</v>
      </c>
    </row>
    <row r="3283" spans="1:27">
      <c r="A3283" t="s">
        <v>56</v>
      </c>
      <c r="B3283" t="s">
        <v>6616</v>
      </c>
      <c r="C3283">
        <v>381583048</v>
      </c>
      <c r="D3283" t="s">
        <v>6</v>
      </c>
      <c r="E3283" t="s">
        <v>7</v>
      </c>
      <c r="F3283" t="s">
        <v>18285</v>
      </c>
      <c r="G3283">
        <v>20</v>
      </c>
      <c r="H3283" t="s">
        <v>18297</v>
      </c>
      <c r="I3283">
        <v>6</v>
      </c>
      <c r="J3283" t="s">
        <v>57</v>
      </c>
      <c r="K3283" t="s">
        <v>18306</v>
      </c>
      <c r="L3283" t="s">
        <v>18308</v>
      </c>
      <c r="M3283" s="5">
        <v>3636086</v>
      </c>
      <c r="N3283" t="s">
        <v>6617</v>
      </c>
      <c r="O3283" s="15">
        <v>50000</v>
      </c>
      <c r="P3283" s="15">
        <v>1830892</v>
      </c>
      <c r="Q3283">
        <v>0</v>
      </c>
      <c r="R3283">
        <v>0</v>
      </c>
      <c r="S3283" t="s">
        <v>10</v>
      </c>
      <c r="T3283" s="1">
        <v>39865</v>
      </c>
      <c r="U3283" s="10">
        <v>75000</v>
      </c>
      <c r="V3283" t="s">
        <v>11</v>
      </c>
      <c r="W3283">
        <v>4</v>
      </c>
      <c r="X3283" s="1">
        <v>42160</v>
      </c>
      <c r="Y3283" s="16">
        <v>8.9399999999999993E-2</v>
      </c>
      <c r="Z3283" s="17">
        <v>2588.31</v>
      </c>
      <c r="AA3283">
        <v>0</v>
      </c>
    </row>
    <row r="3284" spans="1:27">
      <c r="A3284" t="s">
        <v>56</v>
      </c>
      <c r="B3284" t="s">
        <v>6618</v>
      </c>
      <c r="C3284">
        <v>381599394</v>
      </c>
      <c r="D3284" t="s">
        <v>6</v>
      </c>
      <c r="E3284" t="s">
        <v>103</v>
      </c>
      <c r="F3284" t="s">
        <v>18285</v>
      </c>
      <c r="G3284">
        <v>43</v>
      </c>
      <c r="H3284" t="s">
        <v>18297</v>
      </c>
      <c r="I3284">
        <v>1</v>
      </c>
      <c r="J3284" t="s">
        <v>57</v>
      </c>
      <c r="K3284" t="s">
        <v>18303</v>
      </c>
      <c r="L3284" t="s">
        <v>18308</v>
      </c>
      <c r="M3284" s="5">
        <v>810280</v>
      </c>
      <c r="N3284" t="s">
        <v>6619</v>
      </c>
      <c r="O3284" s="15">
        <v>10000000</v>
      </c>
      <c r="P3284" s="15">
        <v>7836266</v>
      </c>
      <c r="Q3284">
        <v>1455711</v>
      </c>
      <c r="R3284">
        <v>355</v>
      </c>
      <c r="S3284" t="s">
        <v>10</v>
      </c>
      <c r="T3284" s="1">
        <v>40856</v>
      </c>
      <c r="U3284" s="10">
        <v>309267</v>
      </c>
      <c r="V3284" t="s">
        <v>11</v>
      </c>
      <c r="W3284">
        <v>30</v>
      </c>
      <c r="X3284" s="1">
        <v>41795</v>
      </c>
      <c r="Y3284" s="16">
        <v>4.7699999999999992E-2</v>
      </c>
      <c r="Z3284" s="17">
        <v>1908.71</v>
      </c>
      <c r="AA3284">
        <v>0</v>
      </c>
    </row>
    <row r="3285" spans="1:27">
      <c r="A3285" t="s">
        <v>56</v>
      </c>
      <c r="B3285" t="s">
        <v>6620</v>
      </c>
      <c r="C3285">
        <v>381621350</v>
      </c>
      <c r="D3285" t="s">
        <v>6</v>
      </c>
      <c r="E3285" t="s">
        <v>7</v>
      </c>
      <c r="F3285" t="s">
        <v>18286</v>
      </c>
      <c r="G3285">
        <v>32</v>
      </c>
      <c r="H3285" t="s">
        <v>18297</v>
      </c>
      <c r="I3285">
        <v>1</v>
      </c>
      <c r="J3285" t="s">
        <v>57</v>
      </c>
      <c r="K3285" t="s">
        <v>18304</v>
      </c>
      <c r="L3285" t="s">
        <v>18308</v>
      </c>
      <c r="M3285" s="5">
        <v>1296000</v>
      </c>
      <c r="N3285" t="s">
        <v>6621</v>
      </c>
      <c r="O3285" s="15">
        <v>3200000</v>
      </c>
      <c r="P3285" s="15">
        <v>370066</v>
      </c>
      <c r="Q3285">
        <v>179943</v>
      </c>
      <c r="R3285">
        <v>25</v>
      </c>
      <c r="S3285" t="s">
        <v>10</v>
      </c>
      <c r="T3285" s="1">
        <v>41068</v>
      </c>
      <c r="U3285" s="10">
        <v>187500</v>
      </c>
      <c r="V3285" t="s">
        <v>11</v>
      </c>
      <c r="W3285">
        <v>2</v>
      </c>
      <c r="X3285" s="1">
        <v>42129</v>
      </c>
      <c r="Y3285" s="16">
        <v>5.4100000000000002E-2</v>
      </c>
      <c r="Z3285" s="17">
        <v>1766.91</v>
      </c>
      <c r="AA3285">
        <v>0</v>
      </c>
    </row>
    <row r="3286" spans="1:27">
      <c r="A3286" t="s">
        <v>56</v>
      </c>
      <c r="B3286" t="s">
        <v>6622</v>
      </c>
      <c r="C3286">
        <v>382516970</v>
      </c>
      <c r="D3286" t="s">
        <v>6</v>
      </c>
      <c r="E3286" t="s">
        <v>7</v>
      </c>
      <c r="F3286" t="s">
        <v>18287</v>
      </c>
      <c r="G3286">
        <v>26</v>
      </c>
      <c r="H3286" t="s">
        <v>18296</v>
      </c>
      <c r="I3286">
        <v>2</v>
      </c>
      <c r="J3286" t="s">
        <v>57</v>
      </c>
      <c r="K3286" t="s">
        <v>18303</v>
      </c>
      <c r="L3286" t="s">
        <v>18308</v>
      </c>
      <c r="M3286" s="5">
        <v>18564687</v>
      </c>
      <c r="N3286" t="s">
        <v>6623</v>
      </c>
      <c r="O3286" s="15">
        <v>210308</v>
      </c>
      <c r="P3286" s="15">
        <v>51222</v>
      </c>
      <c r="Q3286">
        <v>17073</v>
      </c>
      <c r="R3286">
        <v>0</v>
      </c>
      <c r="S3286" t="s">
        <v>10</v>
      </c>
      <c r="T3286" s="1">
        <v>41802</v>
      </c>
      <c r="U3286" s="10">
        <v>17073</v>
      </c>
      <c r="V3286" t="s">
        <v>42</v>
      </c>
      <c r="W3286">
        <v>17</v>
      </c>
      <c r="X3286" s="1">
        <v>42155</v>
      </c>
      <c r="Y3286" s="16">
        <v>3.8699999999999998E-2</v>
      </c>
      <c r="Z3286" s="17">
        <v>1884.63</v>
      </c>
      <c r="AA3286">
        <v>0</v>
      </c>
    </row>
    <row r="3287" spans="1:27">
      <c r="A3287" t="s">
        <v>56</v>
      </c>
      <c r="B3287" t="s">
        <v>6624</v>
      </c>
      <c r="C3287">
        <v>383025874</v>
      </c>
      <c r="D3287" t="s">
        <v>6</v>
      </c>
      <c r="E3287" t="s">
        <v>7</v>
      </c>
      <c r="F3287" t="s">
        <v>18287</v>
      </c>
      <c r="G3287">
        <v>18</v>
      </c>
      <c r="H3287" t="s">
        <v>18297</v>
      </c>
      <c r="I3287">
        <v>6</v>
      </c>
      <c r="J3287" t="s">
        <v>57</v>
      </c>
      <c r="K3287" t="s">
        <v>18303</v>
      </c>
      <c r="L3287" t="s">
        <v>18308</v>
      </c>
      <c r="M3287" s="5">
        <v>488148</v>
      </c>
      <c r="N3287" t="s">
        <v>6625</v>
      </c>
      <c r="O3287" s="15">
        <v>24640000</v>
      </c>
      <c r="P3287" s="15">
        <v>23145066</v>
      </c>
      <c r="Q3287">
        <v>0</v>
      </c>
      <c r="R3287">
        <v>0</v>
      </c>
      <c r="S3287" t="s">
        <v>10</v>
      </c>
      <c r="T3287" s="1">
        <v>41953</v>
      </c>
      <c r="U3287" s="10">
        <v>659738</v>
      </c>
      <c r="V3287" t="s">
        <v>11</v>
      </c>
      <c r="W3287">
        <v>6</v>
      </c>
      <c r="X3287" s="1">
        <v>42160</v>
      </c>
      <c r="Y3287" s="16">
        <v>4.3200000000000002E-2</v>
      </c>
      <c r="Z3287" s="17">
        <v>2103.25</v>
      </c>
      <c r="AA3287">
        <v>0</v>
      </c>
    </row>
    <row r="3288" spans="1:27">
      <c r="A3288" t="s">
        <v>56</v>
      </c>
      <c r="B3288" t="s">
        <v>6626</v>
      </c>
      <c r="C3288">
        <v>383148964</v>
      </c>
      <c r="D3288" t="s">
        <v>100</v>
      </c>
      <c r="E3288" t="s">
        <v>103</v>
      </c>
      <c r="F3288" t="s">
        <v>18287</v>
      </c>
      <c r="G3288">
        <v>18</v>
      </c>
      <c r="H3288" t="s">
        <v>18296</v>
      </c>
      <c r="I3288">
        <v>4</v>
      </c>
      <c r="J3288" t="s">
        <v>57</v>
      </c>
      <c r="K3288" t="s">
        <v>18307</v>
      </c>
      <c r="L3288" t="s">
        <v>18309</v>
      </c>
      <c r="M3288" s="5">
        <v>0</v>
      </c>
      <c r="N3288" t="s">
        <v>6627</v>
      </c>
      <c r="O3288" s="15">
        <v>1031500</v>
      </c>
      <c r="P3288" s="15">
        <v>378815</v>
      </c>
      <c r="Q3288">
        <v>378815</v>
      </c>
      <c r="R3288">
        <v>295</v>
      </c>
      <c r="S3288" t="s">
        <v>10</v>
      </c>
      <c r="T3288" s="1">
        <v>40736</v>
      </c>
      <c r="U3288" s="10">
        <v>112500</v>
      </c>
      <c r="V3288" t="s">
        <v>11</v>
      </c>
      <c r="W3288">
        <v>18</v>
      </c>
      <c r="X3288" s="1">
        <v>41856</v>
      </c>
      <c r="Y3288" s="16">
        <v>4.2099999999999999E-2</v>
      </c>
      <c r="Z3288" s="17">
        <v>1768.42</v>
      </c>
      <c r="AA3288">
        <v>0</v>
      </c>
    </row>
    <row r="3289" spans="1:27">
      <c r="A3289" t="s">
        <v>56</v>
      </c>
      <c r="B3289" t="s">
        <v>6628</v>
      </c>
      <c r="C3289">
        <v>383162956</v>
      </c>
      <c r="D3289" t="s">
        <v>100</v>
      </c>
      <c r="E3289" t="s">
        <v>103</v>
      </c>
      <c r="F3289" t="s">
        <v>18287</v>
      </c>
      <c r="G3289">
        <v>34</v>
      </c>
      <c r="H3289" t="s">
        <v>18294</v>
      </c>
      <c r="I3289">
        <v>2</v>
      </c>
      <c r="J3289" t="s">
        <v>57</v>
      </c>
      <c r="K3289" t="s">
        <v>18304</v>
      </c>
      <c r="L3289" t="s">
        <v>18308</v>
      </c>
      <c r="M3289" s="5">
        <v>0</v>
      </c>
      <c r="N3289" t="s">
        <v>6629</v>
      </c>
      <c r="O3289" s="15">
        <v>3500000</v>
      </c>
      <c r="P3289" s="15">
        <v>1071761</v>
      </c>
      <c r="Q3289">
        <v>1071761</v>
      </c>
      <c r="R3289">
        <v>1045</v>
      </c>
      <c r="S3289" t="s">
        <v>10</v>
      </c>
      <c r="T3289" s="1">
        <v>40554</v>
      </c>
      <c r="U3289" s="10">
        <v>189965</v>
      </c>
      <c r="V3289" t="s">
        <v>11</v>
      </c>
      <c r="W3289">
        <v>10</v>
      </c>
      <c r="X3289" s="1">
        <v>41095</v>
      </c>
      <c r="Y3289" s="16">
        <v>3.5000000000000003E-2</v>
      </c>
      <c r="Z3289" s="17">
        <v>1859.97</v>
      </c>
      <c r="AA3289">
        <v>0</v>
      </c>
    </row>
    <row r="3290" spans="1:27">
      <c r="A3290" t="s">
        <v>56</v>
      </c>
      <c r="B3290" t="s">
        <v>6630</v>
      </c>
      <c r="C3290">
        <v>383202864</v>
      </c>
      <c r="D3290" t="s">
        <v>6</v>
      </c>
      <c r="E3290" t="s">
        <v>103</v>
      </c>
      <c r="F3290" t="s">
        <v>18285</v>
      </c>
      <c r="G3290">
        <v>38</v>
      </c>
      <c r="H3290" t="s">
        <v>18294</v>
      </c>
      <c r="I3290">
        <v>4</v>
      </c>
      <c r="J3290" t="s">
        <v>57</v>
      </c>
      <c r="K3290" t="s">
        <v>18305</v>
      </c>
      <c r="L3290" t="s">
        <v>18309</v>
      </c>
      <c r="M3290" s="5">
        <v>552493</v>
      </c>
      <c r="N3290" t="s">
        <v>6631</v>
      </c>
      <c r="O3290" s="15">
        <v>8000000</v>
      </c>
      <c r="P3290" s="15">
        <v>7701923</v>
      </c>
      <c r="Q3290">
        <v>3608884</v>
      </c>
      <c r="R3290">
        <v>1035</v>
      </c>
      <c r="S3290" t="s">
        <v>10</v>
      </c>
      <c r="T3290" s="1">
        <v>40889</v>
      </c>
      <c r="U3290" s="10">
        <v>265247</v>
      </c>
      <c r="V3290" t="s">
        <v>11</v>
      </c>
      <c r="W3290">
        <v>5</v>
      </c>
      <c r="X3290" s="1">
        <v>41105</v>
      </c>
      <c r="Y3290" s="16">
        <v>4.7599999999999996E-2</v>
      </c>
      <c r="Z3290" s="17">
        <v>1927.1</v>
      </c>
      <c r="AA3290">
        <v>0</v>
      </c>
    </row>
    <row r="3291" spans="1:27">
      <c r="A3291" t="s">
        <v>97</v>
      </c>
      <c r="B3291" t="s">
        <v>6632</v>
      </c>
      <c r="C3291">
        <v>385576796</v>
      </c>
      <c r="D3291" t="s">
        <v>6</v>
      </c>
      <c r="E3291" t="s">
        <v>7</v>
      </c>
      <c r="F3291" t="s">
        <v>18286</v>
      </c>
      <c r="G3291">
        <v>48</v>
      </c>
      <c r="H3291" t="s">
        <v>18297</v>
      </c>
      <c r="I3291">
        <v>1</v>
      </c>
      <c r="J3291" t="s">
        <v>98</v>
      </c>
      <c r="K3291" t="s">
        <v>18306</v>
      </c>
      <c r="L3291" t="s">
        <v>18308</v>
      </c>
      <c r="M3291" s="5">
        <v>8455715</v>
      </c>
      <c r="N3291" t="s">
        <v>6633</v>
      </c>
      <c r="O3291" s="15">
        <v>7630000</v>
      </c>
      <c r="P3291" s="15">
        <v>3611302</v>
      </c>
      <c r="Q3291">
        <v>0</v>
      </c>
      <c r="R3291">
        <v>0</v>
      </c>
      <c r="S3291" t="s">
        <v>10</v>
      </c>
      <c r="T3291" s="1">
        <v>41500</v>
      </c>
      <c r="U3291" s="10">
        <v>266384</v>
      </c>
      <c r="V3291" t="s">
        <v>11</v>
      </c>
      <c r="W3291">
        <v>21</v>
      </c>
      <c r="X3291" s="1">
        <v>42160</v>
      </c>
      <c r="Y3291" s="16">
        <v>0.04</v>
      </c>
      <c r="Z3291" s="17">
        <v>1882.36</v>
      </c>
      <c r="AA3291">
        <v>0</v>
      </c>
    </row>
    <row r="3292" spans="1:27">
      <c r="A3292" t="s">
        <v>2</v>
      </c>
      <c r="B3292" t="s">
        <v>6634</v>
      </c>
      <c r="C3292">
        <v>386320946</v>
      </c>
      <c r="D3292" t="s">
        <v>6</v>
      </c>
      <c r="E3292" t="s">
        <v>7</v>
      </c>
      <c r="F3292" t="s">
        <v>18286</v>
      </c>
      <c r="G3292">
        <v>23</v>
      </c>
      <c r="H3292" t="s">
        <v>18297</v>
      </c>
      <c r="I3292">
        <v>4</v>
      </c>
      <c r="J3292" t="s">
        <v>3</v>
      </c>
      <c r="K3292" t="s">
        <v>18305</v>
      </c>
      <c r="L3292" t="s">
        <v>18308</v>
      </c>
      <c r="M3292" s="5">
        <v>1503826</v>
      </c>
      <c r="N3292" t="s">
        <v>6635</v>
      </c>
      <c r="O3292" s="15">
        <v>2000000</v>
      </c>
      <c r="P3292" s="15">
        <v>923258</v>
      </c>
      <c r="Q3292">
        <v>86099</v>
      </c>
      <c r="R3292">
        <v>25</v>
      </c>
      <c r="S3292" t="s">
        <v>10</v>
      </c>
      <c r="T3292" s="1">
        <v>41680</v>
      </c>
      <c r="U3292" s="10">
        <v>100336</v>
      </c>
      <c r="V3292" t="s">
        <v>11</v>
      </c>
      <c r="W3292">
        <v>14</v>
      </c>
      <c r="X3292" s="1">
        <v>42129</v>
      </c>
      <c r="Y3292" s="16">
        <v>4.0399999999999998E-2</v>
      </c>
      <c r="Z3292" s="17">
        <v>2046.06</v>
      </c>
      <c r="AA3292">
        <v>0</v>
      </c>
    </row>
    <row r="3293" spans="1:27">
      <c r="A3293" t="s">
        <v>69</v>
      </c>
      <c r="B3293" t="s">
        <v>6636</v>
      </c>
      <c r="C3293">
        <v>386797664</v>
      </c>
      <c r="D3293" t="s">
        <v>6</v>
      </c>
      <c r="E3293" t="s">
        <v>7</v>
      </c>
      <c r="F3293" t="s">
        <v>18285</v>
      </c>
      <c r="G3293">
        <v>53</v>
      </c>
      <c r="H3293" t="s">
        <v>18294</v>
      </c>
      <c r="I3293">
        <v>4</v>
      </c>
      <c r="J3293" s="3" t="s">
        <v>18290</v>
      </c>
      <c r="K3293" t="s">
        <v>18303</v>
      </c>
      <c r="L3293" t="s">
        <v>18308</v>
      </c>
      <c r="M3293" s="5">
        <v>13438460</v>
      </c>
      <c r="N3293" t="s">
        <v>6637</v>
      </c>
      <c r="O3293" s="15">
        <v>3507564</v>
      </c>
      <c r="P3293" s="15">
        <v>7008640</v>
      </c>
      <c r="Q3293">
        <v>0</v>
      </c>
      <c r="R3293">
        <v>0</v>
      </c>
      <c r="S3293" t="s">
        <v>10</v>
      </c>
      <c r="T3293" s="1">
        <v>39273</v>
      </c>
      <c r="U3293" s="10">
        <v>319000</v>
      </c>
      <c r="V3293" t="s">
        <v>11</v>
      </c>
      <c r="W3293">
        <v>9</v>
      </c>
      <c r="X3293" s="1">
        <v>42160</v>
      </c>
      <c r="Y3293" s="16">
        <v>8.3800000000000013E-2</v>
      </c>
      <c r="Z3293" s="17">
        <v>1945.94</v>
      </c>
      <c r="AA3293">
        <v>0</v>
      </c>
    </row>
    <row r="3294" spans="1:27">
      <c r="A3294" t="s">
        <v>72</v>
      </c>
      <c r="B3294" t="s">
        <v>6638</v>
      </c>
      <c r="C3294">
        <v>386869736</v>
      </c>
      <c r="D3294" t="s">
        <v>6</v>
      </c>
      <c r="E3294" t="s">
        <v>7</v>
      </c>
      <c r="F3294" t="s">
        <v>18287</v>
      </c>
      <c r="G3294">
        <v>18</v>
      </c>
      <c r="H3294" t="s">
        <v>18294</v>
      </c>
      <c r="I3294">
        <v>1</v>
      </c>
      <c r="J3294" t="s">
        <v>73</v>
      </c>
      <c r="K3294" t="s">
        <v>18304</v>
      </c>
      <c r="L3294" t="s">
        <v>18309</v>
      </c>
      <c r="M3294" s="5">
        <v>53641028</v>
      </c>
      <c r="N3294" t="s">
        <v>6639</v>
      </c>
      <c r="O3294" s="15">
        <v>13273078</v>
      </c>
      <c r="P3294" s="15">
        <v>14237438</v>
      </c>
      <c r="Q3294">
        <v>0</v>
      </c>
      <c r="R3294">
        <v>0</v>
      </c>
      <c r="S3294" t="s">
        <v>10</v>
      </c>
      <c r="T3294" s="1">
        <v>40183</v>
      </c>
      <c r="U3294" s="10">
        <v>562500</v>
      </c>
      <c r="V3294" t="s">
        <v>11</v>
      </c>
      <c r="W3294">
        <v>4</v>
      </c>
      <c r="X3294" s="1">
        <v>42160</v>
      </c>
      <c r="Y3294" s="16">
        <v>4.1100000000000005E-2</v>
      </c>
      <c r="Z3294" s="17">
        <v>2021.21</v>
      </c>
      <c r="AA3294">
        <v>0</v>
      </c>
    </row>
    <row r="3295" spans="1:27">
      <c r="A3295" t="s">
        <v>72</v>
      </c>
      <c r="B3295" t="s">
        <v>6640</v>
      </c>
      <c r="C3295">
        <v>386987766</v>
      </c>
      <c r="D3295" t="s">
        <v>6</v>
      </c>
      <c r="E3295" t="s">
        <v>103</v>
      </c>
      <c r="F3295" t="s">
        <v>18286</v>
      </c>
      <c r="G3295">
        <v>18</v>
      </c>
      <c r="H3295" t="s">
        <v>18297</v>
      </c>
      <c r="I3295">
        <v>5</v>
      </c>
      <c r="J3295" t="s">
        <v>73</v>
      </c>
      <c r="K3295" t="s">
        <v>18304</v>
      </c>
      <c r="L3295" t="s">
        <v>18308</v>
      </c>
      <c r="M3295" s="5">
        <v>21031809</v>
      </c>
      <c r="N3295" t="s">
        <v>6641</v>
      </c>
      <c r="O3295" s="15">
        <v>15000000</v>
      </c>
      <c r="P3295" s="15">
        <v>13847376</v>
      </c>
      <c r="Q3295">
        <v>1696456</v>
      </c>
      <c r="R3295">
        <v>445</v>
      </c>
      <c r="S3295" t="s">
        <v>10</v>
      </c>
      <c r="T3295" s="1">
        <v>41255</v>
      </c>
      <c r="U3295" s="10">
        <v>342037</v>
      </c>
      <c r="V3295" t="s">
        <v>11</v>
      </c>
      <c r="W3295">
        <v>6</v>
      </c>
      <c r="X3295" s="1">
        <v>41703</v>
      </c>
      <c r="Y3295" s="16">
        <v>5.3399999999999996E-2</v>
      </c>
      <c r="Z3295" s="17">
        <v>1801.5</v>
      </c>
      <c r="AA3295">
        <v>0</v>
      </c>
    </row>
    <row r="3296" spans="1:27">
      <c r="A3296" t="s">
        <v>72</v>
      </c>
      <c r="B3296" t="s">
        <v>6642</v>
      </c>
      <c r="C3296">
        <v>386996500</v>
      </c>
      <c r="D3296" t="s">
        <v>6</v>
      </c>
      <c r="E3296" t="s">
        <v>7</v>
      </c>
      <c r="F3296" t="s">
        <v>18285</v>
      </c>
      <c r="G3296">
        <v>18</v>
      </c>
      <c r="H3296" t="s">
        <v>18296</v>
      </c>
      <c r="I3296">
        <v>3</v>
      </c>
      <c r="J3296" t="s">
        <v>73</v>
      </c>
      <c r="K3296" t="s">
        <v>18302</v>
      </c>
      <c r="L3296" t="s">
        <v>18309</v>
      </c>
      <c r="M3296" s="5">
        <v>5982872</v>
      </c>
      <c r="N3296" t="s">
        <v>6643</v>
      </c>
      <c r="O3296" s="15">
        <v>173407</v>
      </c>
      <c r="P3296" s="15">
        <v>110351</v>
      </c>
      <c r="Q3296">
        <v>0</v>
      </c>
      <c r="R3296">
        <v>0</v>
      </c>
      <c r="S3296" t="s">
        <v>10</v>
      </c>
      <c r="T3296" s="1">
        <v>41997</v>
      </c>
      <c r="U3296" s="10">
        <v>15764</v>
      </c>
      <c r="V3296" t="s">
        <v>11</v>
      </c>
      <c r="W3296">
        <v>4</v>
      </c>
      <c r="X3296" s="1">
        <v>42160</v>
      </c>
      <c r="Y3296" s="16">
        <v>4.2999999999999997E-2</v>
      </c>
      <c r="Z3296" s="17">
        <v>2342.5700000000002</v>
      </c>
      <c r="AA3296">
        <v>0</v>
      </c>
    </row>
    <row r="3297" spans="1:27">
      <c r="A3297" t="s">
        <v>72</v>
      </c>
      <c r="B3297" t="s">
        <v>6644</v>
      </c>
      <c r="C3297">
        <v>387135254</v>
      </c>
      <c r="D3297" t="s">
        <v>6</v>
      </c>
      <c r="E3297" t="s">
        <v>7</v>
      </c>
      <c r="F3297" t="s">
        <v>18287</v>
      </c>
      <c r="G3297">
        <v>28</v>
      </c>
      <c r="H3297" t="s">
        <v>18297</v>
      </c>
      <c r="I3297">
        <v>6</v>
      </c>
      <c r="J3297" t="s">
        <v>73</v>
      </c>
      <c r="K3297" t="s">
        <v>18302</v>
      </c>
      <c r="L3297" t="s">
        <v>18309</v>
      </c>
      <c r="M3297" s="5">
        <v>6978986</v>
      </c>
      <c r="N3297" t="s">
        <v>6645</v>
      </c>
      <c r="O3297" s="15">
        <v>9500000</v>
      </c>
      <c r="P3297" s="15">
        <v>5485140</v>
      </c>
      <c r="Q3297">
        <v>0</v>
      </c>
      <c r="R3297">
        <v>0</v>
      </c>
      <c r="S3297" t="s">
        <v>10</v>
      </c>
      <c r="T3297" s="1">
        <v>41572</v>
      </c>
      <c r="U3297" s="10">
        <v>357835</v>
      </c>
      <c r="V3297" t="s">
        <v>11</v>
      </c>
      <c r="W3297">
        <v>18</v>
      </c>
      <c r="X3297" s="1">
        <v>42160</v>
      </c>
      <c r="Y3297" s="16">
        <v>3.9900000000000005E-2</v>
      </c>
      <c r="Z3297" s="17">
        <v>1882.11</v>
      </c>
      <c r="AA3297">
        <v>0</v>
      </c>
    </row>
    <row r="3298" spans="1:27">
      <c r="A3298" t="s">
        <v>69</v>
      </c>
      <c r="B3298" t="s">
        <v>6646</v>
      </c>
      <c r="C3298">
        <v>387647216</v>
      </c>
      <c r="D3298" t="s">
        <v>6</v>
      </c>
      <c r="E3298" t="s">
        <v>7</v>
      </c>
      <c r="F3298" t="s">
        <v>18286</v>
      </c>
      <c r="G3298">
        <v>49</v>
      </c>
      <c r="H3298" t="s">
        <v>18296</v>
      </c>
      <c r="I3298">
        <v>6</v>
      </c>
      <c r="J3298" s="3" t="s">
        <v>18290</v>
      </c>
      <c r="K3298" t="s">
        <v>18304</v>
      </c>
      <c r="L3298" t="s">
        <v>18308</v>
      </c>
      <c r="M3298" s="5">
        <v>18588330</v>
      </c>
      <c r="N3298" t="s">
        <v>6647</v>
      </c>
      <c r="O3298" s="15">
        <v>828823</v>
      </c>
      <c r="P3298" s="15">
        <v>149697</v>
      </c>
      <c r="Q3298">
        <v>11558</v>
      </c>
      <c r="R3298">
        <v>25</v>
      </c>
      <c r="S3298" t="s">
        <v>10</v>
      </c>
      <c r="T3298" s="1">
        <v>41802</v>
      </c>
      <c r="U3298" s="10">
        <v>138137</v>
      </c>
      <c r="V3298" t="s">
        <v>11</v>
      </c>
      <c r="W3298">
        <v>8</v>
      </c>
      <c r="X3298" s="1">
        <v>42129</v>
      </c>
      <c r="Y3298" s="16">
        <v>3.8699999999999998E-2</v>
      </c>
      <c r="Z3298" s="17">
        <v>1884.63</v>
      </c>
      <c r="AA3298">
        <v>0</v>
      </c>
    </row>
    <row r="3299" spans="1:27">
      <c r="A3299" t="s">
        <v>69</v>
      </c>
      <c r="B3299" t="s">
        <v>6648</v>
      </c>
      <c r="C3299">
        <v>387729430</v>
      </c>
      <c r="D3299" t="s">
        <v>6</v>
      </c>
      <c r="E3299" t="s">
        <v>7</v>
      </c>
      <c r="F3299" t="s">
        <v>18286</v>
      </c>
      <c r="G3299">
        <v>31</v>
      </c>
      <c r="H3299" t="s">
        <v>18296</v>
      </c>
      <c r="I3299">
        <v>4</v>
      </c>
      <c r="J3299" s="3" t="s">
        <v>18290</v>
      </c>
      <c r="K3299" t="s">
        <v>18304</v>
      </c>
      <c r="L3299" t="s">
        <v>18308</v>
      </c>
      <c r="M3299" s="5">
        <v>1249509</v>
      </c>
      <c r="N3299" t="s">
        <v>6649</v>
      </c>
      <c r="O3299" s="15">
        <v>81200</v>
      </c>
      <c r="P3299" s="15">
        <v>6540</v>
      </c>
      <c r="Q3299">
        <v>0</v>
      </c>
      <c r="R3299">
        <v>0</v>
      </c>
      <c r="S3299" t="s">
        <v>10</v>
      </c>
      <c r="T3299" s="1">
        <v>41780</v>
      </c>
      <c r="U3299" s="10">
        <v>6766</v>
      </c>
      <c r="V3299" t="s">
        <v>11</v>
      </c>
      <c r="W3299">
        <v>11</v>
      </c>
      <c r="X3299" s="1">
        <v>42160</v>
      </c>
      <c r="Y3299" s="16">
        <v>3.6900000000000002E-2</v>
      </c>
      <c r="Z3299" s="17">
        <v>1920.41</v>
      </c>
      <c r="AA3299">
        <v>0</v>
      </c>
    </row>
    <row r="3300" spans="1:27">
      <c r="A3300" t="s">
        <v>2</v>
      </c>
      <c r="B3300" t="s">
        <v>6650</v>
      </c>
      <c r="C3300">
        <v>387812194</v>
      </c>
      <c r="D3300" t="s">
        <v>6</v>
      </c>
      <c r="E3300" t="s">
        <v>7</v>
      </c>
      <c r="F3300" t="s">
        <v>18285</v>
      </c>
      <c r="G3300">
        <v>54</v>
      </c>
      <c r="H3300" t="s">
        <v>18294</v>
      </c>
      <c r="I3300">
        <v>4</v>
      </c>
      <c r="J3300" t="s">
        <v>3</v>
      </c>
      <c r="K3300" t="s">
        <v>18304</v>
      </c>
      <c r="L3300" t="s">
        <v>18308</v>
      </c>
      <c r="M3300" s="5">
        <v>2872637</v>
      </c>
      <c r="N3300" t="s">
        <v>6651</v>
      </c>
      <c r="O3300" s="15">
        <v>11000000</v>
      </c>
      <c r="P3300" s="15">
        <v>5756652</v>
      </c>
      <c r="Q3300">
        <v>0</v>
      </c>
      <c r="R3300">
        <v>0</v>
      </c>
      <c r="S3300" t="s">
        <v>10</v>
      </c>
      <c r="T3300" s="1">
        <v>40997</v>
      </c>
      <c r="U3300" s="10">
        <v>313289</v>
      </c>
      <c r="V3300" t="s">
        <v>11</v>
      </c>
      <c r="W3300">
        <v>37</v>
      </c>
      <c r="X3300" s="1">
        <v>42160</v>
      </c>
      <c r="Y3300" s="16">
        <v>5.2300000000000006E-2</v>
      </c>
      <c r="Z3300" s="17">
        <v>1771.25</v>
      </c>
      <c r="AA3300">
        <v>0</v>
      </c>
    </row>
    <row r="3301" spans="1:27">
      <c r="A3301" t="s">
        <v>121</v>
      </c>
      <c r="B3301" t="s">
        <v>6652</v>
      </c>
      <c r="C3301">
        <v>387853906</v>
      </c>
      <c r="D3301" t="s">
        <v>6</v>
      </c>
      <c r="E3301" t="s">
        <v>7</v>
      </c>
      <c r="F3301" t="s">
        <v>18285</v>
      </c>
      <c r="G3301">
        <v>18</v>
      </c>
      <c r="H3301" t="s">
        <v>18297</v>
      </c>
      <c r="I3301">
        <v>1</v>
      </c>
      <c r="J3301" s="3" t="s">
        <v>18292</v>
      </c>
      <c r="K3301" t="s">
        <v>18307</v>
      </c>
      <c r="L3301" t="s">
        <v>18309</v>
      </c>
      <c r="M3301" s="5">
        <v>900000</v>
      </c>
      <c r="N3301" t="s">
        <v>6653</v>
      </c>
      <c r="O3301" s="15">
        <v>5000000</v>
      </c>
      <c r="P3301" s="15">
        <v>4668044</v>
      </c>
      <c r="Q3301">
        <v>0</v>
      </c>
      <c r="R3301">
        <v>0</v>
      </c>
      <c r="S3301" t="s">
        <v>10</v>
      </c>
      <c r="T3301" s="1">
        <v>41745</v>
      </c>
      <c r="U3301" s="10">
        <v>118691</v>
      </c>
      <c r="V3301" t="s">
        <v>11</v>
      </c>
      <c r="W3301">
        <v>12</v>
      </c>
      <c r="X3301" s="1">
        <v>42160</v>
      </c>
      <c r="Y3301" s="16">
        <v>3.8599999999999995E-2</v>
      </c>
      <c r="Z3301" s="17">
        <v>1932.42</v>
      </c>
      <c r="AA3301">
        <v>0</v>
      </c>
    </row>
    <row r="3302" spans="1:27">
      <c r="A3302" t="s">
        <v>39</v>
      </c>
      <c r="B3302" t="s">
        <v>6654</v>
      </c>
      <c r="C3302">
        <v>388075666</v>
      </c>
      <c r="D3302" t="s">
        <v>128</v>
      </c>
      <c r="E3302" t="s">
        <v>7</v>
      </c>
      <c r="F3302" t="s">
        <v>18287</v>
      </c>
      <c r="G3302">
        <v>43</v>
      </c>
      <c r="H3302" t="s">
        <v>18294</v>
      </c>
      <c r="I3302">
        <v>1</v>
      </c>
      <c r="J3302" t="s">
        <v>191</v>
      </c>
      <c r="K3302" t="s">
        <v>18304</v>
      </c>
      <c r="L3302" t="s">
        <v>18309</v>
      </c>
      <c r="M3302" s="5">
        <v>3113906</v>
      </c>
      <c r="N3302" t="s">
        <v>6655</v>
      </c>
      <c r="O3302" s="15">
        <v>2800000</v>
      </c>
      <c r="P3302" s="15">
        <v>787788</v>
      </c>
      <c r="Q3302">
        <v>0</v>
      </c>
      <c r="R3302">
        <v>0</v>
      </c>
      <c r="S3302" t="s">
        <v>10</v>
      </c>
      <c r="T3302" s="1">
        <v>41586</v>
      </c>
      <c r="U3302" s="10">
        <v>137772</v>
      </c>
      <c r="V3302" t="s">
        <v>11</v>
      </c>
      <c r="W3302">
        <v>18</v>
      </c>
      <c r="X3302" s="1">
        <v>42160</v>
      </c>
      <c r="Y3302" s="16">
        <v>4.0599999999999997E-2</v>
      </c>
      <c r="Z3302" s="17">
        <v>1924.87</v>
      </c>
      <c r="AA3302">
        <v>0</v>
      </c>
    </row>
    <row r="3303" spans="1:27">
      <c r="A3303" t="s">
        <v>69</v>
      </c>
      <c r="B3303" t="s">
        <v>6656</v>
      </c>
      <c r="C3303">
        <v>388163578</v>
      </c>
      <c r="D3303" t="s">
        <v>6</v>
      </c>
      <c r="E3303" t="s">
        <v>7</v>
      </c>
      <c r="F3303" t="s">
        <v>18286</v>
      </c>
      <c r="G3303">
        <v>34</v>
      </c>
      <c r="H3303" t="s">
        <v>18296</v>
      </c>
      <c r="I3303">
        <v>2</v>
      </c>
      <c r="J3303" s="3" t="s">
        <v>18290</v>
      </c>
      <c r="K3303" t="s">
        <v>18304</v>
      </c>
      <c r="L3303" t="s">
        <v>18308</v>
      </c>
      <c r="M3303" s="5">
        <v>1777235</v>
      </c>
      <c r="N3303" t="s">
        <v>6657</v>
      </c>
      <c r="O3303" s="15">
        <v>3000000</v>
      </c>
      <c r="P3303" s="15">
        <v>2875012</v>
      </c>
      <c r="Q3303">
        <v>0</v>
      </c>
      <c r="R3303">
        <v>0</v>
      </c>
      <c r="S3303" t="s">
        <v>10</v>
      </c>
      <c r="T3303" s="1">
        <v>42082</v>
      </c>
      <c r="U3303" s="10">
        <v>110734</v>
      </c>
      <c r="V3303" t="s">
        <v>11</v>
      </c>
      <c r="W3303">
        <v>2</v>
      </c>
      <c r="X3303" s="1">
        <v>42185</v>
      </c>
      <c r="Y3303" s="16">
        <v>4.4199999999999996E-2</v>
      </c>
      <c r="Z3303" s="17">
        <v>2651.49</v>
      </c>
      <c r="AA3303">
        <v>0</v>
      </c>
    </row>
    <row r="3304" spans="1:27">
      <c r="A3304" t="s">
        <v>39</v>
      </c>
      <c r="B3304" t="s">
        <v>6658</v>
      </c>
      <c r="C3304">
        <v>388296304</v>
      </c>
      <c r="D3304" t="s">
        <v>6</v>
      </c>
      <c r="E3304" t="s">
        <v>7</v>
      </c>
      <c r="F3304" t="s">
        <v>18285</v>
      </c>
      <c r="G3304">
        <v>18</v>
      </c>
      <c r="H3304" t="s">
        <v>18297</v>
      </c>
      <c r="I3304">
        <v>3</v>
      </c>
      <c r="J3304" t="s">
        <v>191</v>
      </c>
      <c r="K3304" t="s">
        <v>18304</v>
      </c>
      <c r="L3304" t="s">
        <v>18308</v>
      </c>
      <c r="M3304" s="5">
        <v>1623583</v>
      </c>
      <c r="N3304" t="s">
        <v>6659</v>
      </c>
      <c r="O3304" s="15">
        <v>1000000</v>
      </c>
      <c r="P3304" s="15">
        <v>627171</v>
      </c>
      <c r="Q3304">
        <v>0</v>
      </c>
      <c r="R3304">
        <v>0</v>
      </c>
      <c r="S3304" t="s">
        <v>10</v>
      </c>
      <c r="T3304" s="1">
        <v>41726</v>
      </c>
      <c r="U3304" s="10">
        <v>49204</v>
      </c>
      <c r="V3304" t="s">
        <v>11</v>
      </c>
      <c r="W3304">
        <v>6</v>
      </c>
      <c r="X3304" s="1">
        <v>42160</v>
      </c>
      <c r="Y3304" s="16">
        <v>3.85E-2</v>
      </c>
      <c r="Z3304" s="17">
        <v>1965.64</v>
      </c>
      <c r="AA3304">
        <v>0</v>
      </c>
    </row>
    <row r="3305" spans="1:27">
      <c r="A3305" t="s">
        <v>121</v>
      </c>
      <c r="B3305" t="s">
        <v>6660</v>
      </c>
      <c r="C3305">
        <v>388302024</v>
      </c>
      <c r="D3305" t="s">
        <v>6</v>
      </c>
      <c r="E3305" t="s">
        <v>95</v>
      </c>
      <c r="F3305" t="s">
        <v>18287</v>
      </c>
      <c r="G3305">
        <v>18</v>
      </c>
      <c r="H3305" t="s">
        <v>18295</v>
      </c>
      <c r="I3305">
        <v>1</v>
      </c>
      <c r="J3305" s="3" t="s">
        <v>18292</v>
      </c>
      <c r="K3305" t="s">
        <v>18307</v>
      </c>
      <c r="L3305" t="s">
        <v>18309</v>
      </c>
      <c r="M3305" s="5">
        <v>1227475</v>
      </c>
      <c r="N3305" t="s">
        <v>6653</v>
      </c>
      <c r="O3305" s="15">
        <v>604481</v>
      </c>
      <c r="P3305" s="15">
        <v>215465</v>
      </c>
      <c r="Q3305">
        <v>165087</v>
      </c>
      <c r="R3305">
        <v>115</v>
      </c>
      <c r="S3305" t="s">
        <v>10</v>
      </c>
      <c r="T3305" s="1">
        <v>41780</v>
      </c>
      <c r="U3305" s="10">
        <v>50373</v>
      </c>
      <c r="V3305" t="s">
        <v>11</v>
      </c>
      <c r="W3305">
        <v>7</v>
      </c>
      <c r="X3305" s="1">
        <v>42040</v>
      </c>
      <c r="Y3305" s="16">
        <v>3.6900000000000002E-2</v>
      </c>
      <c r="Z3305" s="17">
        <v>1920.41</v>
      </c>
      <c r="AA3305">
        <v>0</v>
      </c>
    </row>
    <row r="3306" spans="1:27">
      <c r="A3306" t="s">
        <v>69</v>
      </c>
      <c r="B3306" t="s">
        <v>6661</v>
      </c>
      <c r="C3306">
        <v>388424916</v>
      </c>
      <c r="D3306" t="s">
        <v>6</v>
      </c>
      <c r="E3306" t="s">
        <v>7</v>
      </c>
      <c r="F3306" t="s">
        <v>18287</v>
      </c>
      <c r="G3306">
        <v>47</v>
      </c>
      <c r="H3306" t="s">
        <v>18297</v>
      </c>
      <c r="I3306">
        <v>2</v>
      </c>
      <c r="J3306" s="3" t="s">
        <v>18290</v>
      </c>
      <c r="K3306" t="s">
        <v>18304</v>
      </c>
      <c r="L3306" t="s">
        <v>18308</v>
      </c>
      <c r="M3306" s="5">
        <v>913953</v>
      </c>
      <c r="N3306" t="s">
        <v>6662</v>
      </c>
      <c r="O3306" s="15">
        <v>5000000</v>
      </c>
      <c r="P3306" s="15">
        <v>2401646</v>
      </c>
      <c r="Q3306">
        <v>0</v>
      </c>
      <c r="R3306">
        <v>0</v>
      </c>
      <c r="S3306" t="s">
        <v>10</v>
      </c>
      <c r="T3306" s="1">
        <v>41466</v>
      </c>
      <c r="U3306" s="10">
        <v>200134</v>
      </c>
      <c r="V3306" t="s">
        <v>11</v>
      </c>
      <c r="W3306">
        <v>22</v>
      </c>
      <c r="X3306" s="1">
        <v>42160</v>
      </c>
      <c r="Y3306" s="16">
        <v>3.9100000000000003E-2</v>
      </c>
      <c r="Z3306" s="17">
        <v>1920.24</v>
      </c>
      <c r="AA3306">
        <v>0</v>
      </c>
    </row>
    <row r="3307" spans="1:27">
      <c r="A3307" t="s">
        <v>69</v>
      </c>
      <c r="B3307" t="s">
        <v>6663</v>
      </c>
      <c r="C3307">
        <v>388478112</v>
      </c>
      <c r="D3307" t="s">
        <v>100</v>
      </c>
      <c r="E3307" t="s">
        <v>103</v>
      </c>
      <c r="F3307" t="s">
        <v>18287</v>
      </c>
      <c r="G3307">
        <v>30</v>
      </c>
      <c r="H3307" t="s">
        <v>18295</v>
      </c>
      <c r="I3307">
        <v>6</v>
      </c>
      <c r="J3307" s="3" t="s">
        <v>18290</v>
      </c>
      <c r="K3307" t="s">
        <v>18303</v>
      </c>
      <c r="L3307" t="s">
        <v>18308</v>
      </c>
      <c r="M3307" s="5">
        <v>0</v>
      </c>
      <c r="N3307" t="s">
        <v>6664</v>
      </c>
      <c r="O3307" s="15">
        <v>63000000</v>
      </c>
      <c r="P3307" s="15">
        <v>54233379</v>
      </c>
      <c r="Q3307">
        <v>11654223</v>
      </c>
      <c r="R3307">
        <v>595</v>
      </c>
      <c r="S3307" t="s">
        <v>10</v>
      </c>
      <c r="T3307" s="1">
        <v>40955</v>
      </c>
      <c r="U3307" s="10">
        <v>1233578</v>
      </c>
      <c r="V3307" t="s">
        <v>11</v>
      </c>
      <c r="W3307">
        <v>18</v>
      </c>
      <c r="X3307" s="1">
        <v>41552</v>
      </c>
      <c r="Y3307" s="16">
        <v>4.9500000000000002E-2</v>
      </c>
      <c r="Z3307" s="17">
        <v>1791.29</v>
      </c>
      <c r="AA3307">
        <v>0</v>
      </c>
    </row>
    <row r="3308" spans="1:27">
      <c r="A3308" t="s">
        <v>121</v>
      </c>
      <c r="B3308" t="s">
        <v>6665</v>
      </c>
      <c r="C3308">
        <v>388642452</v>
      </c>
      <c r="D3308" t="s">
        <v>6</v>
      </c>
      <c r="E3308" t="s">
        <v>7</v>
      </c>
      <c r="F3308" t="s">
        <v>18285</v>
      </c>
      <c r="G3308">
        <v>18</v>
      </c>
      <c r="H3308" t="s">
        <v>18295</v>
      </c>
      <c r="I3308">
        <v>6</v>
      </c>
      <c r="J3308" s="3" t="s">
        <v>18292</v>
      </c>
      <c r="K3308" t="s">
        <v>18304</v>
      </c>
      <c r="L3308" t="s">
        <v>18309</v>
      </c>
      <c r="M3308" s="5">
        <v>2079000</v>
      </c>
      <c r="N3308" t="s">
        <v>6666</v>
      </c>
      <c r="O3308" s="15">
        <v>2300000</v>
      </c>
      <c r="P3308" s="15">
        <v>1785604</v>
      </c>
      <c r="Q3308">
        <v>0</v>
      </c>
      <c r="R3308">
        <v>0</v>
      </c>
      <c r="S3308" t="s">
        <v>10</v>
      </c>
      <c r="T3308" s="1">
        <v>41953</v>
      </c>
      <c r="U3308" s="10">
        <v>110978</v>
      </c>
      <c r="V3308" t="s">
        <v>11</v>
      </c>
      <c r="W3308">
        <v>6</v>
      </c>
      <c r="X3308" s="1">
        <v>42160</v>
      </c>
      <c r="Y3308" s="16">
        <v>4.3200000000000002E-2</v>
      </c>
      <c r="Z3308" s="17">
        <v>2103.25</v>
      </c>
      <c r="AA3308">
        <v>0</v>
      </c>
    </row>
    <row r="3309" spans="1:27">
      <c r="A3309" t="s">
        <v>121</v>
      </c>
      <c r="B3309" t="s">
        <v>6667</v>
      </c>
      <c r="C3309">
        <v>388687816</v>
      </c>
      <c r="D3309" t="s">
        <v>6</v>
      </c>
      <c r="E3309" t="s">
        <v>7</v>
      </c>
      <c r="F3309" t="s">
        <v>18287</v>
      </c>
      <c r="G3309">
        <v>24</v>
      </c>
      <c r="H3309" t="s">
        <v>18297</v>
      </c>
      <c r="I3309">
        <v>5</v>
      </c>
      <c r="J3309" s="3" t="s">
        <v>18292</v>
      </c>
      <c r="K3309" t="s">
        <v>18306</v>
      </c>
      <c r="L3309" t="s">
        <v>18308</v>
      </c>
      <c r="M3309" s="5">
        <v>1448764</v>
      </c>
      <c r="N3309" t="s">
        <v>6275</v>
      </c>
      <c r="O3309" s="15">
        <v>723407</v>
      </c>
      <c r="P3309" s="15">
        <v>60294</v>
      </c>
      <c r="Q3309">
        <v>0</v>
      </c>
      <c r="R3309">
        <v>0</v>
      </c>
      <c r="S3309" t="s">
        <v>10</v>
      </c>
      <c r="T3309" s="1">
        <v>41780</v>
      </c>
      <c r="U3309" s="10">
        <v>60283</v>
      </c>
      <c r="V3309" t="s">
        <v>11</v>
      </c>
      <c r="W3309">
        <v>11</v>
      </c>
      <c r="X3309" s="1">
        <v>42160</v>
      </c>
      <c r="Y3309" s="16">
        <v>3.6900000000000002E-2</v>
      </c>
      <c r="Z3309" s="17">
        <v>1920.41</v>
      </c>
      <c r="AA3309">
        <v>0</v>
      </c>
    </row>
    <row r="3310" spans="1:27">
      <c r="A3310" t="s">
        <v>69</v>
      </c>
      <c r="B3310" t="s">
        <v>6668</v>
      </c>
      <c r="C3310">
        <v>388809454</v>
      </c>
      <c r="D3310" t="s">
        <v>6</v>
      </c>
      <c r="E3310" t="s">
        <v>7</v>
      </c>
      <c r="F3310" t="s">
        <v>18287</v>
      </c>
      <c r="G3310">
        <v>35</v>
      </c>
      <c r="H3310" t="s">
        <v>18295</v>
      </c>
      <c r="I3310">
        <v>1</v>
      </c>
      <c r="J3310" s="3" t="s">
        <v>18290</v>
      </c>
      <c r="K3310" t="s">
        <v>18304</v>
      </c>
      <c r="L3310" t="s">
        <v>18309</v>
      </c>
      <c r="M3310" s="5">
        <v>2920425</v>
      </c>
      <c r="N3310" t="s">
        <v>6669</v>
      </c>
      <c r="O3310" s="15">
        <v>2290000</v>
      </c>
      <c r="P3310" s="15">
        <v>681154</v>
      </c>
      <c r="Q3310">
        <v>0</v>
      </c>
      <c r="R3310">
        <v>0</v>
      </c>
      <c r="S3310" t="s">
        <v>10</v>
      </c>
      <c r="T3310" s="1">
        <v>41309</v>
      </c>
      <c r="U3310" s="10">
        <v>81081</v>
      </c>
      <c r="V3310" t="s">
        <v>11</v>
      </c>
      <c r="W3310">
        <v>27</v>
      </c>
      <c r="X3310" s="1">
        <v>42160</v>
      </c>
      <c r="Y3310" s="16">
        <v>5.1100000000000007E-2</v>
      </c>
      <c r="Z3310" s="17">
        <v>1776.2</v>
      </c>
      <c r="AA3310">
        <v>0</v>
      </c>
    </row>
    <row r="3311" spans="1:27">
      <c r="A3311" t="s">
        <v>33</v>
      </c>
      <c r="B3311" t="s">
        <v>6670</v>
      </c>
      <c r="C3311">
        <v>388997972</v>
      </c>
      <c r="D3311" t="s">
        <v>6</v>
      </c>
      <c r="E3311" t="s">
        <v>7</v>
      </c>
      <c r="F3311" t="s">
        <v>18286</v>
      </c>
      <c r="G3311">
        <v>27</v>
      </c>
      <c r="H3311" t="s">
        <v>18296</v>
      </c>
      <c r="I3311">
        <v>4</v>
      </c>
      <c r="J3311" t="s">
        <v>36</v>
      </c>
      <c r="K3311" t="s">
        <v>18305</v>
      </c>
      <c r="L3311" t="s">
        <v>18309</v>
      </c>
      <c r="M3311" s="5">
        <v>2282700</v>
      </c>
      <c r="N3311" t="s">
        <v>6671</v>
      </c>
      <c r="O3311" s="15">
        <v>2000000</v>
      </c>
      <c r="P3311" s="15">
        <v>1627130</v>
      </c>
      <c r="Q3311">
        <v>0</v>
      </c>
      <c r="R3311">
        <v>0</v>
      </c>
      <c r="S3311" t="s">
        <v>10</v>
      </c>
      <c r="T3311" s="1">
        <v>41871</v>
      </c>
      <c r="U3311" s="10">
        <v>68846</v>
      </c>
      <c r="V3311" t="s">
        <v>11</v>
      </c>
      <c r="W3311">
        <v>8</v>
      </c>
      <c r="X3311" s="1">
        <v>42160</v>
      </c>
      <c r="Y3311" s="16">
        <v>3.9199999999999999E-2</v>
      </c>
      <c r="Z3311" s="17">
        <v>1894.27</v>
      </c>
      <c r="AA3311">
        <v>0</v>
      </c>
    </row>
    <row r="3312" spans="1:27">
      <c r="A3312" t="s">
        <v>69</v>
      </c>
      <c r="B3312" t="s">
        <v>6672</v>
      </c>
      <c r="C3312">
        <v>389160530</v>
      </c>
      <c r="D3312" t="s">
        <v>6</v>
      </c>
      <c r="E3312" t="s">
        <v>7</v>
      </c>
      <c r="F3312" t="s">
        <v>18286</v>
      </c>
      <c r="G3312">
        <v>39</v>
      </c>
      <c r="H3312" t="s">
        <v>18294</v>
      </c>
      <c r="I3312">
        <v>2</v>
      </c>
      <c r="J3312" s="3" t="s">
        <v>18290</v>
      </c>
      <c r="K3312" t="s">
        <v>18306</v>
      </c>
      <c r="L3312" t="s">
        <v>18308</v>
      </c>
      <c r="M3312" s="5">
        <v>835022</v>
      </c>
      <c r="N3312" t="s">
        <v>6673</v>
      </c>
      <c r="O3312" s="15">
        <v>10000000</v>
      </c>
      <c r="P3312" s="15">
        <v>7994917</v>
      </c>
      <c r="Q3312">
        <v>0</v>
      </c>
      <c r="R3312">
        <v>0</v>
      </c>
      <c r="S3312" t="s">
        <v>10</v>
      </c>
      <c r="T3312" s="1">
        <v>41003</v>
      </c>
      <c r="U3312" s="10">
        <v>231888</v>
      </c>
      <c r="V3312" t="s">
        <v>11</v>
      </c>
      <c r="W3312">
        <v>37</v>
      </c>
      <c r="X3312" s="1">
        <v>42190</v>
      </c>
      <c r="Y3312" s="16">
        <v>5.33E-2</v>
      </c>
      <c r="Z3312" s="17">
        <v>1767.84</v>
      </c>
      <c r="AA3312">
        <v>0</v>
      </c>
    </row>
    <row r="3313" spans="1:27">
      <c r="A3313" t="s">
        <v>33</v>
      </c>
      <c r="B3313" t="s">
        <v>6674</v>
      </c>
      <c r="C3313">
        <v>389375998</v>
      </c>
      <c r="D3313" t="s">
        <v>6</v>
      </c>
      <c r="E3313" t="s">
        <v>7</v>
      </c>
      <c r="F3313" t="s">
        <v>18285</v>
      </c>
      <c r="G3313">
        <v>45</v>
      </c>
      <c r="H3313" t="s">
        <v>18296</v>
      </c>
      <c r="I3313">
        <v>6</v>
      </c>
      <c r="J3313" t="s">
        <v>36</v>
      </c>
      <c r="K3313" t="s">
        <v>18306</v>
      </c>
      <c r="L3313" t="s">
        <v>18309</v>
      </c>
      <c r="M3313" s="5">
        <v>2877968</v>
      </c>
      <c r="N3313" t="s">
        <v>6675</v>
      </c>
      <c r="O3313" s="15">
        <v>2000000</v>
      </c>
      <c r="P3313" s="15">
        <v>1272404</v>
      </c>
      <c r="Q3313">
        <v>108158</v>
      </c>
      <c r="R3313">
        <v>25</v>
      </c>
      <c r="S3313" t="s">
        <v>10</v>
      </c>
      <c r="T3313" s="1">
        <v>41873</v>
      </c>
      <c r="U3313" s="10">
        <v>124303</v>
      </c>
      <c r="V3313" t="s">
        <v>11</v>
      </c>
      <c r="W3313">
        <v>7</v>
      </c>
      <c r="X3313" s="1">
        <v>42129</v>
      </c>
      <c r="Y3313" s="16">
        <v>4.0300000000000002E-2</v>
      </c>
      <c r="Z3313" s="17">
        <v>1919.84</v>
      </c>
      <c r="AA3313">
        <v>0</v>
      </c>
    </row>
    <row r="3314" spans="1:27">
      <c r="A3314" t="s">
        <v>121</v>
      </c>
      <c r="B3314" t="s">
        <v>6676</v>
      </c>
      <c r="C3314">
        <v>389456474</v>
      </c>
      <c r="D3314" t="s">
        <v>6</v>
      </c>
      <c r="E3314" t="s">
        <v>7</v>
      </c>
      <c r="F3314" t="s">
        <v>18287</v>
      </c>
      <c r="G3314">
        <v>24</v>
      </c>
      <c r="H3314" t="s">
        <v>18297</v>
      </c>
      <c r="I3314">
        <v>5</v>
      </c>
      <c r="J3314" s="3" t="s">
        <v>18292</v>
      </c>
      <c r="K3314" t="s">
        <v>18303</v>
      </c>
      <c r="L3314" t="s">
        <v>18309</v>
      </c>
      <c r="M3314" s="5">
        <v>1751551</v>
      </c>
      <c r="N3314" t="s">
        <v>6677</v>
      </c>
      <c r="O3314" s="15">
        <v>271832</v>
      </c>
      <c r="P3314" s="15">
        <v>22660</v>
      </c>
      <c r="Q3314">
        <v>0</v>
      </c>
      <c r="R3314">
        <v>0</v>
      </c>
      <c r="S3314" t="s">
        <v>10</v>
      </c>
      <c r="T3314" s="1">
        <v>41780</v>
      </c>
      <c r="U3314" s="10">
        <v>22652</v>
      </c>
      <c r="V3314" t="s">
        <v>11</v>
      </c>
      <c r="W3314">
        <v>11</v>
      </c>
      <c r="X3314" s="1">
        <v>42160</v>
      </c>
      <c r="Y3314" s="16">
        <v>3.6900000000000002E-2</v>
      </c>
      <c r="Z3314" s="17">
        <v>1920.41</v>
      </c>
      <c r="AA3314">
        <v>0</v>
      </c>
    </row>
    <row r="3315" spans="1:27">
      <c r="A3315" t="s">
        <v>121</v>
      </c>
      <c r="B3315" t="s">
        <v>6678</v>
      </c>
      <c r="C3315">
        <v>389491718</v>
      </c>
      <c r="D3315" t="s">
        <v>6</v>
      </c>
      <c r="E3315" t="s">
        <v>7</v>
      </c>
      <c r="F3315" t="s">
        <v>18287</v>
      </c>
      <c r="G3315">
        <v>50</v>
      </c>
      <c r="H3315" t="s">
        <v>18294</v>
      </c>
      <c r="I3315">
        <v>2</v>
      </c>
      <c r="J3315" s="3" t="s">
        <v>18292</v>
      </c>
      <c r="K3315" t="s">
        <v>18303</v>
      </c>
      <c r="L3315" t="s">
        <v>18309</v>
      </c>
      <c r="M3315" s="5">
        <v>3447898</v>
      </c>
      <c r="N3315" t="s">
        <v>6679</v>
      </c>
      <c r="O3315" s="15">
        <v>1900000</v>
      </c>
      <c r="P3315" s="15">
        <v>463482</v>
      </c>
      <c r="Q3315">
        <v>0</v>
      </c>
      <c r="R3315">
        <v>0</v>
      </c>
      <c r="S3315" t="s">
        <v>10</v>
      </c>
      <c r="T3315" s="1">
        <v>41711</v>
      </c>
      <c r="U3315" s="10">
        <v>119880</v>
      </c>
      <c r="V3315" t="s">
        <v>11</v>
      </c>
      <c r="W3315">
        <v>14</v>
      </c>
      <c r="X3315" s="1">
        <v>42160</v>
      </c>
      <c r="Y3315" s="16">
        <v>3.95E-2</v>
      </c>
      <c r="Z3315" s="17">
        <v>2047.59</v>
      </c>
      <c r="AA3315">
        <v>0</v>
      </c>
    </row>
    <row r="3316" spans="1:27">
      <c r="A3316" t="s">
        <v>121</v>
      </c>
      <c r="B3316" t="s">
        <v>6680</v>
      </c>
      <c r="C3316">
        <v>389580268</v>
      </c>
      <c r="D3316" t="s">
        <v>6</v>
      </c>
      <c r="E3316" t="s">
        <v>7</v>
      </c>
      <c r="F3316" t="s">
        <v>18285</v>
      </c>
      <c r="G3316">
        <v>27</v>
      </c>
      <c r="H3316" t="s">
        <v>18294</v>
      </c>
      <c r="I3316">
        <v>2</v>
      </c>
      <c r="J3316" s="3" t="s">
        <v>18292</v>
      </c>
      <c r="K3316" t="s">
        <v>18303</v>
      </c>
      <c r="L3316" t="s">
        <v>18308</v>
      </c>
      <c r="M3316" s="5">
        <v>923054</v>
      </c>
      <c r="N3316" t="s">
        <v>6681</v>
      </c>
      <c r="O3316" s="15">
        <v>1100000</v>
      </c>
      <c r="P3316" s="15">
        <v>569817</v>
      </c>
      <c r="Q3316">
        <v>0</v>
      </c>
      <c r="R3316">
        <v>0</v>
      </c>
      <c r="S3316" t="s">
        <v>10</v>
      </c>
      <c r="T3316" s="1">
        <v>41922</v>
      </c>
      <c r="U3316" s="10">
        <v>99027</v>
      </c>
      <c r="V3316" t="s">
        <v>11</v>
      </c>
      <c r="W3316">
        <v>6</v>
      </c>
      <c r="X3316" s="1">
        <v>42160</v>
      </c>
      <c r="Y3316" s="16">
        <v>4.4000000000000004E-2</v>
      </c>
      <c r="Z3316" s="17">
        <v>2041.71</v>
      </c>
      <c r="AA3316">
        <v>0</v>
      </c>
    </row>
    <row r="3317" spans="1:27">
      <c r="A3317" t="s">
        <v>121</v>
      </c>
      <c r="B3317" t="s">
        <v>6682</v>
      </c>
      <c r="C3317">
        <v>389623586</v>
      </c>
      <c r="D3317" t="s">
        <v>6</v>
      </c>
      <c r="E3317" t="s">
        <v>103</v>
      </c>
      <c r="F3317" t="s">
        <v>18285</v>
      </c>
      <c r="G3317">
        <v>38</v>
      </c>
      <c r="H3317" t="s">
        <v>18294</v>
      </c>
      <c r="I3317">
        <v>1</v>
      </c>
      <c r="J3317" s="3" t="s">
        <v>18292</v>
      </c>
      <c r="K3317" t="s">
        <v>18306</v>
      </c>
      <c r="L3317" t="s">
        <v>18309</v>
      </c>
      <c r="M3317" s="5">
        <v>1050000</v>
      </c>
      <c r="N3317" t="s">
        <v>6683</v>
      </c>
      <c r="O3317" s="15">
        <v>5000000</v>
      </c>
      <c r="P3317" s="15">
        <v>4082181</v>
      </c>
      <c r="Q3317">
        <v>1980601</v>
      </c>
      <c r="R3317">
        <v>445</v>
      </c>
      <c r="S3317" t="s">
        <v>10</v>
      </c>
      <c r="T3317" s="1">
        <v>41402</v>
      </c>
      <c r="U3317" s="10">
        <v>200256</v>
      </c>
      <c r="V3317" t="s">
        <v>11</v>
      </c>
      <c r="W3317">
        <v>8</v>
      </c>
      <c r="X3317" s="1">
        <v>41703</v>
      </c>
      <c r="Y3317" s="16">
        <v>4.1100000000000005E-2</v>
      </c>
      <c r="Z3317" s="17">
        <v>1827.13</v>
      </c>
      <c r="AA3317">
        <v>0</v>
      </c>
    </row>
    <row r="3318" spans="1:27">
      <c r="A3318" t="s">
        <v>56</v>
      </c>
      <c r="B3318" t="s">
        <v>6684</v>
      </c>
      <c r="C3318">
        <v>391015834</v>
      </c>
      <c r="D3318" t="s">
        <v>6</v>
      </c>
      <c r="E3318" t="s">
        <v>7</v>
      </c>
      <c r="F3318" t="s">
        <v>18287</v>
      </c>
      <c r="G3318">
        <v>18</v>
      </c>
      <c r="H3318" t="s">
        <v>18297</v>
      </c>
      <c r="I3318">
        <v>6</v>
      </c>
      <c r="J3318" t="s">
        <v>57</v>
      </c>
      <c r="K3318" t="s">
        <v>18304</v>
      </c>
      <c r="L3318" t="s">
        <v>18308</v>
      </c>
      <c r="M3318" s="5">
        <v>925000</v>
      </c>
      <c r="N3318" t="s">
        <v>6685</v>
      </c>
      <c r="O3318" s="15">
        <v>163820</v>
      </c>
      <c r="P3318" s="15">
        <v>68263</v>
      </c>
      <c r="Q3318">
        <v>0</v>
      </c>
      <c r="R3318">
        <v>0</v>
      </c>
      <c r="S3318" t="s">
        <v>10</v>
      </c>
      <c r="T3318" s="1">
        <v>41904</v>
      </c>
      <c r="U3318" s="10">
        <v>13651</v>
      </c>
      <c r="V3318" t="s">
        <v>11</v>
      </c>
      <c r="W3318">
        <v>7</v>
      </c>
      <c r="X3318" s="1">
        <v>42160</v>
      </c>
      <c r="Y3318" s="16">
        <v>4.1900000000000007E-2</v>
      </c>
      <c r="Z3318" s="17">
        <v>1966.89</v>
      </c>
      <c r="AA3318">
        <v>0</v>
      </c>
    </row>
    <row r="3319" spans="1:27">
      <c r="A3319" t="s">
        <v>68</v>
      </c>
      <c r="B3319" t="s">
        <v>6686</v>
      </c>
      <c r="C3319">
        <v>391809924</v>
      </c>
      <c r="D3319" t="s">
        <v>6</v>
      </c>
      <c r="E3319" t="s">
        <v>7</v>
      </c>
      <c r="F3319" t="s">
        <v>18287</v>
      </c>
      <c r="G3319">
        <v>30</v>
      </c>
      <c r="H3319" t="s">
        <v>18296</v>
      </c>
      <c r="I3319">
        <v>1</v>
      </c>
      <c r="J3319" s="3" t="s">
        <v>18298</v>
      </c>
      <c r="K3319" t="s">
        <v>18305</v>
      </c>
      <c r="L3319" t="s">
        <v>18308</v>
      </c>
      <c r="M3319" s="5">
        <v>7944396</v>
      </c>
      <c r="N3319" t="s">
        <v>6687</v>
      </c>
      <c r="O3319" s="15">
        <v>300000</v>
      </c>
      <c r="P3319" s="15">
        <v>1741380</v>
      </c>
      <c r="Q3319">
        <v>0</v>
      </c>
      <c r="R3319">
        <v>0</v>
      </c>
      <c r="S3319" t="s">
        <v>10</v>
      </c>
      <c r="T3319" s="1">
        <v>39429</v>
      </c>
      <c r="U3319" s="10">
        <v>75000</v>
      </c>
      <c r="V3319" t="s">
        <v>11</v>
      </c>
      <c r="W3319">
        <v>7</v>
      </c>
      <c r="X3319" s="1">
        <v>42185</v>
      </c>
      <c r="Y3319" s="16">
        <v>8.6500000000000007E-2</v>
      </c>
      <c r="Z3319" s="17">
        <v>2003.9</v>
      </c>
      <c r="AA3319">
        <v>0</v>
      </c>
    </row>
    <row r="3320" spans="1:27">
      <c r="A3320" t="s">
        <v>97</v>
      </c>
      <c r="B3320" t="s">
        <v>6688</v>
      </c>
      <c r="C3320">
        <v>391933036</v>
      </c>
      <c r="D3320" t="s">
        <v>100</v>
      </c>
      <c r="E3320" t="s">
        <v>7</v>
      </c>
      <c r="F3320" t="s">
        <v>18287</v>
      </c>
      <c r="G3320">
        <v>39</v>
      </c>
      <c r="H3320" t="s">
        <v>18295</v>
      </c>
      <c r="I3320">
        <v>3</v>
      </c>
      <c r="J3320" t="s">
        <v>98</v>
      </c>
      <c r="K3320" t="s">
        <v>18304</v>
      </c>
      <c r="L3320" t="s">
        <v>18309</v>
      </c>
      <c r="M3320" s="5">
        <v>0</v>
      </c>
      <c r="N3320" t="s">
        <v>6689</v>
      </c>
      <c r="O3320" s="15">
        <v>15000000</v>
      </c>
      <c r="P3320" s="15">
        <v>12703807</v>
      </c>
      <c r="Q3320">
        <v>0</v>
      </c>
      <c r="R3320">
        <v>0</v>
      </c>
      <c r="S3320" t="s">
        <v>10</v>
      </c>
      <c r="T3320" s="1">
        <v>41312</v>
      </c>
      <c r="U3320" s="10">
        <v>393328</v>
      </c>
      <c r="V3320" t="s">
        <v>11</v>
      </c>
      <c r="W3320">
        <v>27</v>
      </c>
      <c r="X3320" s="1">
        <v>42185</v>
      </c>
      <c r="Y3320" s="16">
        <v>5.1100000000000007E-2</v>
      </c>
      <c r="Z3320" s="17">
        <v>1791.24</v>
      </c>
      <c r="AA3320">
        <v>0</v>
      </c>
    </row>
    <row r="3321" spans="1:27">
      <c r="A3321" t="s">
        <v>97</v>
      </c>
      <c r="B3321" t="s">
        <v>6690</v>
      </c>
      <c r="C3321">
        <v>392552798</v>
      </c>
      <c r="D3321" t="s">
        <v>6</v>
      </c>
      <c r="E3321" t="s">
        <v>7</v>
      </c>
      <c r="F3321" t="s">
        <v>18287</v>
      </c>
      <c r="G3321">
        <v>18</v>
      </c>
      <c r="H3321" t="s">
        <v>18297</v>
      </c>
      <c r="I3321">
        <v>4</v>
      </c>
      <c r="J3321" t="s">
        <v>98</v>
      </c>
      <c r="K3321" t="s">
        <v>18304</v>
      </c>
      <c r="L3321" t="s">
        <v>18309</v>
      </c>
      <c r="M3321" s="5">
        <v>16027750</v>
      </c>
      <c r="N3321" t="s">
        <v>6691</v>
      </c>
      <c r="O3321" s="15">
        <v>14950000</v>
      </c>
      <c r="P3321" s="15">
        <v>10373755</v>
      </c>
      <c r="Q3321">
        <v>0</v>
      </c>
      <c r="R3321">
        <v>0</v>
      </c>
      <c r="S3321" t="s">
        <v>10</v>
      </c>
      <c r="T3321" s="1">
        <v>41884</v>
      </c>
      <c r="U3321" s="10">
        <v>707272</v>
      </c>
      <c r="V3321" t="s">
        <v>11</v>
      </c>
      <c r="W3321">
        <v>8</v>
      </c>
      <c r="X3321" s="1">
        <v>42185</v>
      </c>
      <c r="Y3321" s="16">
        <v>4.0899999999999999E-2</v>
      </c>
      <c r="Z3321" s="17">
        <v>1918.62</v>
      </c>
      <c r="AA3321">
        <v>0</v>
      </c>
    </row>
    <row r="3322" spans="1:27">
      <c r="A3322" t="s">
        <v>29</v>
      </c>
      <c r="B3322" t="s">
        <v>6692</v>
      </c>
      <c r="C3322">
        <v>392557066</v>
      </c>
      <c r="D3322" t="s">
        <v>6</v>
      </c>
      <c r="E3322" t="s">
        <v>7</v>
      </c>
      <c r="F3322" t="s">
        <v>18286</v>
      </c>
      <c r="G3322">
        <v>37</v>
      </c>
      <c r="H3322" t="s">
        <v>18294</v>
      </c>
      <c r="I3322">
        <v>4</v>
      </c>
      <c r="J3322" t="s">
        <v>30</v>
      </c>
      <c r="K3322" t="s">
        <v>18302</v>
      </c>
      <c r="L3322" t="s">
        <v>18309</v>
      </c>
      <c r="M3322" s="5">
        <v>13358182</v>
      </c>
      <c r="N3322" t="s">
        <v>6693</v>
      </c>
      <c r="O3322" s="15">
        <v>11000000</v>
      </c>
      <c r="P3322" s="15">
        <v>6060097</v>
      </c>
      <c r="Q3322">
        <v>0</v>
      </c>
      <c r="R3322">
        <v>0</v>
      </c>
      <c r="S3322" t="s">
        <v>10</v>
      </c>
      <c r="T3322" s="1">
        <v>41382</v>
      </c>
      <c r="U3322" s="10">
        <v>303380</v>
      </c>
      <c r="V3322" t="s">
        <v>11</v>
      </c>
      <c r="W3322">
        <v>25</v>
      </c>
      <c r="X3322" s="1">
        <v>42185</v>
      </c>
      <c r="Y3322" s="16">
        <v>4.3899999999999995E-2</v>
      </c>
      <c r="Z3322" s="17">
        <v>1846.46</v>
      </c>
      <c r="AA3322">
        <v>0</v>
      </c>
    </row>
    <row r="3323" spans="1:27">
      <c r="A3323" t="s">
        <v>68</v>
      </c>
      <c r="B3323" t="s">
        <v>6694</v>
      </c>
      <c r="C3323">
        <v>392830240</v>
      </c>
      <c r="D3323" t="s">
        <v>6</v>
      </c>
      <c r="E3323" t="s">
        <v>7</v>
      </c>
      <c r="F3323" t="s">
        <v>18285</v>
      </c>
      <c r="G3323">
        <v>28</v>
      </c>
      <c r="H3323" t="s">
        <v>18297</v>
      </c>
      <c r="I3323">
        <v>3</v>
      </c>
      <c r="J3323" s="3" t="s">
        <v>18298</v>
      </c>
      <c r="K3323" t="s">
        <v>18306</v>
      </c>
      <c r="L3323" t="s">
        <v>18308</v>
      </c>
      <c r="M3323" s="5">
        <v>8577624</v>
      </c>
      <c r="N3323" t="s">
        <v>6695</v>
      </c>
      <c r="O3323" s="15">
        <v>7000000</v>
      </c>
      <c r="P3323" s="15">
        <v>4835552</v>
      </c>
      <c r="Q3323">
        <v>0</v>
      </c>
      <c r="R3323">
        <v>0</v>
      </c>
      <c r="S3323" t="s">
        <v>10</v>
      </c>
      <c r="T3323" s="1">
        <v>41729</v>
      </c>
      <c r="U3323" s="10">
        <v>244389</v>
      </c>
      <c r="V3323" t="s">
        <v>11</v>
      </c>
      <c r="W3323">
        <v>13</v>
      </c>
      <c r="X3323" s="1">
        <v>42160</v>
      </c>
      <c r="Y3323" s="16">
        <v>3.85E-2</v>
      </c>
      <c r="Z3323" s="17">
        <v>1965.32</v>
      </c>
      <c r="AA3323">
        <v>0</v>
      </c>
    </row>
    <row r="3324" spans="1:27">
      <c r="A3324" t="s">
        <v>68</v>
      </c>
      <c r="B3324" t="s">
        <v>6696</v>
      </c>
      <c r="C3324">
        <v>394905236</v>
      </c>
      <c r="D3324" t="s">
        <v>6</v>
      </c>
      <c r="E3324" t="s">
        <v>7</v>
      </c>
      <c r="F3324" t="s">
        <v>18287</v>
      </c>
      <c r="G3324">
        <v>35</v>
      </c>
      <c r="H3324" t="s">
        <v>18294</v>
      </c>
      <c r="I3324">
        <v>6</v>
      </c>
      <c r="J3324" s="3" t="s">
        <v>18298</v>
      </c>
      <c r="K3324" t="s">
        <v>18305</v>
      </c>
      <c r="L3324" t="s">
        <v>18308</v>
      </c>
      <c r="M3324" s="5">
        <v>2260785</v>
      </c>
      <c r="N3324" t="s">
        <v>6697</v>
      </c>
      <c r="O3324" s="15">
        <v>12000000</v>
      </c>
      <c r="P3324" s="15">
        <v>9368346</v>
      </c>
      <c r="Q3324">
        <v>0</v>
      </c>
      <c r="R3324">
        <v>0</v>
      </c>
      <c r="S3324" t="s">
        <v>10</v>
      </c>
      <c r="T3324" s="1">
        <v>41465</v>
      </c>
      <c r="U3324" s="10">
        <v>355770</v>
      </c>
      <c r="V3324" t="s">
        <v>11</v>
      </c>
      <c r="W3324">
        <v>21</v>
      </c>
      <c r="X3324" s="1">
        <v>42160</v>
      </c>
      <c r="Y3324" s="16">
        <v>3.9100000000000003E-2</v>
      </c>
      <c r="Z3324" s="17">
        <v>1920.12</v>
      </c>
      <c r="AA3324">
        <v>0</v>
      </c>
    </row>
    <row r="3325" spans="1:27">
      <c r="A3325" t="s">
        <v>2</v>
      </c>
      <c r="B3325" t="s">
        <v>6698</v>
      </c>
      <c r="C3325">
        <v>394910252</v>
      </c>
      <c r="D3325" t="s">
        <v>6</v>
      </c>
      <c r="E3325" t="s">
        <v>7</v>
      </c>
      <c r="F3325" t="s">
        <v>18287</v>
      </c>
      <c r="G3325">
        <v>53</v>
      </c>
      <c r="H3325" t="s">
        <v>18297</v>
      </c>
      <c r="I3325">
        <v>4</v>
      </c>
      <c r="J3325" t="s">
        <v>3</v>
      </c>
      <c r="K3325" t="s">
        <v>18305</v>
      </c>
      <c r="L3325" t="s">
        <v>18308</v>
      </c>
      <c r="M3325" s="5">
        <v>869382</v>
      </c>
      <c r="N3325" t="s">
        <v>6699</v>
      </c>
      <c r="O3325" s="15">
        <v>15000000</v>
      </c>
      <c r="P3325" s="15">
        <v>14444395</v>
      </c>
      <c r="Q3325">
        <v>0</v>
      </c>
      <c r="R3325">
        <v>0</v>
      </c>
      <c r="S3325" t="s">
        <v>10</v>
      </c>
      <c r="T3325" s="1">
        <v>41963</v>
      </c>
      <c r="U3325" s="10">
        <v>363688</v>
      </c>
      <c r="V3325" t="s">
        <v>11</v>
      </c>
      <c r="W3325">
        <v>5</v>
      </c>
      <c r="X3325" s="1">
        <v>42160</v>
      </c>
      <c r="Y3325" s="16">
        <v>4.1900000000000007E-2</v>
      </c>
      <c r="Z3325" s="17">
        <v>2156.73</v>
      </c>
      <c r="AA3325">
        <v>0</v>
      </c>
    </row>
    <row r="3326" spans="1:27">
      <c r="A3326" t="s">
        <v>68</v>
      </c>
      <c r="B3326" t="s">
        <v>6700</v>
      </c>
      <c r="C3326">
        <v>394912694</v>
      </c>
      <c r="D3326" t="s">
        <v>100</v>
      </c>
      <c r="E3326" t="s">
        <v>103</v>
      </c>
      <c r="F3326" t="s">
        <v>18287</v>
      </c>
      <c r="G3326">
        <v>18</v>
      </c>
      <c r="H3326" t="s">
        <v>18296</v>
      </c>
      <c r="I3326">
        <v>4</v>
      </c>
      <c r="J3326" s="3" t="s">
        <v>18298</v>
      </c>
      <c r="K3326" t="s">
        <v>18303</v>
      </c>
      <c r="L3326" t="s">
        <v>18308</v>
      </c>
      <c r="M3326" s="5">
        <v>0</v>
      </c>
      <c r="N3326" t="s">
        <v>6701</v>
      </c>
      <c r="O3326" s="15">
        <v>1084000</v>
      </c>
      <c r="P3326" s="15">
        <v>9997</v>
      </c>
      <c r="Q3326">
        <v>9997</v>
      </c>
      <c r="R3326">
        <v>0</v>
      </c>
      <c r="S3326" t="s">
        <v>10</v>
      </c>
      <c r="T3326" s="1">
        <v>40777</v>
      </c>
      <c r="U3326" s="10">
        <v>22583</v>
      </c>
      <c r="V3326" t="s">
        <v>11</v>
      </c>
      <c r="W3326">
        <v>18</v>
      </c>
      <c r="X3326" s="1">
        <v>42155</v>
      </c>
      <c r="Y3326" s="16">
        <v>4.5199999999999997E-2</v>
      </c>
      <c r="Z3326" s="17">
        <v>1779.05</v>
      </c>
      <c r="AA3326">
        <v>0</v>
      </c>
    </row>
    <row r="3327" spans="1:27">
      <c r="A3327" t="s">
        <v>29</v>
      </c>
      <c r="B3327" t="s">
        <v>6702</v>
      </c>
      <c r="C3327">
        <v>394918238</v>
      </c>
      <c r="D3327" t="s">
        <v>100</v>
      </c>
      <c r="E3327" t="s">
        <v>7</v>
      </c>
      <c r="F3327" t="s">
        <v>18287</v>
      </c>
      <c r="G3327">
        <v>27</v>
      </c>
      <c r="H3327" t="s">
        <v>18297</v>
      </c>
      <c r="I3327">
        <v>1</v>
      </c>
      <c r="J3327" t="s">
        <v>30</v>
      </c>
      <c r="K3327" t="s">
        <v>18305</v>
      </c>
      <c r="L3327" t="s">
        <v>18309</v>
      </c>
      <c r="M3327" s="5">
        <v>0</v>
      </c>
      <c r="N3327" t="s">
        <v>6703</v>
      </c>
      <c r="O3327" s="15">
        <v>311426</v>
      </c>
      <c r="P3327" s="15">
        <v>155714</v>
      </c>
      <c r="Q3327">
        <v>51904</v>
      </c>
      <c r="R3327">
        <v>30</v>
      </c>
      <c r="S3327" t="s">
        <v>10</v>
      </c>
      <c r="T3327" s="1">
        <v>41905</v>
      </c>
      <c r="U3327" s="10">
        <v>25952</v>
      </c>
      <c r="V3327" t="s">
        <v>11</v>
      </c>
      <c r="W3327">
        <v>6</v>
      </c>
      <c r="X3327" s="1">
        <v>42124</v>
      </c>
      <c r="Y3327" s="16">
        <v>4.1900000000000007E-2</v>
      </c>
      <c r="Z3327" s="17">
        <v>1992.68</v>
      </c>
      <c r="AA3327">
        <v>0</v>
      </c>
    </row>
    <row r="3328" spans="1:27">
      <c r="A3328" t="s">
        <v>68</v>
      </c>
      <c r="B3328" t="s">
        <v>6704</v>
      </c>
      <c r="C3328">
        <v>394954736</v>
      </c>
      <c r="D3328" t="s">
        <v>6</v>
      </c>
      <c r="E3328" t="s">
        <v>103</v>
      </c>
      <c r="F3328" t="s">
        <v>18286</v>
      </c>
      <c r="G3328">
        <v>22</v>
      </c>
      <c r="H3328" t="s">
        <v>18294</v>
      </c>
      <c r="I3328">
        <v>1</v>
      </c>
      <c r="J3328" s="3" t="s">
        <v>18298</v>
      </c>
      <c r="K3328" t="s">
        <v>18302</v>
      </c>
      <c r="L3328" t="s">
        <v>18308</v>
      </c>
      <c r="M3328" s="5">
        <v>973551</v>
      </c>
      <c r="N3328" t="s">
        <v>6705</v>
      </c>
      <c r="O3328" s="15">
        <v>5000000</v>
      </c>
      <c r="P3328" s="15">
        <v>3275698</v>
      </c>
      <c r="Q3328">
        <v>1820587</v>
      </c>
      <c r="R3328">
        <v>505</v>
      </c>
      <c r="S3328" t="s">
        <v>10</v>
      </c>
      <c r="T3328" s="1">
        <v>40948</v>
      </c>
      <c r="U3328" s="10">
        <v>161641</v>
      </c>
      <c r="V3328" t="s">
        <v>11</v>
      </c>
      <c r="W3328">
        <v>21</v>
      </c>
      <c r="X3328" s="1">
        <v>41644</v>
      </c>
      <c r="Y3328" s="16">
        <v>5.1299999999999998E-2</v>
      </c>
      <c r="Z3328" s="17">
        <v>1778.9</v>
      </c>
      <c r="AA3328">
        <v>0</v>
      </c>
    </row>
    <row r="3329" spans="1:27">
      <c r="A3329" t="s">
        <v>68</v>
      </c>
      <c r="B3329" t="s">
        <v>6706</v>
      </c>
      <c r="C3329">
        <v>395022188</v>
      </c>
      <c r="D3329" t="s">
        <v>6</v>
      </c>
      <c r="E3329" t="s">
        <v>103</v>
      </c>
      <c r="F3329" t="s">
        <v>18285</v>
      </c>
      <c r="G3329">
        <v>34</v>
      </c>
      <c r="H3329" t="s">
        <v>18294</v>
      </c>
      <c r="I3329">
        <v>3</v>
      </c>
      <c r="J3329" s="3" t="s">
        <v>18298</v>
      </c>
      <c r="K3329" t="s">
        <v>18304</v>
      </c>
      <c r="L3329" t="s">
        <v>18309</v>
      </c>
      <c r="M3329" s="5">
        <v>210153</v>
      </c>
      <c r="N3329" t="s">
        <v>6707</v>
      </c>
      <c r="O3329" s="15">
        <v>26971000</v>
      </c>
      <c r="P3329" s="15">
        <v>26277810</v>
      </c>
      <c r="Q3329">
        <v>2602491</v>
      </c>
      <c r="R3329">
        <v>810</v>
      </c>
      <c r="S3329" t="s">
        <v>10</v>
      </c>
      <c r="T3329" s="1">
        <v>40967</v>
      </c>
      <c r="U3329" s="10">
        <v>585357</v>
      </c>
      <c r="V3329" t="s">
        <v>11</v>
      </c>
      <c r="W3329">
        <v>11</v>
      </c>
      <c r="X3329" s="1">
        <v>41333</v>
      </c>
      <c r="Y3329" s="16">
        <v>5.33E-2</v>
      </c>
      <c r="Z3329" s="17">
        <v>1777.27</v>
      </c>
      <c r="AA3329">
        <v>0</v>
      </c>
    </row>
    <row r="3330" spans="1:27">
      <c r="A3330" t="s">
        <v>9</v>
      </c>
      <c r="B3330" t="s">
        <v>6708</v>
      </c>
      <c r="C3330">
        <v>396015422</v>
      </c>
      <c r="D3330" t="s">
        <v>6</v>
      </c>
      <c r="E3330" t="s">
        <v>7</v>
      </c>
      <c r="F3330" t="s">
        <v>18286</v>
      </c>
      <c r="G3330">
        <v>42</v>
      </c>
      <c r="H3330" t="s">
        <v>18295</v>
      </c>
      <c r="I3330">
        <v>1</v>
      </c>
      <c r="J3330" t="s">
        <v>23</v>
      </c>
      <c r="K3330" t="s">
        <v>18303</v>
      </c>
      <c r="L3330" t="s">
        <v>18308</v>
      </c>
      <c r="M3330" s="5">
        <v>1160276</v>
      </c>
      <c r="N3330" t="s">
        <v>6709</v>
      </c>
      <c r="O3330" s="15">
        <v>1560000</v>
      </c>
      <c r="P3330" s="15">
        <v>2068190</v>
      </c>
      <c r="Q3330">
        <v>0</v>
      </c>
      <c r="R3330">
        <v>0</v>
      </c>
      <c r="S3330" t="s">
        <v>10</v>
      </c>
      <c r="T3330" s="1">
        <v>40935</v>
      </c>
      <c r="U3330" s="10">
        <v>93750</v>
      </c>
      <c r="V3330" t="s">
        <v>11</v>
      </c>
      <c r="W3330">
        <v>8</v>
      </c>
      <c r="X3330" s="1">
        <v>42160</v>
      </c>
      <c r="Y3330" s="16">
        <v>5.21E-2</v>
      </c>
      <c r="Z3330" s="17">
        <v>1801.88</v>
      </c>
      <c r="AA3330">
        <v>0</v>
      </c>
    </row>
    <row r="3331" spans="1:27">
      <c r="A3331" t="s">
        <v>113</v>
      </c>
      <c r="B3331" t="s">
        <v>6710</v>
      </c>
      <c r="C3331">
        <v>396103158</v>
      </c>
      <c r="D3331" t="s">
        <v>6</v>
      </c>
      <c r="E3331" t="s">
        <v>7</v>
      </c>
      <c r="F3331" t="s">
        <v>18287</v>
      </c>
      <c r="G3331">
        <v>28</v>
      </c>
      <c r="H3331" t="s">
        <v>18297</v>
      </c>
      <c r="I3331">
        <v>5</v>
      </c>
      <c r="J3331" t="s">
        <v>114</v>
      </c>
      <c r="K3331" t="s">
        <v>18302</v>
      </c>
      <c r="L3331" t="s">
        <v>18308</v>
      </c>
      <c r="M3331" s="5">
        <v>3462583</v>
      </c>
      <c r="N3331" t="s">
        <v>6711</v>
      </c>
      <c r="O3331" s="15">
        <v>2700000</v>
      </c>
      <c r="P3331" s="15">
        <v>2096139</v>
      </c>
      <c r="Q3331">
        <v>0</v>
      </c>
      <c r="R3331">
        <v>0</v>
      </c>
      <c r="S3331" t="s">
        <v>10</v>
      </c>
      <c r="T3331" s="1">
        <v>41950</v>
      </c>
      <c r="U3331" s="10">
        <v>130279</v>
      </c>
      <c r="V3331" t="s">
        <v>11</v>
      </c>
      <c r="W3331">
        <v>6</v>
      </c>
      <c r="X3331" s="1">
        <v>42175</v>
      </c>
      <c r="Y3331" s="16">
        <v>4.3200000000000002E-2</v>
      </c>
      <c r="Z3331" s="17">
        <v>2086.86</v>
      </c>
      <c r="AA3331">
        <v>0</v>
      </c>
    </row>
    <row r="3332" spans="1:27">
      <c r="A3332" t="s">
        <v>91</v>
      </c>
      <c r="B3332" t="s">
        <v>6712</v>
      </c>
      <c r="C3332">
        <v>396253836</v>
      </c>
      <c r="D3332" t="s">
        <v>6</v>
      </c>
      <c r="E3332" t="s">
        <v>7</v>
      </c>
      <c r="F3332" t="s">
        <v>18286</v>
      </c>
      <c r="G3332">
        <v>19</v>
      </c>
      <c r="H3332" t="s">
        <v>18297</v>
      </c>
      <c r="I3332">
        <v>1</v>
      </c>
      <c r="J3332" s="3" t="s">
        <v>18299</v>
      </c>
      <c r="K3332" t="s">
        <v>18304</v>
      </c>
      <c r="L3332" t="s">
        <v>18309</v>
      </c>
      <c r="M3332" s="5">
        <v>1191750</v>
      </c>
      <c r="N3332" t="s">
        <v>6713</v>
      </c>
      <c r="O3332" s="15">
        <v>300000</v>
      </c>
      <c r="P3332" s="15">
        <v>1271500</v>
      </c>
      <c r="Q3332">
        <v>0</v>
      </c>
      <c r="R3332">
        <v>0</v>
      </c>
      <c r="S3332" t="s">
        <v>10</v>
      </c>
      <c r="T3332" s="1">
        <v>41106</v>
      </c>
      <c r="U3332" s="10">
        <v>85125</v>
      </c>
      <c r="V3332" t="s">
        <v>11</v>
      </c>
      <c r="W3332">
        <v>4</v>
      </c>
      <c r="X3332" s="1">
        <v>42495</v>
      </c>
      <c r="Y3332" s="16">
        <v>5.3800000000000001E-2</v>
      </c>
      <c r="Z3332" s="17">
        <v>1780.21</v>
      </c>
      <c r="AA3332">
        <v>0</v>
      </c>
    </row>
    <row r="3333" spans="1:27">
      <c r="A3333" t="s">
        <v>121</v>
      </c>
      <c r="B3333" t="s">
        <v>6714</v>
      </c>
      <c r="C3333">
        <v>398200044</v>
      </c>
      <c r="D3333" t="s">
        <v>6</v>
      </c>
      <c r="E3333" t="s">
        <v>7</v>
      </c>
      <c r="F3333" t="s">
        <v>18286</v>
      </c>
      <c r="G3333">
        <v>29</v>
      </c>
      <c r="H3333" t="s">
        <v>18294</v>
      </c>
      <c r="I3333">
        <v>6</v>
      </c>
      <c r="J3333" s="3" t="s">
        <v>18292</v>
      </c>
      <c r="K3333" t="s">
        <v>18304</v>
      </c>
      <c r="L3333" t="s">
        <v>18308</v>
      </c>
      <c r="M3333" s="5">
        <v>1626965</v>
      </c>
      <c r="N3333" t="s">
        <v>6715</v>
      </c>
      <c r="O3333" s="15">
        <v>3281620</v>
      </c>
      <c r="P3333" s="15">
        <v>2187748</v>
      </c>
      <c r="Q3333">
        <v>0</v>
      </c>
      <c r="R3333">
        <v>0</v>
      </c>
      <c r="S3333" t="s">
        <v>10</v>
      </c>
      <c r="T3333" s="1">
        <v>41989</v>
      </c>
      <c r="U3333" s="10">
        <v>273468</v>
      </c>
      <c r="V3333" t="s">
        <v>11</v>
      </c>
      <c r="W3333">
        <v>4</v>
      </c>
      <c r="X3333" s="1">
        <v>42160</v>
      </c>
      <c r="Y3333" s="16">
        <v>4.3200000000000002E-2</v>
      </c>
      <c r="Z3333" s="17">
        <v>2414.39</v>
      </c>
      <c r="AA3333">
        <v>0</v>
      </c>
    </row>
    <row r="3334" spans="1:27">
      <c r="A3334" t="s">
        <v>121</v>
      </c>
      <c r="B3334" t="s">
        <v>6716</v>
      </c>
      <c r="C3334">
        <v>398210670</v>
      </c>
      <c r="D3334" t="s">
        <v>6</v>
      </c>
      <c r="E3334" t="s">
        <v>7</v>
      </c>
      <c r="F3334" t="s">
        <v>18286</v>
      </c>
      <c r="G3334">
        <v>18</v>
      </c>
      <c r="H3334" t="s">
        <v>18294</v>
      </c>
      <c r="I3334">
        <v>1</v>
      </c>
      <c r="J3334" s="3" t="s">
        <v>18292</v>
      </c>
      <c r="K3334" t="s">
        <v>18307</v>
      </c>
      <c r="L3334" t="s">
        <v>18309</v>
      </c>
      <c r="M3334" s="5">
        <v>1335343</v>
      </c>
      <c r="N3334" t="s">
        <v>6717</v>
      </c>
      <c r="O3334" s="15">
        <v>5000000</v>
      </c>
      <c r="P3334" s="15">
        <v>1947183</v>
      </c>
      <c r="Q3334">
        <v>0</v>
      </c>
      <c r="R3334">
        <v>0</v>
      </c>
      <c r="S3334" t="s">
        <v>10</v>
      </c>
      <c r="T3334" s="1">
        <v>41368</v>
      </c>
      <c r="U3334" s="10">
        <v>200379</v>
      </c>
      <c r="V3334" t="s">
        <v>11</v>
      </c>
      <c r="W3334">
        <v>23</v>
      </c>
      <c r="X3334" s="1">
        <v>42160</v>
      </c>
      <c r="Y3334" s="16">
        <v>4.5499999999999999E-2</v>
      </c>
      <c r="Z3334" s="17">
        <v>1819.93</v>
      </c>
      <c r="AA3334">
        <v>0</v>
      </c>
    </row>
    <row r="3335" spans="1:27">
      <c r="A3335" t="s">
        <v>121</v>
      </c>
      <c r="B3335" t="s">
        <v>6718</v>
      </c>
      <c r="C3335">
        <v>398214190</v>
      </c>
      <c r="D3335" t="s">
        <v>6</v>
      </c>
      <c r="E3335" t="s">
        <v>7</v>
      </c>
      <c r="F3335" t="s">
        <v>18285</v>
      </c>
      <c r="G3335">
        <v>18</v>
      </c>
      <c r="H3335" t="s">
        <v>18297</v>
      </c>
      <c r="I3335">
        <v>5</v>
      </c>
      <c r="J3335" s="3" t="s">
        <v>18292</v>
      </c>
      <c r="K3335" t="s">
        <v>18302</v>
      </c>
      <c r="L3335" t="s">
        <v>18309</v>
      </c>
      <c r="M3335" s="5">
        <v>1329427</v>
      </c>
      <c r="N3335" t="s">
        <v>6719</v>
      </c>
      <c r="O3335" s="15">
        <v>5000000</v>
      </c>
      <c r="P3335" s="15">
        <v>1422804</v>
      </c>
      <c r="Q3335">
        <v>0</v>
      </c>
      <c r="R3335">
        <v>0</v>
      </c>
      <c r="S3335" t="s">
        <v>10</v>
      </c>
      <c r="T3335" s="1">
        <v>41233</v>
      </c>
      <c r="U3335" s="10">
        <v>228177</v>
      </c>
      <c r="V3335" t="s">
        <v>11</v>
      </c>
      <c r="W3335">
        <v>29</v>
      </c>
      <c r="X3335" s="1">
        <v>42160</v>
      </c>
      <c r="Y3335" s="16">
        <v>5.2300000000000006E-2</v>
      </c>
      <c r="Z3335" s="17">
        <v>1817.67</v>
      </c>
      <c r="AA3335">
        <v>0</v>
      </c>
    </row>
    <row r="3336" spans="1:27">
      <c r="A3336" t="s">
        <v>121</v>
      </c>
      <c r="B3336" t="s">
        <v>6720</v>
      </c>
      <c r="C3336">
        <v>398216544</v>
      </c>
      <c r="D3336" t="s">
        <v>6</v>
      </c>
      <c r="E3336" t="s">
        <v>7</v>
      </c>
      <c r="F3336" t="s">
        <v>18286</v>
      </c>
      <c r="G3336">
        <v>35</v>
      </c>
      <c r="H3336" t="s">
        <v>18297</v>
      </c>
      <c r="I3336">
        <v>6</v>
      </c>
      <c r="J3336" s="3" t="s">
        <v>18292</v>
      </c>
      <c r="K3336" t="s">
        <v>18302</v>
      </c>
      <c r="L3336" t="s">
        <v>18309</v>
      </c>
      <c r="M3336" s="5">
        <v>1175916</v>
      </c>
      <c r="N3336" t="s">
        <v>6721</v>
      </c>
      <c r="O3336" s="15">
        <v>83463</v>
      </c>
      <c r="P3336" s="15">
        <v>6958</v>
      </c>
      <c r="Q3336">
        <v>0</v>
      </c>
      <c r="R3336">
        <v>0</v>
      </c>
      <c r="S3336" t="s">
        <v>10</v>
      </c>
      <c r="T3336" s="1">
        <v>41780</v>
      </c>
      <c r="U3336" s="10">
        <v>6955</v>
      </c>
      <c r="V3336" t="s">
        <v>11</v>
      </c>
      <c r="W3336">
        <v>11</v>
      </c>
      <c r="X3336" s="1">
        <v>42160</v>
      </c>
      <c r="Y3336" s="16">
        <v>3.6900000000000002E-2</v>
      </c>
      <c r="Z3336" s="17">
        <v>1920.41</v>
      </c>
      <c r="AA3336">
        <v>0</v>
      </c>
    </row>
    <row r="3337" spans="1:27">
      <c r="A3337" t="s">
        <v>121</v>
      </c>
      <c r="B3337" t="s">
        <v>6722</v>
      </c>
      <c r="C3337">
        <v>398217006</v>
      </c>
      <c r="D3337" t="s">
        <v>6</v>
      </c>
      <c r="E3337" t="s">
        <v>7</v>
      </c>
      <c r="F3337" t="s">
        <v>18287</v>
      </c>
      <c r="G3337">
        <v>18</v>
      </c>
      <c r="H3337" t="s">
        <v>18295</v>
      </c>
      <c r="I3337">
        <v>3</v>
      </c>
      <c r="J3337" s="3" t="s">
        <v>18292</v>
      </c>
      <c r="K3337" t="s">
        <v>18302</v>
      </c>
      <c r="L3337" t="s">
        <v>18309</v>
      </c>
      <c r="M3337" s="5">
        <v>3721195</v>
      </c>
      <c r="N3337" t="s">
        <v>6723</v>
      </c>
      <c r="O3337" s="15">
        <v>5500000</v>
      </c>
      <c r="P3337" s="15">
        <v>4962360</v>
      </c>
      <c r="Q3337">
        <v>0</v>
      </c>
      <c r="R3337">
        <v>0</v>
      </c>
      <c r="S3337" t="s">
        <v>10</v>
      </c>
      <c r="T3337" s="1">
        <v>41939</v>
      </c>
      <c r="U3337" s="10">
        <v>148931</v>
      </c>
      <c r="V3337" t="s">
        <v>11</v>
      </c>
      <c r="W3337">
        <v>6</v>
      </c>
      <c r="X3337" s="1">
        <v>42160</v>
      </c>
      <c r="Y3337" s="16">
        <v>4.2300000000000004E-2</v>
      </c>
      <c r="Z3337" s="17">
        <v>2065.38</v>
      </c>
      <c r="AA3337">
        <v>0</v>
      </c>
    </row>
    <row r="3338" spans="1:27">
      <c r="A3338" t="s">
        <v>121</v>
      </c>
      <c r="B3338" t="s">
        <v>6724</v>
      </c>
      <c r="C3338">
        <v>398219118</v>
      </c>
      <c r="D3338" t="s">
        <v>6</v>
      </c>
      <c r="E3338" t="s">
        <v>7</v>
      </c>
      <c r="F3338" t="s">
        <v>18287</v>
      </c>
      <c r="G3338">
        <v>45</v>
      </c>
      <c r="H3338" t="s">
        <v>18297</v>
      </c>
      <c r="I3338">
        <v>2</v>
      </c>
      <c r="J3338" s="3" t="s">
        <v>18292</v>
      </c>
      <c r="K3338" t="s">
        <v>18305</v>
      </c>
      <c r="L3338" t="s">
        <v>18309</v>
      </c>
      <c r="M3338" s="5">
        <v>2122500</v>
      </c>
      <c r="N3338" t="s">
        <v>6725</v>
      </c>
      <c r="O3338" s="15">
        <v>321502</v>
      </c>
      <c r="P3338" s="15">
        <v>26801</v>
      </c>
      <c r="Q3338">
        <v>0</v>
      </c>
      <c r="R3338">
        <v>0</v>
      </c>
      <c r="S3338" t="s">
        <v>10</v>
      </c>
      <c r="T3338" s="1">
        <v>41778</v>
      </c>
      <c r="U3338" s="10">
        <v>26791</v>
      </c>
      <c r="V3338" t="s">
        <v>11</v>
      </c>
      <c r="W3338">
        <v>11</v>
      </c>
      <c r="X3338" s="1">
        <v>42160</v>
      </c>
      <c r="Y3338" s="16">
        <v>3.6900000000000002E-2</v>
      </c>
      <c r="Z3338" s="17">
        <v>1925.41</v>
      </c>
      <c r="AA3338">
        <v>0</v>
      </c>
    </row>
    <row r="3339" spans="1:27">
      <c r="A3339" t="s">
        <v>121</v>
      </c>
      <c r="B3339" t="s">
        <v>6727</v>
      </c>
      <c r="C3339">
        <v>398219624</v>
      </c>
      <c r="D3339" t="s">
        <v>6</v>
      </c>
      <c r="E3339" t="s">
        <v>7</v>
      </c>
      <c r="F3339" t="s">
        <v>18287</v>
      </c>
      <c r="G3339">
        <v>19</v>
      </c>
      <c r="H3339" t="s">
        <v>18296</v>
      </c>
      <c r="I3339">
        <v>2</v>
      </c>
      <c r="J3339" s="3" t="s">
        <v>18292</v>
      </c>
      <c r="K3339" t="s">
        <v>18304</v>
      </c>
      <c r="L3339" t="s">
        <v>18308</v>
      </c>
      <c r="M3339" s="5">
        <v>3067200</v>
      </c>
      <c r="N3339" t="s">
        <v>6728</v>
      </c>
      <c r="O3339" s="15">
        <v>6000000</v>
      </c>
      <c r="P3339" s="15">
        <v>5294334</v>
      </c>
      <c r="Q3339">
        <v>0</v>
      </c>
      <c r="R3339">
        <v>0</v>
      </c>
      <c r="S3339" t="s">
        <v>10</v>
      </c>
      <c r="T3339" s="1">
        <v>41954</v>
      </c>
      <c r="U3339" s="10">
        <v>200733</v>
      </c>
      <c r="V3339" t="s">
        <v>11</v>
      </c>
      <c r="W3339">
        <v>5</v>
      </c>
      <c r="X3339" s="1">
        <v>42160</v>
      </c>
      <c r="Y3339" s="16">
        <v>4.3200000000000002E-2</v>
      </c>
      <c r="Z3339" s="17">
        <v>2103.12</v>
      </c>
      <c r="AA3339">
        <v>0</v>
      </c>
    </row>
    <row r="3340" spans="1:27">
      <c r="A3340" t="s">
        <v>121</v>
      </c>
      <c r="B3340" t="s">
        <v>6729</v>
      </c>
      <c r="C3340">
        <v>398222264</v>
      </c>
      <c r="D3340" t="s">
        <v>6</v>
      </c>
      <c r="E3340" t="s">
        <v>7</v>
      </c>
      <c r="F3340" t="s">
        <v>18286</v>
      </c>
      <c r="G3340">
        <v>18</v>
      </c>
      <c r="H3340" t="s">
        <v>18295</v>
      </c>
      <c r="I3340">
        <v>5</v>
      </c>
      <c r="J3340" s="3" t="s">
        <v>18292</v>
      </c>
      <c r="K3340" t="s">
        <v>18305</v>
      </c>
      <c r="L3340" t="s">
        <v>18309</v>
      </c>
      <c r="M3340" s="5">
        <v>6168123</v>
      </c>
      <c r="N3340" t="s">
        <v>6730</v>
      </c>
      <c r="O3340" s="15">
        <v>104952</v>
      </c>
      <c r="P3340" s="15">
        <v>8746</v>
      </c>
      <c r="Q3340">
        <v>0</v>
      </c>
      <c r="R3340">
        <v>0</v>
      </c>
      <c r="S3340" t="s">
        <v>10</v>
      </c>
      <c r="T3340" s="1">
        <v>41780</v>
      </c>
      <c r="U3340" s="10">
        <v>8746</v>
      </c>
      <c r="V3340" t="s">
        <v>11</v>
      </c>
      <c r="W3340">
        <v>11</v>
      </c>
      <c r="X3340" s="1">
        <v>42160</v>
      </c>
      <c r="Y3340" s="16">
        <v>3.6900000000000002E-2</v>
      </c>
      <c r="Z3340" s="17">
        <v>1920.41</v>
      </c>
      <c r="AA3340">
        <v>0</v>
      </c>
    </row>
    <row r="3341" spans="1:27">
      <c r="A3341" t="s">
        <v>121</v>
      </c>
      <c r="B3341" t="s">
        <v>6731</v>
      </c>
      <c r="C3341">
        <v>398224662</v>
      </c>
      <c r="D3341" t="s">
        <v>6</v>
      </c>
      <c r="E3341" t="s">
        <v>7</v>
      </c>
      <c r="F3341" t="s">
        <v>18285</v>
      </c>
      <c r="G3341">
        <v>43</v>
      </c>
      <c r="H3341" t="s">
        <v>18297</v>
      </c>
      <c r="I3341">
        <v>2</v>
      </c>
      <c r="J3341" s="3" t="s">
        <v>18292</v>
      </c>
      <c r="K3341" t="s">
        <v>18302</v>
      </c>
      <c r="L3341" t="s">
        <v>18309</v>
      </c>
      <c r="M3341" s="5">
        <v>1386291</v>
      </c>
      <c r="N3341" t="s">
        <v>6732</v>
      </c>
      <c r="O3341" s="15">
        <v>5000000</v>
      </c>
      <c r="P3341" s="15">
        <v>759759</v>
      </c>
      <c r="Q3341">
        <v>0</v>
      </c>
      <c r="R3341">
        <v>0</v>
      </c>
      <c r="S3341" t="s">
        <v>10</v>
      </c>
      <c r="T3341" s="1">
        <v>41164</v>
      </c>
      <c r="U3341" s="10">
        <v>200134</v>
      </c>
      <c r="V3341" t="s">
        <v>11</v>
      </c>
      <c r="W3341">
        <v>32</v>
      </c>
      <c r="X3341" s="1">
        <v>42160</v>
      </c>
      <c r="Y3341" s="16">
        <v>5.4000000000000006E-2</v>
      </c>
      <c r="Z3341" s="17">
        <v>1795.4</v>
      </c>
      <c r="AA3341">
        <v>0</v>
      </c>
    </row>
    <row r="3342" spans="1:27">
      <c r="A3342" t="s">
        <v>69</v>
      </c>
      <c r="B3342" t="s">
        <v>6733</v>
      </c>
      <c r="C3342">
        <v>398224684</v>
      </c>
      <c r="D3342" t="s">
        <v>6</v>
      </c>
      <c r="E3342" t="s">
        <v>7</v>
      </c>
      <c r="F3342" t="s">
        <v>18285</v>
      </c>
      <c r="G3342">
        <v>28</v>
      </c>
      <c r="H3342" t="s">
        <v>18296</v>
      </c>
      <c r="I3342">
        <v>5</v>
      </c>
      <c r="J3342" s="3" t="s">
        <v>18290</v>
      </c>
      <c r="K3342" t="s">
        <v>18304</v>
      </c>
      <c r="L3342" t="s">
        <v>18308</v>
      </c>
      <c r="M3342" s="5">
        <v>5648609</v>
      </c>
      <c r="N3342" t="s">
        <v>6734</v>
      </c>
      <c r="O3342" s="15">
        <v>8350000</v>
      </c>
      <c r="P3342" s="15">
        <v>3761733</v>
      </c>
      <c r="Q3342">
        <v>0</v>
      </c>
      <c r="R3342">
        <v>0</v>
      </c>
      <c r="S3342" t="s">
        <v>10</v>
      </c>
      <c r="T3342" s="1">
        <v>41422</v>
      </c>
      <c r="U3342" s="10">
        <v>334224</v>
      </c>
      <c r="V3342" t="s">
        <v>11</v>
      </c>
      <c r="W3342">
        <v>23</v>
      </c>
      <c r="X3342" s="1">
        <v>42160</v>
      </c>
      <c r="Y3342" s="16">
        <v>3.9800000000000002E-2</v>
      </c>
      <c r="Z3342" s="17">
        <v>1874.1</v>
      </c>
      <c r="AA3342">
        <v>0</v>
      </c>
    </row>
    <row r="3343" spans="1:27">
      <c r="A3343" t="s">
        <v>121</v>
      </c>
      <c r="B3343" t="s">
        <v>6735</v>
      </c>
      <c r="C3343">
        <v>398227082</v>
      </c>
      <c r="D3343" t="s">
        <v>6</v>
      </c>
      <c r="E3343" t="s">
        <v>103</v>
      </c>
      <c r="F3343" t="s">
        <v>18285</v>
      </c>
      <c r="G3343">
        <v>33</v>
      </c>
      <c r="H3343" t="s">
        <v>18294</v>
      </c>
      <c r="I3343">
        <v>3</v>
      </c>
      <c r="J3343" s="3" t="s">
        <v>18292</v>
      </c>
      <c r="K3343" t="s">
        <v>18302</v>
      </c>
      <c r="L3343" t="s">
        <v>18309</v>
      </c>
      <c r="M3343" s="5">
        <v>1080000</v>
      </c>
      <c r="N3343" t="s">
        <v>6736</v>
      </c>
      <c r="O3343" s="15">
        <v>5000000</v>
      </c>
      <c r="P3343" s="15">
        <v>3770021</v>
      </c>
      <c r="Q3343">
        <v>665981</v>
      </c>
      <c r="R3343">
        <v>265</v>
      </c>
      <c r="S3343" t="s">
        <v>10</v>
      </c>
      <c r="T3343" s="1">
        <v>41164</v>
      </c>
      <c r="U3343" s="10">
        <v>148238</v>
      </c>
      <c r="V3343" t="s">
        <v>11</v>
      </c>
      <c r="W3343">
        <v>23</v>
      </c>
      <c r="X3343" s="1">
        <v>41887</v>
      </c>
      <c r="Y3343" s="16">
        <v>5.4000000000000006E-2</v>
      </c>
      <c r="Z3343" s="17">
        <v>1795.4</v>
      </c>
      <c r="AA3343">
        <v>0</v>
      </c>
    </row>
    <row r="3344" spans="1:27">
      <c r="A3344" t="s">
        <v>121</v>
      </c>
      <c r="B3344" t="s">
        <v>6737</v>
      </c>
      <c r="C3344">
        <v>398228116</v>
      </c>
      <c r="D3344" t="s">
        <v>6</v>
      </c>
      <c r="E3344" t="s">
        <v>103</v>
      </c>
      <c r="F3344" t="s">
        <v>18286</v>
      </c>
      <c r="G3344">
        <v>18</v>
      </c>
      <c r="H3344" t="s">
        <v>18297</v>
      </c>
      <c r="I3344">
        <v>5</v>
      </c>
      <c r="J3344" s="3" t="s">
        <v>18292</v>
      </c>
      <c r="K3344" t="s">
        <v>18307</v>
      </c>
      <c r="L3344" t="s">
        <v>18309</v>
      </c>
      <c r="M3344" s="5">
        <v>1446751</v>
      </c>
      <c r="N3344" t="s">
        <v>6738</v>
      </c>
      <c r="O3344" s="15">
        <v>10000000</v>
      </c>
      <c r="P3344" s="15">
        <v>8486507</v>
      </c>
      <c r="Q3344">
        <v>1671229</v>
      </c>
      <c r="R3344">
        <v>385</v>
      </c>
      <c r="S3344" t="s">
        <v>10</v>
      </c>
      <c r="T3344" s="1">
        <v>41172</v>
      </c>
      <c r="U3344" s="10">
        <v>346730</v>
      </c>
      <c r="V3344" t="s">
        <v>11</v>
      </c>
      <c r="W3344">
        <v>18</v>
      </c>
      <c r="X3344" s="1">
        <v>41764</v>
      </c>
      <c r="Y3344" s="16">
        <v>5.3699999999999998E-2</v>
      </c>
      <c r="Z3344" s="17">
        <v>1795.66</v>
      </c>
      <c r="AA3344">
        <v>0</v>
      </c>
    </row>
    <row r="3345" spans="1:27">
      <c r="A3345" t="s">
        <v>121</v>
      </c>
      <c r="B3345" t="s">
        <v>6739</v>
      </c>
      <c r="C3345">
        <v>398231680</v>
      </c>
      <c r="D3345" t="s">
        <v>6</v>
      </c>
      <c r="E3345" t="s">
        <v>7</v>
      </c>
      <c r="F3345" t="s">
        <v>18285</v>
      </c>
      <c r="G3345">
        <v>53</v>
      </c>
      <c r="H3345" t="s">
        <v>18295</v>
      </c>
      <c r="I3345">
        <v>4</v>
      </c>
      <c r="J3345" s="3" t="s">
        <v>18292</v>
      </c>
      <c r="K3345" t="s">
        <v>18304</v>
      </c>
      <c r="L3345" t="s">
        <v>18309</v>
      </c>
      <c r="M3345" s="5">
        <v>765683</v>
      </c>
      <c r="N3345" t="s">
        <v>6740</v>
      </c>
      <c r="O3345" s="15">
        <v>6000000</v>
      </c>
      <c r="P3345" s="15">
        <v>5438446</v>
      </c>
      <c r="Q3345">
        <v>144064</v>
      </c>
      <c r="R3345">
        <v>25</v>
      </c>
      <c r="S3345" t="s">
        <v>10</v>
      </c>
      <c r="T3345" s="1">
        <v>41961</v>
      </c>
      <c r="U3345" s="10">
        <v>200733</v>
      </c>
      <c r="V3345" t="s">
        <v>11</v>
      </c>
      <c r="W3345">
        <v>4</v>
      </c>
      <c r="X3345" s="1">
        <v>42129</v>
      </c>
      <c r="Y3345" s="16">
        <v>4.1900000000000007E-2</v>
      </c>
      <c r="Z3345" s="17">
        <v>2160.4699999999998</v>
      </c>
      <c r="AA3345">
        <v>0</v>
      </c>
    </row>
    <row r="3346" spans="1:27">
      <c r="A3346" t="s">
        <v>121</v>
      </c>
      <c r="B3346" t="s">
        <v>6741</v>
      </c>
      <c r="C3346">
        <v>398233110</v>
      </c>
      <c r="D3346" t="s">
        <v>6</v>
      </c>
      <c r="E3346" t="s">
        <v>7</v>
      </c>
      <c r="F3346" t="s">
        <v>18287</v>
      </c>
      <c r="G3346">
        <v>50</v>
      </c>
      <c r="H3346" t="s">
        <v>18297</v>
      </c>
      <c r="I3346">
        <v>4</v>
      </c>
      <c r="J3346" s="3" t="s">
        <v>18292</v>
      </c>
      <c r="K3346" t="s">
        <v>18304</v>
      </c>
      <c r="L3346" t="s">
        <v>18309</v>
      </c>
      <c r="M3346" s="5">
        <v>2663209</v>
      </c>
      <c r="N3346" t="s">
        <v>6742</v>
      </c>
      <c r="O3346" s="15">
        <v>35000000</v>
      </c>
      <c r="P3346" s="15">
        <v>34220958</v>
      </c>
      <c r="Q3346">
        <v>0</v>
      </c>
      <c r="R3346">
        <v>0</v>
      </c>
      <c r="S3346" t="s">
        <v>10</v>
      </c>
      <c r="T3346" s="1">
        <v>41955</v>
      </c>
      <c r="U3346" s="10">
        <v>787873</v>
      </c>
      <c r="V3346" t="s">
        <v>11</v>
      </c>
      <c r="W3346">
        <v>4</v>
      </c>
      <c r="X3346" s="1">
        <v>42160</v>
      </c>
      <c r="Y3346" s="16">
        <v>4.3200000000000002E-2</v>
      </c>
      <c r="Z3346" s="17">
        <v>2103.12</v>
      </c>
      <c r="AA3346">
        <v>0</v>
      </c>
    </row>
    <row r="3347" spans="1:27">
      <c r="A3347" t="s">
        <v>121</v>
      </c>
      <c r="B3347" t="s">
        <v>6743</v>
      </c>
      <c r="C3347">
        <v>398236586</v>
      </c>
      <c r="D3347" t="s">
        <v>6</v>
      </c>
      <c r="E3347" t="s">
        <v>7</v>
      </c>
      <c r="F3347" t="s">
        <v>18287</v>
      </c>
      <c r="G3347">
        <v>18</v>
      </c>
      <c r="H3347" t="s">
        <v>18297</v>
      </c>
      <c r="I3347">
        <v>5</v>
      </c>
      <c r="J3347" s="3" t="s">
        <v>18292</v>
      </c>
      <c r="K3347" t="s">
        <v>18304</v>
      </c>
      <c r="L3347" t="s">
        <v>18308</v>
      </c>
      <c r="M3347" s="5">
        <v>2278107</v>
      </c>
      <c r="N3347" t="s">
        <v>6744</v>
      </c>
      <c r="O3347" s="15">
        <v>10000000</v>
      </c>
      <c r="P3347" s="15">
        <v>6844396</v>
      </c>
      <c r="Q3347">
        <v>29118</v>
      </c>
      <c r="R3347">
        <v>25</v>
      </c>
      <c r="S3347" t="s">
        <v>10</v>
      </c>
      <c r="T3347" s="1">
        <v>41187</v>
      </c>
      <c r="U3347" s="10">
        <v>346730</v>
      </c>
      <c r="V3347" t="s">
        <v>11</v>
      </c>
      <c r="W3347">
        <v>30</v>
      </c>
      <c r="X3347" s="1">
        <v>42129</v>
      </c>
      <c r="Y3347" s="16">
        <v>5.2699999999999997E-2</v>
      </c>
      <c r="Z3347" s="17">
        <v>1797.68</v>
      </c>
      <c r="AA3347">
        <v>0</v>
      </c>
    </row>
    <row r="3348" spans="1:27">
      <c r="A3348" t="s">
        <v>121</v>
      </c>
      <c r="B3348" t="s">
        <v>6745</v>
      </c>
      <c r="C3348">
        <v>398241492</v>
      </c>
      <c r="D3348" t="s">
        <v>6</v>
      </c>
      <c r="E3348" t="s">
        <v>7</v>
      </c>
      <c r="F3348" t="s">
        <v>18286</v>
      </c>
      <c r="G3348">
        <v>45</v>
      </c>
      <c r="H3348" t="s">
        <v>18296</v>
      </c>
      <c r="I3348">
        <v>3</v>
      </c>
      <c r="J3348" s="3" t="s">
        <v>18292</v>
      </c>
      <c r="K3348" t="s">
        <v>18304</v>
      </c>
      <c r="L3348" t="s">
        <v>18308</v>
      </c>
      <c r="M3348" s="5">
        <v>1573684</v>
      </c>
      <c r="N3348" t="s">
        <v>6746</v>
      </c>
      <c r="O3348" s="15">
        <v>206717</v>
      </c>
      <c r="P3348" s="15">
        <v>17231</v>
      </c>
      <c r="Q3348">
        <v>0</v>
      </c>
      <c r="R3348">
        <v>0</v>
      </c>
      <c r="S3348" t="s">
        <v>10</v>
      </c>
      <c r="T3348" s="1">
        <v>41780</v>
      </c>
      <c r="U3348" s="10">
        <v>17226</v>
      </c>
      <c r="V3348" t="s">
        <v>11</v>
      </c>
      <c r="W3348">
        <v>11</v>
      </c>
      <c r="X3348" s="1">
        <v>42160</v>
      </c>
      <c r="Y3348" s="16">
        <v>3.6900000000000002E-2</v>
      </c>
      <c r="Z3348" s="17">
        <v>1920.41</v>
      </c>
      <c r="AA3348">
        <v>0</v>
      </c>
    </row>
    <row r="3349" spans="1:27">
      <c r="A3349" t="s">
        <v>121</v>
      </c>
      <c r="B3349" t="s">
        <v>6747</v>
      </c>
      <c r="C3349">
        <v>398242900</v>
      </c>
      <c r="D3349" t="s">
        <v>6</v>
      </c>
      <c r="E3349" t="s">
        <v>7</v>
      </c>
      <c r="F3349" t="s">
        <v>18287</v>
      </c>
      <c r="G3349">
        <v>48</v>
      </c>
      <c r="H3349" t="s">
        <v>18294</v>
      </c>
      <c r="I3349">
        <v>3</v>
      </c>
      <c r="J3349" s="3" t="s">
        <v>18292</v>
      </c>
      <c r="K3349" t="s">
        <v>18302</v>
      </c>
      <c r="L3349" t="s">
        <v>18308</v>
      </c>
      <c r="M3349" s="5">
        <v>1297055</v>
      </c>
      <c r="N3349" t="s">
        <v>6748</v>
      </c>
      <c r="O3349" s="15">
        <v>81200</v>
      </c>
      <c r="P3349" s="15">
        <v>6774</v>
      </c>
      <c r="Q3349">
        <v>0</v>
      </c>
      <c r="R3349">
        <v>0</v>
      </c>
      <c r="S3349" t="s">
        <v>10</v>
      </c>
      <c r="T3349" s="1">
        <v>41778</v>
      </c>
      <c r="U3349" s="10">
        <v>6766</v>
      </c>
      <c r="V3349" t="s">
        <v>11</v>
      </c>
      <c r="W3349">
        <v>11</v>
      </c>
      <c r="X3349" s="1">
        <v>42160</v>
      </c>
      <c r="Y3349" s="16">
        <v>3.6900000000000002E-2</v>
      </c>
      <c r="Z3349" s="17">
        <v>1925.41</v>
      </c>
      <c r="AA3349">
        <v>0</v>
      </c>
    </row>
    <row r="3350" spans="1:27">
      <c r="A3350" t="s">
        <v>121</v>
      </c>
      <c r="B3350" t="s">
        <v>6749</v>
      </c>
      <c r="C3350">
        <v>398244748</v>
      </c>
      <c r="D3350" t="s">
        <v>6</v>
      </c>
      <c r="E3350" t="s">
        <v>7</v>
      </c>
      <c r="F3350" t="s">
        <v>18285</v>
      </c>
      <c r="G3350">
        <v>24</v>
      </c>
      <c r="H3350" t="s">
        <v>18297</v>
      </c>
      <c r="I3350">
        <v>3</v>
      </c>
      <c r="J3350" s="3" t="s">
        <v>18292</v>
      </c>
      <c r="K3350" t="s">
        <v>18302</v>
      </c>
      <c r="L3350" t="s">
        <v>18308</v>
      </c>
      <c r="M3350" s="5">
        <v>1420191</v>
      </c>
      <c r="N3350" t="s">
        <v>6750</v>
      </c>
      <c r="O3350" s="15">
        <v>25000000</v>
      </c>
      <c r="P3350" s="15">
        <v>18030487</v>
      </c>
      <c r="Q3350">
        <v>0</v>
      </c>
      <c r="R3350">
        <v>0</v>
      </c>
      <c r="S3350" t="s">
        <v>10</v>
      </c>
      <c r="T3350" s="1">
        <v>41240</v>
      </c>
      <c r="U3350" s="10">
        <v>898555</v>
      </c>
      <c r="V3350" t="s">
        <v>11</v>
      </c>
      <c r="W3350">
        <v>29</v>
      </c>
      <c r="X3350" s="1">
        <v>42160</v>
      </c>
      <c r="Y3350" s="16">
        <v>5.2600000000000001E-2</v>
      </c>
      <c r="Z3350" s="17">
        <v>1824.12</v>
      </c>
      <c r="AA3350">
        <v>0</v>
      </c>
    </row>
    <row r="3351" spans="1:27">
      <c r="A3351" t="s">
        <v>121</v>
      </c>
      <c r="B3351" t="s">
        <v>6751</v>
      </c>
      <c r="C3351">
        <v>398246222</v>
      </c>
      <c r="D3351" t="s">
        <v>100</v>
      </c>
      <c r="E3351" t="s">
        <v>95</v>
      </c>
      <c r="F3351" t="s">
        <v>18286</v>
      </c>
      <c r="G3351">
        <v>28</v>
      </c>
      <c r="H3351" t="s">
        <v>18297</v>
      </c>
      <c r="I3351">
        <v>4</v>
      </c>
      <c r="J3351" s="3" t="s">
        <v>18292</v>
      </c>
      <c r="K3351" t="s">
        <v>18302</v>
      </c>
      <c r="L3351" t="s">
        <v>18308</v>
      </c>
      <c r="M3351" s="5">
        <v>0</v>
      </c>
      <c r="N3351" t="s">
        <v>6752</v>
      </c>
      <c r="O3351" s="15">
        <v>70000000</v>
      </c>
      <c r="P3351" s="15">
        <v>67003412</v>
      </c>
      <c r="Q3351">
        <v>798385</v>
      </c>
      <c r="R3351">
        <v>115</v>
      </c>
      <c r="S3351" t="s">
        <v>10</v>
      </c>
      <c r="T3351" s="1">
        <v>41401</v>
      </c>
      <c r="U3351" s="10">
        <v>1617390</v>
      </c>
      <c r="V3351" t="s">
        <v>11</v>
      </c>
      <c r="W3351">
        <v>19</v>
      </c>
      <c r="X3351" s="1">
        <v>42040</v>
      </c>
      <c r="Y3351" s="16">
        <v>4.1100000000000005E-2</v>
      </c>
      <c r="Z3351" s="17">
        <v>1831.42</v>
      </c>
      <c r="AA3351">
        <v>0</v>
      </c>
    </row>
    <row r="3352" spans="1:27">
      <c r="A3352" t="s">
        <v>121</v>
      </c>
      <c r="B3352" t="s">
        <v>6753</v>
      </c>
      <c r="C3352">
        <v>398246728</v>
      </c>
      <c r="D3352" t="s">
        <v>6</v>
      </c>
      <c r="E3352" t="s">
        <v>7</v>
      </c>
      <c r="F3352" t="s">
        <v>18285</v>
      </c>
      <c r="G3352">
        <v>28</v>
      </c>
      <c r="H3352" t="s">
        <v>18296</v>
      </c>
      <c r="I3352">
        <v>4</v>
      </c>
      <c r="J3352" s="3" t="s">
        <v>18292</v>
      </c>
      <c r="K3352" t="s">
        <v>18305</v>
      </c>
      <c r="L3352" t="s">
        <v>18308</v>
      </c>
      <c r="M3352" s="5">
        <v>1743955</v>
      </c>
      <c r="N3352" t="s">
        <v>6754</v>
      </c>
      <c r="O3352" s="15">
        <v>5000000</v>
      </c>
      <c r="P3352" s="15">
        <v>1288946</v>
      </c>
      <c r="Q3352">
        <v>0</v>
      </c>
      <c r="R3352">
        <v>0</v>
      </c>
      <c r="S3352" t="s">
        <v>10</v>
      </c>
      <c r="T3352" s="1">
        <v>41256</v>
      </c>
      <c r="U3352" s="10">
        <v>200134</v>
      </c>
      <c r="V3352" t="s">
        <v>11</v>
      </c>
      <c r="W3352">
        <v>29</v>
      </c>
      <c r="X3352" s="1">
        <v>42160</v>
      </c>
      <c r="Y3352" s="16">
        <v>5.3399999999999996E-2</v>
      </c>
      <c r="Z3352" s="17">
        <v>1796.31</v>
      </c>
      <c r="AA3352">
        <v>0</v>
      </c>
    </row>
    <row r="3353" spans="1:27">
      <c r="A3353" t="s">
        <v>121</v>
      </c>
      <c r="B3353" t="s">
        <v>6755</v>
      </c>
      <c r="C3353">
        <v>398252690</v>
      </c>
      <c r="D3353" t="s">
        <v>6</v>
      </c>
      <c r="E3353" t="s">
        <v>7</v>
      </c>
      <c r="F3353" t="s">
        <v>18287</v>
      </c>
      <c r="G3353">
        <v>50</v>
      </c>
      <c r="H3353" t="s">
        <v>18297</v>
      </c>
      <c r="I3353">
        <v>1</v>
      </c>
      <c r="J3353" s="3" t="s">
        <v>18292</v>
      </c>
      <c r="K3353" t="s">
        <v>18306</v>
      </c>
      <c r="L3353" t="s">
        <v>18308</v>
      </c>
      <c r="M3353" s="5">
        <v>1944035</v>
      </c>
      <c r="N3353" t="s">
        <v>6756</v>
      </c>
      <c r="O3353" s="15">
        <v>5000000</v>
      </c>
      <c r="P3353" s="15">
        <v>575773</v>
      </c>
      <c r="Q3353">
        <v>0</v>
      </c>
      <c r="R3353">
        <v>0</v>
      </c>
      <c r="S3353" t="s">
        <v>10</v>
      </c>
      <c r="T3353" s="1">
        <v>41108</v>
      </c>
      <c r="U3353" s="10">
        <v>200134</v>
      </c>
      <c r="V3353" t="s">
        <v>11</v>
      </c>
      <c r="W3353">
        <v>33</v>
      </c>
      <c r="X3353" s="1">
        <v>42160</v>
      </c>
      <c r="Y3353" s="16">
        <v>5.3800000000000001E-2</v>
      </c>
      <c r="Z3353" s="17">
        <v>1778.97</v>
      </c>
      <c r="AA3353">
        <v>0</v>
      </c>
    </row>
    <row r="3354" spans="1:27">
      <c r="A3354" t="s">
        <v>121</v>
      </c>
      <c r="B3354" t="s">
        <v>6757</v>
      </c>
      <c r="C3354">
        <v>398256364</v>
      </c>
      <c r="D3354" t="s">
        <v>6</v>
      </c>
      <c r="E3354" t="s">
        <v>7</v>
      </c>
      <c r="F3354" t="s">
        <v>18285</v>
      </c>
      <c r="G3354">
        <v>48</v>
      </c>
      <c r="H3354" t="s">
        <v>18295</v>
      </c>
      <c r="I3354">
        <v>6</v>
      </c>
      <c r="J3354" s="3" t="s">
        <v>18292</v>
      </c>
      <c r="K3354" t="s">
        <v>18304</v>
      </c>
      <c r="L3354" t="s">
        <v>18308</v>
      </c>
      <c r="M3354" s="5">
        <v>1288000</v>
      </c>
      <c r="N3354" t="s">
        <v>6758</v>
      </c>
      <c r="O3354" s="15">
        <v>50000000</v>
      </c>
      <c r="P3354" s="15">
        <v>37401135</v>
      </c>
      <c r="Q3354">
        <v>0</v>
      </c>
      <c r="R3354">
        <v>0</v>
      </c>
      <c r="S3354" t="s">
        <v>10</v>
      </c>
      <c r="T3354" s="1">
        <v>41131</v>
      </c>
      <c r="U3354" s="10">
        <v>979030</v>
      </c>
      <c r="V3354" t="s">
        <v>11</v>
      </c>
      <c r="W3354">
        <v>23</v>
      </c>
      <c r="X3354" s="1">
        <v>42175</v>
      </c>
      <c r="Y3354" s="16">
        <v>5.3899999999999997E-2</v>
      </c>
      <c r="Z3354" s="17">
        <v>1788.08</v>
      </c>
      <c r="AA3354">
        <v>0</v>
      </c>
    </row>
    <row r="3355" spans="1:27">
      <c r="A3355" t="s">
        <v>121</v>
      </c>
      <c r="B3355" t="s">
        <v>6759</v>
      </c>
      <c r="C3355">
        <v>398256452</v>
      </c>
      <c r="D3355" t="s">
        <v>6</v>
      </c>
      <c r="E3355" t="s">
        <v>7</v>
      </c>
      <c r="F3355" t="s">
        <v>18285</v>
      </c>
      <c r="G3355">
        <v>41</v>
      </c>
      <c r="H3355" t="s">
        <v>18294</v>
      </c>
      <c r="I3355">
        <v>6</v>
      </c>
      <c r="J3355" s="3" t="s">
        <v>18292</v>
      </c>
      <c r="K3355" t="s">
        <v>18304</v>
      </c>
      <c r="L3355" t="s">
        <v>18308</v>
      </c>
      <c r="M3355" s="5">
        <v>2076324</v>
      </c>
      <c r="N3355" t="s">
        <v>6760</v>
      </c>
      <c r="O3355" s="15">
        <v>10000000</v>
      </c>
      <c r="P3355" s="15">
        <v>2426610</v>
      </c>
      <c r="Q3355">
        <v>0</v>
      </c>
      <c r="R3355">
        <v>0</v>
      </c>
      <c r="S3355" t="s">
        <v>10</v>
      </c>
      <c r="T3355" s="1">
        <v>41200</v>
      </c>
      <c r="U3355" s="10">
        <v>445128</v>
      </c>
      <c r="V3355" t="s">
        <v>11</v>
      </c>
      <c r="W3355">
        <v>30</v>
      </c>
      <c r="X3355" s="1">
        <v>42160</v>
      </c>
      <c r="Y3355" s="16">
        <v>5.3099999999999994E-2</v>
      </c>
      <c r="Z3355" s="17">
        <v>1798.53</v>
      </c>
      <c r="AA3355">
        <v>0</v>
      </c>
    </row>
    <row r="3356" spans="1:27">
      <c r="A3356" t="s">
        <v>69</v>
      </c>
      <c r="B3356" t="s">
        <v>6761</v>
      </c>
      <c r="C3356">
        <v>398262128</v>
      </c>
      <c r="D3356" t="s">
        <v>6</v>
      </c>
      <c r="E3356" t="s">
        <v>7</v>
      </c>
      <c r="F3356" t="s">
        <v>18285</v>
      </c>
      <c r="G3356">
        <v>18</v>
      </c>
      <c r="H3356" t="s">
        <v>18297</v>
      </c>
      <c r="I3356">
        <v>5</v>
      </c>
      <c r="J3356" s="3" t="s">
        <v>18290</v>
      </c>
      <c r="K3356" t="s">
        <v>18302</v>
      </c>
      <c r="L3356" t="s">
        <v>18309</v>
      </c>
      <c r="M3356" s="5">
        <v>5679620</v>
      </c>
      <c r="N3356" t="s">
        <v>6762</v>
      </c>
      <c r="O3356" s="15">
        <v>4000000</v>
      </c>
      <c r="P3356" s="15">
        <v>1443362</v>
      </c>
      <c r="Q3356">
        <v>0</v>
      </c>
      <c r="R3356">
        <v>0</v>
      </c>
      <c r="S3356" t="s">
        <v>10</v>
      </c>
      <c r="T3356" s="1">
        <v>41744</v>
      </c>
      <c r="U3356" s="10">
        <v>252380</v>
      </c>
      <c r="V3356" t="s">
        <v>11</v>
      </c>
      <c r="W3356">
        <v>12</v>
      </c>
      <c r="X3356" s="1">
        <v>42160</v>
      </c>
      <c r="Y3356" s="16">
        <v>3.8599999999999995E-2</v>
      </c>
      <c r="Z3356" s="17">
        <v>1926.47</v>
      </c>
      <c r="AA3356">
        <v>0</v>
      </c>
    </row>
    <row r="3357" spans="1:27">
      <c r="A3357" t="s">
        <v>69</v>
      </c>
      <c r="B3357" t="s">
        <v>6763</v>
      </c>
      <c r="C3357">
        <v>398262480</v>
      </c>
      <c r="D3357" t="s">
        <v>6</v>
      </c>
      <c r="E3357" t="s">
        <v>7</v>
      </c>
      <c r="F3357" t="s">
        <v>18285</v>
      </c>
      <c r="G3357">
        <v>27</v>
      </c>
      <c r="H3357" t="s">
        <v>18296</v>
      </c>
      <c r="I3357">
        <v>4</v>
      </c>
      <c r="J3357" s="3" t="s">
        <v>18290</v>
      </c>
      <c r="K3357" t="s">
        <v>18303</v>
      </c>
      <c r="L3357" t="s">
        <v>18309</v>
      </c>
      <c r="M3357" s="5">
        <v>3917672</v>
      </c>
      <c r="N3357" t="s">
        <v>6764</v>
      </c>
      <c r="O3357" s="15">
        <v>13649000</v>
      </c>
      <c r="P3357" s="15">
        <v>7142757</v>
      </c>
      <c r="Q3357">
        <v>0</v>
      </c>
      <c r="R3357">
        <v>0</v>
      </c>
      <c r="S3357" t="s">
        <v>10</v>
      </c>
      <c r="T3357" s="1">
        <v>41002</v>
      </c>
      <c r="U3357" s="10">
        <v>388734</v>
      </c>
      <c r="V3357" t="s">
        <v>11</v>
      </c>
      <c r="W3357">
        <v>37</v>
      </c>
      <c r="X3357" s="1">
        <v>42160</v>
      </c>
      <c r="Y3357" s="16">
        <v>5.33E-2</v>
      </c>
      <c r="Z3357" s="17">
        <v>1779.13</v>
      </c>
      <c r="AA3357">
        <v>0</v>
      </c>
    </row>
    <row r="3358" spans="1:27">
      <c r="A3358" t="s">
        <v>121</v>
      </c>
      <c r="B3358" t="s">
        <v>6765</v>
      </c>
      <c r="C3358">
        <v>398264526</v>
      </c>
      <c r="D3358" t="s">
        <v>6</v>
      </c>
      <c r="E3358" t="s">
        <v>7</v>
      </c>
      <c r="F3358" t="s">
        <v>18285</v>
      </c>
      <c r="G3358">
        <v>31</v>
      </c>
      <c r="H3358" t="s">
        <v>18295</v>
      </c>
      <c r="I3358">
        <v>6</v>
      </c>
      <c r="J3358" s="3" t="s">
        <v>18292</v>
      </c>
      <c r="K3358" t="s">
        <v>18306</v>
      </c>
      <c r="L3358" t="s">
        <v>18308</v>
      </c>
      <c r="M3358" s="5">
        <v>1895508</v>
      </c>
      <c r="N3358" t="s">
        <v>6766</v>
      </c>
      <c r="O3358" s="15">
        <v>36000000</v>
      </c>
      <c r="P3358" s="15">
        <v>34902749</v>
      </c>
      <c r="Q3358">
        <v>0</v>
      </c>
      <c r="R3358">
        <v>0</v>
      </c>
      <c r="S3358" t="s">
        <v>10</v>
      </c>
      <c r="T3358" s="1">
        <v>41879</v>
      </c>
      <c r="U3358" s="10">
        <v>527038</v>
      </c>
      <c r="V3358" t="s">
        <v>11</v>
      </c>
      <c r="W3358">
        <v>7</v>
      </c>
      <c r="X3358" s="1">
        <v>42160</v>
      </c>
      <c r="Y3358" s="16">
        <v>4.0300000000000002E-2</v>
      </c>
      <c r="Z3358" s="17">
        <v>1926.92</v>
      </c>
      <c r="AA3358">
        <v>0</v>
      </c>
    </row>
    <row r="3359" spans="1:27">
      <c r="A3359" t="s">
        <v>69</v>
      </c>
      <c r="B3359" t="s">
        <v>6767</v>
      </c>
      <c r="C3359">
        <v>398264856</v>
      </c>
      <c r="D3359" t="s">
        <v>6</v>
      </c>
      <c r="E3359" t="s">
        <v>7</v>
      </c>
      <c r="F3359" t="s">
        <v>18287</v>
      </c>
      <c r="G3359">
        <v>50</v>
      </c>
      <c r="H3359" t="s">
        <v>18295</v>
      </c>
      <c r="I3359">
        <v>6</v>
      </c>
      <c r="J3359" s="3" t="s">
        <v>18290</v>
      </c>
      <c r="K3359" t="s">
        <v>18307</v>
      </c>
      <c r="L3359" t="s">
        <v>18309</v>
      </c>
      <c r="M3359" s="5">
        <v>2015272</v>
      </c>
      <c r="N3359" t="s">
        <v>6768</v>
      </c>
      <c r="O3359" s="15">
        <v>2000000</v>
      </c>
      <c r="P3359" s="15">
        <v>643137</v>
      </c>
      <c r="Q3359">
        <v>0</v>
      </c>
      <c r="R3359">
        <v>0</v>
      </c>
      <c r="S3359" t="s">
        <v>10</v>
      </c>
      <c r="T3359" s="1">
        <v>41767</v>
      </c>
      <c r="U3359" s="10">
        <v>134640</v>
      </c>
      <c r="V3359" t="s">
        <v>11</v>
      </c>
      <c r="W3359">
        <v>12</v>
      </c>
      <c r="X3359" s="1">
        <v>42160</v>
      </c>
      <c r="Y3359" s="16">
        <v>3.78E-2</v>
      </c>
      <c r="Z3359" s="17">
        <v>1912.97</v>
      </c>
      <c r="AA3359">
        <v>0</v>
      </c>
    </row>
    <row r="3360" spans="1:27">
      <c r="A3360" t="s">
        <v>121</v>
      </c>
      <c r="B3360" t="s">
        <v>6769</v>
      </c>
      <c r="C3360">
        <v>398268090</v>
      </c>
      <c r="D3360" t="s">
        <v>6</v>
      </c>
      <c r="E3360" t="s">
        <v>7</v>
      </c>
      <c r="F3360" t="s">
        <v>18286</v>
      </c>
      <c r="G3360">
        <v>19</v>
      </c>
      <c r="H3360" t="s">
        <v>18296</v>
      </c>
      <c r="I3360">
        <v>4</v>
      </c>
      <c r="J3360" s="3" t="s">
        <v>18292</v>
      </c>
      <c r="K3360" t="s">
        <v>18304</v>
      </c>
      <c r="L3360" t="s">
        <v>18309</v>
      </c>
      <c r="M3360" s="5">
        <v>1729171</v>
      </c>
      <c r="N3360" t="s">
        <v>6770</v>
      </c>
      <c r="O3360" s="15">
        <v>5000000</v>
      </c>
      <c r="P3360" s="15">
        <v>1289064</v>
      </c>
      <c r="Q3360">
        <v>0</v>
      </c>
      <c r="R3360">
        <v>0</v>
      </c>
      <c r="S3360" t="s">
        <v>10</v>
      </c>
      <c r="T3360" s="1">
        <v>41257</v>
      </c>
      <c r="U3360" s="10">
        <v>200134</v>
      </c>
      <c r="V3360" t="s">
        <v>11</v>
      </c>
      <c r="W3360">
        <v>29</v>
      </c>
      <c r="X3360" s="1">
        <v>42160</v>
      </c>
      <c r="Y3360" s="16">
        <v>5.1500000000000004E-2</v>
      </c>
      <c r="Z3360" s="17">
        <v>1795.05</v>
      </c>
      <c r="AA3360">
        <v>0</v>
      </c>
    </row>
    <row r="3361" spans="1:27">
      <c r="A3361" t="s">
        <v>121</v>
      </c>
      <c r="B3361" t="s">
        <v>6771</v>
      </c>
      <c r="C3361">
        <v>398269762</v>
      </c>
      <c r="D3361" t="s">
        <v>6</v>
      </c>
      <c r="E3361" t="s">
        <v>7</v>
      </c>
      <c r="F3361" t="s">
        <v>18285</v>
      </c>
      <c r="G3361">
        <v>30</v>
      </c>
      <c r="H3361" t="s">
        <v>18296</v>
      </c>
      <c r="I3361">
        <v>5</v>
      </c>
      <c r="J3361" s="3" t="s">
        <v>18292</v>
      </c>
      <c r="K3361" t="s">
        <v>18306</v>
      </c>
      <c r="L3361" t="s">
        <v>18309</v>
      </c>
      <c r="M3361" s="5">
        <v>1320000</v>
      </c>
      <c r="N3361" t="s">
        <v>6772</v>
      </c>
      <c r="O3361" s="15">
        <v>5000000</v>
      </c>
      <c r="P3361" s="15">
        <v>519438</v>
      </c>
      <c r="Q3361">
        <v>0</v>
      </c>
      <c r="R3361">
        <v>0</v>
      </c>
      <c r="S3361" t="s">
        <v>10</v>
      </c>
      <c r="T3361" s="1">
        <v>41445</v>
      </c>
      <c r="U3361" s="10">
        <v>268124</v>
      </c>
      <c r="V3361" t="s">
        <v>11</v>
      </c>
      <c r="W3361">
        <v>22</v>
      </c>
      <c r="X3361" s="1">
        <v>42160</v>
      </c>
      <c r="Y3361" s="16">
        <v>3.9399999999999998E-2</v>
      </c>
      <c r="Z3361" s="17">
        <v>1900.87</v>
      </c>
      <c r="AA3361">
        <v>0</v>
      </c>
    </row>
    <row r="3362" spans="1:27">
      <c r="A3362" t="s">
        <v>121</v>
      </c>
      <c r="B3362" t="s">
        <v>6773</v>
      </c>
      <c r="C3362">
        <v>398269982</v>
      </c>
      <c r="D3362" t="s">
        <v>6</v>
      </c>
      <c r="E3362" t="s">
        <v>7</v>
      </c>
      <c r="F3362" t="s">
        <v>18285</v>
      </c>
      <c r="G3362">
        <v>21</v>
      </c>
      <c r="H3362" t="s">
        <v>18297</v>
      </c>
      <c r="I3362">
        <v>6</v>
      </c>
      <c r="J3362" s="3" t="s">
        <v>18292</v>
      </c>
      <c r="K3362" t="s">
        <v>18304</v>
      </c>
      <c r="L3362" t="s">
        <v>18309</v>
      </c>
      <c r="M3362" s="5">
        <v>1156082</v>
      </c>
      <c r="N3362" t="s">
        <v>6774</v>
      </c>
      <c r="O3362" s="15">
        <v>3000000</v>
      </c>
      <c r="P3362" s="15">
        <v>2557827</v>
      </c>
      <c r="Q3362">
        <v>56963</v>
      </c>
      <c r="R3362">
        <v>25</v>
      </c>
      <c r="S3362" t="s">
        <v>10</v>
      </c>
      <c r="T3362" s="1">
        <v>41894</v>
      </c>
      <c r="U3362" s="10">
        <v>100367</v>
      </c>
      <c r="V3362" t="s">
        <v>11</v>
      </c>
      <c r="W3362">
        <v>6</v>
      </c>
      <c r="X3362" s="1">
        <v>42129</v>
      </c>
      <c r="Y3362" s="16">
        <v>4.0500000000000001E-2</v>
      </c>
      <c r="Z3362" s="17">
        <v>1979.97</v>
      </c>
      <c r="AA3362">
        <v>0</v>
      </c>
    </row>
    <row r="3363" spans="1:27">
      <c r="A3363" t="s">
        <v>121</v>
      </c>
      <c r="B3363" t="s">
        <v>6775</v>
      </c>
      <c r="C3363">
        <v>398273238</v>
      </c>
      <c r="D3363" t="s">
        <v>6</v>
      </c>
      <c r="E3363" t="s">
        <v>391</v>
      </c>
      <c r="F3363" t="s">
        <v>18287</v>
      </c>
      <c r="G3363">
        <v>38</v>
      </c>
      <c r="H3363" t="s">
        <v>18297</v>
      </c>
      <c r="I3363">
        <v>6</v>
      </c>
      <c r="J3363" s="3" t="s">
        <v>18292</v>
      </c>
      <c r="K3363" t="s">
        <v>18306</v>
      </c>
      <c r="L3363" t="s">
        <v>18309</v>
      </c>
      <c r="M3363" s="5">
        <v>3135681</v>
      </c>
      <c r="N3363" t="s">
        <v>6776</v>
      </c>
      <c r="O3363" s="15">
        <v>10000000</v>
      </c>
      <c r="P3363" s="15">
        <v>6966081</v>
      </c>
      <c r="Q3363">
        <v>465643</v>
      </c>
      <c r="R3363">
        <v>85</v>
      </c>
      <c r="S3363" t="s">
        <v>10</v>
      </c>
      <c r="T3363" s="1">
        <v>41129</v>
      </c>
      <c r="U3363" s="10">
        <v>346730</v>
      </c>
      <c r="V3363" t="s">
        <v>11</v>
      </c>
      <c r="W3363">
        <v>30</v>
      </c>
      <c r="X3363" s="1">
        <v>42068</v>
      </c>
      <c r="Y3363" s="16">
        <v>5.5E-2</v>
      </c>
      <c r="Z3363" s="17">
        <v>1785.29</v>
      </c>
      <c r="AA3363">
        <v>0</v>
      </c>
    </row>
    <row r="3364" spans="1:27">
      <c r="A3364" t="s">
        <v>121</v>
      </c>
      <c r="B3364" t="s">
        <v>6777</v>
      </c>
      <c r="C3364">
        <v>398274690</v>
      </c>
      <c r="D3364" t="s">
        <v>6</v>
      </c>
      <c r="E3364" t="s">
        <v>7</v>
      </c>
      <c r="F3364" t="s">
        <v>18287</v>
      </c>
      <c r="G3364">
        <v>46</v>
      </c>
      <c r="H3364" t="s">
        <v>18296</v>
      </c>
      <c r="I3364">
        <v>4</v>
      </c>
      <c r="J3364" s="3" t="s">
        <v>18292</v>
      </c>
      <c r="K3364" t="s">
        <v>18302</v>
      </c>
      <c r="L3364" t="s">
        <v>18308</v>
      </c>
      <c r="M3364" s="5">
        <v>614903</v>
      </c>
      <c r="N3364" t="s">
        <v>6778</v>
      </c>
      <c r="O3364" s="15">
        <v>81200</v>
      </c>
      <c r="P3364" s="15">
        <v>6774</v>
      </c>
      <c r="Q3364">
        <v>0</v>
      </c>
      <c r="R3364">
        <v>0</v>
      </c>
      <c r="S3364" t="s">
        <v>10</v>
      </c>
      <c r="T3364" s="1">
        <v>41780</v>
      </c>
      <c r="U3364" s="10">
        <v>6766</v>
      </c>
      <c r="V3364" t="s">
        <v>11</v>
      </c>
      <c r="W3364">
        <v>11</v>
      </c>
      <c r="X3364" s="1">
        <v>42160</v>
      </c>
      <c r="Y3364" s="16">
        <v>3.6900000000000002E-2</v>
      </c>
      <c r="Z3364" s="17">
        <v>1920.41</v>
      </c>
      <c r="AA3364">
        <v>0</v>
      </c>
    </row>
    <row r="3365" spans="1:27">
      <c r="A3365" t="s">
        <v>121</v>
      </c>
      <c r="B3365" t="s">
        <v>6780</v>
      </c>
      <c r="C3365">
        <v>398277616</v>
      </c>
      <c r="D3365" t="s">
        <v>6</v>
      </c>
      <c r="E3365" t="s">
        <v>7</v>
      </c>
      <c r="F3365" t="s">
        <v>18286</v>
      </c>
      <c r="G3365">
        <v>31</v>
      </c>
      <c r="H3365" t="s">
        <v>18294</v>
      </c>
      <c r="I3365">
        <v>2</v>
      </c>
      <c r="J3365" s="3" t="s">
        <v>18292</v>
      </c>
      <c r="K3365" t="s">
        <v>18302</v>
      </c>
      <c r="L3365" t="s">
        <v>18308</v>
      </c>
      <c r="M3365" s="5">
        <v>429360</v>
      </c>
      <c r="N3365" t="s">
        <v>6276</v>
      </c>
      <c r="O3365" s="15">
        <v>100000000</v>
      </c>
      <c r="P3365" s="15">
        <v>98622047</v>
      </c>
      <c r="Q3365">
        <v>0</v>
      </c>
      <c r="R3365">
        <v>0</v>
      </c>
      <c r="S3365" t="s">
        <v>10</v>
      </c>
      <c r="T3365" s="1">
        <v>41894</v>
      </c>
      <c r="U3365" s="10">
        <v>1232782</v>
      </c>
      <c r="V3365" t="s">
        <v>11</v>
      </c>
      <c r="W3365">
        <v>7</v>
      </c>
      <c r="X3365" s="1">
        <v>42160</v>
      </c>
      <c r="Y3365" s="16">
        <v>4.0500000000000001E-2</v>
      </c>
      <c r="Z3365" s="17">
        <v>1979.97</v>
      </c>
      <c r="AA3365">
        <v>0</v>
      </c>
    </row>
    <row r="3366" spans="1:27">
      <c r="A3366" t="s">
        <v>121</v>
      </c>
      <c r="B3366" t="s">
        <v>6781</v>
      </c>
      <c r="C3366">
        <v>398277946</v>
      </c>
      <c r="D3366" t="s">
        <v>6</v>
      </c>
      <c r="E3366" t="s">
        <v>7</v>
      </c>
      <c r="F3366" t="s">
        <v>18285</v>
      </c>
      <c r="G3366">
        <v>47</v>
      </c>
      <c r="H3366" t="s">
        <v>18295</v>
      </c>
      <c r="I3366">
        <v>4</v>
      </c>
      <c r="J3366" s="3" t="s">
        <v>18292</v>
      </c>
      <c r="K3366" t="s">
        <v>18303</v>
      </c>
      <c r="L3366" t="s">
        <v>18308</v>
      </c>
      <c r="M3366" s="5">
        <v>862170</v>
      </c>
      <c r="N3366" t="s">
        <v>6782</v>
      </c>
      <c r="O3366" s="15">
        <v>5000000</v>
      </c>
      <c r="P3366" s="15">
        <v>2374450</v>
      </c>
      <c r="Q3366">
        <v>121889</v>
      </c>
      <c r="R3366">
        <v>25</v>
      </c>
      <c r="S3366" t="s">
        <v>10</v>
      </c>
      <c r="T3366" s="1">
        <v>41414</v>
      </c>
      <c r="U3366" s="10">
        <v>200134</v>
      </c>
      <c r="V3366" t="s">
        <v>11</v>
      </c>
      <c r="W3366">
        <v>22</v>
      </c>
      <c r="X3366" s="1">
        <v>42129</v>
      </c>
      <c r="Y3366" s="16">
        <v>3.9800000000000002E-2</v>
      </c>
      <c r="Z3366" s="17">
        <v>1841.35</v>
      </c>
      <c r="AA3366">
        <v>0</v>
      </c>
    </row>
    <row r="3367" spans="1:27">
      <c r="A3367" t="s">
        <v>121</v>
      </c>
      <c r="B3367" t="s">
        <v>6783</v>
      </c>
      <c r="C3367">
        <v>398278782</v>
      </c>
      <c r="D3367" t="s">
        <v>6</v>
      </c>
      <c r="E3367" t="s">
        <v>7</v>
      </c>
      <c r="F3367" t="s">
        <v>18285</v>
      </c>
      <c r="G3367">
        <v>46</v>
      </c>
      <c r="H3367" t="s">
        <v>18297</v>
      </c>
      <c r="I3367">
        <v>4</v>
      </c>
      <c r="J3367" s="3" t="s">
        <v>18292</v>
      </c>
      <c r="K3367" t="s">
        <v>18302</v>
      </c>
      <c r="L3367" t="s">
        <v>18309</v>
      </c>
      <c r="M3367" s="5">
        <v>353352</v>
      </c>
      <c r="N3367" t="s">
        <v>6784</v>
      </c>
      <c r="O3367" s="15">
        <v>5000000</v>
      </c>
      <c r="P3367" s="15">
        <v>2830559</v>
      </c>
      <c r="Q3367">
        <v>0</v>
      </c>
      <c r="R3367">
        <v>0</v>
      </c>
      <c r="S3367" t="s">
        <v>10</v>
      </c>
      <c r="T3367" s="1">
        <v>41535</v>
      </c>
      <c r="U3367" s="10">
        <v>200134</v>
      </c>
      <c r="V3367" t="s">
        <v>11</v>
      </c>
      <c r="W3367">
        <v>19</v>
      </c>
      <c r="X3367" s="1">
        <v>42160</v>
      </c>
      <c r="Y3367" s="16">
        <v>4.0899999999999999E-2</v>
      </c>
      <c r="Z3367" s="17">
        <v>1914.12</v>
      </c>
      <c r="AA3367">
        <v>0</v>
      </c>
    </row>
    <row r="3368" spans="1:27">
      <c r="A3368" t="s">
        <v>121</v>
      </c>
      <c r="B3368" t="s">
        <v>6785</v>
      </c>
      <c r="C3368">
        <v>398279596</v>
      </c>
      <c r="D3368" t="s">
        <v>6</v>
      </c>
      <c r="E3368" t="s">
        <v>7</v>
      </c>
      <c r="F3368" t="s">
        <v>18286</v>
      </c>
      <c r="G3368">
        <v>18</v>
      </c>
      <c r="H3368" t="s">
        <v>18297</v>
      </c>
      <c r="I3368">
        <v>3</v>
      </c>
      <c r="J3368" s="3" t="s">
        <v>18292</v>
      </c>
      <c r="K3368" t="s">
        <v>18303</v>
      </c>
      <c r="L3368" t="s">
        <v>18308</v>
      </c>
      <c r="M3368" s="5">
        <v>524496</v>
      </c>
      <c r="N3368" t="s">
        <v>6786</v>
      </c>
      <c r="O3368" s="15">
        <v>10000000</v>
      </c>
      <c r="P3368" s="15">
        <v>8227686</v>
      </c>
      <c r="Q3368">
        <v>0</v>
      </c>
      <c r="R3368">
        <v>0</v>
      </c>
      <c r="S3368" t="s">
        <v>10</v>
      </c>
      <c r="T3368" s="1">
        <v>41877</v>
      </c>
      <c r="U3368" s="10">
        <v>364057</v>
      </c>
      <c r="V3368" t="s">
        <v>11</v>
      </c>
      <c r="W3368">
        <v>8</v>
      </c>
      <c r="X3368" s="1">
        <v>42160</v>
      </c>
      <c r="Y3368" s="16">
        <v>4.0300000000000002E-2</v>
      </c>
      <c r="Z3368" s="17">
        <v>1932.39</v>
      </c>
      <c r="AA3368">
        <v>0</v>
      </c>
    </row>
    <row r="3369" spans="1:27">
      <c r="A3369" t="s">
        <v>121</v>
      </c>
      <c r="B3369" t="s">
        <v>6787</v>
      </c>
      <c r="C3369">
        <v>398280058</v>
      </c>
      <c r="D3369" t="s">
        <v>6</v>
      </c>
      <c r="E3369" t="s">
        <v>7</v>
      </c>
      <c r="F3369" t="s">
        <v>18285</v>
      </c>
      <c r="G3369">
        <v>21</v>
      </c>
      <c r="H3369" t="s">
        <v>18296</v>
      </c>
      <c r="I3369">
        <v>2</v>
      </c>
      <c r="J3369" s="3" t="s">
        <v>18292</v>
      </c>
      <c r="K3369" t="s">
        <v>18304</v>
      </c>
      <c r="L3369" t="s">
        <v>18309</v>
      </c>
      <c r="M3369" s="5">
        <v>1561352</v>
      </c>
      <c r="N3369" t="s">
        <v>6788</v>
      </c>
      <c r="O3369" s="15">
        <v>5000000</v>
      </c>
      <c r="P3369" s="15">
        <v>1785894</v>
      </c>
      <c r="Q3369">
        <v>0</v>
      </c>
      <c r="R3369">
        <v>0</v>
      </c>
      <c r="S3369" t="s">
        <v>10</v>
      </c>
      <c r="T3369" s="1">
        <v>41332</v>
      </c>
      <c r="U3369" s="10">
        <v>200134</v>
      </c>
      <c r="V3369" t="s">
        <v>11</v>
      </c>
      <c r="W3369">
        <v>26</v>
      </c>
      <c r="X3369" s="1">
        <v>42160</v>
      </c>
      <c r="Y3369" s="16">
        <v>4.82E-2</v>
      </c>
      <c r="Z3369" s="17">
        <v>1818.54</v>
      </c>
      <c r="AA3369">
        <v>0</v>
      </c>
    </row>
    <row r="3370" spans="1:27">
      <c r="A3370" t="s">
        <v>121</v>
      </c>
      <c r="B3370" t="s">
        <v>6789</v>
      </c>
      <c r="C3370">
        <v>398281136</v>
      </c>
      <c r="D3370" t="s">
        <v>6</v>
      </c>
      <c r="E3370" t="s">
        <v>7</v>
      </c>
      <c r="F3370" t="s">
        <v>18287</v>
      </c>
      <c r="G3370">
        <v>42</v>
      </c>
      <c r="H3370" t="s">
        <v>18294</v>
      </c>
      <c r="I3370">
        <v>6</v>
      </c>
      <c r="J3370" s="3" t="s">
        <v>18292</v>
      </c>
      <c r="K3370" t="s">
        <v>18304</v>
      </c>
      <c r="L3370" t="s">
        <v>18308</v>
      </c>
      <c r="M3370" s="5">
        <v>2250000</v>
      </c>
      <c r="N3370" t="s">
        <v>6790</v>
      </c>
      <c r="O3370" s="15">
        <v>25000000</v>
      </c>
      <c r="P3370" s="15">
        <v>23976234</v>
      </c>
      <c r="Q3370">
        <v>0</v>
      </c>
      <c r="R3370">
        <v>0</v>
      </c>
      <c r="S3370" t="s">
        <v>10</v>
      </c>
      <c r="T3370" s="1">
        <v>41229</v>
      </c>
      <c r="U3370" s="10">
        <v>766561</v>
      </c>
      <c r="V3370" t="s">
        <v>11</v>
      </c>
      <c r="W3370">
        <v>29</v>
      </c>
      <c r="X3370" s="1">
        <v>42160</v>
      </c>
      <c r="Y3370" s="16">
        <v>5.2300000000000006E-2</v>
      </c>
      <c r="Z3370" s="17">
        <v>1822.61</v>
      </c>
      <c r="AA3370">
        <v>0</v>
      </c>
    </row>
    <row r="3371" spans="1:27">
      <c r="A3371" t="s">
        <v>121</v>
      </c>
      <c r="B3371" t="s">
        <v>6791</v>
      </c>
      <c r="C3371">
        <v>398284766</v>
      </c>
      <c r="D3371" t="s">
        <v>6</v>
      </c>
      <c r="E3371" t="s">
        <v>7</v>
      </c>
      <c r="F3371" t="s">
        <v>18285</v>
      </c>
      <c r="G3371">
        <v>21</v>
      </c>
      <c r="H3371" t="s">
        <v>18295</v>
      </c>
      <c r="I3371">
        <v>6</v>
      </c>
      <c r="J3371" s="3" t="s">
        <v>18292</v>
      </c>
      <c r="K3371" t="s">
        <v>18302</v>
      </c>
      <c r="L3371" t="s">
        <v>18308</v>
      </c>
      <c r="M3371" s="5">
        <v>1443992</v>
      </c>
      <c r="N3371" t="s">
        <v>6792</v>
      </c>
      <c r="O3371" s="15">
        <v>9000000</v>
      </c>
      <c r="P3371" s="15">
        <v>7404912</v>
      </c>
      <c r="Q3371">
        <v>0</v>
      </c>
      <c r="R3371">
        <v>0</v>
      </c>
      <c r="S3371" t="s">
        <v>10</v>
      </c>
      <c r="T3371" s="1">
        <v>41877</v>
      </c>
      <c r="U3371" s="10">
        <v>327652</v>
      </c>
      <c r="V3371" t="s">
        <v>11</v>
      </c>
      <c r="W3371">
        <v>8</v>
      </c>
      <c r="X3371" s="1">
        <v>42160</v>
      </c>
      <c r="Y3371" s="16">
        <v>4.0300000000000002E-2</v>
      </c>
      <c r="Z3371" s="17">
        <v>1932.39</v>
      </c>
      <c r="AA3371">
        <v>0</v>
      </c>
    </row>
    <row r="3372" spans="1:27">
      <c r="A3372" t="s">
        <v>121</v>
      </c>
      <c r="B3372" t="s">
        <v>6793</v>
      </c>
      <c r="C3372">
        <v>398287670</v>
      </c>
      <c r="D3372" t="s">
        <v>6</v>
      </c>
      <c r="E3372" t="s">
        <v>7</v>
      </c>
      <c r="F3372" t="s">
        <v>18285</v>
      </c>
      <c r="G3372">
        <v>18</v>
      </c>
      <c r="H3372" t="s">
        <v>18294</v>
      </c>
      <c r="I3372">
        <v>1</v>
      </c>
      <c r="J3372" s="3" t="s">
        <v>18292</v>
      </c>
      <c r="K3372" t="s">
        <v>18304</v>
      </c>
      <c r="L3372" t="s">
        <v>18308</v>
      </c>
      <c r="M3372" s="5">
        <v>4935000</v>
      </c>
      <c r="N3372" t="s">
        <v>6794</v>
      </c>
      <c r="O3372" s="15">
        <v>175100</v>
      </c>
      <c r="P3372" s="15">
        <v>43781</v>
      </c>
      <c r="Q3372">
        <v>0</v>
      </c>
      <c r="R3372">
        <v>0</v>
      </c>
      <c r="S3372" t="s">
        <v>10</v>
      </c>
      <c r="T3372" s="1">
        <v>41856</v>
      </c>
      <c r="U3372" s="10">
        <v>14591</v>
      </c>
      <c r="V3372" t="s">
        <v>11</v>
      </c>
      <c r="W3372">
        <v>9</v>
      </c>
      <c r="X3372" s="1">
        <v>42160</v>
      </c>
      <c r="Y3372" s="16">
        <v>4.0599999999999997E-2</v>
      </c>
      <c r="Z3372" s="17">
        <v>1878.68</v>
      </c>
      <c r="AA3372">
        <v>0</v>
      </c>
    </row>
    <row r="3373" spans="1:27">
      <c r="A3373" t="s">
        <v>121</v>
      </c>
      <c r="B3373" t="s">
        <v>6795</v>
      </c>
      <c r="C3373">
        <v>398288440</v>
      </c>
      <c r="D3373" t="s">
        <v>6</v>
      </c>
      <c r="E3373" t="s">
        <v>7</v>
      </c>
      <c r="F3373" t="s">
        <v>18286</v>
      </c>
      <c r="G3373">
        <v>52</v>
      </c>
      <c r="H3373" t="s">
        <v>18295</v>
      </c>
      <c r="I3373">
        <v>5</v>
      </c>
      <c r="J3373" s="3" t="s">
        <v>18292</v>
      </c>
      <c r="K3373" t="s">
        <v>18304</v>
      </c>
      <c r="L3373" t="s">
        <v>18309</v>
      </c>
      <c r="M3373" s="5">
        <v>1069002</v>
      </c>
      <c r="N3373" t="s">
        <v>6796</v>
      </c>
      <c r="O3373" s="15">
        <v>5000000</v>
      </c>
      <c r="P3373" s="15">
        <v>575773</v>
      </c>
      <c r="Q3373">
        <v>0</v>
      </c>
      <c r="R3373">
        <v>0</v>
      </c>
      <c r="S3373" t="s">
        <v>10</v>
      </c>
      <c r="T3373" s="1">
        <v>41135</v>
      </c>
      <c r="U3373" s="10">
        <v>200134</v>
      </c>
      <c r="V3373" t="s">
        <v>11</v>
      </c>
      <c r="W3373">
        <v>33</v>
      </c>
      <c r="X3373" s="1">
        <v>42160</v>
      </c>
      <c r="Y3373" s="16">
        <v>5.3899999999999997E-2</v>
      </c>
      <c r="Z3373" s="17">
        <v>1792.86</v>
      </c>
      <c r="AA3373">
        <v>0</v>
      </c>
    </row>
    <row r="3374" spans="1:27">
      <c r="A3374" t="s">
        <v>121</v>
      </c>
      <c r="B3374" t="s">
        <v>6797</v>
      </c>
      <c r="C3374">
        <v>398288858</v>
      </c>
      <c r="D3374" t="s">
        <v>6</v>
      </c>
      <c r="E3374" t="s">
        <v>103</v>
      </c>
      <c r="F3374" t="s">
        <v>18287</v>
      </c>
      <c r="G3374">
        <v>18</v>
      </c>
      <c r="H3374" t="s">
        <v>18297</v>
      </c>
      <c r="I3374">
        <v>2</v>
      </c>
      <c r="J3374" s="3" t="s">
        <v>18292</v>
      </c>
      <c r="K3374" t="s">
        <v>18304</v>
      </c>
      <c r="L3374" t="s">
        <v>18308</v>
      </c>
      <c r="M3374" s="5">
        <v>82362</v>
      </c>
      <c r="N3374" t="s">
        <v>6798</v>
      </c>
      <c r="O3374" s="15">
        <v>5000000</v>
      </c>
      <c r="P3374" s="15">
        <v>4672845</v>
      </c>
      <c r="Q3374">
        <v>4672845</v>
      </c>
      <c r="R3374">
        <v>805</v>
      </c>
      <c r="S3374" t="s">
        <v>10</v>
      </c>
      <c r="T3374" s="1">
        <v>41233</v>
      </c>
      <c r="U3374" s="10">
        <v>268124</v>
      </c>
      <c r="V3374" t="s">
        <v>11</v>
      </c>
      <c r="W3374">
        <v>2</v>
      </c>
      <c r="X3374" s="1">
        <v>41338</v>
      </c>
      <c r="Y3374" s="16">
        <v>5.2300000000000006E-2</v>
      </c>
      <c r="Z3374" s="17">
        <v>1817.67</v>
      </c>
      <c r="AA3374">
        <v>0</v>
      </c>
    </row>
    <row r="3375" spans="1:27">
      <c r="A3375" t="s">
        <v>121</v>
      </c>
      <c r="B3375" t="s">
        <v>6799</v>
      </c>
      <c r="C3375">
        <v>398295392</v>
      </c>
      <c r="D3375" t="s">
        <v>6</v>
      </c>
      <c r="E3375" t="s">
        <v>7</v>
      </c>
      <c r="F3375" t="s">
        <v>18287</v>
      </c>
      <c r="G3375">
        <v>44</v>
      </c>
      <c r="H3375" t="s">
        <v>18296</v>
      </c>
      <c r="I3375">
        <v>4</v>
      </c>
      <c r="J3375" s="3" t="s">
        <v>18292</v>
      </c>
      <c r="K3375" t="s">
        <v>18304</v>
      </c>
      <c r="L3375" t="s">
        <v>18309</v>
      </c>
      <c r="M3375" s="5">
        <v>720000</v>
      </c>
      <c r="N3375" t="s">
        <v>6800</v>
      </c>
      <c r="O3375" s="15">
        <v>10000000</v>
      </c>
      <c r="P3375" s="15">
        <v>8059966</v>
      </c>
      <c r="Q3375">
        <v>0</v>
      </c>
      <c r="R3375">
        <v>0</v>
      </c>
      <c r="S3375" t="s">
        <v>10</v>
      </c>
      <c r="T3375" s="1">
        <v>41535</v>
      </c>
      <c r="U3375" s="10">
        <v>296475</v>
      </c>
      <c r="V3375" t="s">
        <v>11</v>
      </c>
      <c r="W3375">
        <v>19</v>
      </c>
      <c r="X3375" s="1">
        <v>42160</v>
      </c>
      <c r="Y3375" s="16">
        <v>4.0899999999999999E-2</v>
      </c>
      <c r="Z3375" s="17">
        <v>1914.12</v>
      </c>
      <c r="AA3375">
        <v>0</v>
      </c>
    </row>
    <row r="3376" spans="1:27">
      <c r="A3376" t="s">
        <v>121</v>
      </c>
      <c r="B3376" t="s">
        <v>6801</v>
      </c>
      <c r="C3376">
        <v>398295854</v>
      </c>
      <c r="D3376" t="s">
        <v>6</v>
      </c>
      <c r="E3376" t="s">
        <v>103</v>
      </c>
      <c r="F3376" t="s">
        <v>18285</v>
      </c>
      <c r="G3376">
        <v>34</v>
      </c>
      <c r="H3376" t="s">
        <v>18295</v>
      </c>
      <c r="I3376">
        <v>3</v>
      </c>
      <c r="J3376" s="3" t="s">
        <v>18292</v>
      </c>
      <c r="K3376" t="s">
        <v>18306</v>
      </c>
      <c r="L3376" t="s">
        <v>18308</v>
      </c>
      <c r="M3376" s="5">
        <v>135000</v>
      </c>
      <c r="N3376" t="s">
        <v>6802</v>
      </c>
      <c r="O3376" s="15">
        <v>5000000</v>
      </c>
      <c r="P3376" s="15">
        <v>4712370</v>
      </c>
      <c r="Q3376">
        <v>3423306</v>
      </c>
      <c r="R3376">
        <v>775</v>
      </c>
      <c r="S3376" t="s">
        <v>10</v>
      </c>
      <c r="T3376" s="1">
        <v>41254</v>
      </c>
      <c r="U3376" s="10">
        <v>200134</v>
      </c>
      <c r="V3376" t="s">
        <v>11</v>
      </c>
      <c r="W3376">
        <v>3</v>
      </c>
      <c r="X3376" s="1">
        <v>41369</v>
      </c>
      <c r="Y3376" s="16">
        <v>5.3399999999999996E-2</v>
      </c>
      <c r="Z3376" s="17">
        <v>1799.4</v>
      </c>
      <c r="AA3376">
        <v>0</v>
      </c>
    </row>
    <row r="3377" spans="1:27">
      <c r="A3377" t="s">
        <v>121</v>
      </c>
      <c r="B3377" t="s">
        <v>6803</v>
      </c>
      <c r="C3377">
        <v>398296052</v>
      </c>
      <c r="D3377" t="s">
        <v>6</v>
      </c>
      <c r="E3377" t="s">
        <v>95</v>
      </c>
      <c r="F3377" t="s">
        <v>18285</v>
      </c>
      <c r="G3377">
        <v>36</v>
      </c>
      <c r="H3377" t="s">
        <v>18295</v>
      </c>
      <c r="I3377">
        <v>1</v>
      </c>
      <c r="J3377" s="3" t="s">
        <v>18292</v>
      </c>
      <c r="K3377" t="s">
        <v>18304</v>
      </c>
      <c r="L3377" t="s">
        <v>18309</v>
      </c>
      <c r="M3377" s="5">
        <v>1560000</v>
      </c>
      <c r="N3377" t="s">
        <v>6804</v>
      </c>
      <c r="O3377" s="15">
        <v>5000000</v>
      </c>
      <c r="P3377" s="15">
        <v>1786004</v>
      </c>
      <c r="Q3377">
        <v>1026245</v>
      </c>
      <c r="R3377">
        <v>175</v>
      </c>
      <c r="S3377" t="s">
        <v>10</v>
      </c>
      <c r="T3377" s="1">
        <v>41164</v>
      </c>
      <c r="U3377" s="10">
        <v>200134</v>
      </c>
      <c r="V3377" t="s">
        <v>11</v>
      </c>
      <c r="W3377">
        <v>26</v>
      </c>
      <c r="X3377" s="1">
        <v>41978</v>
      </c>
      <c r="Y3377" s="16">
        <v>5.4000000000000006E-2</v>
      </c>
      <c r="Z3377" s="17">
        <v>1795.4</v>
      </c>
      <c r="AA3377">
        <v>0</v>
      </c>
    </row>
    <row r="3378" spans="1:27">
      <c r="A3378" t="s">
        <v>121</v>
      </c>
      <c r="B3378" t="s">
        <v>6805</v>
      </c>
      <c r="C3378">
        <v>398297020</v>
      </c>
      <c r="D3378" t="s">
        <v>6</v>
      </c>
      <c r="E3378" t="s">
        <v>7</v>
      </c>
      <c r="F3378" t="s">
        <v>18286</v>
      </c>
      <c r="G3378">
        <v>18</v>
      </c>
      <c r="H3378" t="s">
        <v>18295</v>
      </c>
      <c r="I3378">
        <v>6</v>
      </c>
      <c r="J3378" s="3" t="s">
        <v>18292</v>
      </c>
      <c r="K3378" t="s">
        <v>18304</v>
      </c>
      <c r="L3378" t="s">
        <v>18308</v>
      </c>
      <c r="M3378" s="5">
        <v>476326</v>
      </c>
      <c r="N3378" t="s">
        <v>6806</v>
      </c>
      <c r="O3378" s="15">
        <v>10000000</v>
      </c>
      <c r="P3378" s="15">
        <v>8227686</v>
      </c>
      <c r="Q3378">
        <v>0</v>
      </c>
      <c r="R3378">
        <v>0</v>
      </c>
      <c r="S3378" t="s">
        <v>10</v>
      </c>
      <c r="T3378" s="1">
        <v>41872</v>
      </c>
      <c r="U3378" s="10">
        <v>364057</v>
      </c>
      <c r="V3378" t="s">
        <v>11</v>
      </c>
      <c r="W3378">
        <v>8</v>
      </c>
      <c r="X3378" s="1">
        <v>42160</v>
      </c>
      <c r="Y3378" s="16">
        <v>3.9199999999999999E-2</v>
      </c>
      <c r="Z3378" s="17">
        <v>1912.43</v>
      </c>
      <c r="AA3378">
        <v>0</v>
      </c>
    </row>
    <row r="3379" spans="1:27">
      <c r="A3379" t="s">
        <v>121</v>
      </c>
      <c r="B3379" t="s">
        <v>6807</v>
      </c>
      <c r="C3379">
        <v>398297658</v>
      </c>
      <c r="D3379" t="s">
        <v>6</v>
      </c>
      <c r="E3379" t="s">
        <v>7</v>
      </c>
      <c r="F3379" t="s">
        <v>18286</v>
      </c>
      <c r="G3379">
        <v>19</v>
      </c>
      <c r="H3379" t="s">
        <v>18295</v>
      </c>
      <c r="I3379">
        <v>5</v>
      </c>
      <c r="J3379" s="3" t="s">
        <v>18292</v>
      </c>
      <c r="K3379" t="s">
        <v>18303</v>
      </c>
      <c r="L3379" t="s">
        <v>18308</v>
      </c>
      <c r="M3379" s="5">
        <v>481737</v>
      </c>
      <c r="N3379" t="s">
        <v>6808</v>
      </c>
      <c r="O3379" s="15">
        <v>15000000</v>
      </c>
      <c r="P3379" s="15">
        <v>12931775</v>
      </c>
      <c r="Q3379">
        <v>239870</v>
      </c>
      <c r="R3379">
        <v>25</v>
      </c>
      <c r="S3379" t="s">
        <v>10</v>
      </c>
      <c r="T3379" s="1">
        <v>41905</v>
      </c>
      <c r="U3379" s="10">
        <v>546086</v>
      </c>
      <c r="V3379" t="s">
        <v>11</v>
      </c>
      <c r="W3379">
        <v>6</v>
      </c>
      <c r="X3379" s="1">
        <v>42129</v>
      </c>
      <c r="Y3379" s="16">
        <v>4.1900000000000007E-2</v>
      </c>
      <c r="Z3379" s="17">
        <v>1992.68</v>
      </c>
      <c r="AA3379">
        <v>0</v>
      </c>
    </row>
    <row r="3380" spans="1:27">
      <c r="A3380" t="s">
        <v>121</v>
      </c>
      <c r="B3380" t="s">
        <v>6809</v>
      </c>
      <c r="C3380">
        <v>398298274</v>
      </c>
      <c r="D3380" t="s">
        <v>6</v>
      </c>
      <c r="E3380" t="s">
        <v>103</v>
      </c>
      <c r="F3380" t="s">
        <v>18287</v>
      </c>
      <c r="G3380">
        <v>31</v>
      </c>
      <c r="H3380" t="s">
        <v>18294</v>
      </c>
      <c r="I3380">
        <v>3</v>
      </c>
      <c r="J3380" s="3" t="s">
        <v>18292</v>
      </c>
      <c r="K3380" t="s">
        <v>18302</v>
      </c>
      <c r="L3380" t="s">
        <v>18309</v>
      </c>
      <c r="M3380" s="5">
        <v>36000</v>
      </c>
      <c r="N3380" t="s">
        <v>6810</v>
      </c>
      <c r="O3380" s="15">
        <v>5000000</v>
      </c>
      <c r="P3380" s="15">
        <v>5000000</v>
      </c>
      <c r="Q3380">
        <v>3376171</v>
      </c>
      <c r="R3380">
        <v>805</v>
      </c>
      <c r="S3380" t="s">
        <v>10</v>
      </c>
      <c r="T3380" s="1">
        <v>41298</v>
      </c>
      <c r="U3380" s="10">
        <v>200134</v>
      </c>
      <c r="V3380" t="s">
        <v>11</v>
      </c>
      <c r="W3380">
        <v>0</v>
      </c>
      <c r="X3380" s="1">
        <v>41338</v>
      </c>
      <c r="Y3380" s="16">
        <v>5.2199999999999996E-2</v>
      </c>
      <c r="Z3380" s="17">
        <v>1778.69</v>
      </c>
      <c r="AA3380">
        <v>0</v>
      </c>
    </row>
    <row r="3381" spans="1:27">
      <c r="A3381" t="s">
        <v>121</v>
      </c>
      <c r="B3381" t="s">
        <v>6811</v>
      </c>
      <c r="C3381">
        <v>398300804</v>
      </c>
      <c r="D3381" t="s">
        <v>6</v>
      </c>
      <c r="E3381" t="s">
        <v>7</v>
      </c>
      <c r="F3381" t="s">
        <v>18286</v>
      </c>
      <c r="G3381">
        <v>25</v>
      </c>
      <c r="H3381" t="s">
        <v>18296</v>
      </c>
      <c r="I3381">
        <v>5</v>
      </c>
      <c r="J3381" s="3" t="s">
        <v>18292</v>
      </c>
      <c r="K3381" t="s">
        <v>18307</v>
      </c>
      <c r="L3381" t="s">
        <v>18309</v>
      </c>
      <c r="M3381" s="5">
        <v>1237879</v>
      </c>
      <c r="N3381" t="s">
        <v>6812</v>
      </c>
      <c r="O3381" s="15">
        <v>5000000</v>
      </c>
      <c r="P3381" s="15">
        <v>1116326</v>
      </c>
      <c r="Q3381">
        <v>0</v>
      </c>
      <c r="R3381">
        <v>0</v>
      </c>
      <c r="S3381" t="s">
        <v>10</v>
      </c>
      <c r="T3381" s="1">
        <v>41205</v>
      </c>
      <c r="U3381" s="10">
        <v>200134</v>
      </c>
      <c r="V3381" t="s">
        <v>11</v>
      </c>
      <c r="W3381">
        <v>30</v>
      </c>
      <c r="X3381" s="1">
        <v>42160</v>
      </c>
      <c r="Y3381" s="16">
        <v>5.2300000000000006E-2</v>
      </c>
      <c r="Z3381" s="17">
        <v>1802.91</v>
      </c>
      <c r="AA3381">
        <v>0</v>
      </c>
    </row>
    <row r="3382" spans="1:27">
      <c r="A3382" t="s">
        <v>121</v>
      </c>
      <c r="B3382" t="s">
        <v>6813</v>
      </c>
      <c r="C3382">
        <v>398301772</v>
      </c>
      <c r="D3382" t="s">
        <v>128</v>
      </c>
      <c r="E3382" t="s">
        <v>7</v>
      </c>
      <c r="F3382" t="s">
        <v>18286</v>
      </c>
      <c r="G3382">
        <v>47</v>
      </c>
      <c r="H3382" t="s">
        <v>18296</v>
      </c>
      <c r="I3382">
        <v>3</v>
      </c>
      <c r="J3382" s="3" t="s">
        <v>18292</v>
      </c>
      <c r="K3382" t="s">
        <v>18304</v>
      </c>
      <c r="L3382" t="s">
        <v>18308</v>
      </c>
      <c r="M3382" s="5">
        <v>532539</v>
      </c>
      <c r="N3382" t="s">
        <v>6814</v>
      </c>
      <c r="O3382" s="15">
        <v>5000000</v>
      </c>
      <c r="P3382" s="15">
        <v>794399</v>
      </c>
      <c r="Q3382">
        <v>34640</v>
      </c>
      <c r="R3382">
        <v>25</v>
      </c>
      <c r="S3382" t="s">
        <v>10</v>
      </c>
      <c r="T3382" s="1">
        <v>41157</v>
      </c>
      <c r="U3382" s="10">
        <v>200134</v>
      </c>
      <c r="V3382" t="s">
        <v>11</v>
      </c>
      <c r="W3382">
        <v>31</v>
      </c>
      <c r="X3382" s="1">
        <v>42129</v>
      </c>
      <c r="Y3382" s="16">
        <v>5.4199999999999998E-2</v>
      </c>
      <c r="Z3382" s="17">
        <v>1824.81</v>
      </c>
      <c r="AA3382">
        <v>0</v>
      </c>
    </row>
    <row r="3383" spans="1:27">
      <c r="A3383" t="s">
        <v>69</v>
      </c>
      <c r="B3383" t="s">
        <v>6815</v>
      </c>
      <c r="C3383">
        <v>398316710</v>
      </c>
      <c r="D3383" t="s">
        <v>6</v>
      </c>
      <c r="E3383" t="s">
        <v>7</v>
      </c>
      <c r="F3383" t="s">
        <v>18285</v>
      </c>
      <c r="G3383">
        <v>28</v>
      </c>
      <c r="H3383" t="s">
        <v>18297</v>
      </c>
      <c r="I3383">
        <v>3</v>
      </c>
      <c r="J3383" s="3" t="s">
        <v>18290</v>
      </c>
      <c r="K3383" t="s">
        <v>18302</v>
      </c>
      <c r="L3383" t="s">
        <v>18309</v>
      </c>
      <c r="M3383" s="5">
        <v>3976300</v>
      </c>
      <c r="N3383" t="s">
        <v>6816</v>
      </c>
      <c r="O3383" s="15">
        <v>5000000</v>
      </c>
      <c r="P3383" s="15">
        <v>812758</v>
      </c>
      <c r="Q3383">
        <v>68275</v>
      </c>
      <c r="R3383">
        <v>25</v>
      </c>
      <c r="S3383" t="s">
        <v>10</v>
      </c>
      <c r="T3383" s="1">
        <v>41473</v>
      </c>
      <c r="U3383" s="10">
        <v>256889</v>
      </c>
      <c r="V3383" t="s">
        <v>11</v>
      </c>
      <c r="W3383">
        <v>20</v>
      </c>
      <c r="X3383" s="1">
        <v>42129</v>
      </c>
      <c r="Y3383" s="16">
        <v>3.9800000000000002E-2</v>
      </c>
      <c r="Z3383" s="17">
        <v>1873.25</v>
      </c>
      <c r="AA3383">
        <v>0</v>
      </c>
    </row>
    <row r="3384" spans="1:27">
      <c r="A3384" t="s">
        <v>69</v>
      </c>
      <c r="B3384" t="s">
        <v>6817</v>
      </c>
      <c r="C3384">
        <v>398318712</v>
      </c>
      <c r="D3384" t="s">
        <v>6</v>
      </c>
      <c r="E3384" t="s">
        <v>7</v>
      </c>
      <c r="F3384" t="s">
        <v>18285</v>
      </c>
      <c r="G3384">
        <v>29</v>
      </c>
      <c r="H3384" t="s">
        <v>18294</v>
      </c>
      <c r="I3384">
        <v>3</v>
      </c>
      <c r="J3384" s="3" t="s">
        <v>18290</v>
      </c>
      <c r="K3384" t="s">
        <v>18305</v>
      </c>
      <c r="L3384" t="s">
        <v>18308</v>
      </c>
      <c r="M3384" s="5">
        <v>983471</v>
      </c>
      <c r="N3384" t="s">
        <v>6818</v>
      </c>
      <c r="O3384" s="15">
        <v>6000000</v>
      </c>
      <c r="P3384" s="15">
        <v>5148550</v>
      </c>
      <c r="Q3384">
        <v>0</v>
      </c>
      <c r="R3384">
        <v>0</v>
      </c>
      <c r="S3384" t="s">
        <v>10</v>
      </c>
      <c r="T3384" s="1">
        <v>41950</v>
      </c>
      <c r="U3384" s="10">
        <v>200733</v>
      </c>
      <c r="V3384" t="s">
        <v>11</v>
      </c>
      <c r="W3384">
        <v>6</v>
      </c>
      <c r="X3384" s="1">
        <v>42160</v>
      </c>
      <c r="Y3384" s="16">
        <v>4.3200000000000002E-2</v>
      </c>
      <c r="Z3384" s="17">
        <v>2086.86</v>
      </c>
      <c r="AA3384">
        <v>0</v>
      </c>
    </row>
    <row r="3385" spans="1:27">
      <c r="A3385" t="s">
        <v>81</v>
      </c>
      <c r="B3385" t="s">
        <v>6819</v>
      </c>
      <c r="C3385">
        <v>398320252</v>
      </c>
      <c r="D3385" t="s">
        <v>6</v>
      </c>
      <c r="E3385" t="s">
        <v>7</v>
      </c>
      <c r="F3385" t="s">
        <v>18285</v>
      </c>
      <c r="G3385">
        <v>24</v>
      </c>
      <c r="H3385" t="s">
        <v>18296</v>
      </c>
      <c r="I3385">
        <v>4</v>
      </c>
      <c r="J3385" t="s">
        <v>82</v>
      </c>
      <c r="K3385" t="s">
        <v>18307</v>
      </c>
      <c r="L3385" t="s">
        <v>18308</v>
      </c>
      <c r="M3385" s="5">
        <v>1917520</v>
      </c>
      <c r="N3385" t="s">
        <v>6820</v>
      </c>
      <c r="O3385" s="15">
        <v>1800000</v>
      </c>
      <c r="P3385" s="15">
        <v>1328134</v>
      </c>
      <c r="Q3385">
        <v>665</v>
      </c>
      <c r="R3385">
        <v>25</v>
      </c>
      <c r="S3385" t="s">
        <v>10</v>
      </c>
      <c r="T3385" s="1">
        <v>41915</v>
      </c>
      <c r="U3385" s="10">
        <v>86852</v>
      </c>
      <c r="V3385" t="s">
        <v>11</v>
      </c>
      <c r="W3385">
        <v>6</v>
      </c>
      <c r="X3385" s="1">
        <v>42129</v>
      </c>
      <c r="Y3385" s="16">
        <v>4.3499999999999997E-2</v>
      </c>
      <c r="Z3385" s="17">
        <v>2021.49</v>
      </c>
      <c r="AA3385">
        <v>0</v>
      </c>
    </row>
    <row r="3386" spans="1:27">
      <c r="A3386" t="s">
        <v>69</v>
      </c>
      <c r="B3386" t="s">
        <v>6821</v>
      </c>
      <c r="C3386">
        <v>398324058</v>
      </c>
      <c r="D3386" t="s">
        <v>6</v>
      </c>
      <c r="E3386" t="s">
        <v>7</v>
      </c>
      <c r="F3386" t="s">
        <v>18285</v>
      </c>
      <c r="G3386">
        <v>47</v>
      </c>
      <c r="H3386" t="s">
        <v>18296</v>
      </c>
      <c r="I3386">
        <v>1</v>
      </c>
      <c r="J3386" s="3" t="s">
        <v>18290</v>
      </c>
      <c r="K3386" t="s">
        <v>18304</v>
      </c>
      <c r="L3386" t="s">
        <v>18309</v>
      </c>
      <c r="M3386" s="5">
        <v>23366585</v>
      </c>
      <c r="N3386" t="s">
        <v>6822</v>
      </c>
      <c r="O3386" s="15">
        <v>4112428</v>
      </c>
      <c r="P3386" s="15">
        <v>1028110</v>
      </c>
      <c r="Q3386">
        <v>342702</v>
      </c>
      <c r="R3386">
        <v>10</v>
      </c>
      <c r="S3386" t="s">
        <v>10</v>
      </c>
      <c r="T3386" s="1">
        <v>41835</v>
      </c>
      <c r="U3386" s="10">
        <v>342702</v>
      </c>
      <c r="V3386" t="s">
        <v>11</v>
      </c>
      <c r="W3386">
        <v>3</v>
      </c>
      <c r="X3386" s="1">
        <v>42144</v>
      </c>
      <c r="Y3386" s="16">
        <v>4.07E-2</v>
      </c>
      <c r="Z3386" s="17">
        <v>1857.93</v>
      </c>
      <c r="AA3386">
        <v>0</v>
      </c>
    </row>
    <row r="3387" spans="1:27">
      <c r="A3387" t="s">
        <v>69</v>
      </c>
      <c r="B3387" t="s">
        <v>6823</v>
      </c>
      <c r="C3387">
        <v>398326236</v>
      </c>
      <c r="D3387" t="s">
        <v>6</v>
      </c>
      <c r="E3387" t="s">
        <v>7</v>
      </c>
      <c r="F3387" t="s">
        <v>18285</v>
      </c>
      <c r="G3387">
        <v>18</v>
      </c>
      <c r="H3387" t="s">
        <v>18297</v>
      </c>
      <c r="I3387">
        <v>6</v>
      </c>
      <c r="J3387" s="3" t="s">
        <v>18290</v>
      </c>
      <c r="K3387" t="s">
        <v>18304</v>
      </c>
      <c r="L3387" t="s">
        <v>18309</v>
      </c>
      <c r="M3387" s="5">
        <v>406884</v>
      </c>
      <c r="N3387" t="s">
        <v>6824</v>
      </c>
      <c r="O3387" s="15">
        <v>25000000</v>
      </c>
      <c r="P3387" s="15">
        <v>24280243</v>
      </c>
      <c r="Q3387">
        <v>0</v>
      </c>
      <c r="R3387">
        <v>0</v>
      </c>
      <c r="S3387" t="s">
        <v>10</v>
      </c>
      <c r="T3387" s="1">
        <v>42027</v>
      </c>
      <c r="U3387" s="10">
        <v>683441</v>
      </c>
      <c r="V3387" t="s">
        <v>11</v>
      </c>
      <c r="W3387">
        <v>3</v>
      </c>
      <c r="X3387" s="1">
        <v>42160</v>
      </c>
      <c r="Y3387" s="16">
        <v>4.4999999999999998E-2</v>
      </c>
      <c r="Z3387" s="17">
        <v>2370.75</v>
      </c>
      <c r="AA3387">
        <v>0</v>
      </c>
    </row>
    <row r="3388" spans="1:27">
      <c r="A3388" t="s">
        <v>69</v>
      </c>
      <c r="B3388" t="s">
        <v>6825</v>
      </c>
      <c r="C3388">
        <v>398327072</v>
      </c>
      <c r="D3388" t="s">
        <v>128</v>
      </c>
      <c r="E3388" t="s">
        <v>7</v>
      </c>
      <c r="F3388" t="s">
        <v>18286</v>
      </c>
      <c r="G3388">
        <v>18</v>
      </c>
      <c r="H3388" t="s">
        <v>18297</v>
      </c>
      <c r="I3388">
        <v>2</v>
      </c>
      <c r="J3388" s="3" t="s">
        <v>18290</v>
      </c>
      <c r="K3388" t="s">
        <v>18304</v>
      </c>
      <c r="L3388" t="s">
        <v>18308</v>
      </c>
      <c r="M3388" s="5">
        <v>13321838</v>
      </c>
      <c r="N3388" t="s">
        <v>6826</v>
      </c>
      <c r="O3388" s="15">
        <v>6100000</v>
      </c>
      <c r="P3388" s="15">
        <v>2353315</v>
      </c>
      <c r="Q3388">
        <v>0</v>
      </c>
      <c r="R3388">
        <v>0</v>
      </c>
      <c r="S3388" t="s">
        <v>10</v>
      </c>
      <c r="T3388" s="1">
        <v>41388</v>
      </c>
      <c r="U3388" s="10">
        <v>212967</v>
      </c>
      <c r="V3388" t="s">
        <v>11</v>
      </c>
      <c r="W3388">
        <v>24</v>
      </c>
      <c r="X3388" s="1">
        <v>42160</v>
      </c>
      <c r="Y3388" s="16">
        <v>4.2500000000000003E-2</v>
      </c>
      <c r="Z3388" s="17">
        <v>1838.03</v>
      </c>
      <c r="AA3388">
        <v>0</v>
      </c>
    </row>
    <row r="3389" spans="1:27">
      <c r="A3389" t="s">
        <v>33</v>
      </c>
      <c r="B3389" t="s">
        <v>6827</v>
      </c>
      <c r="C3389">
        <v>398330064</v>
      </c>
      <c r="D3389" t="s">
        <v>6</v>
      </c>
      <c r="E3389" t="s">
        <v>7</v>
      </c>
      <c r="F3389" t="s">
        <v>18287</v>
      </c>
      <c r="G3389">
        <v>50</v>
      </c>
      <c r="H3389" t="s">
        <v>18294</v>
      </c>
      <c r="I3389">
        <v>1</v>
      </c>
      <c r="J3389" t="s">
        <v>36</v>
      </c>
      <c r="K3389" t="s">
        <v>18307</v>
      </c>
      <c r="L3389" t="s">
        <v>18308</v>
      </c>
      <c r="M3389" s="5">
        <v>15846041</v>
      </c>
      <c r="N3389" t="s">
        <v>6828</v>
      </c>
      <c r="O3389" s="15">
        <v>400000</v>
      </c>
      <c r="P3389" s="15">
        <v>1853673</v>
      </c>
      <c r="Q3389">
        <v>0</v>
      </c>
      <c r="R3389">
        <v>0</v>
      </c>
      <c r="S3389" t="s">
        <v>10</v>
      </c>
      <c r="T3389" s="1">
        <v>40048</v>
      </c>
      <c r="U3389" s="10">
        <v>75000</v>
      </c>
      <c r="V3389" t="s">
        <v>11</v>
      </c>
      <c r="W3389">
        <v>4</v>
      </c>
      <c r="X3389" s="1">
        <v>42185</v>
      </c>
      <c r="Y3389" s="16">
        <v>5.1299999999999998E-2</v>
      </c>
      <c r="Z3389" s="17">
        <v>1997.31</v>
      </c>
      <c r="AA3389">
        <v>0</v>
      </c>
    </row>
    <row r="3390" spans="1:27">
      <c r="A3390" t="s">
        <v>26</v>
      </c>
      <c r="B3390" t="s">
        <v>6829</v>
      </c>
      <c r="C3390">
        <v>398335102</v>
      </c>
      <c r="D3390" t="s">
        <v>6</v>
      </c>
      <c r="E3390" t="s">
        <v>7</v>
      </c>
      <c r="F3390" t="s">
        <v>18287</v>
      </c>
      <c r="G3390">
        <v>21</v>
      </c>
      <c r="H3390" t="s">
        <v>18296</v>
      </c>
      <c r="I3390">
        <v>4</v>
      </c>
      <c r="J3390" t="s">
        <v>208</v>
      </c>
      <c r="K3390" t="s">
        <v>18303</v>
      </c>
      <c r="L3390" t="s">
        <v>18309</v>
      </c>
      <c r="M3390" s="5">
        <v>38636641</v>
      </c>
      <c r="N3390" t="s">
        <v>6830</v>
      </c>
      <c r="O3390" s="15">
        <v>24300000</v>
      </c>
      <c r="P3390" s="15">
        <v>19706120</v>
      </c>
      <c r="Q3390">
        <v>0</v>
      </c>
      <c r="R3390">
        <v>0</v>
      </c>
      <c r="S3390" t="s">
        <v>10</v>
      </c>
      <c r="T3390" s="1">
        <v>41780</v>
      </c>
      <c r="U3390" s="10">
        <v>707530</v>
      </c>
      <c r="V3390" t="s">
        <v>11</v>
      </c>
      <c r="W3390">
        <v>12</v>
      </c>
      <c r="X3390" s="1">
        <v>42185</v>
      </c>
      <c r="Y3390" s="16">
        <v>3.6900000000000002E-2</v>
      </c>
      <c r="Z3390" s="17">
        <v>1920.41</v>
      </c>
      <c r="AA3390">
        <v>0</v>
      </c>
    </row>
    <row r="3391" spans="1:27">
      <c r="A3391" t="s">
        <v>69</v>
      </c>
      <c r="B3391" t="s">
        <v>6831</v>
      </c>
      <c r="C3391">
        <v>398335828</v>
      </c>
      <c r="D3391" t="s">
        <v>6</v>
      </c>
      <c r="E3391" t="s">
        <v>7</v>
      </c>
      <c r="F3391" t="s">
        <v>18287</v>
      </c>
      <c r="G3391">
        <v>18</v>
      </c>
      <c r="H3391" t="s">
        <v>18294</v>
      </c>
      <c r="I3391">
        <v>5</v>
      </c>
      <c r="J3391" s="3" t="s">
        <v>18290</v>
      </c>
      <c r="K3391" t="s">
        <v>18305</v>
      </c>
      <c r="L3391" t="s">
        <v>18308</v>
      </c>
      <c r="M3391" s="5">
        <v>14558019</v>
      </c>
      <c r="N3391" t="s">
        <v>6832</v>
      </c>
      <c r="O3391" s="15">
        <v>13000000</v>
      </c>
      <c r="P3391" s="15">
        <v>8473857</v>
      </c>
      <c r="Q3391">
        <v>0</v>
      </c>
      <c r="R3391">
        <v>0</v>
      </c>
      <c r="S3391" t="s">
        <v>10</v>
      </c>
      <c r="T3391" s="1">
        <v>41537</v>
      </c>
      <c r="U3391" s="10">
        <v>358540</v>
      </c>
      <c r="V3391" t="s">
        <v>11</v>
      </c>
      <c r="W3391">
        <v>20</v>
      </c>
      <c r="X3391" s="1">
        <v>42185</v>
      </c>
      <c r="Y3391" s="16">
        <v>4.0899999999999999E-2</v>
      </c>
      <c r="Z3391" s="17">
        <v>1887.3</v>
      </c>
      <c r="AA3391">
        <v>0</v>
      </c>
    </row>
    <row r="3392" spans="1:27">
      <c r="A3392" t="s">
        <v>33</v>
      </c>
      <c r="B3392" t="s">
        <v>6833</v>
      </c>
      <c r="C3392">
        <v>398338006</v>
      </c>
      <c r="D3392" t="s">
        <v>6</v>
      </c>
      <c r="E3392" t="s">
        <v>7</v>
      </c>
      <c r="F3392" t="s">
        <v>18286</v>
      </c>
      <c r="G3392">
        <v>32</v>
      </c>
      <c r="H3392" t="s">
        <v>18296</v>
      </c>
      <c r="I3392">
        <v>1</v>
      </c>
      <c r="J3392" t="s">
        <v>36</v>
      </c>
      <c r="K3392" t="s">
        <v>18304</v>
      </c>
      <c r="L3392" t="s">
        <v>18309</v>
      </c>
      <c r="M3392" s="5">
        <v>17153545</v>
      </c>
      <c r="N3392" t="s">
        <v>6834</v>
      </c>
      <c r="O3392" s="15">
        <v>16200000</v>
      </c>
      <c r="P3392" s="15">
        <v>14863312</v>
      </c>
      <c r="Q3392">
        <v>0</v>
      </c>
      <c r="R3392">
        <v>0</v>
      </c>
      <c r="S3392" t="s">
        <v>10</v>
      </c>
      <c r="T3392" s="1">
        <v>41988</v>
      </c>
      <c r="U3392" s="10">
        <v>430628</v>
      </c>
      <c r="V3392" t="s">
        <v>11</v>
      </c>
      <c r="W3392">
        <v>5</v>
      </c>
      <c r="X3392" s="1">
        <v>42185</v>
      </c>
      <c r="Y3392" s="16">
        <v>4.3200000000000002E-2</v>
      </c>
      <c r="Z3392" s="17">
        <v>2405.31</v>
      </c>
      <c r="AA3392">
        <v>0</v>
      </c>
    </row>
    <row r="3393" spans="1:27">
      <c r="A3393" t="s">
        <v>39</v>
      </c>
      <c r="B3393" t="s">
        <v>6835</v>
      </c>
      <c r="C3393">
        <v>398341746</v>
      </c>
      <c r="D3393" t="s">
        <v>6</v>
      </c>
      <c r="E3393" t="s">
        <v>7</v>
      </c>
      <c r="F3393" t="s">
        <v>18285</v>
      </c>
      <c r="G3393">
        <v>38</v>
      </c>
      <c r="H3393" t="s">
        <v>18295</v>
      </c>
      <c r="I3393">
        <v>1</v>
      </c>
      <c r="J3393" t="s">
        <v>191</v>
      </c>
      <c r="K3393" t="s">
        <v>18304</v>
      </c>
      <c r="L3393" t="s">
        <v>18308</v>
      </c>
      <c r="M3393" s="5">
        <v>14624549</v>
      </c>
      <c r="N3393" t="s">
        <v>6836</v>
      </c>
      <c r="O3393" s="15">
        <v>7000000</v>
      </c>
      <c r="P3393" s="15">
        <v>39158</v>
      </c>
      <c r="Q3393">
        <v>0</v>
      </c>
      <c r="R3393">
        <v>0</v>
      </c>
      <c r="S3393" t="s">
        <v>10</v>
      </c>
      <c r="T3393" s="1">
        <v>41885</v>
      </c>
      <c r="U3393" s="10">
        <v>189548</v>
      </c>
      <c r="V3393" t="s">
        <v>11</v>
      </c>
      <c r="W3393">
        <v>8</v>
      </c>
      <c r="X3393" s="1">
        <v>43373</v>
      </c>
      <c r="Y3393" s="16">
        <v>4.0899999999999999E-2</v>
      </c>
      <c r="Z3393" s="17">
        <v>1931.49</v>
      </c>
      <c r="AA3393">
        <v>0</v>
      </c>
    </row>
    <row r="3394" spans="1:27">
      <c r="A3394" t="s">
        <v>69</v>
      </c>
      <c r="B3394" t="s">
        <v>6837</v>
      </c>
      <c r="C3394">
        <v>398341878</v>
      </c>
      <c r="D3394" t="s">
        <v>6</v>
      </c>
      <c r="E3394" t="s">
        <v>7</v>
      </c>
      <c r="F3394" t="s">
        <v>18285</v>
      </c>
      <c r="G3394">
        <v>38</v>
      </c>
      <c r="H3394" t="s">
        <v>18296</v>
      </c>
      <c r="I3394">
        <v>6</v>
      </c>
      <c r="J3394" s="3" t="s">
        <v>18290</v>
      </c>
      <c r="K3394" t="s">
        <v>18302</v>
      </c>
      <c r="L3394" t="s">
        <v>18308</v>
      </c>
      <c r="M3394" s="5">
        <v>9007645</v>
      </c>
      <c r="N3394" t="s">
        <v>6838</v>
      </c>
      <c r="O3394" s="15">
        <v>36960000</v>
      </c>
      <c r="P3394" s="15">
        <v>35235135</v>
      </c>
      <c r="Q3394">
        <v>0</v>
      </c>
      <c r="R3394">
        <v>0</v>
      </c>
      <c r="S3394" t="s">
        <v>10</v>
      </c>
      <c r="T3394" s="1">
        <v>41880</v>
      </c>
      <c r="U3394" s="10">
        <v>744751</v>
      </c>
      <c r="V3394" t="s">
        <v>11</v>
      </c>
      <c r="W3394">
        <v>7</v>
      </c>
      <c r="X3394" s="1">
        <v>42185</v>
      </c>
      <c r="Y3394" s="16">
        <v>4.0899999999999999E-2</v>
      </c>
      <c r="Z3394" s="17">
        <v>1935.04</v>
      </c>
      <c r="AA3394">
        <v>0</v>
      </c>
    </row>
    <row r="3395" spans="1:27">
      <c r="A3395" t="s">
        <v>69</v>
      </c>
      <c r="B3395" t="s">
        <v>6839</v>
      </c>
      <c r="C3395">
        <v>398342340</v>
      </c>
      <c r="D3395" t="s">
        <v>6</v>
      </c>
      <c r="E3395" t="s">
        <v>7</v>
      </c>
      <c r="F3395" t="s">
        <v>18287</v>
      </c>
      <c r="G3395">
        <v>38</v>
      </c>
      <c r="H3395" t="s">
        <v>18297</v>
      </c>
      <c r="I3395">
        <v>4</v>
      </c>
      <c r="J3395" s="3" t="s">
        <v>18290</v>
      </c>
      <c r="K3395" t="s">
        <v>18305</v>
      </c>
      <c r="L3395" t="s">
        <v>18309</v>
      </c>
      <c r="M3395" s="5">
        <v>6842014</v>
      </c>
      <c r="N3395" t="s">
        <v>6840</v>
      </c>
      <c r="O3395" s="15">
        <v>5000000</v>
      </c>
      <c r="P3395" s="15">
        <v>2869886</v>
      </c>
      <c r="Q3395">
        <v>0</v>
      </c>
      <c r="R3395">
        <v>0</v>
      </c>
      <c r="S3395" t="s">
        <v>10</v>
      </c>
      <c r="T3395" s="1">
        <v>41607</v>
      </c>
      <c r="U3395" s="10">
        <v>167278</v>
      </c>
      <c r="V3395" t="s">
        <v>11</v>
      </c>
      <c r="W3395">
        <v>17</v>
      </c>
      <c r="X3395" s="1">
        <v>42160</v>
      </c>
      <c r="Y3395" s="16">
        <v>4.0500000000000001E-2</v>
      </c>
      <c r="Z3395" s="17">
        <v>1928.25</v>
      </c>
      <c r="AA3395">
        <v>0</v>
      </c>
    </row>
    <row r="3396" spans="1:27">
      <c r="A3396" t="s">
        <v>33</v>
      </c>
      <c r="B3396" t="s">
        <v>6841</v>
      </c>
      <c r="C3396">
        <v>398342978</v>
      </c>
      <c r="D3396" t="s">
        <v>6</v>
      </c>
      <c r="E3396" t="s">
        <v>7</v>
      </c>
      <c r="F3396" t="s">
        <v>18285</v>
      </c>
      <c r="G3396">
        <v>50</v>
      </c>
      <c r="H3396" t="s">
        <v>18294</v>
      </c>
      <c r="I3396">
        <v>3</v>
      </c>
      <c r="J3396" t="s">
        <v>36</v>
      </c>
      <c r="K3396" t="s">
        <v>18304</v>
      </c>
      <c r="L3396" t="s">
        <v>18308</v>
      </c>
      <c r="M3396" s="5">
        <v>20576515</v>
      </c>
      <c r="N3396" t="s">
        <v>6842</v>
      </c>
      <c r="O3396" s="15">
        <v>5000000</v>
      </c>
      <c r="P3396" s="15">
        <v>2869931</v>
      </c>
      <c r="Q3396">
        <v>0</v>
      </c>
      <c r="R3396">
        <v>0</v>
      </c>
      <c r="S3396" t="s">
        <v>10</v>
      </c>
      <c r="T3396" s="1">
        <v>41638</v>
      </c>
      <c r="U3396" s="10">
        <v>167278</v>
      </c>
      <c r="V3396" t="s">
        <v>11</v>
      </c>
      <c r="W3396">
        <v>17</v>
      </c>
      <c r="X3396" s="1">
        <v>42185</v>
      </c>
      <c r="Y3396" s="16">
        <v>4.0399999999999998E-2</v>
      </c>
      <c r="Z3396" s="17">
        <v>1922.56</v>
      </c>
      <c r="AA3396">
        <v>0</v>
      </c>
    </row>
    <row r="3397" spans="1:27">
      <c r="A3397" t="s">
        <v>69</v>
      </c>
      <c r="B3397" t="s">
        <v>6843</v>
      </c>
      <c r="C3397">
        <v>398343000</v>
      </c>
      <c r="D3397" t="s">
        <v>6</v>
      </c>
      <c r="E3397" t="s">
        <v>7</v>
      </c>
      <c r="F3397" t="s">
        <v>18286</v>
      </c>
      <c r="G3397">
        <v>43</v>
      </c>
      <c r="H3397" t="s">
        <v>18294</v>
      </c>
      <c r="I3397">
        <v>6</v>
      </c>
      <c r="J3397" s="3" t="s">
        <v>18290</v>
      </c>
      <c r="K3397" t="s">
        <v>18303</v>
      </c>
      <c r="L3397" t="s">
        <v>18309</v>
      </c>
      <c r="M3397" s="5">
        <v>19213087</v>
      </c>
      <c r="N3397" t="s">
        <v>6844</v>
      </c>
      <c r="O3397" s="15">
        <v>100900</v>
      </c>
      <c r="P3397" s="15">
        <v>6495264</v>
      </c>
      <c r="Q3397">
        <v>18</v>
      </c>
      <c r="R3397">
        <v>0</v>
      </c>
      <c r="S3397" t="s">
        <v>10</v>
      </c>
      <c r="T3397" s="1">
        <v>39341</v>
      </c>
      <c r="U3397" s="10">
        <v>262500</v>
      </c>
      <c r="V3397" t="s">
        <v>11</v>
      </c>
      <c r="W3397">
        <v>3</v>
      </c>
      <c r="X3397" s="1">
        <v>42155</v>
      </c>
      <c r="Y3397" s="16">
        <v>8.9600000000000013E-2</v>
      </c>
      <c r="Z3397" s="17">
        <v>2128.5</v>
      </c>
      <c r="AA3397">
        <v>0</v>
      </c>
    </row>
    <row r="3398" spans="1:27">
      <c r="A3398" t="s">
        <v>39</v>
      </c>
      <c r="B3398" t="s">
        <v>6845</v>
      </c>
      <c r="C3398">
        <v>398344320</v>
      </c>
      <c r="D3398" t="s">
        <v>6</v>
      </c>
      <c r="E3398" t="s">
        <v>7</v>
      </c>
      <c r="F3398" t="s">
        <v>18285</v>
      </c>
      <c r="G3398">
        <v>32</v>
      </c>
      <c r="H3398" t="s">
        <v>18297</v>
      </c>
      <c r="I3398">
        <v>3</v>
      </c>
      <c r="J3398" t="s">
        <v>191</v>
      </c>
      <c r="K3398" t="s">
        <v>18305</v>
      </c>
      <c r="L3398" t="s">
        <v>18309</v>
      </c>
      <c r="M3398" s="5">
        <v>4320841</v>
      </c>
      <c r="N3398" t="s">
        <v>6846</v>
      </c>
      <c r="O3398" s="15">
        <v>116356</v>
      </c>
      <c r="P3398" s="15">
        <v>48484</v>
      </c>
      <c r="Q3398">
        <v>0</v>
      </c>
      <c r="R3398">
        <v>0</v>
      </c>
      <c r="S3398" t="s">
        <v>10</v>
      </c>
      <c r="T3398" s="1">
        <v>41904</v>
      </c>
      <c r="U3398" s="10">
        <v>9696</v>
      </c>
      <c r="V3398" t="s">
        <v>11</v>
      </c>
      <c r="W3398">
        <v>7</v>
      </c>
      <c r="X3398" s="1">
        <v>42160</v>
      </c>
      <c r="Y3398" s="16">
        <v>4.1900000000000007E-2</v>
      </c>
      <c r="Z3398" s="17">
        <v>1966.89</v>
      </c>
      <c r="AA3398">
        <v>0</v>
      </c>
    </row>
    <row r="3399" spans="1:27">
      <c r="A3399" t="s">
        <v>69</v>
      </c>
      <c r="B3399" t="s">
        <v>6847</v>
      </c>
      <c r="C3399">
        <v>398344342</v>
      </c>
      <c r="D3399" t="s">
        <v>6</v>
      </c>
      <c r="E3399" t="s">
        <v>7</v>
      </c>
      <c r="F3399" t="s">
        <v>18285</v>
      </c>
      <c r="G3399">
        <v>30</v>
      </c>
      <c r="H3399" t="s">
        <v>18295</v>
      </c>
      <c r="I3399">
        <v>4</v>
      </c>
      <c r="J3399" s="3" t="s">
        <v>18290</v>
      </c>
      <c r="K3399" t="s">
        <v>18306</v>
      </c>
      <c r="L3399" t="s">
        <v>18309</v>
      </c>
      <c r="M3399" s="5">
        <v>17791816</v>
      </c>
      <c r="N3399" t="s">
        <v>6848</v>
      </c>
      <c r="O3399" s="15">
        <v>17100000</v>
      </c>
      <c r="P3399" s="15">
        <v>17100000</v>
      </c>
      <c r="Q3399">
        <v>0</v>
      </c>
      <c r="R3399">
        <v>0</v>
      </c>
      <c r="S3399" t="s">
        <v>10</v>
      </c>
      <c r="T3399" s="1">
        <v>42139</v>
      </c>
      <c r="U3399" s="10">
        <v>463039</v>
      </c>
      <c r="V3399" t="s">
        <v>11</v>
      </c>
      <c r="W3399">
        <v>0</v>
      </c>
      <c r="X3399" s="1">
        <v>42190</v>
      </c>
      <c r="Y3399" s="16">
        <v>4.3400000000000001E-2</v>
      </c>
      <c r="Z3399" s="17">
        <v>2389.4899999999998</v>
      </c>
      <c r="AA3399">
        <v>0</v>
      </c>
    </row>
    <row r="3400" spans="1:27">
      <c r="A3400" t="s">
        <v>69</v>
      </c>
      <c r="B3400" t="s">
        <v>6849</v>
      </c>
      <c r="C3400">
        <v>398366760</v>
      </c>
      <c r="D3400" t="s">
        <v>6</v>
      </c>
      <c r="E3400" t="s">
        <v>7</v>
      </c>
      <c r="F3400" t="s">
        <v>18285</v>
      </c>
      <c r="G3400">
        <v>21</v>
      </c>
      <c r="H3400" t="s">
        <v>18296</v>
      </c>
      <c r="I3400">
        <v>6</v>
      </c>
      <c r="J3400" s="3" t="s">
        <v>18290</v>
      </c>
      <c r="K3400" t="s">
        <v>18304</v>
      </c>
      <c r="L3400" t="s">
        <v>18309</v>
      </c>
      <c r="M3400" s="5">
        <v>11344868</v>
      </c>
      <c r="N3400" t="s">
        <v>6850</v>
      </c>
      <c r="O3400" s="15">
        <v>14600000</v>
      </c>
      <c r="P3400" s="15">
        <v>12641476</v>
      </c>
      <c r="Q3400">
        <v>0</v>
      </c>
      <c r="R3400">
        <v>0</v>
      </c>
      <c r="S3400" t="s">
        <v>10</v>
      </c>
      <c r="T3400" s="1">
        <v>41920</v>
      </c>
      <c r="U3400" s="10">
        <v>388097</v>
      </c>
      <c r="V3400" t="s">
        <v>11</v>
      </c>
      <c r="W3400">
        <v>7</v>
      </c>
      <c r="X3400" s="1">
        <v>42190</v>
      </c>
      <c r="Y3400" s="16">
        <v>4.3499999999999997E-2</v>
      </c>
      <c r="Z3400" s="17">
        <v>2026.9</v>
      </c>
      <c r="AA3400">
        <v>0</v>
      </c>
    </row>
    <row r="3401" spans="1:27">
      <c r="A3401" t="s">
        <v>33</v>
      </c>
      <c r="B3401" t="s">
        <v>6851</v>
      </c>
      <c r="C3401">
        <v>398372216</v>
      </c>
      <c r="D3401" t="s">
        <v>6</v>
      </c>
      <c r="E3401" t="s">
        <v>7</v>
      </c>
      <c r="F3401" t="s">
        <v>18285</v>
      </c>
      <c r="G3401">
        <v>18</v>
      </c>
      <c r="H3401" t="s">
        <v>18295</v>
      </c>
      <c r="I3401">
        <v>2</v>
      </c>
      <c r="J3401" t="s">
        <v>36</v>
      </c>
      <c r="K3401" t="s">
        <v>18307</v>
      </c>
      <c r="L3401" t="s">
        <v>18308</v>
      </c>
      <c r="M3401" s="5">
        <v>1485269</v>
      </c>
      <c r="N3401" t="s">
        <v>6852</v>
      </c>
      <c r="O3401" s="15">
        <v>39000000</v>
      </c>
      <c r="P3401" s="15">
        <v>37395115</v>
      </c>
      <c r="Q3401">
        <v>0</v>
      </c>
      <c r="R3401">
        <v>0</v>
      </c>
      <c r="S3401" t="s">
        <v>10</v>
      </c>
      <c r="T3401" s="1">
        <v>41638</v>
      </c>
      <c r="U3401" s="10">
        <v>858049</v>
      </c>
      <c r="V3401" t="s">
        <v>11</v>
      </c>
      <c r="W3401">
        <v>17</v>
      </c>
      <c r="X3401" s="1">
        <v>42185</v>
      </c>
      <c r="Y3401" s="16">
        <v>4.0399999999999998E-2</v>
      </c>
      <c r="Z3401" s="17">
        <v>1922.56</v>
      </c>
      <c r="AA3401">
        <v>0</v>
      </c>
    </row>
    <row r="3402" spans="1:27">
      <c r="A3402" t="s">
        <v>69</v>
      </c>
      <c r="B3402" t="s">
        <v>6853</v>
      </c>
      <c r="C3402">
        <v>398375956</v>
      </c>
      <c r="D3402" t="s">
        <v>6</v>
      </c>
      <c r="E3402" t="s">
        <v>7</v>
      </c>
      <c r="F3402" t="s">
        <v>18287</v>
      </c>
      <c r="G3402">
        <v>26</v>
      </c>
      <c r="H3402" t="s">
        <v>18296</v>
      </c>
      <c r="I3402">
        <v>2</v>
      </c>
      <c r="J3402" s="3" t="s">
        <v>18290</v>
      </c>
      <c r="K3402" t="s">
        <v>18304</v>
      </c>
      <c r="L3402" t="s">
        <v>18308</v>
      </c>
      <c r="M3402" s="5">
        <v>6035955</v>
      </c>
      <c r="N3402" t="s">
        <v>6854</v>
      </c>
      <c r="O3402" s="15">
        <v>4721837</v>
      </c>
      <c r="P3402" s="15">
        <v>3262068</v>
      </c>
      <c r="Q3402">
        <v>0</v>
      </c>
      <c r="R3402">
        <v>0</v>
      </c>
      <c r="S3402" t="s">
        <v>10</v>
      </c>
      <c r="T3402" s="1">
        <v>41743</v>
      </c>
      <c r="U3402" s="10">
        <v>164852</v>
      </c>
      <c r="V3402" t="s">
        <v>11</v>
      </c>
      <c r="W3402">
        <v>13</v>
      </c>
      <c r="X3402" s="1">
        <v>42160</v>
      </c>
      <c r="Y3402" s="16">
        <v>3.8599999999999995E-2</v>
      </c>
      <c r="Z3402" s="17">
        <v>1927.28</v>
      </c>
      <c r="AA3402">
        <v>0</v>
      </c>
    </row>
    <row r="3403" spans="1:27">
      <c r="A3403" t="s">
        <v>69</v>
      </c>
      <c r="B3403" t="s">
        <v>6855</v>
      </c>
      <c r="C3403">
        <v>398378552</v>
      </c>
      <c r="D3403" t="s">
        <v>6</v>
      </c>
      <c r="E3403" t="s">
        <v>7</v>
      </c>
      <c r="F3403" t="s">
        <v>18286</v>
      </c>
      <c r="G3403">
        <v>45</v>
      </c>
      <c r="H3403" t="s">
        <v>18297</v>
      </c>
      <c r="I3403">
        <v>6</v>
      </c>
      <c r="J3403" s="3" t="s">
        <v>18290</v>
      </c>
      <c r="K3403" t="s">
        <v>18304</v>
      </c>
      <c r="L3403" t="s">
        <v>18309</v>
      </c>
      <c r="M3403" s="5">
        <v>6264559</v>
      </c>
      <c r="N3403" t="s">
        <v>6856</v>
      </c>
      <c r="O3403" s="15">
        <v>15000000</v>
      </c>
      <c r="P3403" s="15">
        <v>12525358</v>
      </c>
      <c r="Q3403">
        <v>0</v>
      </c>
      <c r="R3403">
        <v>0</v>
      </c>
      <c r="S3403" t="s">
        <v>10</v>
      </c>
      <c r="T3403" s="1">
        <v>41355</v>
      </c>
      <c r="U3403" s="10">
        <v>342037</v>
      </c>
      <c r="V3403" t="s">
        <v>11</v>
      </c>
      <c r="W3403">
        <v>25</v>
      </c>
      <c r="X3403" s="1">
        <v>42160</v>
      </c>
      <c r="Y3403" s="16">
        <v>4.5499999999999999E-2</v>
      </c>
      <c r="Z3403" s="17">
        <v>1822.78</v>
      </c>
      <c r="AA3403">
        <v>0</v>
      </c>
    </row>
    <row r="3404" spans="1:27">
      <c r="A3404" t="s">
        <v>69</v>
      </c>
      <c r="B3404" t="s">
        <v>6857</v>
      </c>
      <c r="C3404">
        <v>398382336</v>
      </c>
      <c r="D3404" t="s">
        <v>100</v>
      </c>
      <c r="E3404" t="s">
        <v>7</v>
      </c>
      <c r="F3404" t="s">
        <v>18287</v>
      </c>
      <c r="G3404">
        <v>50</v>
      </c>
      <c r="H3404" t="s">
        <v>18296</v>
      </c>
      <c r="I3404">
        <v>4</v>
      </c>
      <c r="J3404" s="3" t="s">
        <v>18290</v>
      </c>
      <c r="K3404" t="s">
        <v>18302</v>
      </c>
      <c r="L3404" t="s">
        <v>18309</v>
      </c>
      <c r="M3404" s="5">
        <v>0</v>
      </c>
      <c r="N3404" t="s">
        <v>6858</v>
      </c>
      <c r="O3404" s="15">
        <v>30000000</v>
      </c>
      <c r="P3404" s="15">
        <v>3545940</v>
      </c>
      <c r="Q3404">
        <v>606846</v>
      </c>
      <c r="R3404">
        <v>25</v>
      </c>
      <c r="S3404" t="s">
        <v>10</v>
      </c>
      <c r="T3404" s="1">
        <v>40430</v>
      </c>
      <c r="U3404" s="10">
        <v>665897</v>
      </c>
      <c r="V3404" t="s">
        <v>11</v>
      </c>
      <c r="W3404">
        <v>23</v>
      </c>
      <c r="X3404" s="1">
        <v>42129</v>
      </c>
      <c r="Y3404" s="16">
        <v>3.4799999999999998E-2</v>
      </c>
      <c r="Z3404" s="17">
        <v>1803</v>
      </c>
      <c r="AA3404">
        <v>0</v>
      </c>
    </row>
    <row r="3405" spans="1:27">
      <c r="A3405" t="s">
        <v>69</v>
      </c>
      <c r="B3405" t="s">
        <v>6859</v>
      </c>
      <c r="C3405">
        <v>398390586</v>
      </c>
      <c r="D3405" t="s">
        <v>6</v>
      </c>
      <c r="E3405" t="s">
        <v>7</v>
      </c>
      <c r="F3405" t="s">
        <v>18287</v>
      </c>
      <c r="G3405">
        <v>42</v>
      </c>
      <c r="H3405" t="s">
        <v>18296</v>
      </c>
      <c r="I3405">
        <v>6</v>
      </c>
      <c r="J3405" s="3" t="s">
        <v>18290</v>
      </c>
      <c r="K3405" t="s">
        <v>18304</v>
      </c>
      <c r="L3405" t="s">
        <v>18308</v>
      </c>
      <c r="M3405" s="5">
        <v>70077</v>
      </c>
      <c r="N3405" t="s">
        <v>6860</v>
      </c>
      <c r="O3405" s="15">
        <v>5000000</v>
      </c>
      <c r="P3405" s="15">
        <v>2128241</v>
      </c>
      <c r="Q3405">
        <v>0</v>
      </c>
      <c r="R3405">
        <v>0</v>
      </c>
      <c r="S3405" t="s">
        <v>10</v>
      </c>
      <c r="T3405" s="1">
        <v>41109</v>
      </c>
      <c r="U3405" s="10">
        <v>167194</v>
      </c>
      <c r="V3405" t="s">
        <v>11</v>
      </c>
      <c r="W3405">
        <v>33</v>
      </c>
      <c r="X3405" s="1">
        <v>42160</v>
      </c>
      <c r="Y3405" s="16">
        <v>5.3800000000000001E-2</v>
      </c>
      <c r="Z3405" s="17">
        <v>1778.28</v>
      </c>
      <c r="AA3405">
        <v>0</v>
      </c>
    </row>
    <row r="3406" spans="1:27">
      <c r="A3406" t="s">
        <v>39</v>
      </c>
      <c r="B3406" t="s">
        <v>6861</v>
      </c>
      <c r="C3406">
        <v>398398528</v>
      </c>
      <c r="D3406" t="s">
        <v>6</v>
      </c>
      <c r="E3406" t="s">
        <v>7</v>
      </c>
      <c r="F3406" t="s">
        <v>18286</v>
      </c>
      <c r="G3406">
        <v>22</v>
      </c>
      <c r="H3406" t="s">
        <v>18297</v>
      </c>
      <c r="I3406">
        <v>2</v>
      </c>
      <c r="J3406" t="s">
        <v>191</v>
      </c>
      <c r="K3406" t="s">
        <v>18302</v>
      </c>
      <c r="L3406" t="s">
        <v>18309</v>
      </c>
      <c r="M3406" s="5">
        <v>12424187</v>
      </c>
      <c r="N3406" t="s">
        <v>6862</v>
      </c>
      <c r="O3406" s="15">
        <v>400000</v>
      </c>
      <c r="P3406" s="15">
        <v>267208</v>
      </c>
      <c r="Q3406">
        <v>0</v>
      </c>
      <c r="R3406">
        <v>0</v>
      </c>
      <c r="S3406" t="s">
        <v>10</v>
      </c>
      <c r="T3406" s="1">
        <v>42014</v>
      </c>
      <c r="U3406" s="10">
        <v>18370</v>
      </c>
      <c r="V3406" t="s">
        <v>42</v>
      </c>
      <c r="W3406">
        <v>9</v>
      </c>
      <c r="X3406" s="1">
        <v>42170</v>
      </c>
      <c r="Y3406" s="16">
        <v>4.3200000000000002E-2</v>
      </c>
      <c r="Z3406" s="17">
        <v>2406.71</v>
      </c>
      <c r="AA3406">
        <v>0</v>
      </c>
    </row>
    <row r="3407" spans="1:27">
      <c r="A3407" t="s">
        <v>69</v>
      </c>
      <c r="B3407" t="s">
        <v>6863</v>
      </c>
      <c r="C3407">
        <v>398403676</v>
      </c>
      <c r="D3407" t="s">
        <v>100</v>
      </c>
      <c r="E3407" t="s">
        <v>103</v>
      </c>
      <c r="F3407" t="s">
        <v>18286</v>
      </c>
      <c r="G3407">
        <v>43</v>
      </c>
      <c r="H3407" t="s">
        <v>18297</v>
      </c>
      <c r="I3407">
        <v>1</v>
      </c>
      <c r="J3407" s="3" t="s">
        <v>18290</v>
      </c>
      <c r="K3407" t="s">
        <v>18306</v>
      </c>
      <c r="L3407" t="s">
        <v>18308</v>
      </c>
      <c r="M3407" s="5">
        <v>0</v>
      </c>
      <c r="N3407" t="s">
        <v>6864</v>
      </c>
      <c r="O3407" s="15">
        <v>2000000</v>
      </c>
      <c r="P3407" s="15">
        <v>973916</v>
      </c>
      <c r="Q3407">
        <v>973916</v>
      </c>
      <c r="R3407">
        <v>775</v>
      </c>
      <c r="S3407" t="s">
        <v>10</v>
      </c>
      <c r="T3407" s="1">
        <v>40651</v>
      </c>
      <c r="U3407" s="10">
        <v>82489</v>
      </c>
      <c r="V3407" t="s">
        <v>11</v>
      </c>
      <c r="W3407">
        <v>22</v>
      </c>
      <c r="X3407" s="1">
        <v>41369</v>
      </c>
      <c r="Y3407" s="16">
        <v>3.7100000000000001E-2</v>
      </c>
      <c r="Z3407" s="17">
        <v>1800.63</v>
      </c>
      <c r="AA3407">
        <v>0</v>
      </c>
    </row>
    <row r="3408" spans="1:27">
      <c r="A3408" t="s">
        <v>121</v>
      </c>
      <c r="B3408" t="s">
        <v>6865</v>
      </c>
      <c r="C3408">
        <v>398426864</v>
      </c>
      <c r="D3408" t="s">
        <v>6</v>
      </c>
      <c r="E3408" t="s">
        <v>7</v>
      </c>
      <c r="F3408" t="s">
        <v>18287</v>
      </c>
      <c r="G3408">
        <v>29</v>
      </c>
      <c r="H3408" t="s">
        <v>18294</v>
      </c>
      <c r="I3408">
        <v>3</v>
      </c>
      <c r="J3408" s="3" t="s">
        <v>18292</v>
      </c>
      <c r="K3408" t="s">
        <v>18306</v>
      </c>
      <c r="L3408" t="s">
        <v>18308</v>
      </c>
      <c r="M3408" s="5">
        <v>500266</v>
      </c>
      <c r="N3408" t="s">
        <v>6866</v>
      </c>
      <c r="O3408" s="15">
        <v>10000000</v>
      </c>
      <c r="P3408" s="15">
        <v>7990500</v>
      </c>
      <c r="Q3408">
        <v>0</v>
      </c>
      <c r="R3408">
        <v>0</v>
      </c>
      <c r="S3408" t="s">
        <v>10</v>
      </c>
      <c r="T3408" s="1">
        <v>41857</v>
      </c>
      <c r="U3408" s="10">
        <v>364057</v>
      </c>
      <c r="V3408" t="s">
        <v>11</v>
      </c>
      <c r="W3408">
        <v>9</v>
      </c>
      <c r="X3408" s="1">
        <v>42160</v>
      </c>
      <c r="Y3408" s="16">
        <v>4.0599999999999997E-2</v>
      </c>
      <c r="Z3408" s="17">
        <v>1892.35</v>
      </c>
      <c r="AA3408">
        <v>0</v>
      </c>
    </row>
    <row r="3409" spans="1:27">
      <c r="A3409" t="s">
        <v>69</v>
      </c>
      <c r="B3409" t="s">
        <v>6867</v>
      </c>
      <c r="C3409">
        <v>398427810</v>
      </c>
      <c r="D3409" t="s">
        <v>100</v>
      </c>
      <c r="E3409" t="s">
        <v>5</v>
      </c>
      <c r="F3409" t="s">
        <v>18285</v>
      </c>
      <c r="G3409">
        <v>20</v>
      </c>
      <c r="H3409" t="s">
        <v>18295</v>
      </c>
      <c r="I3409">
        <v>5</v>
      </c>
      <c r="J3409" s="3" t="s">
        <v>18290</v>
      </c>
      <c r="K3409" t="s">
        <v>18307</v>
      </c>
      <c r="L3409" t="s">
        <v>18308</v>
      </c>
      <c r="M3409" s="5">
        <v>0</v>
      </c>
      <c r="N3409" t="s">
        <v>6868</v>
      </c>
      <c r="O3409" s="15">
        <v>135111</v>
      </c>
      <c r="P3409" s="15">
        <v>76853</v>
      </c>
      <c r="Q3409">
        <v>20555</v>
      </c>
      <c r="R3409">
        <v>55</v>
      </c>
      <c r="S3409" t="s">
        <v>10</v>
      </c>
      <c r="T3409" s="1">
        <v>41905</v>
      </c>
      <c r="U3409" s="10">
        <v>11259</v>
      </c>
      <c r="V3409" t="s">
        <v>11</v>
      </c>
      <c r="W3409">
        <v>5</v>
      </c>
      <c r="X3409" s="1">
        <v>42099</v>
      </c>
      <c r="Y3409" s="16">
        <v>4.1900000000000007E-2</v>
      </c>
      <c r="Z3409" s="17">
        <v>1992.68</v>
      </c>
      <c r="AA3409">
        <v>0</v>
      </c>
    </row>
    <row r="3410" spans="1:27">
      <c r="A3410" t="s">
        <v>69</v>
      </c>
      <c r="B3410" t="s">
        <v>6869</v>
      </c>
      <c r="C3410">
        <v>398447786</v>
      </c>
      <c r="D3410" t="s">
        <v>6</v>
      </c>
      <c r="E3410" t="s">
        <v>7</v>
      </c>
      <c r="F3410" t="s">
        <v>18285</v>
      </c>
      <c r="G3410">
        <v>53</v>
      </c>
      <c r="H3410" t="s">
        <v>18297</v>
      </c>
      <c r="I3410">
        <v>1</v>
      </c>
      <c r="J3410" s="3" t="s">
        <v>18290</v>
      </c>
      <c r="K3410" t="s">
        <v>18304</v>
      </c>
      <c r="L3410" t="s">
        <v>18308</v>
      </c>
      <c r="M3410" s="5">
        <v>2112720</v>
      </c>
      <c r="N3410" t="s">
        <v>6870</v>
      </c>
      <c r="O3410" s="15">
        <v>1100000</v>
      </c>
      <c r="P3410" s="15">
        <v>492911</v>
      </c>
      <c r="Q3410">
        <v>0</v>
      </c>
      <c r="R3410">
        <v>0</v>
      </c>
      <c r="S3410" t="s">
        <v>10</v>
      </c>
      <c r="T3410" s="1">
        <v>41467</v>
      </c>
      <c r="U3410" s="10">
        <v>38947</v>
      </c>
      <c r="V3410" t="s">
        <v>11</v>
      </c>
      <c r="W3410">
        <v>22</v>
      </c>
      <c r="X3410" s="1">
        <v>42160</v>
      </c>
      <c r="Y3410" s="16">
        <v>3.9800000000000002E-2</v>
      </c>
      <c r="Z3410" s="17">
        <v>1910.79</v>
      </c>
      <c r="AA3410">
        <v>0</v>
      </c>
    </row>
    <row r="3411" spans="1:27">
      <c r="A3411" t="s">
        <v>69</v>
      </c>
      <c r="B3411" t="s">
        <v>6871</v>
      </c>
      <c r="C3411">
        <v>398456872</v>
      </c>
      <c r="D3411" t="s">
        <v>6</v>
      </c>
      <c r="E3411" t="s">
        <v>7</v>
      </c>
      <c r="F3411" t="s">
        <v>18287</v>
      </c>
      <c r="G3411">
        <v>21</v>
      </c>
      <c r="H3411" t="s">
        <v>18297</v>
      </c>
      <c r="I3411">
        <v>6</v>
      </c>
      <c r="J3411" s="3" t="s">
        <v>18290</v>
      </c>
      <c r="K3411" t="s">
        <v>18305</v>
      </c>
      <c r="L3411" t="s">
        <v>18308</v>
      </c>
      <c r="M3411" s="5">
        <v>1456162</v>
      </c>
      <c r="N3411" t="s">
        <v>6872</v>
      </c>
      <c r="O3411" s="15">
        <v>1500000</v>
      </c>
      <c r="P3411" s="15">
        <v>524209</v>
      </c>
      <c r="Q3411">
        <v>0</v>
      </c>
      <c r="R3411">
        <v>0</v>
      </c>
      <c r="S3411" t="s">
        <v>10</v>
      </c>
      <c r="T3411" s="1">
        <v>41886</v>
      </c>
      <c r="U3411" s="10">
        <v>135037</v>
      </c>
      <c r="V3411" t="s">
        <v>11</v>
      </c>
      <c r="W3411">
        <v>8</v>
      </c>
      <c r="X3411" s="1">
        <v>42160</v>
      </c>
      <c r="Y3411" s="16">
        <v>4.0899999999999999E-2</v>
      </c>
      <c r="Z3411" s="17">
        <v>1924.67</v>
      </c>
      <c r="AA3411">
        <v>0</v>
      </c>
    </row>
    <row r="3412" spans="1:27">
      <c r="A3412" t="s">
        <v>33</v>
      </c>
      <c r="B3412" t="s">
        <v>6873</v>
      </c>
      <c r="C3412">
        <v>398461976</v>
      </c>
      <c r="D3412" t="s">
        <v>6</v>
      </c>
      <c r="E3412" t="s">
        <v>7</v>
      </c>
      <c r="F3412" t="s">
        <v>18287</v>
      </c>
      <c r="G3412">
        <v>18</v>
      </c>
      <c r="H3412" t="s">
        <v>18295</v>
      </c>
      <c r="I3412">
        <v>6</v>
      </c>
      <c r="J3412" t="s">
        <v>36</v>
      </c>
      <c r="K3412" t="s">
        <v>18307</v>
      </c>
      <c r="L3412" t="s">
        <v>18309</v>
      </c>
      <c r="M3412" s="5">
        <v>1080000</v>
      </c>
      <c r="N3412" t="s">
        <v>6874</v>
      </c>
      <c r="O3412" s="15">
        <v>5000000</v>
      </c>
      <c r="P3412" s="15">
        <v>1115724</v>
      </c>
      <c r="Q3412">
        <v>0</v>
      </c>
      <c r="R3412">
        <v>0</v>
      </c>
      <c r="S3412" t="s">
        <v>10</v>
      </c>
      <c r="T3412" s="1">
        <v>41215</v>
      </c>
      <c r="U3412" s="10">
        <v>200134</v>
      </c>
      <c r="V3412" t="s">
        <v>11</v>
      </c>
      <c r="W3412">
        <v>30</v>
      </c>
      <c r="X3412" s="1">
        <v>42160</v>
      </c>
      <c r="Y3412" s="16">
        <v>5.2900000000000003E-2</v>
      </c>
      <c r="Z3412" s="17">
        <v>1825.5</v>
      </c>
      <c r="AA3412">
        <v>0</v>
      </c>
    </row>
    <row r="3413" spans="1:27">
      <c r="A3413" t="s">
        <v>69</v>
      </c>
      <c r="B3413" t="s">
        <v>6875</v>
      </c>
      <c r="C3413">
        <v>398462988</v>
      </c>
      <c r="D3413" t="s">
        <v>6</v>
      </c>
      <c r="E3413" t="s">
        <v>7</v>
      </c>
      <c r="F3413" t="s">
        <v>18285</v>
      </c>
      <c r="G3413">
        <v>18</v>
      </c>
      <c r="H3413" t="s">
        <v>18297</v>
      </c>
      <c r="I3413">
        <v>3</v>
      </c>
      <c r="J3413" s="3" t="s">
        <v>18290</v>
      </c>
      <c r="K3413" t="s">
        <v>18306</v>
      </c>
      <c r="L3413" t="s">
        <v>18308</v>
      </c>
      <c r="M3413" s="5">
        <v>4887873</v>
      </c>
      <c r="N3413" t="s">
        <v>6876</v>
      </c>
      <c r="O3413" s="15">
        <v>3700000</v>
      </c>
      <c r="P3413" s="15">
        <v>2662439</v>
      </c>
      <c r="Q3413">
        <v>0</v>
      </c>
      <c r="R3413">
        <v>0</v>
      </c>
      <c r="S3413" t="s">
        <v>10</v>
      </c>
      <c r="T3413" s="1">
        <v>41773</v>
      </c>
      <c r="U3413" s="10">
        <v>131004</v>
      </c>
      <c r="V3413" t="s">
        <v>11</v>
      </c>
      <c r="W3413">
        <v>12</v>
      </c>
      <c r="X3413" s="1">
        <v>42160</v>
      </c>
      <c r="Y3413" s="16">
        <v>3.8199999999999998E-2</v>
      </c>
      <c r="Z3413" s="17">
        <v>1919.7</v>
      </c>
      <c r="AA3413">
        <v>0</v>
      </c>
    </row>
    <row r="3414" spans="1:27">
      <c r="A3414" t="s">
        <v>69</v>
      </c>
      <c r="B3414" t="s">
        <v>6877</v>
      </c>
      <c r="C3414">
        <v>398468818</v>
      </c>
      <c r="D3414" t="s">
        <v>6</v>
      </c>
      <c r="E3414" t="s">
        <v>7</v>
      </c>
      <c r="F3414" t="s">
        <v>18285</v>
      </c>
      <c r="G3414">
        <v>37</v>
      </c>
      <c r="H3414" t="s">
        <v>18294</v>
      </c>
      <c r="I3414">
        <v>4</v>
      </c>
      <c r="J3414" s="3" t="s">
        <v>18290</v>
      </c>
      <c r="K3414" t="s">
        <v>18304</v>
      </c>
      <c r="L3414" t="s">
        <v>18308</v>
      </c>
      <c r="M3414" s="5">
        <v>12397467</v>
      </c>
      <c r="N3414" t="s">
        <v>6878</v>
      </c>
      <c r="O3414" s="15">
        <v>8780000</v>
      </c>
      <c r="P3414" s="15">
        <v>290728</v>
      </c>
      <c r="Q3414">
        <v>0</v>
      </c>
      <c r="R3414">
        <v>0</v>
      </c>
      <c r="S3414" t="s">
        <v>10</v>
      </c>
      <c r="T3414" s="1">
        <v>41080</v>
      </c>
      <c r="U3414" s="10">
        <v>146489</v>
      </c>
      <c r="V3414" t="s">
        <v>42</v>
      </c>
      <c r="W3414">
        <v>70</v>
      </c>
      <c r="X3414" s="1">
        <v>42170</v>
      </c>
      <c r="Y3414" s="16">
        <v>5.4199999999999998E-2</v>
      </c>
      <c r="Z3414" s="17">
        <v>1773.18</v>
      </c>
      <c r="AA3414">
        <v>0</v>
      </c>
    </row>
    <row r="3415" spans="1:27">
      <c r="A3415" t="s">
        <v>69</v>
      </c>
      <c r="B3415" t="s">
        <v>6879</v>
      </c>
      <c r="C3415">
        <v>398474208</v>
      </c>
      <c r="D3415" t="s">
        <v>6</v>
      </c>
      <c r="E3415" t="s">
        <v>7</v>
      </c>
      <c r="F3415" t="s">
        <v>18286</v>
      </c>
      <c r="G3415">
        <v>18</v>
      </c>
      <c r="H3415" t="s">
        <v>18295</v>
      </c>
      <c r="I3415">
        <v>6</v>
      </c>
      <c r="J3415" s="3" t="s">
        <v>18290</v>
      </c>
      <c r="K3415" t="s">
        <v>18306</v>
      </c>
      <c r="L3415" t="s">
        <v>18308</v>
      </c>
      <c r="M3415" s="5">
        <v>5519838</v>
      </c>
      <c r="N3415" t="s">
        <v>6880</v>
      </c>
      <c r="O3415" s="15">
        <v>5000000</v>
      </c>
      <c r="P3415" s="15">
        <v>383188</v>
      </c>
      <c r="Q3415">
        <v>0</v>
      </c>
      <c r="R3415">
        <v>0</v>
      </c>
      <c r="S3415" t="s">
        <v>10</v>
      </c>
      <c r="T3415" s="1">
        <v>41079</v>
      </c>
      <c r="U3415" s="10">
        <v>197490</v>
      </c>
      <c r="V3415" t="s">
        <v>11</v>
      </c>
      <c r="W3415">
        <v>34</v>
      </c>
      <c r="X3415" s="1">
        <v>42160</v>
      </c>
      <c r="Y3415" s="16">
        <v>5.4199999999999998E-2</v>
      </c>
      <c r="Z3415" s="17">
        <v>1786.21</v>
      </c>
      <c r="AA3415">
        <v>0</v>
      </c>
    </row>
    <row r="3416" spans="1:27">
      <c r="A3416" t="s">
        <v>121</v>
      </c>
      <c r="B3416" t="s">
        <v>6881</v>
      </c>
      <c r="C3416">
        <v>398696870</v>
      </c>
      <c r="D3416" t="s">
        <v>100</v>
      </c>
      <c r="E3416" t="s">
        <v>95</v>
      </c>
      <c r="F3416" t="s">
        <v>18287</v>
      </c>
      <c r="G3416">
        <v>22</v>
      </c>
      <c r="H3416" t="s">
        <v>18296</v>
      </c>
      <c r="I3416">
        <v>4</v>
      </c>
      <c r="J3416" s="3" t="s">
        <v>18292</v>
      </c>
      <c r="K3416" t="s">
        <v>18305</v>
      </c>
      <c r="L3416" t="s">
        <v>18308</v>
      </c>
      <c r="M3416" s="5">
        <v>0</v>
      </c>
      <c r="N3416" t="s">
        <v>6882</v>
      </c>
      <c r="O3416" s="15">
        <v>25000000</v>
      </c>
      <c r="P3416" s="15">
        <v>22783127</v>
      </c>
      <c r="Q3416">
        <v>1469843</v>
      </c>
      <c r="R3416">
        <v>180</v>
      </c>
      <c r="S3416" t="s">
        <v>10</v>
      </c>
      <c r="T3416" s="1">
        <v>41507</v>
      </c>
      <c r="U3416" s="10">
        <v>681182</v>
      </c>
      <c r="V3416" t="s">
        <v>11</v>
      </c>
      <c r="W3416">
        <v>13</v>
      </c>
      <c r="X3416" s="1">
        <v>41973</v>
      </c>
      <c r="Y3416" s="16">
        <v>4.0199999999999993E-2</v>
      </c>
      <c r="Z3416" s="17">
        <v>1922.73</v>
      </c>
      <c r="AA3416">
        <v>0</v>
      </c>
    </row>
    <row r="3417" spans="1:27">
      <c r="A3417" t="s">
        <v>121</v>
      </c>
      <c r="B3417" t="s">
        <v>6883</v>
      </c>
      <c r="C3417">
        <v>398698960</v>
      </c>
      <c r="D3417" t="s">
        <v>128</v>
      </c>
      <c r="E3417" t="s">
        <v>95</v>
      </c>
      <c r="F3417" t="s">
        <v>18287</v>
      </c>
      <c r="G3417">
        <v>18</v>
      </c>
      <c r="H3417" t="s">
        <v>18296</v>
      </c>
      <c r="I3417">
        <v>4</v>
      </c>
      <c r="J3417" s="3" t="s">
        <v>18292</v>
      </c>
      <c r="K3417" t="s">
        <v>18303</v>
      </c>
      <c r="L3417" t="s">
        <v>18309</v>
      </c>
      <c r="M3417" s="5">
        <v>837710</v>
      </c>
      <c r="N3417" t="s">
        <v>6884</v>
      </c>
      <c r="O3417" s="15">
        <v>5000000</v>
      </c>
      <c r="P3417" s="15">
        <v>2164621</v>
      </c>
      <c r="Q3417">
        <v>954492</v>
      </c>
      <c r="R3417">
        <v>175</v>
      </c>
      <c r="S3417" t="s">
        <v>10</v>
      </c>
      <c r="T3417" s="1">
        <v>41339</v>
      </c>
      <c r="U3417" s="10">
        <v>216953</v>
      </c>
      <c r="V3417" t="s">
        <v>11</v>
      </c>
      <c r="W3417">
        <v>20</v>
      </c>
      <c r="X3417" s="1">
        <v>41978</v>
      </c>
      <c r="Y3417" s="16">
        <v>4.8300000000000003E-2</v>
      </c>
      <c r="Z3417" s="17">
        <v>1809.65</v>
      </c>
      <c r="AA3417">
        <v>0</v>
      </c>
    </row>
    <row r="3418" spans="1:27">
      <c r="A3418" t="s">
        <v>121</v>
      </c>
      <c r="B3418" t="s">
        <v>6885</v>
      </c>
      <c r="C3418">
        <v>398699818</v>
      </c>
      <c r="D3418" t="s">
        <v>6</v>
      </c>
      <c r="E3418" t="s">
        <v>7</v>
      </c>
      <c r="F3418" t="s">
        <v>18287</v>
      </c>
      <c r="G3418">
        <v>39</v>
      </c>
      <c r="H3418" t="s">
        <v>18297</v>
      </c>
      <c r="I3418">
        <v>5</v>
      </c>
      <c r="J3418" s="3" t="s">
        <v>18292</v>
      </c>
      <c r="K3418" t="s">
        <v>18302</v>
      </c>
      <c r="L3418" t="s">
        <v>18308</v>
      </c>
      <c r="M3418" s="5">
        <v>175744</v>
      </c>
      <c r="N3418" t="s">
        <v>6886</v>
      </c>
      <c r="O3418" s="15">
        <v>6000000</v>
      </c>
      <c r="P3418" s="15">
        <v>5148817</v>
      </c>
      <c r="Q3418">
        <v>0</v>
      </c>
      <c r="R3418">
        <v>0</v>
      </c>
      <c r="S3418" t="s">
        <v>10</v>
      </c>
      <c r="T3418" s="1">
        <v>41940</v>
      </c>
      <c r="U3418" s="10">
        <v>200733</v>
      </c>
      <c r="V3418" t="s">
        <v>11</v>
      </c>
      <c r="W3418">
        <v>6</v>
      </c>
      <c r="X3418" s="1">
        <v>42160</v>
      </c>
      <c r="Y3418" s="16">
        <v>4.2300000000000004E-2</v>
      </c>
      <c r="Z3418" s="17">
        <v>2069.7199999999998</v>
      </c>
      <c r="AA3418">
        <v>0</v>
      </c>
    </row>
    <row r="3419" spans="1:27">
      <c r="A3419" t="s">
        <v>121</v>
      </c>
      <c r="B3419" t="s">
        <v>6887</v>
      </c>
      <c r="C3419">
        <v>398701116</v>
      </c>
      <c r="D3419" t="s">
        <v>6</v>
      </c>
      <c r="E3419" t="s">
        <v>7</v>
      </c>
      <c r="F3419" t="s">
        <v>18285</v>
      </c>
      <c r="G3419">
        <v>32</v>
      </c>
      <c r="H3419" t="s">
        <v>18294</v>
      </c>
      <c r="I3419">
        <v>2</v>
      </c>
      <c r="J3419" s="3" t="s">
        <v>18292</v>
      </c>
      <c r="K3419" t="s">
        <v>18304</v>
      </c>
      <c r="L3419" t="s">
        <v>18308</v>
      </c>
      <c r="M3419" s="5">
        <v>505025</v>
      </c>
      <c r="N3419" t="s">
        <v>6888</v>
      </c>
      <c r="O3419" s="15">
        <v>6000000</v>
      </c>
      <c r="P3419" s="15">
        <v>5294382</v>
      </c>
      <c r="Q3419">
        <v>0</v>
      </c>
      <c r="R3419">
        <v>0</v>
      </c>
      <c r="S3419" t="s">
        <v>10</v>
      </c>
      <c r="T3419" s="1">
        <v>41969</v>
      </c>
      <c r="U3419" s="10">
        <v>200733</v>
      </c>
      <c r="V3419" t="s">
        <v>11</v>
      </c>
      <c r="W3419">
        <v>5</v>
      </c>
      <c r="X3419" s="1">
        <v>42160</v>
      </c>
      <c r="Y3419" s="16">
        <v>4.41E-2</v>
      </c>
      <c r="Z3419" s="17">
        <v>2162.15</v>
      </c>
      <c r="AA3419">
        <v>0</v>
      </c>
    </row>
    <row r="3420" spans="1:27">
      <c r="A3420" t="s">
        <v>121</v>
      </c>
      <c r="B3420" t="s">
        <v>6889</v>
      </c>
      <c r="C3420">
        <v>398704174</v>
      </c>
      <c r="D3420" t="s">
        <v>6</v>
      </c>
      <c r="E3420" t="s">
        <v>7</v>
      </c>
      <c r="F3420" t="s">
        <v>18285</v>
      </c>
      <c r="G3420">
        <v>39</v>
      </c>
      <c r="H3420" t="s">
        <v>18294</v>
      </c>
      <c r="I3420">
        <v>1</v>
      </c>
      <c r="J3420" s="3" t="s">
        <v>18292</v>
      </c>
      <c r="K3420" t="s">
        <v>18307</v>
      </c>
      <c r="L3420" t="s">
        <v>18308</v>
      </c>
      <c r="M3420" s="5">
        <v>571169</v>
      </c>
      <c r="N3420" t="s">
        <v>6715</v>
      </c>
      <c r="O3420" s="15">
        <v>6000000</v>
      </c>
      <c r="P3420" s="15">
        <v>4853071</v>
      </c>
      <c r="Q3420">
        <v>0</v>
      </c>
      <c r="R3420">
        <v>0</v>
      </c>
      <c r="S3420" t="s">
        <v>10</v>
      </c>
      <c r="T3420" s="1">
        <v>41891</v>
      </c>
      <c r="U3420" s="10">
        <v>200733</v>
      </c>
      <c r="V3420" t="s">
        <v>11</v>
      </c>
      <c r="W3420">
        <v>8</v>
      </c>
      <c r="X3420" s="1">
        <v>42185</v>
      </c>
      <c r="Y3420" s="16">
        <v>4.07E-2</v>
      </c>
      <c r="Z3420" s="17">
        <v>1942.03</v>
      </c>
      <c r="AA3420">
        <v>0</v>
      </c>
    </row>
    <row r="3421" spans="1:27">
      <c r="A3421" t="s">
        <v>69</v>
      </c>
      <c r="B3421" t="s">
        <v>6890</v>
      </c>
      <c r="C3421">
        <v>398704218</v>
      </c>
      <c r="D3421" t="s">
        <v>6</v>
      </c>
      <c r="E3421" t="s">
        <v>7</v>
      </c>
      <c r="F3421" t="s">
        <v>18287</v>
      </c>
      <c r="G3421">
        <v>37</v>
      </c>
      <c r="H3421" t="s">
        <v>18295</v>
      </c>
      <c r="I3421">
        <v>3</v>
      </c>
      <c r="J3421" s="3" t="s">
        <v>18290</v>
      </c>
      <c r="K3421" t="s">
        <v>18302</v>
      </c>
      <c r="L3421" t="s">
        <v>18308</v>
      </c>
      <c r="M3421" s="5">
        <v>16924237</v>
      </c>
      <c r="N3421" t="s">
        <v>6891</v>
      </c>
      <c r="O3421" s="15">
        <v>5000000</v>
      </c>
      <c r="P3421" s="15">
        <v>2869931</v>
      </c>
      <c r="Q3421">
        <v>0</v>
      </c>
      <c r="R3421">
        <v>0</v>
      </c>
      <c r="S3421" t="s">
        <v>10</v>
      </c>
      <c r="T3421" s="1">
        <v>41619</v>
      </c>
      <c r="U3421" s="10">
        <v>167278</v>
      </c>
      <c r="V3421" t="s">
        <v>11</v>
      </c>
      <c r="W3421">
        <v>17</v>
      </c>
      <c r="X3421" s="1">
        <v>42160</v>
      </c>
      <c r="Y3421" s="16">
        <v>4.0099999999999997E-2</v>
      </c>
      <c r="Z3421" s="17">
        <v>1933.52</v>
      </c>
      <c r="AA3421">
        <v>0</v>
      </c>
    </row>
    <row r="3422" spans="1:27">
      <c r="A3422" t="s">
        <v>121</v>
      </c>
      <c r="B3422" t="s">
        <v>6892</v>
      </c>
      <c r="C3422">
        <v>398704284</v>
      </c>
      <c r="D3422" t="s">
        <v>6</v>
      </c>
      <c r="E3422" t="s">
        <v>7</v>
      </c>
      <c r="F3422" t="s">
        <v>18285</v>
      </c>
      <c r="G3422">
        <v>18</v>
      </c>
      <c r="H3422" t="s">
        <v>18295</v>
      </c>
      <c r="I3422">
        <v>6</v>
      </c>
      <c r="J3422" s="3" t="s">
        <v>18292</v>
      </c>
      <c r="K3422" t="s">
        <v>18302</v>
      </c>
      <c r="L3422" t="s">
        <v>18308</v>
      </c>
      <c r="M3422" s="5">
        <v>543297</v>
      </c>
      <c r="N3422" t="s">
        <v>6893</v>
      </c>
      <c r="O3422" s="15">
        <v>152565</v>
      </c>
      <c r="P3422" s="15">
        <v>12722</v>
      </c>
      <c r="Q3422">
        <v>0</v>
      </c>
      <c r="R3422">
        <v>0</v>
      </c>
      <c r="S3422" t="s">
        <v>10</v>
      </c>
      <c r="T3422" s="1">
        <v>41780</v>
      </c>
      <c r="U3422" s="10">
        <v>12713</v>
      </c>
      <c r="V3422" t="s">
        <v>11</v>
      </c>
      <c r="W3422">
        <v>11</v>
      </c>
      <c r="X3422" s="1">
        <v>42160</v>
      </c>
      <c r="Y3422" s="16">
        <v>3.6900000000000002E-2</v>
      </c>
      <c r="Z3422" s="17">
        <v>1920.41</v>
      </c>
      <c r="AA3422">
        <v>0</v>
      </c>
    </row>
    <row r="3423" spans="1:27">
      <c r="A3423" t="s">
        <v>69</v>
      </c>
      <c r="B3423" t="s">
        <v>6894</v>
      </c>
      <c r="C3423">
        <v>398716714</v>
      </c>
      <c r="D3423" t="s">
        <v>6</v>
      </c>
      <c r="E3423" t="s">
        <v>7</v>
      </c>
      <c r="F3423" t="s">
        <v>18285</v>
      </c>
      <c r="G3423">
        <v>34</v>
      </c>
      <c r="H3423" t="s">
        <v>18297</v>
      </c>
      <c r="I3423">
        <v>2</v>
      </c>
      <c r="J3423" s="3" t="s">
        <v>18290</v>
      </c>
      <c r="K3423" t="s">
        <v>18304</v>
      </c>
      <c r="L3423" t="s">
        <v>18309</v>
      </c>
      <c r="M3423" s="5">
        <v>5899488</v>
      </c>
      <c r="N3423" t="s">
        <v>6895</v>
      </c>
      <c r="O3423" s="15">
        <v>5000000</v>
      </c>
      <c r="P3423" s="15">
        <v>4427925</v>
      </c>
      <c r="Q3423">
        <v>0</v>
      </c>
      <c r="R3423">
        <v>0</v>
      </c>
      <c r="S3423" t="s">
        <v>10</v>
      </c>
      <c r="T3423" s="1">
        <v>41963</v>
      </c>
      <c r="U3423" s="10">
        <v>172115</v>
      </c>
      <c r="V3423" t="s">
        <v>11</v>
      </c>
      <c r="W3423">
        <v>5</v>
      </c>
      <c r="X3423" s="1">
        <v>42160</v>
      </c>
      <c r="Y3423" s="16">
        <v>4.1900000000000007E-2</v>
      </c>
      <c r="Z3423" s="17">
        <v>2156.73</v>
      </c>
      <c r="AA3423">
        <v>0</v>
      </c>
    </row>
    <row r="3424" spans="1:27">
      <c r="A3424" t="s">
        <v>121</v>
      </c>
      <c r="B3424" t="s">
        <v>6896</v>
      </c>
      <c r="C3424">
        <v>398718276</v>
      </c>
      <c r="D3424" t="s">
        <v>6</v>
      </c>
      <c r="E3424" t="s">
        <v>7</v>
      </c>
      <c r="F3424" t="s">
        <v>18285</v>
      </c>
      <c r="G3424">
        <v>31</v>
      </c>
      <c r="H3424" t="s">
        <v>18297</v>
      </c>
      <c r="I3424">
        <v>3</v>
      </c>
      <c r="J3424" s="3" t="s">
        <v>18292</v>
      </c>
      <c r="K3424" t="s">
        <v>18307</v>
      </c>
      <c r="L3424" t="s">
        <v>18308</v>
      </c>
      <c r="M3424" s="5">
        <v>8294748</v>
      </c>
      <c r="N3424" t="s">
        <v>6897</v>
      </c>
      <c r="O3424" s="15">
        <v>337077</v>
      </c>
      <c r="P3424" s="15">
        <v>28098</v>
      </c>
      <c r="Q3424">
        <v>0</v>
      </c>
      <c r="R3424">
        <v>0</v>
      </c>
      <c r="S3424" t="s">
        <v>10</v>
      </c>
      <c r="T3424" s="1">
        <v>41778</v>
      </c>
      <c r="U3424" s="10">
        <v>28089</v>
      </c>
      <c r="V3424" t="s">
        <v>11</v>
      </c>
      <c r="W3424">
        <v>11</v>
      </c>
      <c r="X3424" s="1">
        <v>42160</v>
      </c>
      <c r="Y3424" s="16">
        <v>3.6900000000000002E-2</v>
      </c>
      <c r="Z3424" s="17">
        <v>1925.41</v>
      </c>
      <c r="AA3424">
        <v>0</v>
      </c>
    </row>
    <row r="3425" spans="1:27">
      <c r="A3425" t="s">
        <v>69</v>
      </c>
      <c r="B3425" t="s">
        <v>6898</v>
      </c>
      <c r="C3425">
        <v>398720674</v>
      </c>
      <c r="D3425" t="s">
        <v>6</v>
      </c>
      <c r="E3425" t="s">
        <v>7</v>
      </c>
      <c r="F3425" t="s">
        <v>18285</v>
      </c>
      <c r="G3425">
        <v>30</v>
      </c>
      <c r="H3425" t="s">
        <v>18296</v>
      </c>
      <c r="I3425">
        <v>5</v>
      </c>
      <c r="J3425" s="3" t="s">
        <v>18290</v>
      </c>
      <c r="K3425" t="s">
        <v>18304</v>
      </c>
      <c r="L3425" t="s">
        <v>18308</v>
      </c>
      <c r="M3425" s="5">
        <v>18711771</v>
      </c>
      <c r="N3425" t="s">
        <v>6899</v>
      </c>
      <c r="O3425" s="15">
        <v>47950000</v>
      </c>
      <c r="P3425" s="15">
        <v>8325887</v>
      </c>
      <c r="Q3425">
        <v>0</v>
      </c>
      <c r="R3425">
        <v>0</v>
      </c>
      <c r="S3425" t="s">
        <v>10</v>
      </c>
      <c r="T3425" s="1">
        <v>40512</v>
      </c>
      <c r="U3425" s="10">
        <v>1269955</v>
      </c>
      <c r="V3425" t="s">
        <v>11</v>
      </c>
      <c r="W3425">
        <v>9</v>
      </c>
      <c r="X3425" s="1">
        <v>42175</v>
      </c>
      <c r="Y3425" s="16">
        <v>3.4300000000000004E-2</v>
      </c>
      <c r="Z3425" s="17">
        <v>1916.96</v>
      </c>
      <c r="AA3425">
        <v>0</v>
      </c>
    </row>
    <row r="3426" spans="1:27">
      <c r="A3426" t="s">
        <v>121</v>
      </c>
      <c r="B3426" t="s">
        <v>6900</v>
      </c>
      <c r="C3426">
        <v>398725448</v>
      </c>
      <c r="D3426" t="s">
        <v>100</v>
      </c>
      <c r="E3426" t="s">
        <v>7</v>
      </c>
      <c r="F3426" t="s">
        <v>18287</v>
      </c>
      <c r="G3426">
        <v>47</v>
      </c>
      <c r="H3426" t="s">
        <v>18296</v>
      </c>
      <c r="I3426">
        <v>6</v>
      </c>
      <c r="J3426" s="3" t="s">
        <v>18292</v>
      </c>
      <c r="K3426" t="s">
        <v>18307</v>
      </c>
      <c r="L3426" t="s">
        <v>18309</v>
      </c>
      <c r="M3426" s="5">
        <v>0</v>
      </c>
      <c r="N3426" t="s">
        <v>6901</v>
      </c>
      <c r="O3426" s="15">
        <v>20000000</v>
      </c>
      <c r="P3426" s="15">
        <v>18602220</v>
      </c>
      <c r="Q3426">
        <v>0</v>
      </c>
      <c r="R3426">
        <v>0</v>
      </c>
      <c r="S3426" t="s">
        <v>10</v>
      </c>
      <c r="T3426" s="1">
        <v>41236</v>
      </c>
      <c r="U3426" s="10">
        <v>462112</v>
      </c>
      <c r="V3426" t="s">
        <v>11</v>
      </c>
      <c r="W3426">
        <v>28</v>
      </c>
      <c r="X3426" s="1">
        <v>42160</v>
      </c>
      <c r="Y3426" s="16">
        <v>5.2600000000000001E-2</v>
      </c>
      <c r="Z3426" s="17">
        <v>1815.76</v>
      </c>
      <c r="AA3426">
        <v>0</v>
      </c>
    </row>
    <row r="3427" spans="1:27">
      <c r="A3427" t="s">
        <v>69</v>
      </c>
      <c r="B3427" t="s">
        <v>6902</v>
      </c>
      <c r="C3427">
        <v>398729078</v>
      </c>
      <c r="D3427" t="s">
        <v>6</v>
      </c>
      <c r="E3427" t="s">
        <v>7</v>
      </c>
      <c r="F3427" t="s">
        <v>18286</v>
      </c>
      <c r="G3427">
        <v>31</v>
      </c>
      <c r="H3427" t="s">
        <v>18295</v>
      </c>
      <c r="I3427">
        <v>4</v>
      </c>
      <c r="J3427" s="3" t="s">
        <v>18290</v>
      </c>
      <c r="K3427" t="s">
        <v>18304</v>
      </c>
      <c r="L3427" t="s">
        <v>18308</v>
      </c>
      <c r="M3427" s="5">
        <v>406832</v>
      </c>
      <c r="N3427" t="s">
        <v>6903</v>
      </c>
      <c r="O3427" s="15">
        <v>9000000</v>
      </c>
      <c r="P3427" s="15">
        <v>8539369</v>
      </c>
      <c r="Q3427">
        <v>158562</v>
      </c>
      <c r="R3427">
        <v>0</v>
      </c>
      <c r="S3427" t="s">
        <v>10</v>
      </c>
      <c r="T3427" s="1">
        <v>42010</v>
      </c>
      <c r="U3427" s="10">
        <v>297355</v>
      </c>
      <c r="V3427" t="s">
        <v>11</v>
      </c>
      <c r="W3427">
        <v>3</v>
      </c>
      <c r="X3427" s="1">
        <v>42155</v>
      </c>
      <c r="Y3427" s="16">
        <v>4.3400000000000001E-2</v>
      </c>
      <c r="Z3427" s="17">
        <v>2412.8200000000002</v>
      </c>
      <c r="AA3427">
        <v>0</v>
      </c>
    </row>
    <row r="3428" spans="1:27">
      <c r="A3428" t="s">
        <v>69</v>
      </c>
      <c r="B3428" t="s">
        <v>6904</v>
      </c>
      <c r="C3428">
        <v>398743884</v>
      </c>
      <c r="D3428" t="s">
        <v>100</v>
      </c>
      <c r="E3428" t="s">
        <v>7</v>
      </c>
      <c r="F3428" t="s">
        <v>18287</v>
      </c>
      <c r="G3428">
        <v>48</v>
      </c>
      <c r="H3428" t="s">
        <v>18294</v>
      </c>
      <c r="I3428">
        <v>5</v>
      </c>
      <c r="J3428" s="3" t="s">
        <v>18290</v>
      </c>
      <c r="K3428" t="s">
        <v>18303</v>
      </c>
      <c r="L3428" t="s">
        <v>18308</v>
      </c>
      <c r="M3428" s="5">
        <v>0</v>
      </c>
      <c r="N3428" t="s">
        <v>6905</v>
      </c>
      <c r="O3428" s="15">
        <v>256257</v>
      </c>
      <c r="P3428" s="15">
        <v>44427</v>
      </c>
      <c r="Q3428">
        <v>0</v>
      </c>
      <c r="R3428">
        <v>0</v>
      </c>
      <c r="S3428" t="s">
        <v>10</v>
      </c>
      <c r="T3428" s="1">
        <v>41803</v>
      </c>
      <c r="U3428" s="10">
        <v>44785</v>
      </c>
      <c r="V3428" t="s">
        <v>11</v>
      </c>
      <c r="W3428">
        <v>9</v>
      </c>
      <c r="X3428" s="1">
        <v>42160</v>
      </c>
      <c r="Y3428" s="16">
        <v>3.8100000000000002E-2</v>
      </c>
      <c r="Z3428" s="17">
        <v>1877.18</v>
      </c>
      <c r="AA3428">
        <v>0</v>
      </c>
    </row>
    <row r="3429" spans="1:27">
      <c r="A3429" t="s">
        <v>121</v>
      </c>
      <c r="B3429" t="s">
        <v>6906</v>
      </c>
      <c r="C3429">
        <v>398744676</v>
      </c>
      <c r="D3429" t="s">
        <v>6</v>
      </c>
      <c r="E3429" t="s">
        <v>7</v>
      </c>
      <c r="F3429" t="s">
        <v>18287</v>
      </c>
      <c r="G3429">
        <v>50</v>
      </c>
      <c r="H3429" t="s">
        <v>18296</v>
      </c>
      <c r="I3429">
        <v>5</v>
      </c>
      <c r="J3429" s="3" t="s">
        <v>18292</v>
      </c>
      <c r="K3429" t="s">
        <v>18302</v>
      </c>
      <c r="L3429" t="s">
        <v>18308</v>
      </c>
      <c r="M3429" s="5">
        <v>625832</v>
      </c>
      <c r="N3429" t="s">
        <v>6907</v>
      </c>
      <c r="O3429" s="15">
        <v>6000000</v>
      </c>
      <c r="P3429" s="15">
        <v>4853121</v>
      </c>
      <c r="Q3429">
        <v>0</v>
      </c>
      <c r="R3429">
        <v>0</v>
      </c>
      <c r="S3429" t="s">
        <v>10</v>
      </c>
      <c r="T3429" s="1">
        <v>41877</v>
      </c>
      <c r="U3429" s="10">
        <v>200733</v>
      </c>
      <c r="V3429" t="s">
        <v>11</v>
      </c>
      <c r="W3429">
        <v>8</v>
      </c>
      <c r="X3429" s="1">
        <v>42160</v>
      </c>
      <c r="Y3429" s="16">
        <v>4.0300000000000002E-2</v>
      </c>
      <c r="Z3429" s="17">
        <v>1932.39</v>
      </c>
      <c r="AA3429">
        <v>0</v>
      </c>
    </row>
    <row r="3430" spans="1:27">
      <c r="A3430" t="s">
        <v>121</v>
      </c>
      <c r="B3430" t="s">
        <v>6908</v>
      </c>
      <c r="C3430">
        <v>398745490</v>
      </c>
      <c r="D3430" t="s">
        <v>6</v>
      </c>
      <c r="E3430" t="s">
        <v>7</v>
      </c>
      <c r="F3430" t="s">
        <v>18287</v>
      </c>
      <c r="G3430">
        <v>18</v>
      </c>
      <c r="H3430" t="s">
        <v>18296</v>
      </c>
      <c r="I3430">
        <v>2</v>
      </c>
      <c r="J3430" s="3" t="s">
        <v>18292</v>
      </c>
      <c r="K3430" t="s">
        <v>18302</v>
      </c>
      <c r="L3430" t="s">
        <v>18308</v>
      </c>
      <c r="M3430" s="5">
        <v>864009</v>
      </c>
      <c r="N3430" t="s">
        <v>6909</v>
      </c>
      <c r="O3430" s="15">
        <v>20000000</v>
      </c>
      <c r="P3430" s="15">
        <v>15613883</v>
      </c>
      <c r="Q3430">
        <v>261104</v>
      </c>
      <c r="R3430">
        <v>0</v>
      </c>
      <c r="S3430" t="s">
        <v>10</v>
      </c>
      <c r="T3430" s="1">
        <v>41478</v>
      </c>
      <c r="U3430" s="10">
        <v>592951</v>
      </c>
      <c r="V3430" t="s">
        <v>11</v>
      </c>
      <c r="W3430">
        <v>21</v>
      </c>
      <c r="X3430" s="1">
        <v>42155</v>
      </c>
      <c r="Y3430" s="16">
        <v>3.9199999999999999E-2</v>
      </c>
      <c r="Z3430" s="17">
        <v>1880.87</v>
      </c>
      <c r="AA3430">
        <v>0</v>
      </c>
    </row>
    <row r="3431" spans="1:27">
      <c r="A3431" t="s">
        <v>69</v>
      </c>
      <c r="B3431" t="s">
        <v>6910</v>
      </c>
      <c r="C3431">
        <v>398746568</v>
      </c>
      <c r="D3431" t="s">
        <v>6</v>
      </c>
      <c r="E3431" t="s">
        <v>7</v>
      </c>
      <c r="F3431" t="s">
        <v>18285</v>
      </c>
      <c r="G3431">
        <v>54</v>
      </c>
      <c r="H3431" t="s">
        <v>18296</v>
      </c>
      <c r="I3431">
        <v>1</v>
      </c>
      <c r="J3431" s="3" t="s">
        <v>18290</v>
      </c>
      <c r="K3431" t="s">
        <v>18303</v>
      </c>
      <c r="L3431" t="s">
        <v>18309</v>
      </c>
      <c r="M3431" s="5">
        <v>9513292</v>
      </c>
      <c r="N3431" t="s">
        <v>6911</v>
      </c>
      <c r="O3431" s="15">
        <v>2000000</v>
      </c>
      <c r="P3431" s="15">
        <v>105841</v>
      </c>
      <c r="Q3431">
        <v>105841</v>
      </c>
      <c r="R3431">
        <v>0</v>
      </c>
      <c r="S3431" t="s">
        <v>10</v>
      </c>
      <c r="T3431" s="1">
        <v>41401</v>
      </c>
      <c r="U3431" s="10">
        <v>108166</v>
      </c>
      <c r="V3431" t="s">
        <v>11</v>
      </c>
      <c r="W3431">
        <v>23</v>
      </c>
      <c r="X3431" s="1">
        <v>42155</v>
      </c>
      <c r="Y3431" s="16">
        <v>4.1100000000000005E-2</v>
      </c>
      <c r="Z3431" s="17">
        <v>1831.42</v>
      </c>
      <c r="AA3431">
        <v>0</v>
      </c>
    </row>
    <row r="3432" spans="1:27">
      <c r="A3432" t="s">
        <v>121</v>
      </c>
      <c r="B3432" t="s">
        <v>6912</v>
      </c>
      <c r="C3432">
        <v>398747822</v>
      </c>
      <c r="D3432" t="s">
        <v>6</v>
      </c>
      <c r="E3432" t="s">
        <v>103</v>
      </c>
      <c r="F3432" t="s">
        <v>18286</v>
      </c>
      <c r="G3432">
        <v>28</v>
      </c>
      <c r="H3432" t="s">
        <v>18296</v>
      </c>
      <c r="I3432">
        <v>1</v>
      </c>
      <c r="J3432" s="3" t="s">
        <v>18292</v>
      </c>
      <c r="K3432" t="s">
        <v>18303</v>
      </c>
      <c r="L3432" t="s">
        <v>18309</v>
      </c>
      <c r="M3432" s="5">
        <v>1496334</v>
      </c>
      <c r="N3432" t="s">
        <v>6913</v>
      </c>
      <c r="O3432" s="15">
        <v>10000000</v>
      </c>
      <c r="P3432" s="15">
        <v>8387906</v>
      </c>
      <c r="Q3432">
        <v>990507</v>
      </c>
      <c r="R3432">
        <v>210</v>
      </c>
      <c r="S3432" t="s">
        <v>10</v>
      </c>
      <c r="T3432" s="1">
        <v>41354</v>
      </c>
      <c r="U3432" s="10">
        <v>329287</v>
      </c>
      <c r="V3432" t="s">
        <v>11</v>
      </c>
      <c r="W3432">
        <v>18</v>
      </c>
      <c r="X3432" s="1">
        <v>41943</v>
      </c>
      <c r="Y3432" s="16">
        <v>4.6500000000000007E-2</v>
      </c>
      <c r="Z3432" s="17">
        <v>1812.35</v>
      </c>
      <c r="AA3432">
        <v>0</v>
      </c>
    </row>
    <row r="3433" spans="1:27">
      <c r="A3433" t="s">
        <v>121</v>
      </c>
      <c r="B3433" t="s">
        <v>6914</v>
      </c>
      <c r="C3433">
        <v>398750286</v>
      </c>
      <c r="D3433" t="s">
        <v>6</v>
      </c>
      <c r="E3433" t="s">
        <v>7</v>
      </c>
      <c r="F3433" t="s">
        <v>18287</v>
      </c>
      <c r="G3433">
        <v>35</v>
      </c>
      <c r="H3433" t="s">
        <v>18295</v>
      </c>
      <c r="I3433">
        <v>3</v>
      </c>
      <c r="J3433" s="3" t="s">
        <v>18292</v>
      </c>
      <c r="K3433" t="s">
        <v>18307</v>
      </c>
      <c r="L3433" t="s">
        <v>18309</v>
      </c>
      <c r="M3433" s="5">
        <v>1748995</v>
      </c>
      <c r="N3433" t="s">
        <v>2289</v>
      </c>
      <c r="O3433" s="15">
        <v>417897</v>
      </c>
      <c r="P3433" s="15">
        <v>34833</v>
      </c>
      <c r="Q3433">
        <v>0</v>
      </c>
      <c r="R3433">
        <v>0</v>
      </c>
      <c r="S3433" t="s">
        <v>10</v>
      </c>
      <c r="T3433" s="1">
        <v>41780</v>
      </c>
      <c r="U3433" s="10">
        <v>34824</v>
      </c>
      <c r="V3433" t="s">
        <v>11</v>
      </c>
      <c r="W3433">
        <v>11</v>
      </c>
      <c r="X3433" s="1">
        <v>42160</v>
      </c>
      <c r="Y3433" s="16">
        <v>3.6900000000000002E-2</v>
      </c>
      <c r="Z3433" s="17">
        <v>1920.41</v>
      </c>
      <c r="AA3433">
        <v>0</v>
      </c>
    </row>
    <row r="3434" spans="1:27">
      <c r="A3434" t="s">
        <v>121</v>
      </c>
      <c r="B3434" t="s">
        <v>6915</v>
      </c>
      <c r="C3434">
        <v>398750572</v>
      </c>
      <c r="D3434" t="s">
        <v>6</v>
      </c>
      <c r="E3434" t="s">
        <v>7</v>
      </c>
      <c r="F3434" t="s">
        <v>18285</v>
      </c>
      <c r="G3434">
        <v>44</v>
      </c>
      <c r="H3434" t="s">
        <v>18296</v>
      </c>
      <c r="I3434">
        <v>3</v>
      </c>
      <c r="J3434" s="3" t="s">
        <v>18292</v>
      </c>
      <c r="K3434" t="s">
        <v>18306</v>
      </c>
      <c r="L3434" t="s">
        <v>18309</v>
      </c>
      <c r="M3434" s="5">
        <v>506625</v>
      </c>
      <c r="N3434" t="s">
        <v>6916</v>
      </c>
      <c r="O3434" s="15">
        <v>3000000</v>
      </c>
      <c r="P3434" s="15">
        <v>946020</v>
      </c>
      <c r="Q3434">
        <v>0</v>
      </c>
      <c r="R3434">
        <v>0</v>
      </c>
      <c r="S3434" t="s">
        <v>10</v>
      </c>
      <c r="T3434" s="1">
        <v>41577</v>
      </c>
      <c r="U3434" s="10">
        <v>173531</v>
      </c>
      <c r="V3434" t="s">
        <v>11</v>
      </c>
      <c r="W3434">
        <v>18</v>
      </c>
      <c r="X3434" s="1">
        <v>42160</v>
      </c>
      <c r="Y3434" s="16">
        <v>3.9900000000000005E-2</v>
      </c>
      <c r="Z3434" s="17">
        <v>1883.42</v>
      </c>
      <c r="AA3434">
        <v>0</v>
      </c>
    </row>
    <row r="3435" spans="1:27">
      <c r="A3435" t="s">
        <v>69</v>
      </c>
      <c r="B3435" t="s">
        <v>6917</v>
      </c>
      <c r="C3435">
        <v>398753124</v>
      </c>
      <c r="D3435" t="s">
        <v>6</v>
      </c>
      <c r="E3435" t="s">
        <v>7</v>
      </c>
      <c r="F3435" t="s">
        <v>18286</v>
      </c>
      <c r="G3435">
        <v>18</v>
      </c>
      <c r="H3435" t="s">
        <v>18296</v>
      </c>
      <c r="I3435">
        <v>4</v>
      </c>
      <c r="J3435" s="3" t="s">
        <v>18290</v>
      </c>
      <c r="K3435" t="s">
        <v>18307</v>
      </c>
      <c r="L3435" t="s">
        <v>18308</v>
      </c>
      <c r="M3435" s="5">
        <v>2320440</v>
      </c>
      <c r="N3435" t="s">
        <v>6918</v>
      </c>
      <c r="O3435" s="15">
        <v>217226</v>
      </c>
      <c r="P3435" s="15">
        <v>18104</v>
      </c>
      <c r="Q3435">
        <v>0</v>
      </c>
      <c r="R3435">
        <v>0</v>
      </c>
      <c r="S3435" t="s">
        <v>10</v>
      </c>
      <c r="T3435" s="1">
        <v>41780</v>
      </c>
      <c r="U3435" s="10">
        <v>18102</v>
      </c>
      <c r="V3435" t="s">
        <v>11</v>
      </c>
      <c r="W3435">
        <v>11</v>
      </c>
      <c r="X3435" s="1">
        <v>42160</v>
      </c>
      <c r="Y3435" s="16">
        <v>3.6900000000000002E-2</v>
      </c>
      <c r="Z3435" s="17">
        <v>1920.41</v>
      </c>
      <c r="AA3435">
        <v>0</v>
      </c>
    </row>
    <row r="3436" spans="1:27">
      <c r="A3436" t="s">
        <v>69</v>
      </c>
      <c r="B3436" t="s">
        <v>6919</v>
      </c>
      <c r="C3436">
        <v>398758030</v>
      </c>
      <c r="D3436" t="s">
        <v>6</v>
      </c>
      <c r="E3436" t="s">
        <v>7</v>
      </c>
      <c r="F3436" t="s">
        <v>18285</v>
      </c>
      <c r="G3436">
        <v>34</v>
      </c>
      <c r="H3436" t="s">
        <v>18296</v>
      </c>
      <c r="I3436">
        <v>4</v>
      </c>
      <c r="J3436" s="3" t="s">
        <v>18290</v>
      </c>
      <c r="K3436" t="s">
        <v>18306</v>
      </c>
      <c r="L3436" t="s">
        <v>18309</v>
      </c>
      <c r="M3436" s="5">
        <v>2421491</v>
      </c>
      <c r="N3436" t="s">
        <v>6920</v>
      </c>
      <c r="O3436" s="15">
        <v>3000000</v>
      </c>
      <c r="P3436" s="15">
        <v>1839919</v>
      </c>
      <c r="Q3436">
        <v>0</v>
      </c>
      <c r="R3436">
        <v>0</v>
      </c>
      <c r="S3436" t="s">
        <v>10</v>
      </c>
      <c r="T3436" s="1">
        <v>41816</v>
      </c>
      <c r="U3436" s="10">
        <v>141928</v>
      </c>
      <c r="V3436" t="s">
        <v>11</v>
      </c>
      <c r="W3436">
        <v>10</v>
      </c>
      <c r="X3436" s="1">
        <v>42160</v>
      </c>
      <c r="Y3436" s="16">
        <v>3.85E-2</v>
      </c>
      <c r="Z3436" s="17">
        <v>1880.37</v>
      </c>
      <c r="AA3436">
        <v>0</v>
      </c>
    </row>
    <row r="3437" spans="1:27">
      <c r="A3437" t="s">
        <v>121</v>
      </c>
      <c r="B3437" t="s">
        <v>6921</v>
      </c>
      <c r="C3437">
        <v>398758910</v>
      </c>
      <c r="D3437" t="s">
        <v>6</v>
      </c>
      <c r="E3437" t="s">
        <v>7</v>
      </c>
      <c r="F3437" t="s">
        <v>18285</v>
      </c>
      <c r="G3437">
        <v>30</v>
      </c>
      <c r="H3437" t="s">
        <v>18297</v>
      </c>
      <c r="I3437">
        <v>3</v>
      </c>
      <c r="J3437" s="3" t="s">
        <v>18292</v>
      </c>
      <c r="K3437" t="s">
        <v>18304</v>
      </c>
      <c r="L3437" t="s">
        <v>18308</v>
      </c>
      <c r="M3437" s="5">
        <v>2276963</v>
      </c>
      <c r="N3437" t="s">
        <v>6922</v>
      </c>
      <c r="O3437" s="15">
        <v>15000000</v>
      </c>
      <c r="P3437" s="15">
        <v>12723276</v>
      </c>
      <c r="Q3437">
        <v>184227</v>
      </c>
      <c r="R3437">
        <v>0</v>
      </c>
      <c r="S3437" t="s">
        <v>10</v>
      </c>
      <c r="T3437" s="1">
        <v>41682</v>
      </c>
      <c r="U3437" s="10">
        <v>401626</v>
      </c>
      <c r="V3437" t="s">
        <v>11</v>
      </c>
      <c r="W3437">
        <v>14</v>
      </c>
      <c r="X3437" s="1">
        <v>42155</v>
      </c>
      <c r="Y3437" s="16">
        <v>4.0399999999999998E-2</v>
      </c>
      <c r="Z3437" s="17">
        <v>2041.61</v>
      </c>
      <c r="AA3437">
        <v>0</v>
      </c>
    </row>
    <row r="3438" spans="1:27">
      <c r="A3438" t="s">
        <v>121</v>
      </c>
      <c r="B3438" t="s">
        <v>6923</v>
      </c>
      <c r="C3438">
        <v>398766874</v>
      </c>
      <c r="D3438" t="s">
        <v>6</v>
      </c>
      <c r="E3438" t="s">
        <v>7</v>
      </c>
      <c r="F3438" t="s">
        <v>18285</v>
      </c>
      <c r="G3438">
        <v>39</v>
      </c>
      <c r="H3438" t="s">
        <v>18297</v>
      </c>
      <c r="I3438">
        <v>2</v>
      </c>
      <c r="J3438" s="3" t="s">
        <v>18292</v>
      </c>
      <c r="K3438" t="s">
        <v>18305</v>
      </c>
      <c r="L3438" t="s">
        <v>18308</v>
      </c>
      <c r="M3438" s="5">
        <v>301059</v>
      </c>
      <c r="N3438" t="s">
        <v>6924</v>
      </c>
      <c r="O3438" s="15">
        <v>6000000</v>
      </c>
      <c r="P3438" s="15">
        <v>4551229</v>
      </c>
      <c r="Q3438">
        <v>0</v>
      </c>
      <c r="R3438">
        <v>0</v>
      </c>
      <c r="S3438" t="s">
        <v>10</v>
      </c>
      <c r="T3438" s="1">
        <v>41815</v>
      </c>
      <c r="U3438" s="10">
        <v>200733</v>
      </c>
      <c r="V3438" t="s">
        <v>11</v>
      </c>
      <c r="W3438">
        <v>10</v>
      </c>
      <c r="X3438" s="1">
        <v>42160</v>
      </c>
      <c r="Y3438" s="16">
        <v>3.85E-2</v>
      </c>
      <c r="Z3438" s="17">
        <v>1886.85</v>
      </c>
      <c r="AA3438">
        <v>0</v>
      </c>
    </row>
    <row r="3439" spans="1:27">
      <c r="A3439" t="s">
        <v>121</v>
      </c>
      <c r="B3439" t="s">
        <v>6925</v>
      </c>
      <c r="C3439">
        <v>398769382</v>
      </c>
      <c r="D3439" t="s">
        <v>6</v>
      </c>
      <c r="E3439" t="s">
        <v>7</v>
      </c>
      <c r="F3439" t="s">
        <v>18285</v>
      </c>
      <c r="G3439">
        <v>37</v>
      </c>
      <c r="H3439" t="s">
        <v>18297</v>
      </c>
      <c r="I3439">
        <v>3</v>
      </c>
      <c r="J3439" s="3" t="s">
        <v>18292</v>
      </c>
      <c r="K3439" t="s">
        <v>18304</v>
      </c>
      <c r="L3439" t="s">
        <v>18308</v>
      </c>
      <c r="M3439" s="5">
        <v>819000</v>
      </c>
      <c r="N3439" t="s">
        <v>6926</v>
      </c>
      <c r="O3439" s="15">
        <v>5000000</v>
      </c>
      <c r="P3439" s="15">
        <v>2690584</v>
      </c>
      <c r="Q3439">
        <v>0</v>
      </c>
      <c r="R3439">
        <v>0</v>
      </c>
      <c r="S3439" t="s">
        <v>10</v>
      </c>
      <c r="T3439" s="1">
        <v>41502</v>
      </c>
      <c r="U3439" s="10">
        <v>200134</v>
      </c>
      <c r="V3439" t="s">
        <v>11</v>
      </c>
      <c r="W3439">
        <v>20</v>
      </c>
      <c r="X3439" s="1">
        <v>42160</v>
      </c>
      <c r="Y3439" s="16">
        <v>4.0199999999999993E-2</v>
      </c>
      <c r="Z3439" s="17">
        <v>1901.03</v>
      </c>
      <c r="AA3439">
        <v>0</v>
      </c>
    </row>
    <row r="3440" spans="1:27">
      <c r="A3440" t="s">
        <v>121</v>
      </c>
      <c r="B3440" t="s">
        <v>6927</v>
      </c>
      <c r="C3440">
        <v>398769646</v>
      </c>
      <c r="D3440" t="s">
        <v>6</v>
      </c>
      <c r="E3440" t="s">
        <v>7</v>
      </c>
      <c r="F3440" t="s">
        <v>18286</v>
      </c>
      <c r="G3440">
        <v>18</v>
      </c>
      <c r="H3440" t="s">
        <v>18294</v>
      </c>
      <c r="I3440">
        <v>3</v>
      </c>
      <c r="J3440" s="3" t="s">
        <v>18292</v>
      </c>
      <c r="K3440" t="s">
        <v>18307</v>
      </c>
      <c r="L3440" t="s">
        <v>18309</v>
      </c>
      <c r="M3440" s="5">
        <v>675103</v>
      </c>
      <c r="N3440" t="s">
        <v>6928</v>
      </c>
      <c r="O3440" s="15">
        <v>400000</v>
      </c>
      <c r="P3440" s="15">
        <v>268239</v>
      </c>
      <c r="Q3440">
        <v>0</v>
      </c>
      <c r="R3440">
        <v>0</v>
      </c>
      <c r="S3440" t="s">
        <v>10</v>
      </c>
      <c r="T3440" s="1">
        <v>41762</v>
      </c>
      <c r="U3440" s="10">
        <v>187500</v>
      </c>
      <c r="V3440" t="s">
        <v>11</v>
      </c>
      <c r="W3440">
        <v>7</v>
      </c>
      <c r="X3440" s="1">
        <v>42405</v>
      </c>
      <c r="Y3440" s="16">
        <v>3.78E-2</v>
      </c>
      <c r="Z3440" s="17">
        <v>1926.3</v>
      </c>
      <c r="AA3440">
        <v>0</v>
      </c>
    </row>
    <row r="3441" spans="1:27">
      <c r="A3441" t="s">
        <v>33</v>
      </c>
      <c r="B3441" t="s">
        <v>6929</v>
      </c>
      <c r="C3441">
        <v>398771450</v>
      </c>
      <c r="D3441" t="s">
        <v>100</v>
      </c>
      <c r="E3441" t="s">
        <v>7</v>
      </c>
      <c r="F3441" t="s">
        <v>18285</v>
      </c>
      <c r="G3441">
        <v>18</v>
      </c>
      <c r="H3441" t="s">
        <v>18297</v>
      </c>
      <c r="I3441">
        <v>2</v>
      </c>
      <c r="J3441" t="s">
        <v>36</v>
      </c>
      <c r="K3441" t="s">
        <v>18304</v>
      </c>
      <c r="L3441" t="s">
        <v>18308</v>
      </c>
      <c r="M3441" s="5">
        <v>0</v>
      </c>
      <c r="N3441" t="s">
        <v>6930</v>
      </c>
      <c r="O3441" s="15">
        <v>20000000</v>
      </c>
      <c r="P3441" s="15">
        <v>3301572</v>
      </c>
      <c r="Q3441">
        <v>0</v>
      </c>
      <c r="R3441">
        <v>0</v>
      </c>
      <c r="S3441" t="s">
        <v>10</v>
      </c>
      <c r="T3441" s="1">
        <v>40847</v>
      </c>
      <c r="U3441" s="10">
        <v>663119</v>
      </c>
      <c r="V3441" t="s">
        <v>11</v>
      </c>
      <c r="W3441">
        <v>3</v>
      </c>
      <c r="X3441" s="1">
        <v>42160</v>
      </c>
      <c r="Y3441" s="16">
        <v>4.9000000000000002E-2</v>
      </c>
      <c r="Z3441" s="17">
        <v>1863.06</v>
      </c>
      <c r="AA3441">
        <v>0</v>
      </c>
    </row>
    <row r="3442" spans="1:27">
      <c r="A3442" t="s">
        <v>121</v>
      </c>
      <c r="B3442" t="s">
        <v>6931</v>
      </c>
      <c r="C3442">
        <v>398774090</v>
      </c>
      <c r="D3442" t="s">
        <v>6</v>
      </c>
      <c r="E3442" t="s">
        <v>95</v>
      </c>
      <c r="F3442" t="s">
        <v>18286</v>
      </c>
      <c r="G3442">
        <v>22</v>
      </c>
      <c r="H3442" t="s">
        <v>18295</v>
      </c>
      <c r="I3442">
        <v>4</v>
      </c>
      <c r="J3442" s="3" t="s">
        <v>18292</v>
      </c>
      <c r="K3442" t="s">
        <v>18304</v>
      </c>
      <c r="L3442" t="s">
        <v>18308</v>
      </c>
      <c r="M3442" s="5">
        <v>975130</v>
      </c>
      <c r="N3442" t="s">
        <v>1799</v>
      </c>
      <c r="O3442" s="15">
        <v>3841090</v>
      </c>
      <c r="P3442" s="15">
        <v>687601</v>
      </c>
      <c r="Q3442">
        <v>687601</v>
      </c>
      <c r="R3442">
        <v>145</v>
      </c>
      <c r="S3442" t="s">
        <v>10</v>
      </c>
      <c r="T3442" s="1">
        <v>41710</v>
      </c>
      <c r="U3442" s="10">
        <v>320090</v>
      </c>
      <c r="V3442" t="s">
        <v>11</v>
      </c>
      <c r="W3442">
        <v>9</v>
      </c>
      <c r="X3442" s="1">
        <v>42009</v>
      </c>
      <c r="Y3442" s="16">
        <v>3.95E-2</v>
      </c>
      <c r="Z3442" s="17">
        <v>2043.59</v>
      </c>
      <c r="AA3442">
        <v>0</v>
      </c>
    </row>
    <row r="3443" spans="1:27">
      <c r="A3443" t="s">
        <v>121</v>
      </c>
      <c r="B3443" t="s">
        <v>6932</v>
      </c>
      <c r="C3443">
        <v>398781614</v>
      </c>
      <c r="D3443" t="s">
        <v>6</v>
      </c>
      <c r="E3443" t="s">
        <v>95</v>
      </c>
      <c r="F3443" t="s">
        <v>18286</v>
      </c>
      <c r="G3443">
        <v>25</v>
      </c>
      <c r="H3443" t="s">
        <v>18296</v>
      </c>
      <c r="I3443">
        <v>2</v>
      </c>
      <c r="J3443" s="3" t="s">
        <v>18292</v>
      </c>
      <c r="K3443" t="s">
        <v>18306</v>
      </c>
      <c r="L3443" t="s">
        <v>18308</v>
      </c>
      <c r="M3443" s="5">
        <v>993607</v>
      </c>
      <c r="N3443" t="s">
        <v>6933</v>
      </c>
      <c r="O3443" s="15">
        <v>1300000</v>
      </c>
      <c r="P3443" s="15">
        <v>1102377</v>
      </c>
      <c r="Q3443">
        <v>274824</v>
      </c>
      <c r="R3443">
        <v>115</v>
      </c>
      <c r="S3443" t="s">
        <v>10</v>
      </c>
      <c r="T3443" s="1">
        <v>41901</v>
      </c>
      <c r="U3443" s="10">
        <v>80797</v>
      </c>
      <c r="V3443" t="s">
        <v>11</v>
      </c>
      <c r="W3443">
        <v>3</v>
      </c>
      <c r="X3443" s="1">
        <v>42040</v>
      </c>
      <c r="Y3443" s="16">
        <v>4.1900000000000007E-2</v>
      </c>
      <c r="Z3443" s="17">
        <v>1975.42</v>
      </c>
      <c r="AA3443">
        <v>0</v>
      </c>
    </row>
    <row r="3444" spans="1:27">
      <c r="A3444" t="s">
        <v>113</v>
      </c>
      <c r="B3444" t="s">
        <v>6934</v>
      </c>
      <c r="C3444">
        <v>398782296</v>
      </c>
      <c r="D3444" t="s">
        <v>6</v>
      </c>
      <c r="E3444" t="s">
        <v>7</v>
      </c>
      <c r="F3444" t="s">
        <v>18287</v>
      </c>
      <c r="G3444">
        <v>48</v>
      </c>
      <c r="H3444" t="s">
        <v>18297</v>
      </c>
      <c r="I3444">
        <v>2</v>
      </c>
      <c r="J3444" t="s">
        <v>114</v>
      </c>
      <c r="K3444" t="s">
        <v>18304</v>
      </c>
      <c r="L3444" t="s">
        <v>18309</v>
      </c>
      <c r="M3444" s="5">
        <v>31960972</v>
      </c>
      <c r="N3444" t="s">
        <v>6935</v>
      </c>
      <c r="O3444" s="15">
        <v>19970000</v>
      </c>
      <c r="P3444" s="15">
        <v>19653973</v>
      </c>
      <c r="Q3444">
        <v>0</v>
      </c>
      <c r="R3444">
        <v>0</v>
      </c>
      <c r="S3444" t="s">
        <v>10</v>
      </c>
      <c r="T3444" s="1">
        <v>42076</v>
      </c>
      <c r="U3444" s="10">
        <v>269621</v>
      </c>
      <c r="V3444" t="s">
        <v>42</v>
      </c>
      <c r="W3444">
        <v>2</v>
      </c>
      <c r="X3444" s="1">
        <v>42170</v>
      </c>
      <c r="Y3444" s="16">
        <v>4.4199999999999996E-2</v>
      </c>
      <c r="Z3444" s="17">
        <v>2610.08</v>
      </c>
      <c r="AA3444">
        <v>0</v>
      </c>
    </row>
    <row r="3445" spans="1:27">
      <c r="A3445" t="s">
        <v>121</v>
      </c>
      <c r="B3445" t="s">
        <v>6936</v>
      </c>
      <c r="C3445">
        <v>398782384</v>
      </c>
      <c r="D3445" t="s">
        <v>6</v>
      </c>
      <c r="E3445" t="s">
        <v>7</v>
      </c>
      <c r="F3445" t="s">
        <v>18287</v>
      </c>
      <c r="G3445">
        <v>53</v>
      </c>
      <c r="H3445" t="s">
        <v>18297</v>
      </c>
      <c r="I3445">
        <v>4</v>
      </c>
      <c r="J3445" s="3" t="s">
        <v>18292</v>
      </c>
      <c r="K3445" t="s">
        <v>18302</v>
      </c>
      <c r="L3445" t="s">
        <v>18309</v>
      </c>
      <c r="M3445" s="5">
        <v>1443096</v>
      </c>
      <c r="N3445" t="s">
        <v>6937</v>
      </c>
      <c r="O3445" s="15">
        <v>15000000</v>
      </c>
      <c r="P3445" s="15">
        <v>12567352</v>
      </c>
      <c r="Q3445">
        <v>0</v>
      </c>
      <c r="R3445">
        <v>0</v>
      </c>
      <c r="S3445" t="s">
        <v>10</v>
      </c>
      <c r="T3445" s="1">
        <v>41541</v>
      </c>
      <c r="U3445" s="10">
        <v>520094</v>
      </c>
      <c r="V3445" t="s">
        <v>11</v>
      </c>
      <c r="W3445">
        <v>19</v>
      </c>
      <c r="X3445" s="1">
        <v>42160</v>
      </c>
      <c r="Y3445" s="16">
        <v>4.0899999999999999E-2</v>
      </c>
      <c r="Z3445" s="17">
        <v>1892.89</v>
      </c>
      <c r="AA3445">
        <v>0</v>
      </c>
    </row>
    <row r="3446" spans="1:27">
      <c r="A3446" t="s">
        <v>121</v>
      </c>
      <c r="B3446" t="s">
        <v>6938</v>
      </c>
      <c r="C3446">
        <v>398782626</v>
      </c>
      <c r="D3446" t="s">
        <v>6</v>
      </c>
      <c r="E3446" t="s">
        <v>7</v>
      </c>
      <c r="F3446" t="s">
        <v>18285</v>
      </c>
      <c r="G3446">
        <v>22</v>
      </c>
      <c r="H3446" t="s">
        <v>18294</v>
      </c>
      <c r="I3446">
        <v>4</v>
      </c>
      <c r="J3446" s="3" t="s">
        <v>18292</v>
      </c>
      <c r="K3446" t="s">
        <v>18306</v>
      </c>
      <c r="L3446" t="s">
        <v>18309</v>
      </c>
      <c r="M3446" s="5">
        <v>2159605</v>
      </c>
      <c r="N3446" t="s">
        <v>6939</v>
      </c>
      <c r="O3446" s="15">
        <v>10000000</v>
      </c>
      <c r="P3446" s="15">
        <v>5874787</v>
      </c>
      <c r="Q3446">
        <v>0</v>
      </c>
      <c r="R3446">
        <v>0</v>
      </c>
      <c r="S3446" t="s">
        <v>10</v>
      </c>
      <c r="T3446" s="1">
        <v>41260</v>
      </c>
      <c r="U3446" s="10">
        <v>393978</v>
      </c>
      <c r="V3446" t="s">
        <v>11</v>
      </c>
      <c r="W3446">
        <v>28</v>
      </c>
      <c r="X3446" s="1">
        <v>42160</v>
      </c>
      <c r="Y3446" s="16">
        <v>5.1500000000000004E-2</v>
      </c>
      <c r="Z3446" s="17">
        <v>1798.37</v>
      </c>
      <c r="AA3446">
        <v>0</v>
      </c>
    </row>
    <row r="3447" spans="1:27">
      <c r="A3447" t="s">
        <v>69</v>
      </c>
      <c r="B3447" t="s">
        <v>6940</v>
      </c>
      <c r="C3447">
        <v>398786278</v>
      </c>
      <c r="D3447" t="s">
        <v>6</v>
      </c>
      <c r="E3447" t="s">
        <v>7</v>
      </c>
      <c r="F3447" t="s">
        <v>18287</v>
      </c>
      <c r="G3447">
        <v>18</v>
      </c>
      <c r="H3447" t="s">
        <v>18296</v>
      </c>
      <c r="I3447">
        <v>5</v>
      </c>
      <c r="J3447" s="3" t="s">
        <v>18290</v>
      </c>
      <c r="K3447" t="s">
        <v>18307</v>
      </c>
      <c r="L3447" t="s">
        <v>18308</v>
      </c>
      <c r="M3447" s="5">
        <v>2153584</v>
      </c>
      <c r="N3447" t="s">
        <v>6941</v>
      </c>
      <c r="O3447" s="15">
        <v>2980000</v>
      </c>
      <c r="P3447" s="15">
        <v>2712630</v>
      </c>
      <c r="Q3447">
        <v>0</v>
      </c>
      <c r="R3447">
        <v>0</v>
      </c>
      <c r="S3447" t="s">
        <v>10</v>
      </c>
      <c r="T3447" s="1">
        <v>42010</v>
      </c>
      <c r="U3447" s="10">
        <v>104040</v>
      </c>
      <c r="V3447" t="s">
        <v>11</v>
      </c>
      <c r="W3447">
        <v>4</v>
      </c>
      <c r="X3447" s="1">
        <v>42160</v>
      </c>
      <c r="Y3447" s="16">
        <v>4.3400000000000001E-2</v>
      </c>
      <c r="Z3447" s="17">
        <v>2412.8200000000002</v>
      </c>
      <c r="AA3447">
        <v>0</v>
      </c>
    </row>
    <row r="3448" spans="1:27">
      <c r="A3448" t="s">
        <v>121</v>
      </c>
      <c r="B3448" t="s">
        <v>6942</v>
      </c>
      <c r="C3448">
        <v>398787466</v>
      </c>
      <c r="D3448" t="s">
        <v>6</v>
      </c>
      <c r="E3448" t="s">
        <v>7</v>
      </c>
      <c r="F3448" t="s">
        <v>18286</v>
      </c>
      <c r="G3448">
        <v>18</v>
      </c>
      <c r="H3448" t="s">
        <v>18296</v>
      </c>
      <c r="I3448">
        <v>6</v>
      </c>
      <c r="J3448" s="3" t="s">
        <v>18292</v>
      </c>
      <c r="K3448" t="s">
        <v>18302</v>
      </c>
      <c r="L3448" t="s">
        <v>18309</v>
      </c>
      <c r="M3448" s="5">
        <v>4511155</v>
      </c>
      <c r="N3448" t="s">
        <v>6943</v>
      </c>
      <c r="O3448" s="15">
        <v>10000000</v>
      </c>
      <c r="P3448" s="15">
        <v>1151509</v>
      </c>
      <c r="Q3448">
        <v>0</v>
      </c>
      <c r="R3448">
        <v>0</v>
      </c>
      <c r="S3448" t="s">
        <v>10</v>
      </c>
      <c r="T3448" s="1">
        <v>41136</v>
      </c>
      <c r="U3448" s="10">
        <v>400269</v>
      </c>
      <c r="V3448" t="s">
        <v>11</v>
      </c>
      <c r="W3448">
        <v>33</v>
      </c>
      <c r="X3448" s="1">
        <v>42160</v>
      </c>
      <c r="Y3448" s="16">
        <v>5.3899999999999997E-2</v>
      </c>
      <c r="Z3448" s="17">
        <v>1800.81</v>
      </c>
      <c r="AA3448">
        <v>0</v>
      </c>
    </row>
    <row r="3449" spans="1:27">
      <c r="A3449" t="s">
        <v>121</v>
      </c>
      <c r="B3449" t="s">
        <v>6944</v>
      </c>
      <c r="C3449">
        <v>398793252</v>
      </c>
      <c r="D3449" t="s">
        <v>6</v>
      </c>
      <c r="E3449" t="s">
        <v>7</v>
      </c>
      <c r="F3449" t="s">
        <v>18287</v>
      </c>
      <c r="G3449">
        <v>41</v>
      </c>
      <c r="H3449" t="s">
        <v>18296</v>
      </c>
      <c r="I3449">
        <v>5</v>
      </c>
      <c r="J3449" s="3" t="s">
        <v>18292</v>
      </c>
      <c r="K3449" t="s">
        <v>18306</v>
      </c>
      <c r="L3449" t="s">
        <v>18308</v>
      </c>
      <c r="M3449" s="5">
        <v>1404000</v>
      </c>
      <c r="N3449" t="s">
        <v>6945</v>
      </c>
      <c r="O3449" s="15">
        <v>10000000</v>
      </c>
      <c r="P3449" s="15">
        <v>6488573</v>
      </c>
      <c r="Q3449">
        <v>0</v>
      </c>
      <c r="R3449">
        <v>0</v>
      </c>
      <c r="S3449" t="s">
        <v>10</v>
      </c>
      <c r="T3449" s="1">
        <v>41677</v>
      </c>
      <c r="U3449" s="10">
        <v>364057</v>
      </c>
      <c r="V3449" t="s">
        <v>11</v>
      </c>
      <c r="W3449">
        <v>15</v>
      </c>
      <c r="X3449" s="1">
        <v>42160</v>
      </c>
      <c r="Y3449" s="16">
        <v>4.0399999999999998E-2</v>
      </c>
      <c r="Z3449" s="17">
        <v>2049.52</v>
      </c>
      <c r="AA3449">
        <v>0</v>
      </c>
    </row>
    <row r="3450" spans="1:27">
      <c r="A3450" t="s">
        <v>121</v>
      </c>
      <c r="B3450" t="s">
        <v>6946</v>
      </c>
      <c r="C3450">
        <v>398797960</v>
      </c>
      <c r="D3450" t="s">
        <v>6</v>
      </c>
      <c r="E3450" t="s">
        <v>7</v>
      </c>
      <c r="F3450" t="s">
        <v>18285</v>
      </c>
      <c r="G3450">
        <v>38</v>
      </c>
      <c r="H3450" t="s">
        <v>18295</v>
      </c>
      <c r="I3450">
        <v>6</v>
      </c>
      <c r="J3450" s="3" t="s">
        <v>18292</v>
      </c>
      <c r="K3450" t="s">
        <v>18303</v>
      </c>
      <c r="L3450" t="s">
        <v>18308</v>
      </c>
      <c r="M3450" s="5">
        <v>2585851</v>
      </c>
      <c r="N3450" t="s">
        <v>6947</v>
      </c>
      <c r="O3450" s="15">
        <v>15000000</v>
      </c>
      <c r="P3450" s="15">
        <v>11115700</v>
      </c>
      <c r="Q3450">
        <v>0</v>
      </c>
      <c r="R3450">
        <v>0</v>
      </c>
      <c r="S3450" t="s">
        <v>10</v>
      </c>
      <c r="T3450" s="1">
        <v>41375</v>
      </c>
      <c r="U3450" s="10">
        <v>444927</v>
      </c>
      <c r="V3450" t="s">
        <v>11</v>
      </c>
      <c r="W3450">
        <v>23</v>
      </c>
      <c r="X3450" s="1">
        <v>42160</v>
      </c>
      <c r="Y3450" s="16">
        <v>4.4999999999999998E-2</v>
      </c>
      <c r="Z3450" s="17">
        <v>1821.2</v>
      </c>
      <c r="AA3450">
        <v>0</v>
      </c>
    </row>
    <row r="3451" spans="1:27">
      <c r="A3451" t="s">
        <v>121</v>
      </c>
      <c r="B3451" t="s">
        <v>6948</v>
      </c>
      <c r="C3451">
        <v>398799610</v>
      </c>
      <c r="D3451" t="s">
        <v>6</v>
      </c>
      <c r="E3451" t="s">
        <v>7</v>
      </c>
      <c r="F3451" t="s">
        <v>18285</v>
      </c>
      <c r="G3451">
        <v>18</v>
      </c>
      <c r="H3451" t="s">
        <v>18294</v>
      </c>
      <c r="I3451">
        <v>5</v>
      </c>
      <c r="J3451" s="3" t="s">
        <v>18292</v>
      </c>
      <c r="K3451" t="s">
        <v>18302</v>
      </c>
      <c r="L3451" t="s">
        <v>18309</v>
      </c>
      <c r="M3451" s="5">
        <v>113224</v>
      </c>
      <c r="N3451" t="s">
        <v>6949</v>
      </c>
      <c r="O3451" s="15">
        <v>3450000</v>
      </c>
      <c r="P3451" s="15">
        <v>2790540</v>
      </c>
      <c r="Q3451">
        <v>0</v>
      </c>
      <c r="R3451">
        <v>0</v>
      </c>
      <c r="S3451" t="s">
        <v>10</v>
      </c>
      <c r="T3451" s="1">
        <v>41885</v>
      </c>
      <c r="U3451" s="10">
        <v>115422</v>
      </c>
      <c r="V3451" t="s">
        <v>11</v>
      </c>
      <c r="W3451">
        <v>8</v>
      </c>
      <c r="X3451" s="1">
        <v>42160</v>
      </c>
      <c r="Y3451" s="16">
        <v>4.0899999999999999E-2</v>
      </c>
      <c r="Z3451" s="17">
        <v>1931.49</v>
      </c>
      <c r="AA3451">
        <v>0</v>
      </c>
    </row>
    <row r="3452" spans="1:27">
      <c r="A3452" t="s">
        <v>69</v>
      </c>
      <c r="B3452" t="s">
        <v>6950</v>
      </c>
      <c r="C3452">
        <v>398801524</v>
      </c>
      <c r="D3452" t="s">
        <v>100</v>
      </c>
      <c r="E3452" t="s">
        <v>103</v>
      </c>
      <c r="F3452" t="s">
        <v>18287</v>
      </c>
      <c r="G3452">
        <v>18</v>
      </c>
      <c r="H3452" t="s">
        <v>18295</v>
      </c>
      <c r="I3452">
        <v>2</v>
      </c>
      <c r="J3452" s="3" t="s">
        <v>18290</v>
      </c>
      <c r="K3452" t="s">
        <v>18305</v>
      </c>
      <c r="L3452" t="s">
        <v>18308</v>
      </c>
      <c r="M3452" s="5">
        <v>0</v>
      </c>
      <c r="N3452" t="s">
        <v>6951</v>
      </c>
      <c r="O3452" s="15">
        <v>25000000</v>
      </c>
      <c r="P3452" s="15">
        <v>19179737</v>
      </c>
      <c r="Q3452">
        <v>2610714</v>
      </c>
      <c r="R3452">
        <v>385</v>
      </c>
      <c r="S3452" t="s">
        <v>10</v>
      </c>
      <c r="T3452" s="1">
        <v>40515</v>
      </c>
      <c r="U3452" s="10">
        <v>618416</v>
      </c>
      <c r="V3452" t="s">
        <v>11</v>
      </c>
      <c r="W3452">
        <v>1</v>
      </c>
      <c r="X3452" s="1">
        <v>41764</v>
      </c>
      <c r="Y3452" s="16">
        <v>3.4000000000000002E-2</v>
      </c>
      <c r="Z3452" s="17">
        <v>1920</v>
      </c>
      <c r="AA3452">
        <v>0</v>
      </c>
    </row>
    <row r="3453" spans="1:27">
      <c r="A3453" t="s">
        <v>121</v>
      </c>
      <c r="B3453" t="s">
        <v>6952</v>
      </c>
      <c r="C3453">
        <v>398803394</v>
      </c>
      <c r="D3453" t="s">
        <v>6</v>
      </c>
      <c r="E3453" t="s">
        <v>5</v>
      </c>
      <c r="F3453" t="s">
        <v>18287</v>
      </c>
      <c r="G3453">
        <v>37</v>
      </c>
      <c r="H3453" t="s">
        <v>18295</v>
      </c>
      <c r="I3453">
        <v>3</v>
      </c>
      <c r="J3453" s="3" t="s">
        <v>18292</v>
      </c>
      <c r="K3453" t="s">
        <v>18307</v>
      </c>
      <c r="L3453" t="s">
        <v>18309</v>
      </c>
      <c r="M3453" s="5">
        <v>660000</v>
      </c>
      <c r="N3453" t="s">
        <v>6953</v>
      </c>
      <c r="O3453" s="15">
        <v>5000000</v>
      </c>
      <c r="P3453" s="15">
        <v>2967622</v>
      </c>
      <c r="Q3453">
        <v>277038</v>
      </c>
      <c r="R3453">
        <v>55</v>
      </c>
      <c r="S3453" t="s">
        <v>10</v>
      </c>
      <c r="T3453" s="1">
        <v>41517</v>
      </c>
      <c r="U3453" s="10">
        <v>200134</v>
      </c>
      <c r="V3453" t="s">
        <v>11</v>
      </c>
      <c r="W3453">
        <v>18</v>
      </c>
      <c r="X3453" s="1">
        <v>42099</v>
      </c>
      <c r="Y3453" s="16">
        <v>4.0399999999999998E-2</v>
      </c>
      <c r="Z3453" s="17">
        <v>1935.43</v>
      </c>
      <c r="AA3453">
        <v>0</v>
      </c>
    </row>
    <row r="3454" spans="1:27">
      <c r="A3454" t="s">
        <v>121</v>
      </c>
      <c r="B3454" t="s">
        <v>6954</v>
      </c>
      <c r="C3454">
        <v>398804406</v>
      </c>
      <c r="D3454" t="s">
        <v>100</v>
      </c>
      <c r="E3454" t="s">
        <v>7</v>
      </c>
      <c r="F3454" t="s">
        <v>18286</v>
      </c>
      <c r="G3454">
        <v>21</v>
      </c>
      <c r="H3454" t="s">
        <v>18297</v>
      </c>
      <c r="I3454">
        <v>4</v>
      </c>
      <c r="J3454" s="3" t="s">
        <v>18292</v>
      </c>
      <c r="K3454" t="s">
        <v>18307</v>
      </c>
      <c r="L3454" t="s">
        <v>18308</v>
      </c>
      <c r="M3454" s="5">
        <v>0</v>
      </c>
      <c r="N3454" t="s">
        <v>6955</v>
      </c>
      <c r="O3454" s="15">
        <v>5000000</v>
      </c>
      <c r="P3454" s="15">
        <v>2045403</v>
      </c>
      <c r="Q3454">
        <v>0</v>
      </c>
      <c r="R3454">
        <v>0</v>
      </c>
      <c r="S3454" t="s">
        <v>10</v>
      </c>
      <c r="T3454" s="1">
        <v>41178</v>
      </c>
      <c r="U3454" s="10">
        <v>167194</v>
      </c>
      <c r="V3454" t="s">
        <v>11</v>
      </c>
      <c r="W3454">
        <v>31</v>
      </c>
      <c r="X3454" s="1">
        <v>42221</v>
      </c>
      <c r="Y3454" s="16">
        <v>5.3699999999999998E-2</v>
      </c>
      <c r="Z3454" s="17">
        <v>1795.69</v>
      </c>
      <c r="AA3454">
        <v>0</v>
      </c>
    </row>
    <row r="3455" spans="1:27">
      <c r="A3455" t="s">
        <v>121</v>
      </c>
      <c r="B3455" t="s">
        <v>6956</v>
      </c>
      <c r="C3455">
        <v>398806254</v>
      </c>
      <c r="D3455" t="s">
        <v>6</v>
      </c>
      <c r="E3455" t="s">
        <v>7</v>
      </c>
      <c r="F3455" t="s">
        <v>18287</v>
      </c>
      <c r="G3455">
        <v>18</v>
      </c>
      <c r="H3455" t="s">
        <v>18296</v>
      </c>
      <c r="I3455">
        <v>5</v>
      </c>
      <c r="J3455" s="3" t="s">
        <v>18292</v>
      </c>
      <c r="K3455" t="s">
        <v>18306</v>
      </c>
      <c r="L3455" t="s">
        <v>18309</v>
      </c>
      <c r="M3455" s="5">
        <v>405194</v>
      </c>
      <c r="N3455" t="s">
        <v>6957</v>
      </c>
      <c r="O3455" s="15">
        <v>5000000</v>
      </c>
      <c r="P3455" s="15">
        <v>2547336</v>
      </c>
      <c r="Q3455">
        <v>0</v>
      </c>
      <c r="R3455">
        <v>0</v>
      </c>
      <c r="S3455" t="s">
        <v>10</v>
      </c>
      <c r="T3455" s="1">
        <v>41474</v>
      </c>
      <c r="U3455" s="10">
        <v>200134</v>
      </c>
      <c r="V3455" t="s">
        <v>11</v>
      </c>
      <c r="W3455">
        <v>21</v>
      </c>
      <c r="X3455" s="1">
        <v>42160</v>
      </c>
      <c r="Y3455" s="16">
        <v>3.9199999999999999E-2</v>
      </c>
      <c r="Z3455" s="17">
        <v>1883.29</v>
      </c>
      <c r="AA3455">
        <v>0</v>
      </c>
    </row>
    <row r="3456" spans="1:27">
      <c r="A3456" t="s">
        <v>121</v>
      </c>
      <c r="B3456" t="s">
        <v>6958</v>
      </c>
      <c r="C3456">
        <v>398811050</v>
      </c>
      <c r="D3456" t="s">
        <v>6</v>
      </c>
      <c r="E3456" t="s">
        <v>7</v>
      </c>
      <c r="F3456" t="s">
        <v>18287</v>
      </c>
      <c r="G3456">
        <v>50</v>
      </c>
      <c r="H3456" t="s">
        <v>18295</v>
      </c>
      <c r="I3456">
        <v>5</v>
      </c>
      <c r="J3456" s="3" t="s">
        <v>18292</v>
      </c>
      <c r="K3456" t="s">
        <v>18303</v>
      </c>
      <c r="L3456" t="s">
        <v>18309</v>
      </c>
      <c r="M3456" s="5">
        <v>3275444</v>
      </c>
      <c r="N3456" t="s">
        <v>6959</v>
      </c>
      <c r="O3456" s="15">
        <v>300485</v>
      </c>
      <c r="P3456" s="15">
        <v>25045</v>
      </c>
      <c r="Q3456">
        <v>0</v>
      </c>
      <c r="R3456">
        <v>0</v>
      </c>
      <c r="S3456" t="s">
        <v>10</v>
      </c>
      <c r="T3456" s="1">
        <v>41780</v>
      </c>
      <c r="U3456" s="10">
        <v>25040</v>
      </c>
      <c r="V3456" t="s">
        <v>11</v>
      </c>
      <c r="W3456">
        <v>11</v>
      </c>
      <c r="X3456" s="1">
        <v>42160</v>
      </c>
      <c r="Y3456" s="16">
        <v>3.6900000000000002E-2</v>
      </c>
      <c r="Z3456" s="17">
        <v>1920.41</v>
      </c>
      <c r="AA3456">
        <v>0</v>
      </c>
    </row>
    <row r="3457" spans="1:27">
      <c r="A3457" t="s">
        <v>69</v>
      </c>
      <c r="B3457" t="s">
        <v>6961</v>
      </c>
      <c r="C3457">
        <v>398812568</v>
      </c>
      <c r="D3457" t="s">
        <v>6</v>
      </c>
      <c r="E3457" t="s">
        <v>7</v>
      </c>
      <c r="F3457" t="s">
        <v>18285</v>
      </c>
      <c r="G3457">
        <v>30</v>
      </c>
      <c r="H3457" t="s">
        <v>18297</v>
      </c>
      <c r="I3457">
        <v>3</v>
      </c>
      <c r="J3457" s="3" t="s">
        <v>18290</v>
      </c>
      <c r="K3457" t="s">
        <v>18304</v>
      </c>
      <c r="L3457" t="s">
        <v>18308</v>
      </c>
      <c r="M3457" s="5">
        <v>1972600</v>
      </c>
      <c r="N3457" t="s">
        <v>6962</v>
      </c>
      <c r="O3457" s="15">
        <v>2740000</v>
      </c>
      <c r="P3457" s="15">
        <v>2494247</v>
      </c>
      <c r="Q3457">
        <v>0</v>
      </c>
      <c r="R3457">
        <v>0</v>
      </c>
      <c r="S3457" t="s">
        <v>10</v>
      </c>
      <c r="T3457" s="1">
        <v>42012</v>
      </c>
      <c r="U3457" s="10">
        <v>95661</v>
      </c>
      <c r="V3457" t="s">
        <v>11</v>
      </c>
      <c r="W3457">
        <v>4</v>
      </c>
      <c r="X3457" s="1">
        <v>42160</v>
      </c>
      <c r="Y3457" s="16">
        <v>4.3400000000000001E-2</v>
      </c>
      <c r="Z3457" s="17">
        <v>2434.31</v>
      </c>
      <c r="AA3457">
        <v>0</v>
      </c>
    </row>
    <row r="3458" spans="1:27">
      <c r="A3458" t="s">
        <v>121</v>
      </c>
      <c r="B3458" t="s">
        <v>6963</v>
      </c>
      <c r="C3458">
        <v>398812810</v>
      </c>
      <c r="D3458" t="s">
        <v>6</v>
      </c>
      <c r="E3458" t="s">
        <v>7</v>
      </c>
      <c r="F3458" t="s">
        <v>18287</v>
      </c>
      <c r="G3458">
        <v>34</v>
      </c>
      <c r="H3458" t="s">
        <v>18296</v>
      </c>
      <c r="I3458">
        <v>2</v>
      </c>
      <c r="J3458" s="3" t="s">
        <v>18292</v>
      </c>
      <c r="K3458" t="s">
        <v>18307</v>
      </c>
      <c r="L3458" t="s">
        <v>18309</v>
      </c>
      <c r="M3458" s="5">
        <v>1248000</v>
      </c>
      <c r="N3458" t="s">
        <v>6964</v>
      </c>
      <c r="O3458" s="15">
        <v>1500000</v>
      </c>
      <c r="P3458" s="15">
        <v>1025445</v>
      </c>
      <c r="Q3458">
        <v>0</v>
      </c>
      <c r="R3458">
        <v>0</v>
      </c>
      <c r="S3458" t="s">
        <v>10</v>
      </c>
      <c r="T3458" s="1">
        <v>41991</v>
      </c>
      <c r="U3458" s="10">
        <v>135744</v>
      </c>
      <c r="V3458" t="s">
        <v>11</v>
      </c>
      <c r="W3458">
        <v>4</v>
      </c>
      <c r="X3458" s="1">
        <v>42160</v>
      </c>
      <c r="Y3458" s="16">
        <v>4.3200000000000002E-2</v>
      </c>
      <c r="Z3458" s="17">
        <v>2412.79</v>
      </c>
      <c r="AA3458">
        <v>0</v>
      </c>
    </row>
    <row r="3459" spans="1:27">
      <c r="A3459" t="s">
        <v>121</v>
      </c>
      <c r="B3459" t="s">
        <v>6965</v>
      </c>
      <c r="C3459">
        <v>398816506</v>
      </c>
      <c r="D3459" t="s">
        <v>6</v>
      </c>
      <c r="E3459" t="s">
        <v>7</v>
      </c>
      <c r="F3459" t="s">
        <v>18285</v>
      </c>
      <c r="G3459">
        <v>18</v>
      </c>
      <c r="H3459" t="s">
        <v>18296</v>
      </c>
      <c r="I3459">
        <v>5</v>
      </c>
      <c r="J3459" s="3" t="s">
        <v>18292</v>
      </c>
      <c r="K3459" t="s">
        <v>18307</v>
      </c>
      <c r="L3459" t="s">
        <v>18309</v>
      </c>
      <c r="M3459" s="5">
        <v>1014000</v>
      </c>
      <c r="N3459" t="s">
        <v>6966</v>
      </c>
      <c r="O3459" s="15">
        <v>5000000</v>
      </c>
      <c r="P3459" s="15">
        <v>1785894</v>
      </c>
      <c r="Q3459">
        <v>0</v>
      </c>
      <c r="R3459">
        <v>0</v>
      </c>
      <c r="S3459" t="s">
        <v>10</v>
      </c>
      <c r="T3459" s="1">
        <v>41332</v>
      </c>
      <c r="U3459" s="10">
        <v>200134</v>
      </c>
      <c r="V3459" t="s">
        <v>11</v>
      </c>
      <c r="W3459">
        <v>26</v>
      </c>
      <c r="X3459" s="1">
        <v>42160</v>
      </c>
      <c r="Y3459" s="16">
        <v>4.82E-2</v>
      </c>
      <c r="Z3459" s="17">
        <v>1818.54</v>
      </c>
      <c r="AA3459">
        <v>0</v>
      </c>
    </row>
    <row r="3460" spans="1:27">
      <c r="A3460" t="s">
        <v>69</v>
      </c>
      <c r="B3460" t="s">
        <v>6967</v>
      </c>
      <c r="C3460">
        <v>398816946</v>
      </c>
      <c r="D3460" t="s">
        <v>6</v>
      </c>
      <c r="E3460" t="s">
        <v>7</v>
      </c>
      <c r="F3460" t="s">
        <v>18285</v>
      </c>
      <c r="G3460">
        <v>18</v>
      </c>
      <c r="H3460" t="s">
        <v>18294</v>
      </c>
      <c r="I3460">
        <v>1</v>
      </c>
      <c r="J3460" s="3" t="s">
        <v>18290</v>
      </c>
      <c r="K3460" t="s">
        <v>18306</v>
      </c>
      <c r="L3460" t="s">
        <v>18309</v>
      </c>
      <c r="M3460" s="5">
        <v>11291348</v>
      </c>
      <c r="N3460" t="s">
        <v>6968</v>
      </c>
      <c r="O3460" s="15">
        <v>13500000</v>
      </c>
      <c r="P3460" s="15">
        <v>11911492</v>
      </c>
      <c r="Q3460">
        <v>0</v>
      </c>
      <c r="R3460">
        <v>0</v>
      </c>
      <c r="S3460" t="s">
        <v>10</v>
      </c>
      <c r="T3460" s="1">
        <v>41961</v>
      </c>
      <c r="U3460" s="10">
        <v>451650</v>
      </c>
      <c r="V3460" t="s">
        <v>11</v>
      </c>
      <c r="W3460">
        <v>5</v>
      </c>
      <c r="X3460" s="1">
        <v>41964</v>
      </c>
      <c r="Y3460" s="16">
        <v>4.1900000000000007E-2</v>
      </c>
      <c r="Z3460" s="17">
        <v>2160.4699999999998</v>
      </c>
      <c r="AA3460">
        <v>0</v>
      </c>
    </row>
    <row r="3461" spans="1:27">
      <c r="A3461" t="s">
        <v>69</v>
      </c>
      <c r="B3461" t="s">
        <v>6969</v>
      </c>
      <c r="C3461">
        <v>398817540</v>
      </c>
      <c r="D3461" t="s">
        <v>6</v>
      </c>
      <c r="E3461" t="s">
        <v>5</v>
      </c>
      <c r="F3461" t="s">
        <v>18287</v>
      </c>
      <c r="G3461">
        <v>19</v>
      </c>
      <c r="H3461" t="s">
        <v>18295</v>
      </c>
      <c r="I3461">
        <v>2</v>
      </c>
      <c r="J3461" s="3" t="s">
        <v>18290</v>
      </c>
      <c r="K3461" t="s">
        <v>18306</v>
      </c>
      <c r="L3461" t="s">
        <v>18309</v>
      </c>
      <c r="M3461" s="5">
        <v>835983</v>
      </c>
      <c r="N3461" t="s">
        <v>6970</v>
      </c>
      <c r="O3461" s="15">
        <v>15000000</v>
      </c>
      <c r="P3461" s="15">
        <v>14791299</v>
      </c>
      <c r="Q3461">
        <v>427635</v>
      </c>
      <c r="R3461">
        <v>55</v>
      </c>
      <c r="S3461" t="s">
        <v>10</v>
      </c>
      <c r="T3461" s="1">
        <v>42032</v>
      </c>
      <c r="U3461" s="10">
        <v>452501</v>
      </c>
      <c r="V3461" t="s">
        <v>11</v>
      </c>
      <c r="W3461">
        <v>1</v>
      </c>
      <c r="X3461" s="1">
        <v>42099</v>
      </c>
      <c r="Y3461" s="16">
        <v>4.4999999999999998E-2</v>
      </c>
      <c r="Z3461" s="17">
        <v>2381.11</v>
      </c>
      <c r="AA3461">
        <v>0</v>
      </c>
    </row>
    <row r="3462" spans="1:27">
      <c r="A3462" t="s">
        <v>69</v>
      </c>
      <c r="B3462" t="s">
        <v>6971</v>
      </c>
      <c r="C3462">
        <v>398817694</v>
      </c>
      <c r="D3462" t="s">
        <v>6</v>
      </c>
      <c r="E3462" t="s">
        <v>7</v>
      </c>
      <c r="F3462" t="s">
        <v>18285</v>
      </c>
      <c r="G3462">
        <v>22</v>
      </c>
      <c r="H3462" t="s">
        <v>18294</v>
      </c>
      <c r="I3462">
        <v>6</v>
      </c>
      <c r="J3462" s="3" t="s">
        <v>18290</v>
      </c>
      <c r="K3462" t="s">
        <v>18303</v>
      </c>
      <c r="L3462" t="s">
        <v>18309</v>
      </c>
      <c r="M3462" s="5">
        <v>6146465</v>
      </c>
      <c r="N3462" t="s">
        <v>6972</v>
      </c>
      <c r="O3462" s="15">
        <v>6145000</v>
      </c>
      <c r="P3462" s="15">
        <v>5757212</v>
      </c>
      <c r="Q3462">
        <v>99894</v>
      </c>
      <c r="R3462">
        <v>25</v>
      </c>
      <c r="S3462" t="s">
        <v>10</v>
      </c>
      <c r="T3462" s="1">
        <v>41976</v>
      </c>
      <c r="U3462" s="10">
        <v>169479</v>
      </c>
      <c r="V3462" t="s">
        <v>11</v>
      </c>
      <c r="W3462">
        <v>4</v>
      </c>
      <c r="X3462" s="1">
        <v>42129</v>
      </c>
      <c r="Y3462" s="16">
        <v>4.3700000000000003E-2</v>
      </c>
      <c r="Z3462" s="17">
        <v>2293.4699999999998</v>
      </c>
      <c r="AA3462">
        <v>0</v>
      </c>
    </row>
    <row r="3463" spans="1:27">
      <c r="A3463" t="s">
        <v>121</v>
      </c>
      <c r="B3463" t="s">
        <v>6973</v>
      </c>
      <c r="C3463">
        <v>398818112</v>
      </c>
      <c r="D3463" t="s">
        <v>6</v>
      </c>
      <c r="E3463" t="s">
        <v>7</v>
      </c>
      <c r="F3463" t="s">
        <v>18285</v>
      </c>
      <c r="G3463">
        <v>40</v>
      </c>
      <c r="H3463" t="s">
        <v>18294</v>
      </c>
      <c r="I3463">
        <v>3</v>
      </c>
      <c r="J3463" s="3" t="s">
        <v>18292</v>
      </c>
      <c r="K3463" t="s">
        <v>18306</v>
      </c>
      <c r="L3463" t="s">
        <v>18309</v>
      </c>
      <c r="M3463" s="5">
        <v>301059</v>
      </c>
      <c r="N3463" t="s">
        <v>6974</v>
      </c>
      <c r="O3463" s="15">
        <v>10000000</v>
      </c>
      <c r="P3463" s="15">
        <v>9889945</v>
      </c>
      <c r="Q3463">
        <v>0</v>
      </c>
      <c r="R3463">
        <v>0</v>
      </c>
      <c r="S3463" t="s">
        <v>10</v>
      </c>
      <c r="T3463" s="1">
        <v>41977</v>
      </c>
      <c r="U3463" s="10">
        <v>217032</v>
      </c>
      <c r="V3463" t="s">
        <v>11</v>
      </c>
      <c r="W3463">
        <v>5</v>
      </c>
      <c r="X3463" s="1">
        <v>42160</v>
      </c>
      <c r="Y3463" s="16">
        <v>4.3700000000000003E-2</v>
      </c>
      <c r="Z3463" s="17">
        <v>2286.0300000000002</v>
      </c>
      <c r="AA3463">
        <v>0</v>
      </c>
    </row>
    <row r="3464" spans="1:27">
      <c r="A3464" t="s">
        <v>121</v>
      </c>
      <c r="B3464" t="s">
        <v>6975</v>
      </c>
      <c r="C3464">
        <v>398821412</v>
      </c>
      <c r="D3464" t="s">
        <v>100</v>
      </c>
      <c r="E3464" t="s">
        <v>391</v>
      </c>
      <c r="F3464" t="s">
        <v>18286</v>
      </c>
      <c r="G3464">
        <v>33</v>
      </c>
      <c r="H3464" t="s">
        <v>18294</v>
      </c>
      <c r="I3464">
        <v>3</v>
      </c>
      <c r="J3464" s="3" t="s">
        <v>18292</v>
      </c>
      <c r="K3464" t="s">
        <v>18307</v>
      </c>
      <c r="L3464" t="s">
        <v>18308</v>
      </c>
      <c r="M3464" s="5">
        <v>0</v>
      </c>
      <c r="N3464" t="s">
        <v>6976</v>
      </c>
      <c r="O3464" s="15">
        <v>25000000</v>
      </c>
      <c r="P3464" s="15">
        <v>9181873</v>
      </c>
      <c r="Q3464">
        <v>1932464</v>
      </c>
      <c r="R3464">
        <v>85</v>
      </c>
      <c r="S3464" t="s">
        <v>10</v>
      </c>
      <c r="T3464" s="1">
        <v>41260</v>
      </c>
      <c r="U3464" s="10">
        <v>898555</v>
      </c>
      <c r="V3464" t="s">
        <v>11</v>
      </c>
      <c r="W3464">
        <v>0</v>
      </c>
      <c r="X3464" s="1">
        <v>42068</v>
      </c>
      <c r="Y3464" s="16">
        <v>5.1500000000000004E-2</v>
      </c>
      <c r="Z3464" s="17">
        <v>1798.37</v>
      </c>
      <c r="AA3464">
        <v>0</v>
      </c>
    </row>
    <row r="3465" spans="1:27">
      <c r="A3465" t="s">
        <v>121</v>
      </c>
      <c r="B3465" t="s">
        <v>6977</v>
      </c>
      <c r="C3465">
        <v>398826912</v>
      </c>
      <c r="D3465" t="s">
        <v>6</v>
      </c>
      <c r="E3465" t="s">
        <v>7</v>
      </c>
      <c r="F3465" t="s">
        <v>18285</v>
      </c>
      <c r="G3465">
        <v>18</v>
      </c>
      <c r="H3465" t="s">
        <v>18294</v>
      </c>
      <c r="I3465">
        <v>4</v>
      </c>
      <c r="J3465" s="3" t="s">
        <v>18292</v>
      </c>
      <c r="K3465" t="s">
        <v>18307</v>
      </c>
      <c r="L3465" t="s">
        <v>18308</v>
      </c>
      <c r="M3465" s="5">
        <v>3403551</v>
      </c>
      <c r="N3465" t="s">
        <v>6978</v>
      </c>
      <c r="O3465" s="15">
        <v>15000000</v>
      </c>
      <c r="P3465" s="15">
        <v>6304695</v>
      </c>
      <c r="Q3465">
        <v>0</v>
      </c>
      <c r="R3465">
        <v>0</v>
      </c>
      <c r="S3465" t="s">
        <v>10</v>
      </c>
      <c r="T3465" s="1">
        <v>41397</v>
      </c>
      <c r="U3465" s="10">
        <v>600769</v>
      </c>
      <c r="V3465" t="s">
        <v>11</v>
      </c>
      <c r="W3465">
        <v>23</v>
      </c>
      <c r="X3465" s="1">
        <v>42160</v>
      </c>
      <c r="Y3465" s="16">
        <v>4.1100000000000005E-2</v>
      </c>
      <c r="Z3465" s="17">
        <v>1836.34</v>
      </c>
      <c r="AA3465">
        <v>0</v>
      </c>
    </row>
    <row r="3466" spans="1:27">
      <c r="A3466" t="s">
        <v>69</v>
      </c>
      <c r="B3466" t="s">
        <v>6979</v>
      </c>
      <c r="C3466">
        <v>398837208</v>
      </c>
      <c r="D3466" t="s">
        <v>6</v>
      </c>
      <c r="E3466" t="s">
        <v>7</v>
      </c>
      <c r="F3466" t="s">
        <v>18287</v>
      </c>
      <c r="G3466">
        <v>31</v>
      </c>
      <c r="H3466" t="s">
        <v>18294</v>
      </c>
      <c r="I3466">
        <v>6</v>
      </c>
      <c r="J3466" s="3" t="s">
        <v>18290</v>
      </c>
      <c r="K3466" t="s">
        <v>18305</v>
      </c>
      <c r="L3466" t="s">
        <v>18309</v>
      </c>
      <c r="M3466" s="5">
        <v>4510724</v>
      </c>
      <c r="N3466" t="s">
        <v>6980</v>
      </c>
      <c r="O3466" s="15">
        <v>4000000</v>
      </c>
      <c r="P3466" s="15">
        <v>2453007</v>
      </c>
      <c r="Q3466">
        <v>0</v>
      </c>
      <c r="R3466">
        <v>0</v>
      </c>
      <c r="S3466" t="s">
        <v>10</v>
      </c>
      <c r="T3466" s="1">
        <v>41801</v>
      </c>
      <c r="U3466" s="10">
        <v>189237</v>
      </c>
      <c r="V3466" t="s">
        <v>11</v>
      </c>
      <c r="W3466">
        <v>10</v>
      </c>
      <c r="X3466" s="1">
        <v>42160</v>
      </c>
      <c r="Y3466" s="16">
        <v>3.8699999999999998E-2</v>
      </c>
      <c r="Z3466" s="17">
        <v>1884.97</v>
      </c>
      <c r="AA3466">
        <v>0</v>
      </c>
    </row>
    <row r="3467" spans="1:27">
      <c r="A3467" t="s">
        <v>121</v>
      </c>
      <c r="B3467" t="s">
        <v>6981</v>
      </c>
      <c r="C3467">
        <v>398837384</v>
      </c>
      <c r="D3467" t="s">
        <v>6</v>
      </c>
      <c r="E3467" t="s">
        <v>103</v>
      </c>
      <c r="F3467" t="s">
        <v>18285</v>
      </c>
      <c r="G3467">
        <v>48</v>
      </c>
      <c r="H3467" t="s">
        <v>18294</v>
      </c>
      <c r="I3467">
        <v>2</v>
      </c>
      <c r="J3467" s="3" t="s">
        <v>18292</v>
      </c>
      <c r="K3467" t="s">
        <v>18304</v>
      </c>
      <c r="L3467" t="s">
        <v>18308</v>
      </c>
      <c r="M3467" s="5">
        <v>630000</v>
      </c>
      <c r="N3467" t="s">
        <v>6982</v>
      </c>
      <c r="O3467" s="15">
        <v>5000000</v>
      </c>
      <c r="P3467" s="15">
        <v>3361934</v>
      </c>
      <c r="Q3467">
        <v>2245608</v>
      </c>
      <c r="R3467">
        <v>445</v>
      </c>
      <c r="S3467" t="s">
        <v>10</v>
      </c>
      <c r="T3467" s="1">
        <v>41200</v>
      </c>
      <c r="U3467" s="10">
        <v>200134</v>
      </c>
      <c r="V3467" t="s">
        <v>11</v>
      </c>
      <c r="W3467">
        <v>15</v>
      </c>
      <c r="X3467" s="1">
        <v>41703</v>
      </c>
      <c r="Y3467" s="16">
        <v>5.3099999999999994E-2</v>
      </c>
      <c r="Z3467" s="17">
        <v>1798.53</v>
      </c>
      <c r="AA3467">
        <v>0</v>
      </c>
    </row>
    <row r="3468" spans="1:27">
      <c r="A3468" t="s">
        <v>121</v>
      </c>
      <c r="B3468" t="s">
        <v>6983</v>
      </c>
      <c r="C3468">
        <v>398840376</v>
      </c>
      <c r="D3468" t="s">
        <v>6</v>
      </c>
      <c r="E3468" t="s">
        <v>7</v>
      </c>
      <c r="F3468" t="s">
        <v>18285</v>
      </c>
      <c r="G3468">
        <v>27</v>
      </c>
      <c r="H3468" t="s">
        <v>18297</v>
      </c>
      <c r="I3468">
        <v>5</v>
      </c>
      <c r="J3468" s="3" t="s">
        <v>18292</v>
      </c>
      <c r="K3468" t="s">
        <v>18305</v>
      </c>
      <c r="L3468" t="s">
        <v>18309</v>
      </c>
      <c r="M3468" s="5">
        <v>713512</v>
      </c>
      <c r="N3468" t="s">
        <v>6984</v>
      </c>
      <c r="O3468" s="15">
        <v>6000000</v>
      </c>
      <c r="P3468" s="15">
        <v>5001687</v>
      </c>
      <c r="Q3468">
        <v>0</v>
      </c>
      <c r="R3468">
        <v>0</v>
      </c>
      <c r="S3468" t="s">
        <v>10</v>
      </c>
      <c r="T3468" s="1">
        <v>41911</v>
      </c>
      <c r="U3468" s="10">
        <v>200733</v>
      </c>
      <c r="V3468" t="s">
        <v>11</v>
      </c>
      <c r="W3468">
        <v>7</v>
      </c>
      <c r="X3468" s="1">
        <v>42160</v>
      </c>
      <c r="Y3468" s="16">
        <v>4.24E-2</v>
      </c>
      <c r="Z3468" s="17">
        <v>2023.89</v>
      </c>
      <c r="AA3468">
        <v>0</v>
      </c>
    </row>
    <row r="3469" spans="1:27">
      <c r="A3469" t="s">
        <v>121</v>
      </c>
      <c r="B3469" t="s">
        <v>6985</v>
      </c>
      <c r="C3469">
        <v>398844160</v>
      </c>
      <c r="D3469" t="s">
        <v>6</v>
      </c>
      <c r="E3469" t="s">
        <v>7</v>
      </c>
      <c r="F3469" t="s">
        <v>18286</v>
      </c>
      <c r="G3469">
        <v>24</v>
      </c>
      <c r="H3469" t="s">
        <v>18297</v>
      </c>
      <c r="I3469">
        <v>2</v>
      </c>
      <c r="J3469" s="3" t="s">
        <v>18292</v>
      </c>
      <c r="K3469" t="s">
        <v>18305</v>
      </c>
      <c r="L3469" t="s">
        <v>18309</v>
      </c>
      <c r="M3469" s="5">
        <v>262124</v>
      </c>
      <c r="N3469" t="s">
        <v>6986</v>
      </c>
      <c r="O3469" s="15">
        <v>6000000</v>
      </c>
      <c r="P3469" s="15">
        <v>5148817</v>
      </c>
      <c r="Q3469">
        <v>0</v>
      </c>
      <c r="R3469">
        <v>0</v>
      </c>
      <c r="S3469" t="s">
        <v>10</v>
      </c>
      <c r="T3469" s="1">
        <v>41921</v>
      </c>
      <c r="U3469" s="10">
        <v>200733</v>
      </c>
      <c r="V3469" t="s">
        <v>11</v>
      </c>
      <c r="W3469">
        <v>6</v>
      </c>
      <c r="X3469" s="1">
        <v>42160</v>
      </c>
      <c r="Y3469" s="16">
        <v>4.3499999999999997E-2</v>
      </c>
      <c r="Z3469" s="17">
        <v>2040.31</v>
      </c>
      <c r="AA3469">
        <v>0</v>
      </c>
    </row>
    <row r="3470" spans="1:27">
      <c r="A3470" t="s">
        <v>69</v>
      </c>
      <c r="B3470" t="s">
        <v>6987</v>
      </c>
      <c r="C3470">
        <v>398844534</v>
      </c>
      <c r="D3470" t="s">
        <v>6</v>
      </c>
      <c r="E3470" t="s">
        <v>7</v>
      </c>
      <c r="F3470" t="s">
        <v>18285</v>
      </c>
      <c r="G3470">
        <v>34</v>
      </c>
      <c r="H3470" t="s">
        <v>18297</v>
      </c>
      <c r="I3470">
        <v>4</v>
      </c>
      <c r="J3470" s="3" t="s">
        <v>18290</v>
      </c>
      <c r="K3470" t="s">
        <v>18302</v>
      </c>
      <c r="L3470" t="s">
        <v>18308</v>
      </c>
      <c r="M3470" s="5">
        <v>9837297</v>
      </c>
      <c r="N3470" t="s">
        <v>6988</v>
      </c>
      <c r="O3470" s="15">
        <v>25143</v>
      </c>
      <c r="P3470" s="15">
        <v>164222</v>
      </c>
      <c r="Q3470">
        <v>0</v>
      </c>
      <c r="R3470">
        <v>0</v>
      </c>
      <c r="S3470" t="s">
        <v>10</v>
      </c>
      <c r="T3470" s="1">
        <v>39398</v>
      </c>
      <c r="U3470" s="10">
        <v>86250</v>
      </c>
      <c r="V3470" t="s">
        <v>11</v>
      </c>
      <c r="W3470">
        <v>3</v>
      </c>
      <c r="X3470" s="1">
        <v>42160</v>
      </c>
      <c r="Y3470" s="16">
        <v>8.6899999999999991E-2</v>
      </c>
      <c r="Z3470" s="17">
        <v>2045.59</v>
      </c>
      <c r="AA3470">
        <v>0</v>
      </c>
    </row>
    <row r="3471" spans="1:27">
      <c r="A3471" t="s">
        <v>121</v>
      </c>
      <c r="B3471" t="s">
        <v>6989</v>
      </c>
      <c r="C3471">
        <v>398844578</v>
      </c>
      <c r="D3471" t="s">
        <v>6</v>
      </c>
      <c r="E3471" t="s">
        <v>7</v>
      </c>
      <c r="F3471" t="s">
        <v>18287</v>
      </c>
      <c r="G3471">
        <v>43</v>
      </c>
      <c r="H3471" t="s">
        <v>18294</v>
      </c>
      <c r="I3471">
        <v>1</v>
      </c>
      <c r="J3471" s="3" t="s">
        <v>18292</v>
      </c>
      <c r="K3471" t="s">
        <v>18303</v>
      </c>
      <c r="L3471" t="s">
        <v>18309</v>
      </c>
      <c r="M3471" s="5">
        <v>2215000</v>
      </c>
      <c r="N3471" t="s">
        <v>6990</v>
      </c>
      <c r="O3471" s="15">
        <v>151934</v>
      </c>
      <c r="P3471" s="15">
        <v>12663</v>
      </c>
      <c r="Q3471">
        <v>0</v>
      </c>
      <c r="R3471">
        <v>0</v>
      </c>
      <c r="S3471" t="s">
        <v>10</v>
      </c>
      <c r="T3471" s="1">
        <v>41780</v>
      </c>
      <c r="U3471" s="10">
        <v>12661</v>
      </c>
      <c r="V3471" t="s">
        <v>11</v>
      </c>
      <c r="W3471">
        <v>11</v>
      </c>
      <c r="X3471" s="1">
        <v>42160</v>
      </c>
      <c r="Y3471" s="16">
        <v>3.6900000000000002E-2</v>
      </c>
      <c r="Z3471" s="17">
        <v>1920.41</v>
      </c>
      <c r="AA3471">
        <v>0</v>
      </c>
    </row>
    <row r="3472" spans="1:27">
      <c r="A3472" t="s">
        <v>121</v>
      </c>
      <c r="B3472" t="s">
        <v>6991</v>
      </c>
      <c r="C3472">
        <v>398844864</v>
      </c>
      <c r="D3472" t="s">
        <v>128</v>
      </c>
      <c r="E3472" t="s">
        <v>7</v>
      </c>
      <c r="F3472" t="s">
        <v>18286</v>
      </c>
      <c r="G3472">
        <v>42</v>
      </c>
      <c r="H3472" t="s">
        <v>18294</v>
      </c>
      <c r="I3472">
        <v>1</v>
      </c>
      <c r="J3472" s="3" t="s">
        <v>18292</v>
      </c>
      <c r="K3472" t="s">
        <v>18307</v>
      </c>
      <c r="L3472" t="s">
        <v>18308</v>
      </c>
      <c r="M3472" s="5">
        <v>1695180</v>
      </c>
      <c r="N3472" t="s">
        <v>6992</v>
      </c>
      <c r="O3472" s="15">
        <v>10000000</v>
      </c>
      <c r="P3472" s="15">
        <v>230323</v>
      </c>
      <c r="Q3472">
        <v>0</v>
      </c>
      <c r="R3472">
        <v>0</v>
      </c>
      <c r="S3472" t="s">
        <v>10</v>
      </c>
      <c r="T3472" s="1">
        <v>41463</v>
      </c>
      <c r="U3472" s="10">
        <v>400269</v>
      </c>
      <c r="V3472" t="s">
        <v>11</v>
      </c>
      <c r="W3472">
        <v>0</v>
      </c>
      <c r="X3472" s="1">
        <v>42190</v>
      </c>
      <c r="Y3472" s="16">
        <v>3.9100000000000003E-2</v>
      </c>
      <c r="Z3472" s="17">
        <v>1927.4</v>
      </c>
      <c r="AA3472">
        <v>0</v>
      </c>
    </row>
    <row r="3473" spans="1:27">
      <c r="A3473" t="s">
        <v>121</v>
      </c>
      <c r="B3473" t="s">
        <v>6993</v>
      </c>
      <c r="C3473">
        <v>398846162</v>
      </c>
      <c r="D3473" t="s">
        <v>6</v>
      </c>
      <c r="E3473" t="s">
        <v>7</v>
      </c>
      <c r="F3473" t="s">
        <v>18285</v>
      </c>
      <c r="G3473">
        <v>55</v>
      </c>
      <c r="H3473" t="s">
        <v>18296</v>
      </c>
      <c r="I3473">
        <v>3</v>
      </c>
      <c r="J3473" s="3" t="s">
        <v>18292</v>
      </c>
      <c r="K3473" t="s">
        <v>18303</v>
      </c>
      <c r="L3473" t="s">
        <v>18309</v>
      </c>
      <c r="M3473" s="5">
        <v>947067</v>
      </c>
      <c r="N3473" t="s">
        <v>6994</v>
      </c>
      <c r="O3473" s="15">
        <v>5000000</v>
      </c>
      <c r="P3473" s="15">
        <v>1944805</v>
      </c>
      <c r="Q3473">
        <v>0</v>
      </c>
      <c r="R3473">
        <v>0</v>
      </c>
      <c r="S3473" t="s">
        <v>10</v>
      </c>
      <c r="T3473" s="1">
        <v>41351</v>
      </c>
      <c r="U3473" s="10">
        <v>200134</v>
      </c>
      <c r="V3473" t="s">
        <v>11</v>
      </c>
      <c r="W3473">
        <v>25</v>
      </c>
      <c r="X3473" s="1">
        <v>42160</v>
      </c>
      <c r="Y3473" s="16">
        <v>4.6500000000000007E-2</v>
      </c>
      <c r="Z3473" s="17">
        <v>1804.06</v>
      </c>
      <c r="AA3473">
        <v>0</v>
      </c>
    </row>
    <row r="3474" spans="1:27">
      <c r="A3474" t="s">
        <v>121</v>
      </c>
      <c r="B3474" t="s">
        <v>6995</v>
      </c>
      <c r="C3474">
        <v>398848428</v>
      </c>
      <c r="D3474" t="s">
        <v>6</v>
      </c>
      <c r="E3474" t="s">
        <v>7</v>
      </c>
      <c r="F3474" t="s">
        <v>18287</v>
      </c>
      <c r="G3474">
        <v>18</v>
      </c>
      <c r="H3474" t="s">
        <v>18296</v>
      </c>
      <c r="I3474">
        <v>5</v>
      </c>
      <c r="J3474" s="3" t="s">
        <v>18292</v>
      </c>
      <c r="K3474" t="s">
        <v>18306</v>
      </c>
      <c r="L3474" t="s">
        <v>18308</v>
      </c>
      <c r="M3474" s="5">
        <v>910369</v>
      </c>
      <c r="N3474" t="s">
        <v>6996</v>
      </c>
      <c r="O3474" s="15">
        <v>6000000</v>
      </c>
      <c r="P3474" s="15">
        <v>4853121</v>
      </c>
      <c r="Q3474">
        <v>0</v>
      </c>
      <c r="R3474">
        <v>0</v>
      </c>
      <c r="S3474" t="s">
        <v>10</v>
      </c>
      <c r="T3474" s="1">
        <v>41887</v>
      </c>
      <c r="U3474" s="10">
        <v>200733</v>
      </c>
      <c r="V3474" t="s">
        <v>11</v>
      </c>
      <c r="W3474">
        <v>8</v>
      </c>
      <c r="X3474" s="1">
        <v>42160</v>
      </c>
      <c r="Y3474" s="16">
        <v>4.07E-2</v>
      </c>
      <c r="Z3474" s="17">
        <v>1931.45</v>
      </c>
      <c r="AA3474">
        <v>0</v>
      </c>
    </row>
    <row r="3475" spans="1:27">
      <c r="A3475" t="s">
        <v>121</v>
      </c>
      <c r="B3475" t="s">
        <v>6997</v>
      </c>
      <c r="C3475">
        <v>398857602</v>
      </c>
      <c r="D3475" t="s">
        <v>6</v>
      </c>
      <c r="E3475" t="s">
        <v>103</v>
      </c>
      <c r="F3475" t="s">
        <v>18285</v>
      </c>
      <c r="G3475">
        <v>36</v>
      </c>
      <c r="H3475" t="s">
        <v>18297</v>
      </c>
      <c r="I3475">
        <v>5</v>
      </c>
      <c r="J3475" s="3" t="s">
        <v>18292</v>
      </c>
      <c r="K3475" t="s">
        <v>18304</v>
      </c>
      <c r="L3475" t="s">
        <v>18308</v>
      </c>
      <c r="M3475" s="5">
        <v>130816</v>
      </c>
      <c r="N3475" t="s">
        <v>6998</v>
      </c>
      <c r="O3475" s="15">
        <v>5000000</v>
      </c>
      <c r="P3475" s="15">
        <v>4682134</v>
      </c>
      <c r="Q3475">
        <v>2090827</v>
      </c>
      <c r="R3475">
        <v>715</v>
      </c>
      <c r="S3475" t="s">
        <v>10</v>
      </c>
      <c r="T3475" s="1">
        <v>41233</v>
      </c>
      <c r="U3475" s="10">
        <v>167194</v>
      </c>
      <c r="V3475" t="s">
        <v>11</v>
      </c>
      <c r="W3475">
        <v>5</v>
      </c>
      <c r="X3475" s="1">
        <v>41430</v>
      </c>
      <c r="Y3475" s="16">
        <v>5.2300000000000006E-2</v>
      </c>
      <c r="Z3475" s="17">
        <v>1817.67</v>
      </c>
      <c r="AA3475">
        <v>0</v>
      </c>
    </row>
    <row r="3476" spans="1:27">
      <c r="A3476" t="s">
        <v>69</v>
      </c>
      <c r="B3476" t="s">
        <v>6999</v>
      </c>
      <c r="C3476">
        <v>398861144</v>
      </c>
      <c r="D3476" t="s">
        <v>6</v>
      </c>
      <c r="E3476" t="s">
        <v>7</v>
      </c>
      <c r="F3476" t="s">
        <v>18285</v>
      </c>
      <c r="G3476">
        <v>24</v>
      </c>
      <c r="H3476" t="s">
        <v>18295</v>
      </c>
      <c r="I3476">
        <v>5</v>
      </c>
      <c r="J3476" s="3" t="s">
        <v>18290</v>
      </c>
      <c r="K3476" t="s">
        <v>18303</v>
      </c>
      <c r="L3476" t="s">
        <v>18309</v>
      </c>
      <c r="M3476" s="5">
        <v>6996586</v>
      </c>
      <c r="N3476" t="s">
        <v>7000</v>
      </c>
      <c r="O3476" s="15">
        <v>206904</v>
      </c>
      <c r="P3476" s="15">
        <v>16580</v>
      </c>
      <c r="Q3476">
        <v>0</v>
      </c>
      <c r="R3476">
        <v>0</v>
      </c>
      <c r="S3476" t="s">
        <v>10</v>
      </c>
      <c r="T3476" s="1">
        <v>41780</v>
      </c>
      <c r="U3476" s="10">
        <v>17242</v>
      </c>
      <c r="V3476" t="s">
        <v>11</v>
      </c>
      <c r="W3476">
        <v>11</v>
      </c>
      <c r="X3476" s="1">
        <v>42160</v>
      </c>
      <c r="Y3476" s="16">
        <v>3.6900000000000002E-2</v>
      </c>
      <c r="Z3476" s="17">
        <v>1920.41</v>
      </c>
      <c r="AA3476">
        <v>0</v>
      </c>
    </row>
    <row r="3477" spans="1:27">
      <c r="A3477" t="s">
        <v>121</v>
      </c>
      <c r="B3477" t="s">
        <v>7001</v>
      </c>
      <c r="C3477">
        <v>398863542</v>
      </c>
      <c r="D3477" t="s">
        <v>6</v>
      </c>
      <c r="E3477" t="s">
        <v>7</v>
      </c>
      <c r="F3477" t="s">
        <v>18285</v>
      </c>
      <c r="G3477">
        <v>25</v>
      </c>
      <c r="H3477" t="s">
        <v>18297</v>
      </c>
      <c r="I3477">
        <v>2</v>
      </c>
      <c r="J3477" s="3" t="s">
        <v>18292</v>
      </c>
      <c r="K3477" t="s">
        <v>18307</v>
      </c>
      <c r="L3477" t="s">
        <v>18309</v>
      </c>
      <c r="M3477" s="5">
        <v>291975</v>
      </c>
      <c r="N3477" t="s">
        <v>7002</v>
      </c>
      <c r="O3477" s="15">
        <v>5000000</v>
      </c>
      <c r="P3477" s="15">
        <v>4749374</v>
      </c>
      <c r="Q3477">
        <v>52724</v>
      </c>
      <c r="R3477">
        <v>0</v>
      </c>
      <c r="S3477" t="s">
        <v>10</v>
      </c>
      <c r="T3477" s="1">
        <v>41969</v>
      </c>
      <c r="U3477" s="10">
        <v>133875</v>
      </c>
      <c r="V3477" t="s">
        <v>11</v>
      </c>
      <c r="W3477">
        <v>5</v>
      </c>
      <c r="X3477" s="1">
        <v>42155</v>
      </c>
      <c r="Y3477" s="16">
        <v>4.41E-2</v>
      </c>
      <c r="Z3477" s="17">
        <v>2162.15</v>
      </c>
      <c r="AA3477">
        <v>0</v>
      </c>
    </row>
    <row r="3478" spans="1:27">
      <c r="A3478" t="s">
        <v>121</v>
      </c>
      <c r="B3478" t="s">
        <v>7003</v>
      </c>
      <c r="C3478">
        <v>398866776</v>
      </c>
      <c r="D3478" t="s">
        <v>6</v>
      </c>
      <c r="E3478" t="s">
        <v>7</v>
      </c>
      <c r="F3478" t="s">
        <v>18287</v>
      </c>
      <c r="G3478">
        <v>47</v>
      </c>
      <c r="H3478" t="s">
        <v>18295</v>
      </c>
      <c r="I3478">
        <v>5</v>
      </c>
      <c r="J3478" s="3" t="s">
        <v>18292</v>
      </c>
      <c r="K3478" t="s">
        <v>18303</v>
      </c>
      <c r="L3478" t="s">
        <v>18309</v>
      </c>
      <c r="M3478" s="5">
        <v>1005792</v>
      </c>
      <c r="N3478" t="s">
        <v>7004</v>
      </c>
      <c r="O3478" s="15">
        <v>5000000</v>
      </c>
      <c r="P3478" s="15">
        <v>1211159</v>
      </c>
      <c r="Q3478">
        <v>1030</v>
      </c>
      <c r="R3478">
        <v>25</v>
      </c>
      <c r="S3478" t="s">
        <v>10</v>
      </c>
      <c r="T3478" s="1">
        <v>41339</v>
      </c>
      <c r="U3478" s="10">
        <v>216953</v>
      </c>
      <c r="V3478" t="s">
        <v>11</v>
      </c>
      <c r="W3478">
        <v>25</v>
      </c>
      <c r="X3478" s="1">
        <v>42129</v>
      </c>
      <c r="Y3478" s="16">
        <v>4.8300000000000003E-2</v>
      </c>
      <c r="Z3478" s="17">
        <v>1809.65</v>
      </c>
      <c r="AA3478">
        <v>0</v>
      </c>
    </row>
    <row r="3479" spans="1:27">
      <c r="A3479" t="s">
        <v>121</v>
      </c>
      <c r="B3479" t="s">
        <v>7005</v>
      </c>
      <c r="C3479">
        <v>398879646</v>
      </c>
      <c r="D3479" t="s">
        <v>6</v>
      </c>
      <c r="E3479" t="s">
        <v>7</v>
      </c>
      <c r="F3479" t="s">
        <v>18287</v>
      </c>
      <c r="G3479">
        <v>41</v>
      </c>
      <c r="H3479" t="s">
        <v>18297</v>
      </c>
      <c r="I3479">
        <v>6</v>
      </c>
      <c r="J3479" s="3" t="s">
        <v>18292</v>
      </c>
      <c r="K3479" t="s">
        <v>18302</v>
      </c>
      <c r="L3479" t="s">
        <v>18308</v>
      </c>
      <c r="M3479" s="5">
        <v>1530057</v>
      </c>
      <c r="N3479" t="s">
        <v>7006</v>
      </c>
      <c r="O3479" s="15">
        <v>5000000</v>
      </c>
      <c r="P3479" s="15">
        <v>1947183</v>
      </c>
      <c r="Q3479">
        <v>0</v>
      </c>
      <c r="R3479">
        <v>0</v>
      </c>
      <c r="S3479" t="s">
        <v>10</v>
      </c>
      <c r="T3479" s="1">
        <v>41368</v>
      </c>
      <c r="U3479" s="10">
        <v>200379</v>
      </c>
      <c r="V3479" t="s">
        <v>11</v>
      </c>
      <c r="W3479">
        <v>23</v>
      </c>
      <c r="X3479" s="1">
        <v>42160</v>
      </c>
      <c r="Y3479" s="16">
        <v>4.5499999999999999E-2</v>
      </c>
      <c r="Z3479" s="17">
        <v>1819.93</v>
      </c>
      <c r="AA3479">
        <v>0</v>
      </c>
    </row>
    <row r="3480" spans="1:27">
      <c r="A3480" t="s">
        <v>121</v>
      </c>
      <c r="B3480" t="s">
        <v>7007</v>
      </c>
      <c r="C3480">
        <v>398885652</v>
      </c>
      <c r="D3480" t="s">
        <v>6</v>
      </c>
      <c r="E3480" t="s">
        <v>7</v>
      </c>
      <c r="F3480" t="s">
        <v>18285</v>
      </c>
      <c r="G3480">
        <v>18</v>
      </c>
      <c r="H3480" t="s">
        <v>18296</v>
      </c>
      <c r="I3480">
        <v>4</v>
      </c>
      <c r="J3480" s="3" t="s">
        <v>18292</v>
      </c>
      <c r="K3480" t="s">
        <v>18302</v>
      </c>
      <c r="L3480" t="s">
        <v>18308</v>
      </c>
      <c r="M3480" s="5">
        <v>987892</v>
      </c>
      <c r="N3480" t="s">
        <v>7008</v>
      </c>
      <c r="O3480" s="15">
        <v>5000000</v>
      </c>
      <c r="P3480" s="15">
        <v>1116326</v>
      </c>
      <c r="Q3480">
        <v>0</v>
      </c>
      <c r="R3480">
        <v>0</v>
      </c>
      <c r="S3480" t="s">
        <v>10</v>
      </c>
      <c r="T3480" s="1">
        <v>41226</v>
      </c>
      <c r="U3480" s="10">
        <v>200134</v>
      </c>
      <c r="V3480" t="s">
        <v>11</v>
      </c>
      <c r="W3480">
        <v>30</v>
      </c>
      <c r="X3480" s="1">
        <v>42160</v>
      </c>
      <c r="Y3480" s="16">
        <v>5.79E-2</v>
      </c>
      <c r="Z3480" s="17">
        <v>1816.99</v>
      </c>
      <c r="AA3480">
        <v>0</v>
      </c>
    </row>
    <row r="3481" spans="1:27">
      <c r="A3481" t="s">
        <v>69</v>
      </c>
      <c r="B3481" t="s">
        <v>7009</v>
      </c>
      <c r="C3481">
        <v>398888446</v>
      </c>
      <c r="D3481" t="s">
        <v>6</v>
      </c>
      <c r="E3481" t="s">
        <v>103</v>
      </c>
      <c r="F3481" t="s">
        <v>18285</v>
      </c>
      <c r="G3481">
        <v>23</v>
      </c>
      <c r="H3481" t="s">
        <v>18296</v>
      </c>
      <c r="I3481">
        <v>5</v>
      </c>
      <c r="J3481" s="3" t="s">
        <v>18290</v>
      </c>
      <c r="K3481" t="s">
        <v>18303</v>
      </c>
      <c r="L3481" t="s">
        <v>18309</v>
      </c>
      <c r="M3481" s="5">
        <v>590904</v>
      </c>
      <c r="N3481" t="s">
        <v>7010</v>
      </c>
      <c r="O3481" s="15">
        <v>28000000</v>
      </c>
      <c r="P3481" s="15">
        <v>20385000</v>
      </c>
      <c r="Q3481">
        <v>4452906</v>
      </c>
      <c r="R3481">
        <v>355</v>
      </c>
      <c r="S3481" t="s">
        <v>10</v>
      </c>
      <c r="T3481" s="1">
        <v>41138</v>
      </c>
      <c r="U3481" s="10">
        <v>762923</v>
      </c>
      <c r="V3481" t="s">
        <v>11</v>
      </c>
      <c r="W3481">
        <v>20</v>
      </c>
      <c r="X3481" s="1">
        <v>41795</v>
      </c>
      <c r="Y3481" s="16">
        <v>5.4600000000000003E-2</v>
      </c>
      <c r="Z3481" s="17">
        <v>1825.52</v>
      </c>
      <c r="AA3481">
        <v>0</v>
      </c>
    </row>
    <row r="3482" spans="1:27">
      <c r="A3482" t="s">
        <v>69</v>
      </c>
      <c r="B3482" t="s">
        <v>7011</v>
      </c>
      <c r="C3482">
        <v>399125716</v>
      </c>
      <c r="D3482" t="s">
        <v>6</v>
      </c>
      <c r="E3482" t="s">
        <v>7</v>
      </c>
      <c r="F3482" t="s">
        <v>18287</v>
      </c>
      <c r="G3482">
        <v>50</v>
      </c>
      <c r="H3482" t="s">
        <v>18296</v>
      </c>
      <c r="I3482">
        <v>3</v>
      </c>
      <c r="J3482" s="3" t="s">
        <v>18290</v>
      </c>
      <c r="K3482" t="s">
        <v>18306</v>
      </c>
      <c r="L3482" t="s">
        <v>18309</v>
      </c>
      <c r="M3482" s="5">
        <v>17150607</v>
      </c>
      <c r="N3482" t="s">
        <v>7012</v>
      </c>
      <c r="O3482" s="15">
        <v>443014</v>
      </c>
      <c r="P3482" s="15">
        <v>36927</v>
      </c>
      <c r="Q3482">
        <v>0</v>
      </c>
      <c r="R3482">
        <v>0</v>
      </c>
      <c r="S3482" t="s">
        <v>10</v>
      </c>
      <c r="T3482" s="1">
        <v>41778</v>
      </c>
      <c r="U3482" s="10">
        <v>36917</v>
      </c>
      <c r="V3482" t="s">
        <v>11</v>
      </c>
      <c r="W3482">
        <v>11</v>
      </c>
      <c r="X3482" s="1">
        <v>42160</v>
      </c>
      <c r="Y3482" s="16">
        <v>3.6900000000000002E-2</v>
      </c>
      <c r="Z3482" s="17">
        <v>1925.41</v>
      </c>
      <c r="AA3482">
        <v>0</v>
      </c>
    </row>
    <row r="3483" spans="1:27">
      <c r="A3483" t="s">
        <v>69</v>
      </c>
      <c r="B3483" t="s">
        <v>7013</v>
      </c>
      <c r="C3483">
        <v>399126266</v>
      </c>
      <c r="D3483" t="s">
        <v>6</v>
      </c>
      <c r="E3483" t="s">
        <v>7</v>
      </c>
      <c r="F3483" t="s">
        <v>18286</v>
      </c>
      <c r="G3483">
        <v>26</v>
      </c>
      <c r="H3483" t="s">
        <v>18296</v>
      </c>
      <c r="I3483">
        <v>4</v>
      </c>
      <c r="J3483" s="3" t="s">
        <v>18290</v>
      </c>
      <c r="K3483" t="s">
        <v>18306</v>
      </c>
      <c r="L3483" t="s">
        <v>18308</v>
      </c>
      <c r="M3483" s="5">
        <v>8125567</v>
      </c>
      <c r="N3483" t="s">
        <v>7014</v>
      </c>
      <c r="O3483" s="15">
        <v>11540000</v>
      </c>
      <c r="P3483" s="15">
        <v>10201247</v>
      </c>
      <c r="Q3483">
        <v>0</v>
      </c>
      <c r="R3483">
        <v>0</v>
      </c>
      <c r="S3483" t="s">
        <v>10</v>
      </c>
      <c r="T3483" s="1">
        <v>41976</v>
      </c>
      <c r="U3483" s="10">
        <v>391636</v>
      </c>
      <c r="V3483" t="s">
        <v>11</v>
      </c>
      <c r="W3483">
        <v>5</v>
      </c>
      <c r="X3483" s="1">
        <v>42160</v>
      </c>
      <c r="Y3483" s="16">
        <v>4.3700000000000003E-2</v>
      </c>
      <c r="Z3483" s="17">
        <v>2293.4699999999998</v>
      </c>
      <c r="AA3483">
        <v>0</v>
      </c>
    </row>
    <row r="3484" spans="1:27">
      <c r="A3484" t="s">
        <v>69</v>
      </c>
      <c r="B3484" t="s">
        <v>7015</v>
      </c>
      <c r="C3484">
        <v>399127080</v>
      </c>
      <c r="D3484" t="s">
        <v>6</v>
      </c>
      <c r="E3484" t="s">
        <v>103</v>
      </c>
      <c r="F3484" t="s">
        <v>18287</v>
      </c>
      <c r="G3484">
        <v>18</v>
      </c>
      <c r="H3484" t="s">
        <v>18294</v>
      </c>
      <c r="I3484">
        <v>3</v>
      </c>
      <c r="J3484" s="3" t="s">
        <v>18290</v>
      </c>
      <c r="K3484" t="s">
        <v>18302</v>
      </c>
      <c r="L3484" t="s">
        <v>18308</v>
      </c>
      <c r="M3484" s="5">
        <v>103748</v>
      </c>
      <c r="N3484" t="s">
        <v>7016</v>
      </c>
      <c r="O3484" s="15">
        <v>5000000</v>
      </c>
      <c r="P3484" s="15">
        <v>1543578</v>
      </c>
      <c r="Q3484">
        <v>1543578</v>
      </c>
      <c r="R3484">
        <v>355</v>
      </c>
      <c r="S3484" t="s">
        <v>10</v>
      </c>
      <c r="T3484" s="1">
        <v>40934</v>
      </c>
      <c r="U3484" s="10">
        <v>194864</v>
      </c>
      <c r="V3484" t="s">
        <v>11</v>
      </c>
      <c r="W3484">
        <v>27</v>
      </c>
      <c r="X3484" s="1">
        <v>41795</v>
      </c>
      <c r="Y3484" s="16">
        <v>5.1900000000000002E-2</v>
      </c>
      <c r="Z3484" s="17">
        <v>1814.69</v>
      </c>
      <c r="AA3484">
        <v>0</v>
      </c>
    </row>
    <row r="3485" spans="1:27">
      <c r="A3485" t="s">
        <v>69</v>
      </c>
      <c r="B3485" t="s">
        <v>7017</v>
      </c>
      <c r="C3485">
        <v>399127102</v>
      </c>
      <c r="D3485" t="s">
        <v>6</v>
      </c>
      <c r="E3485" t="s">
        <v>7</v>
      </c>
      <c r="F3485" t="s">
        <v>18286</v>
      </c>
      <c r="G3485">
        <v>36</v>
      </c>
      <c r="H3485" t="s">
        <v>18295</v>
      </c>
      <c r="I3485">
        <v>5</v>
      </c>
      <c r="J3485" s="3" t="s">
        <v>18290</v>
      </c>
      <c r="K3485" t="s">
        <v>18306</v>
      </c>
      <c r="L3485" t="s">
        <v>18309</v>
      </c>
      <c r="M3485" s="5">
        <v>2621223</v>
      </c>
      <c r="N3485" t="s">
        <v>7018</v>
      </c>
      <c r="O3485" s="15">
        <v>5000000</v>
      </c>
      <c r="P3485" s="15">
        <v>759351</v>
      </c>
      <c r="Q3485">
        <v>0</v>
      </c>
      <c r="R3485">
        <v>0</v>
      </c>
      <c r="S3485" t="s">
        <v>10</v>
      </c>
      <c r="T3485" s="1">
        <v>41163</v>
      </c>
      <c r="U3485" s="10">
        <v>200134</v>
      </c>
      <c r="V3485" t="s">
        <v>11</v>
      </c>
      <c r="W3485">
        <v>32</v>
      </c>
      <c r="X3485" s="1">
        <v>42160</v>
      </c>
      <c r="Y3485" s="16">
        <v>5.4000000000000006E-2</v>
      </c>
      <c r="Z3485" s="17">
        <v>1802.23</v>
      </c>
      <c r="AA3485">
        <v>0</v>
      </c>
    </row>
    <row r="3486" spans="1:27">
      <c r="A3486" t="s">
        <v>69</v>
      </c>
      <c r="B3486" t="s">
        <v>7019</v>
      </c>
      <c r="C3486">
        <v>399128114</v>
      </c>
      <c r="D3486" t="s">
        <v>6</v>
      </c>
      <c r="E3486" t="s">
        <v>7</v>
      </c>
      <c r="F3486" t="s">
        <v>18286</v>
      </c>
      <c r="G3486">
        <v>18</v>
      </c>
      <c r="H3486" t="s">
        <v>18296</v>
      </c>
      <c r="I3486">
        <v>5</v>
      </c>
      <c r="J3486" s="3" t="s">
        <v>18290</v>
      </c>
      <c r="K3486" t="s">
        <v>18304</v>
      </c>
      <c r="L3486" t="s">
        <v>18309</v>
      </c>
      <c r="M3486" s="5">
        <v>4623042</v>
      </c>
      <c r="N3486" t="s">
        <v>7020</v>
      </c>
      <c r="O3486" s="15">
        <v>50000000</v>
      </c>
      <c r="P3486" s="15">
        <v>45672162</v>
      </c>
      <c r="Q3486">
        <v>0</v>
      </c>
      <c r="R3486">
        <v>0</v>
      </c>
      <c r="S3486" t="s">
        <v>10</v>
      </c>
      <c r="T3486" s="1">
        <v>41848</v>
      </c>
      <c r="U3486" s="10">
        <v>1283420</v>
      </c>
      <c r="V3486" t="s">
        <v>11</v>
      </c>
      <c r="W3486">
        <v>8</v>
      </c>
      <c r="X3486" s="1">
        <v>42160</v>
      </c>
      <c r="Y3486" s="16">
        <v>4.0399999999999998E-2</v>
      </c>
      <c r="Z3486" s="17">
        <v>1848.56</v>
      </c>
      <c r="AA3486">
        <v>0</v>
      </c>
    </row>
    <row r="3487" spans="1:27">
      <c r="A3487" t="s">
        <v>69</v>
      </c>
      <c r="B3487" t="s">
        <v>7021</v>
      </c>
      <c r="C3487">
        <v>399129038</v>
      </c>
      <c r="D3487" t="s">
        <v>6</v>
      </c>
      <c r="E3487" t="s">
        <v>7</v>
      </c>
      <c r="F3487" t="s">
        <v>18286</v>
      </c>
      <c r="G3487">
        <v>18</v>
      </c>
      <c r="H3487" t="s">
        <v>18297</v>
      </c>
      <c r="I3487">
        <v>6</v>
      </c>
      <c r="J3487" s="3" t="s">
        <v>18290</v>
      </c>
      <c r="K3487" t="s">
        <v>18304</v>
      </c>
      <c r="L3487" t="s">
        <v>18308</v>
      </c>
      <c r="M3487" s="5">
        <v>4703661</v>
      </c>
      <c r="N3487" t="s">
        <v>7022</v>
      </c>
      <c r="O3487" s="15">
        <v>16000000</v>
      </c>
      <c r="P3487" s="15">
        <v>13728565</v>
      </c>
      <c r="Q3487">
        <v>0</v>
      </c>
      <c r="R3487">
        <v>0</v>
      </c>
      <c r="S3487" t="s">
        <v>10</v>
      </c>
      <c r="T3487" s="1">
        <v>41626</v>
      </c>
      <c r="U3487" s="10">
        <v>360453</v>
      </c>
      <c r="V3487" t="s">
        <v>11</v>
      </c>
      <c r="W3487">
        <v>16</v>
      </c>
      <c r="X3487" s="1">
        <v>42160</v>
      </c>
      <c r="Y3487" s="16">
        <v>4.0399999999999998E-2</v>
      </c>
      <c r="Z3487" s="17">
        <v>1936.14</v>
      </c>
      <c r="AA3487">
        <v>0</v>
      </c>
    </row>
    <row r="3488" spans="1:27">
      <c r="A3488" t="s">
        <v>69</v>
      </c>
      <c r="B3488" t="s">
        <v>7023</v>
      </c>
      <c r="C3488">
        <v>399129302</v>
      </c>
      <c r="D3488" t="s">
        <v>6</v>
      </c>
      <c r="E3488" t="s">
        <v>7</v>
      </c>
      <c r="F3488" t="s">
        <v>18286</v>
      </c>
      <c r="G3488">
        <v>47</v>
      </c>
      <c r="H3488" t="s">
        <v>18294</v>
      </c>
      <c r="I3488">
        <v>2</v>
      </c>
      <c r="J3488" s="3" t="s">
        <v>18290</v>
      </c>
      <c r="K3488" t="s">
        <v>18306</v>
      </c>
      <c r="L3488" t="s">
        <v>18308</v>
      </c>
      <c r="M3488" s="5">
        <v>2102954</v>
      </c>
      <c r="N3488" t="s">
        <v>7024</v>
      </c>
      <c r="O3488" s="15">
        <v>5000000</v>
      </c>
      <c r="P3488" s="15">
        <v>2869353</v>
      </c>
      <c r="Q3488">
        <v>0</v>
      </c>
      <c r="R3488">
        <v>0</v>
      </c>
      <c r="S3488" t="s">
        <v>10</v>
      </c>
      <c r="T3488" s="1">
        <v>41596</v>
      </c>
      <c r="U3488" s="10">
        <v>167278</v>
      </c>
      <c r="V3488" t="s">
        <v>11</v>
      </c>
      <c r="W3488">
        <v>17</v>
      </c>
      <c r="X3488" s="1">
        <v>42160</v>
      </c>
      <c r="Y3488" s="16">
        <v>3.9900000000000005E-2</v>
      </c>
      <c r="Z3488" s="17">
        <v>1919.89</v>
      </c>
      <c r="AA3488">
        <v>0</v>
      </c>
    </row>
    <row r="3489" spans="1:27">
      <c r="A3489" t="s">
        <v>69</v>
      </c>
      <c r="B3489" t="s">
        <v>7025</v>
      </c>
      <c r="C3489">
        <v>399130952</v>
      </c>
      <c r="D3489" t="s">
        <v>6</v>
      </c>
      <c r="E3489" t="s">
        <v>7</v>
      </c>
      <c r="F3489" t="s">
        <v>18285</v>
      </c>
      <c r="G3489">
        <v>18</v>
      </c>
      <c r="H3489" t="s">
        <v>18295</v>
      </c>
      <c r="I3489">
        <v>6</v>
      </c>
      <c r="J3489" s="3" t="s">
        <v>18290</v>
      </c>
      <c r="K3489" t="s">
        <v>18303</v>
      </c>
      <c r="L3489" t="s">
        <v>18309</v>
      </c>
      <c r="M3489" s="5">
        <v>3332979</v>
      </c>
      <c r="N3489" t="s">
        <v>7026</v>
      </c>
      <c r="O3489" s="15">
        <v>482327</v>
      </c>
      <c r="P3489" s="15">
        <v>306931</v>
      </c>
      <c r="Q3489">
        <v>0</v>
      </c>
      <c r="R3489">
        <v>0</v>
      </c>
      <c r="S3489" t="s">
        <v>10</v>
      </c>
      <c r="T3489" s="1">
        <v>41999</v>
      </c>
      <c r="U3489" s="10">
        <v>43847</v>
      </c>
      <c r="V3489" t="s">
        <v>11</v>
      </c>
      <c r="W3489">
        <v>4</v>
      </c>
      <c r="X3489" s="1">
        <v>42160</v>
      </c>
      <c r="Y3489" s="16">
        <v>4.4000000000000004E-2</v>
      </c>
      <c r="Z3489" s="17">
        <v>2346.9</v>
      </c>
      <c r="AA3489">
        <v>0</v>
      </c>
    </row>
    <row r="3490" spans="1:27">
      <c r="A3490" t="s">
        <v>68</v>
      </c>
      <c r="B3490" t="s">
        <v>7027</v>
      </c>
      <c r="C3490">
        <v>399131986</v>
      </c>
      <c r="D3490" t="s">
        <v>6</v>
      </c>
      <c r="E3490" t="s">
        <v>7</v>
      </c>
      <c r="F3490" t="s">
        <v>18285</v>
      </c>
      <c r="G3490">
        <v>43</v>
      </c>
      <c r="H3490" t="s">
        <v>18297</v>
      </c>
      <c r="I3490">
        <v>2</v>
      </c>
      <c r="J3490" s="3" t="s">
        <v>18298</v>
      </c>
      <c r="K3490" t="s">
        <v>18306</v>
      </c>
      <c r="L3490" t="s">
        <v>18309</v>
      </c>
      <c r="M3490" s="5">
        <v>17971043</v>
      </c>
      <c r="N3490" t="s">
        <v>7028</v>
      </c>
      <c r="O3490" s="15">
        <v>100000000</v>
      </c>
      <c r="P3490" s="15">
        <v>97543702</v>
      </c>
      <c r="Q3490">
        <v>4919</v>
      </c>
      <c r="R3490">
        <v>0</v>
      </c>
      <c r="S3490" t="s">
        <v>10</v>
      </c>
      <c r="T3490" s="1">
        <v>41845</v>
      </c>
      <c r="U3490" s="10">
        <v>2101392</v>
      </c>
      <c r="V3490" t="s">
        <v>11</v>
      </c>
      <c r="W3490">
        <v>9</v>
      </c>
      <c r="X3490" s="1">
        <v>42155</v>
      </c>
      <c r="Y3490" s="16">
        <v>4.0399999999999998E-2</v>
      </c>
      <c r="Z3490" s="17">
        <v>1846.12</v>
      </c>
      <c r="AA3490">
        <v>0</v>
      </c>
    </row>
    <row r="3491" spans="1:27">
      <c r="A3491" t="s">
        <v>2</v>
      </c>
      <c r="B3491" t="s">
        <v>7029</v>
      </c>
      <c r="C3491">
        <v>399132404</v>
      </c>
      <c r="D3491" t="s">
        <v>6</v>
      </c>
      <c r="E3491" t="s">
        <v>103</v>
      </c>
      <c r="F3491" t="s">
        <v>18286</v>
      </c>
      <c r="G3491">
        <v>28</v>
      </c>
      <c r="H3491" t="s">
        <v>18297</v>
      </c>
      <c r="I3491">
        <v>6</v>
      </c>
      <c r="J3491" t="s">
        <v>3</v>
      </c>
      <c r="K3491" t="s">
        <v>18307</v>
      </c>
      <c r="L3491" t="s">
        <v>18309</v>
      </c>
      <c r="M3491" s="5">
        <v>21417155</v>
      </c>
      <c r="N3491" t="s">
        <v>7030</v>
      </c>
      <c r="O3491" s="15">
        <v>250724</v>
      </c>
      <c r="P3491" s="15">
        <v>104379</v>
      </c>
      <c r="Q3491">
        <v>104379</v>
      </c>
      <c r="R3491">
        <v>210</v>
      </c>
      <c r="S3491" t="s">
        <v>10</v>
      </c>
      <c r="T3491" s="1">
        <v>41687</v>
      </c>
      <c r="U3491" s="10">
        <v>20893</v>
      </c>
      <c r="V3491" t="s">
        <v>11</v>
      </c>
      <c r="W3491">
        <v>7</v>
      </c>
      <c r="X3491" s="1">
        <v>41943</v>
      </c>
      <c r="Y3491" s="16">
        <v>3.9399999999999998E-2</v>
      </c>
      <c r="Z3491" s="17">
        <v>2022.68</v>
      </c>
      <c r="AA3491">
        <v>0</v>
      </c>
    </row>
    <row r="3492" spans="1:27">
      <c r="A3492" t="s">
        <v>69</v>
      </c>
      <c r="B3492" t="s">
        <v>7031</v>
      </c>
      <c r="C3492">
        <v>399133526</v>
      </c>
      <c r="D3492" t="s">
        <v>6</v>
      </c>
      <c r="E3492" t="s">
        <v>7</v>
      </c>
      <c r="F3492" t="s">
        <v>18286</v>
      </c>
      <c r="G3492">
        <v>30</v>
      </c>
      <c r="H3492" t="s">
        <v>18296</v>
      </c>
      <c r="I3492">
        <v>5</v>
      </c>
      <c r="J3492" s="3" t="s">
        <v>18290</v>
      </c>
      <c r="K3492" t="s">
        <v>18307</v>
      </c>
      <c r="L3492" t="s">
        <v>18308</v>
      </c>
      <c r="M3492" s="5">
        <v>5143858</v>
      </c>
      <c r="N3492" t="s">
        <v>7032</v>
      </c>
      <c r="O3492" s="15">
        <v>3940000</v>
      </c>
      <c r="P3492" s="15">
        <v>924877</v>
      </c>
      <c r="Q3492">
        <v>0</v>
      </c>
      <c r="R3492">
        <v>0</v>
      </c>
      <c r="S3492" t="s">
        <v>10</v>
      </c>
      <c r="T3492" s="1">
        <v>41254</v>
      </c>
      <c r="U3492" s="10">
        <v>139501</v>
      </c>
      <c r="V3492" t="s">
        <v>11</v>
      </c>
      <c r="W3492">
        <v>29</v>
      </c>
      <c r="X3492" s="1">
        <v>42160</v>
      </c>
      <c r="Y3492" s="16">
        <v>5.3399999999999996E-2</v>
      </c>
      <c r="Z3492" s="17">
        <v>1799.4</v>
      </c>
      <c r="AA3492">
        <v>0</v>
      </c>
    </row>
    <row r="3493" spans="1:27">
      <c r="A3493" t="s">
        <v>69</v>
      </c>
      <c r="B3493" t="s">
        <v>7033</v>
      </c>
      <c r="C3493">
        <v>399134582</v>
      </c>
      <c r="D3493" t="s">
        <v>6</v>
      </c>
      <c r="E3493" t="s">
        <v>7</v>
      </c>
      <c r="F3493" t="s">
        <v>18287</v>
      </c>
      <c r="G3493">
        <v>43</v>
      </c>
      <c r="H3493" t="s">
        <v>18295</v>
      </c>
      <c r="I3493">
        <v>3</v>
      </c>
      <c r="J3493" s="3" t="s">
        <v>18290</v>
      </c>
      <c r="K3493" t="s">
        <v>18304</v>
      </c>
      <c r="L3493" t="s">
        <v>18309</v>
      </c>
      <c r="M3493" s="5">
        <v>10862141</v>
      </c>
      <c r="N3493" t="s">
        <v>7034</v>
      </c>
      <c r="O3493" s="15">
        <v>15100000</v>
      </c>
      <c r="P3493" s="15">
        <v>12809560</v>
      </c>
      <c r="Q3493">
        <v>0</v>
      </c>
      <c r="R3493">
        <v>0</v>
      </c>
      <c r="S3493" t="s">
        <v>10</v>
      </c>
      <c r="T3493" s="1">
        <v>41859</v>
      </c>
      <c r="U3493" s="10">
        <v>401388</v>
      </c>
      <c r="V3493" t="s">
        <v>11</v>
      </c>
      <c r="W3493">
        <v>9</v>
      </c>
      <c r="X3493" s="1">
        <v>42160</v>
      </c>
      <c r="Y3493" s="16">
        <v>4.0599999999999997E-2</v>
      </c>
      <c r="Z3493" s="17">
        <v>1888.51</v>
      </c>
      <c r="AA3493">
        <v>0</v>
      </c>
    </row>
    <row r="3494" spans="1:27">
      <c r="A3494" t="s">
        <v>69</v>
      </c>
      <c r="B3494" t="s">
        <v>7035</v>
      </c>
      <c r="C3494">
        <v>399139224</v>
      </c>
      <c r="D3494" t="s">
        <v>6</v>
      </c>
      <c r="E3494" t="s">
        <v>7</v>
      </c>
      <c r="F3494" t="s">
        <v>18287</v>
      </c>
      <c r="G3494">
        <v>35</v>
      </c>
      <c r="H3494" t="s">
        <v>18294</v>
      </c>
      <c r="I3494">
        <v>6</v>
      </c>
      <c r="J3494" s="3" t="s">
        <v>18290</v>
      </c>
      <c r="K3494" t="s">
        <v>18307</v>
      </c>
      <c r="L3494" t="s">
        <v>18308</v>
      </c>
      <c r="M3494" s="5">
        <v>8420348</v>
      </c>
      <c r="N3494" t="s">
        <v>7036</v>
      </c>
      <c r="O3494" s="15">
        <v>346814</v>
      </c>
      <c r="P3494" s="15">
        <v>219151</v>
      </c>
      <c r="Q3494">
        <v>0</v>
      </c>
      <c r="R3494">
        <v>0</v>
      </c>
      <c r="S3494" t="s">
        <v>10</v>
      </c>
      <c r="T3494" s="1">
        <v>41999</v>
      </c>
      <c r="U3494" s="10">
        <v>31528</v>
      </c>
      <c r="V3494" t="s">
        <v>11</v>
      </c>
      <c r="W3494">
        <v>4</v>
      </c>
      <c r="X3494" s="1">
        <v>42160</v>
      </c>
      <c r="Y3494" s="16">
        <v>4.4000000000000004E-2</v>
      </c>
      <c r="Z3494" s="17">
        <v>2346.9</v>
      </c>
      <c r="AA3494">
        <v>0</v>
      </c>
    </row>
    <row r="3495" spans="1:27">
      <c r="A3495" t="s">
        <v>20</v>
      </c>
      <c r="B3495" t="s">
        <v>7037</v>
      </c>
      <c r="C3495">
        <v>399140390</v>
      </c>
      <c r="D3495" t="s">
        <v>6</v>
      </c>
      <c r="E3495" t="s">
        <v>7</v>
      </c>
      <c r="F3495" t="s">
        <v>18286</v>
      </c>
      <c r="G3495">
        <v>23</v>
      </c>
      <c r="H3495" t="s">
        <v>18296</v>
      </c>
      <c r="I3495">
        <v>6</v>
      </c>
      <c r="J3495" t="s">
        <v>405</v>
      </c>
      <c r="K3495" t="s">
        <v>18303</v>
      </c>
      <c r="L3495" t="s">
        <v>18308</v>
      </c>
      <c r="M3495" s="5">
        <v>14479966</v>
      </c>
      <c r="N3495" t="s">
        <v>7038</v>
      </c>
      <c r="O3495" s="15">
        <v>20000</v>
      </c>
      <c r="P3495" s="15">
        <v>92721</v>
      </c>
      <c r="Q3495">
        <v>0</v>
      </c>
      <c r="R3495">
        <v>0</v>
      </c>
      <c r="S3495" t="s">
        <v>10</v>
      </c>
      <c r="T3495" s="1">
        <v>40685</v>
      </c>
      <c r="U3495" s="10">
        <v>75000</v>
      </c>
      <c r="V3495" t="s">
        <v>11</v>
      </c>
      <c r="W3495">
        <v>8</v>
      </c>
      <c r="X3495" s="1">
        <v>42185</v>
      </c>
      <c r="Y3495" s="16">
        <v>3.9E-2</v>
      </c>
      <c r="Z3495" s="17">
        <v>1819.86</v>
      </c>
      <c r="AA3495">
        <v>0</v>
      </c>
    </row>
    <row r="3496" spans="1:27">
      <c r="A3496" t="s">
        <v>69</v>
      </c>
      <c r="B3496" t="s">
        <v>7039</v>
      </c>
      <c r="C3496">
        <v>399141050</v>
      </c>
      <c r="D3496" t="s">
        <v>6</v>
      </c>
      <c r="E3496" t="s">
        <v>7</v>
      </c>
      <c r="F3496" t="s">
        <v>18286</v>
      </c>
      <c r="G3496">
        <v>32</v>
      </c>
      <c r="H3496" t="s">
        <v>18297</v>
      </c>
      <c r="I3496">
        <v>3</v>
      </c>
      <c r="J3496" s="3" t="s">
        <v>18290</v>
      </c>
      <c r="K3496" t="s">
        <v>18304</v>
      </c>
      <c r="L3496" t="s">
        <v>18308</v>
      </c>
      <c r="M3496" s="5">
        <v>3513377</v>
      </c>
      <c r="N3496" t="s">
        <v>7040</v>
      </c>
      <c r="O3496" s="15">
        <v>2940000</v>
      </c>
      <c r="P3496" s="15">
        <v>1649759</v>
      </c>
      <c r="Q3496">
        <v>0</v>
      </c>
      <c r="R3496">
        <v>0</v>
      </c>
      <c r="S3496" t="s">
        <v>10</v>
      </c>
      <c r="T3496" s="1">
        <v>41563</v>
      </c>
      <c r="U3496" s="10">
        <v>104095</v>
      </c>
      <c r="V3496" t="s">
        <v>11</v>
      </c>
      <c r="W3496">
        <v>18</v>
      </c>
      <c r="X3496" s="1">
        <v>42160</v>
      </c>
      <c r="Y3496" s="16">
        <v>4.07E-2</v>
      </c>
      <c r="Z3496" s="17">
        <v>1883.7</v>
      </c>
      <c r="AA3496">
        <v>0</v>
      </c>
    </row>
    <row r="3497" spans="1:27">
      <c r="A3497" t="s">
        <v>121</v>
      </c>
      <c r="B3497" t="s">
        <v>7041</v>
      </c>
      <c r="C3497">
        <v>399142436</v>
      </c>
      <c r="D3497" t="s">
        <v>6</v>
      </c>
      <c r="E3497" t="s">
        <v>103</v>
      </c>
      <c r="F3497" t="s">
        <v>18285</v>
      </c>
      <c r="G3497">
        <v>43</v>
      </c>
      <c r="H3497" t="s">
        <v>18297</v>
      </c>
      <c r="I3497">
        <v>3</v>
      </c>
      <c r="J3497" s="3" t="s">
        <v>18292</v>
      </c>
      <c r="K3497" t="s">
        <v>18306</v>
      </c>
      <c r="L3497" t="s">
        <v>18308</v>
      </c>
      <c r="M3497" s="5">
        <v>825476</v>
      </c>
      <c r="N3497" t="s">
        <v>7042</v>
      </c>
      <c r="O3497" s="15">
        <v>5000000</v>
      </c>
      <c r="P3497" s="15">
        <v>3850163</v>
      </c>
      <c r="Q3497">
        <v>2561099</v>
      </c>
      <c r="R3497">
        <v>535</v>
      </c>
      <c r="S3497" t="s">
        <v>10</v>
      </c>
      <c r="T3497" s="1">
        <v>41254</v>
      </c>
      <c r="U3497" s="10">
        <v>200134</v>
      </c>
      <c r="V3497" t="s">
        <v>11</v>
      </c>
      <c r="W3497">
        <v>11</v>
      </c>
      <c r="X3497" s="1">
        <v>41613</v>
      </c>
      <c r="Y3497" s="16">
        <v>5.3399999999999996E-2</v>
      </c>
      <c r="Z3497" s="17">
        <v>1799.4</v>
      </c>
      <c r="AA3497">
        <v>0</v>
      </c>
    </row>
    <row r="3498" spans="1:27">
      <c r="A3498" t="s">
        <v>69</v>
      </c>
      <c r="B3498" t="s">
        <v>7043</v>
      </c>
      <c r="C3498">
        <v>399142634</v>
      </c>
      <c r="D3498" t="s">
        <v>6</v>
      </c>
      <c r="E3498" t="s">
        <v>7</v>
      </c>
      <c r="F3498" t="s">
        <v>18287</v>
      </c>
      <c r="G3498">
        <v>18</v>
      </c>
      <c r="H3498" t="s">
        <v>18297</v>
      </c>
      <c r="I3498">
        <v>3</v>
      </c>
      <c r="J3498" s="3" t="s">
        <v>18290</v>
      </c>
      <c r="K3498" t="s">
        <v>18304</v>
      </c>
      <c r="L3498" t="s">
        <v>18309</v>
      </c>
      <c r="M3498" s="5">
        <v>11757991</v>
      </c>
      <c r="N3498" t="s">
        <v>7044</v>
      </c>
      <c r="O3498" s="15">
        <v>159990</v>
      </c>
      <c r="P3498" s="15">
        <v>13338</v>
      </c>
      <c r="Q3498">
        <v>0</v>
      </c>
      <c r="R3498">
        <v>0</v>
      </c>
      <c r="S3498" t="s">
        <v>10</v>
      </c>
      <c r="T3498" s="1">
        <v>41780</v>
      </c>
      <c r="U3498" s="10">
        <v>13332</v>
      </c>
      <c r="V3498" t="s">
        <v>11</v>
      </c>
      <c r="W3498">
        <v>11</v>
      </c>
      <c r="X3498" s="1">
        <v>42160</v>
      </c>
      <c r="Y3498" s="16">
        <v>3.6900000000000002E-2</v>
      </c>
      <c r="Z3498" s="17">
        <v>1920.41</v>
      </c>
      <c r="AA3498">
        <v>0</v>
      </c>
    </row>
    <row r="3499" spans="1:27">
      <c r="A3499" t="s">
        <v>69</v>
      </c>
      <c r="B3499" t="s">
        <v>7045</v>
      </c>
      <c r="C3499">
        <v>399144416</v>
      </c>
      <c r="D3499" t="s">
        <v>6</v>
      </c>
      <c r="E3499" t="s">
        <v>7</v>
      </c>
      <c r="F3499" t="s">
        <v>18285</v>
      </c>
      <c r="G3499">
        <v>18</v>
      </c>
      <c r="H3499" t="s">
        <v>18296</v>
      </c>
      <c r="I3499">
        <v>3</v>
      </c>
      <c r="J3499" s="3" t="s">
        <v>18290</v>
      </c>
      <c r="K3499" t="s">
        <v>18306</v>
      </c>
      <c r="L3499" t="s">
        <v>18308</v>
      </c>
      <c r="M3499" s="5">
        <v>957000</v>
      </c>
      <c r="N3499" t="s">
        <v>7046</v>
      </c>
      <c r="O3499" s="15">
        <v>6000000</v>
      </c>
      <c r="P3499" s="15">
        <v>4444015</v>
      </c>
      <c r="Q3499">
        <v>0</v>
      </c>
      <c r="R3499">
        <v>0</v>
      </c>
      <c r="S3499" t="s">
        <v>10</v>
      </c>
      <c r="T3499" s="1">
        <v>41971</v>
      </c>
      <c r="U3499" s="10">
        <v>367299</v>
      </c>
      <c r="V3499" t="s">
        <v>11</v>
      </c>
      <c r="W3499">
        <v>5</v>
      </c>
      <c r="X3499" s="1">
        <v>42160</v>
      </c>
      <c r="Y3499" s="16">
        <v>4.3700000000000003E-2</v>
      </c>
      <c r="Z3499" s="17">
        <v>2165.15</v>
      </c>
      <c r="AA3499">
        <v>0</v>
      </c>
    </row>
    <row r="3500" spans="1:27">
      <c r="A3500" t="s">
        <v>69</v>
      </c>
      <c r="B3500" t="s">
        <v>7047</v>
      </c>
      <c r="C3500">
        <v>399144482</v>
      </c>
      <c r="D3500" t="s">
        <v>6</v>
      </c>
      <c r="E3500" t="s">
        <v>7</v>
      </c>
      <c r="F3500" t="s">
        <v>18285</v>
      </c>
      <c r="G3500">
        <v>18</v>
      </c>
      <c r="H3500" t="s">
        <v>18294</v>
      </c>
      <c r="I3500">
        <v>6</v>
      </c>
      <c r="J3500" s="3" t="s">
        <v>18290</v>
      </c>
      <c r="K3500" t="s">
        <v>18307</v>
      </c>
      <c r="L3500" t="s">
        <v>18309</v>
      </c>
      <c r="M3500" s="5">
        <v>21110530</v>
      </c>
      <c r="N3500" t="s">
        <v>7048</v>
      </c>
      <c r="O3500" s="15">
        <v>212751</v>
      </c>
      <c r="P3500" s="15">
        <v>124106</v>
      </c>
      <c r="Q3500">
        <v>0</v>
      </c>
      <c r="R3500">
        <v>0</v>
      </c>
      <c r="S3500" t="s">
        <v>10</v>
      </c>
      <c r="T3500" s="1">
        <v>41999</v>
      </c>
      <c r="U3500" s="10">
        <v>17729</v>
      </c>
      <c r="V3500" t="s">
        <v>11</v>
      </c>
      <c r="W3500">
        <v>5</v>
      </c>
      <c r="X3500" s="1">
        <v>42185</v>
      </c>
      <c r="Y3500" s="16">
        <v>4.4000000000000004E-2</v>
      </c>
      <c r="Z3500" s="17">
        <v>2346.9</v>
      </c>
      <c r="AA3500">
        <v>0</v>
      </c>
    </row>
    <row r="3501" spans="1:27">
      <c r="A3501" t="s">
        <v>69</v>
      </c>
      <c r="B3501" t="s">
        <v>7049</v>
      </c>
      <c r="C3501">
        <v>399145318</v>
      </c>
      <c r="D3501" t="s">
        <v>6</v>
      </c>
      <c r="E3501" t="s">
        <v>7</v>
      </c>
      <c r="F3501" t="s">
        <v>18285</v>
      </c>
      <c r="G3501">
        <v>43</v>
      </c>
      <c r="H3501" t="s">
        <v>18297</v>
      </c>
      <c r="I3501">
        <v>5</v>
      </c>
      <c r="J3501" s="3" t="s">
        <v>18290</v>
      </c>
      <c r="K3501" t="s">
        <v>18304</v>
      </c>
      <c r="L3501" t="s">
        <v>18308</v>
      </c>
      <c r="M3501" s="5">
        <v>4126183</v>
      </c>
      <c r="N3501" t="s">
        <v>7050</v>
      </c>
      <c r="O3501" s="15">
        <v>4930000</v>
      </c>
      <c r="P3501" s="15">
        <v>4365939</v>
      </c>
      <c r="Q3501">
        <v>0</v>
      </c>
      <c r="R3501">
        <v>0</v>
      </c>
      <c r="S3501" t="s">
        <v>10</v>
      </c>
      <c r="T3501" s="1">
        <v>41968</v>
      </c>
      <c r="U3501" s="10">
        <v>169705</v>
      </c>
      <c r="V3501" t="s">
        <v>11</v>
      </c>
      <c r="W3501">
        <v>5</v>
      </c>
      <c r="X3501" s="1">
        <v>42160</v>
      </c>
      <c r="Y3501" s="16">
        <v>4.41E-2</v>
      </c>
      <c r="Z3501" s="17">
        <v>2158.12</v>
      </c>
      <c r="AA3501">
        <v>0</v>
      </c>
    </row>
    <row r="3502" spans="1:27">
      <c r="A3502" t="s">
        <v>69</v>
      </c>
      <c r="B3502" t="s">
        <v>7051</v>
      </c>
      <c r="C3502">
        <v>399148134</v>
      </c>
      <c r="D3502" t="s">
        <v>6</v>
      </c>
      <c r="E3502" t="s">
        <v>7</v>
      </c>
      <c r="F3502" t="s">
        <v>18287</v>
      </c>
      <c r="G3502">
        <v>18</v>
      </c>
      <c r="H3502" t="s">
        <v>18297</v>
      </c>
      <c r="I3502">
        <v>3</v>
      </c>
      <c r="J3502" s="3" t="s">
        <v>18290</v>
      </c>
      <c r="K3502" t="s">
        <v>18306</v>
      </c>
      <c r="L3502" t="s">
        <v>18309</v>
      </c>
      <c r="M3502" s="5">
        <v>1736899</v>
      </c>
      <c r="N3502" t="s">
        <v>6726</v>
      </c>
      <c r="O3502" s="15">
        <v>112155</v>
      </c>
      <c r="P3502" s="15">
        <v>8695</v>
      </c>
      <c r="Q3502">
        <v>0</v>
      </c>
      <c r="R3502">
        <v>0</v>
      </c>
      <c r="S3502" t="s">
        <v>10</v>
      </c>
      <c r="T3502" s="1">
        <v>41780</v>
      </c>
      <c r="U3502" s="10">
        <v>9346</v>
      </c>
      <c r="V3502" t="s">
        <v>11</v>
      </c>
      <c r="W3502">
        <v>11</v>
      </c>
      <c r="X3502" s="1">
        <v>42160</v>
      </c>
      <c r="Y3502" s="16">
        <v>3.6900000000000002E-2</v>
      </c>
      <c r="Z3502" s="17">
        <v>1920.41</v>
      </c>
      <c r="AA3502">
        <v>0</v>
      </c>
    </row>
    <row r="3503" spans="1:27">
      <c r="A3503" t="s">
        <v>69</v>
      </c>
      <c r="B3503" t="s">
        <v>7052</v>
      </c>
      <c r="C3503">
        <v>399148596</v>
      </c>
      <c r="D3503" t="s">
        <v>6</v>
      </c>
      <c r="E3503" t="s">
        <v>7</v>
      </c>
      <c r="F3503" t="s">
        <v>18286</v>
      </c>
      <c r="G3503">
        <v>18</v>
      </c>
      <c r="H3503" t="s">
        <v>18297</v>
      </c>
      <c r="I3503">
        <v>3</v>
      </c>
      <c r="J3503" s="3" t="s">
        <v>18290</v>
      </c>
      <c r="K3503" t="s">
        <v>18304</v>
      </c>
      <c r="L3503" t="s">
        <v>18309</v>
      </c>
      <c r="M3503" s="5">
        <v>6946723</v>
      </c>
      <c r="N3503" t="s">
        <v>7053</v>
      </c>
      <c r="O3503" s="15">
        <v>6000000</v>
      </c>
      <c r="P3503" s="15">
        <v>6000000</v>
      </c>
      <c r="Q3503">
        <v>0</v>
      </c>
      <c r="R3503">
        <v>0</v>
      </c>
      <c r="S3503" t="s">
        <v>10</v>
      </c>
      <c r="T3503" s="1">
        <v>42118</v>
      </c>
      <c r="U3503" s="10">
        <v>168521</v>
      </c>
      <c r="V3503" t="s">
        <v>11</v>
      </c>
      <c r="W3503">
        <v>0</v>
      </c>
      <c r="X3503" s="1">
        <v>42160</v>
      </c>
      <c r="Y3503" s="16">
        <v>4.4800000000000006E-2</v>
      </c>
      <c r="Z3503" s="17">
        <v>2471.21</v>
      </c>
      <c r="AA3503">
        <v>0</v>
      </c>
    </row>
    <row r="3504" spans="1:27">
      <c r="A3504" t="s">
        <v>69</v>
      </c>
      <c r="B3504" t="s">
        <v>7054</v>
      </c>
      <c r="C3504">
        <v>399149652</v>
      </c>
      <c r="D3504" t="s">
        <v>6</v>
      </c>
      <c r="E3504" t="s">
        <v>5</v>
      </c>
      <c r="F3504" t="s">
        <v>18287</v>
      </c>
      <c r="G3504">
        <v>18</v>
      </c>
      <c r="H3504" t="s">
        <v>18294</v>
      </c>
      <c r="I3504">
        <v>6</v>
      </c>
      <c r="J3504" s="3" t="s">
        <v>18290</v>
      </c>
      <c r="K3504" t="s">
        <v>18306</v>
      </c>
      <c r="L3504" t="s">
        <v>18309</v>
      </c>
      <c r="M3504" s="5">
        <v>4080043</v>
      </c>
      <c r="N3504" t="s">
        <v>7055</v>
      </c>
      <c r="O3504" s="15">
        <v>3910000</v>
      </c>
      <c r="P3504" s="15">
        <v>3554274</v>
      </c>
      <c r="Q3504">
        <v>184378</v>
      </c>
      <c r="R3504">
        <v>55</v>
      </c>
      <c r="S3504" t="s">
        <v>10</v>
      </c>
      <c r="T3504" s="1">
        <v>41953</v>
      </c>
      <c r="U3504" s="10">
        <v>134594</v>
      </c>
      <c r="V3504" t="s">
        <v>11</v>
      </c>
      <c r="W3504">
        <v>4</v>
      </c>
      <c r="X3504" s="1">
        <v>42099</v>
      </c>
      <c r="Y3504" s="16">
        <v>4.3200000000000002E-2</v>
      </c>
      <c r="Z3504" s="17">
        <v>2103.25</v>
      </c>
      <c r="AA3504">
        <v>0</v>
      </c>
    </row>
    <row r="3505" spans="1:27">
      <c r="A3505" t="s">
        <v>69</v>
      </c>
      <c r="B3505" t="s">
        <v>7056</v>
      </c>
      <c r="C3505">
        <v>399150598</v>
      </c>
      <c r="D3505" t="s">
        <v>6</v>
      </c>
      <c r="E3505" t="s">
        <v>7</v>
      </c>
      <c r="F3505" t="s">
        <v>18287</v>
      </c>
      <c r="G3505">
        <v>18</v>
      </c>
      <c r="H3505" t="s">
        <v>18297</v>
      </c>
      <c r="I3505">
        <v>4</v>
      </c>
      <c r="J3505" s="3" t="s">
        <v>18290</v>
      </c>
      <c r="K3505" t="s">
        <v>18304</v>
      </c>
      <c r="L3505" t="s">
        <v>18308</v>
      </c>
      <c r="M3505" s="5">
        <v>4354461</v>
      </c>
      <c r="N3505" t="s">
        <v>7057</v>
      </c>
      <c r="O3505" s="15">
        <v>4180000</v>
      </c>
      <c r="P3505" s="15">
        <v>3412055</v>
      </c>
      <c r="Q3505">
        <v>0</v>
      </c>
      <c r="R3505">
        <v>0</v>
      </c>
      <c r="S3505" t="s">
        <v>10</v>
      </c>
      <c r="T3505" s="1">
        <v>41989</v>
      </c>
      <c r="U3505" s="10">
        <v>203677</v>
      </c>
      <c r="V3505" t="s">
        <v>11</v>
      </c>
      <c r="W3505">
        <v>5</v>
      </c>
      <c r="X3505" s="1">
        <v>42185</v>
      </c>
      <c r="Y3505" s="16">
        <v>4.3200000000000002E-2</v>
      </c>
      <c r="Z3505" s="17">
        <v>2414.39</v>
      </c>
      <c r="AA3505">
        <v>0</v>
      </c>
    </row>
    <row r="3506" spans="1:27">
      <c r="A3506" t="s">
        <v>69</v>
      </c>
      <c r="B3506" t="s">
        <v>7058</v>
      </c>
      <c r="C3506">
        <v>399150730</v>
      </c>
      <c r="D3506" t="s">
        <v>6</v>
      </c>
      <c r="E3506" t="s">
        <v>7</v>
      </c>
      <c r="F3506" t="s">
        <v>18286</v>
      </c>
      <c r="G3506">
        <v>34</v>
      </c>
      <c r="H3506" t="s">
        <v>18297</v>
      </c>
      <c r="I3506">
        <v>4</v>
      </c>
      <c r="J3506" s="3" t="s">
        <v>18290</v>
      </c>
      <c r="K3506" t="s">
        <v>18303</v>
      </c>
      <c r="L3506" t="s">
        <v>18309</v>
      </c>
      <c r="M3506" s="5">
        <v>5883332</v>
      </c>
      <c r="N3506" t="s">
        <v>7059</v>
      </c>
      <c r="O3506" s="15">
        <v>218485</v>
      </c>
      <c r="P3506" s="15">
        <v>17274</v>
      </c>
      <c r="Q3506">
        <v>0</v>
      </c>
      <c r="R3506">
        <v>0</v>
      </c>
      <c r="S3506" t="s">
        <v>10</v>
      </c>
      <c r="T3506" s="1">
        <v>41778</v>
      </c>
      <c r="U3506" s="10">
        <v>18207</v>
      </c>
      <c r="V3506" t="s">
        <v>11</v>
      </c>
      <c r="W3506">
        <v>11</v>
      </c>
      <c r="X3506" s="1">
        <v>42160</v>
      </c>
      <c r="Y3506" s="16">
        <v>3.6900000000000002E-2</v>
      </c>
      <c r="Z3506" s="17">
        <v>1925.41</v>
      </c>
      <c r="AA3506">
        <v>0</v>
      </c>
    </row>
    <row r="3507" spans="1:27">
      <c r="A3507" t="s">
        <v>69</v>
      </c>
      <c r="B3507" t="s">
        <v>7060</v>
      </c>
      <c r="C3507">
        <v>399153722</v>
      </c>
      <c r="D3507" t="s">
        <v>6</v>
      </c>
      <c r="E3507" t="s">
        <v>391</v>
      </c>
      <c r="F3507" t="s">
        <v>18285</v>
      </c>
      <c r="G3507">
        <v>18</v>
      </c>
      <c r="H3507" t="s">
        <v>18294</v>
      </c>
      <c r="I3507">
        <v>3</v>
      </c>
      <c r="J3507" s="3" t="s">
        <v>18290</v>
      </c>
      <c r="K3507" t="s">
        <v>18305</v>
      </c>
      <c r="L3507" t="s">
        <v>18308</v>
      </c>
      <c r="M3507" s="5">
        <v>5148673</v>
      </c>
      <c r="N3507" t="s">
        <v>7061</v>
      </c>
      <c r="O3507" s="15">
        <v>11460000</v>
      </c>
      <c r="P3507" s="15">
        <v>7661702</v>
      </c>
      <c r="Q3507">
        <v>681709</v>
      </c>
      <c r="R3507">
        <v>85</v>
      </c>
      <c r="S3507" t="s">
        <v>10</v>
      </c>
      <c r="T3507" s="1">
        <v>41320</v>
      </c>
      <c r="U3507" s="10">
        <v>420558</v>
      </c>
      <c r="V3507" t="s">
        <v>11</v>
      </c>
      <c r="W3507">
        <v>23</v>
      </c>
      <c r="X3507" s="1">
        <v>42068</v>
      </c>
      <c r="Y3507" s="16">
        <v>4.8499999999999995E-2</v>
      </c>
      <c r="Z3507" s="17">
        <v>1783.19</v>
      </c>
      <c r="AA3507">
        <v>0</v>
      </c>
    </row>
    <row r="3508" spans="1:27">
      <c r="A3508" t="s">
        <v>69</v>
      </c>
      <c r="B3508" t="s">
        <v>7062</v>
      </c>
      <c r="C3508">
        <v>399154118</v>
      </c>
      <c r="D3508" t="s">
        <v>6</v>
      </c>
      <c r="E3508" t="s">
        <v>7</v>
      </c>
      <c r="F3508" t="s">
        <v>18287</v>
      </c>
      <c r="G3508">
        <v>50</v>
      </c>
      <c r="H3508" t="s">
        <v>18294</v>
      </c>
      <c r="I3508">
        <v>6</v>
      </c>
      <c r="J3508" s="3" t="s">
        <v>18290</v>
      </c>
      <c r="K3508" t="s">
        <v>18305</v>
      </c>
      <c r="L3508" t="s">
        <v>18308</v>
      </c>
      <c r="M3508" s="5">
        <v>2635034</v>
      </c>
      <c r="N3508" t="s">
        <v>7063</v>
      </c>
      <c r="O3508" s="15">
        <v>45500000</v>
      </c>
      <c r="P3508" s="15">
        <v>41465453</v>
      </c>
      <c r="Q3508">
        <v>0</v>
      </c>
      <c r="R3508">
        <v>0</v>
      </c>
      <c r="S3508" t="s">
        <v>10</v>
      </c>
      <c r="T3508" s="1">
        <v>41940</v>
      </c>
      <c r="U3508" s="10">
        <v>1348575</v>
      </c>
      <c r="V3508" t="s">
        <v>11</v>
      </c>
      <c r="W3508">
        <v>6</v>
      </c>
      <c r="X3508" s="1">
        <v>42160</v>
      </c>
      <c r="Y3508" s="16">
        <v>4.2300000000000004E-2</v>
      </c>
      <c r="Z3508" s="17">
        <v>2069.7199999999998</v>
      </c>
      <c r="AA3508">
        <v>0</v>
      </c>
    </row>
    <row r="3509" spans="1:27">
      <c r="A3509" t="s">
        <v>121</v>
      </c>
      <c r="B3509" t="s">
        <v>7064</v>
      </c>
      <c r="C3509">
        <v>399154602</v>
      </c>
      <c r="D3509" t="s">
        <v>6</v>
      </c>
      <c r="E3509" t="s">
        <v>7</v>
      </c>
      <c r="F3509" t="s">
        <v>18287</v>
      </c>
      <c r="G3509">
        <v>40</v>
      </c>
      <c r="H3509" t="s">
        <v>18296</v>
      </c>
      <c r="I3509">
        <v>2</v>
      </c>
      <c r="J3509" s="3" t="s">
        <v>18292</v>
      </c>
      <c r="K3509" t="s">
        <v>18305</v>
      </c>
      <c r="L3509" t="s">
        <v>18309</v>
      </c>
      <c r="M3509" s="5">
        <v>928707</v>
      </c>
      <c r="N3509" t="s">
        <v>7065</v>
      </c>
      <c r="O3509" s="15">
        <v>20000000</v>
      </c>
      <c r="P3509" s="15">
        <v>18572079</v>
      </c>
      <c r="Q3509">
        <v>218167</v>
      </c>
      <c r="R3509">
        <v>25</v>
      </c>
      <c r="S3509" t="s">
        <v>10</v>
      </c>
      <c r="T3509" s="1">
        <v>41856</v>
      </c>
      <c r="U3509" s="10">
        <v>535502</v>
      </c>
      <c r="V3509" t="s">
        <v>11</v>
      </c>
      <c r="W3509">
        <v>7</v>
      </c>
      <c r="X3509" s="1">
        <v>42129</v>
      </c>
      <c r="Y3509" s="16">
        <v>4.0599999999999997E-2</v>
      </c>
      <c r="Z3509" s="17">
        <v>1878.68</v>
      </c>
      <c r="AA3509">
        <v>0</v>
      </c>
    </row>
    <row r="3510" spans="1:27">
      <c r="A3510" t="s">
        <v>69</v>
      </c>
      <c r="B3510" t="s">
        <v>7066</v>
      </c>
      <c r="C3510">
        <v>399155262</v>
      </c>
      <c r="D3510" t="s">
        <v>100</v>
      </c>
      <c r="E3510" t="s">
        <v>103</v>
      </c>
      <c r="F3510" t="s">
        <v>18285</v>
      </c>
      <c r="G3510">
        <v>18</v>
      </c>
      <c r="H3510" t="s">
        <v>18296</v>
      </c>
      <c r="I3510">
        <v>1</v>
      </c>
      <c r="J3510" s="3" t="s">
        <v>18290</v>
      </c>
      <c r="K3510" t="s">
        <v>18305</v>
      </c>
      <c r="L3510" t="s">
        <v>18309</v>
      </c>
      <c r="M3510" s="5">
        <v>0</v>
      </c>
      <c r="N3510" t="s">
        <v>7067</v>
      </c>
      <c r="O3510" s="15">
        <v>2500000</v>
      </c>
      <c r="P3510" s="15">
        <v>1708806</v>
      </c>
      <c r="Q3510">
        <v>1708806</v>
      </c>
      <c r="R3510">
        <v>715</v>
      </c>
      <c r="S3510" t="s">
        <v>10</v>
      </c>
      <c r="T3510" s="1">
        <v>40995</v>
      </c>
      <c r="U3510" s="10">
        <v>86057</v>
      </c>
      <c r="V3510" t="s">
        <v>11</v>
      </c>
      <c r="W3510">
        <v>13</v>
      </c>
      <c r="X3510" s="1">
        <v>41430</v>
      </c>
      <c r="Y3510" s="16">
        <v>5.2300000000000006E-2</v>
      </c>
      <c r="Z3510" s="17">
        <v>1759.58</v>
      </c>
      <c r="AA3510">
        <v>0</v>
      </c>
    </row>
    <row r="3511" spans="1:27">
      <c r="A3511" t="s">
        <v>69</v>
      </c>
      <c r="B3511" t="s">
        <v>7068</v>
      </c>
      <c r="C3511">
        <v>399157440</v>
      </c>
      <c r="D3511" t="s">
        <v>6</v>
      </c>
      <c r="E3511" t="s">
        <v>7</v>
      </c>
      <c r="F3511" t="s">
        <v>18286</v>
      </c>
      <c r="G3511">
        <v>33</v>
      </c>
      <c r="H3511" t="s">
        <v>18295</v>
      </c>
      <c r="I3511">
        <v>6</v>
      </c>
      <c r="J3511" s="3" t="s">
        <v>18290</v>
      </c>
      <c r="K3511" t="s">
        <v>18304</v>
      </c>
      <c r="L3511" t="s">
        <v>18309</v>
      </c>
      <c r="M3511" s="5">
        <v>12111172</v>
      </c>
      <c r="N3511" t="s">
        <v>7069</v>
      </c>
      <c r="O3511" s="15">
        <v>9880647</v>
      </c>
      <c r="P3511" s="15">
        <v>5644174</v>
      </c>
      <c r="Q3511">
        <v>0</v>
      </c>
      <c r="R3511">
        <v>0</v>
      </c>
      <c r="S3511" t="s">
        <v>10</v>
      </c>
      <c r="T3511" s="1">
        <v>41620</v>
      </c>
      <c r="U3511" s="10">
        <v>171926</v>
      </c>
      <c r="V3511" t="s">
        <v>42</v>
      </c>
      <c r="W3511">
        <v>35</v>
      </c>
      <c r="X3511" s="1">
        <v>42170</v>
      </c>
      <c r="Y3511" s="16">
        <v>4.0099999999999997E-2</v>
      </c>
      <c r="Z3511" s="17">
        <v>1935.61</v>
      </c>
      <c r="AA3511">
        <v>0</v>
      </c>
    </row>
    <row r="3512" spans="1:27">
      <c r="A3512" t="s">
        <v>69</v>
      </c>
      <c r="B3512" t="s">
        <v>7070</v>
      </c>
      <c r="C3512">
        <v>399158716</v>
      </c>
      <c r="D3512" t="s">
        <v>6</v>
      </c>
      <c r="E3512" t="s">
        <v>7</v>
      </c>
      <c r="F3512" t="s">
        <v>18287</v>
      </c>
      <c r="G3512">
        <v>53</v>
      </c>
      <c r="H3512" t="s">
        <v>18295</v>
      </c>
      <c r="I3512">
        <v>6</v>
      </c>
      <c r="J3512" s="3" t="s">
        <v>18290</v>
      </c>
      <c r="K3512" t="s">
        <v>18306</v>
      </c>
      <c r="L3512" t="s">
        <v>18309</v>
      </c>
      <c r="M3512" s="5">
        <v>7028079</v>
      </c>
      <c r="N3512" t="s">
        <v>7071</v>
      </c>
      <c r="O3512" s="15">
        <v>10000000</v>
      </c>
      <c r="P3512" s="15">
        <v>9368740</v>
      </c>
      <c r="Q3512">
        <v>0</v>
      </c>
      <c r="R3512">
        <v>0</v>
      </c>
      <c r="S3512" t="s">
        <v>10</v>
      </c>
      <c r="T3512" s="1">
        <v>41989</v>
      </c>
      <c r="U3512" s="10">
        <v>275800</v>
      </c>
      <c r="V3512" t="s">
        <v>11</v>
      </c>
      <c r="W3512">
        <v>4</v>
      </c>
      <c r="X3512" s="1">
        <v>42160</v>
      </c>
      <c r="Y3512" s="16">
        <v>4.3200000000000002E-2</v>
      </c>
      <c r="Z3512" s="17">
        <v>2414.39</v>
      </c>
      <c r="AA3512">
        <v>0</v>
      </c>
    </row>
    <row r="3513" spans="1:27">
      <c r="A3513" t="s">
        <v>69</v>
      </c>
      <c r="B3513" t="s">
        <v>7072</v>
      </c>
      <c r="C3513">
        <v>399158848</v>
      </c>
      <c r="D3513" t="s">
        <v>6</v>
      </c>
      <c r="E3513" t="s">
        <v>7</v>
      </c>
      <c r="F3513" t="s">
        <v>18287</v>
      </c>
      <c r="G3513">
        <v>50</v>
      </c>
      <c r="H3513" t="s">
        <v>18296</v>
      </c>
      <c r="I3513">
        <v>4</v>
      </c>
      <c r="J3513" s="3" t="s">
        <v>18290</v>
      </c>
      <c r="K3513" t="s">
        <v>18306</v>
      </c>
      <c r="L3513" t="s">
        <v>18309</v>
      </c>
      <c r="M3513" s="5">
        <v>482210</v>
      </c>
      <c r="N3513" t="s">
        <v>7073</v>
      </c>
      <c r="O3513" s="15">
        <v>6000000</v>
      </c>
      <c r="P3513" s="15">
        <v>5293923</v>
      </c>
      <c r="Q3513">
        <v>0</v>
      </c>
      <c r="R3513">
        <v>0</v>
      </c>
      <c r="S3513" t="s">
        <v>10</v>
      </c>
      <c r="T3513" s="1">
        <v>41967</v>
      </c>
      <c r="U3513" s="10">
        <v>200733</v>
      </c>
      <c r="V3513" t="s">
        <v>11</v>
      </c>
      <c r="W3513">
        <v>5</v>
      </c>
      <c r="X3513" s="1">
        <v>42160</v>
      </c>
      <c r="Y3513" s="16">
        <v>4.41E-2</v>
      </c>
      <c r="Z3513" s="17">
        <v>2142.02</v>
      </c>
      <c r="AA3513">
        <v>0</v>
      </c>
    </row>
    <row r="3514" spans="1:27">
      <c r="A3514" t="s">
        <v>69</v>
      </c>
      <c r="B3514" t="s">
        <v>7074</v>
      </c>
      <c r="C3514">
        <v>399159574</v>
      </c>
      <c r="D3514" t="s">
        <v>6</v>
      </c>
      <c r="E3514" t="s">
        <v>103</v>
      </c>
      <c r="F3514" t="s">
        <v>18287</v>
      </c>
      <c r="G3514">
        <v>31</v>
      </c>
      <c r="H3514" t="s">
        <v>18296</v>
      </c>
      <c r="I3514">
        <v>2</v>
      </c>
      <c r="J3514" s="3" t="s">
        <v>18290</v>
      </c>
      <c r="K3514" t="s">
        <v>18302</v>
      </c>
      <c r="L3514" t="s">
        <v>18308</v>
      </c>
      <c r="M3514" s="5">
        <v>839415</v>
      </c>
      <c r="N3514" t="s">
        <v>7075</v>
      </c>
      <c r="O3514" s="15">
        <v>86005</v>
      </c>
      <c r="P3514" s="15">
        <v>43003</v>
      </c>
      <c r="Q3514">
        <v>43003</v>
      </c>
      <c r="R3514">
        <v>505</v>
      </c>
      <c r="S3514" t="s">
        <v>10</v>
      </c>
      <c r="T3514" s="1">
        <v>41425</v>
      </c>
      <c r="U3514" s="10">
        <v>7167</v>
      </c>
      <c r="V3514" t="s">
        <v>11</v>
      </c>
      <c r="W3514">
        <v>6</v>
      </c>
      <c r="X3514" s="1">
        <v>41644</v>
      </c>
      <c r="Y3514" s="16">
        <v>3.9599999999999996E-2</v>
      </c>
      <c r="Z3514" s="17">
        <v>1891.48</v>
      </c>
      <c r="AA3514">
        <v>0</v>
      </c>
    </row>
    <row r="3515" spans="1:27">
      <c r="A3515" t="s">
        <v>69</v>
      </c>
      <c r="B3515" t="s">
        <v>7076</v>
      </c>
      <c r="C3515">
        <v>399161884</v>
      </c>
      <c r="D3515" t="s">
        <v>6</v>
      </c>
      <c r="E3515" t="s">
        <v>7</v>
      </c>
      <c r="F3515" t="s">
        <v>18285</v>
      </c>
      <c r="G3515">
        <v>27</v>
      </c>
      <c r="H3515" t="s">
        <v>18295</v>
      </c>
      <c r="I3515">
        <v>6</v>
      </c>
      <c r="J3515" s="3" t="s">
        <v>18290</v>
      </c>
      <c r="K3515" t="s">
        <v>18303</v>
      </c>
      <c r="L3515" t="s">
        <v>18309</v>
      </c>
      <c r="M3515" s="5">
        <v>1916316</v>
      </c>
      <c r="N3515" t="s">
        <v>7077</v>
      </c>
      <c r="O3515" s="15">
        <v>21000000</v>
      </c>
      <c r="P3515" s="15">
        <v>16519680</v>
      </c>
      <c r="Q3515">
        <v>0</v>
      </c>
      <c r="R3515">
        <v>0</v>
      </c>
      <c r="S3515" t="s">
        <v>10</v>
      </c>
      <c r="T3515" s="1">
        <v>41724</v>
      </c>
      <c r="U3515" s="10">
        <v>644690</v>
      </c>
      <c r="V3515" t="s">
        <v>11</v>
      </c>
      <c r="W3515">
        <v>13</v>
      </c>
      <c r="X3515" s="1">
        <v>42190</v>
      </c>
      <c r="Y3515" s="16">
        <v>3.9100000000000003E-2</v>
      </c>
      <c r="Z3515" s="17">
        <v>1978.63</v>
      </c>
      <c r="AA3515">
        <v>0</v>
      </c>
    </row>
    <row r="3516" spans="1:27">
      <c r="A3516" t="s">
        <v>69</v>
      </c>
      <c r="B3516" t="s">
        <v>7078</v>
      </c>
      <c r="C3516">
        <v>399162874</v>
      </c>
      <c r="D3516" t="s">
        <v>6</v>
      </c>
      <c r="E3516" t="s">
        <v>7</v>
      </c>
      <c r="F3516" t="s">
        <v>18285</v>
      </c>
      <c r="G3516">
        <v>49</v>
      </c>
      <c r="H3516" t="s">
        <v>18294</v>
      </c>
      <c r="I3516">
        <v>4</v>
      </c>
      <c r="J3516" s="3" t="s">
        <v>18290</v>
      </c>
      <c r="K3516" t="s">
        <v>18307</v>
      </c>
      <c r="L3516" t="s">
        <v>18308</v>
      </c>
      <c r="M3516" s="5">
        <v>3502610</v>
      </c>
      <c r="N3516" t="s">
        <v>7079</v>
      </c>
      <c r="O3516" s="15">
        <v>386326</v>
      </c>
      <c r="P3516" s="15">
        <v>60363</v>
      </c>
      <c r="Q3516">
        <v>28160</v>
      </c>
      <c r="R3516">
        <v>25</v>
      </c>
      <c r="S3516" t="s">
        <v>10</v>
      </c>
      <c r="T3516" s="1">
        <v>41780</v>
      </c>
      <c r="U3516" s="10">
        <v>32193</v>
      </c>
      <c r="V3516" t="s">
        <v>11</v>
      </c>
      <c r="W3516">
        <v>10</v>
      </c>
      <c r="X3516" s="1">
        <v>42129</v>
      </c>
      <c r="Y3516" s="16">
        <v>3.6900000000000002E-2</v>
      </c>
      <c r="Z3516" s="17">
        <v>1920.41</v>
      </c>
      <c r="AA3516">
        <v>0</v>
      </c>
    </row>
    <row r="3517" spans="1:27">
      <c r="A3517" t="s">
        <v>69</v>
      </c>
      <c r="B3517" t="s">
        <v>7080</v>
      </c>
      <c r="C3517">
        <v>399163556</v>
      </c>
      <c r="D3517" t="s">
        <v>6</v>
      </c>
      <c r="E3517" t="s">
        <v>7</v>
      </c>
      <c r="F3517" t="s">
        <v>18287</v>
      </c>
      <c r="G3517">
        <v>20</v>
      </c>
      <c r="H3517" t="s">
        <v>18295</v>
      </c>
      <c r="I3517">
        <v>6</v>
      </c>
      <c r="J3517" s="3" t="s">
        <v>18290</v>
      </c>
      <c r="K3517" t="s">
        <v>18304</v>
      </c>
      <c r="L3517" t="s">
        <v>18308</v>
      </c>
      <c r="M3517" s="5">
        <v>6995644</v>
      </c>
      <c r="N3517" t="s">
        <v>7081</v>
      </c>
      <c r="O3517" s="15">
        <v>5000000</v>
      </c>
      <c r="P3517" s="15">
        <v>2648435</v>
      </c>
      <c r="Q3517">
        <v>0</v>
      </c>
      <c r="R3517">
        <v>0</v>
      </c>
      <c r="S3517" t="s">
        <v>10</v>
      </c>
      <c r="T3517" s="1">
        <v>41562</v>
      </c>
      <c r="U3517" s="10">
        <v>174563</v>
      </c>
      <c r="V3517" t="s">
        <v>11</v>
      </c>
      <c r="W3517">
        <v>19</v>
      </c>
      <c r="X3517" s="1">
        <v>42160</v>
      </c>
      <c r="Y3517" s="16">
        <v>4.07E-2</v>
      </c>
      <c r="Z3517" s="17">
        <v>1883.65</v>
      </c>
      <c r="AA3517">
        <v>0</v>
      </c>
    </row>
    <row r="3518" spans="1:27">
      <c r="A3518" t="s">
        <v>69</v>
      </c>
      <c r="B3518" t="s">
        <v>7082</v>
      </c>
      <c r="C3518">
        <v>399163622</v>
      </c>
      <c r="D3518" t="s">
        <v>6</v>
      </c>
      <c r="E3518" t="s">
        <v>7</v>
      </c>
      <c r="F3518" t="s">
        <v>18285</v>
      </c>
      <c r="G3518">
        <v>25</v>
      </c>
      <c r="H3518" t="s">
        <v>18294</v>
      </c>
      <c r="I3518">
        <v>6</v>
      </c>
      <c r="J3518" s="3" t="s">
        <v>18290</v>
      </c>
      <c r="K3518" t="s">
        <v>18304</v>
      </c>
      <c r="L3518" t="s">
        <v>18308</v>
      </c>
      <c r="M3518" s="5">
        <v>3470993</v>
      </c>
      <c r="N3518" t="s">
        <v>7083</v>
      </c>
      <c r="O3518" s="15">
        <v>3690000</v>
      </c>
      <c r="P3518" s="15">
        <v>2911107</v>
      </c>
      <c r="Q3518">
        <v>0</v>
      </c>
      <c r="R3518">
        <v>0</v>
      </c>
      <c r="S3518" t="s">
        <v>10</v>
      </c>
      <c r="T3518" s="1">
        <v>41856</v>
      </c>
      <c r="U3518" s="10">
        <v>127021</v>
      </c>
      <c r="V3518" t="s">
        <v>11</v>
      </c>
      <c r="W3518">
        <v>9</v>
      </c>
      <c r="X3518" s="1">
        <v>42160</v>
      </c>
      <c r="Y3518" s="16">
        <v>4.0599999999999997E-2</v>
      </c>
      <c r="Z3518" s="17">
        <v>1878.68</v>
      </c>
      <c r="AA3518">
        <v>0</v>
      </c>
    </row>
    <row r="3519" spans="1:27">
      <c r="A3519" t="s">
        <v>69</v>
      </c>
      <c r="B3519" t="s">
        <v>7084</v>
      </c>
      <c r="C3519">
        <v>399163688</v>
      </c>
      <c r="D3519" t="s">
        <v>6</v>
      </c>
      <c r="E3519" t="s">
        <v>7</v>
      </c>
      <c r="F3519" t="s">
        <v>18287</v>
      </c>
      <c r="G3519">
        <v>36</v>
      </c>
      <c r="H3519" t="s">
        <v>18295</v>
      </c>
      <c r="I3519">
        <v>1</v>
      </c>
      <c r="J3519" s="3" t="s">
        <v>18290</v>
      </c>
      <c r="K3519" t="s">
        <v>18302</v>
      </c>
      <c r="L3519" t="s">
        <v>18309</v>
      </c>
      <c r="M3519" s="5">
        <v>16985196</v>
      </c>
      <c r="N3519" t="s">
        <v>7085</v>
      </c>
      <c r="O3519" s="15">
        <v>20000000</v>
      </c>
      <c r="P3519" s="15">
        <v>17971408</v>
      </c>
      <c r="Q3519">
        <v>0</v>
      </c>
      <c r="R3519">
        <v>0</v>
      </c>
      <c r="S3519" t="s">
        <v>10</v>
      </c>
      <c r="T3519" s="1">
        <v>41926</v>
      </c>
      <c r="U3519" s="10">
        <v>521819</v>
      </c>
      <c r="V3519" t="s">
        <v>11</v>
      </c>
      <c r="W3519">
        <v>6</v>
      </c>
      <c r="X3519" s="1">
        <v>42160</v>
      </c>
      <c r="Y3519" s="16">
        <v>4.4000000000000004E-2</v>
      </c>
      <c r="Z3519" s="17">
        <v>2052.96</v>
      </c>
      <c r="AA3519">
        <v>0</v>
      </c>
    </row>
    <row r="3520" spans="1:27">
      <c r="A3520" t="s">
        <v>69</v>
      </c>
      <c r="B3520" t="s">
        <v>7086</v>
      </c>
      <c r="C3520">
        <v>399164370</v>
      </c>
      <c r="D3520" t="s">
        <v>6</v>
      </c>
      <c r="E3520" t="s">
        <v>7</v>
      </c>
      <c r="F3520" t="s">
        <v>18285</v>
      </c>
      <c r="G3520">
        <v>36</v>
      </c>
      <c r="H3520" t="s">
        <v>18295</v>
      </c>
      <c r="I3520">
        <v>2</v>
      </c>
      <c r="J3520" s="3" t="s">
        <v>18290</v>
      </c>
      <c r="K3520" t="s">
        <v>18304</v>
      </c>
      <c r="L3520" t="s">
        <v>18308</v>
      </c>
      <c r="M3520" s="5">
        <v>5826205</v>
      </c>
      <c r="N3520" t="s">
        <v>7087</v>
      </c>
      <c r="O3520" s="15">
        <v>5300000</v>
      </c>
      <c r="P3520" s="15">
        <v>5050668</v>
      </c>
      <c r="Q3520">
        <v>0</v>
      </c>
      <c r="R3520">
        <v>0</v>
      </c>
      <c r="S3520" t="s">
        <v>10</v>
      </c>
      <c r="T3520" s="1">
        <v>42027</v>
      </c>
      <c r="U3520" s="10">
        <v>146174</v>
      </c>
      <c r="V3520" t="s">
        <v>11</v>
      </c>
      <c r="W3520">
        <v>3</v>
      </c>
      <c r="X3520" s="1">
        <v>42160</v>
      </c>
      <c r="Y3520" s="16">
        <v>4.4999999999999998E-2</v>
      </c>
      <c r="Z3520" s="17">
        <v>2370.75</v>
      </c>
      <c r="AA3520">
        <v>0</v>
      </c>
    </row>
    <row r="3521" spans="1:27">
      <c r="A3521" t="s">
        <v>69</v>
      </c>
      <c r="B3521" t="s">
        <v>7088</v>
      </c>
      <c r="C3521">
        <v>399165052</v>
      </c>
      <c r="D3521" t="s">
        <v>6</v>
      </c>
      <c r="E3521" t="s">
        <v>7</v>
      </c>
      <c r="F3521" t="s">
        <v>18285</v>
      </c>
      <c r="G3521">
        <v>54</v>
      </c>
      <c r="H3521" t="s">
        <v>18294</v>
      </c>
      <c r="I3521">
        <v>3</v>
      </c>
      <c r="J3521" s="3" t="s">
        <v>18290</v>
      </c>
      <c r="K3521" t="s">
        <v>18307</v>
      </c>
      <c r="L3521" t="s">
        <v>18308</v>
      </c>
      <c r="M3521" s="5">
        <v>2728334</v>
      </c>
      <c r="N3521" t="s">
        <v>7089</v>
      </c>
      <c r="O3521" s="15">
        <v>5000000</v>
      </c>
      <c r="P3521" s="15">
        <v>3374198</v>
      </c>
      <c r="Q3521">
        <v>0</v>
      </c>
      <c r="R3521">
        <v>0</v>
      </c>
      <c r="S3521" t="s">
        <v>10</v>
      </c>
      <c r="T3521" s="1">
        <v>41691</v>
      </c>
      <c r="U3521" s="10">
        <v>182029</v>
      </c>
      <c r="V3521" t="s">
        <v>11</v>
      </c>
      <c r="W3521">
        <v>14</v>
      </c>
      <c r="X3521" s="1">
        <v>42160</v>
      </c>
      <c r="Y3521" s="16">
        <v>3.9599999999999996E-2</v>
      </c>
      <c r="Z3521" s="17">
        <v>2052.46</v>
      </c>
      <c r="AA3521">
        <v>0</v>
      </c>
    </row>
    <row r="3522" spans="1:27">
      <c r="A3522" t="s">
        <v>69</v>
      </c>
      <c r="B3522" t="s">
        <v>7090</v>
      </c>
      <c r="C3522">
        <v>399165778</v>
      </c>
      <c r="D3522" t="s">
        <v>6</v>
      </c>
      <c r="E3522" t="s">
        <v>7</v>
      </c>
      <c r="F3522" t="s">
        <v>18287</v>
      </c>
      <c r="G3522">
        <v>23</v>
      </c>
      <c r="H3522" t="s">
        <v>18297</v>
      </c>
      <c r="I3522">
        <v>2</v>
      </c>
      <c r="J3522" s="3" t="s">
        <v>18290</v>
      </c>
      <c r="K3522" t="s">
        <v>18302</v>
      </c>
      <c r="L3522" t="s">
        <v>18308</v>
      </c>
      <c r="M3522" s="5">
        <v>3867486</v>
      </c>
      <c r="N3522" t="s">
        <v>7091</v>
      </c>
      <c r="O3522" s="15">
        <v>2600000</v>
      </c>
      <c r="P3522" s="15">
        <v>1406002</v>
      </c>
      <c r="Q3522">
        <v>0</v>
      </c>
      <c r="R3522">
        <v>0</v>
      </c>
      <c r="S3522" t="s">
        <v>10</v>
      </c>
      <c r="T3522" s="1">
        <v>41767</v>
      </c>
      <c r="U3522" s="10">
        <v>127931</v>
      </c>
      <c r="V3522" t="s">
        <v>11</v>
      </c>
      <c r="W3522">
        <v>12</v>
      </c>
      <c r="X3522" s="1">
        <v>42160</v>
      </c>
      <c r="Y3522" s="16">
        <v>3.78E-2</v>
      </c>
      <c r="Z3522" s="17">
        <v>1912.97</v>
      </c>
      <c r="AA3522">
        <v>0</v>
      </c>
    </row>
    <row r="3523" spans="1:27">
      <c r="A3523" t="s">
        <v>69</v>
      </c>
      <c r="B3523" t="s">
        <v>7092</v>
      </c>
      <c r="C3523">
        <v>399167670</v>
      </c>
      <c r="D3523" t="s">
        <v>6</v>
      </c>
      <c r="E3523" t="s">
        <v>7</v>
      </c>
      <c r="F3523" t="s">
        <v>18287</v>
      </c>
      <c r="G3523">
        <v>18</v>
      </c>
      <c r="H3523" t="s">
        <v>18294</v>
      </c>
      <c r="I3523">
        <v>5</v>
      </c>
      <c r="J3523" s="3" t="s">
        <v>18290</v>
      </c>
      <c r="K3523" t="s">
        <v>18307</v>
      </c>
      <c r="L3523" t="s">
        <v>18309</v>
      </c>
      <c r="M3523" s="5">
        <v>12206512</v>
      </c>
      <c r="N3523" t="s">
        <v>7093</v>
      </c>
      <c r="O3523" s="15">
        <v>173183</v>
      </c>
      <c r="P3523" s="15">
        <v>14442</v>
      </c>
      <c r="Q3523">
        <v>0</v>
      </c>
      <c r="R3523">
        <v>0</v>
      </c>
      <c r="S3523" t="s">
        <v>10</v>
      </c>
      <c r="T3523" s="1">
        <v>41778</v>
      </c>
      <c r="U3523" s="10">
        <v>14431</v>
      </c>
      <c r="V3523" t="s">
        <v>11</v>
      </c>
      <c r="W3523">
        <v>11</v>
      </c>
      <c r="X3523" s="1">
        <v>42160</v>
      </c>
      <c r="Y3523" s="16">
        <v>3.6900000000000002E-2</v>
      </c>
      <c r="Z3523" s="17">
        <v>1925.41</v>
      </c>
      <c r="AA3523">
        <v>0</v>
      </c>
    </row>
    <row r="3524" spans="1:27">
      <c r="A3524" t="s">
        <v>69</v>
      </c>
      <c r="B3524" t="s">
        <v>7094</v>
      </c>
      <c r="C3524">
        <v>399167714</v>
      </c>
      <c r="D3524" t="s">
        <v>6</v>
      </c>
      <c r="E3524" t="s">
        <v>7</v>
      </c>
      <c r="F3524" t="s">
        <v>18285</v>
      </c>
      <c r="G3524">
        <v>51</v>
      </c>
      <c r="H3524" t="s">
        <v>18294</v>
      </c>
      <c r="I3524">
        <v>5</v>
      </c>
      <c r="J3524" s="3" t="s">
        <v>18290</v>
      </c>
      <c r="K3524" t="s">
        <v>18305</v>
      </c>
      <c r="L3524" t="s">
        <v>18308</v>
      </c>
      <c r="M3524" s="5">
        <v>2809177</v>
      </c>
      <c r="N3524" t="s">
        <v>7095</v>
      </c>
      <c r="O3524" s="15">
        <v>5000000</v>
      </c>
      <c r="P3524" s="15">
        <v>3535115</v>
      </c>
      <c r="Q3524">
        <v>0</v>
      </c>
      <c r="R3524">
        <v>0</v>
      </c>
      <c r="S3524" t="s">
        <v>10</v>
      </c>
      <c r="T3524" s="1">
        <v>41767</v>
      </c>
      <c r="U3524" s="10">
        <v>167278</v>
      </c>
      <c r="V3524" t="s">
        <v>11</v>
      </c>
      <c r="W3524">
        <v>12</v>
      </c>
      <c r="X3524" s="1">
        <v>42160</v>
      </c>
      <c r="Y3524" s="16">
        <v>3.78E-2</v>
      </c>
      <c r="Z3524" s="17">
        <v>1912.97</v>
      </c>
      <c r="AA3524">
        <v>0</v>
      </c>
    </row>
    <row r="3525" spans="1:27">
      <c r="A3525" t="s">
        <v>69</v>
      </c>
      <c r="B3525" t="s">
        <v>7096</v>
      </c>
      <c r="C3525">
        <v>399168770</v>
      </c>
      <c r="D3525" t="s">
        <v>6</v>
      </c>
      <c r="E3525" t="s">
        <v>7</v>
      </c>
      <c r="F3525" t="s">
        <v>18287</v>
      </c>
      <c r="G3525">
        <v>54</v>
      </c>
      <c r="H3525" t="s">
        <v>18297</v>
      </c>
      <c r="I3525">
        <v>3</v>
      </c>
      <c r="J3525" s="3" t="s">
        <v>18290</v>
      </c>
      <c r="K3525" t="s">
        <v>18307</v>
      </c>
      <c r="L3525" t="s">
        <v>18309</v>
      </c>
      <c r="M3525" s="5">
        <v>9912745</v>
      </c>
      <c r="N3525" t="s">
        <v>7097</v>
      </c>
      <c r="O3525" s="15">
        <v>5000000</v>
      </c>
      <c r="P3525" s="15">
        <v>2869882</v>
      </c>
      <c r="Q3525">
        <v>0</v>
      </c>
      <c r="R3525">
        <v>0</v>
      </c>
      <c r="S3525" t="s">
        <v>10</v>
      </c>
      <c r="T3525" s="1">
        <v>41612</v>
      </c>
      <c r="U3525" s="10">
        <v>167278</v>
      </c>
      <c r="V3525" t="s">
        <v>11</v>
      </c>
      <c r="W3525">
        <v>17</v>
      </c>
      <c r="X3525" s="1">
        <v>42160</v>
      </c>
      <c r="Y3525" s="16">
        <v>4.0500000000000001E-2</v>
      </c>
      <c r="Z3525" s="17">
        <v>1941.01</v>
      </c>
      <c r="AA3525">
        <v>0</v>
      </c>
    </row>
    <row r="3526" spans="1:27">
      <c r="A3526" t="s">
        <v>69</v>
      </c>
      <c r="B3526" t="s">
        <v>7098</v>
      </c>
      <c r="C3526">
        <v>399169122</v>
      </c>
      <c r="D3526" t="s">
        <v>6</v>
      </c>
      <c r="E3526" t="s">
        <v>7</v>
      </c>
      <c r="F3526" t="s">
        <v>18285</v>
      </c>
      <c r="G3526">
        <v>18</v>
      </c>
      <c r="H3526" t="s">
        <v>18296</v>
      </c>
      <c r="I3526">
        <v>1</v>
      </c>
      <c r="J3526" s="3" t="s">
        <v>18290</v>
      </c>
      <c r="K3526" t="s">
        <v>18304</v>
      </c>
      <c r="L3526" t="s">
        <v>18308</v>
      </c>
      <c r="M3526" s="5">
        <v>3385221</v>
      </c>
      <c r="N3526" t="s">
        <v>7099</v>
      </c>
      <c r="O3526" s="15">
        <v>3000000</v>
      </c>
      <c r="P3526" s="15">
        <v>534001</v>
      </c>
      <c r="Q3526">
        <v>0</v>
      </c>
      <c r="R3526">
        <v>0</v>
      </c>
      <c r="S3526" t="s">
        <v>10</v>
      </c>
      <c r="T3526" s="1">
        <v>41806</v>
      </c>
      <c r="U3526" s="10">
        <v>272909</v>
      </c>
      <c r="V3526" t="s">
        <v>11</v>
      </c>
      <c r="W3526">
        <v>10</v>
      </c>
      <c r="X3526" s="1">
        <v>42160</v>
      </c>
      <c r="Y3526" s="16">
        <v>3.8100000000000002E-2</v>
      </c>
      <c r="Z3526" s="17">
        <v>1877.37</v>
      </c>
      <c r="AA3526">
        <v>0</v>
      </c>
    </row>
    <row r="3527" spans="1:27">
      <c r="A3527" t="s">
        <v>69</v>
      </c>
      <c r="B3527" t="s">
        <v>7100</v>
      </c>
      <c r="C3527">
        <v>399170310</v>
      </c>
      <c r="D3527" t="s">
        <v>6</v>
      </c>
      <c r="E3527" t="s">
        <v>7</v>
      </c>
      <c r="F3527" t="s">
        <v>18286</v>
      </c>
      <c r="G3527">
        <v>18</v>
      </c>
      <c r="H3527" t="s">
        <v>18297</v>
      </c>
      <c r="I3527">
        <v>6</v>
      </c>
      <c r="J3527" s="3" t="s">
        <v>18290</v>
      </c>
      <c r="K3527" t="s">
        <v>18307</v>
      </c>
      <c r="L3527" t="s">
        <v>18309</v>
      </c>
      <c r="M3527" s="5">
        <v>13277957</v>
      </c>
      <c r="N3527" t="s">
        <v>7101</v>
      </c>
      <c r="O3527" s="15">
        <v>79920000</v>
      </c>
      <c r="P3527" s="15">
        <v>47705225</v>
      </c>
      <c r="Q3527">
        <v>0</v>
      </c>
      <c r="R3527">
        <v>0</v>
      </c>
      <c r="S3527" t="s">
        <v>10</v>
      </c>
      <c r="T3527" s="1">
        <v>40786</v>
      </c>
      <c r="U3527" s="10">
        <v>1564882</v>
      </c>
      <c r="V3527" t="s">
        <v>11</v>
      </c>
      <c r="W3527">
        <v>45</v>
      </c>
      <c r="X3527" s="1">
        <v>42185</v>
      </c>
      <c r="Y3527" s="16">
        <v>4.5100000000000001E-2</v>
      </c>
      <c r="Z3527" s="17">
        <v>1783.66</v>
      </c>
      <c r="AA3527">
        <v>0</v>
      </c>
    </row>
    <row r="3528" spans="1:27">
      <c r="A3528" t="s">
        <v>69</v>
      </c>
      <c r="B3528" t="s">
        <v>7102</v>
      </c>
      <c r="C3528">
        <v>399170552</v>
      </c>
      <c r="D3528" t="s">
        <v>6</v>
      </c>
      <c r="E3528" t="s">
        <v>7</v>
      </c>
      <c r="F3528" t="s">
        <v>18286</v>
      </c>
      <c r="G3528">
        <v>35</v>
      </c>
      <c r="H3528" t="s">
        <v>18294</v>
      </c>
      <c r="I3528">
        <v>1</v>
      </c>
      <c r="J3528" s="3" t="s">
        <v>18290</v>
      </c>
      <c r="K3528" t="s">
        <v>18302</v>
      </c>
      <c r="L3528" t="s">
        <v>18308</v>
      </c>
      <c r="M3528" s="5">
        <v>8784620</v>
      </c>
      <c r="N3528" t="s">
        <v>7103</v>
      </c>
      <c r="O3528" s="15">
        <v>346814</v>
      </c>
      <c r="P3528" s="15">
        <v>202314</v>
      </c>
      <c r="Q3528">
        <v>0</v>
      </c>
      <c r="R3528">
        <v>0</v>
      </c>
      <c r="S3528" t="s">
        <v>10</v>
      </c>
      <c r="T3528" s="1">
        <v>41999</v>
      </c>
      <c r="U3528" s="10">
        <v>14450</v>
      </c>
      <c r="V3528" t="s">
        <v>42</v>
      </c>
      <c r="W3528">
        <v>10</v>
      </c>
      <c r="X3528" s="1">
        <v>42170</v>
      </c>
      <c r="Y3528" s="16">
        <v>4.4000000000000004E-2</v>
      </c>
      <c r="Z3528" s="17">
        <v>2346.9</v>
      </c>
      <c r="AA3528">
        <v>0</v>
      </c>
    </row>
    <row r="3529" spans="1:27">
      <c r="A3529" t="s">
        <v>69</v>
      </c>
      <c r="B3529" t="s">
        <v>7104</v>
      </c>
      <c r="C3529">
        <v>399171586</v>
      </c>
      <c r="D3529" t="s">
        <v>6</v>
      </c>
      <c r="E3529" t="s">
        <v>7</v>
      </c>
      <c r="F3529" t="s">
        <v>18285</v>
      </c>
      <c r="G3529">
        <v>45</v>
      </c>
      <c r="H3529" t="s">
        <v>18295</v>
      </c>
      <c r="I3529">
        <v>4</v>
      </c>
      <c r="J3529" s="3" t="s">
        <v>18290</v>
      </c>
      <c r="K3529" t="s">
        <v>18306</v>
      </c>
      <c r="L3529" t="s">
        <v>18308</v>
      </c>
      <c r="M3529" s="5">
        <v>12579030</v>
      </c>
      <c r="N3529" t="s">
        <v>7105</v>
      </c>
      <c r="O3529" s="15">
        <v>5000000</v>
      </c>
      <c r="P3529" s="15">
        <v>2868757</v>
      </c>
      <c r="Q3529">
        <v>0</v>
      </c>
      <c r="R3529">
        <v>0</v>
      </c>
      <c r="S3529" t="s">
        <v>10</v>
      </c>
      <c r="T3529" s="1">
        <v>41596</v>
      </c>
      <c r="U3529" s="10">
        <v>167278</v>
      </c>
      <c r="V3529" t="s">
        <v>11</v>
      </c>
      <c r="W3529">
        <v>17</v>
      </c>
      <c r="X3529" s="1">
        <v>42160</v>
      </c>
      <c r="Y3529" s="16">
        <v>3.9900000000000005E-2</v>
      </c>
      <c r="Z3529" s="17">
        <v>1919.89</v>
      </c>
      <c r="AA3529">
        <v>0</v>
      </c>
    </row>
    <row r="3530" spans="1:27">
      <c r="A3530" t="s">
        <v>69</v>
      </c>
      <c r="B3530" t="s">
        <v>7106</v>
      </c>
      <c r="C3530">
        <v>399172356</v>
      </c>
      <c r="D3530" t="s">
        <v>6</v>
      </c>
      <c r="E3530" t="s">
        <v>5</v>
      </c>
      <c r="F3530" t="s">
        <v>18287</v>
      </c>
      <c r="G3530">
        <v>22</v>
      </c>
      <c r="H3530" t="s">
        <v>18297</v>
      </c>
      <c r="I3530">
        <v>6</v>
      </c>
      <c r="J3530" s="3" t="s">
        <v>18290</v>
      </c>
      <c r="K3530" t="s">
        <v>18304</v>
      </c>
      <c r="L3530" t="s">
        <v>18308</v>
      </c>
      <c r="M3530" s="5">
        <v>1502902</v>
      </c>
      <c r="N3530" t="s">
        <v>7107</v>
      </c>
      <c r="O3530" s="15">
        <v>25000000</v>
      </c>
      <c r="P3530" s="15">
        <v>24826520</v>
      </c>
      <c r="Q3530">
        <v>354308</v>
      </c>
      <c r="R3530">
        <v>55</v>
      </c>
      <c r="S3530" t="s">
        <v>10</v>
      </c>
      <c r="T3530" s="1">
        <v>42018</v>
      </c>
      <c r="U3530" s="10">
        <v>620814</v>
      </c>
      <c r="V3530" t="s">
        <v>11</v>
      </c>
      <c r="W3530">
        <v>1</v>
      </c>
      <c r="X3530" s="1">
        <v>42099</v>
      </c>
      <c r="Y3530" s="16">
        <v>4.3200000000000002E-2</v>
      </c>
      <c r="Z3530" s="17">
        <v>2442.0300000000002</v>
      </c>
      <c r="AA3530">
        <v>0</v>
      </c>
    </row>
    <row r="3531" spans="1:27">
      <c r="A3531" t="s">
        <v>69</v>
      </c>
      <c r="B3531" t="s">
        <v>7108</v>
      </c>
      <c r="C3531">
        <v>399173060</v>
      </c>
      <c r="D3531" t="s">
        <v>6</v>
      </c>
      <c r="E3531" t="s">
        <v>103</v>
      </c>
      <c r="F3531" t="s">
        <v>18286</v>
      </c>
      <c r="G3531">
        <v>51</v>
      </c>
      <c r="H3531" t="s">
        <v>18296</v>
      </c>
      <c r="I3531">
        <v>6</v>
      </c>
      <c r="J3531" s="3" t="s">
        <v>18290</v>
      </c>
      <c r="K3531" t="s">
        <v>18307</v>
      </c>
      <c r="L3531" t="s">
        <v>18309</v>
      </c>
      <c r="M3531" s="5">
        <v>1606948</v>
      </c>
      <c r="N3531" t="s">
        <v>7109</v>
      </c>
      <c r="O3531" s="15">
        <v>100289</v>
      </c>
      <c r="P3531" s="15">
        <v>64699</v>
      </c>
      <c r="Q3531">
        <v>64699</v>
      </c>
      <c r="R3531">
        <v>565</v>
      </c>
      <c r="S3531" t="s">
        <v>10</v>
      </c>
      <c r="T3531" s="1">
        <v>41421</v>
      </c>
      <c r="U3531" s="10">
        <v>8357</v>
      </c>
      <c r="V3531" t="s">
        <v>11</v>
      </c>
      <c r="W3531">
        <v>4</v>
      </c>
      <c r="X3531" s="1">
        <v>41583</v>
      </c>
      <c r="Y3531" s="16">
        <v>3.9800000000000002E-2</v>
      </c>
      <c r="Z3531" s="17">
        <v>1874.1</v>
      </c>
      <c r="AA3531">
        <v>0</v>
      </c>
    </row>
    <row r="3532" spans="1:27">
      <c r="A3532" t="s">
        <v>69</v>
      </c>
      <c r="B3532" t="s">
        <v>7110</v>
      </c>
      <c r="C3532">
        <v>399173214</v>
      </c>
      <c r="D3532" t="s">
        <v>6</v>
      </c>
      <c r="E3532" t="s">
        <v>7</v>
      </c>
      <c r="F3532" t="s">
        <v>18286</v>
      </c>
      <c r="G3532">
        <v>33</v>
      </c>
      <c r="H3532" t="s">
        <v>18295</v>
      </c>
      <c r="I3532">
        <v>5</v>
      </c>
      <c r="J3532" s="3" t="s">
        <v>18290</v>
      </c>
      <c r="K3532" t="s">
        <v>18303</v>
      </c>
      <c r="L3532" t="s">
        <v>18309</v>
      </c>
      <c r="M3532" s="5">
        <v>5502362</v>
      </c>
      <c r="N3532" t="s">
        <v>7111</v>
      </c>
      <c r="O3532" s="15">
        <v>4200000</v>
      </c>
      <c r="P3532" s="15">
        <v>3078679</v>
      </c>
      <c r="Q3532">
        <v>0</v>
      </c>
      <c r="R3532">
        <v>0</v>
      </c>
      <c r="S3532" t="s">
        <v>10</v>
      </c>
      <c r="T3532" s="1">
        <v>41801</v>
      </c>
      <c r="U3532" s="10">
        <v>163130</v>
      </c>
      <c r="V3532" t="s">
        <v>11</v>
      </c>
      <c r="W3532">
        <v>10</v>
      </c>
      <c r="X3532" s="1">
        <v>42160</v>
      </c>
      <c r="Y3532" s="16">
        <v>3.8699999999999998E-2</v>
      </c>
      <c r="Z3532" s="17">
        <v>1884.97</v>
      </c>
      <c r="AA3532">
        <v>0</v>
      </c>
    </row>
    <row r="3533" spans="1:27">
      <c r="A3533" t="s">
        <v>69</v>
      </c>
      <c r="B3533" t="s">
        <v>7112</v>
      </c>
      <c r="C3533">
        <v>399173654</v>
      </c>
      <c r="D3533" t="s">
        <v>6</v>
      </c>
      <c r="E3533" t="s">
        <v>7</v>
      </c>
      <c r="F3533" t="s">
        <v>18287</v>
      </c>
      <c r="G3533">
        <v>46</v>
      </c>
      <c r="H3533" t="s">
        <v>18294</v>
      </c>
      <c r="I3533">
        <v>1</v>
      </c>
      <c r="J3533" s="3" t="s">
        <v>18290</v>
      </c>
      <c r="K3533" t="s">
        <v>18305</v>
      </c>
      <c r="L3533" t="s">
        <v>18309</v>
      </c>
      <c r="M3533" s="5">
        <v>3120447</v>
      </c>
      <c r="N3533" t="s">
        <v>7113</v>
      </c>
      <c r="O3533" s="15">
        <v>1000000</v>
      </c>
      <c r="P3533" s="15">
        <v>600778</v>
      </c>
      <c r="Q3533">
        <v>0</v>
      </c>
      <c r="R3533">
        <v>0</v>
      </c>
      <c r="S3533" t="s">
        <v>10</v>
      </c>
      <c r="T3533" s="1">
        <v>41968</v>
      </c>
      <c r="U3533" s="10">
        <v>90024</v>
      </c>
      <c r="V3533" t="s">
        <v>11</v>
      </c>
      <c r="W3533">
        <v>5</v>
      </c>
      <c r="X3533" s="1">
        <v>42160</v>
      </c>
      <c r="Y3533" s="16">
        <v>4.41E-2</v>
      </c>
      <c r="Z3533" s="17">
        <v>2158.12</v>
      </c>
      <c r="AA3533">
        <v>0</v>
      </c>
    </row>
    <row r="3534" spans="1:27">
      <c r="A3534" t="s">
        <v>69</v>
      </c>
      <c r="B3534" t="s">
        <v>7114</v>
      </c>
      <c r="C3534">
        <v>399173720</v>
      </c>
      <c r="D3534" t="s">
        <v>6</v>
      </c>
      <c r="E3534" t="s">
        <v>7</v>
      </c>
      <c r="F3534" t="s">
        <v>18285</v>
      </c>
      <c r="G3534">
        <v>54</v>
      </c>
      <c r="H3534" t="s">
        <v>18297</v>
      </c>
      <c r="I3534">
        <v>1</v>
      </c>
      <c r="J3534" s="3" t="s">
        <v>18290</v>
      </c>
      <c r="K3534" t="s">
        <v>18302</v>
      </c>
      <c r="L3534" t="s">
        <v>18309</v>
      </c>
      <c r="M3534" s="5">
        <v>6968822</v>
      </c>
      <c r="N3534" t="s">
        <v>7115</v>
      </c>
      <c r="O3534" s="15">
        <v>25000000</v>
      </c>
      <c r="P3534" s="15">
        <v>20290705</v>
      </c>
      <c r="Q3534">
        <v>0</v>
      </c>
      <c r="R3534">
        <v>0</v>
      </c>
      <c r="S3534" t="s">
        <v>10</v>
      </c>
      <c r="T3534" s="1">
        <v>41634</v>
      </c>
      <c r="U3534" s="10">
        <v>628109</v>
      </c>
      <c r="V3534" t="s">
        <v>11</v>
      </c>
      <c r="W3534">
        <v>16</v>
      </c>
      <c r="X3534" s="1">
        <v>42160</v>
      </c>
      <c r="Y3534" s="16">
        <v>4.0599999999999997E-2</v>
      </c>
      <c r="Z3534" s="17">
        <v>1922.76</v>
      </c>
      <c r="AA3534">
        <v>0</v>
      </c>
    </row>
    <row r="3535" spans="1:27">
      <c r="A3535" t="s">
        <v>69</v>
      </c>
      <c r="B3535" t="s">
        <v>7116</v>
      </c>
      <c r="C3535">
        <v>399174248</v>
      </c>
      <c r="D3535" t="s">
        <v>6</v>
      </c>
      <c r="E3535" t="s">
        <v>7</v>
      </c>
      <c r="F3535" t="s">
        <v>18287</v>
      </c>
      <c r="G3535">
        <v>18</v>
      </c>
      <c r="H3535" t="s">
        <v>18297</v>
      </c>
      <c r="I3535">
        <v>3</v>
      </c>
      <c r="J3535" s="3" t="s">
        <v>18290</v>
      </c>
      <c r="K3535" t="s">
        <v>18304</v>
      </c>
      <c r="L3535" t="s">
        <v>18309</v>
      </c>
      <c r="M3535" s="5">
        <v>5714367</v>
      </c>
      <c r="N3535" t="s">
        <v>7117</v>
      </c>
      <c r="O3535" s="15">
        <v>856080</v>
      </c>
      <c r="P3535" s="15">
        <v>427979</v>
      </c>
      <c r="Q3535">
        <v>0</v>
      </c>
      <c r="R3535">
        <v>0</v>
      </c>
      <c r="S3535" t="s">
        <v>10</v>
      </c>
      <c r="T3535" s="1">
        <v>41929</v>
      </c>
      <c r="U3535" s="10">
        <v>71340</v>
      </c>
      <c r="V3535" t="s">
        <v>11</v>
      </c>
      <c r="W3535">
        <v>6</v>
      </c>
      <c r="X3535" s="1">
        <v>42160</v>
      </c>
      <c r="Y3535" s="16">
        <v>4.2500000000000003E-2</v>
      </c>
      <c r="Z3535" s="17">
        <v>2074.4</v>
      </c>
      <c r="AA3535">
        <v>0</v>
      </c>
    </row>
    <row r="3536" spans="1:27">
      <c r="A3536" t="s">
        <v>69</v>
      </c>
      <c r="B3536" t="s">
        <v>7118</v>
      </c>
      <c r="C3536">
        <v>399175150</v>
      </c>
      <c r="D3536" t="s">
        <v>6</v>
      </c>
      <c r="E3536" t="s">
        <v>5</v>
      </c>
      <c r="F3536" t="s">
        <v>18285</v>
      </c>
      <c r="G3536">
        <v>18</v>
      </c>
      <c r="H3536" t="s">
        <v>18295</v>
      </c>
      <c r="I3536">
        <v>6</v>
      </c>
      <c r="J3536" s="3" t="s">
        <v>18290</v>
      </c>
      <c r="K3536" t="s">
        <v>18304</v>
      </c>
      <c r="L3536" t="s">
        <v>18308</v>
      </c>
      <c r="M3536" s="5">
        <v>20204382</v>
      </c>
      <c r="N3536" t="s">
        <v>7119</v>
      </c>
      <c r="O3536" s="15">
        <v>318191</v>
      </c>
      <c r="P3536" s="15">
        <v>79556</v>
      </c>
      <c r="Q3536">
        <v>53030</v>
      </c>
      <c r="R3536">
        <v>55</v>
      </c>
      <c r="S3536" t="s">
        <v>10</v>
      </c>
      <c r="T3536" s="1">
        <v>41778</v>
      </c>
      <c r="U3536" s="10">
        <v>26515</v>
      </c>
      <c r="V3536" t="s">
        <v>11</v>
      </c>
      <c r="W3536">
        <v>9</v>
      </c>
      <c r="X3536" s="1">
        <v>42099</v>
      </c>
      <c r="Y3536" s="16">
        <v>3.6900000000000002E-2</v>
      </c>
      <c r="Z3536" s="17">
        <v>1925.41</v>
      </c>
      <c r="AA3536">
        <v>0</v>
      </c>
    </row>
    <row r="3537" spans="1:27">
      <c r="A3537" t="s">
        <v>69</v>
      </c>
      <c r="B3537" t="s">
        <v>7120</v>
      </c>
      <c r="C3537">
        <v>399175986</v>
      </c>
      <c r="D3537" t="s">
        <v>6</v>
      </c>
      <c r="E3537" t="s">
        <v>7</v>
      </c>
      <c r="F3537" t="s">
        <v>18287</v>
      </c>
      <c r="G3537">
        <v>47</v>
      </c>
      <c r="H3537" t="s">
        <v>18294</v>
      </c>
      <c r="I3537">
        <v>5</v>
      </c>
      <c r="J3537" s="3" t="s">
        <v>18290</v>
      </c>
      <c r="K3537" t="s">
        <v>18304</v>
      </c>
      <c r="L3537" t="s">
        <v>18309</v>
      </c>
      <c r="M3537" s="5">
        <v>1471053</v>
      </c>
      <c r="N3537" t="s">
        <v>7121</v>
      </c>
      <c r="O3537" s="15">
        <v>10000000</v>
      </c>
      <c r="P3537" s="15">
        <v>2642677</v>
      </c>
      <c r="Q3537">
        <v>0</v>
      </c>
      <c r="R3537">
        <v>0</v>
      </c>
      <c r="S3537" t="s">
        <v>10</v>
      </c>
      <c r="T3537" s="1">
        <v>41470</v>
      </c>
      <c r="U3537" s="10">
        <v>477561</v>
      </c>
      <c r="V3537" t="s">
        <v>11</v>
      </c>
      <c r="W3537">
        <v>21</v>
      </c>
      <c r="X3537" s="1">
        <v>42190</v>
      </c>
      <c r="Y3537" s="16">
        <v>3.9800000000000002E-2</v>
      </c>
      <c r="Z3537" s="17">
        <v>1905.25</v>
      </c>
      <c r="AA3537">
        <v>0</v>
      </c>
    </row>
    <row r="3538" spans="1:27">
      <c r="A3538" t="s">
        <v>69</v>
      </c>
      <c r="B3538" t="s">
        <v>7122</v>
      </c>
      <c r="C3538">
        <v>399176074</v>
      </c>
      <c r="D3538" t="s">
        <v>6</v>
      </c>
      <c r="E3538" t="s">
        <v>7</v>
      </c>
      <c r="F3538" t="s">
        <v>18285</v>
      </c>
      <c r="G3538">
        <v>20</v>
      </c>
      <c r="H3538" t="s">
        <v>18295</v>
      </c>
      <c r="I3538">
        <v>5</v>
      </c>
      <c r="J3538" s="3" t="s">
        <v>18290</v>
      </c>
      <c r="K3538" t="s">
        <v>18305</v>
      </c>
      <c r="L3538" t="s">
        <v>18309</v>
      </c>
      <c r="M3538" s="5">
        <v>2602028</v>
      </c>
      <c r="N3538" t="s">
        <v>7123</v>
      </c>
      <c r="O3538" s="15">
        <v>679200</v>
      </c>
      <c r="P3538" s="15">
        <v>123113</v>
      </c>
      <c r="Q3538">
        <v>0</v>
      </c>
      <c r="R3538">
        <v>0</v>
      </c>
      <c r="S3538" t="s">
        <v>10</v>
      </c>
      <c r="T3538" s="1">
        <v>41865</v>
      </c>
      <c r="U3538" s="10">
        <v>61745</v>
      </c>
      <c r="V3538" t="s">
        <v>11</v>
      </c>
      <c r="W3538">
        <v>9</v>
      </c>
      <c r="X3538" s="1">
        <v>42160</v>
      </c>
      <c r="Y3538" s="16">
        <v>4.0599999999999997E-2</v>
      </c>
      <c r="Z3538" s="17">
        <v>1883.33</v>
      </c>
      <c r="AA3538">
        <v>0</v>
      </c>
    </row>
    <row r="3539" spans="1:27">
      <c r="A3539" t="s">
        <v>121</v>
      </c>
      <c r="B3539" t="s">
        <v>7124</v>
      </c>
      <c r="C3539">
        <v>399177790</v>
      </c>
      <c r="D3539" t="s">
        <v>128</v>
      </c>
      <c r="E3539" t="s">
        <v>7</v>
      </c>
      <c r="F3539" t="s">
        <v>18287</v>
      </c>
      <c r="G3539">
        <v>25</v>
      </c>
      <c r="H3539" t="s">
        <v>18296</v>
      </c>
      <c r="I3539">
        <v>3</v>
      </c>
      <c r="J3539" s="3" t="s">
        <v>18292</v>
      </c>
      <c r="K3539" t="s">
        <v>18304</v>
      </c>
      <c r="L3539" t="s">
        <v>18309</v>
      </c>
      <c r="M3539" s="5">
        <v>648000</v>
      </c>
      <c r="N3539" t="s">
        <v>7125</v>
      </c>
      <c r="O3539" s="15">
        <v>5000000</v>
      </c>
      <c r="P3539" s="15">
        <v>621081</v>
      </c>
      <c r="Q3539">
        <v>0</v>
      </c>
      <c r="R3539">
        <v>0</v>
      </c>
      <c r="S3539" t="s">
        <v>10</v>
      </c>
      <c r="T3539" s="1">
        <v>41345</v>
      </c>
      <c r="U3539" s="10">
        <v>200134</v>
      </c>
      <c r="V3539" t="s">
        <v>11</v>
      </c>
      <c r="W3539">
        <v>26</v>
      </c>
      <c r="X3539" s="1">
        <v>42343</v>
      </c>
      <c r="Y3539" s="16">
        <v>4.7800000000000002E-2</v>
      </c>
      <c r="Z3539" s="17">
        <v>1801.2</v>
      </c>
      <c r="AA3539">
        <v>0</v>
      </c>
    </row>
    <row r="3540" spans="1:27">
      <c r="A3540" t="s">
        <v>69</v>
      </c>
      <c r="B3540" t="s">
        <v>7126</v>
      </c>
      <c r="C3540">
        <v>399177966</v>
      </c>
      <c r="D3540" t="s">
        <v>6</v>
      </c>
      <c r="E3540" t="s">
        <v>7</v>
      </c>
      <c r="F3540" t="s">
        <v>18286</v>
      </c>
      <c r="G3540">
        <v>36</v>
      </c>
      <c r="H3540" t="s">
        <v>18296</v>
      </c>
      <c r="I3540">
        <v>6</v>
      </c>
      <c r="J3540" s="3" t="s">
        <v>18290</v>
      </c>
      <c r="K3540" t="s">
        <v>18305</v>
      </c>
      <c r="L3540" t="s">
        <v>18309</v>
      </c>
      <c r="M3540" s="5">
        <v>10036061</v>
      </c>
      <c r="N3540" t="s">
        <v>7127</v>
      </c>
      <c r="O3540" s="15">
        <v>6000000</v>
      </c>
      <c r="P3540" s="15">
        <v>3433908</v>
      </c>
      <c r="Q3540">
        <v>0</v>
      </c>
      <c r="R3540">
        <v>0</v>
      </c>
      <c r="S3540" t="s">
        <v>10</v>
      </c>
      <c r="T3540" s="1">
        <v>41779</v>
      </c>
      <c r="U3540" s="10">
        <v>283855</v>
      </c>
      <c r="V3540" t="s">
        <v>11</v>
      </c>
      <c r="W3540">
        <v>11</v>
      </c>
      <c r="X3540" s="1">
        <v>42160</v>
      </c>
      <c r="Y3540" s="16">
        <v>3.6900000000000002E-2</v>
      </c>
      <c r="Z3540" s="17">
        <v>1921.16</v>
      </c>
      <c r="AA3540">
        <v>0</v>
      </c>
    </row>
    <row r="3541" spans="1:27">
      <c r="A3541" t="s">
        <v>69</v>
      </c>
      <c r="B3541" t="s">
        <v>7128</v>
      </c>
      <c r="C3541">
        <v>399178142</v>
      </c>
      <c r="D3541" t="s">
        <v>100</v>
      </c>
      <c r="E3541" t="s">
        <v>7</v>
      </c>
      <c r="F3541" t="s">
        <v>18286</v>
      </c>
      <c r="G3541">
        <v>31</v>
      </c>
      <c r="H3541" t="s">
        <v>18296</v>
      </c>
      <c r="I3541">
        <v>6</v>
      </c>
      <c r="J3541" s="3" t="s">
        <v>18290</v>
      </c>
      <c r="K3541" t="s">
        <v>18305</v>
      </c>
      <c r="L3541" t="s">
        <v>18309</v>
      </c>
      <c r="M3541" s="5">
        <v>0</v>
      </c>
      <c r="N3541" t="s">
        <v>7129</v>
      </c>
      <c r="O3541" s="15">
        <v>9700000</v>
      </c>
      <c r="P3541" s="15">
        <v>7392189</v>
      </c>
      <c r="Q3541">
        <v>349696</v>
      </c>
      <c r="R3541">
        <v>30</v>
      </c>
      <c r="S3541" t="s">
        <v>10</v>
      </c>
      <c r="T3541" s="1">
        <v>41626</v>
      </c>
      <c r="U3541" s="10">
        <v>287498</v>
      </c>
      <c r="V3541" t="s">
        <v>11</v>
      </c>
      <c r="W3541">
        <v>15</v>
      </c>
      <c r="X3541" s="1">
        <v>42124</v>
      </c>
      <c r="Y3541" s="16">
        <v>4.0399999999999998E-2</v>
      </c>
      <c r="Z3541" s="17">
        <v>1936.14</v>
      </c>
      <c r="AA3541">
        <v>0</v>
      </c>
    </row>
    <row r="3542" spans="1:27">
      <c r="A3542" t="s">
        <v>69</v>
      </c>
      <c r="B3542" t="s">
        <v>7130</v>
      </c>
      <c r="C3542">
        <v>399178340</v>
      </c>
      <c r="D3542" t="s">
        <v>100</v>
      </c>
      <c r="E3542" t="s">
        <v>7</v>
      </c>
      <c r="F3542" t="s">
        <v>18287</v>
      </c>
      <c r="G3542">
        <v>25</v>
      </c>
      <c r="H3542" t="s">
        <v>18296</v>
      </c>
      <c r="I3542">
        <v>5</v>
      </c>
      <c r="J3542" s="3" t="s">
        <v>18290</v>
      </c>
      <c r="K3542" t="s">
        <v>18306</v>
      </c>
      <c r="L3542" t="s">
        <v>18308</v>
      </c>
      <c r="M3542" s="5">
        <v>0</v>
      </c>
      <c r="N3542" t="s">
        <v>7131</v>
      </c>
      <c r="O3542" s="15">
        <v>8700000</v>
      </c>
      <c r="P3542" s="15">
        <v>4700315</v>
      </c>
      <c r="Q3542">
        <v>0</v>
      </c>
      <c r="R3542">
        <v>0</v>
      </c>
      <c r="S3542" t="s">
        <v>10</v>
      </c>
      <c r="T3542" s="1">
        <v>41156</v>
      </c>
      <c r="U3542" s="10">
        <v>277198</v>
      </c>
      <c r="V3542" t="s">
        <v>11</v>
      </c>
      <c r="W3542">
        <v>5</v>
      </c>
      <c r="X3542" s="1">
        <v>42160</v>
      </c>
      <c r="Y3542" s="16">
        <v>5.4199999999999998E-2</v>
      </c>
      <c r="Z3542" s="17">
        <v>1825.21</v>
      </c>
      <c r="AA3542">
        <v>0</v>
      </c>
    </row>
    <row r="3543" spans="1:27">
      <c r="A3543" t="s">
        <v>69</v>
      </c>
      <c r="B3543" t="s">
        <v>7132</v>
      </c>
      <c r="C3543">
        <v>399178384</v>
      </c>
      <c r="D3543" t="s">
        <v>6</v>
      </c>
      <c r="E3543" t="s">
        <v>7</v>
      </c>
      <c r="F3543" t="s">
        <v>18286</v>
      </c>
      <c r="G3543">
        <v>47</v>
      </c>
      <c r="H3543" t="s">
        <v>18295</v>
      </c>
      <c r="I3543">
        <v>2</v>
      </c>
      <c r="J3543" s="3" t="s">
        <v>18290</v>
      </c>
      <c r="K3543" t="s">
        <v>18304</v>
      </c>
      <c r="L3543" t="s">
        <v>18309</v>
      </c>
      <c r="M3543" s="5">
        <v>7657234</v>
      </c>
      <c r="N3543" t="s">
        <v>7133</v>
      </c>
      <c r="O3543" s="15">
        <v>4000000</v>
      </c>
      <c r="P3543" s="15">
        <v>26042</v>
      </c>
      <c r="Q3543">
        <v>0</v>
      </c>
      <c r="R3543">
        <v>0</v>
      </c>
      <c r="S3543" t="s">
        <v>10</v>
      </c>
      <c r="T3543" s="1">
        <v>40511</v>
      </c>
      <c r="U3543" s="10">
        <v>281000</v>
      </c>
      <c r="V3543" t="s">
        <v>11</v>
      </c>
      <c r="W3543">
        <v>5</v>
      </c>
      <c r="X3543" s="1">
        <v>42343</v>
      </c>
      <c r="Y3543" s="16">
        <v>3.4300000000000004E-2</v>
      </c>
      <c r="Z3543" s="17">
        <v>1906.69</v>
      </c>
      <c r="AA3543">
        <v>0</v>
      </c>
    </row>
    <row r="3544" spans="1:27">
      <c r="A3544" t="s">
        <v>69</v>
      </c>
      <c r="B3544" t="s">
        <v>7134</v>
      </c>
      <c r="C3544">
        <v>399178450</v>
      </c>
      <c r="D3544" t="s">
        <v>6</v>
      </c>
      <c r="E3544" t="s">
        <v>7</v>
      </c>
      <c r="F3544" t="s">
        <v>18287</v>
      </c>
      <c r="G3544">
        <v>39</v>
      </c>
      <c r="H3544" t="s">
        <v>18297</v>
      </c>
      <c r="I3544">
        <v>2</v>
      </c>
      <c r="J3544" s="3" t="s">
        <v>18290</v>
      </c>
      <c r="K3544" t="s">
        <v>18305</v>
      </c>
      <c r="L3544" t="s">
        <v>18308</v>
      </c>
      <c r="M3544" s="5">
        <v>8006768</v>
      </c>
      <c r="N3544" t="s">
        <v>7135</v>
      </c>
      <c r="O3544" s="15">
        <v>7520000</v>
      </c>
      <c r="P3544" s="15">
        <v>5765769</v>
      </c>
      <c r="Q3544">
        <v>0</v>
      </c>
      <c r="R3544">
        <v>0</v>
      </c>
      <c r="S3544" t="s">
        <v>10</v>
      </c>
      <c r="T3544" s="1">
        <v>41824</v>
      </c>
      <c r="U3544" s="10">
        <v>262543</v>
      </c>
      <c r="V3544" t="s">
        <v>11</v>
      </c>
      <c r="W3544">
        <v>10</v>
      </c>
      <c r="X3544" s="1">
        <v>42160</v>
      </c>
      <c r="Y3544" s="16">
        <v>4.0099999999999997E-2</v>
      </c>
      <c r="Z3544" s="17">
        <v>1848.91</v>
      </c>
      <c r="AA3544">
        <v>0</v>
      </c>
    </row>
    <row r="3545" spans="1:27">
      <c r="A3545" t="s">
        <v>69</v>
      </c>
      <c r="B3545" t="s">
        <v>7136</v>
      </c>
      <c r="C3545">
        <v>399178604</v>
      </c>
      <c r="D3545" t="s">
        <v>6</v>
      </c>
      <c r="E3545" t="s">
        <v>7</v>
      </c>
      <c r="F3545" t="s">
        <v>18286</v>
      </c>
      <c r="G3545">
        <v>43</v>
      </c>
      <c r="H3545" t="s">
        <v>18294</v>
      </c>
      <c r="I3545">
        <v>2</v>
      </c>
      <c r="J3545" s="3" t="s">
        <v>18290</v>
      </c>
      <c r="K3545" t="s">
        <v>18303</v>
      </c>
      <c r="L3545" t="s">
        <v>18308</v>
      </c>
      <c r="M3545" s="5">
        <v>738077</v>
      </c>
      <c r="N3545" t="s">
        <v>7137</v>
      </c>
      <c r="O3545" s="15">
        <v>5000000</v>
      </c>
      <c r="P3545" s="15">
        <v>1652394</v>
      </c>
      <c r="Q3545">
        <v>0</v>
      </c>
      <c r="R3545">
        <v>0</v>
      </c>
      <c r="S3545" t="s">
        <v>10</v>
      </c>
      <c r="T3545" s="1">
        <v>41605</v>
      </c>
      <c r="U3545" s="10">
        <v>250840</v>
      </c>
      <c r="V3545" t="s">
        <v>11</v>
      </c>
      <c r="W3545">
        <v>17</v>
      </c>
      <c r="X3545" s="1">
        <v>42160</v>
      </c>
      <c r="Y3545" s="16">
        <v>4.0599999999999997E-2</v>
      </c>
      <c r="Z3545" s="17">
        <v>1926.74</v>
      </c>
      <c r="AA3545">
        <v>0</v>
      </c>
    </row>
    <row r="3546" spans="1:27">
      <c r="A3546" t="s">
        <v>69</v>
      </c>
      <c r="B3546" t="s">
        <v>7138</v>
      </c>
      <c r="C3546">
        <v>399179000</v>
      </c>
      <c r="D3546" t="s">
        <v>6</v>
      </c>
      <c r="E3546" t="s">
        <v>7</v>
      </c>
      <c r="F3546" t="s">
        <v>18286</v>
      </c>
      <c r="G3546">
        <v>29</v>
      </c>
      <c r="H3546" t="s">
        <v>18297</v>
      </c>
      <c r="I3546">
        <v>2</v>
      </c>
      <c r="J3546" s="3" t="s">
        <v>18290</v>
      </c>
      <c r="K3546" t="s">
        <v>18302</v>
      </c>
      <c r="L3546" t="s">
        <v>18308</v>
      </c>
      <c r="M3546" s="5">
        <v>25361394</v>
      </c>
      <c r="N3546" t="s">
        <v>7139</v>
      </c>
      <c r="O3546" s="15">
        <v>489318</v>
      </c>
      <c r="P3546" s="15">
        <v>40782</v>
      </c>
      <c r="Q3546">
        <v>0</v>
      </c>
      <c r="R3546">
        <v>0</v>
      </c>
      <c r="S3546" t="s">
        <v>10</v>
      </c>
      <c r="T3546" s="1">
        <v>41778</v>
      </c>
      <c r="U3546" s="10">
        <v>40776</v>
      </c>
      <c r="V3546" t="s">
        <v>11</v>
      </c>
      <c r="W3546">
        <v>11</v>
      </c>
      <c r="X3546" s="1">
        <v>42160</v>
      </c>
      <c r="Y3546" s="16">
        <v>3.6900000000000002E-2</v>
      </c>
      <c r="Z3546" s="17">
        <v>1925.41</v>
      </c>
      <c r="AA3546">
        <v>0</v>
      </c>
    </row>
    <row r="3547" spans="1:27">
      <c r="A3547" t="s">
        <v>121</v>
      </c>
      <c r="B3547" t="s">
        <v>7140</v>
      </c>
      <c r="C3547">
        <v>399180408</v>
      </c>
      <c r="D3547" t="s">
        <v>6</v>
      </c>
      <c r="E3547" t="s">
        <v>7</v>
      </c>
      <c r="F3547" t="s">
        <v>18287</v>
      </c>
      <c r="G3547">
        <v>23</v>
      </c>
      <c r="H3547" t="s">
        <v>18297</v>
      </c>
      <c r="I3547">
        <v>5</v>
      </c>
      <c r="J3547" s="3" t="s">
        <v>18292</v>
      </c>
      <c r="K3547" t="s">
        <v>18306</v>
      </c>
      <c r="L3547" t="s">
        <v>18308</v>
      </c>
      <c r="M3547" s="5">
        <v>3513332</v>
      </c>
      <c r="N3547" t="s">
        <v>7141</v>
      </c>
      <c r="O3547" s="15">
        <v>2800000</v>
      </c>
      <c r="P3547" s="15">
        <v>1491870</v>
      </c>
      <c r="Q3547">
        <v>76744</v>
      </c>
      <c r="R3547">
        <v>25</v>
      </c>
      <c r="S3547" t="s">
        <v>10</v>
      </c>
      <c r="T3547" s="1">
        <v>41509</v>
      </c>
      <c r="U3547" s="10">
        <v>99138</v>
      </c>
      <c r="V3547" t="s">
        <v>11</v>
      </c>
      <c r="W3547">
        <v>19</v>
      </c>
      <c r="X3547" s="1">
        <v>42129</v>
      </c>
      <c r="Y3547" s="16">
        <v>4.1100000000000005E-2</v>
      </c>
      <c r="Z3547" s="17">
        <v>1921.99</v>
      </c>
      <c r="AA3547">
        <v>0</v>
      </c>
    </row>
    <row r="3548" spans="1:27">
      <c r="A3548" t="s">
        <v>69</v>
      </c>
      <c r="B3548" t="s">
        <v>7142</v>
      </c>
      <c r="C3548">
        <v>399181464</v>
      </c>
      <c r="D3548" t="s">
        <v>6</v>
      </c>
      <c r="E3548" t="s">
        <v>7</v>
      </c>
      <c r="F3548" t="s">
        <v>18285</v>
      </c>
      <c r="G3548">
        <v>44</v>
      </c>
      <c r="H3548" t="s">
        <v>18296</v>
      </c>
      <c r="I3548">
        <v>2</v>
      </c>
      <c r="J3548" s="3" t="s">
        <v>18290</v>
      </c>
      <c r="K3548" t="s">
        <v>18304</v>
      </c>
      <c r="L3548" t="s">
        <v>18309</v>
      </c>
      <c r="M3548" s="5">
        <v>1360448</v>
      </c>
      <c r="N3548" t="s">
        <v>7143</v>
      </c>
      <c r="O3548" s="15">
        <v>81200</v>
      </c>
      <c r="P3548" s="15">
        <v>6774</v>
      </c>
      <c r="Q3548">
        <v>0</v>
      </c>
      <c r="R3548">
        <v>0</v>
      </c>
      <c r="S3548" t="s">
        <v>10</v>
      </c>
      <c r="T3548" s="1">
        <v>41780</v>
      </c>
      <c r="U3548" s="10">
        <v>6766</v>
      </c>
      <c r="V3548" t="s">
        <v>11</v>
      </c>
      <c r="W3548">
        <v>11</v>
      </c>
      <c r="X3548" s="1">
        <v>42160</v>
      </c>
      <c r="Y3548" s="16">
        <v>3.6900000000000002E-2</v>
      </c>
      <c r="Z3548" s="17">
        <v>1920.41</v>
      </c>
      <c r="AA3548">
        <v>0</v>
      </c>
    </row>
    <row r="3549" spans="1:27">
      <c r="A3549" t="s">
        <v>69</v>
      </c>
      <c r="B3549" t="s">
        <v>7144</v>
      </c>
      <c r="C3549">
        <v>399182938</v>
      </c>
      <c r="D3549" t="s">
        <v>6</v>
      </c>
      <c r="E3549" t="s">
        <v>7</v>
      </c>
      <c r="F3549" t="s">
        <v>18285</v>
      </c>
      <c r="G3549">
        <v>18</v>
      </c>
      <c r="H3549" t="s">
        <v>18294</v>
      </c>
      <c r="I3549">
        <v>3</v>
      </c>
      <c r="J3549" s="3" t="s">
        <v>18290</v>
      </c>
      <c r="K3549" t="s">
        <v>18307</v>
      </c>
      <c r="L3549" t="s">
        <v>18309</v>
      </c>
      <c r="M3549" s="5">
        <v>12264616</v>
      </c>
      <c r="N3549" t="s">
        <v>7145</v>
      </c>
      <c r="O3549" s="15">
        <v>35000000</v>
      </c>
      <c r="P3549" s="15">
        <v>34120475</v>
      </c>
      <c r="Q3549">
        <v>0</v>
      </c>
      <c r="R3549">
        <v>0</v>
      </c>
      <c r="S3549" t="s">
        <v>10</v>
      </c>
      <c r="T3549" s="1">
        <v>41996</v>
      </c>
      <c r="U3549" s="10">
        <v>725484</v>
      </c>
      <c r="V3549" t="s">
        <v>11</v>
      </c>
      <c r="W3549">
        <v>4</v>
      </c>
      <c r="X3549" s="1">
        <v>42160</v>
      </c>
      <c r="Y3549" s="16">
        <v>4.2999999999999997E-2</v>
      </c>
      <c r="Z3549" s="17">
        <v>2316.9299999999998</v>
      </c>
      <c r="AA3549">
        <v>0</v>
      </c>
    </row>
    <row r="3550" spans="1:27">
      <c r="A3550" t="s">
        <v>69</v>
      </c>
      <c r="B3550" t="s">
        <v>7146</v>
      </c>
      <c r="C3550">
        <v>399183048</v>
      </c>
      <c r="D3550" t="s">
        <v>6</v>
      </c>
      <c r="E3550" t="s">
        <v>7</v>
      </c>
      <c r="F3550" t="s">
        <v>18287</v>
      </c>
      <c r="G3550">
        <v>49</v>
      </c>
      <c r="H3550" t="s">
        <v>18297</v>
      </c>
      <c r="I3550">
        <v>1</v>
      </c>
      <c r="J3550" s="3" t="s">
        <v>18290</v>
      </c>
      <c r="K3550" t="s">
        <v>18304</v>
      </c>
      <c r="L3550" t="s">
        <v>18309</v>
      </c>
      <c r="M3550" s="5">
        <v>2414249</v>
      </c>
      <c r="N3550" t="s">
        <v>7147</v>
      </c>
      <c r="O3550" s="15">
        <v>77000000</v>
      </c>
      <c r="P3550" s="15">
        <v>72593360</v>
      </c>
      <c r="Q3550">
        <v>0</v>
      </c>
      <c r="R3550">
        <v>0</v>
      </c>
      <c r="S3550" t="s">
        <v>10</v>
      </c>
      <c r="T3550" s="1">
        <v>41347</v>
      </c>
      <c r="U3550" s="10">
        <v>1779130</v>
      </c>
      <c r="V3550" t="s">
        <v>11</v>
      </c>
      <c r="W3550">
        <v>24</v>
      </c>
      <c r="X3550" s="1">
        <v>42160</v>
      </c>
      <c r="Y3550" s="16">
        <v>4.7800000000000002E-2</v>
      </c>
      <c r="Z3550" s="17">
        <v>1798.56</v>
      </c>
      <c r="AA3550">
        <v>0</v>
      </c>
    </row>
    <row r="3551" spans="1:27">
      <c r="A3551" t="s">
        <v>69</v>
      </c>
      <c r="B3551" t="s">
        <v>7148</v>
      </c>
      <c r="C3551">
        <v>399183906</v>
      </c>
      <c r="D3551" t="s">
        <v>6</v>
      </c>
      <c r="E3551" t="s">
        <v>7</v>
      </c>
      <c r="F3551" t="s">
        <v>18287</v>
      </c>
      <c r="G3551">
        <v>35</v>
      </c>
      <c r="H3551" t="s">
        <v>18297</v>
      </c>
      <c r="I3551">
        <v>2</v>
      </c>
      <c r="J3551" s="3" t="s">
        <v>18290</v>
      </c>
      <c r="K3551" t="s">
        <v>18304</v>
      </c>
      <c r="L3551" t="s">
        <v>18308</v>
      </c>
      <c r="M3551" s="5">
        <v>2451933</v>
      </c>
      <c r="N3551" t="s">
        <v>7149</v>
      </c>
      <c r="O3551" s="15">
        <v>2800000</v>
      </c>
      <c r="P3551" s="15">
        <v>551122</v>
      </c>
      <c r="Q3551">
        <v>0</v>
      </c>
      <c r="R3551">
        <v>0</v>
      </c>
      <c r="S3551" t="s">
        <v>10</v>
      </c>
      <c r="T3551" s="1">
        <v>41502</v>
      </c>
      <c r="U3551" s="10">
        <v>143858</v>
      </c>
      <c r="V3551" t="s">
        <v>11</v>
      </c>
      <c r="W3551">
        <v>20</v>
      </c>
      <c r="X3551" s="1">
        <v>42160</v>
      </c>
      <c r="Y3551" s="16">
        <v>4.0199999999999993E-2</v>
      </c>
      <c r="Z3551" s="17">
        <v>1901.03</v>
      </c>
      <c r="AA3551">
        <v>0</v>
      </c>
    </row>
    <row r="3552" spans="1:27">
      <c r="A3552" t="s">
        <v>69</v>
      </c>
      <c r="B3552" t="s">
        <v>7150</v>
      </c>
      <c r="C3552">
        <v>399184544</v>
      </c>
      <c r="D3552" t="s">
        <v>6</v>
      </c>
      <c r="E3552" t="s">
        <v>7</v>
      </c>
      <c r="F3552" t="s">
        <v>18285</v>
      </c>
      <c r="G3552">
        <v>50</v>
      </c>
      <c r="H3552" t="s">
        <v>18294</v>
      </c>
      <c r="I3552">
        <v>4</v>
      </c>
      <c r="J3552" s="3" t="s">
        <v>18290</v>
      </c>
      <c r="K3552" t="s">
        <v>18303</v>
      </c>
      <c r="L3552" t="s">
        <v>18309</v>
      </c>
      <c r="M3552" s="5">
        <v>1948494</v>
      </c>
      <c r="N3552" t="s">
        <v>7151</v>
      </c>
      <c r="O3552" s="15">
        <v>8000000</v>
      </c>
      <c r="P3552" s="15">
        <v>419230</v>
      </c>
      <c r="Q3552">
        <v>0</v>
      </c>
      <c r="R3552">
        <v>0</v>
      </c>
      <c r="S3552" t="s">
        <v>10</v>
      </c>
      <c r="T3552" s="1">
        <v>41415</v>
      </c>
      <c r="U3552" s="10">
        <v>428998</v>
      </c>
      <c r="V3552" t="s">
        <v>11</v>
      </c>
      <c r="W3552">
        <v>23</v>
      </c>
      <c r="X3552" s="1">
        <v>42160</v>
      </c>
      <c r="Y3552" s="16">
        <v>3.9800000000000002E-2</v>
      </c>
      <c r="Z3552" s="17">
        <v>1842.59</v>
      </c>
      <c r="AA3552">
        <v>0</v>
      </c>
    </row>
    <row r="3553" spans="1:27">
      <c r="A3553" t="s">
        <v>69</v>
      </c>
      <c r="B3553" t="s">
        <v>7152</v>
      </c>
      <c r="C3553">
        <v>399184698</v>
      </c>
      <c r="D3553" t="s">
        <v>6</v>
      </c>
      <c r="E3553" t="s">
        <v>7</v>
      </c>
      <c r="F3553" t="s">
        <v>18286</v>
      </c>
      <c r="G3553">
        <v>18</v>
      </c>
      <c r="H3553" t="s">
        <v>18294</v>
      </c>
      <c r="I3553">
        <v>6</v>
      </c>
      <c r="J3553" s="3" t="s">
        <v>18290</v>
      </c>
      <c r="K3553" t="s">
        <v>18306</v>
      </c>
      <c r="L3553" t="s">
        <v>18309</v>
      </c>
      <c r="M3553" s="5">
        <v>10585587</v>
      </c>
      <c r="N3553" t="s">
        <v>7153</v>
      </c>
      <c r="O3553" s="15">
        <v>288600</v>
      </c>
      <c r="P3553" s="15">
        <v>3793123</v>
      </c>
      <c r="Q3553">
        <v>0</v>
      </c>
      <c r="R3553">
        <v>0</v>
      </c>
      <c r="S3553" t="s">
        <v>10</v>
      </c>
      <c r="T3553" s="1">
        <v>39321</v>
      </c>
      <c r="U3553" s="10">
        <v>90000</v>
      </c>
      <c r="V3553" t="s">
        <v>42</v>
      </c>
      <c r="W3553">
        <v>22</v>
      </c>
      <c r="X3553" s="1">
        <v>42170</v>
      </c>
      <c r="Y3553" s="16">
        <v>8.4399999999999989E-2</v>
      </c>
      <c r="Z3553" s="17">
        <v>2128.17</v>
      </c>
      <c r="AA3553">
        <v>0</v>
      </c>
    </row>
    <row r="3554" spans="1:27">
      <c r="A3554" t="s">
        <v>69</v>
      </c>
      <c r="B3554" t="s">
        <v>7154</v>
      </c>
      <c r="C3554">
        <v>399184896</v>
      </c>
      <c r="D3554" t="s">
        <v>100</v>
      </c>
      <c r="E3554" t="s">
        <v>5</v>
      </c>
      <c r="F3554" t="s">
        <v>18286</v>
      </c>
      <c r="G3554">
        <v>34</v>
      </c>
      <c r="H3554" t="s">
        <v>18297</v>
      </c>
      <c r="I3554">
        <v>2</v>
      </c>
      <c r="J3554" s="3" t="s">
        <v>18290</v>
      </c>
      <c r="K3554" t="s">
        <v>18306</v>
      </c>
      <c r="L3554" t="s">
        <v>18308</v>
      </c>
      <c r="M3554" s="5">
        <v>0</v>
      </c>
      <c r="N3554" t="s">
        <v>7155</v>
      </c>
      <c r="O3554" s="15">
        <v>30000000</v>
      </c>
      <c r="P3554" s="15">
        <v>20856130</v>
      </c>
      <c r="Q3554">
        <v>346587</v>
      </c>
      <c r="R3554">
        <v>55</v>
      </c>
      <c r="S3554" t="s">
        <v>10</v>
      </c>
      <c r="T3554" s="1">
        <v>40400</v>
      </c>
      <c r="U3554" s="10">
        <v>518356</v>
      </c>
      <c r="V3554" t="s">
        <v>11</v>
      </c>
      <c r="W3554">
        <v>19</v>
      </c>
      <c r="X3554" s="1">
        <v>42099</v>
      </c>
      <c r="Y3554" s="16">
        <v>3.5499999999999997E-2</v>
      </c>
      <c r="Z3554" s="17">
        <v>1808.93</v>
      </c>
      <c r="AA3554">
        <v>0</v>
      </c>
    </row>
    <row r="3555" spans="1:27">
      <c r="A3555" t="s">
        <v>69</v>
      </c>
      <c r="B3555" t="s">
        <v>7156</v>
      </c>
      <c r="C3555">
        <v>399185314</v>
      </c>
      <c r="D3555" t="s">
        <v>6</v>
      </c>
      <c r="E3555" t="s">
        <v>7</v>
      </c>
      <c r="F3555" t="s">
        <v>18287</v>
      </c>
      <c r="G3555">
        <v>44</v>
      </c>
      <c r="H3555" t="s">
        <v>18297</v>
      </c>
      <c r="I3555">
        <v>3</v>
      </c>
      <c r="J3555" s="3" t="s">
        <v>18290</v>
      </c>
      <c r="K3555" t="s">
        <v>18303</v>
      </c>
      <c r="L3555" t="s">
        <v>18309</v>
      </c>
      <c r="M3555" s="5">
        <v>3496064</v>
      </c>
      <c r="N3555" t="s">
        <v>7157</v>
      </c>
      <c r="O3555" s="15">
        <v>100000000</v>
      </c>
      <c r="P3555" s="15">
        <v>79809495</v>
      </c>
      <c r="Q3555">
        <v>0</v>
      </c>
      <c r="R3555">
        <v>0</v>
      </c>
      <c r="S3555" t="s">
        <v>10</v>
      </c>
      <c r="T3555" s="1">
        <v>41107</v>
      </c>
      <c r="U3555" s="10">
        <v>1163632</v>
      </c>
      <c r="V3555" t="s">
        <v>11</v>
      </c>
      <c r="W3555">
        <v>0</v>
      </c>
      <c r="X3555" s="1">
        <v>42190</v>
      </c>
      <c r="Y3555" s="16">
        <v>5.3800000000000001E-2</v>
      </c>
      <c r="Z3555" s="17">
        <v>1778.42</v>
      </c>
      <c r="AA3555">
        <v>0</v>
      </c>
    </row>
    <row r="3556" spans="1:27">
      <c r="A3556" t="s">
        <v>69</v>
      </c>
      <c r="B3556" t="s">
        <v>7158</v>
      </c>
      <c r="C3556">
        <v>399185446</v>
      </c>
      <c r="D3556" t="s">
        <v>6</v>
      </c>
      <c r="E3556" t="s">
        <v>7</v>
      </c>
      <c r="F3556" t="s">
        <v>18286</v>
      </c>
      <c r="G3556">
        <v>50</v>
      </c>
      <c r="H3556" t="s">
        <v>18297</v>
      </c>
      <c r="I3556">
        <v>2</v>
      </c>
      <c r="J3556" s="3" t="s">
        <v>18290</v>
      </c>
      <c r="K3556" t="s">
        <v>18305</v>
      </c>
      <c r="L3556" t="s">
        <v>18308</v>
      </c>
      <c r="M3556" s="5">
        <v>7780160</v>
      </c>
      <c r="N3556" t="s">
        <v>7159</v>
      </c>
      <c r="O3556" s="15">
        <v>310839</v>
      </c>
      <c r="P3556" s="15">
        <v>25906</v>
      </c>
      <c r="Q3556">
        <v>0</v>
      </c>
      <c r="R3556">
        <v>0</v>
      </c>
      <c r="S3556" t="s">
        <v>10</v>
      </c>
      <c r="T3556" s="1">
        <v>41778</v>
      </c>
      <c r="U3556" s="10">
        <v>25903</v>
      </c>
      <c r="V3556" t="s">
        <v>11</v>
      </c>
      <c r="W3556">
        <v>11</v>
      </c>
      <c r="X3556" s="1">
        <v>42160</v>
      </c>
      <c r="Y3556" s="16">
        <v>3.6900000000000002E-2</v>
      </c>
      <c r="Z3556" s="17">
        <v>1925.41</v>
      </c>
      <c r="AA3556">
        <v>0</v>
      </c>
    </row>
    <row r="3557" spans="1:27">
      <c r="A3557" t="s">
        <v>69</v>
      </c>
      <c r="B3557" t="s">
        <v>7160</v>
      </c>
      <c r="C3557">
        <v>399185600</v>
      </c>
      <c r="D3557" t="s">
        <v>6</v>
      </c>
      <c r="E3557" t="s">
        <v>7</v>
      </c>
      <c r="F3557" t="s">
        <v>18287</v>
      </c>
      <c r="G3557">
        <v>32</v>
      </c>
      <c r="H3557" t="s">
        <v>18295</v>
      </c>
      <c r="I3557">
        <v>3</v>
      </c>
      <c r="J3557" s="3" t="s">
        <v>18290</v>
      </c>
      <c r="K3557" t="s">
        <v>18302</v>
      </c>
      <c r="L3557" t="s">
        <v>18309</v>
      </c>
      <c r="M3557" s="5">
        <v>2137500</v>
      </c>
      <c r="N3557" t="s">
        <v>7161</v>
      </c>
      <c r="O3557" s="15">
        <v>372764</v>
      </c>
      <c r="P3557" s="15">
        <v>31032</v>
      </c>
      <c r="Q3557">
        <v>0</v>
      </c>
      <c r="R3557">
        <v>0</v>
      </c>
      <c r="S3557" t="s">
        <v>10</v>
      </c>
      <c r="T3557" s="1">
        <v>41780</v>
      </c>
      <c r="U3557" s="10">
        <v>31063</v>
      </c>
      <c r="V3557" t="s">
        <v>11</v>
      </c>
      <c r="W3557">
        <v>11</v>
      </c>
      <c r="X3557" s="1">
        <v>42160</v>
      </c>
      <c r="Y3557" s="16">
        <v>3.6900000000000002E-2</v>
      </c>
      <c r="Z3557" s="17">
        <v>1920.41</v>
      </c>
      <c r="AA3557">
        <v>0</v>
      </c>
    </row>
    <row r="3558" spans="1:27">
      <c r="A3558" t="s">
        <v>69</v>
      </c>
      <c r="B3558" t="s">
        <v>7162</v>
      </c>
      <c r="C3558">
        <v>399185666</v>
      </c>
      <c r="D3558" t="s">
        <v>6</v>
      </c>
      <c r="E3558" t="s">
        <v>7</v>
      </c>
      <c r="F3558" t="s">
        <v>18285</v>
      </c>
      <c r="G3558">
        <v>34</v>
      </c>
      <c r="H3558" t="s">
        <v>18297</v>
      </c>
      <c r="I3558">
        <v>4</v>
      </c>
      <c r="J3558" s="3" t="s">
        <v>18290</v>
      </c>
      <c r="K3558" t="s">
        <v>18306</v>
      </c>
      <c r="L3558" t="s">
        <v>18309</v>
      </c>
      <c r="M3558" s="5">
        <v>5017718</v>
      </c>
      <c r="N3558" t="s">
        <v>7163</v>
      </c>
      <c r="O3558" s="15">
        <v>6000000</v>
      </c>
      <c r="P3558" s="15">
        <v>4852792</v>
      </c>
      <c r="Q3558">
        <v>0</v>
      </c>
      <c r="R3558">
        <v>0</v>
      </c>
      <c r="S3558" t="s">
        <v>10</v>
      </c>
      <c r="T3558" s="1">
        <v>41893</v>
      </c>
      <c r="U3558" s="10">
        <v>200733</v>
      </c>
      <c r="V3558" t="s">
        <v>11</v>
      </c>
      <c r="W3558">
        <v>8</v>
      </c>
      <c r="X3558" s="1">
        <v>42160</v>
      </c>
      <c r="Y3558" s="16">
        <v>4.07E-2</v>
      </c>
      <c r="Z3558" s="17">
        <v>1975.82</v>
      </c>
      <c r="AA3558">
        <v>0</v>
      </c>
    </row>
    <row r="3559" spans="1:27">
      <c r="A3559" t="s">
        <v>69</v>
      </c>
      <c r="B3559" t="s">
        <v>7164</v>
      </c>
      <c r="C3559">
        <v>399185886</v>
      </c>
      <c r="D3559" t="s">
        <v>100</v>
      </c>
      <c r="E3559" t="s">
        <v>7</v>
      </c>
      <c r="F3559" t="s">
        <v>18286</v>
      </c>
      <c r="G3559">
        <v>25</v>
      </c>
      <c r="H3559" t="s">
        <v>18296</v>
      </c>
      <c r="I3559">
        <v>1</v>
      </c>
      <c r="J3559" s="3" t="s">
        <v>18290</v>
      </c>
      <c r="K3559" t="s">
        <v>18304</v>
      </c>
      <c r="L3559" t="s">
        <v>18309</v>
      </c>
      <c r="M3559" s="5">
        <v>0</v>
      </c>
      <c r="N3559" t="s">
        <v>7165</v>
      </c>
      <c r="O3559" s="15">
        <v>7400000</v>
      </c>
      <c r="P3559" s="15">
        <v>2610869</v>
      </c>
      <c r="Q3559">
        <v>134199</v>
      </c>
      <c r="R3559">
        <v>0</v>
      </c>
      <c r="S3559" t="s">
        <v>10</v>
      </c>
      <c r="T3559" s="1">
        <v>40856</v>
      </c>
      <c r="U3559" s="10">
        <v>195805</v>
      </c>
      <c r="V3559" t="s">
        <v>11</v>
      </c>
      <c r="W3559">
        <v>8</v>
      </c>
      <c r="X3559" s="1">
        <v>42155</v>
      </c>
      <c r="Y3559" s="16">
        <v>4.7699999999999992E-2</v>
      </c>
      <c r="Z3559" s="17">
        <v>1908.71</v>
      </c>
      <c r="AA3559">
        <v>0</v>
      </c>
    </row>
    <row r="3560" spans="1:27">
      <c r="A3560" t="s">
        <v>69</v>
      </c>
      <c r="B3560" t="s">
        <v>7166</v>
      </c>
      <c r="C3560">
        <v>399186656</v>
      </c>
      <c r="D3560" t="s">
        <v>6</v>
      </c>
      <c r="E3560" t="s">
        <v>7</v>
      </c>
      <c r="F3560" t="s">
        <v>18286</v>
      </c>
      <c r="G3560">
        <v>18</v>
      </c>
      <c r="H3560" t="s">
        <v>18295</v>
      </c>
      <c r="I3560">
        <v>6</v>
      </c>
      <c r="J3560" s="3" t="s">
        <v>18290</v>
      </c>
      <c r="K3560" t="s">
        <v>18304</v>
      </c>
      <c r="L3560" t="s">
        <v>18309</v>
      </c>
      <c r="M3560" s="5">
        <v>10941190</v>
      </c>
      <c r="N3560" t="s">
        <v>7167</v>
      </c>
      <c r="O3560" s="15">
        <v>9062796</v>
      </c>
      <c r="P3560" s="15">
        <v>6279230</v>
      </c>
      <c r="Q3560">
        <v>0</v>
      </c>
      <c r="R3560">
        <v>0</v>
      </c>
      <c r="S3560" t="s">
        <v>10</v>
      </c>
      <c r="T3560" s="1">
        <v>41745</v>
      </c>
      <c r="U3560" s="10">
        <v>283995</v>
      </c>
      <c r="V3560" t="s">
        <v>11</v>
      </c>
      <c r="W3560">
        <v>12</v>
      </c>
      <c r="X3560" s="1">
        <v>42160</v>
      </c>
      <c r="Y3560" s="16">
        <v>3.8599999999999995E-2</v>
      </c>
      <c r="Z3560" s="17">
        <v>1932.42</v>
      </c>
      <c r="AA3560">
        <v>0</v>
      </c>
    </row>
    <row r="3561" spans="1:27">
      <c r="A3561" t="s">
        <v>69</v>
      </c>
      <c r="B3561" t="s">
        <v>7168</v>
      </c>
      <c r="C3561">
        <v>399186810</v>
      </c>
      <c r="D3561" t="s">
        <v>6</v>
      </c>
      <c r="E3561" t="s">
        <v>7</v>
      </c>
      <c r="F3561" t="s">
        <v>18285</v>
      </c>
      <c r="G3561">
        <v>38</v>
      </c>
      <c r="H3561" t="s">
        <v>18294</v>
      </c>
      <c r="I3561">
        <v>1</v>
      </c>
      <c r="J3561" s="3" t="s">
        <v>18290</v>
      </c>
      <c r="K3561" t="s">
        <v>18304</v>
      </c>
      <c r="L3561" t="s">
        <v>18309</v>
      </c>
      <c r="M3561" s="5">
        <v>788742</v>
      </c>
      <c r="N3561" t="s">
        <v>7169</v>
      </c>
      <c r="O3561" s="15">
        <v>2000000</v>
      </c>
      <c r="P3561" s="15">
        <v>6248177</v>
      </c>
      <c r="Q3561">
        <v>0</v>
      </c>
      <c r="R3561">
        <v>0</v>
      </c>
      <c r="S3561" t="s">
        <v>10</v>
      </c>
      <c r="T3561" s="1">
        <v>42003</v>
      </c>
      <c r="U3561" s="10">
        <v>375000</v>
      </c>
      <c r="V3561" t="s">
        <v>11</v>
      </c>
      <c r="W3561">
        <v>3</v>
      </c>
      <c r="X3561" s="1">
        <v>42160</v>
      </c>
      <c r="Y3561" s="16">
        <v>4.4000000000000004E-2</v>
      </c>
      <c r="Z3561" s="17">
        <v>2378.56</v>
      </c>
      <c r="AA3561">
        <v>0</v>
      </c>
    </row>
    <row r="3562" spans="1:27">
      <c r="A3562" t="s">
        <v>69</v>
      </c>
      <c r="B3562" t="s">
        <v>7170</v>
      </c>
      <c r="C3562">
        <v>399186986</v>
      </c>
      <c r="D3562" t="s">
        <v>6</v>
      </c>
      <c r="E3562" t="s">
        <v>7</v>
      </c>
      <c r="F3562" t="s">
        <v>18285</v>
      </c>
      <c r="G3562">
        <v>42</v>
      </c>
      <c r="H3562" t="s">
        <v>18297</v>
      </c>
      <c r="I3562">
        <v>2</v>
      </c>
      <c r="J3562" s="3" t="s">
        <v>18290</v>
      </c>
      <c r="K3562" t="s">
        <v>18302</v>
      </c>
      <c r="L3562" t="s">
        <v>18308</v>
      </c>
      <c r="M3562" s="5">
        <v>623105</v>
      </c>
      <c r="N3562" t="s">
        <v>7171</v>
      </c>
      <c r="O3562" s="15">
        <v>20000000</v>
      </c>
      <c r="P3562" s="15">
        <v>15869553</v>
      </c>
      <c r="Q3562">
        <v>255670</v>
      </c>
      <c r="R3562">
        <v>25</v>
      </c>
      <c r="S3562" t="s">
        <v>10</v>
      </c>
      <c r="T3562" s="1">
        <v>41486</v>
      </c>
      <c r="U3562" s="10">
        <v>592951</v>
      </c>
      <c r="V3562" t="s">
        <v>11</v>
      </c>
      <c r="W3562">
        <v>20</v>
      </c>
      <c r="X3562" s="1">
        <v>42129</v>
      </c>
      <c r="Y3562" s="16">
        <v>3.95E-2</v>
      </c>
      <c r="Z3562" s="17">
        <v>1890.33</v>
      </c>
      <c r="AA3562">
        <v>0</v>
      </c>
    </row>
    <row r="3563" spans="1:27">
      <c r="A3563" t="s">
        <v>69</v>
      </c>
      <c r="B3563" t="s">
        <v>7172</v>
      </c>
      <c r="C3563">
        <v>399187074</v>
      </c>
      <c r="D3563" t="s">
        <v>6</v>
      </c>
      <c r="E3563" t="s">
        <v>7</v>
      </c>
      <c r="F3563" t="s">
        <v>18285</v>
      </c>
      <c r="G3563">
        <v>55</v>
      </c>
      <c r="H3563" t="s">
        <v>18295</v>
      </c>
      <c r="I3563">
        <v>1</v>
      </c>
      <c r="J3563" s="3" t="s">
        <v>18290</v>
      </c>
      <c r="K3563" t="s">
        <v>18304</v>
      </c>
      <c r="L3563" t="s">
        <v>18309</v>
      </c>
      <c r="M3563" s="5">
        <v>2480654</v>
      </c>
      <c r="N3563" t="s">
        <v>7173</v>
      </c>
      <c r="O3563" s="15">
        <v>2000000</v>
      </c>
      <c r="P3563" s="15">
        <v>1439154</v>
      </c>
      <c r="Q3563">
        <v>0</v>
      </c>
      <c r="R3563">
        <v>0</v>
      </c>
      <c r="S3563" t="s">
        <v>10</v>
      </c>
      <c r="T3563" s="1">
        <v>41750</v>
      </c>
      <c r="U3563" s="10">
        <v>70813</v>
      </c>
      <c r="V3563" t="s">
        <v>11</v>
      </c>
      <c r="W3563">
        <v>12</v>
      </c>
      <c r="X3563" s="1">
        <v>42160</v>
      </c>
      <c r="Y3563" s="16">
        <v>3.8100000000000002E-2</v>
      </c>
      <c r="Z3563" s="17">
        <v>1930.62</v>
      </c>
      <c r="AA3563">
        <v>0</v>
      </c>
    </row>
    <row r="3564" spans="1:27">
      <c r="A3564" t="s">
        <v>69</v>
      </c>
      <c r="B3564" t="s">
        <v>7174</v>
      </c>
      <c r="C3564">
        <v>399187712</v>
      </c>
      <c r="D3564" t="s">
        <v>6</v>
      </c>
      <c r="E3564" t="s">
        <v>7</v>
      </c>
      <c r="F3564" t="s">
        <v>18287</v>
      </c>
      <c r="G3564">
        <v>36</v>
      </c>
      <c r="H3564" t="s">
        <v>18296</v>
      </c>
      <c r="I3564">
        <v>2</v>
      </c>
      <c r="J3564" s="3" t="s">
        <v>18290</v>
      </c>
      <c r="K3564" t="s">
        <v>18305</v>
      </c>
      <c r="L3564" t="s">
        <v>18309</v>
      </c>
      <c r="M3564" s="5">
        <v>9356254</v>
      </c>
      <c r="N3564" t="s">
        <v>7175</v>
      </c>
      <c r="O3564" s="15">
        <v>138347</v>
      </c>
      <c r="P3564" s="15">
        <v>11083</v>
      </c>
      <c r="Q3564">
        <v>0</v>
      </c>
      <c r="R3564">
        <v>0</v>
      </c>
      <c r="S3564" t="s">
        <v>10</v>
      </c>
      <c r="T3564" s="1">
        <v>41778</v>
      </c>
      <c r="U3564" s="10">
        <v>11528</v>
      </c>
      <c r="V3564" t="s">
        <v>11</v>
      </c>
      <c r="W3564">
        <v>11</v>
      </c>
      <c r="X3564" s="1">
        <v>42160</v>
      </c>
      <c r="Y3564" s="16">
        <v>3.6900000000000002E-2</v>
      </c>
      <c r="Z3564" s="17">
        <v>1925.41</v>
      </c>
      <c r="AA3564">
        <v>0</v>
      </c>
    </row>
    <row r="3565" spans="1:27">
      <c r="A3565" t="s">
        <v>69</v>
      </c>
      <c r="B3565" t="s">
        <v>7176</v>
      </c>
      <c r="C3565">
        <v>399188064</v>
      </c>
      <c r="D3565" t="s">
        <v>54</v>
      </c>
      <c r="E3565" t="s">
        <v>7</v>
      </c>
      <c r="F3565" t="s">
        <v>18286</v>
      </c>
      <c r="G3565">
        <v>37</v>
      </c>
      <c r="H3565" t="s">
        <v>18295</v>
      </c>
      <c r="I3565">
        <v>5</v>
      </c>
      <c r="J3565" s="3" t="s">
        <v>18290</v>
      </c>
      <c r="K3565" t="s">
        <v>18307</v>
      </c>
      <c r="L3565" t="s">
        <v>18309</v>
      </c>
      <c r="M3565" s="5">
        <v>15491617</v>
      </c>
      <c r="N3565" t="s">
        <v>7177</v>
      </c>
      <c r="O3565" s="15">
        <v>485576</v>
      </c>
      <c r="P3565" s="15">
        <v>40403</v>
      </c>
      <c r="Q3565">
        <v>0</v>
      </c>
      <c r="R3565">
        <v>0</v>
      </c>
      <c r="S3565" t="s">
        <v>10</v>
      </c>
      <c r="T3565" s="1">
        <v>41778</v>
      </c>
      <c r="U3565" s="10">
        <v>40464</v>
      </c>
      <c r="V3565" t="s">
        <v>11</v>
      </c>
      <c r="W3565">
        <v>11</v>
      </c>
      <c r="X3565" s="1">
        <v>42160</v>
      </c>
      <c r="Y3565" s="16">
        <v>3.6900000000000002E-2</v>
      </c>
      <c r="Z3565" s="17">
        <v>1925.41</v>
      </c>
      <c r="AA3565">
        <v>0</v>
      </c>
    </row>
    <row r="3566" spans="1:27">
      <c r="A3566" t="s">
        <v>69</v>
      </c>
      <c r="B3566" t="s">
        <v>7178</v>
      </c>
      <c r="C3566">
        <v>399188130</v>
      </c>
      <c r="D3566" t="s">
        <v>6</v>
      </c>
      <c r="E3566" t="s">
        <v>7</v>
      </c>
      <c r="F3566" t="s">
        <v>18286</v>
      </c>
      <c r="G3566">
        <v>20</v>
      </c>
      <c r="H3566" t="s">
        <v>18297</v>
      </c>
      <c r="I3566">
        <v>1</v>
      </c>
      <c r="J3566" s="3" t="s">
        <v>18290</v>
      </c>
      <c r="K3566" t="s">
        <v>18304</v>
      </c>
      <c r="L3566" t="s">
        <v>18309</v>
      </c>
      <c r="M3566" s="5">
        <v>1504326</v>
      </c>
      <c r="N3566" t="s">
        <v>7179</v>
      </c>
      <c r="O3566" s="15">
        <v>6000000</v>
      </c>
      <c r="P3566" s="15">
        <v>4122600</v>
      </c>
      <c r="Q3566">
        <v>0</v>
      </c>
      <c r="R3566">
        <v>0</v>
      </c>
      <c r="S3566" t="s">
        <v>10</v>
      </c>
      <c r="T3566" s="1">
        <v>41934</v>
      </c>
      <c r="U3566" s="10">
        <v>367299</v>
      </c>
      <c r="V3566" t="s">
        <v>11</v>
      </c>
      <c r="W3566">
        <v>6</v>
      </c>
      <c r="X3566" s="1">
        <v>42160</v>
      </c>
      <c r="Y3566" s="16">
        <v>4.2500000000000003E-2</v>
      </c>
      <c r="Z3566" s="17">
        <v>2048.44</v>
      </c>
      <c r="AA3566">
        <v>0</v>
      </c>
    </row>
    <row r="3567" spans="1:27">
      <c r="A3567" t="s">
        <v>69</v>
      </c>
      <c r="B3567" t="s">
        <v>7180</v>
      </c>
      <c r="C3567">
        <v>399188548</v>
      </c>
      <c r="D3567" t="s">
        <v>6</v>
      </c>
      <c r="E3567" t="s">
        <v>7</v>
      </c>
      <c r="F3567" t="s">
        <v>18287</v>
      </c>
      <c r="G3567">
        <v>19</v>
      </c>
      <c r="H3567" t="s">
        <v>18295</v>
      </c>
      <c r="I3567">
        <v>4</v>
      </c>
      <c r="J3567" s="3" t="s">
        <v>18290</v>
      </c>
      <c r="K3567" t="s">
        <v>18306</v>
      </c>
      <c r="L3567" t="s">
        <v>18309</v>
      </c>
      <c r="M3567" s="5">
        <v>1743573</v>
      </c>
      <c r="N3567" t="s">
        <v>7181</v>
      </c>
      <c r="O3567" s="15">
        <v>12000000</v>
      </c>
      <c r="P3567" s="15">
        <v>11315697</v>
      </c>
      <c r="Q3567">
        <v>0</v>
      </c>
      <c r="R3567">
        <v>0</v>
      </c>
      <c r="S3567" t="s">
        <v>10</v>
      </c>
      <c r="T3567" s="1">
        <v>42002</v>
      </c>
      <c r="U3567" s="10">
        <v>362001</v>
      </c>
      <c r="V3567" t="s">
        <v>11</v>
      </c>
      <c r="W3567">
        <v>4</v>
      </c>
      <c r="X3567" s="1">
        <v>42160</v>
      </c>
      <c r="Y3567" s="16">
        <v>4.4000000000000004E-2</v>
      </c>
      <c r="Z3567" s="17">
        <v>2358.46</v>
      </c>
      <c r="AA3567">
        <v>0</v>
      </c>
    </row>
    <row r="3568" spans="1:27">
      <c r="A3568" t="s">
        <v>69</v>
      </c>
      <c r="B3568" t="s">
        <v>7182</v>
      </c>
      <c r="C3568">
        <v>399189890</v>
      </c>
      <c r="D3568" t="s">
        <v>6</v>
      </c>
      <c r="E3568" t="s">
        <v>7</v>
      </c>
      <c r="F3568" t="s">
        <v>18286</v>
      </c>
      <c r="G3568">
        <v>29</v>
      </c>
      <c r="H3568" t="s">
        <v>18297</v>
      </c>
      <c r="I3568">
        <v>3</v>
      </c>
      <c r="J3568" s="3" t="s">
        <v>18290</v>
      </c>
      <c r="K3568" t="s">
        <v>18304</v>
      </c>
      <c r="L3568" t="s">
        <v>18308</v>
      </c>
      <c r="M3568" s="5">
        <v>3832811</v>
      </c>
      <c r="N3568" t="s">
        <v>7183</v>
      </c>
      <c r="O3568" s="15">
        <v>5000000</v>
      </c>
      <c r="P3568" s="15">
        <v>302615</v>
      </c>
      <c r="Q3568">
        <v>0</v>
      </c>
      <c r="R3568">
        <v>0</v>
      </c>
      <c r="S3568" t="s">
        <v>10</v>
      </c>
      <c r="T3568" s="1">
        <v>41614</v>
      </c>
      <c r="U3568" s="10">
        <v>306082</v>
      </c>
      <c r="V3568" t="s">
        <v>11</v>
      </c>
      <c r="W3568">
        <v>17</v>
      </c>
      <c r="X3568" s="1">
        <v>42160</v>
      </c>
      <c r="Y3568" s="16">
        <v>4.0099999999999997E-2</v>
      </c>
      <c r="Z3568" s="17">
        <v>1940.26</v>
      </c>
      <c r="AA3568">
        <v>0</v>
      </c>
    </row>
    <row r="3569" spans="1:27">
      <c r="A3569" t="s">
        <v>69</v>
      </c>
      <c r="B3569" t="s">
        <v>7184</v>
      </c>
      <c r="C3569">
        <v>399190748</v>
      </c>
      <c r="D3569" t="s">
        <v>6</v>
      </c>
      <c r="E3569" t="s">
        <v>7</v>
      </c>
      <c r="F3569" t="s">
        <v>18285</v>
      </c>
      <c r="G3569">
        <v>18</v>
      </c>
      <c r="H3569" t="s">
        <v>18297</v>
      </c>
      <c r="I3569">
        <v>2</v>
      </c>
      <c r="J3569" s="3" t="s">
        <v>18290</v>
      </c>
      <c r="K3569" t="s">
        <v>18304</v>
      </c>
      <c r="L3569" t="s">
        <v>18308</v>
      </c>
      <c r="M3569" s="5">
        <v>11473947</v>
      </c>
      <c r="N3569" t="s">
        <v>7185</v>
      </c>
      <c r="O3569" s="15">
        <v>469846</v>
      </c>
      <c r="P3569" s="15">
        <v>38751</v>
      </c>
      <c r="Q3569">
        <v>0</v>
      </c>
      <c r="R3569">
        <v>0</v>
      </c>
      <c r="S3569" t="s">
        <v>10</v>
      </c>
      <c r="T3569" s="1">
        <v>41778</v>
      </c>
      <c r="U3569" s="10">
        <v>39153</v>
      </c>
      <c r="V3569" t="s">
        <v>11</v>
      </c>
      <c r="W3569">
        <v>11</v>
      </c>
      <c r="X3569" s="1">
        <v>42160</v>
      </c>
      <c r="Y3569" s="16">
        <v>3.6900000000000002E-2</v>
      </c>
      <c r="Z3569" s="17">
        <v>1925.41</v>
      </c>
      <c r="AA3569">
        <v>0</v>
      </c>
    </row>
    <row r="3570" spans="1:27">
      <c r="A3570" t="s">
        <v>69</v>
      </c>
      <c r="B3570" t="s">
        <v>7186</v>
      </c>
      <c r="C3570">
        <v>399190902</v>
      </c>
      <c r="D3570" t="s">
        <v>6</v>
      </c>
      <c r="E3570" t="s">
        <v>103</v>
      </c>
      <c r="F3570" t="s">
        <v>18287</v>
      </c>
      <c r="G3570">
        <v>37</v>
      </c>
      <c r="H3570" t="s">
        <v>18297</v>
      </c>
      <c r="I3570">
        <v>4</v>
      </c>
      <c r="J3570" s="3" t="s">
        <v>18290</v>
      </c>
      <c r="K3570" t="s">
        <v>18305</v>
      </c>
      <c r="L3570" t="s">
        <v>18309</v>
      </c>
      <c r="M3570" s="5">
        <v>1342052</v>
      </c>
      <c r="N3570" t="s">
        <v>7187</v>
      </c>
      <c r="O3570" s="15">
        <v>55660</v>
      </c>
      <c r="P3570" s="15">
        <v>37354</v>
      </c>
      <c r="Q3570">
        <v>37354</v>
      </c>
      <c r="R3570">
        <v>895</v>
      </c>
      <c r="S3570" t="s">
        <v>10</v>
      </c>
      <c r="T3570" s="1">
        <v>41108</v>
      </c>
      <c r="U3570" s="10">
        <v>4638</v>
      </c>
      <c r="V3570" t="s">
        <v>11</v>
      </c>
      <c r="W3570">
        <v>3</v>
      </c>
      <c r="X3570" s="1">
        <v>41248</v>
      </c>
      <c r="Y3570" s="16">
        <v>5.3800000000000001E-2</v>
      </c>
      <c r="Z3570" s="17">
        <v>1778.97</v>
      </c>
      <c r="AA3570">
        <v>0</v>
      </c>
    </row>
    <row r="3571" spans="1:27">
      <c r="A3571" t="s">
        <v>69</v>
      </c>
      <c r="B3571" t="s">
        <v>7188</v>
      </c>
      <c r="C3571">
        <v>399191122</v>
      </c>
      <c r="D3571" t="s">
        <v>6</v>
      </c>
      <c r="E3571" t="s">
        <v>103</v>
      </c>
      <c r="F3571" t="s">
        <v>18287</v>
      </c>
      <c r="G3571">
        <v>39</v>
      </c>
      <c r="H3571" t="s">
        <v>18297</v>
      </c>
      <c r="I3571">
        <v>3</v>
      </c>
      <c r="J3571" s="3" t="s">
        <v>18290</v>
      </c>
      <c r="K3571" t="s">
        <v>18304</v>
      </c>
      <c r="L3571" t="s">
        <v>18309</v>
      </c>
      <c r="M3571" s="5">
        <v>67834</v>
      </c>
      <c r="N3571" t="s">
        <v>7189</v>
      </c>
      <c r="O3571" s="15">
        <v>10000000</v>
      </c>
      <c r="P3571" s="15">
        <v>4225029</v>
      </c>
      <c r="Q3571">
        <v>4225029</v>
      </c>
      <c r="R3571">
        <v>745</v>
      </c>
      <c r="S3571" t="s">
        <v>10</v>
      </c>
      <c r="T3571" s="1">
        <v>40897</v>
      </c>
      <c r="U3571" s="10">
        <v>526239</v>
      </c>
      <c r="V3571" t="s">
        <v>11</v>
      </c>
      <c r="W3571">
        <v>15</v>
      </c>
      <c r="X3571" s="1">
        <v>41399</v>
      </c>
      <c r="Y3571" s="16">
        <v>4.9000000000000002E-2</v>
      </c>
      <c r="Z3571" s="17">
        <v>1939.39</v>
      </c>
      <c r="AA3571">
        <v>0</v>
      </c>
    </row>
    <row r="3572" spans="1:27">
      <c r="A3572" t="s">
        <v>69</v>
      </c>
      <c r="B3572" t="s">
        <v>7190</v>
      </c>
      <c r="C3572">
        <v>399191144</v>
      </c>
      <c r="D3572" t="s">
        <v>6</v>
      </c>
      <c r="E3572" t="s">
        <v>7</v>
      </c>
      <c r="F3572" t="s">
        <v>18287</v>
      </c>
      <c r="G3572">
        <v>45</v>
      </c>
      <c r="H3572" t="s">
        <v>18296</v>
      </c>
      <c r="I3572">
        <v>6</v>
      </c>
      <c r="J3572" s="3" t="s">
        <v>18290</v>
      </c>
      <c r="K3572" t="s">
        <v>18304</v>
      </c>
      <c r="L3572" t="s">
        <v>18308</v>
      </c>
      <c r="M3572" s="5">
        <v>1227080</v>
      </c>
      <c r="N3572" t="s">
        <v>7191</v>
      </c>
      <c r="O3572" s="15">
        <v>29750000</v>
      </c>
      <c r="P3572" s="15">
        <v>27670284</v>
      </c>
      <c r="Q3572">
        <v>98752</v>
      </c>
      <c r="R3572">
        <v>25</v>
      </c>
      <c r="S3572" t="s">
        <v>10</v>
      </c>
      <c r="T3572" s="1">
        <v>41250</v>
      </c>
      <c r="U3572" s="10">
        <v>687391</v>
      </c>
      <c r="V3572" t="s">
        <v>11</v>
      </c>
      <c r="W3572">
        <v>28</v>
      </c>
      <c r="X3572" s="1">
        <v>42129</v>
      </c>
      <c r="Y3572" s="16">
        <v>5.3399999999999996E-2</v>
      </c>
      <c r="Z3572" s="17">
        <v>1803.69</v>
      </c>
      <c r="AA3572">
        <v>0</v>
      </c>
    </row>
    <row r="3573" spans="1:27">
      <c r="A3573" t="s">
        <v>69</v>
      </c>
      <c r="B3573" t="s">
        <v>7192</v>
      </c>
      <c r="C3573">
        <v>399191782</v>
      </c>
      <c r="D3573" t="s">
        <v>6</v>
      </c>
      <c r="E3573" t="s">
        <v>7</v>
      </c>
      <c r="F3573" t="s">
        <v>18286</v>
      </c>
      <c r="G3573">
        <v>18</v>
      </c>
      <c r="H3573" t="s">
        <v>18295</v>
      </c>
      <c r="I3573">
        <v>1</v>
      </c>
      <c r="J3573" s="3" t="s">
        <v>18290</v>
      </c>
      <c r="K3573" t="s">
        <v>18304</v>
      </c>
      <c r="L3573" t="s">
        <v>18309</v>
      </c>
      <c r="M3573" s="5">
        <v>2881772</v>
      </c>
      <c r="N3573" t="s">
        <v>7193</v>
      </c>
      <c r="O3573" s="15">
        <v>164900</v>
      </c>
      <c r="P3573" s="15">
        <v>13749</v>
      </c>
      <c r="Q3573">
        <v>0</v>
      </c>
      <c r="R3573">
        <v>0</v>
      </c>
      <c r="S3573" t="s">
        <v>10</v>
      </c>
      <c r="T3573" s="1">
        <v>41780</v>
      </c>
      <c r="U3573" s="10">
        <v>13741</v>
      </c>
      <c r="V3573" t="s">
        <v>11</v>
      </c>
      <c r="W3573">
        <v>11</v>
      </c>
      <c r="X3573" s="1">
        <v>42160</v>
      </c>
      <c r="Y3573" s="16">
        <v>3.6900000000000002E-2</v>
      </c>
      <c r="Z3573" s="17">
        <v>1920.41</v>
      </c>
      <c r="AA3573">
        <v>0</v>
      </c>
    </row>
    <row r="3574" spans="1:27">
      <c r="A3574" t="s">
        <v>121</v>
      </c>
      <c r="B3574" t="s">
        <v>7194</v>
      </c>
      <c r="C3574">
        <v>399191870</v>
      </c>
      <c r="D3574" t="s">
        <v>6</v>
      </c>
      <c r="E3574" t="s">
        <v>7</v>
      </c>
      <c r="F3574" t="s">
        <v>18285</v>
      </c>
      <c r="G3574">
        <v>43</v>
      </c>
      <c r="H3574" t="s">
        <v>18294</v>
      </c>
      <c r="I3574">
        <v>2</v>
      </c>
      <c r="J3574" s="3" t="s">
        <v>18292</v>
      </c>
      <c r="K3574" t="s">
        <v>18302</v>
      </c>
      <c r="L3574" t="s">
        <v>18308</v>
      </c>
      <c r="M3574" s="5">
        <v>1260000</v>
      </c>
      <c r="N3574" t="s">
        <v>7195</v>
      </c>
      <c r="O3574" s="15">
        <v>5000000</v>
      </c>
      <c r="P3574" s="15">
        <v>158802</v>
      </c>
      <c r="Q3574">
        <v>0</v>
      </c>
      <c r="R3574">
        <v>0</v>
      </c>
      <c r="S3574" t="s">
        <v>10</v>
      </c>
      <c r="T3574" s="1">
        <v>41200</v>
      </c>
      <c r="U3574" s="10">
        <v>200134</v>
      </c>
      <c r="V3574" t="s">
        <v>11</v>
      </c>
      <c r="W3574">
        <v>8</v>
      </c>
      <c r="X3574" s="1">
        <v>42160</v>
      </c>
      <c r="Y3574" s="16">
        <v>5.3099999999999994E-2</v>
      </c>
      <c r="Z3574" s="17">
        <v>1798.53</v>
      </c>
      <c r="AA3574">
        <v>0</v>
      </c>
    </row>
    <row r="3575" spans="1:27">
      <c r="A3575" t="s">
        <v>69</v>
      </c>
      <c r="B3575" t="s">
        <v>7196</v>
      </c>
      <c r="C3575">
        <v>399192068</v>
      </c>
      <c r="D3575" t="s">
        <v>6</v>
      </c>
      <c r="E3575" t="s">
        <v>7</v>
      </c>
      <c r="F3575" t="s">
        <v>18287</v>
      </c>
      <c r="G3575">
        <v>34</v>
      </c>
      <c r="H3575" t="s">
        <v>18297</v>
      </c>
      <c r="I3575">
        <v>6</v>
      </c>
      <c r="J3575" s="3" t="s">
        <v>18290</v>
      </c>
      <c r="K3575" t="s">
        <v>18303</v>
      </c>
      <c r="L3575" t="s">
        <v>18309</v>
      </c>
      <c r="M3575" s="5">
        <v>6744791</v>
      </c>
      <c r="N3575" t="s">
        <v>7197</v>
      </c>
      <c r="O3575" s="15">
        <v>45900000</v>
      </c>
      <c r="P3575" s="15">
        <v>41894176</v>
      </c>
      <c r="Q3575">
        <v>0</v>
      </c>
      <c r="R3575">
        <v>0</v>
      </c>
      <c r="S3575" t="s">
        <v>10</v>
      </c>
      <c r="T3575" s="1">
        <v>41880</v>
      </c>
      <c r="U3575" s="10">
        <v>1032749</v>
      </c>
      <c r="V3575" t="s">
        <v>11</v>
      </c>
      <c r="W3575">
        <v>7</v>
      </c>
      <c r="X3575" s="1">
        <v>42160</v>
      </c>
      <c r="Y3575" s="16">
        <v>4.0899999999999999E-2</v>
      </c>
      <c r="Z3575" s="17">
        <v>1935.04</v>
      </c>
      <c r="AA3575">
        <v>0</v>
      </c>
    </row>
    <row r="3576" spans="1:27">
      <c r="A3576" t="s">
        <v>69</v>
      </c>
      <c r="B3576" t="s">
        <v>7198</v>
      </c>
      <c r="C3576">
        <v>399192178</v>
      </c>
      <c r="D3576" t="s">
        <v>6</v>
      </c>
      <c r="E3576" t="s">
        <v>7</v>
      </c>
      <c r="F3576" t="s">
        <v>18285</v>
      </c>
      <c r="G3576">
        <v>51</v>
      </c>
      <c r="H3576" t="s">
        <v>18294</v>
      </c>
      <c r="I3576">
        <v>1</v>
      </c>
      <c r="J3576" s="3" t="s">
        <v>18290</v>
      </c>
      <c r="K3576" t="s">
        <v>18304</v>
      </c>
      <c r="L3576" t="s">
        <v>18309</v>
      </c>
      <c r="M3576" s="5">
        <v>13014040</v>
      </c>
      <c r="N3576" t="s">
        <v>7199</v>
      </c>
      <c r="O3576" s="15">
        <v>7000000</v>
      </c>
      <c r="P3576" s="15">
        <v>772223</v>
      </c>
      <c r="Q3576">
        <v>0</v>
      </c>
      <c r="R3576">
        <v>0</v>
      </c>
      <c r="S3576" t="s">
        <v>10</v>
      </c>
      <c r="T3576" s="1">
        <v>40449</v>
      </c>
      <c r="U3576" s="10">
        <v>102754</v>
      </c>
      <c r="V3576" t="s">
        <v>42</v>
      </c>
      <c r="W3576">
        <v>105</v>
      </c>
      <c r="X3576" s="1">
        <v>42170</v>
      </c>
      <c r="Y3576" s="16">
        <v>3.4599999999999999E-2</v>
      </c>
      <c r="Z3576" s="17">
        <v>1802.15</v>
      </c>
      <c r="AA3576">
        <v>0</v>
      </c>
    </row>
    <row r="3577" spans="1:27">
      <c r="A3577" t="s">
        <v>69</v>
      </c>
      <c r="B3577" t="s">
        <v>7200</v>
      </c>
      <c r="C3577">
        <v>399192574</v>
      </c>
      <c r="D3577" t="s">
        <v>6</v>
      </c>
      <c r="E3577" t="s">
        <v>103</v>
      </c>
      <c r="F3577" t="s">
        <v>18285</v>
      </c>
      <c r="G3577">
        <v>18</v>
      </c>
      <c r="H3577" t="s">
        <v>18294</v>
      </c>
      <c r="I3577">
        <v>5</v>
      </c>
      <c r="J3577" s="3" t="s">
        <v>18290</v>
      </c>
      <c r="K3577" t="s">
        <v>18303</v>
      </c>
      <c r="L3577" t="s">
        <v>18308</v>
      </c>
      <c r="M3577" s="5">
        <v>435669</v>
      </c>
      <c r="N3577" t="s">
        <v>7201</v>
      </c>
      <c r="O3577" s="15">
        <v>10000000</v>
      </c>
      <c r="P3577" s="15">
        <v>9292938</v>
      </c>
      <c r="Q3577">
        <v>5261971</v>
      </c>
      <c r="R3577">
        <v>385</v>
      </c>
      <c r="S3577" t="s">
        <v>10</v>
      </c>
      <c r="T3577" s="1">
        <v>41704</v>
      </c>
      <c r="U3577" s="10">
        <v>539459</v>
      </c>
      <c r="V3577" t="s">
        <v>11</v>
      </c>
      <c r="W3577">
        <v>1</v>
      </c>
      <c r="X3577" s="1">
        <v>41764</v>
      </c>
      <c r="Y3577" s="16">
        <v>3.9699999999999999E-2</v>
      </c>
      <c r="Z3577" s="17">
        <v>2045.14</v>
      </c>
      <c r="AA3577">
        <v>0</v>
      </c>
    </row>
    <row r="3578" spans="1:27">
      <c r="A3578" t="s">
        <v>69</v>
      </c>
      <c r="B3578" t="s">
        <v>7202</v>
      </c>
      <c r="C3578">
        <v>399192882</v>
      </c>
      <c r="D3578" t="s">
        <v>6</v>
      </c>
      <c r="E3578" t="s">
        <v>7</v>
      </c>
      <c r="F3578" t="s">
        <v>18286</v>
      </c>
      <c r="G3578">
        <v>31</v>
      </c>
      <c r="H3578" t="s">
        <v>18294</v>
      </c>
      <c r="I3578">
        <v>6</v>
      </c>
      <c r="J3578" s="3" t="s">
        <v>18290</v>
      </c>
      <c r="K3578" t="s">
        <v>18303</v>
      </c>
      <c r="L3578" t="s">
        <v>18309</v>
      </c>
      <c r="M3578" s="5">
        <v>2540000</v>
      </c>
      <c r="N3578" t="s">
        <v>7203</v>
      </c>
      <c r="O3578" s="15">
        <v>10000000</v>
      </c>
      <c r="P3578" s="15">
        <v>4504667</v>
      </c>
      <c r="Q3578">
        <v>0</v>
      </c>
      <c r="R3578">
        <v>0</v>
      </c>
      <c r="S3578" t="s">
        <v>10</v>
      </c>
      <c r="T3578" s="1">
        <v>41425</v>
      </c>
      <c r="U3578" s="10">
        <v>400269</v>
      </c>
      <c r="V3578" t="s">
        <v>11</v>
      </c>
      <c r="W3578">
        <v>23</v>
      </c>
      <c r="X3578" s="1">
        <v>42160</v>
      </c>
      <c r="Y3578" s="16">
        <v>3.9599999999999996E-2</v>
      </c>
      <c r="Z3578" s="17">
        <v>1891.48</v>
      </c>
      <c r="AA3578">
        <v>0</v>
      </c>
    </row>
    <row r="3579" spans="1:27">
      <c r="A3579" t="s">
        <v>69</v>
      </c>
      <c r="B3579" t="s">
        <v>7204</v>
      </c>
      <c r="C3579">
        <v>399193828</v>
      </c>
      <c r="D3579" t="s">
        <v>6</v>
      </c>
      <c r="E3579" t="s">
        <v>103</v>
      </c>
      <c r="F3579" t="s">
        <v>18285</v>
      </c>
      <c r="G3579">
        <v>18</v>
      </c>
      <c r="H3579" t="s">
        <v>18294</v>
      </c>
      <c r="I3579">
        <v>5</v>
      </c>
      <c r="J3579" s="3" t="s">
        <v>18290</v>
      </c>
      <c r="K3579" t="s">
        <v>18306</v>
      </c>
      <c r="L3579" t="s">
        <v>18309</v>
      </c>
      <c r="M3579" s="5">
        <v>225799</v>
      </c>
      <c r="N3579" t="s">
        <v>7205</v>
      </c>
      <c r="O3579" s="15">
        <v>1970000</v>
      </c>
      <c r="P3579" s="15">
        <v>798230</v>
      </c>
      <c r="Q3579">
        <v>386969</v>
      </c>
      <c r="R3579">
        <v>205</v>
      </c>
      <c r="S3579" t="s">
        <v>10</v>
      </c>
      <c r="T3579" s="1">
        <v>41232</v>
      </c>
      <c r="U3579" s="10">
        <v>59931</v>
      </c>
      <c r="V3579" t="s">
        <v>11</v>
      </c>
      <c r="W3579">
        <v>22</v>
      </c>
      <c r="X3579" s="1">
        <v>41948</v>
      </c>
      <c r="Y3579" s="16">
        <v>5.2300000000000006E-2</v>
      </c>
      <c r="Z3579" s="17">
        <v>1823.46</v>
      </c>
      <c r="AA3579">
        <v>0</v>
      </c>
    </row>
    <row r="3580" spans="1:27">
      <c r="A3580" t="s">
        <v>69</v>
      </c>
      <c r="B3580" t="s">
        <v>7206</v>
      </c>
      <c r="C3580">
        <v>399194224</v>
      </c>
      <c r="D3580" t="s">
        <v>100</v>
      </c>
      <c r="E3580" t="s">
        <v>95</v>
      </c>
      <c r="F3580" t="s">
        <v>18287</v>
      </c>
      <c r="G3580">
        <v>18</v>
      </c>
      <c r="H3580" t="s">
        <v>18295</v>
      </c>
      <c r="I3580">
        <v>6</v>
      </c>
      <c r="J3580" s="3" t="s">
        <v>18290</v>
      </c>
      <c r="K3580" t="s">
        <v>18307</v>
      </c>
      <c r="L3580" t="s">
        <v>18308</v>
      </c>
      <c r="M3580" s="5">
        <v>0</v>
      </c>
      <c r="N3580" t="s">
        <v>7207</v>
      </c>
      <c r="O3580" s="15">
        <v>5000000</v>
      </c>
      <c r="P3580" s="15">
        <v>1752974</v>
      </c>
      <c r="Q3580">
        <v>530410</v>
      </c>
      <c r="R3580">
        <v>115</v>
      </c>
      <c r="S3580" t="s">
        <v>10</v>
      </c>
      <c r="T3580" s="1">
        <v>41047</v>
      </c>
      <c r="U3580" s="10">
        <v>164405</v>
      </c>
      <c r="V3580" t="s">
        <v>11</v>
      </c>
      <c r="W3580">
        <v>4</v>
      </c>
      <c r="X3580" s="1">
        <v>42040</v>
      </c>
      <c r="Y3580" s="16">
        <v>5.4299999999999994E-2</v>
      </c>
      <c r="Z3580" s="17">
        <v>1804.92</v>
      </c>
      <c r="AA3580">
        <v>0</v>
      </c>
    </row>
    <row r="3581" spans="1:27">
      <c r="A3581" t="s">
        <v>69</v>
      </c>
      <c r="B3581" t="s">
        <v>7208</v>
      </c>
      <c r="C3581">
        <v>399194422</v>
      </c>
      <c r="D3581" t="s">
        <v>6</v>
      </c>
      <c r="E3581" t="s">
        <v>95</v>
      </c>
      <c r="F3581" t="s">
        <v>18287</v>
      </c>
      <c r="G3581">
        <v>24</v>
      </c>
      <c r="H3581" t="s">
        <v>18294</v>
      </c>
      <c r="I3581">
        <v>2</v>
      </c>
      <c r="J3581" s="3" t="s">
        <v>18290</v>
      </c>
      <c r="K3581" t="s">
        <v>18304</v>
      </c>
      <c r="L3581" t="s">
        <v>18308</v>
      </c>
      <c r="M3581" s="5">
        <v>495714</v>
      </c>
      <c r="N3581" t="s">
        <v>7209</v>
      </c>
      <c r="O3581" s="15">
        <v>10000000</v>
      </c>
      <c r="P3581" s="15">
        <v>7315814</v>
      </c>
      <c r="Q3581">
        <v>1380581</v>
      </c>
      <c r="R3581">
        <v>175</v>
      </c>
      <c r="S3581" t="s">
        <v>10</v>
      </c>
      <c r="T3581" s="1">
        <v>41569</v>
      </c>
      <c r="U3581" s="10">
        <v>400269</v>
      </c>
      <c r="V3581" t="s">
        <v>11</v>
      </c>
      <c r="W3581">
        <v>12</v>
      </c>
      <c r="X3581" s="1">
        <v>41978</v>
      </c>
      <c r="Y3581" s="16">
        <v>3.9599999999999996E-2</v>
      </c>
      <c r="Z3581" s="17">
        <v>1885.52</v>
      </c>
      <c r="AA3581">
        <v>0</v>
      </c>
    </row>
    <row r="3582" spans="1:27">
      <c r="A3582" t="s">
        <v>69</v>
      </c>
      <c r="B3582" t="s">
        <v>7210</v>
      </c>
      <c r="C3582">
        <v>399194510</v>
      </c>
      <c r="D3582" t="s">
        <v>6</v>
      </c>
      <c r="E3582" t="s">
        <v>7</v>
      </c>
      <c r="F3582" t="s">
        <v>18285</v>
      </c>
      <c r="G3582">
        <v>34</v>
      </c>
      <c r="H3582" t="s">
        <v>18296</v>
      </c>
      <c r="I3582">
        <v>4</v>
      </c>
      <c r="J3582" s="3" t="s">
        <v>18290</v>
      </c>
      <c r="K3582" t="s">
        <v>18304</v>
      </c>
      <c r="L3582" t="s">
        <v>18308</v>
      </c>
      <c r="M3582" s="5">
        <v>4144615</v>
      </c>
      <c r="N3582" t="s">
        <v>7211</v>
      </c>
      <c r="O3582" s="15">
        <v>42000000</v>
      </c>
      <c r="P3582" s="15">
        <v>33805604</v>
      </c>
      <c r="Q3582">
        <v>0</v>
      </c>
      <c r="R3582">
        <v>0</v>
      </c>
      <c r="S3582" t="s">
        <v>10</v>
      </c>
      <c r="T3582" s="1">
        <v>41292</v>
      </c>
      <c r="U3582" s="10">
        <v>822386</v>
      </c>
      <c r="V3582" t="s">
        <v>11</v>
      </c>
      <c r="W3582">
        <v>24</v>
      </c>
      <c r="X3582" s="1">
        <v>42190</v>
      </c>
      <c r="Y3582" s="16">
        <v>5.2199999999999996E-2</v>
      </c>
      <c r="Z3582" s="17">
        <v>1767.78</v>
      </c>
      <c r="AA3582">
        <v>0</v>
      </c>
    </row>
    <row r="3583" spans="1:27">
      <c r="A3583" t="s">
        <v>69</v>
      </c>
      <c r="B3583" t="s">
        <v>7212</v>
      </c>
      <c r="C3583">
        <v>399194576</v>
      </c>
      <c r="D3583" t="s">
        <v>6</v>
      </c>
      <c r="E3583" t="s">
        <v>7</v>
      </c>
      <c r="F3583" t="s">
        <v>18285</v>
      </c>
      <c r="G3583">
        <v>43</v>
      </c>
      <c r="H3583" t="s">
        <v>18294</v>
      </c>
      <c r="I3583">
        <v>3</v>
      </c>
      <c r="J3583" s="3" t="s">
        <v>18290</v>
      </c>
      <c r="K3583" t="s">
        <v>18307</v>
      </c>
      <c r="L3583" t="s">
        <v>18309</v>
      </c>
      <c r="M3583" s="5">
        <v>3069802</v>
      </c>
      <c r="N3583" t="s">
        <v>7213</v>
      </c>
      <c r="O3583" s="15">
        <v>2000000</v>
      </c>
      <c r="P3583" s="15">
        <v>287276</v>
      </c>
      <c r="Q3583">
        <v>0</v>
      </c>
      <c r="R3583">
        <v>0</v>
      </c>
      <c r="S3583" t="s">
        <v>10</v>
      </c>
      <c r="T3583" s="1">
        <v>41473</v>
      </c>
      <c r="U3583" s="10">
        <v>98409</v>
      </c>
      <c r="V3583" t="s">
        <v>11</v>
      </c>
      <c r="W3583">
        <v>21</v>
      </c>
      <c r="X3583" s="1">
        <v>42160</v>
      </c>
      <c r="Y3583" s="16">
        <v>3.9800000000000002E-2</v>
      </c>
      <c r="Z3583" s="17">
        <v>1873.25</v>
      </c>
      <c r="AA3583">
        <v>0</v>
      </c>
    </row>
    <row r="3584" spans="1:27">
      <c r="A3584" t="s">
        <v>69</v>
      </c>
      <c r="B3584" t="s">
        <v>7214</v>
      </c>
      <c r="C3584">
        <v>399195390</v>
      </c>
      <c r="D3584" t="s">
        <v>6</v>
      </c>
      <c r="E3584" t="s">
        <v>7</v>
      </c>
      <c r="F3584" t="s">
        <v>18286</v>
      </c>
      <c r="G3584">
        <v>49</v>
      </c>
      <c r="H3584" t="s">
        <v>18296</v>
      </c>
      <c r="I3584">
        <v>6</v>
      </c>
      <c r="J3584" s="3" t="s">
        <v>18290</v>
      </c>
      <c r="K3584" t="s">
        <v>18304</v>
      </c>
      <c r="L3584" t="s">
        <v>18308</v>
      </c>
      <c r="M3584" s="5">
        <v>24048074</v>
      </c>
      <c r="N3584" t="s">
        <v>7215</v>
      </c>
      <c r="O3584" s="15">
        <v>22910854</v>
      </c>
      <c r="P3584" s="15">
        <v>20602576</v>
      </c>
      <c r="Q3584">
        <v>15560</v>
      </c>
      <c r="R3584">
        <v>25</v>
      </c>
      <c r="S3584" t="s">
        <v>10</v>
      </c>
      <c r="T3584" s="1">
        <v>41933</v>
      </c>
      <c r="U3584" s="10">
        <v>597766</v>
      </c>
      <c r="V3584" t="s">
        <v>11</v>
      </c>
      <c r="W3584">
        <v>5</v>
      </c>
      <c r="X3584" s="1">
        <v>42129</v>
      </c>
      <c r="Y3584" s="16">
        <v>4.2500000000000003E-2</v>
      </c>
      <c r="Z3584" s="17">
        <v>2065.8200000000002</v>
      </c>
      <c r="AA3584">
        <v>0</v>
      </c>
    </row>
    <row r="3585" spans="1:27">
      <c r="A3585" t="s">
        <v>69</v>
      </c>
      <c r="B3585" t="s">
        <v>7216</v>
      </c>
      <c r="C3585">
        <v>399196094</v>
      </c>
      <c r="D3585" t="s">
        <v>6</v>
      </c>
      <c r="E3585" t="s">
        <v>7</v>
      </c>
      <c r="F3585" t="s">
        <v>18286</v>
      </c>
      <c r="G3585">
        <v>45</v>
      </c>
      <c r="H3585" t="s">
        <v>18297</v>
      </c>
      <c r="I3585">
        <v>2</v>
      </c>
      <c r="J3585" s="3" t="s">
        <v>18290</v>
      </c>
      <c r="K3585" t="s">
        <v>18303</v>
      </c>
      <c r="L3585" t="s">
        <v>18308</v>
      </c>
      <c r="M3585" s="5">
        <v>3660753</v>
      </c>
      <c r="N3585" t="s">
        <v>7217</v>
      </c>
      <c r="O3585" s="15">
        <v>4470000</v>
      </c>
      <c r="P3585" s="15">
        <v>3526510</v>
      </c>
      <c r="Q3585">
        <v>0</v>
      </c>
      <c r="R3585">
        <v>0</v>
      </c>
      <c r="S3585" t="s">
        <v>10</v>
      </c>
      <c r="T3585" s="1">
        <v>41856</v>
      </c>
      <c r="U3585" s="10">
        <v>153870</v>
      </c>
      <c r="V3585" t="s">
        <v>11</v>
      </c>
      <c r="W3585">
        <v>9</v>
      </c>
      <c r="X3585" s="1">
        <v>42160</v>
      </c>
      <c r="Y3585" s="16">
        <v>4.0599999999999997E-2</v>
      </c>
      <c r="Z3585" s="17">
        <v>1878.68</v>
      </c>
      <c r="AA3585">
        <v>0</v>
      </c>
    </row>
    <row r="3586" spans="1:27">
      <c r="A3586" t="s">
        <v>69</v>
      </c>
      <c r="B3586" t="s">
        <v>7218</v>
      </c>
      <c r="C3586">
        <v>399196226</v>
      </c>
      <c r="D3586" t="s">
        <v>6</v>
      </c>
      <c r="E3586" t="s">
        <v>7</v>
      </c>
      <c r="F3586" t="s">
        <v>18286</v>
      </c>
      <c r="G3586">
        <v>36</v>
      </c>
      <c r="H3586" t="s">
        <v>18295</v>
      </c>
      <c r="I3586">
        <v>1</v>
      </c>
      <c r="J3586" s="3" t="s">
        <v>18290</v>
      </c>
      <c r="K3586" t="s">
        <v>18304</v>
      </c>
      <c r="L3586" t="s">
        <v>18309</v>
      </c>
      <c r="M3586" s="5">
        <v>2215948</v>
      </c>
      <c r="N3586" t="s">
        <v>7219</v>
      </c>
      <c r="O3586" s="15">
        <v>1000000</v>
      </c>
      <c r="P3586" s="15">
        <v>172017</v>
      </c>
      <c r="Q3586">
        <v>0</v>
      </c>
      <c r="R3586">
        <v>0</v>
      </c>
      <c r="S3586" t="s">
        <v>10</v>
      </c>
      <c r="T3586" s="1">
        <v>41984</v>
      </c>
      <c r="U3586" s="10">
        <v>174284</v>
      </c>
      <c r="V3586" t="s">
        <v>11</v>
      </c>
      <c r="W3586">
        <v>5</v>
      </c>
      <c r="X3586" s="1">
        <v>42160</v>
      </c>
      <c r="Y3586" s="16">
        <v>4.4199999999999996E-2</v>
      </c>
      <c r="Z3586" s="17">
        <v>2381.96</v>
      </c>
      <c r="AA3586">
        <v>0</v>
      </c>
    </row>
    <row r="3587" spans="1:27">
      <c r="A3587" t="s">
        <v>69</v>
      </c>
      <c r="B3587" t="s">
        <v>7220</v>
      </c>
      <c r="C3587">
        <v>399196468</v>
      </c>
      <c r="D3587" t="s">
        <v>6</v>
      </c>
      <c r="E3587" t="s">
        <v>7</v>
      </c>
      <c r="F3587" t="s">
        <v>18285</v>
      </c>
      <c r="G3587">
        <v>18</v>
      </c>
      <c r="H3587" t="s">
        <v>18296</v>
      </c>
      <c r="I3587">
        <v>2</v>
      </c>
      <c r="J3587" s="3" t="s">
        <v>18290</v>
      </c>
      <c r="K3587" t="s">
        <v>18304</v>
      </c>
      <c r="L3587" t="s">
        <v>18309</v>
      </c>
      <c r="M3587" s="5">
        <v>912324</v>
      </c>
      <c r="N3587" t="s">
        <v>7221</v>
      </c>
      <c r="O3587" s="15">
        <v>5000000</v>
      </c>
      <c r="P3587" s="15">
        <v>1785997</v>
      </c>
      <c r="Q3587">
        <v>0</v>
      </c>
      <c r="R3587">
        <v>0</v>
      </c>
      <c r="S3587" t="s">
        <v>10</v>
      </c>
      <c r="T3587" s="1">
        <v>41341</v>
      </c>
      <c r="U3587" s="10">
        <v>200134</v>
      </c>
      <c r="V3587" t="s">
        <v>11</v>
      </c>
      <c r="W3587">
        <v>26</v>
      </c>
      <c r="X3587" s="1">
        <v>42160</v>
      </c>
      <c r="Y3587" s="16">
        <v>4.7800000000000002E-2</v>
      </c>
      <c r="Z3587" s="17">
        <v>1803.65</v>
      </c>
      <c r="AA3587">
        <v>0</v>
      </c>
    </row>
    <row r="3588" spans="1:27">
      <c r="A3588" t="s">
        <v>69</v>
      </c>
      <c r="B3588" t="s">
        <v>7222</v>
      </c>
      <c r="C3588">
        <v>399196732</v>
      </c>
      <c r="D3588" t="s">
        <v>6</v>
      </c>
      <c r="E3588" t="s">
        <v>7</v>
      </c>
      <c r="F3588" t="s">
        <v>18286</v>
      </c>
      <c r="G3588">
        <v>25</v>
      </c>
      <c r="H3588" t="s">
        <v>18295</v>
      </c>
      <c r="I3588">
        <v>2</v>
      </c>
      <c r="J3588" s="3" t="s">
        <v>18290</v>
      </c>
      <c r="K3588" t="s">
        <v>18303</v>
      </c>
      <c r="L3588" t="s">
        <v>18309</v>
      </c>
      <c r="M3588" s="5">
        <v>635722</v>
      </c>
      <c r="N3588" t="s">
        <v>7223</v>
      </c>
      <c r="O3588" s="15">
        <v>5000000</v>
      </c>
      <c r="P3588" s="15">
        <v>4044263</v>
      </c>
      <c r="Q3588">
        <v>0</v>
      </c>
      <c r="R3588">
        <v>0</v>
      </c>
      <c r="S3588" t="s">
        <v>10</v>
      </c>
      <c r="T3588" s="1">
        <v>41873</v>
      </c>
      <c r="U3588" s="10">
        <v>167278</v>
      </c>
      <c r="V3588" t="s">
        <v>11</v>
      </c>
      <c r="W3588">
        <v>8</v>
      </c>
      <c r="X3588" s="1">
        <v>42160</v>
      </c>
      <c r="Y3588" s="16">
        <v>4.0300000000000002E-2</v>
      </c>
      <c r="Z3588" s="17">
        <v>1919.84</v>
      </c>
      <c r="AA3588">
        <v>0</v>
      </c>
    </row>
    <row r="3589" spans="1:27">
      <c r="A3589" t="s">
        <v>69</v>
      </c>
      <c r="B3589" t="s">
        <v>7224</v>
      </c>
      <c r="C3589">
        <v>399197018</v>
      </c>
      <c r="D3589" t="s">
        <v>100</v>
      </c>
      <c r="E3589" t="s">
        <v>391</v>
      </c>
      <c r="F3589" t="s">
        <v>18285</v>
      </c>
      <c r="G3589">
        <v>22</v>
      </c>
      <c r="H3589" t="s">
        <v>18294</v>
      </c>
      <c r="I3589">
        <v>2</v>
      </c>
      <c r="J3589" s="3" t="s">
        <v>18290</v>
      </c>
      <c r="K3589" t="s">
        <v>18305</v>
      </c>
      <c r="L3589" t="s">
        <v>18308</v>
      </c>
      <c r="M3589" s="5">
        <v>0</v>
      </c>
      <c r="N3589" t="s">
        <v>7225</v>
      </c>
      <c r="O3589" s="15">
        <v>10000000</v>
      </c>
      <c r="P3589" s="15">
        <v>9530184</v>
      </c>
      <c r="Q3589">
        <v>107240</v>
      </c>
      <c r="R3589">
        <v>85</v>
      </c>
      <c r="S3589" t="s">
        <v>10</v>
      </c>
      <c r="T3589" s="1">
        <v>41688</v>
      </c>
      <c r="U3589" s="10">
        <v>290766</v>
      </c>
      <c r="V3589" t="s">
        <v>11</v>
      </c>
      <c r="W3589">
        <v>11</v>
      </c>
      <c r="X3589" s="1">
        <v>42068</v>
      </c>
      <c r="Y3589" s="16">
        <v>3.9399999999999998E-2</v>
      </c>
      <c r="Z3589" s="17">
        <v>2022.68</v>
      </c>
      <c r="AA3589">
        <v>0</v>
      </c>
    </row>
    <row r="3590" spans="1:27">
      <c r="A3590" t="s">
        <v>69</v>
      </c>
      <c r="B3590" t="s">
        <v>7226</v>
      </c>
      <c r="C3590">
        <v>399198624</v>
      </c>
      <c r="D3590" t="s">
        <v>6</v>
      </c>
      <c r="E3590" t="s">
        <v>7</v>
      </c>
      <c r="F3590" t="s">
        <v>18287</v>
      </c>
      <c r="G3590">
        <v>34</v>
      </c>
      <c r="H3590" t="s">
        <v>18297</v>
      </c>
      <c r="I3590">
        <v>1</v>
      </c>
      <c r="J3590" s="3" t="s">
        <v>18290</v>
      </c>
      <c r="K3590" t="s">
        <v>18305</v>
      </c>
      <c r="L3590" t="s">
        <v>18308</v>
      </c>
      <c r="M3590" s="5">
        <v>11364465</v>
      </c>
      <c r="N3590" t="s">
        <v>7227</v>
      </c>
      <c r="O3590" s="15">
        <v>20000000</v>
      </c>
      <c r="P3590" s="15">
        <v>4935583</v>
      </c>
      <c r="Q3590">
        <v>0</v>
      </c>
      <c r="R3590">
        <v>0</v>
      </c>
      <c r="S3590" t="s">
        <v>10</v>
      </c>
      <c r="T3590" s="1">
        <v>40784</v>
      </c>
      <c r="U3590" s="10">
        <v>443931</v>
      </c>
      <c r="V3590" t="s">
        <v>11</v>
      </c>
      <c r="W3590">
        <v>8</v>
      </c>
      <c r="X3590" s="1">
        <v>42160</v>
      </c>
      <c r="Y3590" s="16">
        <v>4.5100000000000001E-2</v>
      </c>
      <c r="Z3590" s="17">
        <v>1794.02</v>
      </c>
      <c r="AA3590">
        <v>0</v>
      </c>
    </row>
    <row r="3591" spans="1:27">
      <c r="A3591" t="s">
        <v>69</v>
      </c>
      <c r="B3591" t="s">
        <v>7228</v>
      </c>
      <c r="C3591">
        <v>399198712</v>
      </c>
      <c r="D3591" t="s">
        <v>6</v>
      </c>
      <c r="E3591" t="s">
        <v>5</v>
      </c>
      <c r="F3591" t="s">
        <v>18286</v>
      </c>
      <c r="G3591">
        <v>42</v>
      </c>
      <c r="H3591" t="s">
        <v>18294</v>
      </c>
      <c r="I3591">
        <v>3</v>
      </c>
      <c r="J3591" s="3" t="s">
        <v>18290</v>
      </c>
      <c r="K3591" t="s">
        <v>18305</v>
      </c>
      <c r="L3591" t="s">
        <v>18308</v>
      </c>
      <c r="M3591" s="5">
        <v>2617221</v>
      </c>
      <c r="N3591" t="s">
        <v>7229</v>
      </c>
      <c r="O3591" s="15">
        <v>60000000</v>
      </c>
      <c r="P3591" s="15">
        <v>59150399</v>
      </c>
      <c r="Q3591">
        <v>1695734</v>
      </c>
      <c r="R3591">
        <v>55</v>
      </c>
      <c r="S3591" t="s">
        <v>10</v>
      </c>
      <c r="T3591" s="1">
        <v>42027</v>
      </c>
      <c r="U3591" s="10">
        <v>1810003</v>
      </c>
      <c r="V3591" t="s">
        <v>11</v>
      </c>
      <c r="W3591">
        <v>1</v>
      </c>
      <c r="X3591" s="1">
        <v>42099</v>
      </c>
      <c r="Y3591" s="16">
        <v>4.4999999999999998E-2</v>
      </c>
      <c r="Z3591" s="17">
        <v>2370.75</v>
      </c>
      <c r="AA3591">
        <v>0</v>
      </c>
    </row>
    <row r="3592" spans="1:27">
      <c r="A3592" t="s">
        <v>69</v>
      </c>
      <c r="B3592" t="s">
        <v>7230</v>
      </c>
      <c r="C3592">
        <v>399198800</v>
      </c>
      <c r="D3592" t="s">
        <v>6</v>
      </c>
      <c r="E3592" t="s">
        <v>7</v>
      </c>
      <c r="F3592" t="s">
        <v>18285</v>
      </c>
      <c r="G3592">
        <v>18</v>
      </c>
      <c r="H3592" t="s">
        <v>18295</v>
      </c>
      <c r="I3592">
        <v>1</v>
      </c>
      <c r="J3592" s="3" t="s">
        <v>18290</v>
      </c>
      <c r="K3592" t="s">
        <v>18307</v>
      </c>
      <c r="L3592" t="s">
        <v>18308</v>
      </c>
      <c r="M3592" s="5">
        <v>3207307</v>
      </c>
      <c r="N3592" t="s">
        <v>7231</v>
      </c>
      <c r="O3592" s="15">
        <v>8600000</v>
      </c>
      <c r="P3592" s="15">
        <v>365926</v>
      </c>
      <c r="Q3592">
        <v>0</v>
      </c>
      <c r="R3592">
        <v>0</v>
      </c>
      <c r="S3592" t="s">
        <v>10</v>
      </c>
      <c r="T3592" s="1">
        <v>41057</v>
      </c>
      <c r="U3592" s="10">
        <v>375998</v>
      </c>
      <c r="V3592" t="s">
        <v>11</v>
      </c>
      <c r="W3592">
        <v>35</v>
      </c>
      <c r="X3592" s="1">
        <v>42160</v>
      </c>
      <c r="Y3592" s="16">
        <v>5.5099999999999996E-2</v>
      </c>
      <c r="Z3592" s="17">
        <v>1840.69</v>
      </c>
      <c r="AA3592">
        <v>0</v>
      </c>
    </row>
    <row r="3593" spans="1:27">
      <c r="A3593" t="s">
        <v>69</v>
      </c>
      <c r="B3593" t="s">
        <v>7232</v>
      </c>
      <c r="C3593">
        <v>399199108</v>
      </c>
      <c r="D3593" t="s">
        <v>6</v>
      </c>
      <c r="E3593" t="s">
        <v>7</v>
      </c>
      <c r="F3593" t="s">
        <v>18286</v>
      </c>
      <c r="G3593">
        <v>43</v>
      </c>
      <c r="H3593" t="s">
        <v>18294</v>
      </c>
      <c r="I3593">
        <v>3</v>
      </c>
      <c r="J3593" s="3" t="s">
        <v>18290</v>
      </c>
      <c r="K3593" t="s">
        <v>18302</v>
      </c>
      <c r="L3593" t="s">
        <v>18308</v>
      </c>
      <c r="M3593" s="5">
        <v>6458584</v>
      </c>
      <c r="N3593" t="s">
        <v>7233</v>
      </c>
      <c r="O3593" s="15">
        <v>5700000</v>
      </c>
      <c r="P3593" s="15">
        <v>3408164</v>
      </c>
      <c r="Q3593">
        <v>0</v>
      </c>
      <c r="R3593">
        <v>0</v>
      </c>
      <c r="S3593" t="s">
        <v>10</v>
      </c>
      <c r="T3593" s="1">
        <v>41626</v>
      </c>
      <c r="U3593" s="10">
        <v>199002</v>
      </c>
      <c r="V3593" t="s">
        <v>11</v>
      </c>
      <c r="W3593">
        <v>16</v>
      </c>
      <c r="X3593" s="1">
        <v>42160</v>
      </c>
      <c r="Y3593" s="16">
        <v>4.0399999999999998E-2</v>
      </c>
      <c r="Z3593" s="17">
        <v>1936.14</v>
      </c>
      <c r="AA3593">
        <v>0</v>
      </c>
    </row>
    <row r="3594" spans="1:27">
      <c r="A3594" t="s">
        <v>69</v>
      </c>
      <c r="B3594" t="s">
        <v>7234</v>
      </c>
      <c r="C3594">
        <v>399199130</v>
      </c>
      <c r="D3594" t="s">
        <v>6</v>
      </c>
      <c r="E3594" t="s">
        <v>7</v>
      </c>
      <c r="F3594" t="s">
        <v>18287</v>
      </c>
      <c r="G3594">
        <v>18</v>
      </c>
      <c r="H3594" t="s">
        <v>18296</v>
      </c>
      <c r="I3594">
        <v>3</v>
      </c>
      <c r="J3594" s="3" t="s">
        <v>18290</v>
      </c>
      <c r="K3594" t="s">
        <v>18305</v>
      </c>
      <c r="L3594" t="s">
        <v>18309</v>
      </c>
      <c r="M3594" s="5">
        <v>960084</v>
      </c>
      <c r="N3594" t="s">
        <v>7235</v>
      </c>
      <c r="O3594" s="15">
        <v>5000000</v>
      </c>
      <c r="P3594" s="15">
        <v>1288873</v>
      </c>
      <c r="Q3594">
        <v>0</v>
      </c>
      <c r="R3594">
        <v>0</v>
      </c>
      <c r="S3594" t="s">
        <v>10</v>
      </c>
      <c r="T3594" s="1">
        <v>41235</v>
      </c>
      <c r="U3594" s="10">
        <v>200134</v>
      </c>
      <c r="V3594" t="s">
        <v>11</v>
      </c>
      <c r="W3594">
        <v>29</v>
      </c>
      <c r="X3594" s="1">
        <v>42160</v>
      </c>
      <c r="Y3594" s="16">
        <v>5.2300000000000006E-2</v>
      </c>
      <c r="Z3594" s="17">
        <v>1815.76</v>
      </c>
      <c r="AA3594">
        <v>0</v>
      </c>
    </row>
    <row r="3595" spans="1:27">
      <c r="A3595" t="s">
        <v>69</v>
      </c>
      <c r="B3595" t="s">
        <v>7236</v>
      </c>
      <c r="C3595">
        <v>399199284</v>
      </c>
      <c r="D3595" t="s">
        <v>6</v>
      </c>
      <c r="E3595" t="s">
        <v>7</v>
      </c>
      <c r="F3595" t="s">
        <v>18287</v>
      </c>
      <c r="G3595">
        <v>35</v>
      </c>
      <c r="H3595" t="s">
        <v>18295</v>
      </c>
      <c r="I3595">
        <v>4</v>
      </c>
      <c r="J3595" s="3" t="s">
        <v>18290</v>
      </c>
      <c r="K3595" t="s">
        <v>18304</v>
      </c>
      <c r="L3595" t="s">
        <v>18308</v>
      </c>
      <c r="M3595" s="5">
        <v>3579781</v>
      </c>
      <c r="N3595" t="s">
        <v>7237</v>
      </c>
      <c r="O3595" s="15">
        <v>10000000</v>
      </c>
      <c r="P3595" s="15">
        <v>9575445</v>
      </c>
      <c r="Q3595">
        <v>0</v>
      </c>
      <c r="R3595">
        <v>0</v>
      </c>
      <c r="S3595" t="s">
        <v>10</v>
      </c>
      <c r="T3595" s="1">
        <v>42025</v>
      </c>
      <c r="U3595" s="10">
        <v>301667</v>
      </c>
      <c r="V3595" t="s">
        <v>11</v>
      </c>
      <c r="W3595">
        <v>3</v>
      </c>
      <c r="X3595" s="1">
        <v>42160</v>
      </c>
      <c r="Y3595" s="16">
        <v>4.4199999999999996E-2</v>
      </c>
      <c r="Z3595" s="17">
        <v>2373.44</v>
      </c>
      <c r="AA3595">
        <v>0</v>
      </c>
    </row>
    <row r="3596" spans="1:27">
      <c r="A3596" t="s">
        <v>69</v>
      </c>
      <c r="B3596" t="s">
        <v>7238</v>
      </c>
      <c r="C3596">
        <v>399199306</v>
      </c>
      <c r="D3596" t="s">
        <v>6</v>
      </c>
      <c r="E3596" t="s">
        <v>7</v>
      </c>
      <c r="F3596" t="s">
        <v>18287</v>
      </c>
      <c r="G3596">
        <v>45</v>
      </c>
      <c r="H3596" t="s">
        <v>18295</v>
      </c>
      <c r="I3596">
        <v>5</v>
      </c>
      <c r="J3596" s="3" t="s">
        <v>18290</v>
      </c>
      <c r="K3596" t="s">
        <v>18304</v>
      </c>
      <c r="L3596" t="s">
        <v>18308</v>
      </c>
      <c r="M3596" s="5">
        <v>7640194</v>
      </c>
      <c r="N3596" t="s">
        <v>7239</v>
      </c>
      <c r="O3596" s="15">
        <v>25000000</v>
      </c>
      <c r="P3596" s="15">
        <v>20289930</v>
      </c>
      <c r="Q3596">
        <v>0</v>
      </c>
      <c r="R3596">
        <v>0</v>
      </c>
      <c r="S3596" t="s">
        <v>10</v>
      </c>
      <c r="T3596" s="1">
        <v>41628</v>
      </c>
      <c r="U3596" s="10">
        <v>628109</v>
      </c>
      <c r="V3596" t="s">
        <v>11</v>
      </c>
      <c r="W3596">
        <v>16</v>
      </c>
      <c r="X3596" s="1">
        <v>42160</v>
      </c>
      <c r="Y3596" s="16">
        <v>4.0599999999999997E-2</v>
      </c>
      <c r="Z3596" s="17">
        <v>1943.46</v>
      </c>
      <c r="AA3596">
        <v>0</v>
      </c>
    </row>
    <row r="3597" spans="1:27">
      <c r="A3597" t="s">
        <v>69</v>
      </c>
      <c r="B3597" t="s">
        <v>7240</v>
      </c>
      <c r="C3597">
        <v>399199394</v>
      </c>
      <c r="D3597" t="s">
        <v>6</v>
      </c>
      <c r="E3597" t="s">
        <v>7</v>
      </c>
      <c r="F3597" t="s">
        <v>18287</v>
      </c>
      <c r="G3597">
        <v>18</v>
      </c>
      <c r="H3597" t="s">
        <v>18295</v>
      </c>
      <c r="I3597">
        <v>2</v>
      </c>
      <c r="J3597" s="3" t="s">
        <v>18290</v>
      </c>
      <c r="K3597" t="s">
        <v>18306</v>
      </c>
      <c r="L3597" t="s">
        <v>18309</v>
      </c>
      <c r="M3597" s="5">
        <v>4774361</v>
      </c>
      <c r="N3597" t="s">
        <v>7241</v>
      </c>
      <c r="O3597" s="15">
        <v>223143</v>
      </c>
      <c r="P3597" s="15">
        <v>18509</v>
      </c>
      <c r="Q3597">
        <v>0</v>
      </c>
      <c r="R3597">
        <v>0</v>
      </c>
      <c r="S3597" t="s">
        <v>10</v>
      </c>
      <c r="T3597" s="1">
        <v>41778</v>
      </c>
      <c r="U3597" s="10">
        <v>18595</v>
      </c>
      <c r="V3597" t="s">
        <v>11</v>
      </c>
      <c r="W3597">
        <v>11</v>
      </c>
      <c r="X3597" s="1">
        <v>42160</v>
      </c>
      <c r="Y3597" s="16">
        <v>3.6900000000000002E-2</v>
      </c>
      <c r="Z3597" s="17">
        <v>1925.41</v>
      </c>
      <c r="AA3597">
        <v>0</v>
      </c>
    </row>
    <row r="3598" spans="1:27">
      <c r="A3598" t="s">
        <v>69</v>
      </c>
      <c r="B3598" t="s">
        <v>7242</v>
      </c>
      <c r="C3598">
        <v>399199438</v>
      </c>
      <c r="D3598" t="s">
        <v>6</v>
      </c>
      <c r="E3598" t="s">
        <v>7</v>
      </c>
      <c r="F3598" t="s">
        <v>18285</v>
      </c>
      <c r="G3598">
        <v>35</v>
      </c>
      <c r="H3598" t="s">
        <v>18294</v>
      </c>
      <c r="I3598">
        <v>2</v>
      </c>
      <c r="J3598" s="3" t="s">
        <v>18290</v>
      </c>
      <c r="K3598" t="s">
        <v>18304</v>
      </c>
      <c r="L3598" t="s">
        <v>18309</v>
      </c>
      <c r="M3598" s="5">
        <v>5569099</v>
      </c>
      <c r="N3598" t="s">
        <v>7243</v>
      </c>
      <c r="O3598" s="15">
        <v>62060</v>
      </c>
      <c r="P3598" s="15">
        <v>25863</v>
      </c>
      <c r="Q3598">
        <v>0</v>
      </c>
      <c r="R3598">
        <v>0</v>
      </c>
      <c r="S3598" t="s">
        <v>10</v>
      </c>
      <c r="T3598" s="1">
        <v>41901</v>
      </c>
      <c r="U3598" s="10">
        <v>5171</v>
      </c>
      <c r="V3598" t="s">
        <v>11</v>
      </c>
      <c r="W3598">
        <v>7</v>
      </c>
      <c r="X3598" s="1">
        <v>42160</v>
      </c>
      <c r="Y3598" s="16">
        <v>4.1900000000000007E-2</v>
      </c>
      <c r="Z3598" s="17">
        <v>1975.42</v>
      </c>
      <c r="AA3598">
        <v>0</v>
      </c>
    </row>
    <row r="3599" spans="1:27">
      <c r="A3599" t="s">
        <v>69</v>
      </c>
      <c r="B3599" t="s">
        <v>7244</v>
      </c>
      <c r="C3599">
        <v>399199988</v>
      </c>
      <c r="D3599" t="s">
        <v>6</v>
      </c>
      <c r="E3599" t="s">
        <v>7</v>
      </c>
      <c r="F3599" t="s">
        <v>18286</v>
      </c>
      <c r="G3599">
        <v>18</v>
      </c>
      <c r="H3599" t="s">
        <v>18294</v>
      </c>
      <c r="I3599">
        <v>4</v>
      </c>
      <c r="J3599" s="3" t="s">
        <v>18290</v>
      </c>
      <c r="K3599" t="s">
        <v>18303</v>
      </c>
      <c r="L3599" t="s">
        <v>18309</v>
      </c>
      <c r="M3599" s="5">
        <v>2520902</v>
      </c>
      <c r="N3599" t="s">
        <v>7245</v>
      </c>
      <c r="O3599" s="15">
        <v>1800000</v>
      </c>
      <c r="P3599" s="15">
        <v>476630</v>
      </c>
      <c r="Q3599">
        <v>0</v>
      </c>
      <c r="R3599">
        <v>0</v>
      </c>
      <c r="S3599" t="s">
        <v>10</v>
      </c>
      <c r="T3599" s="1">
        <v>41753</v>
      </c>
      <c r="U3599" s="10">
        <v>63731</v>
      </c>
      <c r="V3599" t="s">
        <v>11</v>
      </c>
      <c r="W3599">
        <v>2</v>
      </c>
      <c r="X3599" s="1">
        <v>42160</v>
      </c>
      <c r="Y3599" s="16">
        <v>3.8100000000000002E-2</v>
      </c>
      <c r="Z3599" s="17">
        <v>1936.63</v>
      </c>
      <c r="AA3599">
        <v>0</v>
      </c>
    </row>
    <row r="3600" spans="1:27">
      <c r="A3600" t="s">
        <v>69</v>
      </c>
      <c r="B3600" t="s">
        <v>7246</v>
      </c>
      <c r="C3600">
        <v>399200142</v>
      </c>
      <c r="D3600" t="s">
        <v>6</v>
      </c>
      <c r="E3600" t="s">
        <v>5</v>
      </c>
      <c r="F3600" t="s">
        <v>18285</v>
      </c>
      <c r="G3600">
        <v>51</v>
      </c>
      <c r="H3600" t="s">
        <v>18294</v>
      </c>
      <c r="I3600">
        <v>5</v>
      </c>
      <c r="J3600" s="3" t="s">
        <v>18290</v>
      </c>
      <c r="K3600" t="s">
        <v>18306</v>
      </c>
      <c r="L3600" t="s">
        <v>18309</v>
      </c>
      <c r="M3600" s="5">
        <v>573964</v>
      </c>
      <c r="N3600" t="s">
        <v>7247</v>
      </c>
      <c r="O3600" s="15">
        <v>5000000</v>
      </c>
      <c r="P3600" s="15">
        <v>905427</v>
      </c>
      <c r="Q3600">
        <v>186661</v>
      </c>
      <c r="R3600">
        <v>55</v>
      </c>
      <c r="S3600" t="s">
        <v>10</v>
      </c>
      <c r="T3600" s="1">
        <v>41159</v>
      </c>
      <c r="U3600" s="10">
        <v>111592</v>
      </c>
      <c r="V3600" t="s">
        <v>11</v>
      </c>
      <c r="W3600">
        <v>13</v>
      </c>
      <c r="X3600" s="1">
        <v>42099</v>
      </c>
      <c r="Y3600" s="16">
        <v>5.4000000000000006E-2</v>
      </c>
      <c r="Z3600" s="17">
        <v>1804.09</v>
      </c>
      <c r="AA3600">
        <v>0</v>
      </c>
    </row>
    <row r="3601" spans="1:27">
      <c r="A3601" t="s">
        <v>69</v>
      </c>
      <c r="B3601" t="s">
        <v>7248</v>
      </c>
      <c r="C3601">
        <v>399200362</v>
      </c>
      <c r="D3601" t="s">
        <v>6</v>
      </c>
      <c r="E3601" t="s">
        <v>5</v>
      </c>
      <c r="F3601" t="s">
        <v>18285</v>
      </c>
      <c r="G3601">
        <v>25</v>
      </c>
      <c r="H3601" t="s">
        <v>18294</v>
      </c>
      <c r="I3601">
        <v>5</v>
      </c>
      <c r="J3601" s="3" t="s">
        <v>18290</v>
      </c>
      <c r="K3601" t="s">
        <v>18304</v>
      </c>
      <c r="L3601" t="s">
        <v>18308</v>
      </c>
      <c r="M3601" s="5">
        <v>422353</v>
      </c>
      <c r="N3601" t="s">
        <v>7249</v>
      </c>
      <c r="O3601" s="15">
        <v>3000000</v>
      </c>
      <c r="P3601" s="15">
        <v>462816</v>
      </c>
      <c r="Q3601">
        <v>305286</v>
      </c>
      <c r="R3601">
        <v>55</v>
      </c>
      <c r="S3601" t="s">
        <v>10</v>
      </c>
      <c r="T3601" s="1">
        <v>41438</v>
      </c>
      <c r="U3601" s="10">
        <v>160874</v>
      </c>
      <c r="V3601" t="s">
        <v>11</v>
      </c>
      <c r="W3601">
        <v>21</v>
      </c>
      <c r="X3601" s="1">
        <v>42099</v>
      </c>
      <c r="Y3601" s="16">
        <v>4.0099999999999997E-2</v>
      </c>
      <c r="Z3601" s="17">
        <v>1897.53</v>
      </c>
      <c r="AA3601">
        <v>0</v>
      </c>
    </row>
    <row r="3602" spans="1:27">
      <c r="A3602" t="s">
        <v>69</v>
      </c>
      <c r="B3602" t="s">
        <v>7250</v>
      </c>
      <c r="C3602">
        <v>399200758</v>
      </c>
      <c r="D3602" t="s">
        <v>6</v>
      </c>
      <c r="E3602" t="s">
        <v>7</v>
      </c>
      <c r="F3602" t="s">
        <v>18286</v>
      </c>
      <c r="G3602">
        <v>40</v>
      </c>
      <c r="H3602" t="s">
        <v>18297</v>
      </c>
      <c r="I3602">
        <v>6</v>
      </c>
      <c r="J3602" s="3" t="s">
        <v>18290</v>
      </c>
      <c r="K3602" t="s">
        <v>18304</v>
      </c>
      <c r="L3602" t="s">
        <v>18308</v>
      </c>
      <c r="M3602" s="5">
        <v>4705872</v>
      </c>
      <c r="N3602" t="s">
        <v>7251</v>
      </c>
      <c r="O3602" s="15">
        <v>362207</v>
      </c>
      <c r="P3602" s="15">
        <v>197572</v>
      </c>
      <c r="Q3602">
        <v>0</v>
      </c>
      <c r="R3602">
        <v>0</v>
      </c>
      <c r="S3602" t="s">
        <v>10</v>
      </c>
      <c r="T3602" s="1">
        <v>41999</v>
      </c>
      <c r="U3602" s="10">
        <v>32927</v>
      </c>
      <c r="V3602" t="s">
        <v>11</v>
      </c>
      <c r="W3602">
        <v>4</v>
      </c>
      <c r="X3602" s="1">
        <v>42190</v>
      </c>
      <c r="Y3602" s="16">
        <v>4.4000000000000004E-2</v>
      </c>
      <c r="Z3602" s="17">
        <v>2346.9</v>
      </c>
      <c r="AA3602">
        <v>0</v>
      </c>
    </row>
    <row r="3603" spans="1:27">
      <c r="A3603" t="s">
        <v>69</v>
      </c>
      <c r="B3603" t="s">
        <v>7252</v>
      </c>
      <c r="C3603">
        <v>399200846</v>
      </c>
      <c r="D3603" t="s">
        <v>6</v>
      </c>
      <c r="E3603" t="s">
        <v>7</v>
      </c>
      <c r="F3603" t="s">
        <v>18287</v>
      </c>
      <c r="G3603">
        <v>18</v>
      </c>
      <c r="H3603" t="s">
        <v>18294</v>
      </c>
      <c r="I3603">
        <v>3</v>
      </c>
      <c r="J3603" s="3" t="s">
        <v>18290</v>
      </c>
      <c r="K3603" t="s">
        <v>18303</v>
      </c>
      <c r="L3603" t="s">
        <v>18308</v>
      </c>
      <c r="M3603" s="5">
        <v>7687438</v>
      </c>
      <c r="N3603" t="s">
        <v>7253</v>
      </c>
      <c r="O3603" s="15">
        <v>1800000</v>
      </c>
      <c r="P3603" s="15">
        <v>1214054</v>
      </c>
      <c r="Q3603">
        <v>0</v>
      </c>
      <c r="R3603">
        <v>0</v>
      </c>
      <c r="S3603" t="s">
        <v>10</v>
      </c>
      <c r="T3603" s="1">
        <v>41690</v>
      </c>
      <c r="U3603" s="10">
        <v>56250</v>
      </c>
      <c r="V3603" t="s">
        <v>42</v>
      </c>
      <c r="W3603">
        <v>8</v>
      </c>
      <c r="X3603" s="1">
        <v>42170</v>
      </c>
      <c r="Y3603" s="16">
        <v>3.9399999999999998E-2</v>
      </c>
      <c r="Z3603" s="17">
        <v>2042.22</v>
      </c>
      <c r="AA3603">
        <v>0</v>
      </c>
    </row>
    <row r="3604" spans="1:27">
      <c r="A3604" t="s">
        <v>69</v>
      </c>
      <c r="B3604" t="s">
        <v>7254</v>
      </c>
      <c r="C3604">
        <v>399201110</v>
      </c>
      <c r="D3604" t="s">
        <v>6</v>
      </c>
      <c r="E3604" t="s">
        <v>7</v>
      </c>
      <c r="F3604" t="s">
        <v>18286</v>
      </c>
      <c r="G3604">
        <v>30</v>
      </c>
      <c r="H3604" t="s">
        <v>18296</v>
      </c>
      <c r="I3604">
        <v>3</v>
      </c>
      <c r="J3604" s="3" t="s">
        <v>18290</v>
      </c>
      <c r="K3604" t="s">
        <v>18306</v>
      </c>
      <c r="L3604" t="s">
        <v>18308</v>
      </c>
      <c r="M3604" s="5">
        <v>2783826</v>
      </c>
      <c r="N3604" t="s">
        <v>7255</v>
      </c>
      <c r="O3604" s="15">
        <v>22746000</v>
      </c>
      <c r="P3604" s="15">
        <v>20978875</v>
      </c>
      <c r="Q3604">
        <v>0</v>
      </c>
      <c r="R3604">
        <v>0</v>
      </c>
      <c r="S3604" t="s">
        <v>10</v>
      </c>
      <c r="T3604" s="1">
        <v>40921</v>
      </c>
      <c r="U3604" s="10">
        <v>310659</v>
      </c>
      <c r="V3604" t="s">
        <v>11</v>
      </c>
      <c r="W3604">
        <v>39</v>
      </c>
      <c r="X3604" s="1">
        <v>42160</v>
      </c>
      <c r="Y3604" s="16">
        <v>5.1200000000000002E-2</v>
      </c>
      <c r="Z3604" s="17">
        <v>1842.47</v>
      </c>
      <c r="AA3604">
        <v>0</v>
      </c>
    </row>
    <row r="3605" spans="1:27">
      <c r="A3605" t="s">
        <v>69</v>
      </c>
      <c r="B3605" t="s">
        <v>7256</v>
      </c>
      <c r="C3605">
        <v>399201242</v>
      </c>
      <c r="D3605" t="s">
        <v>6</v>
      </c>
      <c r="E3605" t="s">
        <v>7</v>
      </c>
      <c r="F3605" t="s">
        <v>18285</v>
      </c>
      <c r="G3605">
        <v>18</v>
      </c>
      <c r="H3605" t="s">
        <v>18294</v>
      </c>
      <c r="I3605">
        <v>2</v>
      </c>
      <c r="J3605" s="3" t="s">
        <v>18290</v>
      </c>
      <c r="K3605" t="s">
        <v>18307</v>
      </c>
      <c r="L3605" t="s">
        <v>18308</v>
      </c>
      <c r="M3605" s="5">
        <v>1146778</v>
      </c>
      <c r="N3605" t="s">
        <v>7257</v>
      </c>
      <c r="O3605" s="15">
        <v>850000</v>
      </c>
      <c r="P3605" s="15">
        <v>76244</v>
      </c>
      <c r="Q3605">
        <v>0</v>
      </c>
      <c r="R3605">
        <v>0</v>
      </c>
      <c r="S3605" t="s">
        <v>10</v>
      </c>
      <c r="T3605" s="1">
        <v>41785</v>
      </c>
      <c r="U3605" s="10">
        <v>77324</v>
      </c>
      <c r="V3605" t="s">
        <v>11</v>
      </c>
      <c r="W3605">
        <v>11</v>
      </c>
      <c r="X3605" s="1">
        <v>42160</v>
      </c>
      <c r="Y3605" s="16">
        <v>3.8100000000000002E-2</v>
      </c>
      <c r="Z3605" s="17">
        <v>1905.53</v>
      </c>
      <c r="AA3605">
        <v>0</v>
      </c>
    </row>
    <row r="3606" spans="1:27">
      <c r="A3606" t="s">
        <v>69</v>
      </c>
      <c r="B3606" t="s">
        <v>7258</v>
      </c>
      <c r="C3606">
        <v>399201506</v>
      </c>
      <c r="D3606" t="s">
        <v>6</v>
      </c>
      <c r="E3606" t="s">
        <v>7</v>
      </c>
      <c r="F3606" t="s">
        <v>18285</v>
      </c>
      <c r="G3606">
        <v>24</v>
      </c>
      <c r="H3606" t="s">
        <v>18295</v>
      </c>
      <c r="I3606">
        <v>3</v>
      </c>
      <c r="J3606" s="3" t="s">
        <v>18290</v>
      </c>
      <c r="K3606" t="s">
        <v>18304</v>
      </c>
      <c r="L3606" t="s">
        <v>18308</v>
      </c>
      <c r="M3606" s="5">
        <v>690930</v>
      </c>
      <c r="N3606" t="s">
        <v>7259</v>
      </c>
      <c r="O3606" s="15">
        <v>3000000</v>
      </c>
      <c r="P3606" s="15">
        <v>1330406</v>
      </c>
      <c r="Q3606">
        <v>0</v>
      </c>
      <c r="R3606">
        <v>0</v>
      </c>
      <c r="S3606" t="s">
        <v>10</v>
      </c>
      <c r="T3606" s="1">
        <v>41816</v>
      </c>
      <c r="U3606" s="10">
        <v>201959</v>
      </c>
      <c r="V3606" t="s">
        <v>11</v>
      </c>
      <c r="W3606">
        <v>10</v>
      </c>
      <c r="X3606" s="1">
        <v>42160</v>
      </c>
      <c r="Y3606" s="16">
        <v>3.85E-2</v>
      </c>
      <c r="Z3606" s="17">
        <v>1880.37</v>
      </c>
      <c r="AA3606">
        <v>0</v>
      </c>
    </row>
    <row r="3607" spans="1:27">
      <c r="A3607" t="s">
        <v>69</v>
      </c>
      <c r="B3607" t="s">
        <v>7260</v>
      </c>
      <c r="C3607">
        <v>399202430</v>
      </c>
      <c r="D3607" t="s">
        <v>6</v>
      </c>
      <c r="E3607" t="s">
        <v>7</v>
      </c>
      <c r="F3607" t="s">
        <v>18285</v>
      </c>
      <c r="G3607">
        <v>18</v>
      </c>
      <c r="H3607" t="s">
        <v>18297</v>
      </c>
      <c r="I3607">
        <v>1</v>
      </c>
      <c r="J3607" s="3" t="s">
        <v>18290</v>
      </c>
      <c r="K3607" t="s">
        <v>18303</v>
      </c>
      <c r="L3607" t="s">
        <v>18309</v>
      </c>
      <c r="M3607" s="5">
        <v>1630801</v>
      </c>
      <c r="N3607" t="s">
        <v>7261</v>
      </c>
      <c r="O3607" s="15">
        <v>13000000</v>
      </c>
      <c r="P3607" s="15">
        <v>12447680</v>
      </c>
      <c r="Q3607">
        <v>0</v>
      </c>
      <c r="R3607">
        <v>0</v>
      </c>
      <c r="S3607" t="s">
        <v>10</v>
      </c>
      <c r="T3607" s="1">
        <v>42020</v>
      </c>
      <c r="U3607" s="10">
        <v>392167</v>
      </c>
      <c r="V3607" t="s">
        <v>11</v>
      </c>
      <c r="W3607">
        <v>3</v>
      </c>
      <c r="X3607" s="1">
        <v>42160</v>
      </c>
      <c r="Y3607" s="16">
        <v>4.4199999999999996E-2</v>
      </c>
      <c r="Z3607" s="17">
        <v>2398.91</v>
      </c>
      <c r="AA3607">
        <v>0</v>
      </c>
    </row>
    <row r="3608" spans="1:27">
      <c r="A3608" t="s">
        <v>69</v>
      </c>
      <c r="B3608" t="s">
        <v>7262</v>
      </c>
      <c r="C3608">
        <v>399203002</v>
      </c>
      <c r="D3608" t="s">
        <v>6</v>
      </c>
      <c r="E3608" t="s">
        <v>7</v>
      </c>
      <c r="F3608" t="s">
        <v>18285</v>
      </c>
      <c r="G3608">
        <v>18</v>
      </c>
      <c r="H3608" t="s">
        <v>18297</v>
      </c>
      <c r="I3608">
        <v>5</v>
      </c>
      <c r="J3608" s="3" t="s">
        <v>18290</v>
      </c>
      <c r="K3608" t="s">
        <v>18303</v>
      </c>
      <c r="L3608" t="s">
        <v>18309</v>
      </c>
      <c r="M3608" s="5">
        <v>845145</v>
      </c>
      <c r="N3608" t="s">
        <v>7263</v>
      </c>
      <c r="O3608" s="15">
        <v>11000000</v>
      </c>
      <c r="P3608" s="15">
        <v>500303</v>
      </c>
      <c r="Q3608">
        <v>0</v>
      </c>
      <c r="R3608">
        <v>0</v>
      </c>
      <c r="S3608" t="s">
        <v>10</v>
      </c>
      <c r="T3608" s="1">
        <v>41541</v>
      </c>
      <c r="U3608" s="10">
        <v>326123</v>
      </c>
      <c r="V3608" t="s">
        <v>11</v>
      </c>
      <c r="W3608">
        <v>4</v>
      </c>
      <c r="X3608" s="1">
        <v>42160</v>
      </c>
      <c r="Y3608" s="16">
        <v>4.0899999999999999E-2</v>
      </c>
      <c r="Z3608" s="17">
        <v>1892.89</v>
      </c>
      <c r="AA3608">
        <v>0</v>
      </c>
    </row>
    <row r="3609" spans="1:27">
      <c r="A3609" t="s">
        <v>69</v>
      </c>
      <c r="B3609" t="s">
        <v>7264</v>
      </c>
      <c r="C3609">
        <v>399203112</v>
      </c>
      <c r="D3609" t="s">
        <v>6</v>
      </c>
      <c r="E3609" t="s">
        <v>7</v>
      </c>
      <c r="F3609" t="s">
        <v>18285</v>
      </c>
      <c r="G3609">
        <v>18</v>
      </c>
      <c r="H3609" t="s">
        <v>18297</v>
      </c>
      <c r="I3609">
        <v>5</v>
      </c>
      <c r="J3609" s="3" t="s">
        <v>18290</v>
      </c>
      <c r="K3609" t="s">
        <v>18306</v>
      </c>
      <c r="L3609" t="s">
        <v>18309</v>
      </c>
      <c r="M3609" s="5">
        <v>2463297</v>
      </c>
      <c r="N3609" t="s">
        <v>7265</v>
      </c>
      <c r="O3609" s="15">
        <v>2320000</v>
      </c>
      <c r="P3609" s="15">
        <v>2059077</v>
      </c>
      <c r="Q3609">
        <v>0</v>
      </c>
      <c r="R3609">
        <v>0</v>
      </c>
      <c r="S3609" t="s">
        <v>10</v>
      </c>
      <c r="T3609" s="1">
        <v>41901</v>
      </c>
      <c r="U3609" s="10">
        <v>63986</v>
      </c>
      <c r="V3609" t="s">
        <v>11</v>
      </c>
      <c r="W3609">
        <v>7</v>
      </c>
      <c r="X3609" s="1">
        <v>42160</v>
      </c>
      <c r="Y3609" s="16">
        <v>4.1900000000000007E-2</v>
      </c>
      <c r="Z3609" s="17">
        <v>1975.42</v>
      </c>
      <c r="AA3609">
        <v>0</v>
      </c>
    </row>
    <row r="3610" spans="1:27">
      <c r="A3610" t="s">
        <v>69</v>
      </c>
      <c r="B3610" t="s">
        <v>7266</v>
      </c>
      <c r="C3610">
        <v>399203156</v>
      </c>
      <c r="D3610" t="s">
        <v>6</v>
      </c>
      <c r="E3610" t="s">
        <v>7</v>
      </c>
      <c r="F3610" t="s">
        <v>18287</v>
      </c>
      <c r="G3610">
        <v>37</v>
      </c>
      <c r="H3610" t="s">
        <v>18295</v>
      </c>
      <c r="I3610">
        <v>2</v>
      </c>
      <c r="J3610" s="3" t="s">
        <v>18290</v>
      </c>
      <c r="K3610" t="s">
        <v>18307</v>
      </c>
      <c r="L3610" t="s">
        <v>18308</v>
      </c>
      <c r="M3610" s="5">
        <v>12644333</v>
      </c>
      <c r="N3610" t="s">
        <v>7267</v>
      </c>
      <c r="O3610" s="15">
        <v>92117</v>
      </c>
      <c r="P3610" s="15">
        <v>30709</v>
      </c>
      <c r="Q3610">
        <v>0</v>
      </c>
      <c r="R3610">
        <v>0</v>
      </c>
      <c r="S3610" t="s">
        <v>10</v>
      </c>
      <c r="T3610" s="1">
        <v>41901</v>
      </c>
      <c r="U3610" s="10">
        <v>3838</v>
      </c>
      <c r="V3610" t="s">
        <v>42</v>
      </c>
      <c r="W3610">
        <v>16</v>
      </c>
      <c r="X3610" s="1">
        <v>42170</v>
      </c>
      <c r="Y3610" s="16">
        <v>4.1900000000000007E-2</v>
      </c>
      <c r="Z3610" s="17">
        <v>1975.42</v>
      </c>
      <c r="AA3610">
        <v>0</v>
      </c>
    </row>
    <row r="3611" spans="1:27">
      <c r="A3611" t="s">
        <v>121</v>
      </c>
      <c r="B3611" t="s">
        <v>7268</v>
      </c>
      <c r="C3611">
        <v>399203288</v>
      </c>
      <c r="D3611" t="s">
        <v>6</v>
      </c>
      <c r="E3611" t="s">
        <v>7</v>
      </c>
      <c r="F3611" t="s">
        <v>18285</v>
      </c>
      <c r="G3611">
        <v>27</v>
      </c>
      <c r="H3611" t="s">
        <v>18296</v>
      </c>
      <c r="I3611">
        <v>2</v>
      </c>
      <c r="J3611" s="3" t="s">
        <v>18292</v>
      </c>
      <c r="K3611" t="s">
        <v>18306</v>
      </c>
      <c r="L3611" t="s">
        <v>18308</v>
      </c>
      <c r="M3611" s="5">
        <v>1085587</v>
      </c>
      <c r="N3611" t="s">
        <v>7269</v>
      </c>
      <c r="O3611" s="15">
        <v>30000000</v>
      </c>
      <c r="P3611" s="15">
        <v>28179869</v>
      </c>
      <c r="Q3611">
        <v>0</v>
      </c>
      <c r="R3611">
        <v>0</v>
      </c>
      <c r="S3611" t="s">
        <v>10</v>
      </c>
      <c r="T3611" s="1">
        <v>41943</v>
      </c>
      <c r="U3611" s="10">
        <v>803253</v>
      </c>
      <c r="V3611" t="s">
        <v>11</v>
      </c>
      <c r="W3611">
        <v>6</v>
      </c>
      <c r="X3611" s="1">
        <v>42160</v>
      </c>
      <c r="Y3611" s="16">
        <v>4.41E-2</v>
      </c>
      <c r="Z3611" s="17">
        <v>2050.52</v>
      </c>
      <c r="AA3611">
        <v>0</v>
      </c>
    </row>
    <row r="3612" spans="1:27">
      <c r="A3612" t="s">
        <v>69</v>
      </c>
      <c r="B3612" t="s">
        <v>7270</v>
      </c>
      <c r="C3612">
        <v>399204014</v>
      </c>
      <c r="D3612" t="s">
        <v>6</v>
      </c>
      <c r="E3612" t="s">
        <v>7</v>
      </c>
      <c r="F3612" t="s">
        <v>18287</v>
      </c>
      <c r="G3612">
        <v>18</v>
      </c>
      <c r="H3612" t="s">
        <v>18294</v>
      </c>
      <c r="I3612">
        <v>5</v>
      </c>
      <c r="J3612" s="3" t="s">
        <v>18290</v>
      </c>
      <c r="K3612" t="s">
        <v>18306</v>
      </c>
      <c r="L3612" t="s">
        <v>18309</v>
      </c>
      <c r="M3612" s="5">
        <v>5746719</v>
      </c>
      <c r="N3612" t="s">
        <v>7271</v>
      </c>
      <c r="O3612" s="15">
        <v>9600000</v>
      </c>
      <c r="P3612" s="15">
        <v>9600000</v>
      </c>
      <c r="Q3612">
        <v>0</v>
      </c>
      <c r="R3612">
        <v>0</v>
      </c>
      <c r="S3612" t="s">
        <v>10</v>
      </c>
      <c r="T3612" s="1">
        <v>42132</v>
      </c>
      <c r="U3612" s="10">
        <v>294716</v>
      </c>
      <c r="V3612" t="s">
        <v>11</v>
      </c>
      <c r="W3612">
        <v>0</v>
      </c>
      <c r="X3612" s="1">
        <v>42160</v>
      </c>
      <c r="Y3612" s="16">
        <v>4.4999999999999998E-2</v>
      </c>
      <c r="Z3612" s="17">
        <v>2369.23</v>
      </c>
      <c r="AA3612">
        <v>0</v>
      </c>
    </row>
    <row r="3613" spans="1:27">
      <c r="A3613" t="s">
        <v>68</v>
      </c>
      <c r="B3613" t="s">
        <v>7272</v>
      </c>
      <c r="C3613">
        <v>399204762</v>
      </c>
      <c r="D3613" t="s">
        <v>6</v>
      </c>
      <c r="E3613" t="s">
        <v>7</v>
      </c>
      <c r="F3613" t="s">
        <v>18286</v>
      </c>
      <c r="G3613">
        <v>45</v>
      </c>
      <c r="H3613" t="s">
        <v>18294</v>
      </c>
      <c r="I3613">
        <v>2</v>
      </c>
      <c r="J3613" s="3" t="s">
        <v>18298</v>
      </c>
      <c r="K3613" t="s">
        <v>18307</v>
      </c>
      <c r="L3613" t="s">
        <v>18308</v>
      </c>
      <c r="M3613" s="5">
        <v>73884</v>
      </c>
      <c r="N3613" t="s">
        <v>7273</v>
      </c>
      <c r="O3613" s="15">
        <v>6000000</v>
      </c>
      <c r="P3613" s="15">
        <v>5060413</v>
      </c>
      <c r="Q3613">
        <v>0</v>
      </c>
      <c r="R3613">
        <v>0</v>
      </c>
      <c r="S3613" t="s">
        <v>10</v>
      </c>
      <c r="T3613" s="1">
        <v>41479</v>
      </c>
      <c r="U3613" s="10">
        <v>163484</v>
      </c>
      <c r="V3613" t="s">
        <v>11</v>
      </c>
      <c r="W3613">
        <v>21</v>
      </c>
      <c r="X3613" s="1">
        <v>42160</v>
      </c>
      <c r="Y3613" s="16">
        <v>3.9199999999999999E-2</v>
      </c>
      <c r="Z3613" s="17">
        <v>1886.06</v>
      </c>
      <c r="AA3613">
        <v>0</v>
      </c>
    </row>
    <row r="3614" spans="1:27">
      <c r="A3614" t="s">
        <v>69</v>
      </c>
      <c r="B3614" t="s">
        <v>7274</v>
      </c>
      <c r="C3614">
        <v>399205356</v>
      </c>
      <c r="D3614" t="s">
        <v>6</v>
      </c>
      <c r="E3614" t="s">
        <v>7</v>
      </c>
      <c r="F3614" t="s">
        <v>18285</v>
      </c>
      <c r="G3614">
        <v>28</v>
      </c>
      <c r="H3614" t="s">
        <v>18296</v>
      </c>
      <c r="I3614">
        <v>6</v>
      </c>
      <c r="J3614" s="3" t="s">
        <v>18290</v>
      </c>
      <c r="K3614" t="s">
        <v>18304</v>
      </c>
      <c r="L3614" t="s">
        <v>18309</v>
      </c>
      <c r="M3614" s="5">
        <v>1368108</v>
      </c>
      <c r="N3614" t="s">
        <v>7275</v>
      </c>
      <c r="O3614" s="15">
        <v>6000000</v>
      </c>
      <c r="P3614" s="15">
        <v>5568575</v>
      </c>
      <c r="Q3614">
        <v>0</v>
      </c>
      <c r="R3614">
        <v>0</v>
      </c>
      <c r="S3614" t="s">
        <v>10</v>
      </c>
      <c r="T3614" s="1">
        <v>41982</v>
      </c>
      <c r="U3614" s="10">
        <v>181000</v>
      </c>
      <c r="V3614" t="s">
        <v>11</v>
      </c>
      <c r="W3614">
        <v>5</v>
      </c>
      <c r="X3614" s="1">
        <v>42160</v>
      </c>
      <c r="Y3614" s="16">
        <v>4.4199999999999996E-2</v>
      </c>
      <c r="Z3614" s="17">
        <v>2304.12</v>
      </c>
      <c r="AA3614">
        <v>0</v>
      </c>
    </row>
    <row r="3615" spans="1:27">
      <c r="A3615" t="s">
        <v>69</v>
      </c>
      <c r="B3615" t="s">
        <v>7276</v>
      </c>
      <c r="C3615">
        <v>399205796</v>
      </c>
      <c r="D3615" t="s">
        <v>6</v>
      </c>
      <c r="E3615" t="s">
        <v>5</v>
      </c>
      <c r="F3615" t="s">
        <v>18285</v>
      </c>
      <c r="G3615">
        <v>33</v>
      </c>
      <c r="H3615" t="s">
        <v>18294</v>
      </c>
      <c r="I3615">
        <v>4</v>
      </c>
      <c r="J3615" s="3" t="s">
        <v>18290</v>
      </c>
      <c r="K3615" t="s">
        <v>18304</v>
      </c>
      <c r="L3615" t="s">
        <v>18308</v>
      </c>
      <c r="M3615" s="5">
        <v>3776609</v>
      </c>
      <c r="N3615" t="s">
        <v>7277</v>
      </c>
      <c r="O3615" s="15">
        <v>5150000</v>
      </c>
      <c r="P3615" s="15">
        <v>2661410</v>
      </c>
      <c r="Q3615">
        <v>867359</v>
      </c>
      <c r="R3615">
        <v>55</v>
      </c>
      <c r="S3615" t="s">
        <v>10</v>
      </c>
      <c r="T3615" s="1">
        <v>41877</v>
      </c>
      <c r="U3615" s="10">
        <v>461203</v>
      </c>
      <c r="V3615" t="s">
        <v>11</v>
      </c>
      <c r="W3615">
        <v>6</v>
      </c>
      <c r="X3615" s="1">
        <v>42099</v>
      </c>
      <c r="Y3615" s="16">
        <v>4.0300000000000002E-2</v>
      </c>
      <c r="Z3615" s="17">
        <v>1932.39</v>
      </c>
      <c r="AA3615">
        <v>0</v>
      </c>
    </row>
    <row r="3616" spans="1:27">
      <c r="A3616" t="s">
        <v>69</v>
      </c>
      <c r="B3616" t="s">
        <v>7278</v>
      </c>
      <c r="C3616">
        <v>399205928</v>
      </c>
      <c r="D3616" t="s">
        <v>6</v>
      </c>
      <c r="E3616" t="s">
        <v>7</v>
      </c>
      <c r="F3616" t="s">
        <v>18285</v>
      </c>
      <c r="G3616">
        <v>27</v>
      </c>
      <c r="H3616" t="s">
        <v>18297</v>
      </c>
      <c r="I3616">
        <v>3</v>
      </c>
      <c r="J3616" s="3" t="s">
        <v>18290</v>
      </c>
      <c r="K3616" t="s">
        <v>18305</v>
      </c>
      <c r="L3616" t="s">
        <v>18308</v>
      </c>
      <c r="M3616" s="5">
        <v>5186662</v>
      </c>
      <c r="N3616" t="s">
        <v>7279</v>
      </c>
      <c r="O3616" s="15">
        <v>4500000</v>
      </c>
      <c r="P3616" s="15">
        <v>3238103</v>
      </c>
      <c r="Q3616">
        <v>0</v>
      </c>
      <c r="R3616">
        <v>0</v>
      </c>
      <c r="S3616" t="s">
        <v>10</v>
      </c>
      <c r="T3616" s="1">
        <v>41745</v>
      </c>
      <c r="U3616" s="10">
        <v>159329</v>
      </c>
      <c r="V3616" t="s">
        <v>11</v>
      </c>
      <c r="W3616">
        <v>12</v>
      </c>
      <c r="X3616" s="1">
        <v>42160</v>
      </c>
      <c r="Y3616" s="16">
        <v>3.8599999999999995E-2</v>
      </c>
      <c r="Z3616" s="17">
        <v>1932.42</v>
      </c>
      <c r="AA3616">
        <v>0</v>
      </c>
    </row>
    <row r="3617" spans="1:27">
      <c r="A3617" t="s">
        <v>69</v>
      </c>
      <c r="B3617" t="s">
        <v>7280</v>
      </c>
      <c r="C3617">
        <v>399206082</v>
      </c>
      <c r="D3617" t="s">
        <v>6</v>
      </c>
      <c r="E3617" t="s">
        <v>7</v>
      </c>
      <c r="F3617" t="s">
        <v>18286</v>
      </c>
      <c r="G3617">
        <v>42</v>
      </c>
      <c r="H3617" t="s">
        <v>18295</v>
      </c>
      <c r="I3617">
        <v>1</v>
      </c>
      <c r="J3617" s="3" t="s">
        <v>18290</v>
      </c>
      <c r="K3617" t="s">
        <v>18304</v>
      </c>
      <c r="L3617" t="s">
        <v>18308</v>
      </c>
      <c r="M3617" s="5">
        <v>3215795</v>
      </c>
      <c r="N3617" t="s">
        <v>7281</v>
      </c>
      <c r="O3617" s="15">
        <v>3110000</v>
      </c>
      <c r="P3617" s="15">
        <v>2529950</v>
      </c>
      <c r="Q3617">
        <v>0</v>
      </c>
      <c r="R3617">
        <v>0</v>
      </c>
      <c r="S3617" t="s">
        <v>10</v>
      </c>
      <c r="T3617" s="1">
        <v>41894</v>
      </c>
      <c r="U3617" s="10">
        <v>107055</v>
      </c>
      <c r="V3617" t="s">
        <v>11</v>
      </c>
      <c r="W3617">
        <v>8</v>
      </c>
      <c r="X3617" s="1">
        <v>42160</v>
      </c>
      <c r="Y3617" s="16">
        <v>4.0500000000000001E-2</v>
      </c>
      <c r="Z3617" s="17">
        <v>1979.97</v>
      </c>
      <c r="AA3617">
        <v>0</v>
      </c>
    </row>
    <row r="3618" spans="1:27">
      <c r="A3618" t="s">
        <v>69</v>
      </c>
      <c r="B3618" t="s">
        <v>7282</v>
      </c>
      <c r="C3618">
        <v>399206148</v>
      </c>
      <c r="D3618" t="s">
        <v>6</v>
      </c>
      <c r="E3618" t="s">
        <v>7</v>
      </c>
      <c r="F3618" t="s">
        <v>18287</v>
      </c>
      <c r="G3618">
        <v>55</v>
      </c>
      <c r="H3618" t="s">
        <v>18294</v>
      </c>
      <c r="I3618">
        <v>5</v>
      </c>
      <c r="J3618" s="3" t="s">
        <v>18290</v>
      </c>
      <c r="K3618" t="s">
        <v>18304</v>
      </c>
      <c r="L3618" t="s">
        <v>18308</v>
      </c>
      <c r="M3618" s="5">
        <v>89720</v>
      </c>
      <c r="N3618" t="s">
        <v>7283</v>
      </c>
      <c r="O3618" s="15">
        <v>1200000</v>
      </c>
      <c r="P3618" s="15">
        <v>8566838</v>
      </c>
      <c r="Q3618">
        <v>0</v>
      </c>
      <c r="R3618">
        <v>0</v>
      </c>
      <c r="S3618" t="s">
        <v>10</v>
      </c>
      <c r="T3618" s="1">
        <v>41927</v>
      </c>
      <c r="U3618" s="10">
        <v>375000</v>
      </c>
      <c r="V3618" t="s">
        <v>11</v>
      </c>
      <c r="W3618">
        <v>5</v>
      </c>
      <c r="X3618" s="1">
        <v>42160</v>
      </c>
      <c r="Y3618" s="16">
        <v>4.4000000000000004E-2</v>
      </c>
      <c r="Z3618" s="17">
        <v>2049.66</v>
      </c>
      <c r="AA3618">
        <v>0</v>
      </c>
    </row>
    <row r="3619" spans="1:27">
      <c r="A3619" t="s">
        <v>69</v>
      </c>
      <c r="B3619" t="s">
        <v>7284</v>
      </c>
      <c r="C3619">
        <v>399206478</v>
      </c>
      <c r="D3619" t="s">
        <v>6</v>
      </c>
      <c r="E3619" t="s">
        <v>7</v>
      </c>
      <c r="F3619" t="s">
        <v>18287</v>
      </c>
      <c r="G3619">
        <v>19</v>
      </c>
      <c r="H3619" t="s">
        <v>18296</v>
      </c>
      <c r="I3619">
        <v>4</v>
      </c>
      <c r="J3619" s="3" t="s">
        <v>18290</v>
      </c>
      <c r="K3619" t="s">
        <v>18307</v>
      </c>
      <c r="L3619" t="s">
        <v>18309</v>
      </c>
      <c r="M3619" s="5">
        <v>6607186</v>
      </c>
      <c r="N3619" t="s">
        <v>7285</v>
      </c>
      <c r="O3619" s="15">
        <v>113844</v>
      </c>
      <c r="P3619" s="15">
        <v>56922</v>
      </c>
      <c r="Q3619">
        <v>9487</v>
      </c>
      <c r="R3619">
        <v>25</v>
      </c>
      <c r="S3619" t="s">
        <v>10</v>
      </c>
      <c r="T3619" s="1">
        <v>41901</v>
      </c>
      <c r="U3619" s="10">
        <v>9487</v>
      </c>
      <c r="V3619" t="s">
        <v>11</v>
      </c>
      <c r="W3619">
        <v>6</v>
      </c>
      <c r="X3619" s="1">
        <v>42129</v>
      </c>
      <c r="Y3619" s="16">
        <v>4.1900000000000007E-2</v>
      </c>
      <c r="Z3619" s="17">
        <v>1975.42</v>
      </c>
      <c r="AA3619">
        <v>0</v>
      </c>
    </row>
    <row r="3620" spans="1:27">
      <c r="A3620" t="s">
        <v>69</v>
      </c>
      <c r="B3620" t="s">
        <v>7286</v>
      </c>
      <c r="C3620">
        <v>399207028</v>
      </c>
      <c r="D3620" t="s">
        <v>6</v>
      </c>
      <c r="E3620" t="s">
        <v>7</v>
      </c>
      <c r="F3620" t="s">
        <v>18286</v>
      </c>
      <c r="G3620">
        <v>43</v>
      </c>
      <c r="H3620" t="s">
        <v>18296</v>
      </c>
      <c r="I3620">
        <v>3</v>
      </c>
      <c r="J3620" s="3" t="s">
        <v>18290</v>
      </c>
      <c r="K3620" t="s">
        <v>18306</v>
      </c>
      <c r="L3620" t="s">
        <v>18308</v>
      </c>
      <c r="M3620" s="5">
        <v>6387948</v>
      </c>
      <c r="N3620" t="s">
        <v>7287</v>
      </c>
      <c r="O3620" s="15">
        <v>5800000</v>
      </c>
      <c r="P3620" s="15">
        <v>1407092</v>
      </c>
      <c r="Q3620">
        <v>0</v>
      </c>
      <c r="R3620">
        <v>0</v>
      </c>
      <c r="S3620" t="s">
        <v>10</v>
      </c>
      <c r="T3620" s="1">
        <v>41698</v>
      </c>
      <c r="U3620" s="10">
        <v>363209</v>
      </c>
      <c r="V3620" t="s">
        <v>11</v>
      </c>
      <c r="W3620">
        <v>14</v>
      </c>
      <c r="X3620" s="1">
        <v>42160</v>
      </c>
      <c r="Y3620" s="16">
        <v>3.9699999999999999E-2</v>
      </c>
      <c r="Z3620" s="17">
        <v>2054.9</v>
      </c>
      <c r="AA3620">
        <v>0</v>
      </c>
    </row>
    <row r="3621" spans="1:27">
      <c r="A3621" t="s">
        <v>69</v>
      </c>
      <c r="B3621" t="s">
        <v>7288</v>
      </c>
      <c r="C3621">
        <v>399207622</v>
      </c>
      <c r="D3621" t="s">
        <v>6</v>
      </c>
      <c r="E3621" t="s">
        <v>7</v>
      </c>
      <c r="F3621" t="s">
        <v>18285</v>
      </c>
      <c r="G3621">
        <v>18</v>
      </c>
      <c r="H3621" t="s">
        <v>18297</v>
      </c>
      <c r="I3621">
        <v>3</v>
      </c>
      <c r="J3621" s="3" t="s">
        <v>18290</v>
      </c>
      <c r="K3621" t="s">
        <v>18304</v>
      </c>
      <c r="L3621" t="s">
        <v>18309</v>
      </c>
      <c r="M3621" s="5">
        <v>16050060</v>
      </c>
      <c r="N3621" t="s">
        <v>7289</v>
      </c>
      <c r="O3621" s="15">
        <v>913955</v>
      </c>
      <c r="P3621" s="15">
        <v>5922436</v>
      </c>
      <c r="Q3621">
        <v>0</v>
      </c>
      <c r="R3621">
        <v>0</v>
      </c>
      <c r="S3621" t="s">
        <v>10</v>
      </c>
      <c r="T3621" s="1">
        <v>39321</v>
      </c>
      <c r="U3621" s="10">
        <v>165000</v>
      </c>
      <c r="V3621" t="s">
        <v>42</v>
      </c>
      <c r="W3621">
        <v>32</v>
      </c>
      <c r="X3621" s="1">
        <v>42170</v>
      </c>
      <c r="Y3621" s="16">
        <v>8.4399999999999989E-2</v>
      </c>
      <c r="Z3621" s="17">
        <v>2128.17</v>
      </c>
      <c r="AA3621">
        <v>0</v>
      </c>
    </row>
    <row r="3622" spans="1:27">
      <c r="A3622" t="s">
        <v>69</v>
      </c>
      <c r="B3622" t="s">
        <v>7290</v>
      </c>
      <c r="C3622">
        <v>399207644</v>
      </c>
      <c r="D3622" t="s">
        <v>6</v>
      </c>
      <c r="E3622" t="s">
        <v>5</v>
      </c>
      <c r="F3622" t="s">
        <v>18287</v>
      </c>
      <c r="G3622">
        <v>52</v>
      </c>
      <c r="H3622" t="s">
        <v>18296</v>
      </c>
      <c r="I3622">
        <v>6</v>
      </c>
      <c r="J3622" s="3" t="s">
        <v>18290</v>
      </c>
      <c r="K3622" t="s">
        <v>18303</v>
      </c>
      <c r="L3622" t="s">
        <v>18308</v>
      </c>
      <c r="M3622" s="5">
        <v>2165124</v>
      </c>
      <c r="N3622" t="s">
        <v>7291</v>
      </c>
      <c r="O3622" s="15">
        <v>1998000</v>
      </c>
      <c r="P3622" s="15">
        <v>717599</v>
      </c>
      <c r="Q3622">
        <v>122583</v>
      </c>
      <c r="R3622">
        <v>55</v>
      </c>
      <c r="S3622" t="s">
        <v>10</v>
      </c>
      <c r="T3622" s="1">
        <v>41310</v>
      </c>
      <c r="U3622" s="10">
        <v>70742</v>
      </c>
      <c r="V3622" t="s">
        <v>11</v>
      </c>
      <c r="W3622">
        <v>25</v>
      </c>
      <c r="X3622" s="1">
        <v>42099</v>
      </c>
      <c r="Y3622" s="16">
        <v>5.1100000000000007E-2</v>
      </c>
      <c r="Z3622" s="17">
        <v>1785.92</v>
      </c>
      <c r="AA3622">
        <v>0</v>
      </c>
    </row>
    <row r="3623" spans="1:27">
      <c r="A3623" t="s">
        <v>69</v>
      </c>
      <c r="B3623" t="s">
        <v>7292</v>
      </c>
      <c r="C3623">
        <v>399208106</v>
      </c>
      <c r="D3623" t="s">
        <v>6</v>
      </c>
      <c r="E3623" t="s">
        <v>7</v>
      </c>
      <c r="F3623" t="s">
        <v>18287</v>
      </c>
      <c r="G3623">
        <v>27</v>
      </c>
      <c r="H3623" t="s">
        <v>18296</v>
      </c>
      <c r="I3623">
        <v>1</v>
      </c>
      <c r="J3623" s="3" t="s">
        <v>18290</v>
      </c>
      <c r="K3623" t="s">
        <v>18307</v>
      </c>
      <c r="L3623" t="s">
        <v>18309</v>
      </c>
      <c r="M3623" s="5">
        <v>6989758</v>
      </c>
      <c r="N3623" t="s">
        <v>7293</v>
      </c>
      <c r="O3623" s="15">
        <v>2000000</v>
      </c>
      <c r="P3623" s="15">
        <v>1629460</v>
      </c>
      <c r="Q3623">
        <v>0</v>
      </c>
      <c r="R3623">
        <v>0</v>
      </c>
      <c r="S3623" t="s">
        <v>10</v>
      </c>
      <c r="T3623" s="1">
        <v>41962</v>
      </c>
      <c r="U3623" s="10">
        <v>96503</v>
      </c>
      <c r="V3623" t="s">
        <v>11</v>
      </c>
      <c r="W3623">
        <v>5</v>
      </c>
      <c r="X3623" s="1">
        <v>42160</v>
      </c>
      <c r="Y3623" s="16">
        <v>4.1900000000000007E-2</v>
      </c>
      <c r="Z3623" s="17">
        <v>2158.58</v>
      </c>
      <c r="AA3623">
        <v>0</v>
      </c>
    </row>
    <row r="3624" spans="1:27">
      <c r="A3624" t="s">
        <v>69</v>
      </c>
      <c r="B3624" t="s">
        <v>7294</v>
      </c>
      <c r="C3624">
        <v>399208150</v>
      </c>
      <c r="D3624" t="s">
        <v>6</v>
      </c>
      <c r="E3624" t="s">
        <v>7</v>
      </c>
      <c r="F3624" t="s">
        <v>18286</v>
      </c>
      <c r="G3624">
        <v>26</v>
      </c>
      <c r="H3624" t="s">
        <v>18296</v>
      </c>
      <c r="I3624">
        <v>4</v>
      </c>
      <c r="J3624" s="3" t="s">
        <v>18290</v>
      </c>
      <c r="K3624" t="s">
        <v>18304</v>
      </c>
      <c r="L3624" t="s">
        <v>18309</v>
      </c>
      <c r="M3624" s="5">
        <v>6136310</v>
      </c>
      <c r="N3624" t="s">
        <v>7295</v>
      </c>
      <c r="O3624" s="15">
        <v>7000000</v>
      </c>
      <c r="P3624" s="15">
        <v>6257296</v>
      </c>
      <c r="Q3624">
        <v>0</v>
      </c>
      <c r="R3624">
        <v>0</v>
      </c>
      <c r="S3624" t="s">
        <v>10</v>
      </c>
      <c r="T3624" s="1">
        <v>41953</v>
      </c>
      <c r="U3624" s="10">
        <v>94509</v>
      </c>
      <c r="V3624" t="s">
        <v>42</v>
      </c>
      <c r="W3624">
        <v>13</v>
      </c>
      <c r="X3624" s="1">
        <v>42170</v>
      </c>
      <c r="Y3624" s="16">
        <v>4.3200000000000002E-2</v>
      </c>
      <c r="Z3624" s="17">
        <v>2103.25</v>
      </c>
      <c r="AA3624">
        <v>0</v>
      </c>
    </row>
    <row r="3625" spans="1:27">
      <c r="A3625" t="s">
        <v>69</v>
      </c>
      <c r="B3625" t="s">
        <v>7296</v>
      </c>
      <c r="C3625">
        <v>399208172</v>
      </c>
      <c r="D3625" t="s">
        <v>6</v>
      </c>
      <c r="E3625" t="s">
        <v>103</v>
      </c>
      <c r="F3625" t="s">
        <v>18286</v>
      </c>
      <c r="G3625">
        <v>18</v>
      </c>
      <c r="H3625" t="s">
        <v>18294</v>
      </c>
      <c r="I3625">
        <v>1</v>
      </c>
      <c r="J3625" s="3" t="s">
        <v>18290</v>
      </c>
      <c r="K3625" t="s">
        <v>18304</v>
      </c>
      <c r="L3625" t="s">
        <v>18309</v>
      </c>
      <c r="M3625" s="5">
        <v>424286</v>
      </c>
      <c r="N3625" t="s">
        <v>7297</v>
      </c>
      <c r="O3625" s="15">
        <v>5000000</v>
      </c>
      <c r="P3625" s="15">
        <v>3698036</v>
      </c>
      <c r="Q3625">
        <v>3698036</v>
      </c>
      <c r="R3625">
        <v>895</v>
      </c>
      <c r="S3625" t="s">
        <v>10</v>
      </c>
      <c r="T3625" s="1">
        <v>40827</v>
      </c>
      <c r="U3625" s="10">
        <v>215831</v>
      </c>
      <c r="V3625" t="s">
        <v>11</v>
      </c>
      <c r="W3625">
        <v>13</v>
      </c>
      <c r="X3625" s="1">
        <v>41248</v>
      </c>
      <c r="Y3625" s="16">
        <v>4.7500000000000001E-2</v>
      </c>
      <c r="Z3625" s="17">
        <v>1931.64</v>
      </c>
      <c r="AA3625">
        <v>0</v>
      </c>
    </row>
    <row r="3626" spans="1:27">
      <c r="A3626" t="s">
        <v>69</v>
      </c>
      <c r="B3626" t="s">
        <v>7298</v>
      </c>
      <c r="C3626">
        <v>399208194</v>
      </c>
      <c r="D3626" t="s">
        <v>6</v>
      </c>
      <c r="E3626" t="s">
        <v>7</v>
      </c>
      <c r="F3626" t="s">
        <v>18287</v>
      </c>
      <c r="G3626">
        <v>18</v>
      </c>
      <c r="H3626" t="s">
        <v>18294</v>
      </c>
      <c r="I3626">
        <v>1</v>
      </c>
      <c r="J3626" s="3" t="s">
        <v>18290</v>
      </c>
      <c r="K3626" t="s">
        <v>18303</v>
      </c>
      <c r="L3626" t="s">
        <v>18309</v>
      </c>
      <c r="M3626" s="5">
        <v>5990084</v>
      </c>
      <c r="N3626" t="s">
        <v>7299</v>
      </c>
      <c r="O3626" s="15">
        <v>236228</v>
      </c>
      <c r="P3626" s="15">
        <v>9862</v>
      </c>
      <c r="Q3626">
        <v>0</v>
      </c>
      <c r="R3626">
        <v>0</v>
      </c>
      <c r="S3626" t="s">
        <v>10</v>
      </c>
      <c r="T3626" s="1">
        <v>41802</v>
      </c>
      <c r="U3626" s="10">
        <v>9842</v>
      </c>
      <c r="V3626" t="s">
        <v>42</v>
      </c>
      <c r="W3626">
        <v>23</v>
      </c>
      <c r="X3626" s="1">
        <v>42170</v>
      </c>
      <c r="Y3626" s="16">
        <v>3.8699999999999998E-2</v>
      </c>
      <c r="Z3626" s="17">
        <v>1884.63</v>
      </c>
      <c r="AA3626">
        <v>0</v>
      </c>
    </row>
    <row r="3627" spans="1:27">
      <c r="A3627" t="s">
        <v>69</v>
      </c>
      <c r="B3627" t="s">
        <v>7300</v>
      </c>
      <c r="C3627">
        <v>399208546</v>
      </c>
      <c r="D3627" t="s">
        <v>6</v>
      </c>
      <c r="E3627" t="s">
        <v>7</v>
      </c>
      <c r="F3627" t="s">
        <v>18286</v>
      </c>
      <c r="G3627">
        <v>38</v>
      </c>
      <c r="H3627" t="s">
        <v>18296</v>
      </c>
      <c r="I3627">
        <v>3</v>
      </c>
      <c r="J3627" s="3" t="s">
        <v>18290</v>
      </c>
      <c r="K3627" t="s">
        <v>18305</v>
      </c>
      <c r="L3627" t="s">
        <v>18309</v>
      </c>
      <c r="M3627" s="5">
        <v>8247336</v>
      </c>
      <c r="N3627" t="s">
        <v>7301</v>
      </c>
      <c r="O3627" s="15">
        <v>406037</v>
      </c>
      <c r="P3627" s="15">
        <v>67677</v>
      </c>
      <c r="Q3627">
        <v>33836</v>
      </c>
      <c r="R3627">
        <v>25</v>
      </c>
      <c r="S3627" t="s">
        <v>10</v>
      </c>
      <c r="T3627" s="1">
        <v>41780</v>
      </c>
      <c r="U3627" s="10">
        <v>33836</v>
      </c>
      <c r="V3627" t="s">
        <v>11</v>
      </c>
      <c r="W3627">
        <v>10</v>
      </c>
      <c r="X3627" s="1">
        <v>42129</v>
      </c>
      <c r="Y3627" s="16">
        <v>3.6900000000000002E-2</v>
      </c>
      <c r="Z3627" s="17">
        <v>1920.41</v>
      </c>
      <c r="AA3627">
        <v>0</v>
      </c>
    </row>
    <row r="3628" spans="1:27">
      <c r="A3628" t="s">
        <v>69</v>
      </c>
      <c r="B3628" t="s">
        <v>7302</v>
      </c>
      <c r="C3628">
        <v>399209052</v>
      </c>
      <c r="D3628" t="s">
        <v>6</v>
      </c>
      <c r="E3628" t="s">
        <v>103</v>
      </c>
      <c r="F3628" t="s">
        <v>18286</v>
      </c>
      <c r="G3628">
        <v>37</v>
      </c>
      <c r="H3628" t="s">
        <v>18295</v>
      </c>
      <c r="I3628">
        <v>1</v>
      </c>
      <c r="J3628" s="3" t="s">
        <v>18290</v>
      </c>
      <c r="K3628" t="s">
        <v>18304</v>
      </c>
      <c r="L3628" t="s">
        <v>18308</v>
      </c>
      <c r="M3628" s="5">
        <v>422480</v>
      </c>
      <c r="N3628" t="s">
        <v>7303</v>
      </c>
      <c r="O3628" s="15">
        <v>5000000</v>
      </c>
      <c r="P3628" s="15">
        <v>4071407</v>
      </c>
      <c r="Q3628">
        <v>1248460</v>
      </c>
      <c r="R3628">
        <v>505</v>
      </c>
      <c r="S3628" t="s">
        <v>10</v>
      </c>
      <c r="T3628" s="1">
        <v>41059</v>
      </c>
      <c r="U3628" s="10">
        <v>145306</v>
      </c>
      <c r="V3628" t="s">
        <v>11</v>
      </c>
      <c r="W3628">
        <v>18</v>
      </c>
      <c r="X3628" s="1">
        <v>41644</v>
      </c>
      <c r="Y3628" s="16">
        <v>5.5099999999999996E-2</v>
      </c>
      <c r="Z3628" s="17">
        <v>1818.82</v>
      </c>
      <c r="AA3628">
        <v>0</v>
      </c>
    </row>
    <row r="3629" spans="1:27">
      <c r="A3629" t="s">
        <v>69</v>
      </c>
      <c r="B3629" t="s">
        <v>7304</v>
      </c>
      <c r="C3629">
        <v>399209976</v>
      </c>
      <c r="D3629" t="s">
        <v>6</v>
      </c>
      <c r="E3629" t="s">
        <v>7</v>
      </c>
      <c r="F3629" t="s">
        <v>18286</v>
      </c>
      <c r="G3629">
        <v>48</v>
      </c>
      <c r="H3629" t="s">
        <v>18295</v>
      </c>
      <c r="I3629">
        <v>3</v>
      </c>
      <c r="J3629" s="3" t="s">
        <v>18290</v>
      </c>
      <c r="K3629" t="s">
        <v>18306</v>
      </c>
      <c r="L3629" t="s">
        <v>18309</v>
      </c>
      <c r="M3629" s="5">
        <v>1094488</v>
      </c>
      <c r="N3629" t="s">
        <v>7305</v>
      </c>
      <c r="O3629" s="15">
        <v>7000000</v>
      </c>
      <c r="P3629" s="15">
        <v>5864548</v>
      </c>
      <c r="Q3629">
        <v>0</v>
      </c>
      <c r="R3629">
        <v>0</v>
      </c>
      <c r="S3629" t="s">
        <v>10</v>
      </c>
      <c r="T3629" s="1">
        <v>41540</v>
      </c>
      <c r="U3629" s="10">
        <v>242711</v>
      </c>
      <c r="V3629" t="s">
        <v>11</v>
      </c>
      <c r="W3629">
        <v>11</v>
      </c>
      <c r="X3629" s="1">
        <v>42170</v>
      </c>
      <c r="Y3629" s="16">
        <v>4.0899999999999999E-2</v>
      </c>
      <c r="Z3629" s="17">
        <v>1889.12</v>
      </c>
      <c r="AA3629">
        <v>0</v>
      </c>
    </row>
    <row r="3630" spans="1:27">
      <c r="A3630" t="s">
        <v>69</v>
      </c>
      <c r="B3630" t="s">
        <v>7306</v>
      </c>
      <c r="C3630">
        <v>399210174</v>
      </c>
      <c r="D3630" t="s">
        <v>6</v>
      </c>
      <c r="E3630" t="s">
        <v>7</v>
      </c>
      <c r="F3630" t="s">
        <v>18286</v>
      </c>
      <c r="G3630">
        <v>18</v>
      </c>
      <c r="H3630" t="s">
        <v>18296</v>
      </c>
      <c r="I3630">
        <v>2</v>
      </c>
      <c r="J3630" s="3" t="s">
        <v>18290</v>
      </c>
      <c r="K3630" t="s">
        <v>18307</v>
      </c>
      <c r="L3630" t="s">
        <v>18309</v>
      </c>
      <c r="M3630" s="5">
        <v>6153355</v>
      </c>
      <c r="N3630" t="s">
        <v>7307</v>
      </c>
      <c r="O3630" s="15">
        <v>454908</v>
      </c>
      <c r="P3630" s="15">
        <v>37081</v>
      </c>
      <c r="Q3630">
        <v>0</v>
      </c>
      <c r="R3630">
        <v>0</v>
      </c>
      <c r="S3630" t="s">
        <v>10</v>
      </c>
      <c r="T3630" s="1">
        <v>41778</v>
      </c>
      <c r="U3630" s="10">
        <v>37909</v>
      </c>
      <c r="V3630" t="s">
        <v>11</v>
      </c>
      <c r="W3630">
        <v>11</v>
      </c>
      <c r="X3630" s="1">
        <v>42160</v>
      </c>
      <c r="Y3630" s="16">
        <v>3.6900000000000002E-2</v>
      </c>
      <c r="Z3630" s="17">
        <v>1925.41</v>
      </c>
      <c r="AA3630">
        <v>0</v>
      </c>
    </row>
    <row r="3631" spans="1:27">
      <c r="A3631" t="s">
        <v>69</v>
      </c>
      <c r="B3631" t="s">
        <v>7308</v>
      </c>
      <c r="C3631">
        <v>399210790</v>
      </c>
      <c r="D3631" t="s">
        <v>6</v>
      </c>
      <c r="E3631" t="s">
        <v>7</v>
      </c>
      <c r="F3631" t="s">
        <v>18285</v>
      </c>
      <c r="G3631">
        <v>37</v>
      </c>
      <c r="H3631" t="s">
        <v>18296</v>
      </c>
      <c r="I3631">
        <v>6</v>
      </c>
      <c r="J3631" s="3" t="s">
        <v>18290</v>
      </c>
      <c r="K3631" t="s">
        <v>18306</v>
      </c>
      <c r="L3631" t="s">
        <v>18309</v>
      </c>
      <c r="M3631" s="5">
        <v>11150182</v>
      </c>
      <c r="N3631" t="s">
        <v>7309</v>
      </c>
      <c r="O3631" s="15">
        <v>411023</v>
      </c>
      <c r="P3631" s="15">
        <v>34262</v>
      </c>
      <c r="Q3631">
        <v>0</v>
      </c>
      <c r="R3631">
        <v>0</v>
      </c>
      <c r="S3631" t="s">
        <v>10</v>
      </c>
      <c r="T3631" s="1">
        <v>41780</v>
      </c>
      <c r="U3631" s="10">
        <v>34251</v>
      </c>
      <c r="V3631" t="s">
        <v>11</v>
      </c>
      <c r="W3631">
        <v>11</v>
      </c>
      <c r="X3631" s="1">
        <v>42160</v>
      </c>
      <c r="Y3631" s="16">
        <v>3.6900000000000002E-2</v>
      </c>
      <c r="Z3631" s="17">
        <v>1920.41</v>
      </c>
      <c r="AA3631">
        <v>0</v>
      </c>
    </row>
    <row r="3632" spans="1:27">
      <c r="A3632" t="s">
        <v>39</v>
      </c>
      <c r="B3632" t="s">
        <v>7310</v>
      </c>
      <c r="C3632">
        <v>399210966</v>
      </c>
      <c r="D3632" t="s">
        <v>6</v>
      </c>
      <c r="E3632" t="s">
        <v>7</v>
      </c>
      <c r="F3632" t="s">
        <v>18285</v>
      </c>
      <c r="G3632">
        <v>18</v>
      </c>
      <c r="H3632" t="s">
        <v>18294</v>
      </c>
      <c r="I3632">
        <v>1</v>
      </c>
      <c r="J3632" t="s">
        <v>191</v>
      </c>
      <c r="K3632" t="s">
        <v>18304</v>
      </c>
      <c r="L3632" t="s">
        <v>18308</v>
      </c>
      <c r="M3632" s="5">
        <v>5224884</v>
      </c>
      <c r="N3632" t="s">
        <v>7311</v>
      </c>
      <c r="O3632" s="15">
        <v>63639</v>
      </c>
      <c r="P3632" s="15">
        <v>26518</v>
      </c>
      <c r="Q3632">
        <v>0</v>
      </c>
      <c r="R3632">
        <v>0</v>
      </c>
      <c r="S3632" t="s">
        <v>10</v>
      </c>
      <c r="T3632" s="1">
        <v>41904</v>
      </c>
      <c r="U3632" s="10">
        <v>5303</v>
      </c>
      <c r="V3632" t="s">
        <v>11</v>
      </c>
      <c r="W3632">
        <v>7</v>
      </c>
      <c r="X3632" s="1">
        <v>42160</v>
      </c>
      <c r="Y3632" s="16">
        <v>4.1900000000000007E-2</v>
      </c>
      <c r="Z3632" s="17">
        <v>1966.89</v>
      </c>
      <c r="AA3632">
        <v>0</v>
      </c>
    </row>
    <row r="3633" spans="1:27">
      <c r="A3633" t="s">
        <v>69</v>
      </c>
      <c r="B3633" t="s">
        <v>7312</v>
      </c>
      <c r="C3633">
        <v>399211032</v>
      </c>
      <c r="D3633" t="s">
        <v>6</v>
      </c>
      <c r="E3633" t="s">
        <v>7</v>
      </c>
      <c r="F3633" t="s">
        <v>18285</v>
      </c>
      <c r="G3633">
        <v>25</v>
      </c>
      <c r="H3633" t="s">
        <v>18296</v>
      </c>
      <c r="I3633">
        <v>4</v>
      </c>
      <c r="J3633" s="3" t="s">
        <v>18290</v>
      </c>
      <c r="K3633" t="s">
        <v>18304</v>
      </c>
      <c r="L3633" t="s">
        <v>18309</v>
      </c>
      <c r="M3633" s="5">
        <v>240000</v>
      </c>
      <c r="N3633" t="s">
        <v>7313</v>
      </c>
      <c r="O3633" s="15">
        <v>6000000</v>
      </c>
      <c r="P3633" s="15">
        <v>5331318</v>
      </c>
      <c r="Q3633">
        <v>0</v>
      </c>
      <c r="R3633">
        <v>0</v>
      </c>
      <c r="S3633" t="s">
        <v>10</v>
      </c>
      <c r="T3633" s="1">
        <v>41984</v>
      </c>
      <c r="U3633" s="10">
        <v>212438</v>
      </c>
      <c r="V3633" t="s">
        <v>11</v>
      </c>
      <c r="W3633">
        <v>5</v>
      </c>
      <c r="X3633" s="1">
        <v>42160</v>
      </c>
      <c r="Y3633" s="16">
        <v>4.4199999999999996E-2</v>
      </c>
      <c r="Z3633" s="17">
        <v>2381.96</v>
      </c>
      <c r="AA3633">
        <v>0</v>
      </c>
    </row>
    <row r="3634" spans="1:27">
      <c r="A3634" t="s">
        <v>69</v>
      </c>
      <c r="B3634" t="s">
        <v>7314</v>
      </c>
      <c r="C3634">
        <v>399211186</v>
      </c>
      <c r="D3634" t="s">
        <v>6</v>
      </c>
      <c r="E3634" t="s">
        <v>7</v>
      </c>
      <c r="F3634" t="s">
        <v>18287</v>
      </c>
      <c r="G3634">
        <v>26</v>
      </c>
      <c r="H3634" t="s">
        <v>18296</v>
      </c>
      <c r="I3634">
        <v>6</v>
      </c>
      <c r="J3634" s="3" t="s">
        <v>18290</v>
      </c>
      <c r="K3634" t="s">
        <v>18306</v>
      </c>
      <c r="L3634" t="s">
        <v>18309</v>
      </c>
      <c r="M3634" s="5">
        <v>786222</v>
      </c>
      <c r="N3634" t="s">
        <v>7315</v>
      </c>
      <c r="O3634" s="15">
        <v>630000</v>
      </c>
      <c r="P3634" s="15">
        <v>44372</v>
      </c>
      <c r="Q3634">
        <v>0</v>
      </c>
      <c r="R3634">
        <v>0</v>
      </c>
      <c r="S3634" t="s">
        <v>10</v>
      </c>
      <c r="T3634" s="1">
        <v>41786</v>
      </c>
      <c r="U3634" s="10">
        <v>57311</v>
      </c>
      <c r="V3634" t="s">
        <v>11</v>
      </c>
      <c r="W3634">
        <v>11</v>
      </c>
      <c r="X3634" s="1">
        <v>42160</v>
      </c>
      <c r="Y3634" s="16">
        <v>3.8100000000000002E-2</v>
      </c>
      <c r="Z3634" s="17">
        <v>1905.53</v>
      </c>
      <c r="AA3634">
        <v>0</v>
      </c>
    </row>
    <row r="3635" spans="1:27">
      <c r="A3635" t="s">
        <v>69</v>
      </c>
      <c r="B3635" t="s">
        <v>7316</v>
      </c>
      <c r="C3635">
        <v>399211824</v>
      </c>
      <c r="D3635" t="s">
        <v>6</v>
      </c>
      <c r="E3635" t="s">
        <v>7</v>
      </c>
      <c r="F3635" t="s">
        <v>18286</v>
      </c>
      <c r="G3635">
        <v>21</v>
      </c>
      <c r="H3635" t="s">
        <v>18297</v>
      </c>
      <c r="I3635">
        <v>6</v>
      </c>
      <c r="J3635" s="3" t="s">
        <v>18290</v>
      </c>
      <c r="K3635" t="s">
        <v>18305</v>
      </c>
      <c r="L3635" t="s">
        <v>18308</v>
      </c>
      <c r="M3635" s="5">
        <v>3389925</v>
      </c>
      <c r="N3635" t="s">
        <v>7317</v>
      </c>
      <c r="O3635" s="15">
        <v>2490000</v>
      </c>
      <c r="P3635" s="15">
        <v>1532382</v>
      </c>
      <c r="Q3635">
        <v>0</v>
      </c>
      <c r="R3635">
        <v>0</v>
      </c>
      <c r="S3635" t="s">
        <v>10</v>
      </c>
      <c r="T3635" s="1">
        <v>41635</v>
      </c>
      <c r="U3635" s="10">
        <v>88162</v>
      </c>
      <c r="V3635" t="s">
        <v>11</v>
      </c>
      <c r="W3635">
        <v>16</v>
      </c>
      <c r="X3635" s="1">
        <v>42160</v>
      </c>
      <c r="Y3635" s="16">
        <v>4.0399999999999998E-2</v>
      </c>
      <c r="Z3635" s="17">
        <v>1921.22</v>
      </c>
      <c r="AA3635">
        <v>0</v>
      </c>
    </row>
    <row r="3636" spans="1:27">
      <c r="A3636" t="s">
        <v>69</v>
      </c>
      <c r="B3636" t="s">
        <v>7318</v>
      </c>
      <c r="C3636">
        <v>399211978</v>
      </c>
      <c r="D3636" t="s">
        <v>6</v>
      </c>
      <c r="E3636" t="s">
        <v>7</v>
      </c>
      <c r="F3636" t="s">
        <v>18286</v>
      </c>
      <c r="G3636">
        <v>45</v>
      </c>
      <c r="H3636" t="s">
        <v>18295</v>
      </c>
      <c r="I3636">
        <v>6</v>
      </c>
      <c r="J3636" s="3" t="s">
        <v>18290</v>
      </c>
      <c r="K3636" t="s">
        <v>18304</v>
      </c>
      <c r="L3636" t="s">
        <v>18308</v>
      </c>
      <c r="M3636" s="5">
        <v>3603620</v>
      </c>
      <c r="N3636" t="s">
        <v>7319</v>
      </c>
      <c r="O3636" s="15">
        <v>2800000</v>
      </c>
      <c r="P3636" s="15">
        <v>1795856</v>
      </c>
      <c r="Q3636">
        <v>0</v>
      </c>
      <c r="R3636">
        <v>0</v>
      </c>
      <c r="S3636" t="s">
        <v>10</v>
      </c>
      <c r="T3636" s="1">
        <v>41703</v>
      </c>
      <c r="U3636" s="10">
        <v>99138</v>
      </c>
      <c r="V3636" t="s">
        <v>11</v>
      </c>
      <c r="W3636">
        <v>14</v>
      </c>
      <c r="X3636" s="1">
        <v>42190</v>
      </c>
      <c r="Y3636" s="16">
        <v>3.9699999999999999E-2</v>
      </c>
      <c r="Z3636" s="17">
        <v>2047.75</v>
      </c>
      <c r="AA3636">
        <v>0</v>
      </c>
    </row>
    <row r="3637" spans="1:27">
      <c r="A3637" t="s">
        <v>69</v>
      </c>
      <c r="B3637" t="s">
        <v>7320</v>
      </c>
      <c r="C3637">
        <v>399212088</v>
      </c>
      <c r="D3637" t="s">
        <v>6</v>
      </c>
      <c r="E3637" t="s">
        <v>7</v>
      </c>
      <c r="F3637" t="s">
        <v>18287</v>
      </c>
      <c r="G3637">
        <v>18</v>
      </c>
      <c r="H3637" t="s">
        <v>18296</v>
      </c>
      <c r="I3637">
        <v>3</v>
      </c>
      <c r="J3637" s="3" t="s">
        <v>18290</v>
      </c>
      <c r="K3637" t="s">
        <v>18302</v>
      </c>
      <c r="L3637" t="s">
        <v>18309</v>
      </c>
      <c r="M3637" s="5">
        <v>6153357</v>
      </c>
      <c r="N3637" t="s">
        <v>7321</v>
      </c>
      <c r="O3637" s="15">
        <v>98022</v>
      </c>
      <c r="P3637" s="15">
        <v>39892</v>
      </c>
      <c r="Q3637">
        <v>0</v>
      </c>
      <c r="R3637">
        <v>0</v>
      </c>
      <c r="S3637" t="s">
        <v>10</v>
      </c>
      <c r="T3637" s="1">
        <v>41901</v>
      </c>
      <c r="U3637" s="10">
        <v>8168</v>
      </c>
      <c r="V3637" t="s">
        <v>11</v>
      </c>
      <c r="W3637">
        <v>7</v>
      </c>
      <c r="X3637" s="1">
        <v>42160</v>
      </c>
      <c r="Y3637" s="16">
        <v>4.1900000000000007E-2</v>
      </c>
      <c r="Z3637" s="17">
        <v>1975.42</v>
      </c>
      <c r="AA3637">
        <v>0</v>
      </c>
    </row>
    <row r="3638" spans="1:27">
      <c r="A3638" t="s">
        <v>69</v>
      </c>
      <c r="B3638" t="s">
        <v>7322</v>
      </c>
      <c r="C3638">
        <v>399212176</v>
      </c>
      <c r="D3638" t="s">
        <v>6</v>
      </c>
      <c r="E3638" t="s">
        <v>7</v>
      </c>
      <c r="F3638" t="s">
        <v>18286</v>
      </c>
      <c r="G3638">
        <v>52</v>
      </c>
      <c r="H3638" t="s">
        <v>18297</v>
      </c>
      <c r="I3638">
        <v>6</v>
      </c>
      <c r="J3638" s="3" t="s">
        <v>18290</v>
      </c>
      <c r="K3638" t="s">
        <v>18307</v>
      </c>
      <c r="L3638" t="s">
        <v>18309</v>
      </c>
      <c r="M3638" s="5">
        <v>1948547</v>
      </c>
      <c r="N3638" t="s">
        <v>7323</v>
      </c>
      <c r="O3638" s="15">
        <v>5000000</v>
      </c>
      <c r="P3638" s="15">
        <v>3005882</v>
      </c>
      <c r="Q3638">
        <v>0</v>
      </c>
      <c r="R3638">
        <v>0</v>
      </c>
      <c r="S3638" t="s">
        <v>10</v>
      </c>
      <c r="T3638" s="1">
        <v>41628</v>
      </c>
      <c r="U3638" s="10">
        <v>167278</v>
      </c>
      <c r="V3638" t="s">
        <v>11</v>
      </c>
      <c r="W3638">
        <v>16</v>
      </c>
      <c r="X3638" s="1">
        <v>42160</v>
      </c>
      <c r="Y3638" s="16">
        <v>4.0599999999999997E-2</v>
      </c>
      <c r="Z3638" s="17">
        <v>1943.46</v>
      </c>
      <c r="AA3638">
        <v>0</v>
      </c>
    </row>
    <row r="3639" spans="1:27">
      <c r="A3639" t="s">
        <v>69</v>
      </c>
      <c r="B3639" t="s">
        <v>7324</v>
      </c>
      <c r="C3639">
        <v>399213056</v>
      </c>
      <c r="D3639" t="s">
        <v>6</v>
      </c>
      <c r="E3639" t="s">
        <v>7</v>
      </c>
      <c r="F3639" t="s">
        <v>18285</v>
      </c>
      <c r="G3639">
        <v>44</v>
      </c>
      <c r="H3639" t="s">
        <v>18295</v>
      </c>
      <c r="I3639">
        <v>3</v>
      </c>
      <c r="J3639" s="3" t="s">
        <v>18290</v>
      </c>
      <c r="K3639" t="s">
        <v>18304</v>
      </c>
      <c r="L3639" t="s">
        <v>18308</v>
      </c>
      <c r="M3639" s="5">
        <v>5509012</v>
      </c>
      <c r="N3639" t="s">
        <v>7325</v>
      </c>
      <c r="O3639" s="15">
        <v>6000000</v>
      </c>
      <c r="P3639" s="15">
        <v>4702907</v>
      </c>
      <c r="Q3639">
        <v>0</v>
      </c>
      <c r="R3639">
        <v>0</v>
      </c>
      <c r="S3639" t="s">
        <v>10</v>
      </c>
      <c r="T3639" s="1">
        <v>41838</v>
      </c>
      <c r="U3639" s="10">
        <v>200733</v>
      </c>
      <c r="V3639" t="s">
        <v>11</v>
      </c>
      <c r="W3639">
        <v>7</v>
      </c>
      <c r="X3639" s="1">
        <v>42175</v>
      </c>
      <c r="Y3639" s="16">
        <v>4.0999999999999995E-2</v>
      </c>
      <c r="Z3639" s="17">
        <v>1872.27</v>
      </c>
      <c r="AA3639">
        <v>0</v>
      </c>
    </row>
    <row r="3640" spans="1:27">
      <c r="A3640" t="s">
        <v>69</v>
      </c>
      <c r="B3640" t="s">
        <v>7326</v>
      </c>
      <c r="C3640">
        <v>399214266</v>
      </c>
      <c r="D3640" t="s">
        <v>6</v>
      </c>
      <c r="E3640" t="s">
        <v>7</v>
      </c>
      <c r="F3640" t="s">
        <v>18287</v>
      </c>
      <c r="G3640">
        <v>53</v>
      </c>
      <c r="H3640" t="s">
        <v>18295</v>
      </c>
      <c r="I3640">
        <v>4</v>
      </c>
      <c r="J3640" s="3" t="s">
        <v>18290</v>
      </c>
      <c r="K3640" t="s">
        <v>18303</v>
      </c>
      <c r="L3640" t="s">
        <v>18309</v>
      </c>
      <c r="M3640" s="5">
        <v>1386076</v>
      </c>
      <c r="N3640" t="s">
        <v>7327</v>
      </c>
      <c r="O3640" s="15">
        <v>679200</v>
      </c>
      <c r="P3640" s="15">
        <v>169439</v>
      </c>
      <c r="Q3640">
        <v>0</v>
      </c>
      <c r="R3640">
        <v>0</v>
      </c>
      <c r="S3640" t="s">
        <v>10</v>
      </c>
      <c r="T3640" s="1">
        <v>41845</v>
      </c>
      <c r="U3640" s="10">
        <v>56600</v>
      </c>
      <c r="V3640" t="s">
        <v>11</v>
      </c>
      <c r="W3640">
        <v>9</v>
      </c>
      <c r="X3640" s="1">
        <v>42160</v>
      </c>
      <c r="Y3640" s="16">
        <v>4.0399999999999998E-2</v>
      </c>
      <c r="Z3640" s="17">
        <v>1846.12</v>
      </c>
      <c r="AA3640">
        <v>0</v>
      </c>
    </row>
    <row r="3641" spans="1:27">
      <c r="A3641" t="s">
        <v>69</v>
      </c>
      <c r="B3641" t="s">
        <v>7328</v>
      </c>
      <c r="C3641">
        <v>399214904</v>
      </c>
      <c r="D3641" t="s">
        <v>6</v>
      </c>
      <c r="E3641" t="s">
        <v>391</v>
      </c>
      <c r="F3641" t="s">
        <v>18285</v>
      </c>
      <c r="G3641">
        <v>55</v>
      </c>
      <c r="H3641" t="s">
        <v>18294</v>
      </c>
      <c r="I3641">
        <v>5</v>
      </c>
      <c r="J3641" s="3" t="s">
        <v>18290</v>
      </c>
      <c r="K3641" t="s">
        <v>18307</v>
      </c>
      <c r="L3641" t="s">
        <v>18309</v>
      </c>
      <c r="M3641" s="5">
        <v>2014716</v>
      </c>
      <c r="N3641" t="s">
        <v>7329</v>
      </c>
      <c r="O3641" s="15">
        <v>10000000</v>
      </c>
      <c r="P3641" s="15">
        <v>9641897</v>
      </c>
      <c r="Q3641">
        <v>89624</v>
      </c>
      <c r="R3641">
        <v>85</v>
      </c>
      <c r="S3641" t="s">
        <v>10</v>
      </c>
      <c r="T3641" s="1">
        <v>41606</v>
      </c>
      <c r="U3641" s="10">
        <v>210139</v>
      </c>
      <c r="V3641" t="s">
        <v>11</v>
      </c>
      <c r="W3641">
        <v>14</v>
      </c>
      <c r="X3641" s="1">
        <v>42068</v>
      </c>
      <c r="Y3641" s="16">
        <v>4.0599999999999997E-2</v>
      </c>
      <c r="Z3641" s="17">
        <v>1928.25</v>
      </c>
      <c r="AA3641">
        <v>0</v>
      </c>
    </row>
    <row r="3642" spans="1:27">
      <c r="A3642" t="s">
        <v>69</v>
      </c>
      <c r="B3642" t="s">
        <v>7330</v>
      </c>
      <c r="C3642">
        <v>399214948</v>
      </c>
      <c r="D3642" t="s">
        <v>6</v>
      </c>
      <c r="E3642" t="s">
        <v>7</v>
      </c>
      <c r="F3642" t="s">
        <v>18286</v>
      </c>
      <c r="G3642">
        <v>49</v>
      </c>
      <c r="H3642" t="s">
        <v>18297</v>
      </c>
      <c r="I3642">
        <v>1</v>
      </c>
      <c r="J3642" s="3" t="s">
        <v>18290</v>
      </c>
      <c r="K3642" t="s">
        <v>18304</v>
      </c>
      <c r="L3642" t="s">
        <v>18308</v>
      </c>
      <c r="M3642" s="5">
        <v>2172370</v>
      </c>
      <c r="N3642" t="s">
        <v>7331</v>
      </c>
      <c r="O3642" s="15">
        <v>14360000</v>
      </c>
      <c r="P3642" s="15">
        <v>7757960</v>
      </c>
      <c r="Q3642">
        <v>0</v>
      </c>
      <c r="R3642">
        <v>0</v>
      </c>
      <c r="S3642" t="s">
        <v>10</v>
      </c>
      <c r="T3642" s="1">
        <v>41215</v>
      </c>
      <c r="U3642" s="10">
        <v>560530</v>
      </c>
      <c r="V3642" t="s">
        <v>11</v>
      </c>
      <c r="W3642">
        <v>30</v>
      </c>
      <c r="X3642" s="1">
        <v>42160</v>
      </c>
      <c r="Y3642" s="16">
        <v>5.2900000000000003E-2</v>
      </c>
      <c r="Z3642" s="17">
        <v>1825.5</v>
      </c>
      <c r="AA3642">
        <v>0</v>
      </c>
    </row>
    <row r="3643" spans="1:27">
      <c r="A3643" t="s">
        <v>69</v>
      </c>
      <c r="B3643" t="s">
        <v>7332</v>
      </c>
      <c r="C3643">
        <v>399215696</v>
      </c>
      <c r="D3643" t="s">
        <v>6</v>
      </c>
      <c r="E3643" t="s">
        <v>7</v>
      </c>
      <c r="F3643" t="s">
        <v>18287</v>
      </c>
      <c r="G3643">
        <v>35</v>
      </c>
      <c r="H3643" t="s">
        <v>18295</v>
      </c>
      <c r="I3643">
        <v>6</v>
      </c>
      <c r="J3643" s="3" t="s">
        <v>18290</v>
      </c>
      <c r="K3643" t="s">
        <v>18304</v>
      </c>
      <c r="L3643" t="s">
        <v>18309</v>
      </c>
      <c r="M3643" s="5">
        <v>392259</v>
      </c>
      <c r="N3643" t="s">
        <v>7333</v>
      </c>
      <c r="O3643" s="15">
        <v>6000000</v>
      </c>
      <c r="P3643" s="15">
        <v>5001469</v>
      </c>
      <c r="Q3643">
        <v>0</v>
      </c>
      <c r="R3643">
        <v>0</v>
      </c>
      <c r="S3643" t="s">
        <v>10</v>
      </c>
      <c r="T3643" s="1">
        <v>41901</v>
      </c>
      <c r="U3643" s="10">
        <v>200733</v>
      </c>
      <c r="V3643" t="s">
        <v>11</v>
      </c>
      <c r="W3643">
        <v>7</v>
      </c>
      <c r="X3643" s="1">
        <v>42160</v>
      </c>
      <c r="Y3643" s="16">
        <v>4.1900000000000007E-2</v>
      </c>
      <c r="Z3643" s="17">
        <v>1975.42</v>
      </c>
      <c r="AA3643">
        <v>0</v>
      </c>
    </row>
    <row r="3644" spans="1:27">
      <c r="A3644" t="s">
        <v>69</v>
      </c>
      <c r="B3644" t="s">
        <v>7334</v>
      </c>
      <c r="C3644">
        <v>399216268</v>
      </c>
      <c r="D3644" t="s">
        <v>6</v>
      </c>
      <c r="E3644" t="s">
        <v>7</v>
      </c>
      <c r="F3644" t="s">
        <v>18285</v>
      </c>
      <c r="G3644">
        <v>28</v>
      </c>
      <c r="H3644" t="s">
        <v>18296</v>
      </c>
      <c r="I3644">
        <v>3</v>
      </c>
      <c r="J3644" s="3" t="s">
        <v>18290</v>
      </c>
      <c r="K3644" t="s">
        <v>18307</v>
      </c>
      <c r="L3644" t="s">
        <v>18309</v>
      </c>
      <c r="M3644" s="5">
        <v>5189480</v>
      </c>
      <c r="N3644" t="s">
        <v>7335</v>
      </c>
      <c r="O3644" s="15">
        <v>212601</v>
      </c>
      <c r="P3644" s="15">
        <v>17725</v>
      </c>
      <c r="Q3644">
        <v>0</v>
      </c>
      <c r="R3644">
        <v>0</v>
      </c>
      <c r="S3644" t="s">
        <v>10</v>
      </c>
      <c r="T3644" s="1">
        <v>41780</v>
      </c>
      <c r="U3644" s="10">
        <v>17716</v>
      </c>
      <c r="V3644" t="s">
        <v>11</v>
      </c>
      <c r="W3644">
        <v>11</v>
      </c>
      <c r="X3644" s="1">
        <v>42160</v>
      </c>
      <c r="Y3644" s="16">
        <v>3.6900000000000002E-2</v>
      </c>
      <c r="Z3644" s="17">
        <v>1920.41</v>
      </c>
      <c r="AA3644">
        <v>0</v>
      </c>
    </row>
    <row r="3645" spans="1:27">
      <c r="A3645" t="s">
        <v>69</v>
      </c>
      <c r="B3645" t="s">
        <v>7336</v>
      </c>
      <c r="C3645">
        <v>399216400</v>
      </c>
      <c r="D3645" t="s">
        <v>100</v>
      </c>
      <c r="E3645" t="s">
        <v>391</v>
      </c>
      <c r="F3645" t="s">
        <v>18287</v>
      </c>
      <c r="G3645">
        <v>32</v>
      </c>
      <c r="H3645" t="s">
        <v>18296</v>
      </c>
      <c r="I3645">
        <v>1</v>
      </c>
      <c r="J3645" s="3" t="s">
        <v>18290</v>
      </c>
      <c r="K3645" t="s">
        <v>18304</v>
      </c>
      <c r="L3645" t="s">
        <v>18308</v>
      </c>
      <c r="M3645" s="5">
        <v>0</v>
      </c>
      <c r="N3645" t="s">
        <v>7337</v>
      </c>
      <c r="O3645" s="15">
        <v>5000000</v>
      </c>
      <c r="P3645" s="15">
        <v>1114353</v>
      </c>
      <c r="Q3645">
        <v>439412</v>
      </c>
      <c r="R3645">
        <v>85</v>
      </c>
      <c r="S3645" t="s">
        <v>10</v>
      </c>
      <c r="T3645" s="1">
        <v>41192</v>
      </c>
      <c r="U3645" s="10">
        <v>200134</v>
      </c>
      <c r="V3645" t="s">
        <v>11</v>
      </c>
      <c r="W3645">
        <v>1</v>
      </c>
      <c r="X3645" s="1">
        <v>42068</v>
      </c>
      <c r="Y3645" s="16">
        <v>5.2699999999999997E-2</v>
      </c>
      <c r="Z3645" s="17">
        <v>1798.32</v>
      </c>
      <c r="AA3645">
        <v>0</v>
      </c>
    </row>
    <row r="3646" spans="1:27">
      <c r="A3646" t="s">
        <v>69</v>
      </c>
      <c r="B3646" t="s">
        <v>7338</v>
      </c>
      <c r="C3646">
        <v>399216510</v>
      </c>
      <c r="D3646" t="s">
        <v>6</v>
      </c>
      <c r="E3646" t="s">
        <v>7</v>
      </c>
      <c r="F3646" t="s">
        <v>18285</v>
      </c>
      <c r="G3646">
        <v>20</v>
      </c>
      <c r="H3646" t="s">
        <v>18296</v>
      </c>
      <c r="I3646">
        <v>2</v>
      </c>
      <c r="J3646" s="3" t="s">
        <v>18290</v>
      </c>
      <c r="K3646" t="s">
        <v>18307</v>
      </c>
      <c r="L3646" t="s">
        <v>18308</v>
      </c>
      <c r="M3646" s="5">
        <v>12003423</v>
      </c>
      <c r="N3646" t="s">
        <v>7339</v>
      </c>
      <c r="O3646" s="15">
        <v>10474000</v>
      </c>
      <c r="P3646" s="15">
        <v>6620969</v>
      </c>
      <c r="Q3646">
        <v>0</v>
      </c>
      <c r="R3646">
        <v>0</v>
      </c>
      <c r="S3646" t="s">
        <v>10</v>
      </c>
      <c r="T3646" s="1">
        <v>41479</v>
      </c>
      <c r="U3646" s="10">
        <v>288873</v>
      </c>
      <c r="V3646" t="s">
        <v>11</v>
      </c>
      <c r="W3646">
        <v>21</v>
      </c>
      <c r="X3646" s="1">
        <v>42160</v>
      </c>
      <c r="Y3646" s="16">
        <v>3.9199999999999999E-2</v>
      </c>
      <c r="Z3646" s="17">
        <v>1886.06</v>
      </c>
      <c r="AA3646">
        <v>0</v>
      </c>
    </row>
    <row r="3647" spans="1:27">
      <c r="A3647" t="s">
        <v>69</v>
      </c>
      <c r="B3647" t="s">
        <v>7340</v>
      </c>
      <c r="C3647">
        <v>399217258</v>
      </c>
      <c r="D3647" t="s">
        <v>6</v>
      </c>
      <c r="E3647" t="s">
        <v>7</v>
      </c>
      <c r="F3647" t="s">
        <v>18287</v>
      </c>
      <c r="G3647">
        <v>27</v>
      </c>
      <c r="H3647" t="s">
        <v>18294</v>
      </c>
      <c r="I3647">
        <v>2</v>
      </c>
      <c r="J3647" s="3" t="s">
        <v>18290</v>
      </c>
      <c r="K3647" t="s">
        <v>18304</v>
      </c>
      <c r="L3647" t="s">
        <v>18308</v>
      </c>
      <c r="M3647" s="5">
        <v>440902</v>
      </c>
      <c r="N3647" t="s">
        <v>7341</v>
      </c>
      <c r="O3647" s="15">
        <v>12000000</v>
      </c>
      <c r="P3647" s="15">
        <v>11315111</v>
      </c>
      <c r="Q3647">
        <v>0</v>
      </c>
      <c r="R3647">
        <v>0</v>
      </c>
      <c r="S3647" t="s">
        <v>10</v>
      </c>
      <c r="T3647" s="1">
        <v>41997</v>
      </c>
      <c r="U3647" s="10">
        <v>362001</v>
      </c>
      <c r="V3647" t="s">
        <v>11</v>
      </c>
      <c r="W3647">
        <v>4</v>
      </c>
      <c r="X3647" s="1">
        <v>42160</v>
      </c>
      <c r="Y3647" s="16">
        <v>4.2999999999999997E-2</v>
      </c>
      <c r="Z3647" s="17">
        <v>2342.5700000000002</v>
      </c>
      <c r="AA3647">
        <v>0</v>
      </c>
    </row>
    <row r="3648" spans="1:27">
      <c r="A3648" t="s">
        <v>69</v>
      </c>
      <c r="B3648" t="s">
        <v>7342</v>
      </c>
      <c r="C3648">
        <v>399218402</v>
      </c>
      <c r="D3648" t="s">
        <v>6</v>
      </c>
      <c r="E3648" t="s">
        <v>7</v>
      </c>
      <c r="F3648" t="s">
        <v>18285</v>
      </c>
      <c r="G3648">
        <v>46</v>
      </c>
      <c r="H3648" t="s">
        <v>18297</v>
      </c>
      <c r="I3648">
        <v>3</v>
      </c>
      <c r="J3648" s="3" t="s">
        <v>18290</v>
      </c>
      <c r="K3648" t="s">
        <v>18306</v>
      </c>
      <c r="L3648" t="s">
        <v>18309</v>
      </c>
      <c r="M3648" s="5">
        <v>3218141</v>
      </c>
      <c r="N3648" t="s">
        <v>7343</v>
      </c>
      <c r="O3648" s="15">
        <v>3000000</v>
      </c>
      <c r="P3648" s="15">
        <v>3000000</v>
      </c>
      <c r="Q3648">
        <v>0</v>
      </c>
      <c r="R3648">
        <v>0</v>
      </c>
      <c r="S3648" t="s">
        <v>10</v>
      </c>
      <c r="T3648" s="1">
        <v>42144</v>
      </c>
      <c r="U3648" s="10">
        <v>272909</v>
      </c>
      <c r="V3648" t="s">
        <v>11</v>
      </c>
      <c r="W3648">
        <v>0</v>
      </c>
      <c r="X3648" s="1">
        <v>42190</v>
      </c>
      <c r="Y3648" s="16">
        <v>4.3400000000000001E-2</v>
      </c>
      <c r="Z3648" s="17">
        <v>2475.4499999999998</v>
      </c>
      <c r="AA3648">
        <v>0</v>
      </c>
    </row>
    <row r="3649" spans="1:27">
      <c r="A3649" t="s">
        <v>69</v>
      </c>
      <c r="B3649" t="s">
        <v>7344</v>
      </c>
      <c r="C3649">
        <v>399218424</v>
      </c>
      <c r="D3649" t="s">
        <v>6</v>
      </c>
      <c r="E3649" t="s">
        <v>7</v>
      </c>
      <c r="F3649" t="s">
        <v>18286</v>
      </c>
      <c r="G3649">
        <v>41</v>
      </c>
      <c r="H3649" t="s">
        <v>18296</v>
      </c>
      <c r="I3649">
        <v>1</v>
      </c>
      <c r="J3649" s="3" t="s">
        <v>18290</v>
      </c>
      <c r="K3649" t="s">
        <v>18307</v>
      </c>
      <c r="L3649" t="s">
        <v>18308</v>
      </c>
      <c r="M3649" s="5">
        <v>2852293</v>
      </c>
      <c r="N3649" t="s">
        <v>7345</v>
      </c>
      <c r="O3649" s="15">
        <v>12150000</v>
      </c>
      <c r="P3649" s="15">
        <v>10186235</v>
      </c>
      <c r="Q3649">
        <v>0</v>
      </c>
      <c r="R3649">
        <v>0</v>
      </c>
      <c r="S3649" t="s">
        <v>10</v>
      </c>
      <c r="T3649" s="1">
        <v>41131</v>
      </c>
      <c r="U3649" s="10">
        <v>378275</v>
      </c>
      <c r="V3649" t="s">
        <v>11</v>
      </c>
      <c r="W3649">
        <v>33</v>
      </c>
      <c r="X3649" s="1">
        <v>42160</v>
      </c>
      <c r="Y3649" s="16">
        <v>5.3899999999999997E-2</v>
      </c>
      <c r="Z3649" s="17">
        <v>1788.08</v>
      </c>
      <c r="AA3649">
        <v>0</v>
      </c>
    </row>
    <row r="3650" spans="1:27">
      <c r="A3650" t="s">
        <v>69</v>
      </c>
      <c r="B3650" t="s">
        <v>7346</v>
      </c>
      <c r="C3650">
        <v>399218512</v>
      </c>
      <c r="D3650" t="s">
        <v>6</v>
      </c>
      <c r="E3650" t="s">
        <v>7</v>
      </c>
      <c r="F3650" t="s">
        <v>18286</v>
      </c>
      <c r="G3650">
        <v>52</v>
      </c>
      <c r="H3650" t="s">
        <v>18294</v>
      </c>
      <c r="I3650">
        <v>1</v>
      </c>
      <c r="J3650" s="3" t="s">
        <v>18290</v>
      </c>
      <c r="K3650" t="s">
        <v>18304</v>
      </c>
      <c r="L3650" t="s">
        <v>18308</v>
      </c>
      <c r="M3650" s="5">
        <v>2057543</v>
      </c>
      <c r="N3650" t="s">
        <v>7347</v>
      </c>
      <c r="O3650" s="15">
        <v>10000000</v>
      </c>
      <c r="P3650" s="15">
        <v>5645846</v>
      </c>
      <c r="Q3650">
        <v>0</v>
      </c>
      <c r="R3650">
        <v>0</v>
      </c>
      <c r="S3650" t="s">
        <v>10</v>
      </c>
      <c r="T3650" s="1">
        <v>41046</v>
      </c>
      <c r="U3650" s="10">
        <v>290613</v>
      </c>
      <c r="V3650" t="s">
        <v>11</v>
      </c>
      <c r="W3650">
        <v>35</v>
      </c>
      <c r="X3650" s="1">
        <v>42160</v>
      </c>
      <c r="Y3650" s="16">
        <v>5.4400000000000004E-2</v>
      </c>
      <c r="Z3650" s="17">
        <v>1793.61</v>
      </c>
      <c r="AA3650">
        <v>0</v>
      </c>
    </row>
    <row r="3651" spans="1:27">
      <c r="A3651" t="s">
        <v>69</v>
      </c>
      <c r="B3651" t="s">
        <v>7348</v>
      </c>
      <c r="C3651">
        <v>399218754</v>
      </c>
      <c r="D3651" t="s">
        <v>6</v>
      </c>
      <c r="E3651" t="s">
        <v>7</v>
      </c>
      <c r="F3651" t="s">
        <v>18285</v>
      </c>
      <c r="G3651">
        <v>18</v>
      </c>
      <c r="H3651" t="s">
        <v>18295</v>
      </c>
      <c r="I3651">
        <v>1</v>
      </c>
      <c r="J3651" s="3" t="s">
        <v>18290</v>
      </c>
      <c r="K3651" t="s">
        <v>18304</v>
      </c>
      <c r="L3651" t="s">
        <v>18308</v>
      </c>
      <c r="M3651" s="5">
        <v>3432440</v>
      </c>
      <c r="N3651" t="s">
        <v>7349</v>
      </c>
      <c r="O3651" s="15">
        <v>45000000</v>
      </c>
      <c r="P3651" s="15">
        <v>42152049</v>
      </c>
      <c r="Q3651">
        <v>0</v>
      </c>
      <c r="R3651">
        <v>0</v>
      </c>
      <c r="S3651" t="s">
        <v>10</v>
      </c>
      <c r="T3651" s="1">
        <v>41696</v>
      </c>
      <c r="U3651" s="10">
        <v>658798</v>
      </c>
      <c r="V3651" t="s">
        <v>11</v>
      </c>
      <c r="W3651">
        <v>13</v>
      </c>
      <c r="X3651" s="1">
        <v>42190</v>
      </c>
      <c r="Y3651" s="16">
        <v>3.9599999999999996E-2</v>
      </c>
      <c r="Z3651" s="17">
        <v>2045.45</v>
      </c>
      <c r="AA3651">
        <v>0</v>
      </c>
    </row>
    <row r="3652" spans="1:27">
      <c r="A3652" t="s">
        <v>69</v>
      </c>
      <c r="B3652" t="s">
        <v>7350</v>
      </c>
      <c r="C3652">
        <v>399220470</v>
      </c>
      <c r="D3652" t="s">
        <v>100</v>
      </c>
      <c r="E3652" t="s">
        <v>7</v>
      </c>
      <c r="F3652" t="s">
        <v>18286</v>
      </c>
      <c r="G3652">
        <v>26</v>
      </c>
      <c r="H3652" t="s">
        <v>18294</v>
      </c>
      <c r="I3652">
        <v>4</v>
      </c>
      <c r="J3652" s="3" t="s">
        <v>18290</v>
      </c>
      <c r="K3652" t="s">
        <v>18305</v>
      </c>
      <c r="L3652" t="s">
        <v>18308</v>
      </c>
      <c r="M3652" s="5">
        <v>0</v>
      </c>
      <c r="N3652" t="s">
        <v>7351</v>
      </c>
      <c r="O3652" s="15">
        <v>38759000</v>
      </c>
      <c r="P3652" s="15">
        <v>18156307</v>
      </c>
      <c r="Q3652">
        <v>0</v>
      </c>
      <c r="R3652">
        <v>0</v>
      </c>
      <c r="S3652" t="s">
        <v>10</v>
      </c>
      <c r="T3652" s="1">
        <v>40303</v>
      </c>
      <c r="U3652" s="10">
        <v>221139</v>
      </c>
      <c r="V3652" t="s">
        <v>42</v>
      </c>
      <c r="W3652">
        <v>8</v>
      </c>
      <c r="X3652" s="1">
        <v>42170</v>
      </c>
      <c r="Y3652" s="16">
        <v>3.8900000000000004E-2</v>
      </c>
      <c r="Z3652" s="17">
        <v>1988.47</v>
      </c>
      <c r="AA3652">
        <v>0</v>
      </c>
    </row>
    <row r="3653" spans="1:27">
      <c r="A3653" t="s">
        <v>69</v>
      </c>
      <c r="B3653" t="s">
        <v>7352</v>
      </c>
      <c r="C3653">
        <v>399220844</v>
      </c>
      <c r="D3653" t="s">
        <v>6</v>
      </c>
      <c r="E3653" t="s">
        <v>7</v>
      </c>
      <c r="F3653" t="s">
        <v>18286</v>
      </c>
      <c r="G3653">
        <v>18</v>
      </c>
      <c r="H3653" t="s">
        <v>18295</v>
      </c>
      <c r="I3653">
        <v>6</v>
      </c>
      <c r="J3653" s="3" t="s">
        <v>18290</v>
      </c>
      <c r="K3653" t="s">
        <v>18303</v>
      </c>
      <c r="L3653" t="s">
        <v>18308</v>
      </c>
      <c r="M3653" s="5">
        <v>9588628</v>
      </c>
      <c r="N3653" t="s">
        <v>7353</v>
      </c>
      <c r="O3653" s="15">
        <v>5000000</v>
      </c>
      <c r="P3653" s="15">
        <v>2869775</v>
      </c>
      <c r="Q3653">
        <v>0</v>
      </c>
      <c r="R3653">
        <v>0</v>
      </c>
      <c r="S3653" t="s">
        <v>10</v>
      </c>
      <c r="T3653" s="1">
        <v>41598</v>
      </c>
      <c r="U3653" s="10">
        <v>167278</v>
      </c>
      <c r="V3653" t="s">
        <v>11</v>
      </c>
      <c r="W3653">
        <v>17</v>
      </c>
      <c r="X3653" s="1">
        <v>42160</v>
      </c>
      <c r="Y3653" s="16">
        <v>3.9900000000000005E-2</v>
      </c>
      <c r="Z3653" s="17">
        <v>1919.2</v>
      </c>
      <c r="AA3653">
        <v>0</v>
      </c>
    </row>
    <row r="3654" spans="1:27">
      <c r="A3654" t="s">
        <v>69</v>
      </c>
      <c r="B3654" t="s">
        <v>7354</v>
      </c>
      <c r="C3654">
        <v>399221130</v>
      </c>
      <c r="D3654" t="s">
        <v>6</v>
      </c>
      <c r="E3654" t="s">
        <v>7</v>
      </c>
      <c r="F3654" t="s">
        <v>18286</v>
      </c>
      <c r="G3654">
        <v>46</v>
      </c>
      <c r="H3654" t="s">
        <v>18295</v>
      </c>
      <c r="I3654">
        <v>4</v>
      </c>
      <c r="J3654" s="3" t="s">
        <v>18290</v>
      </c>
      <c r="K3654" t="s">
        <v>18302</v>
      </c>
      <c r="L3654" t="s">
        <v>18308</v>
      </c>
      <c r="M3654" s="5">
        <v>7901200</v>
      </c>
      <c r="N3654" t="s">
        <v>7355</v>
      </c>
      <c r="O3654" s="15">
        <v>11000000</v>
      </c>
      <c r="P3654" s="15">
        <v>9439496</v>
      </c>
      <c r="Q3654">
        <v>269651</v>
      </c>
      <c r="R3654">
        <v>25</v>
      </c>
      <c r="S3654" t="s">
        <v>10</v>
      </c>
      <c r="T3654" s="1">
        <v>41907</v>
      </c>
      <c r="U3654" s="10">
        <v>368011</v>
      </c>
      <c r="V3654" t="s">
        <v>11</v>
      </c>
      <c r="W3654">
        <v>6</v>
      </c>
      <c r="X3654" s="1">
        <v>42129</v>
      </c>
      <c r="Y3654" s="16">
        <v>4.1900000000000007E-2</v>
      </c>
      <c r="Z3654" s="17">
        <v>2007.48</v>
      </c>
      <c r="AA3654">
        <v>0</v>
      </c>
    </row>
    <row r="3655" spans="1:27">
      <c r="A3655" t="s">
        <v>69</v>
      </c>
      <c r="B3655" t="s">
        <v>7356</v>
      </c>
      <c r="C3655">
        <v>399221218</v>
      </c>
      <c r="D3655" t="s">
        <v>6</v>
      </c>
      <c r="E3655" t="s">
        <v>7</v>
      </c>
      <c r="F3655" t="s">
        <v>18286</v>
      </c>
      <c r="G3655">
        <v>38</v>
      </c>
      <c r="H3655" t="s">
        <v>18294</v>
      </c>
      <c r="I3655">
        <v>5</v>
      </c>
      <c r="J3655" s="3" t="s">
        <v>18290</v>
      </c>
      <c r="K3655" t="s">
        <v>18305</v>
      </c>
      <c r="L3655" t="s">
        <v>18308</v>
      </c>
      <c r="M3655" s="5">
        <v>8087929</v>
      </c>
      <c r="N3655" t="s">
        <v>7357</v>
      </c>
      <c r="O3655" s="15">
        <v>13500000</v>
      </c>
      <c r="P3655" s="15">
        <v>8547251</v>
      </c>
      <c r="Q3655">
        <v>0</v>
      </c>
      <c r="R3655">
        <v>0</v>
      </c>
      <c r="S3655" t="s">
        <v>10</v>
      </c>
      <c r="T3655" s="1">
        <v>41603</v>
      </c>
      <c r="U3655" s="10">
        <v>567173</v>
      </c>
      <c r="V3655" t="s">
        <v>11</v>
      </c>
      <c r="W3655">
        <v>17</v>
      </c>
      <c r="X3655" s="1">
        <v>42160</v>
      </c>
      <c r="Y3655" s="16">
        <v>4.0599999999999997E-2</v>
      </c>
      <c r="Z3655" s="17">
        <v>1929.13</v>
      </c>
      <c r="AA3655">
        <v>0</v>
      </c>
    </row>
    <row r="3656" spans="1:27">
      <c r="A3656" t="s">
        <v>69</v>
      </c>
      <c r="B3656" t="s">
        <v>7358</v>
      </c>
      <c r="C3656">
        <v>399221680</v>
      </c>
      <c r="D3656" t="s">
        <v>6</v>
      </c>
      <c r="E3656" t="s">
        <v>7</v>
      </c>
      <c r="F3656" t="s">
        <v>18287</v>
      </c>
      <c r="G3656">
        <v>29</v>
      </c>
      <c r="H3656" t="s">
        <v>18297</v>
      </c>
      <c r="I3656">
        <v>2</v>
      </c>
      <c r="J3656" s="3" t="s">
        <v>18290</v>
      </c>
      <c r="K3656" t="s">
        <v>18304</v>
      </c>
      <c r="L3656" t="s">
        <v>18308</v>
      </c>
      <c r="M3656" s="5">
        <v>5112795</v>
      </c>
      <c r="N3656" t="s">
        <v>7359</v>
      </c>
      <c r="O3656" s="15">
        <v>19500000</v>
      </c>
      <c r="P3656" s="15">
        <v>18081280</v>
      </c>
      <c r="Q3656">
        <v>0</v>
      </c>
      <c r="R3656">
        <v>0</v>
      </c>
      <c r="S3656" t="s">
        <v>10</v>
      </c>
      <c r="T3656" s="1">
        <v>41778</v>
      </c>
      <c r="U3656" s="10">
        <v>404198</v>
      </c>
      <c r="V3656" t="s">
        <v>11</v>
      </c>
      <c r="W3656">
        <v>11</v>
      </c>
      <c r="X3656" s="1">
        <v>42160</v>
      </c>
      <c r="Y3656" s="16">
        <v>3.6900000000000002E-2</v>
      </c>
      <c r="Z3656" s="17">
        <v>1925.41</v>
      </c>
      <c r="AA3656">
        <v>0</v>
      </c>
    </row>
    <row r="3657" spans="1:27">
      <c r="A3657" t="s">
        <v>69</v>
      </c>
      <c r="B3657" t="s">
        <v>7360</v>
      </c>
      <c r="C3657">
        <v>399221702</v>
      </c>
      <c r="D3657" t="s">
        <v>6</v>
      </c>
      <c r="E3657" t="s">
        <v>95</v>
      </c>
      <c r="F3657" t="s">
        <v>18286</v>
      </c>
      <c r="G3657">
        <v>46</v>
      </c>
      <c r="H3657" t="s">
        <v>18295</v>
      </c>
      <c r="I3657">
        <v>1</v>
      </c>
      <c r="J3657" s="3" t="s">
        <v>18290</v>
      </c>
      <c r="K3657" t="s">
        <v>18303</v>
      </c>
      <c r="L3657" t="s">
        <v>18309</v>
      </c>
      <c r="M3657" s="5">
        <v>838798</v>
      </c>
      <c r="N3657" t="s">
        <v>7361</v>
      </c>
      <c r="O3657" s="15">
        <v>5000000</v>
      </c>
      <c r="P3657" s="15">
        <v>1726858</v>
      </c>
      <c r="Q3657">
        <v>1207245</v>
      </c>
      <c r="R3657">
        <v>145</v>
      </c>
      <c r="S3657" t="s">
        <v>10</v>
      </c>
      <c r="T3657" s="1">
        <v>41443</v>
      </c>
      <c r="U3657" s="10">
        <v>268124</v>
      </c>
      <c r="V3657" t="s">
        <v>11</v>
      </c>
      <c r="W3657">
        <v>17</v>
      </c>
      <c r="X3657" s="1">
        <v>42009</v>
      </c>
      <c r="Y3657" s="16">
        <v>3.9399999999999998E-2</v>
      </c>
      <c r="Z3657" s="17">
        <v>1883.57</v>
      </c>
      <c r="AA3657">
        <v>0</v>
      </c>
    </row>
    <row r="3658" spans="1:27">
      <c r="A3658" t="s">
        <v>69</v>
      </c>
      <c r="B3658" t="s">
        <v>7362</v>
      </c>
      <c r="C3658">
        <v>399222032</v>
      </c>
      <c r="D3658" t="s">
        <v>6</v>
      </c>
      <c r="E3658" t="s">
        <v>7</v>
      </c>
      <c r="F3658" t="s">
        <v>18287</v>
      </c>
      <c r="G3658">
        <v>43</v>
      </c>
      <c r="H3658" t="s">
        <v>18296</v>
      </c>
      <c r="I3658">
        <v>4</v>
      </c>
      <c r="J3658" s="3" t="s">
        <v>18290</v>
      </c>
      <c r="K3658" t="s">
        <v>18305</v>
      </c>
      <c r="L3658" t="s">
        <v>18309</v>
      </c>
      <c r="M3658" s="5">
        <v>3760425</v>
      </c>
      <c r="N3658" t="s">
        <v>7363</v>
      </c>
      <c r="O3658" s="15">
        <v>4650000</v>
      </c>
      <c r="P3658" s="15">
        <v>4279560</v>
      </c>
      <c r="Q3658">
        <v>75097</v>
      </c>
      <c r="R3658">
        <v>25</v>
      </c>
      <c r="S3658" t="s">
        <v>10</v>
      </c>
      <c r="T3658" s="1">
        <v>41933</v>
      </c>
      <c r="U3658" s="10">
        <v>128247</v>
      </c>
      <c r="V3658" t="s">
        <v>11</v>
      </c>
      <c r="W3658">
        <v>5</v>
      </c>
      <c r="X3658" s="1">
        <v>42129</v>
      </c>
      <c r="Y3658" s="16">
        <v>4.2500000000000003E-2</v>
      </c>
      <c r="Z3658" s="17">
        <v>2065.8200000000002</v>
      </c>
      <c r="AA3658">
        <v>0</v>
      </c>
    </row>
    <row r="3659" spans="1:27">
      <c r="A3659" t="s">
        <v>69</v>
      </c>
      <c r="B3659" t="s">
        <v>7364</v>
      </c>
      <c r="C3659">
        <v>399223330</v>
      </c>
      <c r="D3659" t="s">
        <v>6</v>
      </c>
      <c r="E3659" t="s">
        <v>7</v>
      </c>
      <c r="F3659" t="s">
        <v>18285</v>
      </c>
      <c r="G3659">
        <v>27</v>
      </c>
      <c r="H3659" t="s">
        <v>18295</v>
      </c>
      <c r="I3659">
        <v>2</v>
      </c>
      <c r="J3659" s="3" t="s">
        <v>18290</v>
      </c>
      <c r="K3659" t="s">
        <v>18302</v>
      </c>
      <c r="L3659" t="s">
        <v>18308</v>
      </c>
      <c r="M3659" s="5">
        <v>831243</v>
      </c>
      <c r="N3659" t="s">
        <v>7365</v>
      </c>
      <c r="O3659" s="15">
        <v>1200000</v>
      </c>
      <c r="P3659" s="15">
        <v>1024750</v>
      </c>
      <c r="Q3659">
        <v>0</v>
      </c>
      <c r="R3659">
        <v>0</v>
      </c>
      <c r="S3659" t="s">
        <v>10</v>
      </c>
      <c r="T3659" s="1">
        <v>42013</v>
      </c>
      <c r="U3659" s="10">
        <v>58472</v>
      </c>
      <c r="V3659" t="s">
        <v>11</v>
      </c>
      <c r="W3659">
        <v>4</v>
      </c>
      <c r="X3659" s="1">
        <v>42160</v>
      </c>
      <c r="Y3659" s="16">
        <v>4.3200000000000002E-2</v>
      </c>
      <c r="Z3659" s="17">
        <v>2405.0300000000002</v>
      </c>
      <c r="AA3659">
        <v>0</v>
      </c>
    </row>
    <row r="3660" spans="1:27">
      <c r="A3660" t="s">
        <v>69</v>
      </c>
      <c r="B3660" t="s">
        <v>7366</v>
      </c>
      <c r="C3660">
        <v>399224254</v>
      </c>
      <c r="D3660" t="s">
        <v>6</v>
      </c>
      <c r="E3660" t="s">
        <v>7</v>
      </c>
      <c r="F3660" t="s">
        <v>18287</v>
      </c>
      <c r="G3660">
        <v>51</v>
      </c>
      <c r="H3660" t="s">
        <v>18296</v>
      </c>
      <c r="I3660">
        <v>2</v>
      </c>
      <c r="J3660" s="3" t="s">
        <v>18290</v>
      </c>
      <c r="K3660" t="s">
        <v>18303</v>
      </c>
      <c r="L3660" t="s">
        <v>18308</v>
      </c>
      <c r="M3660" s="5">
        <v>1708045</v>
      </c>
      <c r="N3660" t="s">
        <v>7367</v>
      </c>
      <c r="O3660" s="15">
        <v>13000000</v>
      </c>
      <c r="P3660" s="15">
        <v>7637861</v>
      </c>
      <c r="Q3660">
        <v>0</v>
      </c>
      <c r="R3660">
        <v>0</v>
      </c>
      <c r="S3660" t="s">
        <v>10</v>
      </c>
      <c r="T3660" s="1">
        <v>41102</v>
      </c>
      <c r="U3660" s="10">
        <v>385418</v>
      </c>
      <c r="V3660" t="s">
        <v>11</v>
      </c>
      <c r="W3660">
        <v>34</v>
      </c>
      <c r="X3660" s="1">
        <v>42160</v>
      </c>
      <c r="Y3660" s="16">
        <v>5.4800000000000001E-2</v>
      </c>
      <c r="Z3660" s="17">
        <v>1787.72</v>
      </c>
      <c r="AA3660">
        <v>0</v>
      </c>
    </row>
    <row r="3661" spans="1:27">
      <c r="A3661" t="s">
        <v>69</v>
      </c>
      <c r="B3661" t="s">
        <v>7368</v>
      </c>
      <c r="C3661">
        <v>399224628</v>
      </c>
      <c r="D3661" t="s">
        <v>6</v>
      </c>
      <c r="E3661" t="s">
        <v>7</v>
      </c>
      <c r="F3661" t="s">
        <v>18285</v>
      </c>
      <c r="G3661">
        <v>45</v>
      </c>
      <c r="H3661" t="s">
        <v>18295</v>
      </c>
      <c r="I3661">
        <v>6</v>
      </c>
      <c r="J3661" s="3" t="s">
        <v>18290</v>
      </c>
      <c r="K3661" t="s">
        <v>18303</v>
      </c>
      <c r="L3661" t="s">
        <v>18309</v>
      </c>
      <c r="M3661" s="5">
        <v>1875616</v>
      </c>
      <c r="N3661" t="s">
        <v>7369</v>
      </c>
      <c r="O3661" s="15">
        <v>10000000</v>
      </c>
      <c r="P3661" s="15">
        <v>8151970</v>
      </c>
      <c r="Q3661">
        <v>0</v>
      </c>
      <c r="R3661">
        <v>0</v>
      </c>
      <c r="S3661" t="s">
        <v>10</v>
      </c>
      <c r="T3661" s="1">
        <v>41471</v>
      </c>
      <c r="U3661" s="10">
        <v>346730</v>
      </c>
      <c r="V3661" t="s">
        <v>11</v>
      </c>
      <c r="W3661">
        <v>21</v>
      </c>
      <c r="X3661" s="1">
        <v>42160</v>
      </c>
      <c r="Y3661" s="16">
        <v>3.9800000000000002E-2</v>
      </c>
      <c r="Z3661" s="17">
        <v>1893.16</v>
      </c>
      <c r="AA3661">
        <v>0</v>
      </c>
    </row>
    <row r="3662" spans="1:27">
      <c r="A3662" t="s">
        <v>69</v>
      </c>
      <c r="B3662" t="s">
        <v>7370</v>
      </c>
      <c r="C3662">
        <v>399224694</v>
      </c>
      <c r="D3662" t="s">
        <v>6</v>
      </c>
      <c r="E3662" t="s">
        <v>7</v>
      </c>
      <c r="F3662" t="s">
        <v>18287</v>
      </c>
      <c r="G3662">
        <v>22</v>
      </c>
      <c r="H3662" t="s">
        <v>18295</v>
      </c>
      <c r="I3662">
        <v>5</v>
      </c>
      <c r="J3662" s="3" t="s">
        <v>18290</v>
      </c>
      <c r="K3662" t="s">
        <v>18307</v>
      </c>
      <c r="L3662" t="s">
        <v>18309</v>
      </c>
      <c r="M3662" s="5">
        <v>604094</v>
      </c>
      <c r="N3662" t="s">
        <v>7371</v>
      </c>
      <c r="O3662" s="15">
        <v>30000000</v>
      </c>
      <c r="P3662" s="15">
        <v>27339861</v>
      </c>
      <c r="Q3662">
        <v>0</v>
      </c>
      <c r="R3662">
        <v>0</v>
      </c>
      <c r="S3662" t="s">
        <v>10</v>
      </c>
      <c r="T3662" s="1">
        <v>41908</v>
      </c>
      <c r="U3662" s="10">
        <v>889170</v>
      </c>
      <c r="V3662" t="s">
        <v>11</v>
      </c>
      <c r="W3662">
        <v>6</v>
      </c>
      <c r="X3662" s="1">
        <v>42160</v>
      </c>
      <c r="Y3662" s="16">
        <v>4.24E-2</v>
      </c>
      <c r="Z3662" s="17">
        <v>2019.76</v>
      </c>
      <c r="AA3662">
        <v>0</v>
      </c>
    </row>
    <row r="3663" spans="1:27">
      <c r="A3663" t="s">
        <v>69</v>
      </c>
      <c r="B3663" t="s">
        <v>7372</v>
      </c>
      <c r="C3663">
        <v>399225948</v>
      </c>
      <c r="D3663" t="s">
        <v>6</v>
      </c>
      <c r="E3663" t="s">
        <v>7</v>
      </c>
      <c r="F3663" t="s">
        <v>18285</v>
      </c>
      <c r="G3663">
        <v>18</v>
      </c>
      <c r="H3663" t="s">
        <v>18296</v>
      </c>
      <c r="I3663">
        <v>4</v>
      </c>
      <c r="J3663" s="3" t="s">
        <v>18290</v>
      </c>
      <c r="K3663" t="s">
        <v>18304</v>
      </c>
      <c r="L3663" t="s">
        <v>18309</v>
      </c>
      <c r="M3663" s="5">
        <v>1036658</v>
      </c>
      <c r="N3663" t="s">
        <v>7373</v>
      </c>
      <c r="O3663" s="15">
        <v>5000000</v>
      </c>
      <c r="P3663" s="15">
        <v>3374181</v>
      </c>
      <c r="Q3663">
        <v>0</v>
      </c>
      <c r="R3663">
        <v>0</v>
      </c>
      <c r="S3663" t="s">
        <v>10</v>
      </c>
      <c r="T3663" s="1">
        <v>41709</v>
      </c>
      <c r="U3663" s="10">
        <v>182029</v>
      </c>
      <c r="V3663" t="s">
        <v>11</v>
      </c>
      <c r="W3663">
        <v>14</v>
      </c>
      <c r="X3663" s="1">
        <v>42160</v>
      </c>
      <c r="Y3663" s="16">
        <v>3.95E-2</v>
      </c>
      <c r="Z3663" s="17">
        <v>2042.78</v>
      </c>
      <c r="AA3663">
        <v>0</v>
      </c>
    </row>
    <row r="3664" spans="1:27">
      <c r="A3664" t="s">
        <v>69</v>
      </c>
      <c r="B3664" t="s">
        <v>7374</v>
      </c>
      <c r="C3664">
        <v>399226938</v>
      </c>
      <c r="D3664" t="s">
        <v>6</v>
      </c>
      <c r="E3664" t="s">
        <v>7</v>
      </c>
      <c r="F3664" t="s">
        <v>18287</v>
      </c>
      <c r="G3664">
        <v>18</v>
      </c>
      <c r="H3664" t="s">
        <v>18297</v>
      </c>
      <c r="I3664">
        <v>4</v>
      </c>
      <c r="J3664" s="3" t="s">
        <v>18290</v>
      </c>
      <c r="K3664" t="s">
        <v>18304</v>
      </c>
      <c r="L3664" t="s">
        <v>18309</v>
      </c>
      <c r="M3664" s="5">
        <v>8609420</v>
      </c>
      <c r="N3664" t="s">
        <v>7375</v>
      </c>
      <c r="O3664" s="15">
        <v>6000000</v>
      </c>
      <c r="P3664" s="15">
        <v>195886</v>
      </c>
      <c r="Q3664">
        <v>0</v>
      </c>
      <c r="R3664">
        <v>0</v>
      </c>
      <c r="S3664" t="s">
        <v>10</v>
      </c>
      <c r="T3664" s="1">
        <v>41184</v>
      </c>
      <c r="U3664" s="10">
        <v>209476</v>
      </c>
      <c r="V3664" t="s">
        <v>11</v>
      </c>
      <c r="W3664">
        <v>2</v>
      </c>
      <c r="X3664" s="1">
        <v>42160</v>
      </c>
      <c r="Y3664" s="16">
        <v>5.2000000000000005E-2</v>
      </c>
      <c r="Z3664" s="17">
        <v>1797.97</v>
      </c>
      <c r="AA3664">
        <v>0</v>
      </c>
    </row>
    <row r="3665" spans="1:27">
      <c r="A3665" t="s">
        <v>69</v>
      </c>
      <c r="B3665" t="s">
        <v>7376</v>
      </c>
      <c r="C3665">
        <v>399227004</v>
      </c>
      <c r="D3665" t="s">
        <v>6</v>
      </c>
      <c r="E3665" t="s">
        <v>7</v>
      </c>
      <c r="F3665" t="s">
        <v>18287</v>
      </c>
      <c r="G3665">
        <v>18</v>
      </c>
      <c r="H3665" t="s">
        <v>18295</v>
      </c>
      <c r="I3665">
        <v>4</v>
      </c>
      <c r="J3665" s="3" t="s">
        <v>18290</v>
      </c>
      <c r="K3665" t="s">
        <v>18307</v>
      </c>
      <c r="L3665" t="s">
        <v>18309</v>
      </c>
      <c r="M3665" s="5">
        <v>1172043</v>
      </c>
      <c r="N3665" t="s">
        <v>7377</v>
      </c>
      <c r="O3665" s="15">
        <v>23800000</v>
      </c>
      <c r="P3665" s="15">
        <v>23631440</v>
      </c>
      <c r="Q3665">
        <v>0</v>
      </c>
      <c r="R3665">
        <v>0</v>
      </c>
      <c r="S3665" t="s">
        <v>10</v>
      </c>
      <c r="T3665" s="1">
        <v>42124</v>
      </c>
      <c r="U3665" s="10">
        <v>351355</v>
      </c>
      <c r="V3665" t="s">
        <v>42</v>
      </c>
      <c r="W3665">
        <v>1</v>
      </c>
      <c r="X3665" s="1">
        <v>42170</v>
      </c>
      <c r="Y3665" s="16">
        <v>4.4800000000000006E-2</v>
      </c>
      <c r="Z3665" s="17">
        <v>2388.06</v>
      </c>
      <c r="AA3665">
        <v>0</v>
      </c>
    </row>
    <row r="3666" spans="1:27">
      <c r="A3666" t="s">
        <v>69</v>
      </c>
      <c r="B3666" t="s">
        <v>7378</v>
      </c>
      <c r="C3666">
        <v>399227642</v>
      </c>
      <c r="D3666" t="s">
        <v>6</v>
      </c>
      <c r="E3666" t="s">
        <v>5</v>
      </c>
      <c r="F3666" t="s">
        <v>18285</v>
      </c>
      <c r="G3666">
        <v>37</v>
      </c>
      <c r="H3666" t="s">
        <v>18297</v>
      </c>
      <c r="I3666">
        <v>3</v>
      </c>
      <c r="J3666" s="3" t="s">
        <v>18290</v>
      </c>
      <c r="K3666" t="s">
        <v>18305</v>
      </c>
      <c r="L3666" t="s">
        <v>18309</v>
      </c>
      <c r="M3666" s="5">
        <v>2361313</v>
      </c>
      <c r="N3666" t="s">
        <v>7379</v>
      </c>
      <c r="O3666" s="15">
        <v>18000000</v>
      </c>
      <c r="P3666" s="15">
        <v>16034086</v>
      </c>
      <c r="Q3666">
        <v>153972</v>
      </c>
      <c r="R3666">
        <v>40</v>
      </c>
      <c r="S3666" t="s">
        <v>10</v>
      </c>
      <c r="T3666" s="1">
        <v>40961</v>
      </c>
      <c r="U3666" s="10">
        <v>390658</v>
      </c>
      <c r="V3666" t="s">
        <v>11</v>
      </c>
      <c r="W3666">
        <v>0</v>
      </c>
      <c r="X3666" s="1">
        <v>42114</v>
      </c>
      <c r="Y3666" s="16">
        <v>5.21E-2</v>
      </c>
      <c r="Z3666" s="17">
        <v>1777.59</v>
      </c>
      <c r="AA3666">
        <v>0</v>
      </c>
    </row>
    <row r="3667" spans="1:27">
      <c r="A3667" t="s">
        <v>69</v>
      </c>
      <c r="B3667" t="s">
        <v>7380</v>
      </c>
      <c r="C3667">
        <v>399227972</v>
      </c>
      <c r="D3667" t="s">
        <v>6</v>
      </c>
      <c r="E3667" t="s">
        <v>7</v>
      </c>
      <c r="F3667" t="s">
        <v>18285</v>
      </c>
      <c r="G3667">
        <v>24</v>
      </c>
      <c r="H3667" t="s">
        <v>18296</v>
      </c>
      <c r="I3667">
        <v>1</v>
      </c>
      <c r="J3667" s="3" t="s">
        <v>18290</v>
      </c>
      <c r="K3667" t="s">
        <v>18303</v>
      </c>
      <c r="L3667" t="s">
        <v>18308</v>
      </c>
      <c r="M3667" s="5">
        <v>4558659</v>
      </c>
      <c r="N3667" t="s">
        <v>7381</v>
      </c>
      <c r="O3667" s="15">
        <v>5000000</v>
      </c>
      <c r="P3667" s="15">
        <v>2869931</v>
      </c>
      <c r="Q3667">
        <v>0</v>
      </c>
      <c r="R3667">
        <v>0</v>
      </c>
      <c r="S3667" t="s">
        <v>10</v>
      </c>
      <c r="T3667" s="1">
        <v>41619</v>
      </c>
      <c r="U3667" s="10">
        <v>167278</v>
      </c>
      <c r="V3667" t="s">
        <v>11</v>
      </c>
      <c r="W3667">
        <v>17</v>
      </c>
      <c r="X3667" s="1">
        <v>42160</v>
      </c>
      <c r="Y3667" s="16">
        <v>4.0099999999999997E-2</v>
      </c>
      <c r="Z3667" s="17">
        <v>1933.52</v>
      </c>
      <c r="AA3667">
        <v>0</v>
      </c>
    </row>
    <row r="3668" spans="1:27">
      <c r="A3668" t="s">
        <v>69</v>
      </c>
      <c r="B3668" t="s">
        <v>7382</v>
      </c>
      <c r="C3668">
        <v>399227994</v>
      </c>
      <c r="D3668" t="s">
        <v>6</v>
      </c>
      <c r="E3668" t="s">
        <v>7</v>
      </c>
      <c r="F3668" t="s">
        <v>18285</v>
      </c>
      <c r="G3668">
        <v>18</v>
      </c>
      <c r="H3668" t="s">
        <v>18294</v>
      </c>
      <c r="I3668">
        <v>4</v>
      </c>
      <c r="J3668" s="3" t="s">
        <v>18290</v>
      </c>
      <c r="K3668" t="s">
        <v>18305</v>
      </c>
      <c r="L3668" t="s">
        <v>18309</v>
      </c>
      <c r="M3668" s="5">
        <v>1845164</v>
      </c>
      <c r="N3668" t="s">
        <v>7383</v>
      </c>
      <c r="O3668" s="15">
        <v>15000000</v>
      </c>
      <c r="P3668" s="15">
        <v>12089646</v>
      </c>
      <c r="Q3668">
        <v>0</v>
      </c>
      <c r="R3668">
        <v>0</v>
      </c>
      <c r="S3668" t="s">
        <v>10</v>
      </c>
      <c r="T3668" s="1">
        <v>41535</v>
      </c>
      <c r="U3668" s="10">
        <v>444713</v>
      </c>
      <c r="V3668" t="s">
        <v>11</v>
      </c>
      <c r="W3668">
        <v>19</v>
      </c>
      <c r="X3668" s="1">
        <v>42160</v>
      </c>
      <c r="Y3668" s="16">
        <v>4.0899999999999999E-2</v>
      </c>
      <c r="Z3668" s="17">
        <v>1914.12</v>
      </c>
      <c r="AA3668">
        <v>0</v>
      </c>
    </row>
    <row r="3669" spans="1:27">
      <c r="A3669" t="s">
        <v>69</v>
      </c>
      <c r="B3669" t="s">
        <v>7384</v>
      </c>
      <c r="C3669">
        <v>399228214</v>
      </c>
      <c r="D3669" t="s">
        <v>6</v>
      </c>
      <c r="E3669" t="s">
        <v>103</v>
      </c>
      <c r="F3669" t="s">
        <v>18287</v>
      </c>
      <c r="G3669">
        <v>51</v>
      </c>
      <c r="H3669" t="s">
        <v>18296</v>
      </c>
      <c r="I3669">
        <v>1</v>
      </c>
      <c r="J3669" s="3" t="s">
        <v>18290</v>
      </c>
      <c r="K3669" t="s">
        <v>18307</v>
      </c>
      <c r="L3669" t="s">
        <v>18309</v>
      </c>
      <c r="M3669" s="5">
        <v>79393</v>
      </c>
      <c r="N3669" t="s">
        <v>7385</v>
      </c>
      <c r="O3669" s="15">
        <v>5000000</v>
      </c>
      <c r="P3669" s="15">
        <v>3271413</v>
      </c>
      <c r="Q3669">
        <v>3271413</v>
      </c>
      <c r="R3669">
        <v>895</v>
      </c>
      <c r="S3669" t="s">
        <v>10</v>
      </c>
      <c r="T3669" s="1">
        <v>40933</v>
      </c>
      <c r="U3669" s="10">
        <v>263119</v>
      </c>
      <c r="V3669" t="s">
        <v>11</v>
      </c>
      <c r="W3669">
        <v>9</v>
      </c>
      <c r="X3669" s="1">
        <v>41248</v>
      </c>
      <c r="Y3669" s="16">
        <v>5.1900000000000002E-2</v>
      </c>
      <c r="Z3669" s="17">
        <v>1814.58</v>
      </c>
      <c r="AA3669">
        <v>0</v>
      </c>
    </row>
    <row r="3670" spans="1:27">
      <c r="A3670" t="s">
        <v>69</v>
      </c>
      <c r="B3670" t="s">
        <v>7386</v>
      </c>
      <c r="C3670">
        <v>399228522</v>
      </c>
      <c r="D3670" t="s">
        <v>6</v>
      </c>
      <c r="E3670" t="s">
        <v>7</v>
      </c>
      <c r="F3670" t="s">
        <v>18287</v>
      </c>
      <c r="G3670">
        <v>34</v>
      </c>
      <c r="H3670" t="s">
        <v>18294</v>
      </c>
      <c r="I3670">
        <v>4</v>
      </c>
      <c r="J3670" s="3" t="s">
        <v>18290</v>
      </c>
      <c r="K3670" t="s">
        <v>18303</v>
      </c>
      <c r="L3670" t="s">
        <v>18309</v>
      </c>
      <c r="M3670" s="5">
        <v>4324805</v>
      </c>
      <c r="N3670" t="s">
        <v>7387</v>
      </c>
      <c r="O3670" s="15">
        <v>2500000</v>
      </c>
      <c r="P3670" s="15">
        <v>666231</v>
      </c>
      <c r="Q3670">
        <v>0</v>
      </c>
      <c r="R3670">
        <v>0</v>
      </c>
      <c r="S3670" t="s">
        <v>10</v>
      </c>
      <c r="T3670" s="1">
        <v>41277</v>
      </c>
      <c r="U3670" s="10">
        <v>88516</v>
      </c>
      <c r="V3670" t="s">
        <v>11</v>
      </c>
      <c r="W3670">
        <v>28</v>
      </c>
      <c r="X3670" s="1">
        <v>42160</v>
      </c>
      <c r="Y3670" s="16">
        <v>5.2199999999999996E-2</v>
      </c>
      <c r="Z3670" s="17">
        <v>1759.97</v>
      </c>
      <c r="AA3670">
        <v>0</v>
      </c>
    </row>
    <row r="3671" spans="1:27">
      <c r="A3671" t="s">
        <v>69</v>
      </c>
      <c r="B3671" t="s">
        <v>7388</v>
      </c>
      <c r="C3671">
        <v>399229050</v>
      </c>
      <c r="D3671" t="s">
        <v>6</v>
      </c>
      <c r="E3671" t="s">
        <v>7</v>
      </c>
      <c r="F3671" t="s">
        <v>18286</v>
      </c>
      <c r="G3671">
        <v>48</v>
      </c>
      <c r="H3671" t="s">
        <v>18295</v>
      </c>
      <c r="I3671">
        <v>5</v>
      </c>
      <c r="J3671" s="3" t="s">
        <v>18290</v>
      </c>
      <c r="K3671" t="s">
        <v>18306</v>
      </c>
      <c r="L3671" t="s">
        <v>18309</v>
      </c>
      <c r="M3671" s="5">
        <v>1474020</v>
      </c>
      <c r="N3671" t="s">
        <v>7389</v>
      </c>
      <c r="O3671" s="15">
        <v>6000000</v>
      </c>
      <c r="P3671" s="15">
        <v>4551067</v>
      </c>
      <c r="Q3671">
        <v>0</v>
      </c>
      <c r="R3671">
        <v>0</v>
      </c>
      <c r="S3671" t="s">
        <v>10</v>
      </c>
      <c r="T3671" s="1">
        <v>41803</v>
      </c>
      <c r="U3671" s="10">
        <v>200733</v>
      </c>
      <c r="V3671" t="s">
        <v>11</v>
      </c>
      <c r="W3671">
        <v>10</v>
      </c>
      <c r="X3671" s="1">
        <v>42160</v>
      </c>
      <c r="Y3671" s="16">
        <v>3.8100000000000002E-2</v>
      </c>
      <c r="Z3671" s="17">
        <v>1877.18</v>
      </c>
      <c r="AA3671">
        <v>0</v>
      </c>
    </row>
    <row r="3672" spans="1:27">
      <c r="A3672" t="s">
        <v>69</v>
      </c>
      <c r="B3672" t="s">
        <v>7390</v>
      </c>
      <c r="C3672">
        <v>399229182</v>
      </c>
      <c r="D3672" t="s">
        <v>100</v>
      </c>
      <c r="E3672" t="s">
        <v>5</v>
      </c>
      <c r="F3672" t="s">
        <v>18287</v>
      </c>
      <c r="G3672">
        <v>30</v>
      </c>
      <c r="H3672" t="s">
        <v>18297</v>
      </c>
      <c r="I3672">
        <v>5</v>
      </c>
      <c r="J3672" s="3" t="s">
        <v>18290</v>
      </c>
      <c r="K3672" t="s">
        <v>18306</v>
      </c>
      <c r="L3672" t="s">
        <v>18308</v>
      </c>
      <c r="M3672" s="5">
        <v>0</v>
      </c>
      <c r="N3672" t="s">
        <v>7391</v>
      </c>
      <c r="O3672" s="15">
        <v>10000000</v>
      </c>
      <c r="P3672" s="15">
        <v>8014221</v>
      </c>
      <c r="Q3672">
        <v>177303</v>
      </c>
      <c r="R3672">
        <v>55</v>
      </c>
      <c r="S3672" t="s">
        <v>10</v>
      </c>
      <c r="T3672" s="1">
        <v>41171</v>
      </c>
      <c r="U3672" s="10">
        <v>228025</v>
      </c>
      <c r="V3672" t="s">
        <v>11</v>
      </c>
      <c r="W3672">
        <v>29</v>
      </c>
      <c r="X3672" s="1">
        <v>42099</v>
      </c>
      <c r="Y3672" s="16">
        <v>5.3699999999999998E-2</v>
      </c>
      <c r="Z3672" s="17">
        <v>1800.19</v>
      </c>
      <c r="AA3672">
        <v>0</v>
      </c>
    </row>
    <row r="3673" spans="1:27">
      <c r="A3673" t="s">
        <v>69</v>
      </c>
      <c r="B3673" t="s">
        <v>7392</v>
      </c>
      <c r="C3673">
        <v>399232526</v>
      </c>
      <c r="D3673" t="s">
        <v>6</v>
      </c>
      <c r="E3673" t="s">
        <v>103</v>
      </c>
      <c r="F3673" t="s">
        <v>18287</v>
      </c>
      <c r="G3673">
        <v>55</v>
      </c>
      <c r="H3673" t="s">
        <v>18296</v>
      </c>
      <c r="I3673">
        <v>1</v>
      </c>
      <c r="J3673" s="3" t="s">
        <v>18290</v>
      </c>
      <c r="K3673" t="s">
        <v>18307</v>
      </c>
      <c r="L3673" t="s">
        <v>18308</v>
      </c>
      <c r="M3673" s="5">
        <v>999929</v>
      </c>
      <c r="N3673" t="s">
        <v>7393</v>
      </c>
      <c r="O3673" s="15">
        <v>14000000</v>
      </c>
      <c r="P3673" s="15">
        <v>10497283</v>
      </c>
      <c r="Q3673">
        <v>1580339</v>
      </c>
      <c r="R3673">
        <v>235</v>
      </c>
      <c r="S3673" t="s">
        <v>10</v>
      </c>
      <c r="T3673" s="1">
        <v>41192</v>
      </c>
      <c r="U3673" s="10">
        <v>415065</v>
      </c>
      <c r="V3673" t="s">
        <v>11</v>
      </c>
      <c r="W3673">
        <v>23</v>
      </c>
      <c r="X3673" s="1">
        <v>41917</v>
      </c>
      <c r="Y3673" s="16">
        <v>5.2699999999999997E-2</v>
      </c>
      <c r="Z3673" s="17">
        <v>1798.32</v>
      </c>
      <c r="AA3673">
        <v>0</v>
      </c>
    </row>
    <row r="3674" spans="1:27">
      <c r="A3674" t="s">
        <v>69</v>
      </c>
      <c r="B3674" t="s">
        <v>7394</v>
      </c>
      <c r="C3674">
        <v>399233560</v>
      </c>
      <c r="D3674" t="s">
        <v>6</v>
      </c>
      <c r="E3674" t="s">
        <v>7</v>
      </c>
      <c r="F3674" t="s">
        <v>18286</v>
      </c>
      <c r="G3674">
        <v>37</v>
      </c>
      <c r="H3674" t="s">
        <v>18294</v>
      </c>
      <c r="I3674">
        <v>5</v>
      </c>
      <c r="J3674" s="3" t="s">
        <v>18290</v>
      </c>
      <c r="K3674" t="s">
        <v>18307</v>
      </c>
      <c r="L3674" t="s">
        <v>18309</v>
      </c>
      <c r="M3674" s="5">
        <v>4765546</v>
      </c>
      <c r="N3674" t="s">
        <v>7395</v>
      </c>
      <c r="O3674" s="15">
        <v>3500000</v>
      </c>
      <c r="P3674" s="15">
        <v>3185531</v>
      </c>
      <c r="Q3674">
        <v>0</v>
      </c>
      <c r="R3674">
        <v>0</v>
      </c>
      <c r="S3674" t="s">
        <v>10</v>
      </c>
      <c r="T3674" s="1">
        <v>42018</v>
      </c>
      <c r="U3674" s="10">
        <v>122194</v>
      </c>
      <c r="V3674" t="s">
        <v>11</v>
      </c>
      <c r="W3674">
        <v>4</v>
      </c>
      <c r="X3674" s="1">
        <v>42160</v>
      </c>
      <c r="Y3674" s="16">
        <v>4.3200000000000002E-2</v>
      </c>
      <c r="Z3674" s="17">
        <v>2442.0300000000002</v>
      </c>
      <c r="AA3674">
        <v>0</v>
      </c>
    </row>
    <row r="3675" spans="1:27">
      <c r="A3675" t="s">
        <v>69</v>
      </c>
      <c r="B3675" t="s">
        <v>7396</v>
      </c>
      <c r="C3675">
        <v>399233846</v>
      </c>
      <c r="D3675" t="s">
        <v>6</v>
      </c>
      <c r="E3675" t="s">
        <v>7</v>
      </c>
      <c r="F3675" t="s">
        <v>18286</v>
      </c>
      <c r="G3675">
        <v>18</v>
      </c>
      <c r="H3675" t="s">
        <v>18297</v>
      </c>
      <c r="I3675">
        <v>6</v>
      </c>
      <c r="J3675" s="3" t="s">
        <v>18290</v>
      </c>
      <c r="K3675" t="s">
        <v>18304</v>
      </c>
      <c r="L3675" t="s">
        <v>18309</v>
      </c>
      <c r="M3675" s="5">
        <v>1741778</v>
      </c>
      <c r="N3675" t="s">
        <v>7397</v>
      </c>
      <c r="O3675" s="15">
        <v>5000000</v>
      </c>
      <c r="P3675" s="15">
        <v>3112280</v>
      </c>
      <c r="Q3675">
        <v>134038</v>
      </c>
      <c r="R3675">
        <v>25</v>
      </c>
      <c r="S3675" t="s">
        <v>10</v>
      </c>
      <c r="T3675" s="1">
        <v>41613</v>
      </c>
      <c r="U3675" s="10">
        <v>182029</v>
      </c>
      <c r="V3675" t="s">
        <v>11</v>
      </c>
      <c r="W3675">
        <v>16</v>
      </c>
      <c r="X3675" s="1">
        <v>42129</v>
      </c>
      <c r="Y3675" s="16">
        <v>4.0500000000000001E-2</v>
      </c>
      <c r="Z3675" s="17">
        <v>1948.48</v>
      </c>
      <c r="AA3675">
        <v>0</v>
      </c>
    </row>
    <row r="3676" spans="1:27">
      <c r="A3676" t="s">
        <v>69</v>
      </c>
      <c r="B3676" t="s">
        <v>7398</v>
      </c>
      <c r="C3676">
        <v>399234506</v>
      </c>
      <c r="D3676" t="s">
        <v>6</v>
      </c>
      <c r="E3676" t="s">
        <v>7</v>
      </c>
      <c r="F3676" t="s">
        <v>18287</v>
      </c>
      <c r="G3676">
        <v>33</v>
      </c>
      <c r="H3676" t="s">
        <v>18294</v>
      </c>
      <c r="I3676">
        <v>5</v>
      </c>
      <c r="J3676" s="3" t="s">
        <v>18290</v>
      </c>
      <c r="K3676" t="s">
        <v>18306</v>
      </c>
      <c r="L3676" t="s">
        <v>18308</v>
      </c>
      <c r="M3676" s="5">
        <v>4469943</v>
      </c>
      <c r="N3676" t="s">
        <v>7399</v>
      </c>
      <c r="O3676" s="15">
        <v>3920000</v>
      </c>
      <c r="P3676" s="15">
        <v>1869632</v>
      </c>
      <c r="Q3676">
        <v>113079</v>
      </c>
      <c r="R3676">
        <v>25</v>
      </c>
      <c r="S3676" t="s">
        <v>10</v>
      </c>
      <c r="T3676" s="1">
        <v>41452</v>
      </c>
      <c r="U3676" s="10">
        <v>138793</v>
      </c>
      <c r="V3676" t="s">
        <v>11</v>
      </c>
      <c r="W3676">
        <v>21</v>
      </c>
      <c r="X3676" s="1">
        <v>42129</v>
      </c>
      <c r="Y3676" s="16">
        <v>3.9100000000000003E-2</v>
      </c>
      <c r="Z3676" s="17">
        <v>1921.86</v>
      </c>
      <c r="AA3676">
        <v>0</v>
      </c>
    </row>
    <row r="3677" spans="1:27">
      <c r="A3677" t="s">
        <v>69</v>
      </c>
      <c r="B3677" t="s">
        <v>7400</v>
      </c>
      <c r="C3677">
        <v>399234968</v>
      </c>
      <c r="D3677" t="s">
        <v>128</v>
      </c>
      <c r="E3677" t="s">
        <v>391</v>
      </c>
      <c r="F3677" t="s">
        <v>18285</v>
      </c>
      <c r="G3677">
        <v>51</v>
      </c>
      <c r="H3677" t="s">
        <v>18295</v>
      </c>
      <c r="I3677">
        <v>1</v>
      </c>
      <c r="J3677" s="3" t="s">
        <v>18290</v>
      </c>
      <c r="K3677" t="s">
        <v>18306</v>
      </c>
      <c r="L3677" t="s">
        <v>18309</v>
      </c>
      <c r="M3677" s="5">
        <v>1049725</v>
      </c>
      <c r="N3677" t="s">
        <v>7401</v>
      </c>
      <c r="O3677" s="15">
        <v>110471</v>
      </c>
      <c r="P3677" s="15">
        <v>35872</v>
      </c>
      <c r="Q3677">
        <v>26656</v>
      </c>
      <c r="R3677">
        <v>85</v>
      </c>
      <c r="S3677" t="s">
        <v>10</v>
      </c>
      <c r="T3677" s="1">
        <v>41778</v>
      </c>
      <c r="U3677" s="10">
        <v>9205</v>
      </c>
      <c r="V3677" t="s">
        <v>11</v>
      </c>
      <c r="W3677">
        <v>8</v>
      </c>
      <c r="X3677" s="1">
        <v>42068</v>
      </c>
      <c r="Y3677" s="16">
        <v>3.6900000000000002E-2</v>
      </c>
      <c r="Z3677" s="17">
        <v>1925.41</v>
      </c>
      <c r="AA3677">
        <v>0</v>
      </c>
    </row>
    <row r="3678" spans="1:27">
      <c r="A3678" t="s">
        <v>69</v>
      </c>
      <c r="B3678" t="s">
        <v>7402</v>
      </c>
      <c r="C3678">
        <v>399235078</v>
      </c>
      <c r="D3678" t="s">
        <v>6</v>
      </c>
      <c r="E3678" t="s">
        <v>5</v>
      </c>
      <c r="F3678" t="s">
        <v>18285</v>
      </c>
      <c r="G3678">
        <v>54</v>
      </c>
      <c r="H3678" t="s">
        <v>18294</v>
      </c>
      <c r="I3678">
        <v>6</v>
      </c>
      <c r="J3678" s="3" t="s">
        <v>18290</v>
      </c>
      <c r="K3678" t="s">
        <v>18305</v>
      </c>
      <c r="L3678" t="s">
        <v>18309</v>
      </c>
      <c r="M3678" s="5">
        <v>1620180</v>
      </c>
      <c r="N3678" t="s">
        <v>7403</v>
      </c>
      <c r="O3678" s="15">
        <v>35000000</v>
      </c>
      <c r="P3678" s="15">
        <v>32236188</v>
      </c>
      <c r="Q3678">
        <v>456841</v>
      </c>
      <c r="R3678">
        <v>55</v>
      </c>
      <c r="S3678" t="s">
        <v>10</v>
      </c>
      <c r="T3678" s="1">
        <v>41638</v>
      </c>
      <c r="U3678" s="10">
        <v>830834</v>
      </c>
      <c r="V3678" t="s">
        <v>11</v>
      </c>
      <c r="W3678">
        <v>14</v>
      </c>
      <c r="X3678" s="1">
        <v>42099</v>
      </c>
      <c r="Y3678" s="16">
        <v>4.0399999999999998E-2</v>
      </c>
      <c r="Z3678" s="17">
        <v>1922.56</v>
      </c>
      <c r="AA3678">
        <v>0</v>
      </c>
    </row>
    <row r="3679" spans="1:27">
      <c r="A3679" t="s">
        <v>69</v>
      </c>
      <c r="B3679" t="s">
        <v>7404</v>
      </c>
      <c r="C3679">
        <v>399236002</v>
      </c>
      <c r="D3679" t="s">
        <v>6</v>
      </c>
      <c r="E3679" t="s">
        <v>7</v>
      </c>
      <c r="F3679" t="s">
        <v>18286</v>
      </c>
      <c r="G3679">
        <v>25</v>
      </c>
      <c r="H3679" t="s">
        <v>18297</v>
      </c>
      <c r="I3679">
        <v>6</v>
      </c>
      <c r="J3679" s="3" t="s">
        <v>18290</v>
      </c>
      <c r="K3679" t="s">
        <v>18305</v>
      </c>
      <c r="L3679" t="s">
        <v>18309</v>
      </c>
      <c r="M3679" s="5">
        <v>1248160</v>
      </c>
      <c r="N3679" t="s">
        <v>7405</v>
      </c>
      <c r="O3679" s="15">
        <v>282100</v>
      </c>
      <c r="P3679" s="15">
        <v>27420</v>
      </c>
      <c r="Q3679">
        <v>0</v>
      </c>
      <c r="R3679">
        <v>0</v>
      </c>
      <c r="S3679" t="s">
        <v>10</v>
      </c>
      <c r="T3679" s="1">
        <v>41863</v>
      </c>
      <c r="U3679" s="10">
        <v>28210</v>
      </c>
      <c r="V3679" t="s">
        <v>11</v>
      </c>
      <c r="W3679">
        <v>9</v>
      </c>
      <c r="X3679" s="1">
        <v>42160</v>
      </c>
      <c r="Y3679" s="16">
        <v>4.0599999999999997E-2</v>
      </c>
      <c r="Z3679" s="17">
        <v>1881.62</v>
      </c>
      <c r="AA3679">
        <v>0</v>
      </c>
    </row>
    <row r="3680" spans="1:27">
      <c r="A3680" t="s">
        <v>69</v>
      </c>
      <c r="B3680" t="s">
        <v>7406</v>
      </c>
      <c r="C3680">
        <v>399236750</v>
      </c>
      <c r="D3680" t="s">
        <v>6</v>
      </c>
      <c r="E3680" t="s">
        <v>7</v>
      </c>
      <c r="F3680" t="s">
        <v>18287</v>
      </c>
      <c r="G3680">
        <v>36</v>
      </c>
      <c r="H3680" t="s">
        <v>18295</v>
      </c>
      <c r="I3680">
        <v>4</v>
      </c>
      <c r="J3680" s="3" t="s">
        <v>18290</v>
      </c>
      <c r="K3680" t="s">
        <v>18304</v>
      </c>
      <c r="L3680" t="s">
        <v>18308</v>
      </c>
      <c r="M3680" s="5">
        <v>5842178</v>
      </c>
      <c r="N3680" t="s">
        <v>7407</v>
      </c>
      <c r="O3680" s="15">
        <v>3750000</v>
      </c>
      <c r="P3680" s="15">
        <v>2000462</v>
      </c>
      <c r="Q3680">
        <v>0</v>
      </c>
      <c r="R3680">
        <v>0</v>
      </c>
      <c r="S3680" t="s">
        <v>10</v>
      </c>
      <c r="T3680" s="1">
        <v>41551</v>
      </c>
      <c r="U3680" s="10">
        <v>132774</v>
      </c>
      <c r="V3680" t="s">
        <v>11</v>
      </c>
      <c r="W3680">
        <v>19</v>
      </c>
      <c r="X3680" s="1">
        <v>42160</v>
      </c>
      <c r="Y3680" s="16">
        <v>4.0599999999999997E-2</v>
      </c>
      <c r="Z3680" s="17">
        <v>1889.95</v>
      </c>
      <c r="AA3680">
        <v>0</v>
      </c>
    </row>
    <row r="3681" spans="1:27">
      <c r="A3681" t="s">
        <v>69</v>
      </c>
      <c r="B3681" t="s">
        <v>7408</v>
      </c>
      <c r="C3681">
        <v>399237124</v>
      </c>
      <c r="D3681" t="s">
        <v>6</v>
      </c>
      <c r="E3681" t="s">
        <v>7</v>
      </c>
      <c r="F3681" t="s">
        <v>18287</v>
      </c>
      <c r="G3681">
        <v>18</v>
      </c>
      <c r="H3681" t="s">
        <v>18296</v>
      </c>
      <c r="I3681">
        <v>4</v>
      </c>
      <c r="J3681" s="3" t="s">
        <v>18290</v>
      </c>
      <c r="K3681" t="s">
        <v>18304</v>
      </c>
      <c r="L3681" t="s">
        <v>18308</v>
      </c>
      <c r="M3681" s="5">
        <v>8004239</v>
      </c>
      <c r="N3681" t="s">
        <v>7409</v>
      </c>
      <c r="O3681" s="15">
        <v>6000000</v>
      </c>
      <c r="P3681" s="15">
        <v>1769032</v>
      </c>
      <c r="Q3681">
        <v>0</v>
      </c>
      <c r="R3681">
        <v>0</v>
      </c>
      <c r="S3681" t="s">
        <v>10</v>
      </c>
      <c r="T3681" s="1">
        <v>41327</v>
      </c>
      <c r="U3681" s="10">
        <v>104402</v>
      </c>
      <c r="V3681" t="s">
        <v>42</v>
      </c>
      <c r="W3681">
        <v>54</v>
      </c>
      <c r="X3681" s="1">
        <v>42170</v>
      </c>
      <c r="Y3681" s="16">
        <v>4.82E-2</v>
      </c>
      <c r="Z3681" s="17">
        <v>1798.21</v>
      </c>
      <c r="AA3681">
        <v>0</v>
      </c>
    </row>
    <row r="3682" spans="1:27">
      <c r="A3682" t="s">
        <v>69</v>
      </c>
      <c r="B3682" t="s">
        <v>7410</v>
      </c>
      <c r="C3682">
        <v>399237388</v>
      </c>
      <c r="D3682" t="s">
        <v>100</v>
      </c>
      <c r="E3682" t="s">
        <v>7</v>
      </c>
      <c r="F3682" t="s">
        <v>18287</v>
      </c>
      <c r="G3682">
        <v>18</v>
      </c>
      <c r="H3682" t="s">
        <v>18296</v>
      </c>
      <c r="I3682">
        <v>2</v>
      </c>
      <c r="J3682" s="3" t="s">
        <v>18290</v>
      </c>
      <c r="K3682" t="s">
        <v>18304</v>
      </c>
      <c r="L3682" t="s">
        <v>18308</v>
      </c>
      <c r="M3682" s="5">
        <v>0</v>
      </c>
      <c r="N3682" t="s">
        <v>7411</v>
      </c>
      <c r="O3682" s="15">
        <v>3000000</v>
      </c>
      <c r="P3682" s="15">
        <v>635905</v>
      </c>
      <c r="Q3682">
        <v>0</v>
      </c>
      <c r="R3682">
        <v>0</v>
      </c>
      <c r="S3682" t="s">
        <v>10</v>
      </c>
      <c r="T3682" s="1">
        <v>41116</v>
      </c>
      <c r="U3682" s="10">
        <v>92871</v>
      </c>
      <c r="V3682" t="s">
        <v>11</v>
      </c>
      <c r="W3682">
        <v>33</v>
      </c>
      <c r="X3682" s="1">
        <v>42374</v>
      </c>
      <c r="Y3682" s="16">
        <v>5.5399999999999998E-2</v>
      </c>
      <c r="Z3682" s="17">
        <v>1799.48</v>
      </c>
      <c r="AA3682">
        <v>0</v>
      </c>
    </row>
    <row r="3683" spans="1:27">
      <c r="A3683" t="s">
        <v>26</v>
      </c>
      <c r="B3683" t="s">
        <v>7412</v>
      </c>
      <c r="C3683">
        <v>399238180</v>
      </c>
      <c r="D3683" t="s">
        <v>6</v>
      </c>
      <c r="E3683" t="s">
        <v>7</v>
      </c>
      <c r="F3683" t="s">
        <v>18285</v>
      </c>
      <c r="G3683">
        <v>27</v>
      </c>
      <c r="H3683" t="s">
        <v>18297</v>
      </c>
      <c r="I3683">
        <v>4</v>
      </c>
      <c r="J3683" t="s">
        <v>208</v>
      </c>
      <c r="K3683" t="s">
        <v>18306</v>
      </c>
      <c r="L3683" t="s">
        <v>18309</v>
      </c>
      <c r="M3683" s="5">
        <v>3360000</v>
      </c>
      <c r="N3683" t="s">
        <v>7413</v>
      </c>
      <c r="O3683" s="15">
        <v>4896000</v>
      </c>
      <c r="P3683" s="15">
        <v>3741706</v>
      </c>
      <c r="Q3683">
        <v>394658</v>
      </c>
      <c r="R3683">
        <v>25</v>
      </c>
      <c r="S3683" t="s">
        <v>10</v>
      </c>
      <c r="T3683" s="1">
        <v>41989</v>
      </c>
      <c r="U3683" s="10">
        <v>443070</v>
      </c>
      <c r="V3683" t="s">
        <v>11</v>
      </c>
      <c r="W3683">
        <v>3</v>
      </c>
      <c r="X3683" s="1">
        <v>42129</v>
      </c>
      <c r="Y3683" s="16">
        <v>4.3200000000000002E-2</v>
      </c>
      <c r="Z3683" s="17">
        <v>2414.39</v>
      </c>
      <c r="AA3683">
        <v>0</v>
      </c>
    </row>
    <row r="3684" spans="1:27">
      <c r="A3684" t="s">
        <v>69</v>
      </c>
      <c r="B3684" t="s">
        <v>7414</v>
      </c>
      <c r="C3684">
        <v>399238906</v>
      </c>
      <c r="D3684" t="s">
        <v>6</v>
      </c>
      <c r="E3684" t="s">
        <v>7</v>
      </c>
      <c r="F3684" t="s">
        <v>18285</v>
      </c>
      <c r="G3684">
        <v>18</v>
      </c>
      <c r="H3684" t="s">
        <v>18297</v>
      </c>
      <c r="I3684">
        <v>2</v>
      </c>
      <c r="J3684" s="3" t="s">
        <v>18290</v>
      </c>
      <c r="K3684" t="s">
        <v>18303</v>
      </c>
      <c r="L3684" t="s">
        <v>18309</v>
      </c>
      <c r="M3684" s="5">
        <v>1290828</v>
      </c>
      <c r="N3684" t="s">
        <v>7415</v>
      </c>
      <c r="O3684" s="15">
        <v>25000000</v>
      </c>
      <c r="P3684" s="15">
        <v>23929644</v>
      </c>
      <c r="Q3684">
        <v>0</v>
      </c>
      <c r="R3684">
        <v>0</v>
      </c>
      <c r="S3684" t="s">
        <v>10</v>
      </c>
      <c r="T3684" s="1">
        <v>41536</v>
      </c>
      <c r="U3684" s="10">
        <v>577639</v>
      </c>
      <c r="V3684" t="s">
        <v>11</v>
      </c>
      <c r="W3684">
        <v>19</v>
      </c>
      <c r="X3684" s="1">
        <v>42160</v>
      </c>
      <c r="Y3684" s="16">
        <v>4.0899999999999999E-2</v>
      </c>
      <c r="Z3684" s="17">
        <v>1911.3</v>
      </c>
      <c r="AA3684">
        <v>0</v>
      </c>
    </row>
    <row r="3685" spans="1:27">
      <c r="A3685" t="s">
        <v>69</v>
      </c>
      <c r="B3685" t="s">
        <v>7416</v>
      </c>
      <c r="C3685">
        <v>399240490</v>
      </c>
      <c r="D3685" t="s">
        <v>6</v>
      </c>
      <c r="E3685" t="s">
        <v>7</v>
      </c>
      <c r="F3685" t="s">
        <v>18287</v>
      </c>
      <c r="G3685">
        <v>49</v>
      </c>
      <c r="H3685" t="s">
        <v>18294</v>
      </c>
      <c r="I3685">
        <v>5</v>
      </c>
      <c r="J3685" s="3" t="s">
        <v>18290</v>
      </c>
      <c r="K3685" t="s">
        <v>18304</v>
      </c>
      <c r="L3685" t="s">
        <v>18308</v>
      </c>
      <c r="M3685" s="5">
        <v>987982</v>
      </c>
      <c r="N3685" t="s">
        <v>7417</v>
      </c>
      <c r="O3685" s="15">
        <v>8000000</v>
      </c>
      <c r="P3685" s="15">
        <v>7074859</v>
      </c>
      <c r="Q3685">
        <v>0</v>
      </c>
      <c r="R3685">
        <v>0</v>
      </c>
      <c r="S3685" t="s">
        <v>10</v>
      </c>
      <c r="T3685" s="1">
        <v>41876</v>
      </c>
      <c r="U3685" s="10">
        <v>245596</v>
      </c>
      <c r="V3685" t="s">
        <v>11</v>
      </c>
      <c r="W3685">
        <v>8</v>
      </c>
      <c r="X3685" s="1">
        <v>42160</v>
      </c>
      <c r="Y3685" s="16">
        <v>4.0300000000000002E-2</v>
      </c>
      <c r="Z3685" s="17">
        <v>1924.4</v>
      </c>
      <c r="AA3685">
        <v>0</v>
      </c>
    </row>
    <row r="3686" spans="1:27">
      <c r="A3686" t="s">
        <v>69</v>
      </c>
      <c r="B3686" t="s">
        <v>7418</v>
      </c>
      <c r="C3686">
        <v>399240820</v>
      </c>
      <c r="D3686" t="s">
        <v>6</v>
      </c>
      <c r="E3686" t="s">
        <v>7</v>
      </c>
      <c r="F3686" t="s">
        <v>18285</v>
      </c>
      <c r="G3686">
        <v>35</v>
      </c>
      <c r="H3686" t="s">
        <v>18296</v>
      </c>
      <c r="I3686">
        <v>6</v>
      </c>
      <c r="J3686" s="3" t="s">
        <v>18290</v>
      </c>
      <c r="K3686" t="s">
        <v>18303</v>
      </c>
      <c r="L3686" t="s">
        <v>18309</v>
      </c>
      <c r="M3686" s="5">
        <v>2179442</v>
      </c>
      <c r="N3686" t="s">
        <v>7419</v>
      </c>
      <c r="O3686" s="15">
        <v>2000000</v>
      </c>
      <c r="P3686" s="15">
        <v>1035127</v>
      </c>
      <c r="Q3686">
        <v>0</v>
      </c>
      <c r="R3686">
        <v>0</v>
      </c>
      <c r="S3686" t="s">
        <v>10</v>
      </c>
      <c r="T3686" s="1">
        <v>41955</v>
      </c>
      <c r="U3686" s="10">
        <v>180049</v>
      </c>
      <c r="V3686" t="s">
        <v>11</v>
      </c>
      <c r="W3686">
        <v>6</v>
      </c>
      <c r="X3686" s="1">
        <v>42160</v>
      </c>
      <c r="Y3686" s="16">
        <v>4.3200000000000002E-2</v>
      </c>
      <c r="Z3686" s="17">
        <v>2103.12</v>
      </c>
      <c r="AA3686">
        <v>0</v>
      </c>
    </row>
    <row r="3687" spans="1:27">
      <c r="A3687" t="s">
        <v>121</v>
      </c>
      <c r="B3687" t="s">
        <v>7420</v>
      </c>
      <c r="C3687">
        <v>399241128</v>
      </c>
      <c r="D3687" t="s">
        <v>6</v>
      </c>
      <c r="E3687" t="s">
        <v>103</v>
      </c>
      <c r="F3687" t="s">
        <v>18287</v>
      </c>
      <c r="G3687">
        <v>30</v>
      </c>
      <c r="H3687" t="s">
        <v>18294</v>
      </c>
      <c r="I3687">
        <v>6</v>
      </c>
      <c r="J3687" s="3" t="s">
        <v>18292</v>
      </c>
      <c r="K3687" t="s">
        <v>18304</v>
      </c>
      <c r="L3687" t="s">
        <v>18309</v>
      </c>
      <c r="M3687" s="5">
        <v>208116</v>
      </c>
      <c r="N3687" t="s">
        <v>7421</v>
      </c>
      <c r="O3687" s="15">
        <v>5000000</v>
      </c>
      <c r="P3687" s="15">
        <v>3723482</v>
      </c>
      <c r="Q3687">
        <v>3147709</v>
      </c>
      <c r="R3687">
        <v>625</v>
      </c>
      <c r="S3687" t="s">
        <v>10</v>
      </c>
      <c r="T3687" s="1">
        <v>41129</v>
      </c>
      <c r="U3687" s="10">
        <v>200134</v>
      </c>
      <c r="V3687" t="s">
        <v>11</v>
      </c>
      <c r="W3687">
        <v>12</v>
      </c>
      <c r="X3687" s="1">
        <v>41522</v>
      </c>
      <c r="Y3687" s="16">
        <v>5.5E-2</v>
      </c>
      <c r="Z3687" s="17">
        <v>1785.29</v>
      </c>
      <c r="AA3687">
        <v>0</v>
      </c>
    </row>
    <row r="3688" spans="1:27">
      <c r="A3688" t="s">
        <v>69</v>
      </c>
      <c r="B3688" t="s">
        <v>7422</v>
      </c>
      <c r="C3688">
        <v>399241172</v>
      </c>
      <c r="D3688" t="s">
        <v>100</v>
      </c>
      <c r="E3688" t="s">
        <v>7</v>
      </c>
      <c r="F3688" t="s">
        <v>18286</v>
      </c>
      <c r="G3688">
        <v>18</v>
      </c>
      <c r="H3688" t="s">
        <v>18296</v>
      </c>
      <c r="I3688">
        <v>6</v>
      </c>
      <c r="J3688" s="3" t="s">
        <v>18290</v>
      </c>
      <c r="K3688" t="s">
        <v>18305</v>
      </c>
      <c r="L3688" t="s">
        <v>18308</v>
      </c>
      <c r="M3688" s="5">
        <v>0</v>
      </c>
      <c r="N3688" t="s">
        <v>7423</v>
      </c>
      <c r="O3688" s="15">
        <v>25000000</v>
      </c>
      <c r="P3688" s="15">
        <v>12010933</v>
      </c>
      <c r="Q3688">
        <v>0</v>
      </c>
      <c r="R3688">
        <v>0</v>
      </c>
      <c r="S3688" t="s">
        <v>10</v>
      </c>
      <c r="T3688" s="1">
        <v>41655</v>
      </c>
      <c r="U3688" s="10">
        <v>518203</v>
      </c>
      <c r="V3688" t="s">
        <v>11</v>
      </c>
      <c r="W3688">
        <v>8</v>
      </c>
      <c r="X3688" s="1">
        <v>42160</v>
      </c>
      <c r="Y3688" s="16">
        <v>4.07E-2</v>
      </c>
      <c r="Z3688" s="17">
        <v>1941.45</v>
      </c>
      <c r="AA3688">
        <v>0</v>
      </c>
    </row>
    <row r="3689" spans="1:27">
      <c r="A3689" t="s">
        <v>69</v>
      </c>
      <c r="B3689" t="s">
        <v>7424</v>
      </c>
      <c r="C3689">
        <v>399241744</v>
      </c>
      <c r="D3689" t="s">
        <v>6</v>
      </c>
      <c r="E3689" t="s">
        <v>7</v>
      </c>
      <c r="F3689" t="s">
        <v>18285</v>
      </c>
      <c r="G3689">
        <v>26</v>
      </c>
      <c r="H3689" t="s">
        <v>18295</v>
      </c>
      <c r="I3689">
        <v>1</v>
      </c>
      <c r="J3689" s="3" t="s">
        <v>18290</v>
      </c>
      <c r="K3689" t="s">
        <v>18303</v>
      </c>
      <c r="L3689" t="s">
        <v>18309</v>
      </c>
      <c r="M3689" s="5">
        <v>1946034</v>
      </c>
      <c r="N3689" t="s">
        <v>7425</v>
      </c>
      <c r="O3689" s="15">
        <v>15000000</v>
      </c>
      <c r="P3689" s="15">
        <v>8726302</v>
      </c>
      <c r="Q3689">
        <v>0</v>
      </c>
      <c r="R3689">
        <v>0</v>
      </c>
      <c r="S3689" t="s">
        <v>10</v>
      </c>
      <c r="T3689" s="1">
        <v>41080</v>
      </c>
      <c r="U3689" s="10">
        <v>435919</v>
      </c>
      <c r="V3689" t="s">
        <v>11</v>
      </c>
      <c r="W3689">
        <v>34</v>
      </c>
      <c r="X3689" s="1">
        <v>42160</v>
      </c>
      <c r="Y3689" s="16">
        <v>5.4199999999999998E-2</v>
      </c>
      <c r="Z3689" s="17">
        <v>1773.18</v>
      </c>
      <c r="AA3689">
        <v>0</v>
      </c>
    </row>
    <row r="3690" spans="1:27">
      <c r="A3690" t="s">
        <v>69</v>
      </c>
      <c r="B3690" t="s">
        <v>7426</v>
      </c>
      <c r="C3690">
        <v>399241766</v>
      </c>
      <c r="D3690" t="s">
        <v>6</v>
      </c>
      <c r="E3690" t="s">
        <v>7</v>
      </c>
      <c r="F3690" t="s">
        <v>18287</v>
      </c>
      <c r="G3690">
        <v>40</v>
      </c>
      <c r="H3690" t="s">
        <v>18295</v>
      </c>
      <c r="I3690">
        <v>1</v>
      </c>
      <c r="J3690" s="3" t="s">
        <v>18290</v>
      </c>
      <c r="K3690" t="s">
        <v>18306</v>
      </c>
      <c r="L3690" t="s">
        <v>18309</v>
      </c>
      <c r="M3690" s="5">
        <v>2765668</v>
      </c>
      <c r="N3690" t="s">
        <v>7427</v>
      </c>
      <c r="O3690" s="15">
        <v>6000000</v>
      </c>
      <c r="P3690" s="15">
        <v>4852621</v>
      </c>
      <c r="Q3690">
        <v>0</v>
      </c>
      <c r="R3690">
        <v>0</v>
      </c>
      <c r="S3690" t="s">
        <v>10</v>
      </c>
      <c r="T3690" s="1">
        <v>41862</v>
      </c>
      <c r="U3690" s="10">
        <v>200733</v>
      </c>
      <c r="V3690" t="s">
        <v>11</v>
      </c>
      <c r="W3690">
        <v>8</v>
      </c>
      <c r="X3690" s="1">
        <v>42160</v>
      </c>
      <c r="Y3690" s="16">
        <v>4.0599999999999997E-2</v>
      </c>
      <c r="Z3690" s="17">
        <v>1891.59</v>
      </c>
      <c r="AA3690">
        <v>0</v>
      </c>
    </row>
    <row r="3691" spans="1:27">
      <c r="A3691" t="s">
        <v>69</v>
      </c>
      <c r="B3691" t="s">
        <v>7428</v>
      </c>
      <c r="C3691">
        <v>399242294</v>
      </c>
      <c r="D3691" t="s">
        <v>6</v>
      </c>
      <c r="E3691" t="s">
        <v>7</v>
      </c>
      <c r="F3691" t="s">
        <v>18285</v>
      </c>
      <c r="G3691">
        <v>48</v>
      </c>
      <c r="H3691" t="s">
        <v>18297</v>
      </c>
      <c r="I3691">
        <v>1</v>
      </c>
      <c r="J3691" s="3" t="s">
        <v>18290</v>
      </c>
      <c r="K3691" t="s">
        <v>18305</v>
      </c>
      <c r="L3691" t="s">
        <v>18309</v>
      </c>
      <c r="M3691" s="5">
        <v>2512918</v>
      </c>
      <c r="N3691" t="s">
        <v>7429</v>
      </c>
      <c r="O3691" s="15">
        <v>1514000</v>
      </c>
      <c r="P3691" s="15">
        <v>849366</v>
      </c>
      <c r="Q3691">
        <v>0</v>
      </c>
      <c r="R3691">
        <v>0</v>
      </c>
      <c r="S3691" t="s">
        <v>10</v>
      </c>
      <c r="T3691" s="1">
        <v>41572</v>
      </c>
      <c r="U3691" s="10">
        <v>53605</v>
      </c>
      <c r="V3691" t="s">
        <v>11</v>
      </c>
      <c r="W3691">
        <v>18</v>
      </c>
      <c r="X3691" s="1">
        <v>42160</v>
      </c>
      <c r="Y3691" s="16">
        <v>3.9900000000000005E-2</v>
      </c>
      <c r="Z3691" s="17">
        <v>1882.11</v>
      </c>
      <c r="AA3691">
        <v>0</v>
      </c>
    </row>
    <row r="3692" spans="1:27">
      <c r="A3692" t="s">
        <v>69</v>
      </c>
      <c r="B3692" t="s">
        <v>7430</v>
      </c>
      <c r="C3692">
        <v>399242910</v>
      </c>
      <c r="D3692" t="s">
        <v>6</v>
      </c>
      <c r="E3692" t="s">
        <v>7</v>
      </c>
      <c r="F3692" t="s">
        <v>18286</v>
      </c>
      <c r="G3692">
        <v>18</v>
      </c>
      <c r="H3692" t="s">
        <v>18297</v>
      </c>
      <c r="I3692">
        <v>5</v>
      </c>
      <c r="J3692" s="3" t="s">
        <v>18290</v>
      </c>
      <c r="K3692" t="s">
        <v>18305</v>
      </c>
      <c r="L3692" t="s">
        <v>18308</v>
      </c>
      <c r="M3692" s="5">
        <v>2545645</v>
      </c>
      <c r="N3692" t="s">
        <v>7431</v>
      </c>
      <c r="O3692" s="15">
        <v>700000</v>
      </c>
      <c r="P3692" s="15">
        <v>362609</v>
      </c>
      <c r="Q3692">
        <v>0</v>
      </c>
      <c r="R3692">
        <v>0</v>
      </c>
      <c r="S3692" t="s">
        <v>10</v>
      </c>
      <c r="T3692" s="1">
        <v>41929</v>
      </c>
      <c r="U3692" s="10">
        <v>63017</v>
      </c>
      <c r="V3692" t="s">
        <v>11</v>
      </c>
      <c r="W3692">
        <v>6</v>
      </c>
      <c r="X3692" s="1">
        <v>42160</v>
      </c>
      <c r="Y3692" s="16">
        <v>4.2500000000000003E-2</v>
      </c>
      <c r="Z3692" s="17">
        <v>2074.4</v>
      </c>
      <c r="AA3692">
        <v>0</v>
      </c>
    </row>
    <row r="3693" spans="1:27">
      <c r="A3693" t="s">
        <v>69</v>
      </c>
      <c r="B3693" t="s">
        <v>7432</v>
      </c>
      <c r="C3693">
        <v>399244208</v>
      </c>
      <c r="D3693" t="s">
        <v>6</v>
      </c>
      <c r="E3693" t="s">
        <v>7</v>
      </c>
      <c r="F3693" t="s">
        <v>18287</v>
      </c>
      <c r="G3693">
        <v>18</v>
      </c>
      <c r="H3693" t="s">
        <v>18296</v>
      </c>
      <c r="I3693">
        <v>3</v>
      </c>
      <c r="J3693" s="3" t="s">
        <v>18290</v>
      </c>
      <c r="K3693" t="s">
        <v>18304</v>
      </c>
      <c r="L3693" t="s">
        <v>18309</v>
      </c>
      <c r="M3693" s="5">
        <v>1734231</v>
      </c>
      <c r="N3693" t="s">
        <v>7433</v>
      </c>
      <c r="O3693" s="15">
        <v>6000000</v>
      </c>
      <c r="P3693" s="15">
        <v>2242491</v>
      </c>
      <c r="Q3693">
        <v>0</v>
      </c>
      <c r="R3693">
        <v>0</v>
      </c>
      <c r="S3693" t="s">
        <v>10</v>
      </c>
      <c r="T3693" s="1">
        <v>41863</v>
      </c>
      <c r="U3693" s="10">
        <v>462816</v>
      </c>
      <c r="V3693" t="s">
        <v>11</v>
      </c>
      <c r="W3693">
        <v>9</v>
      </c>
      <c r="X3693" s="1">
        <v>42160</v>
      </c>
      <c r="Y3693" s="16">
        <v>4.0599999999999997E-2</v>
      </c>
      <c r="Z3693" s="17">
        <v>1881.62</v>
      </c>
      <c r="AA3693">
        <v>0</v>
      </c>
    </row>
    <row r="3694" spans="1:27">
      <c r="A3694" t="s">
        <v>69</v>
      </c>
      <c r="B3694" t="s">
        <v>7434</v>
      </c>
      <c r="C3694">
        <v>399244230</v>
      </c>
      <c r="D3694" t="s">
        <v>6</v>
      </c>
      <c r="E3694" t="s">
        <v>95</v>
      </c>
      <c r="F3694" t="s">
        <v>18286</v>
      </c>
      <c r="G3694">
        <v>18</v>
      </c>
      <c r="H3694" t="s">
        <v>18294</v>
      </c>
      <c r="I3694">
        <v>1</v>
      </c>
      <c r="J3694" s="3" t="s">
        <v>18290</v>
      </c>
      <c r="K3694" t="s">
        <v>18303</v>
      </c>
      <c r="L3694" t="s">
        <v>18309</v>
      </c>
      <c r="M3694" s="5">
        <v>648047</v>
      </c>
      <c r="N3694" t="s">
        <v>7435</v>
      </c>
      <c r="O3694" s="15">
        <v>10000000</v>
      </c>
      <c r="P3694" s="15">
        <v>9497976</v>
      </c>
      <c r="Q3694">
        <v>544814</v>
      </c>
      <c r="R3694">
        <v>145</v>
      </c>
      <c r="S3694" t="s">
        <v>10</v>
      </c>
      <c r="T3694" s="1">
        <v>41803</v>
      </c>
      <c r="U3694" s="10">
        <v>267751</v>
      </c>
      <c r="V3694" t="s">
        <v>11</v>
      </c>
      <c r="W3694">
        <v>5</v>
      </c>
      <c r="X3694" s="1">
        <v>42009</v>
      </c>
      <c r="Y3694" s="16">
        <v>3.8100000000000002E-2</v>
      </c>
      <c r="Z3694" s="17">
        <v>1877.18</v>
      </c>
      <c r="AA3694">
        <v>0</v>
      </c>
    </row>
    <row r="3695" spans="1:27">
      <c r="A3695" t="s">
        <v>69</v>
      </c>
      <c r="B3695" t="s">
        <v>7436</v>
      </c>
      <c r="C3695">
        <v>399246078</v>
      </c>
      <c r="D3695" t="s">
        <v>6</v>
      </c>
      <c r="E3695" t="s">
        <v>7</v>
      </c>
      <c r="F3695" t="s">
        <v>18285</v>
      </c>
      <c r="G3695">
        <v>20</v>
      </c>
      <c r="H3695" t="s">
        <v>18295</v>
      </c>
      <c r="I3695">
        <v>6</v>
      </c>
      <c r="J3695" s="3" t="s">
        <v>18290</v>
      </c>
      <c r="K3695" t="s">
        <v>18303</v>
      </c>
      <c r="L3695" t="s">
        <v>18309</v>
      </c>
      <c r="M3695" s="5">
        <v>1694359</v>
      </c>
      <c r="N3695" t="s">
        <v>7437</v>
      </c>
      <c r="O3695" s="15">
        <v>50000</v>
      </c>
      <c r="P3695" s="15">
        <v>1176293</v>
      </c>
      <c r="Q3695">
        <v>0</v>
      </c>
      <c r="R3695">
        <v>0</v>
      </c>
      <c r="S3695" t="s">
        <v>10</v>
      </c>
      <c r="T3695" s="1">
        <v>40870</v>
      </c>
      <c r="U3695" s="10">
        <v>75000</v>
      </c>
      <c r="V3695" t="s">
        <v>11</v>
      </c>
      <c r="W3695">
        <v>7</v>
      </c>
      <c r="X3695" s="1">
        <v>42160</v>
      </c>
      <c r="Y3695" s="16">
        <v>5.4400000000000004E-2</v>
      </c>
      <c r="Z3695" s="17">
        <v>1925.39</v>
      </c>
      <c r="AA3695">
        <v>0</v>
      </c>
    </row>
    <row r="3696" spans="1:27">
      <c r="A3696" t="s">
        <v>69</v>
      </c>
      <c r="B3696" t="s">
        <v>7438</v>
      </c>
      <c r="C3696">
        <v>399246914</v>
      </c>
      <c r="D3696" t="s">
        <v>6</v>
      </c>
      <c r="E3696" t="s">
        <v>103</v>
      </c>
      <c r="F3696" t="s">
        <v>18285</v>
      </c>
      <c r="G3696">
        <v>35</v>
      </c>
      <c r="H3696" t="s">
        <v>18297</v>
      </c>
      <c r="I3696">
        <v>5</v>
      </c>
      <c r="J3696" s="3" t="s">
        <v>18290</v>
      </c>
      <c r="K3696" t="s">
        <v>18306</v>
      </c>
      <c r="L3696" t="s">
        <v>18309</v>
      </c>
      <c r="M3696" s="5">
        <v>134264</v>
      </c>
      <c r="N3696" t="s">
        <v>7439</v>
      </c>
      <c r="O3696" s="15">
        <v>3000000</v>
      </c>
      <c r="P3696" s="15">
        <v>3000000</v>
      </c>
      <c r="Q3696">
        <v>3000000</v>
      </c>
      <c r="R3696">
        <v>210</v>
      </c>
      <c r="S3696" t="s">
        <v>10</v>
      </c>
      <c r="T3696" s="1">
        <v>41901</v>
      </c>
      <c r="U3696" s="10">
        <v>769639</v>
      </c>
      <c r="V3696" t="s">
        <v>11</v>
      </c>
      <c r="W3696">
        <v>0</v>
      </c>
      <c r="X3696" s="1">
        <v>41943</v>
      </c>
      <c r="Y3696" s="16">
        <v>4.1900000000000007E-2</v>
      </c>
      <c r="Z3696" s="17">
        <v>1975.42</v>
      </c>
      <c r="AA3696">
        <v>0</v>
      </c>
    </row>
    <row r="3697" spans="1:27">
      <c r="A3697" t="s">
        <v>69</v>
      </c>
      <c r="B3697" t="s">
        <v>7440</v>
      </c>
      <c r="C3697">
        <v>399247420</v>
      </c>
      <c r="D3697" t="s">
        <v>6</v>
      </c>
      <c r="E3697" t="s">
        <v>7</v>
      </c>
      <c r="F3697" t="s">
        <v>18286</v>
      </c>
      <c r="G3697">
        <v>18</v>
      </c>
      <c r="H3697" t="s">
        <v>18297</v>
      </c>
      <c r="I3697">
        <v>6</v>
      </c>
      <c r="J3697" s="3" t="s">
        <v>18290</v>
      </c>
      <c r="K3697" t="s">
        <v>18307</v>
      </c>
      <c r="L3697" t="s">
        <v>18309</v>
      </c>
      <c r="M3697" s="5">
        <v>1980339</v>
      </c>
      <c r="N3697" t="s">
        <v>7441</v>
      </c>
      <c r="O3697" s="15">
        <v>5000000</v>
      </c>
      <c r="P3697" s="15">
        <v>1288972</v>
      </c>
      <c r="Q3697">
        <v>0</v>
      </c>
      <c r="R3697">
        <v>0</v>
      </c>
      <c r="S3697" t="s">
        <v>10</v>
      </c>
      <c r="T3697" s="1">
        <v>41248</v>
      </c>
      <c r="U3697" s="10">
        <v>200134</v>
      </c>
      <c r="V3697" t="s">
        <v>11</v>
      </c>
      <c r="W3697">
        <v>29</v>
      </c>
      <c r="X3697" s="1">
        <v>42160</v>
      </c>
      <c r="Y3697" s="16">
        <v>5.4199999999999998E-2</v>
      </c>
      <c r="Z3697" s="17">
        <v>1813.57</v>
      </c>
      <c r="AA3697">
        <v>0</v>
      </c>
    </row>
    <row r="3698" spans="1:27">
      <c r="A3698" t="s">
        <v>69</v>
      </c>
      <c r="B3698" t="s">
        <v>7442</v>
      </c>
      <c r="C3698">
        <v>399248036</v>
      </c>
      <c r="D3698" t="s">
        <v>6</v>
      </c>
      <c r="E3698" t="s">
        <v>7</v>
      </c>
      <c r="F3698" t="s">
        <v>18286</v>
      </c>
      <c r="G3698">
        <v>18</v>
      </c>
      <c r="H3698" t="s">
        <v>18295</v>
      </c>
      <c r="I3698">
        <v>6</v>
      </c>
      <c r="J3698" s="3" t="s">
        <v>18290</v>
      </c>
      <c r="K3698" t="s">
        <v>18302</v>
      </c>
      <c r="L3698" t="s">
        <v>18308</v>
      </c>
      <c r="M3698" s="5">
        <v>3471926</v>
      </c>
      <c r="N3698" t="s">
        <v>7443</v>
      </c>
      <c r="O3698" s="15">
        <v>3074000</v>
      </c>
      <c r="P3698" s="15">
        <v>2514993</v>
      </c>
      <c r="Q3698">
        <v>74083</v>
      </c>
      <c r="R3698">
        <v>25</v>
      </c>
      <c r="S3698" t="s">
        <v>10</v>
      </c>
      <c r="T3698" s="1">
        <v>41838</v>
      </c>
      <c r="U3698" s="10">
        <v>108839</v>
      </c>
      <c r="V3698" t="s">
        <v>11</v>
      </c>
      <c r="W3698">
        <v>8</v>
      </c>
      <c r="X3698" s="1">
        <v>42129</v>
      </c>
      <c r="Y3698" s="16">
        <v>4.0999999999999995E-2</v>
      </c>
      <c r="Z3698" s="17">
        <v>1872.27</v>
      </c>
      <c r="AA3698">
        <v>0</v>
      </c>
    </row>
    <row r="3699" spans="1:27">
      <c r="A3699" t="s">
        <v>69</v>
      </c>
      <c r="B3699" t="s">
        <v>7444</v>
      </c>
      <c r="C3699">
        <v>399248278</v>
      </c>
      <c r="D3699" t="s">
        <v>6</v>
      </c>
      <c r="E3699" t="s">
        <v>7</v>
      </c>
      <c r="F3699" t="s">
        <v>18286</v>
      </c>
      <c r="G3699">
        <v>18</v>
      </c>
      <c r="H3699" t="s">
        <v>18296</v>
      </c>
      <c r="I3699">
        <v>6</v>
      </c>
      <c r="J3699" s="3" t="s">
        <v>18290</v>
      </c>
      <c r="K3699" t="s">
        <v>18303</v>
      </c>
      <c r="L3699" t="s">
        <v>18309</v>
      </c>
      <c r="M3699" s="5">
        <v>3204350</v>
      </c>
      <c r="N3699" t="s">
        <v>7445</v>
      </c>
      <c r="O3699" s="15">
        <v>342800</v>
      </c>
      <c r="P3699" s="15">
        <v>28140</v>
      </c>
      <c r="Q3699">
        <v>0</v>
      </c>
      <c r="R3699">
        <v>0</v>
      </c>
      <c r="S3699" t="s">
        <v>10</v>
      </c>
      <c r="T3699" s="1">
        <v>41801</v>
      </c>
      <c r="U3699" s="10">
        <v>28566</v>
      </c>
      <c r="V3699" t="s">
        <v>11</v>
      </c>
      <c r="W3699">
        <v>11</v>
      </c>
      <c r="X3699" s="1">
        <v>42160</v>
      </c>
      <c r="Y3699" s="16">
        <v>3.8699999999999998E-2</v>
      </c>
      <c r="Z3699" s="17">
        <v>1884.97</v>
      </c>
      <c r="AA3699">
        <v>0</v>
      </c>
    </row>
    <row r="3700" spans="1:27">
      <c r="A3700" t="s">
        <v>69</v>
      </c>
      <c r="B3700" t="s">
        <v>7446</v>
      </c>
      <c r="C3700">
        <v>399248300</v>
      </c>
      <c r="D3700" t="s">
        <v>128</v>
      </c>
      <c r="E3700" t="s">
        <v>95</v>
      </c>
      <c r="F3700" t="s">
        <v>18287</v>
      </c>
      <c r="G3700">
        <v>52</v>
      </c>
      <c r="H3700" t="s">
        <v>18297</v>
      </c>
      <c r="I3700">
        <v>3</v>
      </c>
      <c r="J3700" s="3" t="s">
        <v>18290</v>
      </c>
      <c r="K3700" t="s">
        <v>18304</v>
      </c>
      <c r="L3700" t="s">
        <v>18309</v>
      </c>
      <c r="M3700" s="5">
        <v>2110699</v>
      </c>
      <c r="N3700" t="s">
        <v>7447</v>
      </c>
      <c r="O3700" s="15">
        <v>5000000</v>
      </c>
      <c r="P3700" s="15">
        <v>2690588</v>
      </c>
      <c r="Q3700">
        <v>745783</v>
      </c>
      <c r="R3700">
        <v>145</v>
      </c>
      <c r="S3700" t="s">
        <v>10</v>
      </c>
      <c r="T3700" s="1">
        <v>41355</v>
      </c>
      <c r="U3700" s="10">
        <v>200134</v>
      </c>
      <c r="V3700" t="s">
        <v>11</v>
      </c>
      <c r="W3700">
        <v>20</v>
      </c>
      <c r="X3700" s="1">
        <v>42009</v>
      </c>
      <c r="Y3700" s="16">
        <v>4.5499999999999999E-2</v>
      </c>
      <c r="Z3700" s="17">
        <v>1822.78</v>
      </c>
      <c r="AA3700">
        <v>0</v>
      </c>
    </row>
    <row r="3701" spans="1:27">
      <c r="A3701" t="s">
        <v>69</v>
      </c>
      <c r="B3701" t="s">
        <v>7448</v>
      </c>
      <c r="C3701">
        <v>399248366</v>
      </c>
      <c r="D3701" t="s">
        <v>6</v>
      </c>
      <c r="E3701" t="s">
        <v>7</v>
      </c>
      <c r="F3701" t="s">
        <v>18287</v>
      </c>
      <c r="G3701">
        <v>19</v>
      </c>
      <c r="H3701" t="s">
        <v>18294</v>
      </c>
      <c r="I3701">
        <v>5</v>
      </c>
      <c r="J3701" s="3" t="s">
        <v>18290</v>
      </c>
      <c r="K3701" t="s">
        <v>18302</v>
      </c>
      <c r="L3701" t="s">
        <v>18308</v>
      </c>
      <c r="M3701" s="5">
        <v>2584937</v>
      </c>
      <c r="N3701" t="s">
        <v>7449</v>
      </c>
      <c r="O3701" s="15">
        <v>10000000</v>
      </c>
      <c r="P3701" s="15">
        <v>1995262</v>
      </c>
      <c r="Q3701">
        <v>0</v>
      </c>
      <c r="R3701">
        <v>0</v>
      </c>
      <c r="S3701" t="s">
        <v>10</v>
      </c>
      <c r="T3701" s="1">
        <v>41498</v>
      </c>
      <c r="U3701" s="10">
        <v>148442</v>
      </c>
      <c r="V3701" t="s">
        <v>11</v>
      </c>
      <c r="W3701">
        <v>6</v>
      </c>
      <c r="X3701" s="1">
        <v>42160</v>
      </c>
      <c r="Y3701" s="16">
        <v>0.04</v>
      </c>
      <c r="Z3701" s="17">
        <v>1873.92</v>
      </c>
      <c r="AA3701">
        <v>0</v>
      </c>
    </row>
    <row r="3702" spans="1:27">
      <c r="A3702" t="s">
        <v>69</v>
      </c>
      <c r="B3702" t="s">
        <v>7450</v>
      </c>
      <c r="C3702">
        <v>399248410</v>
      </c>
      <c r="D3702" t="s">
        <v>6</v>
      </c>
      <c r="E3702" t="s">
        <v>7</v>
      </c>
      <c r="F3702" t="s">
        <v>18287</v>
      </c>
      <c r="G3702">
        <v>24</v>
      </c>
      <c r="H3702" t="s">
        <v>18295</v>
      </c>
      <c r="I3702">
        <v>6</v>
      </c>
      <c r="J3702" s="3" t="s">
        <v>18290</v>
      </c>
      <c r="K3702" t="s">
        <v>18304</v>
      </c>
      <c r="L3702" t="s">
        <v>18309</v>
      </c>
      <c r="M3702" s="5">
        <v>4934826</v>
      </c>
      <c r="N3702" t="s">
        <v>7451</v>
      </c>
      <c r="O3702" s="15">
        <v>81200</v>
      </c>
      <c r="P3702" s="15">
        <v>6774</v>
      </c>
      <c r="Q3702">
        <v>0</v>
      </c>
      <c r="R3702">
        <v>0</v>
      </c>
      <c r="S3702" t="s">
        <v>10</v>
      </c>
      <c r="T3702" s="1">
        <v>41778</v>
      </c>
      <c r="U3702" s="10">
        <v>6766</v>
      </c>
      <c r="V3702" t="s">
        <v>11</v>
      </c>
      <c r="W3702">
        <v>11</v>
      </c>
      <c r="X3702" s="1">
        <v>42160</v>
      </c>
      <c r="Y3702" s="16">
        <v>3.6900000000000002E-2</v>
      </c>
      <c r="Z3702" s="17">
        <v>1925.41</v>
      </c>
      <c r="AA3702">
        <v>0</v>
      </c>
    </row>
    <row r="3703" spans="1:27">
      <c r="A3703" t="s">
        <v>69</v>
      </c>
      <c r="B3703" t="s">
        <v>7452</v>
      </c>
      <c r="C3703">
        <v>399249774</v>
      </c>
      <c r="D3703" t="s">
        <v>6</v>
      </c>
      <c r="E3703" t="s">
        <v>7</v>
      </c>
      <c r="F3703" t="s">
        <v>18285</v>
      </c>
      <c r="G3703">
        <v>45</v>
      </c>
      <c r="H3703" t="s">
        <v>18296</v>
      </c>
      <c r="I3703">
        <v>6</v>
      </c>
      <c r="J3703" s="3" t="s">
        <v>18290</v>
      </c>
      <c r="K3703" t="s">
        <v>18304</v>
      </c>
      <c r="L3703" t="s">
        <v>18308</v>
      </c>
      <c r="M3703" s="5">
        <v>1630348</v>
      </c>
      <c r="N3703" t="s">
        <v>7453</v>
      </c>
      <c r="O3703" s="15">
        <v>111173</v>
      </c>
      <c r="P3703" s="15">
        <v>9237</v>
      </c>
      <c r="Q3703">
        <v>0</v>
      </c>
      <c r="R3703">
        <v>0</v>
      </c>
      <c r="S3703" t="s">
        <v>10</v>
      </c>
      <c r="T3703" s="1">
        <v>41780</v>
      </c>
      <c r="U3703" s="10">
        <v>9264</v>
      </c>
      <c r="V3703" t="s">
        <v>11</v>
      </c>
      <c r="W3703">
        <v>11</v>
      </c>
      <c r="X3703" s="1">
        <v>42160</v>
      </c>
      <c r="Y3703" s="16">
        <v>3.6900000000000002E-2</v>
      </c>
      <c r="Z3703" s="17">
        <v>1920.41</v>
      </c>
      <c r="AA3703">
        <v>0</v>
      </c>
    </row>
    <row r="3704" spans="1:27">
      <c r="A3704" t="s">
        <v>33</v>
      </c>
      <c r="B3704" t="s">
        <v>7454</v>
      </c>
      <c r="C3704">
        <v>399249818</v>
      </c>
      <c r="D3704" t="s">
        <v>6</v>
      </c>
      <c r="E3704" t="s">
        <v>7</v>
      </c>
      <c r="F3704" t="s">
        <v>18287</v>
      </c>
      <c r="G3704">
        <v>34</v>
      </c>
      <c r="H3704" t="s">
        <v>18296</v>
      </c>
      <c r="I3704">
        <v>5</v>
      </c>
      <c r="J3704" t="s">
        <v>36</v>
      </c>
      <c r="K3704" t="s">
        <v>18303</v>
      </c>
      <c r="L3704" t="s">
        <v>18308</v>
      </c>
      <c r="M3704" s="5">
        <v>1301784</v>
      </c>
      <c r="N3704" t="s">
        <v>7455</v>
      </c>
      <c r="O3704" s="15">
        <v>10000000</v>
      </c>
      <c r="P3704" s="15">
        <v>9575778</v>
      </c>
      <c r="Q3704">
        <v>0</v>
      </c>
      <c r="R3704">
        <v>0</v>
      </c>
      <c r="S3704" t="s">
        <v>10</v>
      </c>
      <c r="T3704" s="1">
        <v>42026</v>
      </c>
      <c r="U3704" s="10">
        <v>301667</v>
      </c>
      <c r="V3704" t="s">
        <v>11</v>
      </c>
      <c r="W3704">
        <v>3</v>
      </c>
      <c r="X3704" s="1">
        <v>42160</v>
      </c>
      <c r="Y3704" s="16">
        <v>4.4199999999999996E-2</v>
      </c>
      <c r="Z3704" s="17">
        <v>2361.54</v>
      </c>
      <c r="AA3704">
        <v>0</v>
      </c>
    </row>
    <row r="3705" spans="1:27">
      <c r="A3705" t="s">
        <v>69</v>
      </c>
      <c r="B3705" t="s">
        <v>7456</v>
      </c>
      <c r="C3705">
        <v>399250346</v>
      </c>
      <c r="D3705" t="s">
        <v>6</v>
      </c>
      <c r="E3705" t="s">
        <v>7</v>
      </c>
      <c r="F3705" t="s">
        <v>18287</v>
      </c>
      <c r="G3705">
        <v>31</v>
      </c>
      <c r="H3705" t="s">
        <v>18297</v>
      </c>
      <c r="I3705">
        <v>6</v>
      </c>
      <c r="J3705" s="3" t="s">
        <v>18290</v>
      </c>
      <c r="K3705" t="s">
        <v>18304</v>
      </c>
      <c r="L3705" t="s">
        <v>18309</v>
      </c>
      <c r="M3705" s="5">
        <v>170624</v>
      </c>
      <c r="N3705" t="s">
        <v>7457</v>
      </c>
      <c r="O3705" s="15">
        <v>15000000</v>
      </c>
      <c r="P3705" s="15">
        <v>13929063</v>
      </c>
      <c r="Q3705">
        <v>0</v>
      </c>
      <c r="R3705">
        <v>0</v>
      </c>
      <c r="S3705" t="s">
        <v>10</v>
      </c>
      <c r="T3705" s="1">
        <v>41879</v>
      </c>
      <c r="U3705" s="10">
        <v>401626</v>
      </c>
      <c r="V3705" t="s">
        <v>11</v>
      </c>
      <c r="W3705">
        <v>7</v>
      </c>
      <c r="X3705" s="1">
        <v>42160</v>
      </c>
      <c r="Y3705" s="16">
        <v>4.0300000000000002E-2</v>
      </c>
      <c r="Z3705" s="17">
        <v>1926.92</v>
      </c>
      <c r="AA3705">
        <v>0</v>
      </c>
    </row>
    <row r="3706" spans="1:27">
      <c r="A3706" t="s">
        <v>69</v>
      </c>
      <c r="B3706" t="s">
        <v>7458</v>
      </c>
      <c r="C3706">
        <v>399250742</v>
      </c>
      <c r="D3706" t="s">
        <v>100</v>
      </c>
      <c r="E3706" t="s">
        <v>103</v>
      </c>
      <c r="F3706" t="s">
        <v>18287</v>
      </c>
      <c r="G3706">
        <v>44</v>
      </c>
      <c r="H3706" t="s">
        <v>18295</v>
      </c>
      <c r="I3706">
        <v>2</v>
      </c>
      <c r="J3706" s="3" t="s">
        <v>18290</v>
      </c>
      <c r="K3706" t="s">
        <v>18304</v>
      </c>
      <c r="L3706" t="s">
        <v>18309</v>
      </c>
      <c r="M3706" s="5">
        <v>0</v>
      </c>
      <c r="N3706" t="s">
        <v>7459</v>
      </c>
      <c r="O3706" s="15">
        <v>5000000</v>
      </c>
      <c r="P3706" s="15">
        <v>1444079</v>
      </c>
      <c r="Q3706">
        <v>1142921</v>
      </c>
      <c r="R3706">
        <v>235</v>
      </c>
      <c r="S3706" t="s">
        <v>10</v>
      </c>
      <c r="T3706" s="1">
        <v>40977</v>
      </c>
      <c r="U3706" s="10">
        <v>161641</v>
      </c>
      <c r="V3706" t="s">
        <v>11</v>
      </c>
      <c r="W3706">
        <v>0</v>
      </c>
      <c r="X3706" s="1">
        <v>41917</v>
      </c>
      <c r="Y3706" s="16">
        <v>5.3499999999999999E-2</v>
      </c>
      <c r="Z3706" s="17">
        <v>1765.06</v>
      </c>
      <c r="AA3706">
        <v>0</v>
      </c>
    </row>
    <row r="3707" spans="1:27">
      <c r="A3707" t="s">
        <v>69</v>
      </c>
      <c r="B3707" t="s">
        <v>7460</v>
      </c>
      <c r="C3707">
        <v>399251842</v>
      </c>
      <c r="D3707" t="s">
        <v>6</v>
      </c>
      <c r="E3707" t="s">
        <v>5</v>
      </c>
      <c r="F3707" t="s">
        <v>18287</v>
      </c>
      <c r="G3707">
        <v>19</v>
      </c>
      <c r="H3707" t="s">
        <v>18296</v>
      </c>
      <c r="I3707">
        <v>3</v>
      </c>
      <c r="J3707" s="3" t="s">
        <v>18290</v>
      </c>
      <c r="K3707" t="s">
        <v>18304</v>
      </c>
      <c r="L3707" t="s">
        <v>18309</v>
      </c>
      <c r="M3707" s="5">
        <v>2008993</v>
      </c>
      <c r="N3707" t="s">
        <v>7461</v>
      </c>
      <c r="O3707" s="15">
        <v>1700000</v>
      </c>
      <c r="P3707" s="15">
        <v>883415</v>
      </c>
      <c r="Q3707">
        <v>106883</v>
      </c>
      <c r="R3707">
        <v>55</v>
      </c>
      <c r="S3707" t="s">
        <v>10</v>
      </c>
      <c r="T3707" s="1">
        <v>41701</v>
      </c>
      <c r="U3707" s="10">
        <v>83647</v>
      </c>
      <c r="V3707" t="s">
        <v>11</v>
      </c>
      <c r="W3707">
        <v>12</v>
      </c>
      <c r="X3707" s="1">
        <v>42099</v>
      </c>
      <c r="Y3707" s="16">
        <v>3.9699999999999999E-2</v>
      </c>
      <c r="Z3707" s="17">
        <v>2046.75</v>
      </c>
      <c r="AA3707">
        <v>0</v>
      </c>
    </row>
    <row r="3708" spans="1:27">
      <c r="A3708" t="s">
        <v>69</v>
      </c>
      <c r="B3708" t="s">
        <v>7462</v>
      </c>
      <c r="C3708">
        <v>399251930</v>
      </c>
      <c r="D3708" t="s">
        <v>6</v>
      </c>
      <c r="E3708" t="s">
        <v>7</v>
      </c>
      <c r="F3708" t="s">
        <v>18286</v>
      </c>
      <c r="G3708">
        <v>26</v>
      </c>
      <c r="H3708" t="s">
        <v>18295</v>
      </c>
      <c r="I3708">
        <v>2</v>
      </c>
      <c r="J3708" s="3" t="s">
        <v>18290</v>
      </c>
      <c r="K3708" t="s">
        <v>18307</v>
      </c>
      <c r="L3708" t="s">
        <v>18309</v>
      </c>
      <c r="M3708" s="5">
        <v>3796389</v>
      </c>
      <c r="N3708" t="s">
        <v>7463</v>
      </c>
      <c r="O3708" s="15">
        <v>2000000</v>
      </c>
      <c r="P3708" s="15">
        <v>259225</v>
      </c>
      <c r="Q3708">
        <v>0</v>
      </c>
      <c r="R3708">
        <v>0</v>
      </c>
      <c r="S3708" t="s">
        <v>10</v>
      </c>
      <c r="T3708" s="1">
        <v>41926</v>
      </c>
      <c r="U3708" s="10">
        <v>263788</v>
      </c>
      <c r="V3708" t="s">
        <v>11</v>
      </c>
      <c r="W3708">
        <v>6</v>
      </c>
      <c r="X3708" s="1">
        <v>42190</v>
      </c>
      <c r="Y3708" s="16">
        <v>4.4000000000000004E-2</v>
      </c>
      <c r="Z3708" s="17">
        <v>2052.96</v>
      </c>
      <c r="AA3708">
        <v>0</v>
      </c>
    </row>
    <row r="3709" spans="1:27">
      <c r="A3709" t="s">
        <v>69</v>
      </c>
      <c r="B3709" t="s">
        <v>7464</v>
      </c>
      <c r="C3709">
        <v>399252678</v>
      </c>
      <c r="D3709" t="s">
        <v>6</v>
      </c>
      <c r="E3709" t="s">
        <v>7</v>
      </c>
      <c r="F3709" t="s">
        <v>18286</v>
      </c>
      <c r="G3709">
        <v>45</v>
      </c>
      <c r="H3709" t="s">
        <v>18296</v>
      </c>
      <c r="I3709">
        <v>5</v>
      </c>
      <c r="J3709" s="3" t="s">
        <v>18290</v>
      </c>
      <c r="K3709" t="s">
        <v>18302</v>
      </c>
      <c r="L3709" t="s">
        <v>18308</v>
      </c>
      <c r="M3709" s="5">
        <v>624743</v>
      </c>
      <c r="N3709" t="s">
        <v>7465</v>
      </c>
      <c r="O3709" s="15">
        <v>6000000</v>
      </c>
      <c r="P3709" s="15">
        <v>4550925</v>
      </c>
      <c r="Q3709">
        <v>0</v>
      </c>
      <c r="R3709">
        <v>0</v>
      </c>
      <c r="S3709" t="s">
        <v>10</v>
      </c>
      <c r="T3709" s="1">
        <v>41803</v>
      </c>
      <c r="U3709" s="10">
        <v>200733</v>
      </c>
      <c r="V3709" t="s">
        <v>11</v>
      </c>
      <c r="W3709">
        <v>10</v>
      </c>
      <c r="X3709" s="1">
        <v>42160</v>
      </c>
      <c r="Y3709" s="16">
        <v>3.8100000000000002E-2</v>
      </c>
      <c r="Z3709" s="17">
        <v>1877.18</v>
      </c>
      <c r="AA3709">
        <v>0</v>
      </c>
    </row>
    <row r="3710" spans="1:27">
      <c r="A3710" t="s">
        <v>69</v>
      </c>
      <c r="B3710" t="s">
        <v>7466</v>
      </c>
      <c r="C3710">
        <v>399252766</v>
      </c>
      <c r="D3710" t="s">
        <v>6</v>
      </c>
      <c r="E3710" t="s">
        <v>5</v>
      </c>
      <c r="F3710" t="s">
        <v>18285</v>
      </c>
      <c r="G3710">
        <v>30</v>
      </c>
      <c r="H3710" t="s">
        <v>18294</v>
      </c>
      <c r="I3710">
        <v>6</v>
      </c>
      <c r="J3710" s="3" t="s">
        <v>18290</v>
      </c>
      <c r="K3710" t="s">
        <v>18306</v>
      </c>
      <c r="L3710" t="s">
        <v>18309</v>
      </c>
      <c r="M3710" s="5">
        <v>2797407</v>
      </c>
      <c r="N3710" t="s">
        <v>7467</v>
      </c>
      <c r="O3710" s="15">
        <v>261648</v>
      </c>
      <c r="P3710" s="15">
        <v>65412</v>
      </c>
      <c r="Q3710">
        <v>43608</v>
      </c>
      <c r="R3710">
        <v>55</v>
      </c>
      <c r="S3710" t="s">
        <v>10</v>
      </c>
      <c r="T3710" s="1">
        <v>41780</v>
      </c>
      <c r="U3710" s="10">
        <v>21804</v>
      </c>
      <c r="V3710" t="s">
        <v>11</v>
      </c>
      <c r="W3710">
        <v>9</v>
      </c>
      <c r="X3710" s="1">
        <v>42099</v>
      </c>
      <c r="Y3710" s="16">
        <v>3.6900000000000002E-2</v>
      </c>
      <c r="Z3710" s="17">
        <v>1920.41</v>
      </c>
      <c r="AA3710">
        <v>0</v>
      </c>
    </row>
    <row r="3711" spans="1:27">
      <c r="A3711" t="s">
        <v>69</v>
      </c>
      <c r="B3711" t="s">
        <v>7468</v>
      </c>
      <c r="C3711">
        <v>399252964</v>
      </c>
      <c r="D3711" t="s">
        <v>6</v>
      </c>
      <c r="E3711" t="s">
        <v>7</v>
      </c>
      <c r="F3711" t="s">
        <v>18285</v>
      </c>
      <c r="G3711">
        <v>41</v>
      </c>
      <c r="H3711" t="s">
        <v>18294</v>
      </c>
      <c r="I3711">
        <v>1</v>
      </c>
      <c r="J3711" s="3" t="s">
        <v>18290</v>
      </c>
      <c r="K3711" t="s">
        <v>18303</v>
      </c>
      <c r="L3711" t="s">
        <v>18309</v>
      </c>
      <c r="M3711" s="5">
        <v>2120743</v>
      </c>
      <c r="N3711" t="s">
        <v>7469</v>
      </c>
      <c r="O3711" s="15">
        <v>92592</v>
      </c>
      <c r="P3711" s="15">
        <v>15431</v>
      </c>
      <c r="Q3711">
        <v>7715</v>
      </c>
      <c r="R3711">
        <v>25</v>
      </c>
      <c r="S3711" t="s">
        <v>10</v>
      </c>
      <c r="T3711" s="1">
        <v>41780</v>
      </c>
      <c r="U3711" s="10">
        <v>7716</v>
      </c>
      <c r="V3711" t="s">
        <v>11</v>
      </c>
      <c r="W3711">
        <v>10</v>
      </c>
      <c r="X3711" s="1">
        <v>42129</v>
      </c>
      <c r="Y3711" s="16">
        <v>3.6900000000000002E-2</v>
      </c>
      <c r="Z3711" s="17">
        <v>1920.41</v>
      </c>
      <c r="AA3711">
        <v>0</v>
      </c>
    </row>
    <row r="3712" spans="1:27">
      <c r="A3712" t="s">
        <v>69</v>
      </c>
      <c r="B3712" t="s">
        <v>7470</v>
      </c>
      <c r="C3712">
        <v>399349346</v>
      </c>
      <c r="D3712" t="s">
        <v>6</v>
      </c>
      <c r="E3712" t="s">
        <v>7</v>
      </c>
      <c r="F3712" t="s">
        <v>18285</v>
      </c>
      <c r="G3712">
        <v>41</v>
      </c>
      <c r="H3712" t="s">
        <v>18297</v>
      </c>
      <c r="I3712">
        <v>5</v>
      </c>
      <c r="J3712" s="3" t="s">
        <v>18290</v>
      </c>
      <c r="K3712" t="s">
        <v>18304</v>
      </c>
      <c r="L3712" t="s">
        <v>18308</v>
      </c>
      <c r="M3712" s="5">
        <v>3517660</v>
      </c>
      <c r="N3712" t="s">
        <v>7471</v>
      </c>
      <c r="O3712" s="15">
        <v>3000000</v>
      </c>
      <c r="P3712" s="15">
        <v>4608468</v>
      </c>
      <c r="Q3712">
        <v>0</v>
      </c>
      <c r="R3712">
        <v>0</v>
      </c>
      <c r="S3712" t="s">
        <v>10</v>
      </c>
      <c r="T3712" s="1">
        <v>41143</v>
      </c>
      <c r="U3712" s="10">
        <v>187500</v>
      </c>
      <c r="V3712" t="s">
        <v>11</v>
      </c>
      <c r="W3712">
        <v>4</v>
      </c>
      <c r="X3712" s="1">
        <v>42185</v>
      </c>
      <c r="Y3712" s="16">
        <v>5.4600000000000003E-2</v>
      </c>
      <c r="Z3712" s="17">
        <v>1815.8</v>
      </c>
      <c r="AA3712">
        <v>0</v>
      </c>
    </row>
    <row r="3713" spans="1:27">
      <c r="A3713" t="s">
        <v>69</v>
      </c>
      <c r="B3713" t="s">
        <v>7472</v>
      </c>
      <c r="C3713">
        <v>399356144</v>
      </c>
      <c r="D3713" t="s">
        <v>6</v>
      </c>
      <c r="E3713" t="s">
        <v>7</v>
      </c>
      <c r="F3713" t="s">
        <v>18287</v>
      </c>
      <c r="G3713">
        <v>18</v>
      </c>
      <c r="H3713" t="s">
        <v>18297</v>
      </c>
      <c r="I3713">
        <v>6</v>
      </c>
      <c r="J3713" s="3" t="s">
        <v>18290</v>
      </c>
      <c r="K3713" t="s">
        <v>18305</v>
      </c>
      <c r="L3713" t="s">
        <v>18308</v>
      </c>
      <c r="M3713" s="5">
        <v>5599890</v>
      </c>
      <c r="N3713" t="s">
        <v>7473</v>
      </c>
      <c r="O3713" s="15">
        <v>6870000</v>
      </c>
      <c r="P3713" s="15">
        <v>5573065</v>
      </c>
      <c r="Q3713">
        <v>0</v>
      </c>
      <c r="R3713">
        <v>0</v>
      </c>
      <c r="S3713" t="s">
        <v>10</v>
      </c>
      <c r="T3713" s="1">
        <v>41873</v>
      </c>
      <c r="U3713" s="10">
        <v>233149</v>
      </c>
      <c r="V3713" t="s">
        <v>11</v>
      </c>
      <c r="W3713">
        <v>8</v>
      </c>
      <c r="X3713" s="1">
        <v>42160</v>
      </c>
      <c r="Y3713" s="16">
        <v>4.0300000000000002E-2</v>
      </c>
      <c r="Z3713" s="17">
        <v>1919.84</v>
      </c>
      <c r="AA3713">
        <v>0</v>
      </c>
    </row>
    <row r="3714" spans="1:27">
      <c r="A3714" t="s">
        <v>69</v>
      </c>
      <c r="B3714" t="s">
        <v>7474</v>
      </c>
      <c r="C3714">
        <v>399369938</v>
      </c>
      <c r="D3714" t="s">
        <v>6</v>
      </c>
      <c r="E3714" t="s">
        <v>7</v>
      </c>
      <c r="F3714" t="s">
        <v>18287</v>
      </c>
      <c r="G3714">
        <v>32</v>
      </c>
      <c r="H3714" t="s">
        <v>18294</v>
      </c>
      <c r="I3714">
        <v>1</v>
      </c>
      <c r="J3714" s="3" t="s">
        <v>18290</v>
      </c>
      <c r="K3714" t="s">
        <v>18306</v>
      </c>
      <c r="L3714" t="s">
        <v>18309</v>
      </c>
      <c r="M3714" s="5">
        <v>11075417</v>
      </c>
      <c r="N3714" t="s">
        <v>7475</v>
      </c>
      <c r="O3714" s="15">
        <v>15760000</v>
      </c>
      <c r="P3714" s="15">
        <v>14435722</v>
      </c>
      <c r="Q3714">
        <v>1440</v>
      </c>
      <c r="R3714">
        <v>25</v>
      </c>
      <c r="S3714" t="s">
        <v>10</v>
      </c>
      <c r="T3714" s="1">
        <v>41967</v>
      </c>
      <c r="U3714" s="10">
        <v>411194</v>
      </c>
      <c r="V3714" t="s">
        <v>11</v>
      </c>
      <c r="W3714">
        <v>4</v>
      </c>
      <c r="X3714" s="1">
        <v>42129</v>
      </c>
      <c r="Y3714" s="16">
        <v>4.41E-2</v>
      </c>
      <c r="Z3714" s="17">
        <v>2142.02</v>
      </c>
      <c r="AA3714">
        <v>0</v>
      </c>
    </row>
    <row r="3715" spans="1:27">
      <c r="A3715" t="s">
        <v>121</v>
      </c>
      <c r="B3715" t="s">
        <v>7476</v>
      </c>
      <c r="C3715">
        <v>399373744</v>
      </c>
      <c r="D3715" t="s">
        <v>6</v>
      </c>
      <c r="E3715" t="s">
        <v>103</v>
      </c>
      <c r="F3715" t="s">
        <v>18285</v>
      </c>
      <c r="G3715">
        <v>18</v>
      </c>
      <c r="H3715" t="s">
        <v>18295</v>
      </c>
      <c r="I3715">
        <v>3</v>
      </c>
      <c r="J3715" s="3" t="s">
        <v>18292</v>
      </c>
      <c r="K3715" t="s">
        <v>18307</v>
      </c>
      <c r="L3715" t="s">
        <v>18309</v>
      </c>
      <c r="M3715" s="5">
        <v>300448</v>
      </c>
      <c r="N3715" t="s">
        <v>7477</v>
      </c>
      <c r="O3715" s="15">
        <v>10000000</v>
      </c>
      <c r="P3715" s="15">
        <v>9562070</v>
      </c>
      <c r="Q3715">
        <v>3518460</v>
      </c>
      <c r="R3715">
        <v>835</v>
      </c>
      <c r="S3715" t="s">
        <v>10</v>
      </c>
      <c r="T3715" s="1">
        <v>41129</v>
      </c>
      <c r="U3715" s="10">
        <v>296475</v>
      </c>
      <c r="V3715" t="s">
        <v>11</v>
      </c>
      <c r="W3715">
        <v>5</v>
      </c>
      <c r="X3715" s="1">
        <v>41310</v>
      </c>
      <c r="Y3715" s="16">
        <v>5.5E-2</v>
      </c>
      <c r="Z3715" s="17">
        <v>1785.29</v>
      </c>
      <c r="AA3715">
        <v>0</v>
      </c>
    </row>
    <row r="3716" spans="1:27">
      <c r="A3716" t="s">
        <v>69</v>
      </c>
      <c r="B3716" t="s">
        <v>7478</v>
      </c>
      <c r="C3716">
        <v>399373810</v>
      </c>
      <c r="D3716" t="s">
        <v>6</v>
      </c>
      <c r="E3716" t="s">
        <v>7</v>
      </c>
      <c r="F3716" t="s">
        <v>18286</v>
      </c>
      <c r="G3716">
        <v>44</v>
      </c>
      <c r="H3716" t="s">
        <v>18296</v>
      </c>
      <c r="I3716">
        <v>4</v>
      </c>
      <c r="J3716" s="3" t="s">
        <v>18290</v>
      </c>
      <c r="K3716" t="s">
        <v>18305</v>
      </c>
      <c r="L3716" t="s">
        <v>18308</v>
      </c>
      <c r="M3716" s="5">
        <v>2431745</v>
      </c>
      <c r="N3716" t="s">
        <v>7479</v>
      </c>
      <c r="O3716" s="15">
        <v>5000000</v>
      </c>
      <c r="P3716" s="15">
        <v>2869132</v>
      </c>
      <c r="Q3716">
        <v>0</v>
      </c>
      <c r="R3716">
        <v>0</v>
      </c>
      <c r="S3716" t="s">
        <v>10</v>
      </c>
      <c r="T3716" s="1">
        <v>41596</v>
      </c>
      <c r="U3716" s="10">
        <v>167278</v>
      </c>
      <c r="V3716" t="s">
        <v>11</v>
      </c>
      <c r="W3716">
        <v>17</v>
      </c>
      <c r="X3716" s="1">
        <v>42160</v>
      </c>
      <c r="Y3716" s="16">
        <v>3.9900000000000005E-2</v>
      </c>
      <c r="Z3716" s="17">
        <v>1919.89</v>
      </c>
      <c r="AA3716">
        <v>0</v>
      </c>
    </row>
    <row r="3717" spans="1:27">
      <c r="A3717" t="s">
        <v>69</v>
      </c>
      <c r="B3717" t="s">
        <v>7480</v>
      </c>
      <c r="C3717">
        <v>399385932</v>
      </c>
      <c r="D3717" t="s">
        <v>6</v>
      </c>
      <c r="E3717" t="s">
        <v>7</v>
      </c>
      <c r="F3717" t="s">
        <v>18287</v>
      </c>
      <c r="G3717">
        <v>25</v>
      </c>
      <c r="H3717" t="s">
        <v>18295</v>
      </c>
      <c r="I3717">
        <v>2</v>
      </c>
      <c r="J3717" s="3" t="s">
        <v>18290</v>
      </c>
      <c r="K3717" t="s">
        <v>18306</v>
      </c>
      <c r="L3717" t="s">
        <v>18308</v>
      </c>
      <c r="M3717" s="5">
        <v>4460067</v>
      </c>
      <c r="N3717" t="s">
        <v>7481</v>
      </c>
      <c r="O3717" s="15">
        <v>5900000</v>
      </c>
      <c r="P3717" s="15">
        <v>3877841</v>
      </c>
      <c r="Q3717">
        <v>0</v>
      </c>
      <c r="R3717">
        <v>0</v>
      </c>
      <c r="S3717" t="s">
        <v>10</v>
      </c>
      <c r="T3717" s="1">
        <v>41059</v>
      </c>
      <c r="U3717" s="10">
        <v>141267</v>
      </c>
      <c r="V3717" t="s">
        <v>11</v>
      </c>
      <c r="W3717">
        <v>35</v>
      </c>
      <c r="X3717" s="1">
        <v>42160</v>
      </c>
      <c r="Y3717" s="16">
        <v>5.5099999999999996E-2</v>
      </c>
      <c r="Z3717" s="17">
        <v>1818.82</v>
      </c>
      <c r="AA3717">
        <v>0</v>
      </c>
    </row>
    <row r="3718" spans="1:27">
      <c r="A3718" t="s">
        <v>69</v>
      </c>
      <c r="B3718" t="s">
        <v>7482</v>
      </c>
      <c r="C3718">
        <v>399386482</v>
      </c>
      <c r="D3718" t="s">
        <v>6</v>
      </c>
      <c r="E3718" t="s">
        <v>95</v>
      </c>
      <c r="F3718" t="s">
        <v>18285</v>
      </c>
      <c r="G3718">
        <v>18</v>
      </c>
      <c r="H3718" t="s">
        <v>18295</v>
      </c>
      <c r="I3718">
        <v>5</v>
      </c>
      <c r="J3718" s="3" t="s">
        <v>18290</v>
      </c>
      <c r="K3718" t="s">
        <v>18302</v>
      </c>
      <c r="L3718" t="s">
        <v>18309</v>
      </c>
      <c r="M3718" s="5">
        <v>1141436</v>
      </c>
      <c r="N3718" t="s">
        <v>7483</v>
      </c>
      <c r="O3718" s="15">
        <v>5000000</v>
      </c>
      <c r="P3718" s="15">
        <v>1944805</v>
      </c>
      <c r="Q3718">
        <v>1004888</v>
      </c>
      <c r="R3718">
        <v>175</v>
      </c>
      <c r="S3718" t="s">
        <v>10</v>
      </c>
      <c r="T3718" s="1">
        <v>41171</v>
      </c>
      <c r="U3718" s="10">
        <v>200134</v>
      </c>
      <c r="V3718" t="s">
        <v>11</v>
      </c>
      <c r="W3718">
        <v>25</v>
      </c>
      <c r="X3718" s="1">
        <v>41978</v>
      </c>
      <c r="Y3718" s="16">
        <v>5.3699999999999998E-2</v>
      </c>
      <c r="Z3718" s="17">
        <v>1800.19</v>
      </c>
      <c r="AA3718">
        <v>0</v>
      </c>
    </row>
    <row r="3719" spans="1:27">
      <c r="A3719" t="s">
        <v>69</v>
      </c>
      <c r="B3719" t="s">
        <v>7484</v>
      </c>
      <c r="C3719">
        <v>399393434</v>
      </c>
      <c r="D3719" t="s">
        <v>6</v>
      </c>
      <c r="E3719" t="s">
        <v>7</v>
      </c>
      <c r="F3719" t="s">
        <v>18286</v>
      </c>
      <c r="G3719">
        <v>18</v>
      </c>
      <c r="H3719" t="s">
        <v>18295</v>
      </c>
      <c r="I3719">
        <v>5</v>
      </c>
      <c r="J3719" s="3" t="s">
        <v>18290</v>
      </c>
      <c r="K3719" t="s">
        <v>18305</v>
      </c>
      <c r="L3719" t="s">
        <v>18308</v>
      </c>
      <c r="M3719" s="5">
        <v>5472660</v>
      </c>
      <c r="N3719" t="s">
        <v>7485</v>
      </c>
      <c r="O3719" s="15">
        <v>15000000</v>
      </c>
      <c r="P3719" s="15">
        <v>13659711</v>
      </c>
      <c r="Q3719">
        <v>0</v>
      </c>
      <c r="R3719">
        <v>0</v>
      </c>
      <c r="S3719" t="s">
        <v>10</v>
      </c>
      <c r="T3719" s="1">
        <v>40872</v>
      </c>
      <c r="U3719" s="10">
        <v>409895</v>
      </c>
      <c r="V3719" t="s">
        <v>11</v>
      </c>
      <c r="W3719">
        <v>41</v>
      </c>
      <c r="X3719" s="1">
        <v>42160</v>
      </c>
      <c r="Y3719" s="16">
        <v>4.8499999999999995E-2</v>
      </c>
      <c r="Z3719" s="17">
        <v>1932.63</v>
      </c>
      <c r="AA3719">
        <v>0</v>
      </c>
    </row>
    <row r="3720" spans="1:27">
      <c r="A3720" t="s">
        <v>69</v>
      </c>
      <c r="B3720" t="s">
        <v>7486</v>
      </c>
      <c r="C3720">
        <v>399401574</v>
      </c>
      <c r="D3720" t="s">
        <v>6</v>
      </c>
      <c r="E3720" t="s">
        <v>7</v>
      </c>
      <c r="F3720" t="s">
        <v>18286</v>
      </c>
      <c r="G3720">
        <v>24</v>
      </c>
      <c r="H3720" t="s">
        <v>18295</v>
      </c>
      <c r="I3720">
        <v>6</v>
      </c>
      <c r="J3720" s="3" t="s">
        <v>18290</v>
      </c>
      <c r="K3720" t="s">
        <v>18304</v>
      </c>
      <c r="L3720" t="s">
        <v>18308</v>
      </c>
      <c r="M3720" s="5">
        <v>2321604</v>
      </c>
      <c r="N3720" t="s">
        <v>7487</v>
      </c>
      <c r="O3720" s="15">
        <v>24640000</v>
      </c>
      <c r="P3720" s="15">
        <v>22454676</v>
      </c>
      <c r="Q3720">
        <v>0</v>
      </c>
      <c r="R3720">
        <v>0</v>
      </c>
      <c r="S3720" t="s">
        <v>10</v>
      </c>
      <c r="T3720" s="1">
        <v>41935</v>
      </c>
      <c r="U3720" s="10">
        <v>730305</v>
      </c>
      <c r="V3720" t="s">
        <v>11</v>
      </c>
      <c r="W3720">
        <v>6</v>
      </c>
      <c r="X3720" s="1">
        <v>42160</v>
      </c>
      <c r="Y3720" s="16">
        <v>4.2500000000000003E-2</v>
      </c>
      <c r="Z3720" s="17">
        <v>2049.9</v>
      </c>
      <c r="AA3720">
        <v>0</v>
      </c>
    </row>
    <row r="3721" spans="1:27">
      <c r="A3721" t="s">
        <v>33</v>
      </c>
      <c r="B3721" t="s">
        <v>7488</v>
      </c>
      <c r="C3721">
        <v>399404610</v>
      </c>
      <c r="D3721" t="s">
        <v>6</v>
      </c>
      <c r="E3721" t="s">
        <v>7</v>
      </c>
      <c r="F3721" t="s">
        <v>18285</v>
      </c>
      <c r="G3721">
        <v>21</v>
      </c>
      <c r="H3721" t="s">
        <v>18297</v>
      </c>
      <c r="I3721">
        <v>2</v>
      </c>
      <c r="J3721" t="s">
        <v>36</v>
      </c>
      <c r="K3721" t="s">
        <v>18304</v>
      </c>
      <c r="L3721" t="s">
        <v>18309</v>
      </c>
      <c r="M3721" s="5">
        <v>4420711</v>
      </c>
      <c r="N3721" t="s">
        <v>7489</v>
      </c>
      <c r="O3721" s="15">
        <v>5000000</v>
      </c>
      <c r="P3721" s="15">
        <v>1116326</v>
      </c>
      <c r="Q3721">
        <v>176409</v>
      </c>
      <c r="R3721">
        <v>25</v>
      </c>
      <c r="S3721" t="s">
        <v>10</v>
      </c>
      <c r="T3721" s="1">
        <v>41191</v>
      </c>
      <c r="U3721" s="10">
        <v>200134</v>
      </c>
      <c r="V3721" t="s">
        <v>11</v>
      </c>
      <c r="W3721">
        <v>30</v>
      </c>
      <c r="X3721" s="1">
        <v>42129</v>
      </c>
      <c r="Y3721" s="16">
        <v>5.2699999999999997E-2</v>
      </c>
      <c r="Z3721" s="17">
        <v>1795.4</v>
      </c>
      <c r="AA3721">
        <v>0</v>
      </c>
    </row>
    <row r="3722" spans="1:27">
      <c r="A3722" t="s">
        <v>69</v>
      </c>
      <c r="B3722" t="s">
        <v>7491</v>
      </c>
      <c r="C3722">
        <v>399406700</v>
      </c>
      <c r="D3722" t="s">
        <v>6</v>
      </c>
      <c r="E3722" t="s">
        <v>7</v>
      </c>
      <c r="F3722" t="s">
        <v>18287</v>
      </c>
      <c r="G3722">
        <v>24</v>
      </c>
      <c r="H3722" t="s">
        <v>18294</v>
      </c>
      <c r="I3722">
        <v>3</v>
      </c>
      <c r="J3722" s="3" t="s">
        <v>18290</v>
      </c>
      <c r="K3722" t="s">
        <v>18304</v>
      </c>
      <c r="L3722" t="s">
        <v>18308</v>
      </c>
      <c r="M3722" s="5">
        <v>5189445</v>
      </c>
      <c r="N3722" t="s">
        <v>7492</v>
      </c>
      <c r="O3722" s="15">
        <v>50000000</v>
      </c>
      <c r="P3722" s="15">
        <v>35628860</v>
      </c>
      <c r="Q3722">
        <v>0</v>
      </c>
      <c r="R3722">
        <v>0</v>
      </c>
      <c r="S3722" t="s">
        <v>10</v>
      </c>
      <c r="T3722" s="1">
        <v>41320</v>
      </c>
      <c r="U3722" s="10">
        <v>1482377</v>
      </c>
      <c r="V3722" t="s">
        <v>11</v>
      </c>
      <c r="W3722">
        <v>26</v>
      </c>
      <c r="X3722" s="1">
        <v>42160</v>
      </c>
      <c r="Y3722" s="16">
        <v>4.8499999999999995E-2</v>
      </c>
      <c r="Z3722" s="17">
        <v>1783.19</v>
      </c>
      <c r="AA3722">
        <v>0</v>
      </c>
    </row>
    <row r="3723" spans="1:27">
      <c r="A3723" t="s">
        <v>69</v>
      </c>
      <c r="B3723" t="s">
        <v>7493</v>
      </c>
      <c r="C3723">
        <v>399407228</v>
      </c>
      <c r="D3723" t="s">
        <v>6</v>
      </c>
      <c r="E3723" t="s">
        <v>7</v>
      </c>
      <c r="F3723" t="s">
        <v>18286</v>
      </c>
      <c r="G3723">
        <v>18</v>
      </c>
      <c r="H3723" t="s">
        <v>18296</v>
      </c>
      <c r="I3723">
        <v>3</v>
      </c>
      <c r="J3723" s="3" t="s">
        <v>18290</v>
      </c>
      <c r="K3723" t="s">
        <v>18304</v>
      </c>
      <c r="L3723" t="s">
        <v>18308</v>
      </c>
      <c r="M3723" s="5">
        <v>1932032</v>
      </c>
      <c r="N3723" t="s">
        <v>7494</v>
      </c>
      <c r="O3723" s="15">
        <v>75581</v>
      </c>
      <c r="P3723" s="15">
        <v>12596</v>
      </c>
      <c r="Q3723">
        <v>0</v>
      </c>
      <c r="R3723">
        <v>0</v>
      </c>
      <c r="S3723" t="s">
        <v>10</v>
      </c>
      <c r="T3723" s="1">
        <v>41802</v>
      </c>
      <c r="U3723" s="10">
        <v>12597</v>
      </c>
      <c r="V3723" t="s">
        <v>11</v>
      </c>
      <c r="W3723">
        <v>9</v>
      </c>
      <c r="X3723" s="1">
        <v>42160</v>
      </c>
      <c r="Y3723" s="16">
        <v>3.8699999999999998E-2</v>
      </c>
      <c r="Z3723" s="17">
        <v>1884.63</v>
      </c>
      <c r="AA3723">
        <v>0</v>
      </c>
    </row>
    <row r="3724" spans="1:27">
      <c r="A3724" t="s">
        <v>69</v>
      </c>
      <c r="B3724" t="s">
        <v>7495</v>
      </c>
      <c r="C3724">
        <v>399415346</v>
      </c>
      <c r="D3724" t="s">
        <v>6</v>
      </c>
      <c r="E3724" t="s">
        <v>7</v>
      </c>
      <c r="F3724" t="s">
        <v>18287</v>
      </c>
      <c r="G3724">
        <v>18</v>
      </c>
      <c r="H3724" t="s">
        <v>18294</v>
      </c>
      <c r="I3724">
        <v>6</v>
      </c>
      <c r="J3724" s="3" t="s">
        <v>18290</v>
      </c>
      <c r="K3724" t="s">
        <v>18304</v>
      </c>
      <c r="L3724" t="s">
        <v>18308</v>
      </c>
      <c r="M3724" s="5">
        <v>1678895</v>
      </c>
      <c r="N3724" t="s">
        <v>7496</v>
      </c>
      <c r="O3724" s="15">
        <v>1500000</v>
      </c>
      <c r="P3724" s="15">
        <v>872411</v>
      </c>
      <c r="Q3724">
        <v>0</v>
      </c>
      <c r="R3724">
        <v>0</v>
      </c>
      <c r="S3724" t="s">
        <v>10</v>
      </c>
      <c r="T3724" s="1">
        <v>41877</v>
      </c>
      <c r="U3724" s="10">
        <v>93227</v>
      </c>
      <c r="V3724" t="s">
        <v>11</v>
      </c>
      <c r="W3724">
        <v>8</v>
      </c>
      <c r="X3724" s="1">
        <v>42160</v>
      </c>
      <c r="Y3724" s="16">
        <v>4.0300000000000002E-2</v>
      </c>
      <c r="Z3724" s="17">
        <v>1932.39</v>
      </c>
      <c r="AA3724">
        <v>0</v>
      </c>
    </row>
    <row r="3725" spans="1:27">
      <c r="A3725" t="s">
        <v>69</v>
      </c>
      <c r="B3725" t="s">
        <v>7497</v>
      </c>
      <c r="C3725">
        <v>399415654</v>
      </c>
      <c r="D3725" t="s">
        <v>6</v>
      </c>
      <c r="E3725" t="s">
        <v>7</v>
      </c>
      <c r="F3725" t="s">
        <v>18287</v>
      </c>
      <c r="G3725">
        <v>55</v>
      </c>
      <c r="H3725" t="s">
        <v>18294</v>
      </c>
      <c r="I3725">
        <v>3</v>
      </c>
      <c r="J3725" s="3" t="s">
        <v>18290</v>
      </c>
      <c r="K3725" t="s">
        <v>18303</v>
      </c>
      <c r="L3725" t="s">
        <v>18309</v>
      </c>
      <c r="M3725" s="5">
        <v>2034242</v>
      </c>
      <c r="N3725" t="s">
        <v>7498</v>
      </c>
      <c r="O3725" s="15">
        <v>5000000</v>
      </c>
      <c r="P3725" s="15">
        <v>1288998</v>
      </c>
      <c r="Q3725">
        <v>0</v>
      </c>
      <c r="R3725">
        <v>0</v>
      </c>
      <c r="S3725" t="s">
        <v>10</v>
      </c>
      <c r="T3725" s="1">
        <v>41249</v>
      </c>
      <c r="U3725" s="10">
        <v>200134</v>
      </c>
      <c r="V3725" t="s">
        <v>11</v>
      </c>
      <c r="W3725">
        <v>29</v>
      </c>
      <c r="X3725" s="1">
        <v>42160</v>
      </c>
      <c r="Y3725" s="16">
        <v>5.4199999999999998E-2</v>
      </c>
      <c r="Z3725" s="17">
        <v>1811.05</v>
      </c>
      <c r="AA3725">
        <v>0</v>
      </c>
    </row>
    <row r="3726" spans="1:27">
      <c r="A3726" t="s">
        <v>69</v>
      </c>
      <c r="B3726" t="s">
        <v>7499</v>
      </c>
      <c r="C3726">
        <v>399424564</v>
      </c>
      <c r="D3726" t="s">
        <v>6</v>
      </c>
      <c r="E3726" t="s">
        <v>7</v>
      </c>
      <c r="F3726" t="s">
        <v>18287</v>
      </c>
      <c r="G3726">
        <v>18</v>
      </c>
      <c r="H3726" t="s">
        <v>18297</v>
      </c>
      <c r="I3726">
        <v>1</v>
      </c>
      <c r="J3726" s="3" t="s">
        <v>18290</v>
      </c>
      <c r="K3726" t="s">
        <v>18304</v>
      </c>
      <c r="L3726" t="s">
        <v>18309</v>
      </c>
      <c r="M3726" s="5">
        <v>2075676</v>
      </c>
      <c r="N3726" t="s">
        <v>7500</v>
      </c>
      <c r="O3726" s="15">
        <v>6000000</v>
      </c>
      <c r="P3726" s="15">
        <v>314851</v>
      </c>
      <c r="Q3726">
        <v>0</v>
      </c>
      <c r="R3726">
        <v>0</v>
      </c>
      <c r="S3726" t="s">
        <v>10</v>
      </c>
      <c r="T3726" s="1">
        <v>41414</v>
      </c>
      <c r="U3726" s="10">
        <v>321748</v>
      </c>
      <c r="V3726" t="s">
        <v>11</v>
      </c>
      <c r="W3726">
        <v>23</v>
      </c>
      <c r="X3726" s="1">
        <v>42160</v>
      </c>
      <c r="Y3726" s="16">
        <v>3.9800000000000002E-2</v>
      </c>
      <c r="Z3726" s="17">
        <v>1841.35</v>
      </c>
      <c r="AA3726">
        <v>0</v>
      </c>
    </row>
    <row r="3727" spans="1:27">
      <c r="A3727" t="s">
        <v>69</v>
      </c>
      <c r="B3727" t="s">
        <v>7501</v>
      </c>
      <c r="C3727">
        <v>399427974</v>
      </c>
      <c r="D3727" t="s">
        <v>6</v>
      </c>
      <c r="E3727" t="s">
        <v>7</v>
      </c>
      <c r="F3727" t="s">
        <v>18287</v>
      </c>
      <c r="G3727">
        <v>50</v>
      </c>
      <c r="H3727" t="s">
        <v>18295</v>
      </c>
      <c r="I3727">
        <v>4</v>
      </c>
      <c r="J3727" s="3" t="s">
        <v>18290</v>
      </c>
      <c r="K3727" t="s">
        <v>18305</v>
      </c>
      <c r="L3727" t="s">
        <v>18309</v>
      </c>
      <c r="M3727" s="5">
        <v>718130</v>
      </c>
      <c r="N3727" t="s">
        <v>7502</v>
      </c>
      <c r="O3727" s="15">
        <v>5000000</v>
      </c>
      <c r="P3727" s="15">
        <v>2401545</v>
      </c>
      <c r="Q3727">
        <v>0</v>
      </c>
      <c r="R3727">
        <v>0</v>
      </c>
      <c r="S3727" t="s">
        <v>10</v>
      </c>
      <c r="T3727" s="1">
        <v>41463</v>
      </c>
      <c r="U3727" s="10">
        <v>200134</v>
      </c>
      <c r="V3727" t="s">
        <v>11</v>
      </c>
      <c r="W3727">
        <v>22</v>
      </c>
      <c r="X3727" s="1">
        <v>42160</v>
      </c>
      <c r="Y3727" s="16">
        <v>3.9100000000000003E-2</v>
      </c>
      <c r="Z3727" s="17">
        <v>1927.4</v>
      </c>
      <c r="AA3727">
        <v>0</v>
      </c>
    </row>
    <row r="3728" spans="1:27">
      <c r="A3728" t="s">
        <v>69</v>
      </c>
      <c r="B3728" t="s">
        <v>7503</v>
      </c>
      <c r="C3728">
        <v>399449754</v>
      </c>
      <c r="D3728" t="s">
        <v>6</v>
      </c>
      <c r="E3728" t="s">
        <v>7</v>
      </c>
      <c r="F3728" t="s">
        <v>18286</v>
      </c>
      <c r="G3728">
        <v>43</v>
      </c>
      <c r="H3728" t="s">
        <v>18294</v>
      </c>
      <c r="I3728">
        <v>3</v>
      </c>
      <c r="J3728" s="3" t="s">
        <v>18290</v>
      </c>
      <c r="K3728" t="s">
        <v>18304</v>
      </c>
      <c r="L3728" t="s">
        <v>18309</v>
      </c>
      <c r="M3728" s="5">
        <v>6160032</v>
      </c>
      <c r="N3728" t="s">
        <v>7504</v>
      </c>
      <c r="O3728" s="15">
        <v>271069</v>
      </c>
      <c r="P3728" s="15">
        <v>22590</v>
      </c>
      <c r="Q3728">
        <v>0</v>
      </c>
      <c r="R3728">
        <v>0</v>
      </c>
      <c r="S3728" t="s">
        <v>10</v>
      </c>
      <c r="T3728" s="1">
        <v>41780</v>
      </c>
      <c r="U3728" s="10">
        <v>22589</v>
      </c>
      <c r="V3728" t="s">
        <v>11</v>
      </c>
      <c r="W3728">
        <v>11</v>
      </c>
      <c r="X3728" s="1">
        <v>42160</v>
      </c>
      <c r="Y3728" s="16">
        <v>3.6900000000000002E-2</v>
      </c>
      <c r="Z3728" s="17">
        <v>1920.41</v>
      </c>
      <c r="AA3728">
        <v>0</v>
      </c>
    </row>
    <row r="3729" spans="1:27">
      <c r="A3729" t="s">
        <v>69</v>
      </c>
      <c r="B3729" t="s">
        <v>7505</v>
      </c>
      <c r="C3729">
        <v>399450414</v>
      </c>
      <c r="D3729" t="s">
        <v>6</v>
      </c>
      <c r="E3729" t="s">
        <v>7</v>
      </c>
      <c r="F3729" t="s">
        <v>18286</v>
      </c>
      <c r="G3729">
        <v>50</v>
      </c>
      <c r="H3729" t="s">
        <v>18296</v>
      </c>
      <c r="I3729">
        <v>1</v>
      </c>
      <c r="J3729" s="3" t="s">
        <v>18290</v>
      </c>
      <c r="K3729" t="s">
        <v>18305</v>
      </c>
      <c r="L3729" t="s">
        <v>18308</v>
      </c>
      <c r="M3729" s="5">
        <v>2004803</v>
      </c>
      <c r="N3729" t="s">
        <v>7506</v>
      </c>
      <c r="O3729" s="15">
        <v>9100000</v>
      </c>
      <c r="P3729" s="15">
        <v>5420422</v>
      </c>
      <c r="Q3729">
        <v>0</v>
      </c>
      <c r="R3729">
        <v>0</v>
      </c>
      <c r="S3729" t="s">
        <v>10</v>
      </c>
      <c r="T3729" s="1">
        <v>41628</v>
      </c>
      <c r="U3729" s="10">
        <v>165012</v>
      </c>
      <c r="V3729" t="s">
        <v>42</v>
      </c>
      <c r="W3729">
        <v>34</v>
      </c>
      <c r="X3729" s="1">
        <v>42170</v>
      </c>
      <c r="Y3729" s="16">
        <v>4.0599999999999997E-2</v>
      </c>
      <c r="Z3729" s="17">
        <v>1943.46</v>
      </c>
      <c r="AA3729">
        <v>0</v>
      </c>
    </row>
    <row r="3730" spans="1:27">
      <c r="A3730" t="s">
        <v>69</v>
      </c>
      <c r="B3730" t="s">
        <v>7507</v>
      </c>
      <c r="C3730">
        <v>399455848</v>
      </c>
      <c r="D3730" t="s">
        <v>6</v>
      </c>
      <c r="E3730" t="s">
        <v>7</v>
      </c>
      <c r="F3730" t="s">
        <v>18286</v>
      </c>
      <c r="G3730">
        <v>36</v>
      </c>
      <c r="H3730" t="s">
        <v>18297</v>
      </c>
      <c r="I3730">
        <v>5</v>
      </c>
      <c r="J3730" s="3" t="s">
        <v>18290</v>
      </c>
      <c r="K3730" t="s">
        <v>18304</v>
      </c>
      <c r="L3730" t="s">
        <v>18308</v>
      </c>
      <c r="M3730" s="5">
        <v>494329</v>
      </c>
      <c r="N3730" t="s">
        <v>7508</v>
      </c>
      <c r="O3730" s="15">
        <v>5400000</v>
      </c>
      <c r="P3730" s="15">
        <v>4367805</v>
      </c>
      <c r="Q3730">
        <v>0</v>
      </c>
      <c r="R3730">
        <v>0</v>
      </c>
      <c r="S3730" t="s">
        <v>10</v>
      </c>
      <c r="T3730" s="1">
        <v>41893</v>
      </c>
      <c r="U3730" s="10">
        <v>180660</v>
      </c>
      <c r="V3730" t="s">
        <v>11</v>
      </c>
      <c r="W3730">
        <v>8</v>
      </c>
      <c r="X3730" s="1">
        <v>42160</v>
      </c>
      <c r="Y3730" s="16">
        <v>4.07E-2</v>
      </c>
      <c r="Z3730" s="17">
        <v>1975.82</v>
      </c>
      <c r="AA3730">
        <v>0</v>
      </c>
    </row>
    <row r="3731" spans="1:27">
      <c r="A3731" t="s">
        <v>69</v>
      </c>
      <c r="B3731" t="s">
        <v>7509</v>
      </c>
      <c r="C3731">
        <v>399455892</v>
      </c>
      <c r="D3731" t="s">
        <v>6</v>
      </c>
      <c r="E3731" t="s">
        <v>7</v>
      </c>
      <c r="F3731" t="s">
        <v>18286</v>
      </c>
      <c r="G3731">
        <v>44</v>
      </c>
      <c r="H3731" t="s">
        <v>18296</v>
      </c>
      <c r="I3731">
        <v>6</v>
      </c>
      <c r="J3731" s="3" t="s">
        <v>18290</v>
      </c>
      <c r="K3731" t="s">
        <v>18303</v>
      </c>
      <c r="L3731" t="s">
        <v>18308</v>
      </c>
      <c r="M3731" s="5">
        <v>940215</v>
      </c>
      <c r="N3731" t="s">
        <v>7510</v>
      </c>
      <c r="O3731" s="15">
        <v>5000000</v>
      </c>
      <c r="P3731" s="15">
        <v>1288098</v>
      </c>
      <c r="Q3731">
        <v>0</v>
      </c>
      <c r="R3731">
        <v>0</v>
      </c>
      <c r="S3731" t="s">
        <v>10</v>
      </c>
      <c r="T3731" s="1">
        <v>41254</v>
      </c>
      <c r="U3731" s="10">
        <v>200134</v>
      </c>
      <c r="V3731" t="s">
        <v>11</v>
      </c>
      <c r="W3731">
        <v>29</v>
      </c>
      <c r="X3731" s="1">
        <v>42160</v>
      </c>
      <c r="Y3731" s="16">
        <v>5.3399999999999996E-2</v>
      </c>
      <c r="Z3731" s="17">
        <v>1799.4</v>
      </c>
      <c r="AA3731">
        <v>0</v>
      </c>
    </row>
    <row r="3732" spans="1:27">
      <c r="A3732" t="s">
        <v>69</v>
      </c>
      <c r="B3732" t="s">
        <v>7511</v>
      </c>
      <c r="C3732">
        <v>399461150</v>
      </c>
      <c r="D3732" t="s">
        <v>6</v>
      </c>
      <c r="E3732" t="s">
        <v>7</v>
      </c>
      <c r="F3732" t="s">
        <v>18286</v>
      </c>
      <c r="G3732">
        <v>38</v>
      </c>
      <c r="H3732" t="s">
        <v>18296</v>
      </c>
      <c r="I3732">
        <v>3</v>
      </c>
      <c r="J3732" s="3" t="s">
        <v>18290</v>
      </c>
      <c r="K3732" t="s">
        <v>18303</v>
      </c>
      <c r="L3732" t="s">
        <v>18309</v>
      </c>
      <c r="M3732" s="5">
        <v>1341956</v>
      </c>
      <c r="N3732" t="s">
        <v>7512</v>
      </c>
      <c r="O3732" s="15">
        <v>6000000</v>
      </c>
      <c r="P3732" s="15">
        <v>5330334</v>
      </c>
      <c r="Q3732">
        <v>0</v>
      </c>
      <c r="R3732">
        <v>0</v>
      </c>
      <c r="S3732" t="s">
        <v>10</v>
      </c>
      <c r="T3732" s="1">
        <v>41991</v>
      </c>
      <c r="U3732" s="10">
        <v>212438</v>
      </c>
      <c r="V3732" t="s">
        <v>11</v>
      </c>
      <c r="W3732">
        <v>4</v>
      </c>
      <c r="X3732" s="1">
        <v>42190</v>
      </c>
      <c r="Y3732" s="16">
        <v>4.3200000000000002E-2</v>
      </c>
      <c r="Z3732" s="17">
        <v>2412.79</v>
      </c>
      <c r="AA3732">
        <v>0</v>
      </c>
    </row>
    <row r="3733" spans="1:27">
      <c r="A3733" t="s">
        <v>69</v>
      </c>
      <c r="B3733" t="s">
        <v>7513</v>
      </c>
      <c r="C3733">
        <v>399463856</v>
      </c>
      <c r="D3733" t="s">
        <v>6</v>
      </c>
      <c r="E3733" t="s">
        <v>7</v>
      </c>
      <c r="F3733" t="s">
        <v>18287</v>
      </c>
      <c r="G3733">
        <v>18</v>
      </c>
      <c r="H3733" t="s">
        <v>18297</v>
      </c>
      <c r="I3733">
        <v>6</v>
      </c>
      <c r="J3733" s="3" t="s">
        <v>18290</v>
      </c>
      <c r="K3733" t="s">
        <v>18306</v>
      </c>
      <c r="L3733" t="s">
        <v>18309</v>
      </c>
      <c r="M3733" s="5">
        <v>4100272</v>
      </c>
      <c r="N3733" t="s">
        <v>7514</v>
      </c>
      <c r="O3733" s="15">
        <v>255700</v>
      </c>
      <c r="P3733" s="15">
        <v>63236</v>
      </c>
      <c r="Q3733">
        <v>0</v>
      </c>
      <c r="R3733">
        <v>0</v>
      </c>
      <c r="S3733" t="s">
        <v>10</v>
      </c>
      <c r="T3733" s="1">
        <v>41842</v>
      </c>
      <c r="U3733" s="10">
        <v>21308</v>
      </c>
      <c r="V3733" t="s">
        <v>11</v>
      </c>
      <c r="W3733">
        <v>9</v>
      </c>
      <c r="X3733" s="1">
        <v>42160</v>
      </c>
      <c r="Y3733" s="16">
        <v>4.0999999999999995E-2</v>
      </c>
      <c r="Z3733" s="17">
        <v>1861.28</v>
      </c>
      <c r="AA3733">
        <v>0</v>
      </c>
    </row>
    <row r="3734" spans="1:27">
      <c r="A3734" t="s">
        <v>69</v>
      </c>
      <c r="B3734" t="s">
        <v>7515</v>
      </c>
      <c r="C3734">
        <v>399468256</v>
      </c>
      <c r="D3734" t="s">
        <v>6</v>
      </c>
      <c r="E3734" t="s">
        <v>391</v>
      </c>
      <c r="F3734" t="s">
        <v>18285</v>
      </c>
      <c r="G3734">
        <v>49</v>
      </c>
      <c r="H3734" t="s">
        <v>18294</v>
      </c>
      <c r="I3734">
        <v>1</v>
      </c>
      <c r="J3734" s="3" t="s">
        <v>18290</v>
      </c>
      <c r="K3734" t="s">
        <v>18304</v>
      </c>
      <c r="L3734" t="s">
        <v>18309</v>
      </c>
      <c r="M3734" s="5">
        <v>1444000</v>
      </c>
      <c r="N3734" t="s">
        <v>7516</v>
      </c>
      <c r="O3734" s="15">
        <v>5000000</v>
      </c>
      <c r="P3734" s="15">
        <v>784812</v>
      </c>
      <c r="Q3734">
        <v>396936</v>
      </c>
      <c r="R3734">
        <v>85</v>
      </c>
      <c r="S3734" t="s">
        <v>10</v>
      </c>
      <c r="T3734" s="1">
        <v>41094</v>
      </c>
      <c r="U3734" s="10">
        <v>200134</v>
      </c>
      <c r="V3734" t="s">
        <v>11</v>
      </c>
      <c r="W3734">
        <v>31</v>
      </c>
      <c r="X3734" s="1">
        <v>42068</v>
      </c>
      <c r="Y3734" s="16">
        <v>5.4299999999999994E-2</v>
      </c>
      <c r="Z3734" s="17">
        <v>1771.53</v>
      </c>
      <c r="AA3734">
        <v>0</v>
      </c>
    </row>
    <row r="3735" spans="1:27">
      <c r="A3735" t="s">
        <v>69</v>
      </c>
      <c r="B3735" t="s">
        <v>7517</v>
      </c>
      <c r="C3735">
        <v>399474152</v>
      </c>
      <c r="D3735" t="s">
        <v>6</v>
      </c>
      <c r="E3735" t="s">
        <v>7</v>
      </c>
      <c r="F3735" t="s">
        <v>18285</v>
      </c>
      <c r="G3735">
        <v>53</v>
      </c>
      <c r="H3735" t="s">
        <v>18295</v>
      </c>
      <c r="I3735">
        <v>1</v>
      </c>
      <c r="J3735" s="3" t="s">
        <v>18290</v>
      </c>
      <c r="K3735" t="s">
        <v>18304</v>
      </c>
      <c r="L3735" t="s">
        <v>18309</v>
      </c>
      <c r="M3735" s="5">
        <v>1013483</v>
      </c>
      <c r="N3735" t="s">
        <v>7518</v>
      </c>
      <c r="O3735" s="15">
        <v>6000000</v>
      </c>
      <c r="P3735" s="15">
        <v>4400899</v>
      </c>
      <c r="Q3735">
        <v>0</v>
      </c>
      <c r="R3735">
        <v>0</v>
      </c>
      <c r="S3735" t="s">
        <v>10</v>
      </c>
      <c r="T3735" s="1">
        <v>41904</v>
      </c>
      <c r="U3735" s="10">
        <v>283855</v>
      </c>
      <c r="V3735" t="s">
        <v>11</v>
      </c>
      <c r="W3735">
        <v>7</v>
      </c>
      <c r="X3735" s="1">
        <v>42160</v>
      </c>
      <c r="Y3735" s="16">
        <v>4.1900000000000007E-2</v>
      </c>
      <c r="Z3735" s="17">
        <v>1966.89</v>
      </c>
      <c r="AA3735">
        <v>0</v>
      </c>
    </row>
    <row r="3736" spans="1:27">
      <c r="A3736" t="s">
        <v>69</v>
      </c>
      <c r="B3736" t="s">
        <v>7519</v>
      </c>
      <c r="C3736">
        <v>399483700</v>
      </c>
      <c r="D3736" t="s">
        <v>6</v>
      </c>
      <c r="E3736" t="s">
        <v>7</v>
      </c>
      <c r="F3736" t="s">
        <v>18287</v>
      </c>
      <c r="G3736">
        <v>23</v>
      </c>
      <c r="H3736" t="s">
        <v>18295</v>
      </c>
      <c r="I3736">
        <v>4</v>
      </c>
      <c r="J3736" s="3" t="s">
        <v>18290</v>
      </c>
      <c r="K3736" t="s">
        <v>18304</v>
      </c>
      <c r="L3736" t="s">
        <v>18308</v>
      </c>
      <c r="M3736" s="5">
        <v>2763673</v>
      </c>
      <c r="N3736" t="s">
        <v>7520</v>
      </c>
      <c r="O3736" s="15">
        <v>10000000</v>
      </c>
      <c r="P3736" s="15">
        <v>2991097</v>
      </c>
      <c r="Q3736">
        <v>0</v>
      </c>
      <c r="R3736">
        <v>0</v>
      </c>
      <c r="S3736" t="s">
        <v>10</v>
      </c>
      <c r="T3736" s="1">
        <v>41577</v>
      </c>
      <c r="U3736" s="10">
        <v>536247</v>
      </c>
      <c r="V3736" t="s">
        <v>11</v>
      </c>
      <c r="W3736">
        <v>18</v>
      </c>
      <c r="X3736" s="1">
        <v>42160</v>
      </c>
      <c r="Y3736" s="16">
        <v>3.9900000000000005E-2</v>
      </c>
      <c r="Z3736" s="17">
        <v>1883.42</v>
      </c>
      <c r="AA3736">
        <v>0</v>
      </c>
    </row>
    <row r="3737" spans="1:27">
      <c r="A3737" t="s">
        <v>69</v>
      </c>
      <c r="B3737" t="s">
        <v>7521</v>
      </c>
      <c r="C3737">
        <v>399585604</v>
      </c>
      <c r="D3737" t="s">
        <v>6</v>
      </c>
      <c r="E3737" t="s">
        <v>7</v>
      </c>
      <c r="F3737" t="s">
        <v>18286</v>
      </c>
      <c r="G3737">
        <v>38</v>
      </c>
      <c r="H3737" t="s">
        <v>18297</v>
      </c>
      <c r="I3737">
        <v>2</v>
      </c>
      <c r="J3737" s="3" t="s">
        <v>18290</v>
      </c>
      <c r="K3737" t="s">
        <v>18304</v>
      </c>
      <c r="L3737" t="s">
        <v>18309</v>
      </c>
      <c r="M3737" s="5">
        <v>1188316</v>
      </c>
      <c r="N3737" t="s">
        <v>7522</v>
      </c>
      <c r="O3737" s="15">
        <v>5000000</v>
      </c>
      <c r="P3737" s="15">
        <v>575646</v>
      </c>
      <c r="Q3737">
        <v>0</v>
      </c>
      <c r="R3737">
        <v>0</v>
      </c>
      <c r="S3737" t="s">
        <v>10</v>
      </c>
      <c r="T3737" s="1">
        <v>41107</v>
      </c>
      <c r="U3737" s="10">
        <v>200134</v>
      </c>
      <c r="V3737" t="s">
        <v>11</v>
      </c>
      <c r="W3737">
        <v>33</v>
      </c>
      <c r="X3737" s="1">
        <v>42160</v>
      </c>
      <c r="Y3737" s="16">
        <v>5.3800000000000001E-2</v>
      </c>
      <c r="Z3737" s="17">
        <v>1778.42</v>
      </c>
      <c r="AA3737">
        <v>0</v>
      </c>
    </row>
    <row r="3738" spans="1:27">
      <c r="A3738" t="s">
        <v>69</v>
      </c>
      <c r="B3738" t="s">
        <v>7523</v>
      </c>
      <c r="C3738">
        <v>399784506</v>
      </c>
      <c r="D3738" t="s">
        <v>6</v>
      </c>
      <c r="E3738" t="s">
        <v>7</v>
      </c>
      <c r="F3738" t="s">
        <v>18287</v>
      </c>
      <c r="G3738">
        <v>34</v>
      </c>
      <c r="H3738" t="s">
        <v>18294</v>
      </c>
      <c r="I3738">
        <v>3</v>
      </c>
      <c r="J3738" s="3" t="s">
        <v>18290</v>
      </c>
      <c r="K3738" t="s">
        <v>18306</v>
      </c>
      <c r="L3738" t="s">
        <v>18309</v>
      </c>
      <c r="M3738" s="5">
        <v>1007520</v>
      </c>
      <c r="N3738" t="s">
        <v>7524</v>
      </c>
      <c r="O3738" s="15">
        <v>6000000</v>
      </c>
      <c r="P3738" s="15">
        <v>1008855</v>
      </c>
      <c r="Q3738">
        <v>0</v>
      </c>
      <c r="R3738">
        <v>0</v>
      </c>
      <c r="S3738" t="s">
        <v>10</v>
      </c>
      <c r="T3738" s="1">
        <v>41880</v>
      </c>
      <c r="U3738" s="10">
        <v>132092</v>
      </c>
      <c r="V3738" t="s">
        <v>11</v>
      </c>
      <c r="W3738">
        <v>3</v>
      </c>
      <c r="X3738" s="1">
        <v>42160</v>
      </c>
      <c r="Y3738" s="16">
        <v>4.0899999999999999E-2</v>
      </c>
      <c r="Z3738" s="17">
        <v>1935.04</v>
      </c>
      <c r="AA3738">
        <v>0</v>
      </c>
    </row>
    <row r="3739" spans="1:27">
      <c r="A3739" t="s">
        <v>121</v>
      </c>
      <c r="B3739" t="s">
        <v>7525</v>
      </c>
      <c r="C3739">
        <v>400032820</v>
      </c>
      <c r="D3739" t="s">
        <v>6</v>
      </c>
      <c r="E3739" t="s">
        <v>7</v>
      </c>
      <c r="F3739" t="s">
        <v>18287</v>
      </c>
      <c r="G3739">
        <v>48</v>
      </c>
      <c r="H3739" t="s">
        <v>18296</v>
      </c>
      <c r="I3739">
        <v>2</v>
      </c>
      <c r="J3739" s="3" t="s">
        <v>18292</v>
      </c>
      <c r="K3739" t="s">
        <v>18304</v>
      </c>
      <c r="L3739" t="s">
        <v>18308</v>
      </c>
      <c r="M3739" s="5">
        <v>1578699</v>
      </c>
      <c r="N3739" t="s">
        <v>7526</v>
      </c>
      <c r="O3739" s="15">
        <v>10000000</v>
      </c>
      <c r="P3739" s="15">
        <v>1033595</v>
      </c>
      <c r="Q3739">
        <v>0</v>
      </c>
      <c r="R3739">
        <v>0</v>
      </c>
      <c r="S3739" t="s">
        <v>10</v>
      </c>
      <c r="T3739" s="1">
        <v>41177</v>
      </c>
      <c r="U3739" s="10">
        <v>291456</v>
      </c>
      <c r="V3739" t="s">
        <v>11</v>
      </c>
      <c r="W3739">
        <v>31</v>
      </c>
      <c r="X3739" s="1">
        <v>44747</v>
      </c>
      <c r="Y3739" s="16">
        <v>5.3699999999999998E-2</v>
      </c>
      <c r="Z3739" s="17">
        <v>1799.29</v>
      </c>
      <c r="AA3739">
        <v>0</v>
      </c>
    </row>
    <row r="3740" spans="1:27">
      <c r="A3740" t="s">
        <v>69</v>
      </c>
      <c r="B3740" t="s">
        <v>7527</v>
      </c>
      <c r="C3740">
        <v>400065578</v>
      </c>
      <c r="D3740" t="s">
        <v>6</v>
      </c>
      <c r="E3740" t="s">
        <v>7</v>
      </c>
      <c r="F3740" t="s">
        <v>18286</v>
      </c>
      <c r="G3740">
        <v>29</v>
      </c>
      <c r="H3740" t="s">
        <v>18296</v>
      </c>
      <c r="I3740">
        <v>6</v>
      </c>
      <c r="J3740" s="3" t="s">
        <v>18290</v>
      </c>
      <c r="K3740" t="s">
        <v>18306</v>
      </c>
      <c r="L3740" t="s">
        <v>18308</v>
      </c>
      <c r="M3740" s="5">
        <v>1370265</v>
      </c>
      <c r="N3740" t="s">
        <v>7528</v>
      </c>
      <c r="O3740" s="15">
        <v>5000000</v>
      </c>
      <c r="P3740" s="15">
        <v>3005888</v>
      </c>
      <c r="Q3740">
        <v>0</v>
      </c>
      <c r="R3740">
        <v>0</v>
      </c>
      <c r="S3740" t="s">
        <v>10</v>
      </c>
      <c r="T3740" s="1">
        <v>41638</v>
      </c>
      <c r="U3740" s="10">
        <v>167278</v>
      </c>
      <c r="V3740" t="s">
        <v>11</v>
      </c>
      <c r="W3740">
        <v>16</v>
      </c>
      <c r="X3740" s="1">
        <v>42160</v>
      </c>
      <c r="Y3740" s="16">
        <v>4.0399999999999998E-2</v>
      </c>
      <c r="Z3740" s="17">
        <v>1922.56</v>
      </c>
      <c r="AA3740">
        <v>0</v>
      </c>
    </row>
    <row r="3741" spans="1:27">
      <c r="A3741" t="s">
        <v>121</v>
      </c>
      <c r="B3741" t="s">
        <v>7529</v>
      </c>
      <c r="C3741">
        <v>400065842</v>
      </c>
      <c r="D3741" t="s">
        <v>6</v>
      </c>
      <c r="E3741" t="s">
        <v>103</v>
      </c>
      <c r="F3741" t="s">
        <v>18285</v>
      </c>
      <c r="G3741">
        <v>18</v>
      </c>
      <c r="H3741" t="s">
        <v>18295</v>
      </c>
      <c r="I3741">
        <v>6</v>
      </c>
      <c r="J3741" s="3" t="s">
        <v>18292</v>
      </c>
      <c r="K3741" t="s">
        <v>18303</v>
      </c>
      <c r="L3741" t="s">
        <v>18308</v>
      </c>
      <c r="M3741" s="5">
        <v>239462</v>
      </c>
      <c r="N3741" t="s">
        <v>7530</v>
      </c>
      <c r="O3741" s="15">
        <v>10000000</v>
      </c>
      <c r="P3741" s="15">
        <v>5854258</v>
      </c>
      <c r="Q3741">
        <v>3434009</v>
      </c>
      <c r="R3741">
        <v>325</v>
      </c>
      <c r="S3741" t="s">
        <v>10</v>
      </c>
      <c r="T3741" s="1">
        <v>41347</v>
      </c>
      <c r="U3741" s="10">
        <v>433906</v>
      </c>
      <c r="V3741" t="s">
        <v>11</v>
      </c>
      <c r="W3741">
        <v>15</v>
      </c>
      <c r="X3741" s="1">
        <v>41825</v>
      </c>
      <c r="Y3741" s="16">
        <v>4.7800000000000002E-2</v>
      </c>
      <c r="Z3741" s="17">
        <v>1798.56</v>
      </c>
      <c r="AA3741">
        <v>0</v>
      </c>
    </row>
    <row r="3742" spans="1:27">
      <c r="A3742" t="s">
        <v>69</v>
      </c>
      <c r="B3742" t="s">
        <v>7531</v>
      </c>
      <c r="C3742">
        <v>400066920</v>
      </c>
      <c r="D3742" t="s">
        <v>6</v>
      </c>
      <c r="E3742" t="s">
        <v>7</v>
      </c>
      <c r="F3742" t="s">
        <v>18285</v>
      </c>
      <c r="G3742">
        <v>18</v>
      </c>
      <c r="H3742" t="s">
        <v>18297</v>
      </c>
      <c r="I3742">
        <v>1</v>
      </c>
      <c r="J3742" s="3" t="s">
        <v>18290</v>
      </c>
      <c r="K3742" t="s">
        <v>18306</v>
      </c>
      <c r="L3742" t="s">
        <v>18308</v>
      </c>
      <c r="M3742" s="5">
        <v>5987464</v>
      </c>
      <c r="N3742" t="s">
        <v>7532</v>
      </c>
      <c r="O3742" s="15">
        <v>1418068</v>
      </c>
      <c r="P3742" s="15">
        <v>902350</v>
      </c>
      <c r="Q3742">
        <v>0</v>
      </c>
      <c r="R3742">
        <v>0</v>
      </c>
      <c r="S3742" t="s">
        <v>10</v>
      </c>
      <c r="T3742" s="1">
        <v>42006</v>
      </c>
      <c r="U3742" s="10">
        <v>128915</v>
      </c>
      <c r="V3742" t="s">
        <v>11</v>
      </c>
      <c r="W3742">
        <v>2</v>
      </c>
      <c r="X3742" s="1">
        <v>42175</v>
      </c>
      <c r="Y3742" s="16">
        <v>4.3400000000000001E-2</v>
      </c>
      <c r="Z3742" s="17">
        <v>2392.46</v>
      </c>
      <c r="AA3742">
        <v>0</v>
      </c>
    </row>
    <row r="3743" spans="1:27">
      <c r="A3743" t="s">
        <v>69</v>
      </c>
      <c r="B3743" t="s">
        <v>7533</v>
      </c>
      <c r="C3743">
        <v>400070088</v>
      </c>
      <c r="D3743" t="s">
        <v>6</v>
      </c>
      <c r="E3743" t="s">
        <v>7</v>
      </c>
      <c r="F3743" t="s">
        <v>18287</v>
      </c>
      <c r="G3743">
        <v>44</v>
      </c>
      <c r="H3743" t="s">
        <v>18294</v>
      </c>
      <c r="I3743">
        <v>4</v>
      </c>
      <c r="J3743" s="3" t="s">
        <v>18290</v>
      </c>
      <c r="K3743" t="s">
        <v>18304</v>
      </c>
      <c r="L3743" t="s">
        <v>18309</v>
      </c>
      <c r="M3743" s="5">
        <v>5881396</v>
      </c>
      <c r="N3743" t="s">
        <v>7534</v>
      </c>
      <c r="O3743" s="15">
        <v>5000000</v>
      </c>
      <c r="P3743" s="15">
        <v>3017612</v>
      </c>
      <c r="Q3743">
        <v>0</v>
      </c>
      <c r="R3743">
        <v>0</v>
      </c>
      <c r="S3743" t="s">
        <v>10</v>
      </c>
      <c r="T3743" s="1">
        <v>41593</v>
      </c>
      <c r="U3743" s="10">
        <v>187649</v>
      </c>
      <c r="V3743" t="s">
        <v>11</v>
      </c>
      <c r="W3743">
        <v>17</v>
      </c>
      <c r="X3743" s="1">
        <v>42160</v>
      </c>
      <c r="Y3743" s="16">
        <v>3.9900000000000005E-2</v>
      </c>
      <c r="Z3743" s="17">
        <v>1929.24</v>
      </c>
      <c r="AA3743">
        <v>0</v>
      </c>
    </row>
    <row r="3744" spans="1:27">
      <c r="A3744" t="s">
        <v>69</v>
      </c>
      <c r="B3744" t="s">
        <v>7535</v>
      </c>
      <c r="C3744">
        <v>400075720</v>
      </c>
      <c r="D3744" t="s">
        <v>6</v>
      </c>
      <c r="E3744" t="s">
        <v>5</v>
      </c>
      <c r="F3744" t="s">
        <v>18286</v>
      </c>
      <c r="G3744">
        <v>18</v>
      </c>
      <c r="H3744" t="s">
        <v>18294</v>
      </c>
      <c r="I3744">
        <v>5</v>
      </c>
      <c r="J3744" s="3" t="s">
        <v>18290</v>
      </c>
      <c r="K3744" t="s">
        <v>18306</v>
      </c>
      <c r="L3744" t="s">
        <v>18308</v>
      </c>
      <c r="M3744" s="5">
        <v>1953644</v>
      </c>
      <c r="N3744" t="s">
        <v>7536</v>
      </c>
      <c r="O3744" s="15">
        <v>19200000</v>
      </c>
      <c r="P3744" s="15">
        <v>12394791</v>
      </c>
      <c r="Q3744">
        <v>475211</v>
      </c>
      <c r="R3744">
        <v>55</v>
      </c>
      <c r="S3744" t="s">
        <v>10</v>
      </c>
      <c r="T3744" s="1">
        <v>41157</v>
      </c>
      <c r="U3744" s="10">
        <v>569233</v>
      </c>
      <c r="V3744" t="s">
        <v>11</v>
      </c>
      <c r="W3744">
        <v>30</v>
      </c>
      <c r="X3744" s="1">
        <v>42099</v>
      </c>
      <c r="Y3744" s="16">
        <v>5.4199999999999998E-2</v>
      </c>
      <c r="Z3744" s="17">
        <v>1824.81</v>
      </c>
      <c r="AA3744">
        <v>0</v>
      </c>
    </row>
    <row r="3745" spans="1:27">
      <c r="A3745" t="s">
        <v>33</v>
      </c>
      <c r="B3745" t="s">
        <v>7537</v>
      </c>
      <c r="C3745">
        <v>400081748</v>
      </c>
      <c r="D3745" t="s">
        <v>6</v>
      </c>
      <c r="E3745" t="s">
        <v>7</v>
      </c>
      <c r="F3745" t="s">
        <v>18286</v>
      </c>
      <c r="G3745">
        <v>20</v>
      </c>
      <c r="H3745" t="s">
        <v>18296</v>
      </c>
      <c r="I3745">
        <v>6</v>
      </c>
      <c r="J3745" t="s">
        <v>36</v>
      </c>
      <c r="K3745" t="s">
        <v>18304</v>
      </c>
      <c r="L3745" t="s">
        <v>18309</v>
      </c>
      <c r="M3745" s="5">
        <v>900961</v>
      </c>
      <c r="N3745" t="s">
        <v>7538</v>
      </c>
      <c r="O3745" s="15">
        <v>10000000</v>
      </c>
      <c r="P3745" s="15">
        <v>2882517</v>
      </c>
      <c r="Q3745">
        <v>0</v>
      </c>
      <c r="R3745">
        <v>0</v>
      </c>
      <c r="S3745" t="s">
        <v>10</v>
      </c>
      <c r="T3745" s="1">
        <v>40967</v>
      </c>
      <c r="U3745" s="10">
        <v>375000</v>
      </c>
      <c r="V3745" t="s">
        <v>11</v>
      </c>
      <c r="W3745">
        <v>20</v>
      </c>
      <c r="X3745" s="1">
        <v>42160</v>
      </c>
      <c r="Y3745" s="16">
        <v>5.33E-2</v>
      </c>
      <c r="Z3745" s="17">
        <v>1777.27</v>
      </c>
      <c r="AA3745">
        <v>0</v>
      </c>
    </row>
    <row r="3746" spans="1:27">
      <c r="A3746" t="s">
        <v>69</v>
      </c>
      <c r="B3746" t="s">
        <v>7539</v>
      </c>
      <c r="C3746">
        <v>400086236</v>
      </c>
      <c r="D3746" t="s">
        <v>6</v>
      </c>
      <c r="E3746" t="s">
        <v>7</v>
      </c>
      <c r="F3746" t="s">
        <v>18285</v>
      </c>
      <c r="G3746">
        <v>40</v>
      </c>
      <c r="H3746" t="s">
        <v>18295</v>
      </c>
      <c r="I3746">
        <v>4</v>
      </c>
      <c r="J3746" s="3" t="s">
        <v>18290</v>
      </c>
      <c r="K3746" t="s">
        <v>18303</v>
      </c>
      <c r="L3746" t="s">
        <v>18308</v>
      </c>
      <c r="M3746" s="5">
        <v>3112405</v>
      </c>
      <c r="N3746" t="s">
        <v>7540</v>
      </c>
      <c r="O3746" s="15">
        <v>10000000</v>
      </c>
      <c r="P3746" s="15">
        <v>6487663</v>
      </c>
      <c r="Q3746">
        <v>0</v>
      </c>
      <c r="R3746">
        <v>0</v>
      </c>
      <c r="S3746" t="s">
        <v>10</v>
      </c>
      <c r="T3746" s="1">
        <v>41674</v>
      </c>
      <c r="U3746" s="10">
        <v>364057</v>
      </c>
      <c r="V3746" t="s">
        <v>11</v>
      </c>
      <c r="W3746">
        <v>15</v>
      </c>
      <c r="X3746" s="1">
        <v>42160</v>
      </c>
      <c r="Y3746" s="16">
        <v>4.0300000000000002E-2</v>
      </c>
      <c r="Z3746" s="17">
        <v>2039.85</v>
      </c>
      <c r="AA3746">
        <v>0</v>
      </c>
    </row>
    <row r="3747" spans="1:27">
      <c r="A3747" t="s">
        <v>121</v>
      </c>
      <c r="B3747" t="s">
        <v>7541</v>
      </c>
      <c r="C3747">
        <v>400086456</v>
      </c>
      <c r="D3747" t="s">
        <v>6</v>
      </c>
      <c r="E3747" t="s">
        <v>7</v>
      </c>
      <c r="F3747" t="s">
        <v>18286</v>
      </c>
      <c r="G3747">
        <v>44</v>
      </c>
      <c r="H3747" t="s">
        <v>18295</v>
      </c>
      <c r="I3747">
        <v>3</v>
      </c>
      <c r="J3747" s="3" t="s">
        <v>18292</v>
      </c>
      <c r="K3747" t="s">
        <v>18302</v>
      </c>
      <c r="L3747" t="s">
        <v>18309</v>
      </c>
      <c r="M3747" s="5">
        <v>631851</v>
      </c>
      <c r="N3747" t="s">
        <v>7542</v>
      </c>
      <c r="O3747" s="15">
        <v>63000000</v>
      </c>
      <c r="P3747" s="15">
        <v>60793940</v>
      </c>
      <c r="Q3747">
        <v>0</v>
      </c>
      <c r="R3747">
        <v>0</v>
      </c>
      <c r="S3747" t="s">
        <v>10</v>
      </c>
      <c r="T3747" s="1">
        <v>41872</v>
      </c>
      <c r="U3747" s="10">
        <v>922317</v>
      </c>
      <c r="V3747" t="s">
        <v>11</v>
      </c>
      <c r="W3747">
        <v>8</v>
      </c>
      <c r="X3747" s="1">
        <v>42160</v>
      </c>
      <c r="Y3747" s="16">
        <v>3.9199999999999999E-2</v>
      </c>
      <c r="Z3747" s="17">
        <v>1912.43</v>
      </c>
      <c r="AA3747">
        <v>0</v>
      </c>
    </row>
    <row r="3748" spans="1:27">
      <c r="A3748" t="s">
        <v>69</v>
      </c>
      <c r="B3748" t="s">
        <v>7543</v>
      </c>
      <c r="C3748">
        <v>400091406</v>
      </c>
      <c r="D3748" t="s">
        <v>6</v>
      </c>
      <c r="E3748" t="s">
        <v>7</v>
      </c>
      <c r="F3748" t="s">
        <v>18286</v>
      </c>
      <c r="G3748">
        <v>18</v>
      </c>
      <c r="H3748" t="s">
        <v>18294</v>
      </c>
      <c r="I3748">
        <v>2</v>
      </c>
      <c r="J3748" s="3" t="s">
        <v>18290</v>
      </c>
      <c r="K3748" t="s">
        <v>18304</v>
      </c>
      <c r="L3748" t="s">
        <v>18309</v>
      </c>
      <c r="M3748" s="5">
        <v>980287</v>
      </c>
      <c r="N3748" t="s">
        <v>7544</v>
      </c>
      <c r="O3748" s="15">
        <v>6000000</v>
      </c>
      <c r="P3748" s="15">
        <v>4401370</v>
      </c>
      <c r="Q3748">
        <v>0</v>
      </c>
      <c r="R3748">
        <v>0</v>
      </c>
      <c r="S3748" t="s">
        <v>10</v>
      </c>
      <c r="T3748" s="1">
        <v>41905</v>
      </c>
      <c r="U3748" s="10">
        <v>283855</v>
      </c>
      <c r="V3748" t="s">
        <v>11</v>
      </c>
      <c r="W3748">
        <v>7</v>
      </c>
      <c r="X3748" s="1">
        <v>42160</v>
      </c>
      <c r="Y3748" s="16">
        <v>4.1900000000000007E-2</v>
      </c>
      <c r="Z3748" s="17">
        <v>1992.68</v>
      </c>
      <c r="AA3748">
        <v>0</v>
      </c>
    </row>
    <row r="3749" spans="1:27">
      <c r="A3749" t="s">
        <v>69</v>
      </c>
      <c r="B3749" t="s">
        <v>7545</v>
      </c>
      <c r="C3749">
        <v>400095014</v>
      </c>
      <c r="D3749" t="s">
        <v>6</v>
      </c>
      <c r="E3749" t="s">
        <v>391</v>
      </c>
      <c r="F3749" t="s">
        <v>18285</v>
      </c>
      <c r="G3749">
        <v>41</v>
      </c>
      <c r="H3749" t="s">
        <v>18296</v>
      </c>
      <c r="I3749">
        <v>2</v>
      </c>
      <c r="J3749" s="3" t="s">
        <v>18290</v>
      </c>
      <c r="K3749" t="s">
        <v>18306</v>
      </c>
      <c r="L3749" t="s">
        <v>18308</v>
      </c>
      <c r="M3749" s="5">
        <v>4374517</v>
      </c>
      <c r="N3749" t="s">
        <v>7546</v>
      </c>
      <c r="O3749" s="15">
        <v>2424400</v>
      </c>
      <c r="P3749" s="15">
        <v>88572</v>
      </c>
      <c r="Q3749">
        <v>88572</v>
      </c>
      <c r="R3749">
        <v>85</v>
      </c>
      <c r="S3749" t="s">
        <v>10</v>
      </c>
      <c r="T3749" s="1">
        <v>41710</v>
      </c>
      <c r="U3749" s="10">
        <v>202033</v>
      </c>
      <c r="V3749" t="s">
        <v>11</v>
      </c>
      <c r="W3749">
        <v>11</v>
      </c>
      <c r="X3749" s="1">
        <v>42068</v>
      </c>
      <c r="Y3749" s="16">
        <v>3.95E-2</v>
      </c>
      <c r="Z3749" s="17">
        <v>2043.59</v>
      </c>
      <c r="AA3749">
        <v>0</v>
      </c>
    </row>
    <row r="3750" spans="1:27">
      <c r="A3750" t="s">
        <v>69</v>
      </c>
      <c r="B3750" t="s">
        <v>7547</v>
      </c>
      <c r="C3750">
        <v>400095806</v>
      </c>
      <c r="D3750" t="s">
        <v>6</v>
      </c>
      <c r="E3750" t="s">
        <v>7</v>
      </c>
      <c r="F3750" t="s">
        <v>18287</v>
      </c>
      <c r="G3750">
        <v>27</v>
      </c>
      <c r="H3750" t="s">
        <v>18297</v>
      </c>
      <c r="I3750">
        <v>5</v>
      </c>
      <c r="J3750" s="3" t="s">
        <v>18290</v>
      </c>
      <c r="K3750" t="s">
        <v>18305</v>
      </c>
      <c r="L3750" t="s">
        <v>18309</v>
      </c>
      <c r="M3750" s="5">
        <v>1551778</v>
      </c>
      <c r="N3750" t="s">
        <v>7548</v>
      </c>
      <c r="O3750" s="15">
        <v>10000000</v>
      </c>
      <c r="P3750" s="15">
        <v>9712378</v>
      </c>
      <c r="Q3750">
        <v>0</v>
      </c>
      <c r="R3750">
        <v>0</v>
      </c>
      <c r="S3750" t="s">
        <v>10</v>
      </c>
      <c r="T3750" s="1">
        <v>42020</v>
      </c>
      <c r="U3750" s="10">
        <v>273376</v>
      </c>
      <c r="V3750" t="s">
        <v>11</v>
      </c>
      <c r="W3750">
        <v>3</v>
      </c>
      <c r="X3750" s="1">
        <v>42160</v>
      </c>
      <c r="Y3750" s="16">
        <v>4.4199999999999996E-2</v>
      </c>
      <c r="Z3750" s="17">
        <v>2398.91</v>
      </c>
      <c r="AA3750">
        <v>0</v>
      </c>
    </row>
    <row r="3751" spans="1:27">
      <c r="A3751" t="s">
        <v>69</v>
      </c>
      <c r="B3751" t="s">
        <v>7549</v>
      </c>
      <c r="C3751">
        <v>400102780</v>
      </c>
      <c r="D3751" t="s">
        <v>6</v>
      </c>
      <c r="E3751" t="s">
        <v>7</v>
      </c>
      <c r="F3751" t="s">
        <v>18285</v>
      </c>
      <c r="G3751">
        <v>18</v>
      </c>
      <c r="H3751" t="s">
        <v>18297</v>
      </c>
      <c r="I3751">
        <v>5</v>
      </c>
      <c r="J3751" s="3" t="s">
        <v>18290</v>
      </c>
      <c r="K3751" t="s">
        <v>18306</v>
      </c>
      <c r="L3751" t="s">
        <v>18308</v>
      </c>
      <c r="M3751" s="5">
        <v>9675019</v>
      </c>
      <c r="N3751" t="s">
        <v>7550</v>
      </c>
      <c r="O3751" s="15">
        <v>419441</v>
      </c>
      <c r="P3751" s="15">
        <v>34490</v>
      </c>
      <c r="Q3751">
        <v>0</v>
      </c>
      <c r="R3751">
        <v>0</v>
      </c>
      <c r="S3751" t="s">
        <v>10</v>
      </c>
      <c r="T3751" s="1">
        <v>41780</v>
      </c>
      <c r="U3751" s="10">
        <v>34953</v>
      </c>
      <c r="V3751" t="s">
        <v>11</v>
      </c>
      <c r="W3751">
        <v>11</v>
      </c>
      <c r="X3751" s="1">
        <v>42160</v>
      </c>
      <c r="Y3751" s="16">
        <v>3.6900000000000002E-2</v>
      </c>
      <c r="Z3751" s="17">
        <v>1920.41</v>
      </c>
      <c r="AA3751">
        <v>0</v>
      </c>
    </row>
    <row r="3752" spans="1:27">
      <c r="A3752" t="s">
        <v>69</v>
      </c>
      <c r="B3752" t="s">
        <v>7551</v>
      </c>
      <c r="C3752">
        <v>400106344</v>
      </c>
      <c r="D3752" t="s">
        <v>6</v>
      </c>
      <c r="E3752" t="s">
        <v>7</v>
      </c>
      <c r="F3752" t="s">
        <v>18285</v>
      </c>
      <c r="G3752">
        <v>25</v>
      </c>
      <c r="H3752" t="s">
        <v>18296</v>
      </c>
      <c r="I3752">
        <v>4</v>
      </c>
      <c r="J3752" s="3" t="s">
        <v>18290</v>
      </c>
      <c r="K3752" t="s">
        <v>18307</v>
      </c>
      <c r="L3752" t="s">
        <v>18309</v>
      </c>
      <c r="M3752" s="5">
        <v>990104</v>
      </c>
      <c r="N3752" t="s">
        <v>7552</v>
      </c>
      <c r="O3752" s="15">
        <v>2500000</v>
      </c>
      <c r="P3752" s="15">
        <v>829727</v>
      </c>
      <c r="Q3752">
        <v>95278</v>
      </c>
      <c r="R3752">
        <v>25</v>
      </c>
      <c r="S3752" t="s">
        <v>10</v>
      </c>
      <c r="T3752" s="1">
        <v>41171</v>
      </c>
      <c r="U3752" s="10">
        <v>112500</v>
      </c>
      <c r="V3752" t="s">
        <v>11</v>
      </c>
      <c r="W3752">
        <v>30</v>
      </c>
      <c r="X3752" s="1">
        <v>42129</v>
      </c>
      <c r="Y3752" s="16">
        <v>5.3699999999999998E-2</v>
      </c>
      <c r="Z3752" s="17">
        <v>1800.19</v>
      </c>
      <c r="AA3752">
        <v>0</v>
      </c>
    </row>
    <row r="3753" spans="1:27">
      <c r="A3753" t="s">
        <v>69</v>
      </c>
      <c r="B3753" t="s">
        <v>7553</v>
      </c>
      <c r="C3753">
        <v>400114330</v>
      </c>
      <c r="D3753" t="s">
        <v>6</v>
      </c>
      <c r="E3753" t="s">
        <v>7</v>
      </c>
      <c r="F3753" t="s">
        <v>18286</v>
      </c>
      <c r="G3753">
        <v>18</v>
      </c>
      <c r="H3753" t="s">
        <v>18295</v>
      </c>
      <c r="I3753">
        <v>1</v>
      </c>
      <c r="J3753" s="3" t="s">
        <v>18290</v>
      </c>
      <c r="K3753" t="s">
        <v>18306</v>
      </c>
      <c r="L3753" t="s">
        <v>18308</v>
      </c>
      <c r="M3753" s="5">
        <v>7027074</v>
      </c>
      <c r="N3753" t="s">
        <v>7554</v>
      </c>
      <c r="O3753" s="15">
        <v>3000000</v>
      </c>
      <c r="P3753" s="15">
        <v>1698324</v>
      </c>
      <c r="Q3753">
        <v>0</v>
      </c>
      <c r="R3753">
        <v>0</v>
      </c>
      <c r="S3753" t="s">
        <v>10</v>
      </c>
      <c r="T3753" s="1">
        <v>41555</v>
      </c>
      <c r="U3753" s="10">
        <v>120081</v>
      </c>
      <c r="V3753" t="s">
        <v>11</v>
      </c>
      <c r="W3753">
        <v>19</v>
      </c>
      <c r="X3753" s="1">
        <v>42160</v>
      </c>
      <c r="Y3753" s="16">
        <v>4.0599999999999997E-2</v>
      </c>
      <c r="Z3753" s="17">
        <v>1885.19</v>
      </c>
      <c r="AA3753">
        <v>0</v>
      </c>
    </row>
    <row r="3754" spans="1:27">
      <c r="A3754" t="s">
        <v>69</v>
      </c>
      <c r="B3754" t="s">
        <v>7555</v>
      </c>
      <c r="C3754">
        <v>400114660</v>
      </c>
      <c r="D3754" t="s">
        <v>6</v>
      </c>
      <c r="E3754" t="s">
        <v>7</v>
      </c>
      <c r="F3754" t="s">
        <v>18286</v>
      </c>
      <c r="G3754">
        <v>39</v>
      </c>
      <c r="H3754" t="s">
        <v>18296</v>
      </c>
      <c r="I3754">
        <v>5</v>
      </c>
      <c r="J3754" s="3" t="s">
        <v>18290</v>
      </c>
      <c r="K3754" t="s">
        <v>18302</v>
      </c>
      <c r="L3754" t="s">
        <v>18308</v>
      </c>
      <c r="M3754" s="5">
        <v>5111220</v>
      </c>
      <c r="N3754" t="s">
        <v>7556</v>
      </c>
      <c r="O3754" s="15">
        <v>6000000</v>
      </c>
      <c r="P3754" s="15">
        <v>5115921</v>
      </c>
      <c r="Q3754">
        <v>0</v>
      </c>
      <c r="R3754">
        <v>0</v>
      </c>
      <c r="S3754" t="s">
        <v>10</v>
      </c>
      <c r="T3754" s="1">
        <v>41999</v>
      </c>
      <c r="U3754" s="10">
        <v>289508</v>
      </c>
      <c r="V3754" t="s">
        <v>11</v>
      </c>
      <c r="W3754">
        <v>4</v>
      </c>
      <c r="X3754" s="1">
        <v>42160</v>
      </c>
      <c r="Y3754" s="16">
        <v>4.4000000000000004E-2</v>
      </c>
      <c r="Z3754" s="17">
        <v>2346.9</v>
      </c>
      <c r="AA3754">
        <v>0</v>
      </c>
    </row>
    <row r="3755" spans="1:27">
      <c r="A3755" t="s">
        <v>69</v>
      </c>
      <c r="B3755" t="s">
        <v>7557</v>
      </c>
      <c r="C3755">
        <v>400133668</v>
      </c>
      <c r="D3755" t="s">
        <v>6</v>
      </c>
      <c r="E3755" t="s">
        <v>7</v>
      </c>
      <c r="F3755" t="s">
        <v>18285</v>
      </c>
      <c r="G3755">
        <v>18</v>
      </c>
      <c r="H3755" t="s">
        <v>18296</v>
      </c>
      <c r="I3755">
        <v>6</v>
      </c>
      <c r="J3755" s="3" t="s">
        <v>18290</v>
      </c>
      <c r="K3755" t="s">
        <v>18307</v>
      </c>
      <c r="L3755" t="s">
        <v>18309</v>
      </c>
      <c r="M3755" s="5">
        <v>11983591</v>
      </c>
      <c r="N3755" t="s">
        <v>7558</v>
      </c>
      <c r="O3755" s="15">
        <v>851327</v>
      </c>
      <c r="P3755" s="15">
        <v>141897</v>
      </c>
      <c r="Q3755">
        <v>70943</v>
      </c>
      <c r="R3755">
        <v>25</v>
      </c>
      <c r="S3755" t="s">
        <v>10</v>
      </c>
      <c r="T3755" s="1">
        <v>41778</v>
      </c>
      <c r="U3755" s="10">
        <v>70943</v>
      </c>
      <c r="V3755" t="s">
        <v>11</v>
      </c>
      <c r="W3755">
        <v>10</v>
      </c>
      <c r="X3755" s="1">
        <v>42129</v>
      </c>
      <c r="Y3755" s="16">
        <v>3.6900000000000002E-2</v>
      </c>
      <c r="Z3755" s="17">
        <v>1925.41</v>
      </c>
      <c r="AA3755">
        <v>0</v>
      </c>
    </row>
    <row r="3756" spans="1:27">
      <c r="A3756" t="s">
        <v>69</v>
      </c>
      <c r="B3756" t="s">
        <v>7559</v>
      </c>
      <c r="C3756">
        <v>400140246</v>
      </c>
      <c r="D3756" t="s">
        <v>6</v>
      </c>
      <c r="E3756" t="s">
        <v>7</v>
      </c>
      <c r="F3756" t="s">
        <v>18287</v>
      </c>
      <c r="G3756">
        <v>39</v>
      </c>
      <c r="H3756" t="s">
        <v>18297</v>
      </c>
      <c r="I3756">
        <v>2</v>
      </c>
      <c r="J3756" s="3" t="s">
        <v>18290</v>
      </c>
      <c r="K3756" t="s">
        <v>18302</v>
      </c>
      <c r="L3756" t="s">
        <v>18309</v>
      </c>
      <c r="M3756" s="5">
        <v>5885459</v>
      </c>
      <c r="N3756" t="s">
        <v>7560</v>
      </c>
      <c r="O3756" s="15">
        <v>270178</v>
      </c>
      <c r="P3756" s="15">
        <v>47329</v>
      </c>
      <c r="Q3756">
        <v>0</v>
      </c>
      <c r="R3756">
        <v>0</v>
      </c>
      <c r="S3756" t="s">
        <v>10</v>
      </c>
      <c r="T3756" s="1">
        <v>41802</v>
      </c>
      <c r="U3756" s="10">
        <v>47331</v>
      </c>
      <c r="V3756" t="s">
        <v>11</v>
      </c>
      <c r="W3756">
        <v>9</v>
      </c>
      <c r="X3756" s="1">
        <v>42160</v>
      </c>
      <c r="Y3756" s="16">
        <v>3.8699999999999998E-2</v>
      </c>
      <c r="Z3756" s="17">
        <v>1884.63</v>
      </c>
      <c r="AA3756">
        <v>0</v>
      </c>
    </row>
    <row r="3757" spans="1:27">
      <c r="A3757" t="s">
        <v>69</v>
      </c>
      <c r="B3757" t="s">
        <v>7561</v>
      </c>
      <c r="C3757">
        <v>400156196</v>
      </c>
      <c r="D3757" t="s">
        <v>6</v>
      </c>
      <c r="E3757" t="s">
        <v>7</v>
      </c>
      <c r="F3757" t="s">
        <v>18285</v>
      </c>
      <c r="G3757">
        <v>34</v>
      </c>
      <c r="H3757" t="s">
        <v>18297</v>
      </c>
      <c r="I3757">
        <v>3</v>
      </c>
      <c r="J3757" s="3" t="s">
        <v>18290</v>
      </c>
      <c r="K3757" t="s">
        <v>18304</v>
      </c>
      <c r="L3757" t="s">
        <v>18309</v>
      </c>
      <c r="M3757" s="5">
        <v>2203208</v>
      </c>
      <c r="N3757" t="s">
        <v>7562</v>
      </c>
      <c r="O3757" s="15">
        <v>100000</v>
      </c>
      <c r="P3757" s="15">
        <v>5612296</v>
      </c>
      <c r="Q3757">
        <v>0</v>
      </c>
      <c r="R3757">
        <v>0</v>
      </c>
      <c r="S3757" t="s">
        <v>10</v>
      </c>
      <c r="T3757" s="1">
        <v>42032</v>
      </c>
      <c r="U3757" s="10">
        <v>228750</v>
      </c>
      <c r="V3757" t="s">
        <v>11</v>
      </c>
      <c r="W3757">
        <v>3</v>
      </c>
      <c r="X3757" s="1">
        <v>42160</v>
      </c>
      <c r="Y3757" s="16">
        <v>4.4999999999999998E-2</v>
      </c>
      <c r="Z3757" s="17">
        <v>2381.11</v>
      </c>
      <c r="AA3757">
        <v>0</v>
      </c>
    </row>
    <row r="3758" spans="1:27">
      <c r="A3758" t="s">
        <v>69</v>
      </c>
      <c r="B3758" t="s">
        <v>7563</v>
      </c>
      <c r="C3758">
        <v>400160354</v>
      </c>
      <c r="D3758" t="s">
        <v>6</v>
      </c>
      <c r="E3758" t="s">
        <v>7</v>
      </c>
      <c r="F3758" t="s">
        <v>18286</v>
      </c>
      <c r="G3758">
        <v>21</v>
      </c>
      <c r="H3758" t="s">
        <v>18297</v>
      </c>
      <c r="I3758">
        <v>2</v>
      </c>
      <c r="J3758" s="3" t="s">
        <v>18290</v>
      </c>
      <c r="K3758" t="s">
        <v>18306</v>
      </c>
      <c r="L3758" t="s">
        <v>18309</v>
      </c>
      <c r="M3758" s="5">
        <v>1975171</v>
      </c>
      <c r="N3758" t="s">
        <v>7564</v>
      </c>
      <c r="O3758" s="15">
        <v>1260000</v>
      </c>
      <c r="P3758" s="15">
        <v>906654</v>
      </c>
      <c r="Q3758">
        <v>0</v>
      </c>
      <c r="R3758">
        <v>0</v>
      </c>
      <c r="S3758" t="s">
        <v>10</v>
      </c>
      <c r="T3758" s="1">
        <v>41766</v>
      </c>
      <c r="U3758" s="10">
        <v>44612</v>
      </c>
      <c r="V3758" t="s">
        <v>11</v>
      </c>
      <c r="W3758">
        <v>12</v>
      </c>
      <c r="X3758" s="1">
        <v>42160</v>
      </c>
      <c r="Y3758" s="16">
        <v>3.78E-2</v>
      </c>
      <c r="Z3758" s="17">
        <v>1918.2</v>
      </c>
      <c r="AA3758">
        <v>0</v>
      </c>
    </row>
    <row r="3759" spans="1:27">
      <c r="A3759" t="s">
        <v>121</v>
      </c>
      <c r="B3759" t="s">
        <v>7565</v>
      </c>
      <c r="C3759">
        <v>400300384</v>
      </c>
      <c r="D3759" t="s">
        <v>6</v>
      </c>
      <c r="E3759" t="s">
        <v>7</v>
      </c>
      <c r="F3759" t="s">
        <v>18286</v>
      </c>
      <c r="G3759">
        <v>18</v>
      </c>
      <c r="H3759" t="s">
        <v>18296</v>
      </c>
      <c r="I3759">
        <v>2</v>
      </c>
      <c r="J3759" s="3" t="s">
        <v>18292</v>
      </c>
      <c r="K3759" t="s">
        <v>18305</v>
      </c>
      <c r="L3759" t="s">
        <v>18309</v>
      </c>
      <c r="M3759" s="5">
        <v>2083545</v>
      </c>
      <c r="N3759" t="s">
        <v>7566</v>
      </c>
      <c r="O3759" s="15">
        <v>5000000</v>
      </c>
      <c r="P3759" s="15">
        <v>3340708</v>
      </c>
      <c r="Q3759">
        <v>0</v>
      </c>
      <c r="R3759">
        <v>0</v>
      </c>
      <c r="S3759" t="s">
        <v>10</v>
      </c>
      <c r="T3759" s="1">
        <v>41255</v>
      </c>
      <c r="U3759" s="10">
        <v>148238</v>
      </c>
      <c r="V3759" t="s">
        <v>11</v>
      </c>
      <c r="W3759">
        <v>29</v>
      </c>
      <c r="X3759" s="1">
        <v>42160</v>
      </c>
      <c r="Y3759" s="16">
        <v>5.3399999999999996E-2</v>
      </c>
      <c r="Z3759" s="17">
        <v>1801.5</v>
      </c>
      <c r="AA3759">
        <v>0</v>
      </c>
    </row>
    <row r="3760" spans="1:27">
      <c r="A3760" t="s">
        <v>113</v>
      </c>
      <c r="B3760" t="s">
        <v>7567</v>
      </c>
      <c r="C3760">
        <v>401188216</v>
      </c>
      <c r="D3760" t="s">
        <v>100</v>
      </c>
      <c r="E3760" t="s">
        <v>103</v>
      </c>
      <c r="F3760" t="s">
        <v>18285</v>
      </c>
      <c r="G3760">
        <v>35</v>
      </c>
      <c r="H3760" t="s">
        <v>18297</v>
      </c>
      <c r="I3760">
        <v>3</v>
      </c>
      <c r="J3760" t="s">
        <v>114</v>
      </c>
      <c r="K3760" t="s">
        <v>18303</v>
      </c>
      <c r="L3760" t="s">
        <v>18309</v>
      </c>
      <c r="M3760" s="5">
        <v>0</v>
      </c>
      <c r="N3760" t="s">
        <v>7568</v>
      </c>
      <c r="O3760" s="15">
        <v>11000000</v>
      </c>
      <c r="P3760" s="15">
        <v>10019937</v>
      </c>
      <c r="Q3760">
        <v>364051</v>
      </c>
      <c r="R3760">
        <v>235</v>
      </c>
      <c r="S3760" t="s">
        <v>10</v>
      </c>
      <c r="T3760" s="1">
        <v>40948</v>
      </c>
      <c r="U3760" s="10">
        <v>238735</v>
      </c>
      <c r="V3760" t="s">
        <v>11</v>
      </c>
      <c r="W3760">
        <v>31</v>
      </c>
      <c r="X3760" s="1">
        <v>41917</v>
      </c>
      <c r="Y3760" s="16">
        <v>5.1299999999999998E-2</v>
      </c>
      <c r="Z3760" s="17">
        <v>1778.9</v>
      </c>
      <c r="AA3760">
        <v>0</v>
      </c>
    </row>
    <row r="3761" spans="1:27">
      <c r="A3761" t="s">
        <v>69</v>
      </c>
      <c r="B3761" t="s">
        <v>7569</v>
      </c>
      <c r="C3761">
        <v>404698514</v>
      </c>
      <c r="D3761" t="s">
        <v>54</v>
      </c>
      <c r="E3761" t="s">
        <v>7</v>
      </c>
      <c r="F3761" t="s">
        <v>18285</v>
      </c>
      <c r="G3761">
        <v>39</v>
      </c>
      <c r="H3761" t="s">
        <v>18295</v>
      </c>
      <c r="I3761">
        <v>6</v>
      </c>
      <c r="J3761" s="3" t="s">
        <v>18290</v>
      </c>
      <c r="K3761" t="s">
        <v>18302</v>
      </c>
      <c r="L3761" t="s">
        <v>18309</v>
      </c>
      <c r="M3761" s="5">
        <v>3258720</v>
      </c>
      <c r="N3761" t="s">
        <v>7570</v>
      </c>
      <c r="O3761" s="15">
        <v>6000000</v>
      </c>
      <c r="P3761" s="15">
        <v>4702943</v>
      </c>
      <c r="Q3761">
        <v>0</v>
      </c>
      <c r="R3761">
        <v>0</v>
      </c>
      <c r="S3761" t="s">
        <v>10</v>
      </c>
      <c r="T3761" s="1">
        <v>41878</v>
      </c>
      <c r="U3761" s="10">
        <v>100107</v>
      </c>
      <c r="V3761" t="s">
        <v>42</v>
      </c>
      <c r="W3761">
        <v>18</v>
      </c>
      <c r="X3761" s="1">
        <v>42170</v>
      </c>
      <c r="Y3761" s="16">
        <v>4.0300000000000002E-2</v>
      </c>
      <c r="Z3761" s="17">
        <v>1928.67</v>
      </c>
      <c r="AA3761">
        <v>0</v>
      </c>
    </row>
    <row r="3762" spans="1:27">
      <c r="A3762" t="s">
        <v>69</v>
      </c>
      <c r="B3762" t="s">
        <v>7571</v>
      </c>
      <c r="C3762">
        <v>404717566</v>
      </c>
      <c r="D3762" t="s">
        <v>6</v>
      </c>
      <c r="E3762" t="s">
        <v>7</v>
      </c>
      <c r="F3762" t="s">
        <v>18286</v>
      </c>
      <c r="G3762">
        <v>20</v>
      </c>
      <c r="H3762" t="s">
        <v>18294</v>
      </c>
      <c r="I3762">
        <v>3</v>
      </c>
      <c r="J3762" s="3" t="s">
        <v>18290</v>
      </c>
      <c r="K3762" t="s">
        <v>18304</v>
      </c>
      <c r="L3762" t="s">
        <v>18308</v>
      </c>
      <c r="M3762" s="5">
        <v>171576</v>
      </c>
      <c r="N3762" t="s">
        <v>7572</v>
      </c>
      <c r="O3762" s="15">
        <v>6000000</v>
      </c>
      <c r="P3762" s="15">
        <v>4550825</v>
      </c>
      <c r="Q3762">
        <v>0</v>
      </c>
      <c r="R3762">
        <v>0</v>
      </c>
      <c r="S3762" t="s">
        <v>10</v>
      </c>
      <c r="T3762" s="1">
        <v>41851</v>
      </c>
      <c r="U3762" s="10">
        <v>200733</v>
      </c>
      <c r="V3762" t="s">
        <v>11</v>
      </c>
      <c r="W3762">
        <v>9</v>
      </c>
      <c r="X3762" s="1">
        <v>42190</v>
      </c>
      <c r="Y3762" s="16">
        <v>4.0399999999999998E-2</v>
      </c>
      <c r="Z3762" s="17">
        <v>1872.43</v>
      </c>
      <c r="AA3762">
        <v>0</v>
      </c>
    </row>
    <row r="3763" spans="1:27">
      <c r="A3763" t="s">
        <v>113</v>
      </c>
      <c r="B3763" t="s">
        <v>7573</v>
      </c>
      <c r="C3763">
        <v>405161460</v>
      </c>
      <c r="D3763" t="s">
        <v>6</v>
      </c>
      <c r="E3763" t="s">
        <v>7</v>
      </c>
      <c r="F3763" t="s">
        <v>18286</v>
      </c>
      <c r="G3763">
        <v>24</v>
      </c>
      <c r="H3763" t="s">
        <v>18294</v>
      </c>
      <c r="I3763">
        <v>3</v>
      </c>
      <c r="J3763" t="s">
        <v>114</v>
      </c>
      <c r="K3763" t="s">
        <v>18306</v>
      </c>
      <c r="L3763" t="s">
        <v>18308</v>
      </c>
      <c r="M3763" s="5">
        <v>8301905</v>
      </c>
      <c r="N3763" t="s">
        <v>7574</v>
      </c>
      <c r="O3763" s="15">
        <v>20000000</v>
      </c>
      <c r="P3763" s="15">
        <v>19367677</v>
      </c>
      <c r="Q3763">
        <v>0</v>
      </c>
      <c r="R3763">
        <v>0</v>
      </c>
      <c r="S3763" t="s">
        <v>10</v>
      </c>
      <c r="T3763" s="1">
        <v>41978</v>
      </c>
      <c r="U3763" s="10">
        <v>414562</v>
      </c>
      <c r="V3763" t="s">
        <v>11</v>
      </c>
      <c r="W3763">
        <v>5</v>
      </c>
      <c r="X3763" s="1">
        <v>42185</v>
      </c>
      <c r="Y3763" s="16">
        <v>4.4199999999999996E-2</v>
      </c>
      <c r="Z3763" s="17">
        <v>2284.2399999999998</v>
      </c>
      <c r="AA3763">
        <v>0</v>
      </c>
    </row>
    <row r="3764" spans="1:27">
      <c r="A3764" t="s">
        <v>69</v>
      </c>
      <c r="B3764" t="s">
        <v>7575</v>
      </c>
      <c r="C3764">
        <v>406256356</v>
      </c>
      <c r="D3764" t="s">
        <v>6</v>
      </c>
      <c r="E3764" t="s">
        <v>7</v>
      </c>
      <c r="F3764" t="s">
        <v>18287</v>
      </c>
      <c r="G3764">
        <v>36</v>
      </c>
      <c r="H3764" t="s">
        <v>18297</v>
      </c>
      <c r="I3764">
        <v>3</v>
      </c>
      <c r="J3764" s="3" t="s">
        <v>18290</v>
      </c>
      <c r="K3764" t="s">
        <v>18305</v>
      </c>
      <c r="L3764" t="s">
        <v>18308</v>
      </c>
      <c r="M3764" s="5">
        <v>3484865</v>
      </c>
      <c r="N3764" t="s">
        <v>7576</v>
      </c>
      <c r="O3764" s="15">
        <v>1000000</v>
      </c>
      <c r="P3764" s="15">
        <v>117349</v>
      </c>
      <c r="Q3764">
        <v>0</v>
      </c>
      <c r="R3764">
        <v>0</v>
      </c>
      <c r="S3764" t="s">
        <v>10</v>
      </c>
      <c r="T3764" s="1">
        <v>40532</v>
      </c>
      <c r="U3764" s="10">
        <v>75000</v>
      </c>
      <c r="V3764" t="s">
        <v>11</v>
      </c>
      <c r="W3764">
        <v>14</v>
      </c>
      <c r="X3764" s="1">
        <v>42160</v>
      </c>
      <c r="Y3764" s="16">
        <v>3.56E-2</v>
      </c>
      <c r="Z3764" s="17">
        <v>1923.13</v>
      </c>
      <c r="AA3764">
        <v>0</v>
      </c>
    </row>
    <row r="3765" spans="1:27">
      <c r="A3765" t="s">
        <v>69</v>
      </c>
      <c r="B3765" t="s">
        <v>7577</v>
      </c>
      <c r="C3765">
        <v>406920866</v>
      </c>
      <c r="D3765" t="s">
        <v>100</v>
      </c>
      <c r="E3765" t="s">
        <v>7</v>
      </c>
      <c r="F3765" t="s">
        <v>18287</v>
      </c>
      <c r="G3765">
        <v>53</v>
      </c>
      <c r="H3765" t="s">
        <v>18296</v>
      </c>
      <c r="I3765">
        <v>1</v>
      </c>
      <c r="J3765" s="3" t="s">
        <v>18290</v>
      </c>
      <c r="K3765" t="s">
        <v>18304</v>
      </c>
      <c r="L3765" t="s">
        <v>18308</v>
      </c>
      <c r="M3765" s="5">
        <v>0</v>
      </c>
      <c r="N3765" t="s">
        <v>7578</v>
      </c>
      <c r="O3765" s="15">
        <v>34000000</v>
      </c>
      <c r="P3765" s="15">
        <v>9222859</v>
      </c>
      <c r="Q3765">
        <v>0</v>
      </c>
      <c r="R3765">
        <v>0</v>
      </c>
      <c r="S3765" t="s">
        <v>10</v>
      </c>
      <c r="T3765" s="1">
        <v>41578</v>
      </c>
      <c r="U3765" s="10">
        <v>304981</v>
      </c>
      <c r="V3765" t="s">
        <v>11</v>
      </c>
      <c r="W3765">
        <v>10</v>
      </c>
      <c r="X3765" s="1">
        <v>42160</v>
      </c>
      <c r="Y3765" s="16">
        <v>3.9900000000000005E-2</v>
      </c>
      <c r="Z3765" s="17">
        <v>1884.06</v>
      </c>
      <c r="AA3765">
        <v>0</v>
      </c>
    </row>
    <row r="3766" spans="1:27">
      <c r="A3766" t="s">
        <v>69</v>
      </c>
      <c r="B3766" t="s">
        <v>7579</v>
      </c>
      <c r="C3766">
        <v>406931822</v>
      </c>
      <c r="D3766" t="s">
        <v>6</v>
      </c>
      <c r="E3766" t="s">
        <v>7</v>
      </c>
      <c r="F3766" t="s">
        <v>18286</v>
      </c>
      <c r="G3766">
        <v>26</v>
      </c>
      <c r="H3766" t="s">
        <v>18296</v>
      </c>
      <c r="I3766">
        <v>6</v>
      </c>
      <c r="J3766" s="3" t="s">
        <v>18290</v>
      </c>
      <c r="K3766" t="s">
        <v>18307</v>
      </c>
      <c r="L3766" t="s">
        <v>18309</v>
      </c>
      <c r="M3766" s="5">
        <v>4379092</v>
      </c>
      <c r="N3766" t="s">
        <v>7580</v>
      </c>
      <c r="O3766" s="15">
        <v>104042</v>
      </c>
      <c r="P3766" s="15">
        <v>75668</v>
      </c>
      <c r="Q3766">
        <v>9458</v>
      </c>
      <c r="R3766">
        <v>25</v>
      </c>
      <c r="S3766" t="s">
        <v>10</v>
      </c>
      <c r="T3766" s="1">
        <v>41999</v>
      </c>
      <c r="U3766" s="10">
        <v>9458</v>
      </c>
      <c r="V3766" t="s">
        <v>11</v>
      </c>
      <c r="W3766">
        <v>3</v>
      </c>
      <c r="X3766" s="1">
        <v>42129</v>
      </c>
      <c r="Y3766" s="16">
        <v>4.4000000000000004E-2</v>
      </c>
      <c r="Z3766" s="17">
        <v>2346.9</v>
      </c>
      <c r="AA3766">
        <v>0</v>
      </c>
    </row>
    <row r="3767" spans="1:27">
      <c r="A3767" t="s">
        <v>20</v>
      </c>
      <c r="B3767" t="s">
        <v>7581</v>
      </c>
      <c r="C3767">
        <v>407185042</v>
      </c>
      <c r="D3767" t="s">
        <v>6</v>
      </c>
      <c r="E3767" t="s">
        <v>7</v>
      </c>
      <c r="F3767" t="s">
        <v>18285</v>
      </c>
      <c r="G3767">
        <v>32</v>
      </c>
      <c r="H3767" t="s">
        <v>18297</v>
      </c>
      <c r="I3767">
        <v>2</v>
      </c>
      <c r="J3767" t="s">
        <v>405</v>
      </c>
      <c r="K3767" t="s">
        <v>18304</v>
      </c>
      <c r="L3767" t="s">
        <v>18308</v>
      </c>
      <c r="M3767" s="5">
        <v>3681706</v>
      </c>
      <c r="N3767" t="s">
        <v>7582</v>
      </c>
      <c r="O3767" s="15">
        <v>2800000</v>
      </c>
      <c r="P3767" s="15">
        <v>1855880</v>
      </c>
      <c r="Q3767">
        <v>0</v>
      </c>
      <c r="R3767">
        <v>0</v>
      </c>
      <c r="S3767" t="s">
        <v>10</v>
      </c>
      <c r="T3767" s="1">
        <v>41838</v>
      </c>
      <c r="U3767" s="10">
        <v>137772</v>
      </c>
      <c r="V3767" t="s">
        <v>11</v>
      </c>
      <c r="W3767">
        <v>9</v>
      </c>
      <c r="X3767" s="1">
        <v>42160</v>
      </c>
      <c r="Y3767" s="16">
        <v>4.0999999999999995E-2</v>
      </c>
      <c r="Z3767" s="17">
        <v>1872.27</v>
      </c>
      <c r="AA3767">
        <v>0</v>
      </c>
    </row>
    <row r="3768" spans="1:27">
      <c r="A3768" t="s">
        <v>20</v>
      </c>
      <c r="B3768" t="s">
        <v>7583</v>
      </c>
      <c r="C3768">
        <v>407222090</v>
      </c>
      <c r="D3768" t="s">
        <v>6</v>
      </c>
      <c r="E3768" t="s">
        <v>7</v>
      </c>
      <c r="F3768" t="s">
        <v>18287</v>
      </c>
      <c r="G3768">
        <v>24</v>
      </c>
      <c r="H3768" t="s">
        <v>18296</v>
      </c>
      <c r="I3768">
        <v>4</v>
      </c>
      <c r="J3768" t="s">
        <v>405</v>
      </c>
      <c r="K3768" t="s">
        <v>18302</v>
      </c>
      <c r="L3768" t="s">
        <v>18308</v>
      </c>
      <c r="M3768" s="5">
        <v>881419</v>
      </c>
      <c r="N3768" t="s">
        <v>7584</v>
      </c>
      <c r="O3768" s="15">
        <v>1600000</v>
      </c>
      <c r="P3768" s="15">
        <v>1389096</v>
      </c>
      <c r="Q3768">
        <v>0</v>
      </c>
      <c r="R3768">
        <v>0</v>
      </c>
      <c r="S3768" t="s">
        <v>10</v>
      </c>
      <c r="T3768" s="1">
        <v>41937</v>
      </c>
      <c r="U3768" s="10">
        <v>75000</v>
      </c>
      <c r="V3768" t="s">
        <v>11</v>
      </c>
      <c r="W3768">
        <v>6</v>
      </c>
      <c r="X3768" s="1">
        <v>42190</v>
      </c>
      <c r="Y3768" s="16">
        <v>4.2300000000000004E-2</v>
      </c>
      <c r="Z3768" s="17">
        <v>2065.38</v>
      </c>
      <c r="AA3768">
        <v>0</v>
      </c>
    </row>
    <row r="3769" spans="1:27">
      <c r="A3769" t="s">
        <v>20</v>
      </c>
      <c r="B3769" t="s">
        <v>7586</v>
      </c>
      <c r="C3769">
        <v>409103398</v>
      </c>
      <c r="D3769" t="s">
        <v>6</v>
      </c>
      <c r="E3769" t="s">
        <v>7</v>
      </c>
      <c r="F3769" t="s">
        <v>18286</v>
      </c>
      <c r="G3769">
        <v>21</v>
      </c>
      <c r="H3769" t="s">
        <v>18297</v>
      </c>
      <c r="I3769">
        <v>5</v>
      </c>
      <c r="J3769" t="s">
        <v>405</v>
      </c>
      <c r="K3769" t="s">
        <v>18306</v>
      </c>
      <c r="L3769" t="s">
        <v>18308</v>
      </c>
      <c r="M3769" s="5">
        <v>989000</v>
      </c>
      <c r="N3769" t="s">
        <v>7587</v>
      </c>
      <c r="O3769" s="15">
        <v>342800</v>
      </c>
      <c r="P3769" s="15">
        <v>34280</v>
      </c>
      <c r="Q3769">
        <v>0</v>
      </c>
      <c r="R3769">
        <v>0</v>
      </c>
      <c r="S3769" t="s">
        <v>10</v>
      </c>
      <c r="T3769" s="1">
        <v>41859</v>
      </c>
      <c r="U3769" s="10">
        <v>34280</v>
      </c>
      <c r="V3769" t="s">
        <v>11</v>
      </c>
      <c r="W3769">
        <v>9</v>
      </c>
      <c r="X3769" s="1">
        <v>42160</v>
      </c>
      <c r="Y3769" s="16">
        <v>4.0599999999999997E-2</v>
      </c>
      <c r="Z3769" s="17">
        <v>1888.51</v>
      </c>
      <c r="AA3769">
        <v>0</v>
      </c>
    </row>
    <row r="3770" spans="1:27">
      <c r="A3770" t="s">
        <v>81</v>
      </c>
      <c r="B3770" t="s">
        <v>7588</v>
      </c>
      <c r="C3770">
        <v>409583922</v>
      </c>
      <c r="D3770" t="s">
        <v>6</v>
      </c>
      <c r="E3770" t="s">
        <v>7</v>
      </c>
      <c r="F3770" t="s">
        <v>18287</v>
      </c>
      <c r="G3770">
        <v>27</v>
      </c>
      <c r="H3770" t="s">
        <v>18297</v>
      </c>
      <c r="I3770">
        <v>2</v>
      </c>
      <c r="J3770" t="s">
        <v>82</v>
      </c>
      <c r="K3770" t="s">
        <v>18304</v>
      </c>
      <c r="L3770" t="s">
        <v>18309</v>
      </c>
      <c r="M3770" s="5">
        <v>852579</v>
      </c>
      <c r="N3770" t="s">
        <v>7589</v>
      </c>
      <c r="O3770" s="15">
        <v>6000000</v>
      </c>
      <c r="P3770" s="15">
        <v>1863511</v>
      </c>
      <c r="Q3770">
        <v>0</v>
      </c>
      <c r="R3770">
        <v>0</v>
      </c>
      <c r="S3770" t="s">
        <v>10</v>
      </c>
      <c r="T3770" s="1">
        <v>41828</v>
      </c>
      <c r="U3770" s="10">
        <v>200733</v>
      </c>
      <c r="V3770" t="s">
        <v>11</v>
      </c>
      <c r="W3770">
        <v>9</v>
      </c>
      <c r="X3770" s="1">
        <v>42160</v>
      </c>
      <c r="Y3770" s="16">
        <v>4.0099999999999997E-2</v>
      </c>
      <c r="Z3770" s="17">
        <v>1849.28</v>
      </c>
      <c r="AA3770">
        <v>0</v>
      </c>
    </row>
    <row r="3771" spans="1:27">
      <c r="A3771" t="s">
        <v>113</v>
      </c>
      <c r="B3771" t="s">
        <v>7590</v>
      </c>
      <c r="C3771">
        <v>414822848</v>
      </c>
      <c r="D3771" t="s">
        <v>6</v>
      </c>
      <c r="E3771" t="s">
        <v>7</v>
      </c>
      <c r="F3771" t="s">
        <v>18285</v>
      </c>
      <c r="G3771">
        <v>44</v>
      </c>
      <c r="H3771" t="s">
        <v>18296</v>
      </c>
      <c r="I3771">
        <v>3</v>
      </c>
      <c r="J3771" t="s">
        <v>114</v>
      </c>
      <c r="K3771" t="s">
        <v>18306</v>
      </c>
      <c r="L3771" t="s">
        <v>18308</v>
      </c>
      <c r="M3771" s="5">
        <v>1474104</v>
      </c>
      <c r="N3771" t="s">
        <v>7591</v>
      </c>
      <c r="O3771" s="15">
        <v>1300000</v>
      </c>
      <c r="P3771" s="15">
        <v>815299</v>
      </c>
      <c r="Q3771">
        <v>20901</v>
      </c>
      <c r="R3771">
        <v>25</v>
      </c>
      <c r="S3771" t="s">
        <v>10</v>
      </c>
      <c r="T3771" s="1">
        <v>41187</v>
      </c>
      <c r="U3771" s="10">
        <v>35158</v>
      </c>
      <c r="V3771" t="s">
        <v>11</v>
      </c>
      <c r="W3771">
        <v>30</v>
      </c>
      <c r="X3771" s="1">
        <v>42129</v>
      </c>
      <c r="Y3771" s="16">
        <v>5.2699999999999997E-2</v>
      </c>
      <c r="Z3771" s="17">
        <v>1797.68</v>
      </c>
      <c r="AA3771">
        <v>0</v>
      </c>
    </row>
    <row r="3772" spans="1:27">
      <c r="A3772" t="s">
        <v>113</v>
      </c>
      <c r="B3772" t="s">
        <v>7592</v>
      </c>
      <c r="C3772">
        <v>415343302</v>
      </c>
      <c r="D3772" t="s">
        <v>6</v>
      </c>
      <c r="E3772" t="s">
        <v>5</v>
      </c>
      <c r="F3772" t="s">
        <v>18286</v>
      </c>
      <c r="G3772">
        <v>18</v>
      </c>
      <c r="H3772" t="s">
        <v>18297</v>
      </c>
      <c r="I3772">
        <v>2</v>
      </c>
      <c r="J3772" t="s">
        <v>114</v>
      </c>
      <c r="K3772" t="s">
        <v>18304</v>
      </c>
      <c r="L3772" t="s">
        <v>18308</v>
      </c>
      <c r="M3772" s="5">
        <v>1577730</v>
      </c>
      <c r="N3772" t="s">
        <v>7593</v>
      </c>
      <c r="O3772" s="15">
        <v>3000000</v>
      </c>
      <c r="P3772" s="15">
        <v>2647189</v>
      </c>
      <c r="Q3772">
        <v>146325</v>
      </c>
      <c r="R3772">
        <v>55</v>
      </c>
      <c r="S3772" t="s">
        <v>10</v>
      </c>
      <c r="T3772" s="1">
        <v>41908</v>
      </c>
      <c r="U3772" s="10">
        <v>100367</v>
      </c>
      <c r="V3772" t="s">
        <v>11</v>
      </c>
      <c r="W3772">
        <v>5</v>
      </c>
      <c r="X3772" s="1">
        <v>42099</v>
      </c>
      <c r="Y3772" s="16">
        <v>4.24E-2</v>
      </c>
      <c r="Z3772" s="17">
        <v>2019.76</v>
      </c>
      <c r="AA3772">
        <v>0</v>
      </c>
    </row>
    <row r="3773" spans="1:27">
      <c r="A3773" t="s">
        <v>2</v>
      </c>
      <c r="B3773" t="s">
        <v>7594</v>
      </c>
      <c r="C3773">
        <v>415882390</v>
      </c>
      <c r="D3773" t="s">
        <v>6</v>
      </c>
      <c r="E3773" t="s">
        <v>7</v>
      </c>
      <c r="F3773" t="s">
        <v>18287</v>
      </c>
      <c r="G3773">
        <v>19</v>
      </c>
      <c r="H3773" t="s">
        <v>18297</v>
      </c>
      <c r="I3773">
        <v>6</v>
      </c>
      <c r="J3773" t="s">
        <v>3</v>
      </c>
      <c r="K3773" t="s">
        <v>18304</v>
      </c>
      <c r="L3773" t="s">
        <v>18308</v>
      </c>
      <c r="M3773" s="5">
        <v>3749723</v>
      </c>
      <c r="N3773" t="s">
        <v>7595</v>
      </c>
      <c r="O3773" s="15">
        <v>342900</v>
      </c>
      <c r="P3773" s="15">
        <v>28586</v>
      </c>
      <c r="Q3773">
        <v>0</v>
      </c>
      <c r="R3773">
        <v>0</v>
      </c>
      <c r="S3773" t="s">
        <v>10</v>
      </c>
      <c r="T3773" s="1">
        <v>41807</v>
      </c>
      <c r="U3773" s="10">
        <v>14287</v>
      </c>
      <c r="V3773" t="s">
        <v>42</v>
      </c>
      <c r="W3773">
        <v>22</v>
      </c>
      <c r="X3773" s="1">
        <v>42170</v>
      </c>
      <c r="Y3773" s="16">
        <v>3.8100000000000002E-2</v>
      </c>
      <c r="Z3773" s="17">
        <v>1886.62</v>
      </c>
      <c r="AA3773">
        <v>0</v>
      </c>
    </row>
    <row r="3774" spans="1:27">
      <c r="A3774" t="s">
        <v>97</v>
      </c>
      <c r="B3774" t="s">
        <v>7596</v>
      </c>
      <c r="C3774">
        <v>416062834</v>
      </c>
      <c r="D3774" t="s">
        <v>128</v>
      </c>
      <c r="E3774" t="s">
        <v>7</v>
      </c>
      <c r="F3774" t="s">
        <v>18286</v>
      </c>
      <c r="G3774">
        <v>33</v>
      </c>
      <c r="H3774" t="s">
        <v>18297</v>
      </c>
      <c r="I3774">
        <v>6</v>
      </c>
      <c r="J3774" t="s">
        <v>98</v>
      </c>
      <c r="K3774" t="s">
        <v>18307</v>
      </c>
      <c r="L3774" t="s">
        <v>18308</v>
      </c>
      <c r="M3774" s="5">
        <v>23942066</v>
      </c>
      <c r="N3774" t="s">
        <v>7597</v>
      </c>
      <c r="O3774" s="15">
        <v>18000000</v>
      </c>
      <c r="P3774" s="15">
        <v>5157651</v>
      </c>
      <c r="Q3774">
        <v>0</v>
      </c>
      <c r="R3774">
        <v>0</v>
      </c>
      <c r="S3774" t="s">
        <v>10</v>
      </c>
      <c r="T3774" s="1">
        <v>41058</v>
      </c>
      <c r="U3774" s="10">
        <v>452251</v>
      </c>
      <c r="V3774" t="s">
        <v>11</v>
      </c>
      <c r="W3774">
        <v>36</v>
      </c>
      <c r="X3774" s="1">
        <v>42185</v>
      </c>
      <c r="Y3774" s="16">
        <v>5.5099999999999996E-2</v>
      </c>
      <c r="Z3774" s="17">
        <v>1840.69</v>
      </c>
      <c r="AA3774">
        <v>0</v>
      </c>
    </row>
    <row r="3775" spans="1:27">
      <c r="A3775" t="s">
        <v>2</v>
      </c>
      <c r="B3775" t="s">
        <v>7598</v>
      </c>
      <c r="C3775">
        <v>416067608</v>
      </c>
      <c r="D3775" t="s">
        <v>6</v>
      </c>
      <c r="E3775" t="s">
        <v>7</v>
      </c>
      <c r="F3775" t="s">
        <v>18285</v>
      </c>
      <c r="G3775">
        <v>34</v>
      </c>
      <c r="H3775" t="s">
        <v>18296</v>
      </c>
      <c r="I3775">
        <v>6</v>
      </c>
      <c r="J3775" t="s">
        <v>3</v>
      </c>
      <c r="K3775" t="s">
        <v>18302</v>
      </c>
      <c r="L3775" t="s">
        <v>18308</v>
      </c>
      <c r="M3775" s="5">
        <v>17450398</v>
      </c>
      <c r="N3775" t="s">
        <v>7599</v>
      </c>
      <c r="O3775" s="15">
        <v>3000000</v>
      </c>
      <c r="P3775" s="15">
        <v>5628212</v>
      </c>
      <c r="Q3775">
        <v>0</v>
      </c>
      <c r="R3775">
        <v>0</v>
      </c>
      <c r="S3775" t="s">
        <v>10</v>
      </c>
      <c r="T3775" s="1">
        <v>41922</v>
      </c>
      <c r="U3775" s="10">
        <v>262500</v>
      </c>
      <c r="V3775" t="s">
        <v>11</v>
      </c>
      <c r="W3775">
        <v>7</v>
      </c>
      <c r="X3775" s="1">
        <v>42185</v>
      </c>
      <c r="Y3775" s="16">
        <v>4.4000000000000004E-2</v>
      </c>
      <c r="Z3775" s="17">
        <v>2041.71</v>
      </c>
      <c r="AA3775">
        <v>0</v>
      </c>
    </row>
    <row r="3776" spans="1:27">
      <c r="A3776" t="s">
        <v>29</v>
      </c>
      <c r="B3776" t="s">
        <v>7600</v>
      </c>
      <c r="C3776">
        <v>416075440</v>
      </c>
      <c r="D3776" t="s">
        <v>6</v>
      </c>
      <c r="E3776" t="s">
        <v>7</v>
      </c>
      <c r="F3776" t="s">
        <v>18285</v>
      </c>
      <c r="G3776">
        <v>22</v>
      </c>
      <c r="H3776" t="s">
        <v>18296</v>
      </c>
      <c r="I3776">
        <v>5</v>
      </c>
      <c r="J3776" t="s">
        <v>30</v>
      </c>
      <c r="K3776" t="s">
        <v>18306</v>
      </c>
      <c r="L3776" t="s">
        <v>18309</v>
      </c>
      <c r="M3776" s="5">
        <v>21078157</v>
      </c>
      <c r="N3776" t="s">
        <v>7601</v>
      </c>
      <c r="O3776" s="15">
        <v>16100000</v>
      </c>
      <c r="P3776" s="15">
        <v>6913821</v>
      </c>
      <c r="Q3776">
        <v>0</v>
      </c>
      <c r="R3776">
        <v>0</v>
      </c>
      <c r="S3776" t="s">
        <v>10</v>
      </c>
      <c r="T3776" s="1">
        <v>41201</v>
      </c>
      <c r="U3776" s="10">
        <v>420064</v>
      </c>
      <c r="V3776" t="s">
        <v>11</v>
      </c>
      <c r="W3776">
        <v>30</v>
      </c>
      <c r="X3776" s="1">
        <v>42160</v>
      </c>
      <c r="Y3776" s="16">
        <v>5.2300000000000006E-2</v>
      </c>
      <c r="Z3776" s="17">
        <v>1797.66</v>
      </c>
      <c r="AA3776">
        <v>0</v>
      </c>
    </row>
    <row r="3777" spans="1:27">
      <c r="A3777" t="s">
        <v>29</v>
      </c>
      <c r="B3777" t="s">
        <v>7602</v>
      </c>
      <c r="C3777">
        <v>416077706</v>
      </c>
      <c r="D3777" t="s">
        <v>6</v>
      </c>
      <c r="E3777" t="s">
        <v>7</v>
      </c>
      <c r="F3777" t="s">
        <v>18286</v>
      </c>
      <c r="G3777">
        <v>18</v>
      </c>
      <c r="H3777" t="s">
        <v>18297</v>
      </c>
      <c r="I3777">
        <v>3</v>
      </c>
      <c r="J3777" t="s">
        <v>30</v>
      </c>
      <c r="K3777" t="s">
        <v>18304</v>
      </c>
      <c r="L3777" t="s">
        <v>18308</v>
      </c>
      <c r="M3777" s="5">
        <v>2070016</v>
      </c>
      <c r="N3777" t="s">
        <v>7603</v>
      </c>
      <c r="O3777" s="15">
        <v>6200000</v>
      </c>
      <c r="P3777" s="15">
        <v>2194380</v>
      </c>
      <c r="Q3777">
        <v>0</v>
      </c>
      <c r="R3777">
        <v>0</v>
      </c>
      <c r="S3777" t="s">
        <v>10</v>
      </c>
      <c r="T3777" s="1">
        <v>41900</v>
      </c>
      <c r="U3777" s="10">
        <v>569904</v>
      </c>
      <c r="V3777" t="s">
        <v>11</v>
      </c>
      <c r="W3777">
        <v>8</v>
      </c>
      <c r="X3777" s="1">
        <v>42185</v>
      </c>
      <c r="Y3777" s="16">
        <v>4.0500000000000001E-2</v>
      </c>
      <c r="Z3777" s="17">
        <v>1975.47</v>
      </c>
      <c r="AA3777">
        <v>0</v>
      </c>
    </row>
    <row r="3778" spans="1:27">
      <c r="A3778" t="s">
        <v>29</v>
      </c>
      <c r="B3778" t="s">
        <v>7604</v>
      </c>
      <c r="C3778">
        <v>416114424</v>
      </c>
      <c r="D3778" t="s">
        <v>6</v>
      </c>
      <c r="E3778" t="s">
        <v>7</v>
      </c>
      <c r="F3778" t="s">
        <v>18286</v>
      </c>
      <c r="G3778">
        <v>33</v>
      </c>
      <c r="H3778" t="s">
        <v>18297</v>
      </c>
      <c r="I3778">
        <v>1</v>
      </c>
      <c r="J3778" t="s">
        <v>30</v>
      </c>
      <c r="K3778" t="s">
        <v>18306</v>
      </c>
      <c r="L3778" t="s">
        <v>18308</v>
      </c>
      <c r="M3778" s="5">
        <v>12024235</v>
      </c>
      <c r="N3778" t="s">
        <v>7605</v>
      </c>
      <c r="O3778" s="15">
        <v>7500000</v>
      </c>
      <c r="P3778" s="15">
        <v>6767541</v>
      </c>
      <c r="Q3778">
        <v>0</v>
      </c>
      <c r="R3778">
        <v>0</v>
      </c>
      <c r="S3778" t="s">
        <v>10</v>
      </c>
      <c r="T3778" s="1">
        <v>41948</v>
      </c>
      <c r="U3778" s="10">
        <v>203087</v>
      </c>
      <c r="V3778" t="s">
        <v>11</v>
      </c>
      <c r="W3778">
        <v>6</v>
      </c>
      <c r="X3778" s="1">
        <v>42160</v>
      </c>
      <c r="Y3778" s="16">
        <v>4.41E-2</v>
      </c>
      <c r="Z3778" s="17">
        <v>2076.9899999999998</v>
      </c>
      <c r="AA3778">
        <v>0</v>
      </c>
    </row>
    <row r="3779" spans="1:27">
      <c r="A3779" t="s">
        <v>29</v>
      </c>
      <c r="B3779" t="s">
        <v>7606</v>
      </c>
      <c r="C3779">
        <v>416126040</v>
      </c>
      <c r="D3779" t="s">
        <v>6</v>
      </c>
      <c r="E3779" t="s">
        <v>7</v>
      </c>
      <c r="F3779" t="s">
        <v>18287</v>
      </c>
      <c r="G3779">
        <v>18</v>
      </c>
      <c r="H3779" t="s">
        <v>18296</v>
      </c>
      <c r="I3779">
        <v>4</v>
      </c>
      <c r="J3779" t="s">
        <v>30</v>
      </c>
      <c r="K3779" t="s">
        <v>18306</v>
      </c>
      <c r="L3779" t="s">
        <v>18309</v>
      </c>
      <c r="M3779" s="5">
        <v>9766784</v>
      </c>
      <c r="N3779" t="s">
        <v>7607</v>
      </c>
      <c r="O3779" s="15">
        <v>52692442</v>
      </c>
      <c r="P3779" s="15">
        <v>51690811</v>
      </c>
      <c r="Q3779">
        <v>0</v>
      </c>
      <c r="R3779">
        <v>0</v>
      </c>
      <c r="S3779" t="s">
        <v>10</v>
      </c>
      <c r="T3779" s="1">
        <v>41949</v>
      </c>
      <c r="U3779" s="10">
        <v>493276</v>
      </c>
      <c r="V3779" t="s">
        <v>42</v>
      </c>
      <c r="W3779">
        <v>13</v>
      </c>
      <c r="X3779" s="1">
        <v>42170</v>
      </c>
      <c r="Y3779" s="16">
        <v>4.41E-2</v>
      </c>
      <c r="Z3779" s="17">
        <v>2081.2399999999998</v>
      </c>
      <c r="AA3779">
        <v>0</v>
      </c>
    </row>
    <row r="3780" spans="1:27">
      <c r="A3780" t="s">
        <v>39</v>
      </c>
      <c r="B3780" t="s">
        <v>7608</v>
      </c>
      <c r="C3780">
        <v>416278720</v>
      </c>
      <c r="D3780" t="s">
        <v>6</v>
      </c>
      <c r="E3780" t="s">
        <v>7</v>
      </c>
      <c r="F3780" t="s">
        <v>18285</v>
      </c>
      <c r="G3780">
        <v>31</v>
      </c>
      <c r="H3780" t="s">
        <v>18295</v>
      </c>
      <c r="I3780">
        <v>4</v>
      </c>
      <c r="J3780" t="s">
        <v>191</v>
      </c>
      <c r="K3780" t="s">
        <v>18303</v>
      </c>
      <c r="L3780" t="s">
        <v>18308</v>
      </c>
      <c r="M3780" s="5">
        <v>2523432</v>
      </c>
      <c r="N3780" t="s">
        <v>7609</v>
      </c>
      <c r="O3780" s="15">
        <v>1745000</v>
      </c>
      <c r="P3780" s="15">
        <v>444374</v>
      </c>
      <c r="Q3780">
        <v>0</v>
      </c>
      <c r="R3780">
        <v>0</v>
      </c>
      <c r="S3780" t="s">
        <v>10</v>
      </c>
      <c r="T3780" s="1">
        <v>41577</v>
      </c>
      <c r="U3780" s="10">
        <v>85861</v>
      </c>
      <c r="V3780" t="s">
        <v>11</v>
      </c>
      <c r="W3780">
        <v>18</v>
      </c>
      <c r="X3780" s="1">
        <v>42160</v>
      </c>
      <c r="Y3780" s="16">
        <v>3.9900000000000005E-2</v>
      </c>
      <c r="Z3780" s="17">
        <v>1883.42</v>
      </c>
      <c r="AA3780">
        <v>0</v>
      </c>
    </row>
    <row r="3781" spans="1:27">
      <c r="A3781" t="s">
        <v>124</v>
      </c>
      <c r="B3781" t="s">
        <v>7610</v>
      </c>
      <c r="C3781">
        <v>416283780</v>
      </c>
      <c r="D3781" t="s">
        <v>6</v>
      </c>
      <c r="E3781" t="s">
        <v>7</v>
      </c>
      <c r="F3781" t="s">
        <v>18287</v>
      </c>
      <c r="G3781">
        <v>34</v>
      </c>
      <c r="H3781" t="s">
        <v>18297</v>
      </c>
      <c r="I3781">
        <v>6</v>
      </c>
      <c r="J3781" s="3" t="s">
        <v>18289</v>
      </c>
      <c r="K3781" t="s">
        <v>18304</v>
      </c>
      <c r="L3781" t="s">
        <v>18309</v>
      </c>
      <c r="M3781" s="5">
        <v>1240381</v>
      </c>
      <c r="N3781" t="s">
        <v>7611</v>
      </c>
      <c r="O3781" s="15">
        <v>5000000</v>
      </c>
      <c r="P3781" s="15">
        <v>1652394</v>
      </c>
      <c r="Q3781">
        <v>0</v>
      </c>
      <c r="R3781">
        <v>0</v>
      </c>
      <c r="S3781" t="s">
        <v>10</v>
      </c>
      <c r="T3781" s="1">
        <v>41604</v>
      </c>
      <c r="U3781" s="10">
        <v>250840</v>
      </c>
      <c r="V3781" t="s">
        <v>11</v>
      </c>
      <c r="W3781">
        <v>17</v>
      </c>
      <c r="X3781" s="1">
        <v>42160</v>
      </c>
      <c r="Y3781" s="16">
        <v>4.0599999999999997E-2</v>
      </c>
      <c r="Z3781" s="17">
        <v>1926.99</v>
      </c>
      <c r="AA3781">
        <v>0</v>
      </c>
    </row>
    <row r="3782" spans="1:27">
      <c r="A3782" t="s">
        <v>68</v>
      </c>
      <c r="B3782" t="s">
        <v>7612</v>
      </c>
      <c r="C3782">
        <v>416677800</v>
      </c>
      <c r="D3782" t="s">
        <v>6</v>
      </c>
      <c r="E3782" t="s">
        <v>7</v>
      </c>
      <c r="F3782" t="s">
        <v>18287</v>
      </c>
      <c r="G3782">
        <v>30</v>
      </c>
      <c r="H3782" t="s">
        <v>18296</v>
      </c>
      <c r="I3782">
        <v>2</v>
      </c>
      <c r="J3782" s="3" t="s">
        <v>18298</v>
      </c>
      <c r="K3782" t="s">
        <v>18307</v>
      </c>
      <c r="L3782" t="s">
        <v>18309</v>
      </c>
      <c r="M3782" s="5">
        <v>246495</v>
      </c>
      <c r="N3782" t="s">
        <v>7613</v>
      </c>
      <c r="O3782" s="15">
        <v>5000000</v>
      </c>
      <c r="P3782" s="15">
        <v>3005843</v>
      </c>
      <c r="Q3782">
        <v>0</v>
      </c>
      <c r="R3782">
        <v>0</v>
      </c>
      <c r="S3782" t="s">
        <v>10</v>
      </c>
      <c r="T3782" s="1">
        <v>41621</v>
      </c>
      <c r="U3782" s="10">
        <v>167278</v>
      </c>
      <c r="V3782" t="s">
        <v>11</v>
      </c>
      <c r="W3782">
        <v>16</v>
      </c>
      <c r="X3782" s="1">
        <v>42160</v>
      </c>
      <c r="Y3782" s="16">
        <v>4.0399999999999998E-2</v>
      </c>
      <c r="Z3782" s="17">
        <v>1935.89</v>
      </c>
      <c r="AA3782">
        <v>0</v>
      </c>
    </row>
    <row r="3783" spans="1:27">
      <c r="A3783" t="s">
        <v>29</v>
      </c>
      <c r="B3783" t="s">
        <v>7614</v>
      </c>
      <c r="C3783">
        <v>417230858</v>
      </c>
      <c r="D3783" t="s">
        <v>100</v>
      </c>
      <c r="E3783" t="s">
        <v>7</v>
      </c>
      <c r="F3783" t="s">
        <v>18286</v>
      </c>
      <c r="G3783">
        <v>18</v>
      </c>
      <c r="H3783" t="s">
        <v>18295</v>
      </c>
      <c r="I3783">
        <v>4</v>
      </c>
      <c r="J3783" t="s">
        <v>30</v>
      </c>
      <c r="K3783" t="s">
        <v>18304</v>
      </c>
      <c r="L3783" t="s">
        <v>18309</v>
      </c>
      <c r="M3783" s="5">
        <v>0</v>
      </c>
      <c r="N3783" t="s">
        <v>7615</v>
      </c>
      <c r="O3783" s="15">
        <v>50807343</v>
      </c>
      <c r="P3783" s="15">
        <v>28486102</v>
      </c>
      <c r="Q3783">
        <v>0</v>
      </c>
      <c r="R3783">
        <v>0</v>
      </c>
      <c r="S3783" t="s">
        <v>10</v>
      </c>
      <c r="T3783" s="1">
        <v>39633</v>
      </c>
      <c r="U3783" s="10">
        <v>883982</v>
      </c>
      <c r="V3783" t="s">
        <v>11</v>
      </c>
      <c r="W3783">
        <v>45</v>
      </c>
      <c r="X3783" s="1">
        <v>42185</v>
      </c>
      <c r="Y3783" s="16">
        <v>9.8000000000000004E-2</v>
      </c>
      <c r="Z3783" s="17">
        <v>1748.43</v>
      </c>
      <c r="AA3783">
        <v>0</v>
      </c>
    </row>
    <row r="3784" spans="1:27">
      <c r="A3784" t="s">
        <v>97</v>
      </c>
      <c r="B3784" t="s">
        <v>7616</v>
      </c>
      <c r="C3784">
        <v>417237326</v>
      </c>
      <c r="D3784" t="s">
        <v>6</v>
      </c>
      <c r="E3784" t="s">
        <v>7</v>
      </c>
      <c r="F3784" t="s">
        <v>18285</v>
      </c>
      <c r="G3784">
        <v>54</v>
      </c>
      <c r="H3784" t="s">
        <v>18294</v>
      </c>
      <c r="I3784">
        <v>6</v>
      </c>
      <c r="J3784" t="s">
        <v>98</v>
      </c>
      <c r="K3784" t="s">
        <v>18303</v>
      </c>
      <c r="L3784" t="s">
        <v>18308</v>
      </c>
      <c r="M3784" s="5">
        <v>13904783</v>
      </c>
      <c r="N3784" t="s">
        <v>7617</v>
      </c>
      <c r="O3784" s="15">
        <v>1536751</v>
      </c>
      <c r="P3784" s="15">
        <v>896441</v>
      </c>
      <c r="Q3784">
        <v>0</v>
      </c>
      <c r="R3784">
        <v>0</v>
      </c>
      <c r="S3784" t="s">
        <v>10</v>
      </c>
      <c r="T3784" s="1">
        <v>41989</v>
      </c>
      <c r="U3784" s="10">
        <v>128062</v>
      </c>
      <c r="V3784" t="s">
        <v>11</v>
      </c>
      <c r="W3784">
        <v>5</v>
      </c>
      <c r="X3784" s="1">
        <v>42185</v>
      </c>
      <c r="Y3784" s="16">
        <v>4.3200000000000002E-2</v>
      </c>
      <c r="Z3784" s="17">
        <v>2414.39</v>
      </c>
      <c r="AA3784">
        <v>0</v>
      </c>
    </row>
    <row r="3785" spans="1:27">
      <c r="A3785" t="s">
        <v>113</v>
      </c>
      <c r="B3785" t="s">
        <v>7618</v>
      </c>
      <c r="C3785">
        <v>417297034</v>
      </c>
      <c r="D3785" t="s">
        <v>6</v>
      </c>
      <c r="E3785" t="s">
        <v>7</v>
      </c>
      <c r="F3785" t="s">
        <v>18286</v>
      </c>
      <c r="G3785">
        <v>25</v>
      </c>
      <c r="H3785" t="s">
        <v>18297</v>
      </c>
      <c r="I3785">
        <v>4</v>
      </c>
      <c r="J3785" t="s">
        <v>114</v>
      </c>
      <c r="K3785" t="s">
        <v>18304</v>
      </c>
      <c r="L3785" t="s">
        <v>18309</v>
      </c>
      <c r="M3785" s="5">
        <v>3465705</v>
      </c>
      <c r="N3785" t="s">
        <v>7619</v>
      </c>
      <c r="O3785" s="15">
        <v>2100000</v>
      </c>
      <c r="P3785" s="15">
        <v>1548572</v>
      </c>
      <c r="Q3785">
        <v>0</v>
      </c>
      <c r="R3785">
        <v>0</v>
      </c>
      <c r="S3785" t="s">
        <v>10</v>
      </c>
      <c r="T3785" s="1">
        <v>41918</v>
      </c>
      <c r="U3785" s="10">
        <v>101328</v>
      </c>
      <c r="V3785" t="s">
        <v>11</v>
      </c>
      <c r="W3785">
        <v>7</v>
      </c>
      <c r="X3785" s="1">
        <v>42160</v>
      </c>
      <c r="Y3785" s="16">
        <v>4.3499999999999997E-2</v>
      </c>
      <c r="Z3785" s="17">
        <v>2026.2</v>
      </c>
      <c r="AA3785">
        <v>0</v>
      </c>
    </row>
    <row r="3786" spans="1:27">
      <c r="A3786" t="s">
        <v>29</v>
      </c>
      <c r="B3786" t="s">
        <v>7620</v>
      </c>
      <c r="C3786">
        <v>417311884</v>
      </c>
      <c r="D3786" t="s">
        <v>6</v>
      </c>
      <c r="E3786" t="s">
        <v>7</v>
      </c>
      <c r="F3786" t="s">
        <v>18286</v>
      </c>
      <c r="G3786">
        <v>19</v>
      </c>
      <c r="H3786" t="s">
        <v>18295</v>
      </c>
      <c r="I3786">
        <v>6</v>
      </c>
      <c r="J3786" t="s">
        <v>30</v>
      </c>
      <c r="K3786" t="s">
        <v>18307</v>
      </c>
      <c r="L3786" t="s">
        <v>18308</v>
      </c>
      <c r="M3786" s="5">
        <v>7682052</v>
      </c>
      <c r="N3786" t="s">
        <v>7621</v>
      </c>
      <c r="O3786" s="15">
        <v>30000000</v>
      </c>
      <c r="P3786" s="15">
        <v>17626705</v>
      </c>
      <c r="Q3786">
        <v>0</v>
      </c>
      <c r="R3786">
        <v>0</v>
      </c>
      <c r="S3786" t="s">
        <v>10</v>
      </c>
      <c r="T3786" s="1">
        <v>41121</v>
      </c>
      <c r="U3786" s="10">
        <v>442375</v>
      </c>
      <c r="V3786" t="s">
        <v>42</v>
      </c>
      <c r="W3786">
        <v>68</v>
      </c>
      <c r="X3786" s="1">
        <v>42170</v>
      </c>
      <c r="Y3786" s="16">
        <v>5.2900000000000003E-2</v>
      </c>
      <c r="Z3786" s="17">
        <v>1789.02</v>
      </c>
      <c r="AA3786">
        <v>0</v>
      </c>
    </row>
    <row r="3787" spans="1:27">
      <c r="A3787" t="s">
        <v>124</v>
      </c>
      <c r="B3787" t="s">
        <v>7622</v>
      </c>
      <c r="C3787">
        <v>417437482</v>
      </c>
      <c r="D3787" t="s">
        <v>6</v>
      </c>
      <c r="E3787" t="s">
        <v>7</v>
      </c>
      <c r="F3787" t="s">
        <v>18287</v>
      </c>
      <c r="G3787">
        <v>18</v>
      </c>
      <c r="H3787" t="s">
        <v>18296</v>
      </c>
      <c r="I3787">
        <v>3</v>
      </c>
      <c r="J3787" s="3" t="s">
        <v>18289</v>
      </c>
      <c r="K3787" t="s">
        <v>18304</v>
      </c>
      <c r="L3787" t="s">
        <v>18308</v>
      </c>
      <c r="M3787" s="5">
        <v>153600</v>
      </c>
      <c r="N3787" t="s">
        <v>7623</v>
      </c>
      <c r="O3787" s="15">
        <v>4000000</v>
      </c>
      <c r="P3787" s="15">
        <v>3446956</v>
      </c>
      <c r="Q3787">
        <v>0</v>
      </c>
      <c r="R3787">
        <v>0</v>
      </c>
      <c r="S3787" t="s">
        <v>10</v>
      </c>
      <c r="T3787" s="1">
        <v>41983</v>
      </c>
      <c r="U3787" s="10">
        <v>150000</v>
      </c>
      <c r="V3787" t="s">
        <v>11</v>
      </c>
      <c r="W3787">
        <v>5</v>
      </c>
      <c r="X3787" s="1">
        <v>42160</v>
      </c>
      <c r="Y3787" s="16">
        <v>4.4199999999999996E-2</v>
      </c>
      <c r="Z3787" s="17">
        <v>2350.0100000000002</v>
      </c>
      <c r="AA3787">
        <v>0</v>
      </c>
    </row>
    <row r="3788" spans="1:27">
      <c r="A3788" t="s">
        <v>2</v>
      </c>
      <c r="B3788" t="s">
        <v>7624</v>
      </c>
      <c r="C3788">
        <v>418335060</v>
      </c>
      <c r="D3788" t="s">
        <v>6</v>
      </c>
      <c r="E3788" t="s">
        <v>7</v>
      </c>
      <c r="F3788" t="s">
        <v>18287</v>
      </c>
      <c r="G3788">
        <v>25</v>
      </c>
      <c r="H3788" t="s">
        <v>18297</v>
      </c>
      <c r="I3788">
        <v>5</v>
      </c>
      <c r="J3788" t="s">
        <v>3</v>
      </c>
      <c r="K3788" t="s">
        <v>18303</v>
      </c>
      <c r="L3788" t="s">
        <v>18308</v>
      </c>
      <c r="M3788" s="5">
        <v>1592880</v>
      </c>
      <c r="N3788" t="s">
        <v>7625</v>
      </c>
      <c r="O3788" s="15">
        <v>1067000</v>
      </c>
      <c r="P3788" s="15">
        <v>794637</v>
      </c>
      <c r="Q3788">
        <v>0</v>
      </c>
      <c r="R3788">
        <v>0</v>
      </c>
      <c r="S3788" t="s">
        <v>10</v>
      </c>
      <c r="T3788" s="1">
        <v>41789</v>
      </c>
      <c r="U3788" s="10">
        <v>37779</v>
      </c>
      <c r="V3788" t="s">
        <v>11</v>
      </c>
      <c r="W3788">
        <v>11</v>
      </c>
      <c r="X3788" s="1">
        <v>42160</v>
      </c>
      <c r="Y3788" s="16">
        <v>3.8100000000000002E-2</v>
      </c>
      <c r="Z3788" s="17">
        <v>1905.96</v>
      </c>
      <c r="AA3788">
        <v>0</v>
      </c>
    </row>
    <row r="3789" spans="1:27">
      <c r="A3789" t="s">
        <v>2</v>
      </c>
      <c r="B3789" t="s">
        <v>7626</v>
      </c>
      <c r="C3789">
        <v>419103036</v>
      </c>
      <c r="D3789" t="s">
        <v>6</v>
      </c>
      <c r="E3789" t="s">
        <v>7</v>
      </c>
      <c r="F3789" t="s">
        <v>18287</v>
      </c>
      <c r="G3789">
        <v>28</v>
      </c>
      <c r="H3789" t="s">
        <v>18297</v>
      </c>
      <c r="I3789">
        <v>2</v>
      </c>
      <c r="J3789" t="s">
        <v>3</v>
      </c>
      <c r="K3789" t="s">
        <v>18305</v>
      </c>
      <c r="L3789" t="s">
        <v>18308</v>
      </c>
      <c r="M3789" s="5">
        <v>50887658</v>
      </c>
      <c r="N3789" t="s">
        <v>7627</v>
      </c>
      <c r="O3789" s="15">
        <v>614721</v>
      </c>
      <c r="P3789" s="15">
        <v>558838</v>
      </c>
      <c r="Q3789">
        <v>0</v>
      </c>
      <c r="R3789">
        <v>0</v>
      </c>
      <c r="S3789" t="s">
        <v>10</v>
      </c>
      <c r="T3789" s="1">
        <v>42107</v>
      </c>
      <c r="U3789" s="10">
        <v>55883</v>
      </c>
      <c r="V3789" t="s">
        <v>11</v>
      </c>
      <c r="W3789">
        <v>1</v>
      </c>
      <c r="X3789" s="1">
        <v>42185</v>
      </c>
      <c r="Y3789" s="16">
        <v>4.3899999999999995E-2</v>
      </c>
      <c r="Z3789" s="17">
        <v>2516.08</v>
      </c>
      <c r="AA3789">
        <v>0</v>
      </c>
    </row>
    <row r="3790" spans="1:27">
      <c r="A3790" t="s">
        <v>33</v>
      </c>
      <c r="B3790" t="s">
        <v>7628</v>
      </c>
      <c r="C3790">
        <v>419179156</v>
      </c>
      <c r="D3790" t="s">
        <v>6</v>
      </c>
      <c r="E3790" t="s">
        <v>7</v>
      </c>
      <c r="F3790" t="s">
        <v>18285</v>
      </c>
      <c r="G3790">
        <v>30</v>
      </c>
      <c r="H3790" t="s">
        <v>18295</v>
      </c>
      <c r="I3790">
        <v>1</v>
      </c>
      <c r="J3790" t="s">
        <v>36</v>
      </c>
      <c r="K3790" t="s">
        <v>18302</v>
      </c>
      <c r="L3790" t="s">
        <v>18309</v>
      </c>
      <c r="M3790" s="5">
        <v>57082</v>
      </c>
      <c r="N3790" t="s">
        <v>7629</v>
      </c>
      <c r="O3790" s="15">
        <v>4700000</v>
      </c>
      <c r="P3790" s="15">
        <v>4700000</v>
      </c>
      <c r="Q3790">
        <v>0</v>
      </c>
      <c r="R3790">
        <v>0</v>
      </c>
      <c r="S3790" t="s">
        <v>10</v>
      </c>
      <c r="T3790" s="1">
        <v>42137</v>
      </c>
      <c r="U3790" s="10">
        <v>173483</v>
      </c>
      <c r="V3790" t="s">
        <v>11</v>
      </c>
      <c r="W3790">
        <v>0</v>
      </c>
      <c r="X3790" s="1">
        <v>42160</v>
      </c>
      <c r="Y3790" s="16">
        <v>4.4999999999999998E-2</v>
      </c>
      <c r="Z3790" s="17">
        <v>2386.77</v>
      </c>
      <c r="AA3790">
        <v>0</v>
      </c>
    </row>
    <row r="3791" spans="1:27">
      <c r="A3791" t="s">
        <v>2</v>
      </c>
      <c r="B3791" t="s">
        <v>7630</v>
      </c>
      <c r="C3791">
        <v>419198758</v>
      </c>
      <c r="D3791" t="s">
        <v>6</v>
      </c>
      <c r="E3791" t="s">
        <v>7</v>
      </c>
      <c r="F3791" t="s">
        <v>18285</v>
      </c>
      <c r="G3791">
        <v>22</v>
      </c>
      <c r="H3791" t="s">
        <v>18296</v>
      </c>
      <c r="I3791">
        <v>4</v>
      </c>
      <c r="J3791" t="s">
        <v>3</v>
      </c>
      <c r="K3791" t="s">
        <v>18307</v>
      </c>
      <c r="L3791" t="s">
        <v>18308</v>
      </c>
      <c r="M3791" s="5">
        <v>27309025</v>
      </c>
      <c r="N3791" t="s">
        <v>7631</v>
      </c>
      <c r="O3791" s="15">
        <v>754000</v>
      </c>
      <c r="P3791" s="15">
        <v>314169</v>
      </c>
      <c r="Q3791">
        <v>0</v>
      </c>
      <c r="R3791">
        <v>0</v>
      </c>
      <c r="S3791" t="s">
        <v>10</v>
      </c>
      <c r="T3791" s="1">
        <v>41929</v>
      </c>
      <c r="U3791" s="10">
        <v>62833</v>
      </c>
      <c r="V3791" t="s">
        <v>11</v>
      </c>
      <c r="W3791">
        <v>7</v>
      </c>
      <c r="X3791" s="1">
        <v>42185</v>
      </c>
      <c r="Y3791" s="16">
        <v>4.2500000000000003E-2</v>
      </c>
      <c r="Z3791" s="17">
        <v>2074.4</v>
      </c>
      <c r="AA3791">
        <v>0</v>
      </c>
    </row>
    <row r="3792" spans="1:27">
      <c r="A3792" t="s">
        <v>2</v>
      </c>
      <c r="B3792" t="s">
        <v>7632</v>
      </c>
      <c r="C3792">
        <v>419241262</v>
      </c>
      <c r="D3792" t="s">
        <v>100</v>
      </c>
      <c r="E3792" t="s">
        <v>7</v>
      </c>
      <c r="F3792" t="s">
        <v>18287</v>
      </c>
      <c r="G3792">
        <v>30</v>
      </c>
      <c r="H3792" t="s">
        <v>18294</v>
      </c>
      <c r="I3792">
        <v>5</v>
      </c>
      <c r="J3792" t="s">
        <v>3</v>
      </c>
      <c r="K3792" t="s">
        <v>18304</v>
      </c>
      <c r="L3792" t="s">
        <v>18308</v>
      </c>
      <c r="M3792" s="5">
        <v>0</v>
      </c>
      <c r="N3792" t="s">
        <v>7633</v>
      </c>
      <c r="O3792" s="15">
        <v>40109239</v>
      </c>
      <c r="P3792" s="15">
        <v>15997333</v>
      </c>
      <c r="Q3792">
        <v>0</v>
      </c>
      <c r="R3792">
        <v>0</v>
      </c>
      <c r="S3792" t="s">
        <v>10</v>
      </c>
      <c r="T3792" s="1">
        <v>39245</v>
      </c>
      <c r="U3792" s="10">
        <v>491377</v>
      </c>
      <c r="V3792" t="s">
        <v>11</v>
      </c>
      <c r="W3792">
        <v>17</v>
      </c>
      <c r="X3792" s="1">
        <v>42185</v>
      </c>
      <c r="Y3792" s="16">
        <v>7.7800000000000008E-2</v>
      </c>
      <c r="Z3792" s="17">
        <v>1924.54</v>
      </c>
      <c r="AA3792">
        <v>0</v>
      </c>
    </row>
    <row r="3793" spans="1:27">
      <c r="A3793" t="s">
        <v>9</v>
      </c>
      <c r="B3793" t="s">
        <v>7634</v>
      </c>
      <c r="C3793">
        <v>419246058</v>
      </c>
      <c r="D3793" t="s">
        <v>6</v>
      </c>
      <c r="E3793" t="s">
        <v>7</v>
      </c>
      <c r="F3793" t="s">
        <v>18286</v>
      </c>
      <c r="G3793">
        <v>21</v>
      </c>
      <c r="H3793" t="s">
        <v>18296</v>
      </c>
      <c r="I3793">
        <v>2</v>
      </c>
      <c r="J3793" t="s">
        <v>23</v>
      </c>
      <c r="K3793" t="s">
        <v>18306</v>
      </c>
      <c r="L3793" t="s">
        <v>18308</v>
      </c>
      <c r="M3793" s="5">
        <v>17468561</v>
      </c>
      <c r="N3793" t="s">
        <v>7635</v>
      </c>
      <c r="O3793" s="15">
        <v>3000000</v>
      </c>
      <c r="P3793" s="15">
        <v>2198954</v>
      </c>
      <c r="Q3793">
        <v>0</v>
      </c>
      <c r="R3793">
        <v>0</v>
      </c>
      <c r="S3793" t="s">
        <v>10</v>
      </c>
      <c r="T3793" s="1">
        <v>41796</v>
      </c>
      <c r="U3793" s="10">
        <v>100367</v>
      </c>
      <c r="V3793" t="s">
        <v>11</v>
      </c>
      <c r="W3793">
        <v>11</v>
      </c>
      <c r="X3793" s="1">
        <v>42185</v>
      </c>
      <c r="Y3793" s="16">
        <v>3.8699999999999998E-2</v>
      </c>
      <c r="Z3793" s="17">
        <v>1892.08</v>
      </c>
      <c r="AA3793">
        <v>0</v>
      </c>
    </row>
    <row r="3794" spans="1:27">
      <c r="A3794" t="s">
        <v>2</v>
      </c>
      <c r="B3794" t="s">
        <v>7636</v>
      </c>
      <c r="C3794">
        <v>419267860</v>
      </c>
      <c r="D3794" t="s">
        <v>6</v>
      </c>
      <c r="E3794" t="s">
        <v>7</v>
      </c>
      <c r="F3794" t="s">
        <v>18287</v>
      </c>
      <c r="G3794">
        <v>18</v>
      </c>
      <c r="H3794" t="s">
        <v>18296</v>
      </c>
      <c r="I3794">
        <v>1</v>
      </c>
      <c r="J3794" t="s">
        <v>3</v>
      </c>
      <c r="K3794" t="s">
        <v>18302</v>
      </c>
      <c r="L3794" t="s">
        <v>18308</v>
      </c>
      <c r="M3794" s="5">
        <v>35205036</v>
      </c>
      <c r="N3794" t="s">
        <v>7637</v>
      </c>
      <c r="O3794" s="15">
        <v>173407</v>
      </c>
      <c r="P3794" s="15">
        <v>101157</v>
      </c>
      <c r="Q3794">
        <v>0</v>
      </c>
      <c r="R3794">
        <v>0</v>
      </c>
      <c r="S3794" t="s">
        <v>10</v>
      </c>
      <c r="T3794" s="1">
        <v>41996</v>
      </c>
      <c r="U3794" s="10">
        <v>14450</v>
      </c>
      <c r="V3794" t="s">
        <v>11</v>
      </c>
      <c r="W3794">
        <v>5</v>
      </c>
      <c r="X3794" s="1">
        <v>42185</v>
      </c>
      <c r="Y3794" s="16">
        <v>4.2999999999999997E-2</v>
      </c>
      <c r="Z3794" s="17">
        <v>2316.9299999999998</v>
      </c>
      <c r="AA3794">
        <v>0</v>
      </c>
    </row>
    <row r="3795" spans="1:27">
      <c r="A3795" t="s">
        <v>72</v>
      </c>
      <c r="B3795" t="s">
        <v>7638</v>
      </c>
      <c r="C3795">
        <v>419373482</v>
      </c>
      <c r="D3795" t="s">
        <v>6</v>
      </c>
      <c r="E3795" t="s">
        <v>7</v>
      </c>
      <c r="F3795" t="s">
        <v>18287</v>
      </c>
      <c r="G3795">
        <v>30</v>
      </c>
      <c r="H3795" t="s">
        <v>18296</v>
      </c>
      <c r="I3795">
        <v>4</v>
      </c>
      <c r="J3795" t="s">
        <v>73</v>
      </c>
      <c r="K3795" t="s">
        <v>18306</v>
      </c>
      <c r="L3795" t="s">
        <v>18309</v>
      </c>
      <c r="M3795" s="5">
        <v>17987201</v>
      </c>
      <c r="N3795" t="s">
        <v>7639</v>
      </c>
      <c r="O3795" s="15">
        <v>16800000</v>
      </c>
      <c r="P3795" s="15">
        <v>10874066</v>
      </c>
      <c r="Q3795">
        <v>0</v>
      </c>
      <c r="R3795">
        <v>0</v>
      </c>
      <c r="S3795" t="s">
        <v>10</v>
      </c>
      <c r="T3795" s="1">
        <v>41528</v>
      </c>
      <c r="U3795" s="10">
        <v>454916</v>
      </c>
      <c r="V3795" t="s">
        <v>11</v>
      </c>
      <c r="W3795">
        <v>20</v>
      </c>
      <c r="X3795" s="1">
        <v>42185</v>
      </c>
      <c r="Y3795" s="16">
        <v>4.0899999999999999E-2</v>
      </c>
      <c r="Z3795" s="17">
        <v>1935.55</v>
      </c>
      <c r="AA3795">
        <v>0</v>
      </c>
    </row>
    <row r="3796" spans="1:27">
      <c r="A3796" t="s">
        <v>2</v>
      </c>
      <c r="B3796" t="s">
        <v>7640</v>
      </c>
      <c r="C3796">
        <v>419430022</v>
      </c>
      <c r="D3796" t="s">
        <v>6</v>
      </c>
      <c r="E3796" t="s">
        <v>7</v>
      </c>
      <c r="F3796" t="s">
        <v>18286</v>
      </c>
      <c r="G3796">
        <v>22</v>
      </c>
      <c r="H3796" t="s">
        <v>18294</v>
      </c>
      <c r="I3796">
        <v>5</v>
      </c>
      <c r="J3796" t="s">
        <v>3</v>
      </c>
      <c r="K3796" t="s">
        <v>18302</v>
      </c>
      <c r="L3796" t="s">
        <v>18308</v>
      </c>
      <c r="M3796" s="5">
        <v>29704549</v>
      </c>
      <c r="N3796" t="s">
        <v>7641</v>
      </c>
      <c r="O3796" s="15">
        <v>813268</v>
      </c>
      <c r="P3796" s="15">
        <v>67776</v>
      </c>
      <c r="Q3796">
        <v>0</v>
      </c>
      <c r="R3796">
        <v>0</v>
      </c>
      <c r="S3796" t="s">
        <v>10</v>
      </c>
      <c r="T3796" s="1">
        <v>41780</v>
      </c>
      <c r="U3796" s="10">
        <v>67772</v>
      </c>
      <c r="V3796" t="s">
        <v>11</v>
      </c>
      <c r="W3796">
        <v>11</v>
      </c>
      <c r="X3796" s="1">
        <v>42160</v>
      </c>
      <c r="Y3796" s="16">
        <v>3.6900000000000002E-2</v>
      </c>
      <c r="Z3796" s="17">
        <v>1920.41</v>
      </c>
      <c r="AA3796">
        <v>0</v>
      </c>
    </row>
    <row r="3797" spans="1:27">
      <c r="A3797" t="s">
        <v>69</v>
      </c>
      <c r="B3797" t="s">
        <v>7642</v>
      </c>
      <c r="C3797">
        <v>419443112</v>
      </c>
      <c r="D3797" t="s">
        <v>6</v>
      </c>
      <c r="E3797" t="s">
        <v>7</v>
      </c>
      <c r="F3797" t="s">
        <v>18285</v>
      </c>
      <c r="G3797">
        <v>44</v>
      </c>
      <c r="H3797" t="s">
        <v>18296</v>
      </c>
      <c r="I3797">
        <v>3</v>
      </c>
      <c r="J3797" s="3" t="s">
        <v>18290</v>
      </c>
      <c r="K3797" t="s">
        <v>18302</v>
      </c>
      <c r="L3797" t="s">
        <v>18308</v>
      </c>
      <c r="M3797" s="5">
        <v>4842536</v>
      </c>
      <c r="N3797" t="s">
        <v>7643</v>
      </c>
      <c r="O3797" s="15">
        <v>15000000</v>
      </c>
      <c r="P3797" s="15">
        <v>13844264</v>
      </c>
      <c r="Q3797">
        <v>0</v>
      </c>
      <c r="R3797">
        <v>0</v>
      </c>
      <c r="S3797" t="s">
        <v>10</v>
      </c>
      <c r="T3797" s="1">
        <v>41744</v>
      </c>
      <c r="U3797" s="10">
        <v>319714</v>
      </c>
      <c r="V3797" t="s">
        <v>11</v>
      </c>
      <c r="W3797">
        <v>12</v>
      </c>
      <c r="X3797" s="1">
        <v>42160</v>
      </c>
      <c r="Y3797" s="16">
        <v>3.8599999999999995E-2</v>
      </c>
      <c r="Z3797" s="17">
        <v>1926.47</v>
      </c>
      <c r="AA3797">
        <v>0</v>
      </c>
    </row>
    <row r="3798" spans="1:27">
      <c r="A3798" t="s">
        <v>39</v>
      </c>
      <c r="B3798" t="s">
        <v>7644</v>
      </c>
      <c r="C3798">
        <v>419478378</v>
      </c>
      <c r="D3798" t="s">
        <v>6</v>
      </c>
      <c r="E3798" t="s">
        <v>7</v>
      </c>
      <c r="F3798" t="s">
        <v>18287</v>
      </c>
      <c r="G3798">
        <v>18</v>
      </c>
      <c r="H3798" t="s">
        <v>18296</v>
      </c>
      <c r="I3798">
        <v>3</v>
      </c>
      <c r="J3798" t="s">
        <v>191</v>
      </c>
      <c r="K3798" t="s">
        <v>18302</v>
      </c>
      <c r="L3798" t="s">
        <v>18309</v>
      </c>
      <c r="M3798" s="5">
        <v>29614421</v>
      </c>
      <c r="N3798" t="s">
        <v>7645</v>
      </c>
      <c r="O3798" s="15">
        <v>82811</v>
      </c>
      <c r="P3798" s="15">
        <v>11426920</v>
      </c>
      <c r="Q3798">
        <v>0</v>
      </c>
      <c r="R3798">
        <v>0</v>
      </c>
      <c r="S3798" t="s">
        <v>10</v>
      </c>
      <c r="T3798" s="1">
        <v>39337</v>
      </c>
      <c r="U3798" s="10">
        <v>562500</v>
      </c>
      <c r="V3798" t="s">
        <v>11</v>
      </c>
      <c r="W3798">
        <v>12</v>
      </c>
      <c r="X3798" s="1">
        <v>42185</v>
      </c>
      <c r="Y3798" s="16">
        <v>8.5299999999999987E-2</v>
      </c>
      <c r="Z3798" s="17">
        <v>2185.89</v>
      </c>
      <c r="AA3798">
        <v>0</v>
      </c>
    </row>
    <row r="3799" spans="1:27">
      <c r="A3799" t="s">
        <v>81</v>
      </c>
      <c r="B3799" t="s">
        <v>7646</v>
      </c>
      <c r="C3799">
        <v>419547722</v>
      </c>
      <c r="D3799" t="s">
        <v>6</v>
      </c>
      <c r="E3799" t="s">
        <v>7</v>
      </c>
      <c r="F3799" t="s">
        <v>18286</v>
      </c>
      <c r="G3799">
        <v>18</v>
      </c>
      <c r="H3799" t="s">
        <v>18294</v>
      </c>
      <c r="I3799">
        <v>4</v>
      </c>
      <c r="J3799" t="s">
        <v>82</v>
      </c>
      <c r="K3799" t="s">
        <v>18303</v>
      </c>
      <c r="L3799" t="s">
        <v>18308</v>
      </c>
      <c r="M3799" s="5">
        <v>779150</v>
      </c>
      <c r="N3799" t="s">
        <v>7647</v>
      </c>
      <c r="O3799" s="15">
        <v>5000000</v>
      </c>
      <c r="P3799" s="15">
        <v>2417318</v>
      </c>
      <c r="Q3799">
        <v>0</v>
      </c>
      <c r="R3799">
        <v>0</v>
      </c>
      <c r="S3799" t="s">
        <v>10</v>
      </c>
      <c r="T3799" s="1">
        <v>41617</v>
      </c>
      <c r="U3799" s="10">
        <v>167278</v>
      </c>
      <c r="V3799" t="s">
        <v>11</v>
      </c>
      <c r="W3799">
        <v>17</v>
      </c>
      <c r="X3799" s="1">
        <v>42252</v>
      </c>
      <c r="Y3799" s="16">
        <v>4.0099999999999997E-2</v>
      </c>
      <c r="Z3799" s="17">
        <v>1936.33</v>
      </c>
      <c r="AA3799">
        <v>0</v>
      </c>
    </row>
    <row r="3800" spans="1:27">
      <c r="A3800" t="s">
        <v>72</v>
      </c>
      <c r="B3800" t="s">
        <v>7648</v>
      </c>
      <c r="C3800">
        <v>419613612</v>
      </c>
      <c r="D3800" t="s">
        <v>6</v>
      </c>
      <c r="E3800" t="s">
        <v>7</v>
      </c>
      <c r="F3800" t="s">
        <v>18285</v>
      </c>
      <c r="G3800">
        <v>18</v>
      </c>
      <c r="H3800" t="s">
        <v>18294</v>
      </c>
      <c r="I3800">
        <v>5</v>
      </c>
      <c r="J3800" t="s">
        <v>73</v>
      </c>
      <c r="K3800" t="s">
        <v>18306</v>
      </c>
      <c r="L3800" t="s">
        <v>18308</v>
      </c>
      <c r="M3800" s="5">
        <v>2580109</v>
      </c>
      <c r="N3800" t="s">
        <v>7649</v>
      </c>
      <c r="O3800" s="15">
        <v>3000000</v>
      </c>
      <c r="P3800" s="15">
        <v>1649426</v>
      </c>
      <c r="Q3800">
        <v>0</v>
      </c>
      <c r="R3800">
        <v>0</v>
      </c>
      <c r="S3800" t="s">
        <v>10</v>
      </c>
      <c r="T3800" s="1">
        <v>41550</v>
      </c>
      <c r="U3800" s="10">
        <v>113001</v>
      </c>
      <c r="V3800" t="s">
        <v>11</v>
      </c>
      <c r="W3800">
        <v>19</v>
      </c>
      <c r="X3800" s="1">
        <v>42160</v>
      </c>
      <c r="Y3800" s="16">
        <v>4.0199999999999993E-2</v>
      </c>
      <c r="Z3800" s="17">
        <v>1884.97</v>
      </c>
      <c r="AA3800">
        <v>0</v>
      </c>
    </row>
    <row r="3801" spans="1:27">
      <c r="A3801" t="s">
        <v>2</v>
      </c>
      <c r="B3801" t="s">
        <v>7650</v>
      </c>
      <c r="C3801">
        <v>419614184</v>
      </c>
      <c r="D3801" t="s">
        <v>100</v>
      </c>
      <c r="E3801" t="s">
        <v>7</v>
      </c>
      <c r="F3801" t="s">
        <v>18287</v>
      </c>
      <c r="G3801">
        <v>30</v>
      </c>
      <c r="H3801" t="s">
        <v>18295</v>
      </c>
      <c r="I3801">
        <v>5</v>
      </c>
      <c r="J3801" t="s">
        <v>3</v>
      </c>
      <c r="K3801" t="s">
        <v>18303</v>
      </c>
      <c r="L3801" t="s">
        <v>18308</v>
      </c>
      <c r="M3801" s="5">
        <v>0</v>
      </c>
      <c r="N3801" t="s">
        <v>7651</v>
      </c>
      <c r="O3801" s="15">
        <v>15230000</v>
      </c>
      <c r="P3801" s="15">
        <v>4748589</v>
      </c>
      <c r="Q3801">
        <v>0</v>
      </c>
      <c r="R3801">
        <v>0</v>
      </c>
      <c r="S3801" t="s">
        <v>10</v>
      </c>
      <c r="T3801" s="1">
        <v>41397</v>
      </c>
      <c r="U3801" s="10">
        <v>403366</v>
      </c>
      <c r="V3801" t="s">
        <v>11</v>
      </c>
      <c r="W3801">
        <v>10</v>
      </c>
      <c r="X3801" s="1">
        <v>42185</v>
      </c>
      <c r="Y3801" s="16">
        <v>4.1100000000000005E-2</v>
      </c>
      <c r="Z3801" s="17">
        <v>1836.34</v>
      </c>
      <c r="AA3801">
        <v>0</v>
      </c>
    </row>
    <row r="3802" spans="1:27">
      <c r="A3802" t="s">
        <v>2</v>
      </c>
      <c r="B3802" t="s">
        <v>7652</v>
      </c>
      <c r="C3802">
        <v>419627230</v>
      </c>
      <c r="D3802" t="s">
        <v>6</v>
      </c>
      <c r="E3802" t="s">
        <v>7</v>
      </c>
      <c r="F3802" t="s">
        <v>18286</v>
      </c>
      <c r="G3802">
        <v>24</v>
      </c>
      <c r="H3802" t="s">
        <v>18295</v>
      </c>
      <c r="I3802">
        <v>5</v>
      </c>
      <c r="J3802" t="s">
        <v>3</v>
      </c>
      <c r="K3802" t="s">
        <v>18302</v>
      </c>
      <c r="L3802" t="s">
        <v>18309</v>
      </c>
      <c r="M3802" s="5">
        <v>45551322</v>
      </c>
      <c r="N3802" t="s">
        <v>7653</v>
      </c>
      <c r="O3802" s="15">
        <v>39200000</v>
      </c>
      <c r="P3802" s="15">
        <v>22216299</v>
      </c>
      <c r="Q3802">
        <v>0</v>
      </c>
      <c r="R3802">
        <v>0</v>
      </c>
      <c r="S3802" t="s">
        <v>10</v>
      </c>
      <c r="T3802" s="1">
        <v>41423</v>
      </c>
      <c r="U3802" s="10">
        <v>1061470</v>
      </c>
      <c r="V3802" t="s">
        <v>11</v>
      </c>
      <c r="W3802">
        <v>24</v>
      </c>
      <c r="X3802" s="1">
        <v>42185</v>
      </c>
      <c r="Y3802" s="16">
        <v>3.9800000000000002E-2</v>
      </c>
      <c r="Z3802" s="17">
        <v>1897.1</v>
      </c>
      <c r="AA3802">
        <v>0</v>
      </c>
    </row>
    <row r="3803" spans="1:27">
      <c r="A3803" t="s">
        <v>2</v>
      </c>
      <c r="B3803" t="s">
        <v>7654</v>
      </c>
      <c r="C3803">
        <v>419633302</v>
      </c>
      <c r="D3803" t="s">
        <v>6</v>
      </c>
      <c r="E3803" t="s">
        <v>5</v>
      </c>
      <c r="F3803" t="s">
        <v>18285</v>
      </c>
      <c r="G3803">
        <v>50</v>
      </c>
      <c r="H3803" t="s">
        <v>18295</v>
      </c>
      <c r="I3803">
        <v>3</v>
      </c>
      <c r="J3803" t="s">
        <v>3</v>
      </c>
      <c r="K3803" t="s">
        <v>18302</v>
      </c>
      <c r="L3803" t="s">
        <v>18309</v>
      </c>
      <c r="M3803" s="5">
        <v>15006908</v>
      </c>
      <c r="N3803" t="s">
        <v>7655</v>
      </c>
      <c r="O3803" s="15">
        <v>1455684</v>
      </c>
      <c r="P3803" s="15">
        <v>121307</v>
      </c>
      <c r="Q3803">
        <v>121307</v>
      </c>
      <c r="R3803">
        <v>60</v>
      </c>
      <c r="S3803" t="s">
        <v>10</v>
      </c>
      <c r="T3803" s="1">
        <v>41709</v>
      </c>
      <c r="U3803" s="10">
        <v>121307</v>
      </c>
      <c r="V3803" t="s">
        <v>11</v>
      </c>
      <c r="W3803">
        <v>11</v>
      </c>
      <c r="X3803" s="1">
        <v>42094</v>
      </c>
      <c r="Y3803" s="16">
        <v>3.95E-2</v>
      </c>
      <c r="Z3803" s="17">
        <v>2042.78</v>
      </c>
      <c r="AA3803">
        <v>0</v>
      </c>
    </row>
    <row r="3804" spans="1:27">
      <c r="A3804" t="s">
        <v>9</v>
      </c>
      <c r="B3804" t="s">
        <v>7656</v>
      </c>
      <c r="C3804">
        <v>419634028</v>
      </c>
      <c r="D3804" t="s">
        <v>6</v>
      </c>
      <c r="E3804" t="s">
        <v>7</v>
      </c>
      <c r="F3804" t="s">
        <v>18286</v>
      </c>
      <c r="G3804">
        <v>25</v>
      </c>
      <c r="H3804" t="s">
        <v>18294</v>
      </c>
      <c r="I3804">
        <v>5</v>
      </c>
      <c r="J3804" t="s">
        <v>23</v>
      </c>
      <c r="K3804" t="s">
        <v>18302</v>
      </c>
      <c r="L3804" t="s">
        <v>18309</v>
      </c>
      <c r="M3804" s="5">
        <v>4297507</v>
      </c>
      <c r="N3804" t="s">
        <v>7657</v>
      </c>
      <c r="O3804" s="15">
        <v>3150000</v>
      </c>
      <c r="P3804" s="15">
        <v>1680434</v>
      </c>
      <c r="Q3804">
        <v>0</v>
      </c>
      <c r="R3804">
        <v>0</v>
      </c>
      <c r="S3804" t="s">
        <v>10</v>
      </c>
      <c r="T3804" s="1">
        <v>41550</v>
      </c>
      <c r="U3804" s="10">
        <v>111530</v>
      </c>
      <c r="V3804" t="s">
        <v>11</v>
      </c>
      <c r="W3804">
        <v>19</v>
      </c>
      <c r="X3804" s="1">
        <v>42160</v>
      </c>
      <c r="Y3804" s="16">
        <v>4.0199999999999993E-2</v>
      </c>
      <c r="Z3804" s="17">
        <v>1884.97</v>
      </c>
      <c r="AA3804">
        <v>0</v>
      </c>
    </row>
    <row r="3805" spans="1:27">
      <c r="A3805" t="s">
        <v>97</v>
      </c>
      <c r="B3805" t="s">
        <v>7658</v>
      </c>
      <c r="C3805">
        <v>419738374</v>
      </c>
      <c r="D3805" t="s">
        <v>6</v>
      </c>
      <c r="E3805" t="s">
        <v>7</v>
      </c>
      <c r="F3805" t="s">
        <v>18285</v>
      </c>
      <c r="G3805">
        <v>30</v>
      </c>
      <c r="H3805" t="s">
        <v>18295</v>
      </c>
      <c r="I3805">
        <v>2</v>
      </c>
      <c r="J3805" t="s">
        <v>98</v>
      </c>
      <c r="K3805" t="s">
        <v>18304</v>
      </c>
      <c r="L3805" t="s">
        <v>18308</v>
      </c>
      <c r="M3805" s="5">
        <v>850000</v>
      </c>
      <c r="N3805" t="s">
        <v>7659</v>
      </c>
      <c r="O3805" s="15">
        <v>6000000</v>
      </c>
      <c r="P3805" s="15">
        <v>5699207</v>
      </c>
      <c r="Q3805">
        <v>0</v>
      </c>
      <c r="R3805">
        <v>0</v>
      </c>
      <c r="S3805" t="s">
        <v>10</v>
      </c>
      <c r="T3805" s="1">
        <v>41968</v>
      </c>
      <c r="U3805" s="10">
        <v>160651</v>
      </c>
      <c r="V3805" t="s">
        <v>11</v>
      </c>
      <c r="W3805">
        <v>5</v>
      </c>
      <c r="X3805" s="1">
        <v>42160</v>
      </c>
      <c r="Y3805" s="16">
        <v>4.41E-2</v>
      </c>
      <c r="Z3805" s="17">
        <v>2158.12</v>
      </c>
      <c r="AA3805">
        <v>0</v>
      </c>
    </row>
    <row r="3806" spans="1:27">
      <c r="A3806" t="s">
        <v>2</v>
      </c>
      <c r="B3806" t="s">
        <v>7660</v>
      </c>
      <c r="C3806">
        <v>419744424</v>
      </c>
      <c r="D3806" t="s">
        <v>6</v>
      </c>
      <c r="E3806" t="s">
        <v>7</v>
      </c>
      <c r="F3806" t="s">
        <v>18285</v>
      </c>
      <c r="G3806">
        <v>49</v>
      </c>
      <c r="H3806" t="s">
        <v>18295</v>
      </c>
      <c r="I3806">
        <v>3</v>
      </c>
      <c r="J3806" t="s">
        <v>3</v>
      </c>
      <c r="K3806" t="s">
        <v>18305</v>
      </c>
      <c r="L3806" t="s">
        <v>18309</v>
      </c>
      <c r="M3806" s="5">
        <v>2361757</v>
      </c>
      <c r="N3806" t="s">
        <v>7661</v>
      </c>
      <c r="O3806" s="15">
        <v>6000000</v>
      </c>
      <c r="P3806" s="15">
        <v>4243013</v>
      </c>
      <c r="Q3806">
        <v>0</v>
      </c>
      <c r="R3806">
        <v>0</v>
      </c>
      <c r="S3806" t="s">
        <v>10</v>
      </c>
      <c r="T3806" s="1">
        <v>41766</v>
      </c>
      <c r="U3806" s="10">
        <v>200733</v>
      </c>
      <c r="V3806" t="s">
        <v>11</v>
      </c>
      <c r="W3806">
        <v>12</v>
      </c>
      <c r="X3806" s="1">
        <v>42160</v>
      </c>
      <c r="Y3806" s="16">
        <v>3.78E-2</v>
      </c>
      <c r="Z3806" s="17">
        <v>1918.2</v>
      </c>
      <c r="AA3806">
        <v>0</v>
      </c>
    </row>
    <row r="3807" spans="1:27">
      <c r="A3807" t="s">
        <v>20</v>
      </c>
      <c r="B3807" t="s">
        <v>7662</v>
      </c>
      <c r="C3807">
        <v>419808532</v>
      </c>
      <c r="D3807" t="s">
        <v>6</v>
      </c>
      <c r="E3807" t="s">
        <v>7</v>
      </c>
      <c r="F3807" t="s">
        <v>18285</v>
      </c>
      <c r="G3807">
        <v>28</v>
      </c>
      <c r="H3807" t="s">
        <v>18294</v>
      </c>
      <c r="I3807">
        <v>5</v>
      </c>
      <c r="J3807" t="s">
        <v>405</v>
      </c>
      <c r="K3807" t="s">
        <v>18304</v>
      </c>
      <c r="L3807" t="s">
        <v>18309</v>
      </c>
      <c r="M3807" s="5">
        <v>2379843</v>
      </c>
      <c r="N3807" t="s">
        <v>7663</v>
      </c>
      <c r="O3807" s="15">
        <v>985600</v>
      </c>
      <c r="P3807" s="15">
        <v>328536</v>
      </c>
      <c r="Q3807">
        <v>82133</v>
      </c>
      <c r="R3807">
        <v>15</v>
      </c>
      <c r="S3807" t="s">
        <v>10</v>
      </c>
      <c r="T3807" s="1">
        <v>41838</v>
      </c>
      <c r="U3807" s="10">
        <v>82133</v>
      </c>
      <c r="V3807" t="s">
        <v>11</v>
      </c>
      <c r="W3807">
        <v>8</v>
      </c>
      <c r="X3807" s="1">
        <v>42139</v>
      </c>
      <c r="Y3807" s="16">
        <v>4.0999999999999995E-2</v>
      </c>
      <c r="Z3807" s="17">
        <v>1872.27</v>
      </c>
      <c r="AA3807">
        <v>0</v>
      </c>
    </row>
    <row r="3808" spans="1:27">
      <c r="A3808" t="s">
        <v>97</v>
      </c>
      <c r="B3808" t="s">
        <v>7664</v>
      </c>
      <c r="C3808">
        <v>419820258</v>
      </c>
      <c r="D3808" t="s">
        <v>6</v>
      </c>
      <c r="E3808" t="s">
        <v>7</v>
      </c>
      <c r="F3808" t="s">
        <v>18285</v>
      </c>
      <c r="G3808">
        <v>51</v>
      </c>
      <c r="H3808" t="s">
        <v>18297</v>
      </c>
      <c r="I3808">
        <v>5</v>
      </c>
      <c r="J3808" t="s">
        <v>98</v>
      </c>
      <c r="K3808" t="s">
        <v>18304</v>
      </c>
      <c r="L3808" t="s">
        <v>18309</v>
      </c>
      <c r="M3808" s="5">
        <v>8686314</v>
      </c>
      <c r="N3808" t="s">
        <v>7665</v>
      </c>
      <c r="O3808" s="15">
        <v>7300000</v>
      </c>
      <c r="P3808" s="15">
        <v>3867457</v>
      </c>
      <c r="Q3808">
        <v>0</v>
      </c>
      <c r="R3808">
        <v>0</v>
      </c>
      <c r="S3808" t="s">
        <v>10</v>
      </c>
      <c r="T3808" s="1">
        <v>41554</v>
      </c>
      <c r="U3808" s="10">
        <v>254862</v>
      </c>
      <c r="V3808" t="s">
        <v>11</v>
      </c>
      <c r="W3808">
        <v>19</v>
      </c>
      <c r="X3808" s="1">
        <v>42160</v>
      </c>
      <c r="Y3808" s="16">
        <v>4.0599999999999997E-2</v>
      </c>
      <c r="Z3808" s="17">
        <v>1886.78</v>
      </c>
      <c r="AA3808">
        <v>0</v>
      </c>
    </row>
    <row r="3809" spans="1:27">
      <c r="A3809" t="s">
        <v>2</v>
      </c>
      <c r="B3809" t="s">
        <v>7666</v>
      </c>
      <c r="C3809">
        <v>419903022</v>
      </c>
      <c r="D3809" t="s">
        <v>6</v>
      </c>
      <c r="E3809" t="s">
        <v>7</v>
      </c>
      <c r="F3809" t="s">
        <v>18287</v>
      </c>
      <c r="G3809">
        <v>18</v>
      </c>
      <c r="H3809" t="s">
        <v>18294</v>
      </c>
      <c r="I3809">
        <v>4</v>
      </c>
      <c r="J3809" t="s">
        <v>3</v>
      </c>
      <c r="K3809" t="s">
        <v>18304</v>
      </c>
      <c r="L3809" t="s">
        <v>18308</v>
      </c>
      <c r="M3809" s="5">
        <v>10817529</v>
      </c>
      <c r="N3809" t="s">
        <v>7667</v>
      </c>
      <c r="O3809" s="15">
        <v>7000000</v>
      </c>
      <c r="P3809" s="15">
        <v>1402220</v>
      </c>
      <c r="Q3809">
        <v>0</v>
      </c>
      <c r="R3809">
        <v>0</v>
      </c>
      <c r="S3809" t="s">
        <v>10</v>
      </c>
      <c r="T3809" s="1">
        <v>41199</v>
      </c>
      <c r="U3809" s="10">
        <v>244389</v>
      </c>
      <c r="V3809" t="s">
        <v>11</v>
      </c>
      <c r="W3809">
        <v>30</v>
      </c>
      <c r="X3809" s="1">
        <v>42160</v>
      </c>
      <c r="Y3809" s="16">
        <v>5.3099999999999994E-2</v>
      </c>
      <c r="Z3809" s="17">
        <v>1797.81</v>
      </c>
      <c r="AA3809">
        <v>0</v>
      </c>
    </row>
    <row r="3810" spans="1:27">
      <c r="A3810" t="s">
        <v>39</v>
      </c>
      <c r="B3810" t="s">
        <v>7668</v>
      </c>
      <c r="C3810">
        <v>419953424</v>
      </c>
      <c r="D3810" t="s">
        <v>6</v>
      </c>
      <c r="E3810" t="s">
        <v>7</v>
      </c>
      <c r="F3810" t="s">
        <v>18286</v>
      </c>
      <c r="G3810">
        <v>31</v>
      </c>
      <c r="H3810" t="s">
        <v>18296</v>
      </c>
      <c r="I3810">
        <v>2</v>
      </c>
      <c r="J3810" t="s">
        <v>191</v>
      </c>
      <c r="K3810" t="s">
        <v>18304</v>
      </c>
      <c r="L3810" t="s">
        <v>18308</v>
      </c>
      <c r="M3810" s="5">
        <v>5080764</v>
      </c>
      <c r="N3810" t="s">
        <v>7669</v>
      </c>
      <c r="O3810" s="15">
        <v>232420</v>
      </c>
      <c r="P3810" s="15">
        <v>96844</v>
      </c>
      <c r="Q3810">
        <v>0</v>
      </c>
      <c r="R3810">
        <v>0</v>
      </c>
      <c r="S3810" t="s">
        <v>10</v>
      </c>
      <c r="T3810" s="1">
        <v>41901</v>
      </c>
      <c r="U3810" s="10">
        <v>19368</v>
      </c>
      <c r="V3810" t="s">
        <v>11</v>
      </c>
      <c r="W3810">
        <v>7</v>
      </c>
      <c r="X3810" s="1">
        <v>42160</v>
      </c>
      <c r="Y3810" s="16">
        <v>4.1900000000000007E-2</v>
      </c>
      <c r="Z3810" s="17">
        <v>1975.42</v>
      </c>
      <c r="AA3810">
        <v>0</v>
      </c>
    </row>
    <row r="3811" spans="1:27">
      <c r="A3811" t="s">
        <v>2</v>
      </c>
      <c r="B3811" t="s">
        <v>7670</v>
      </c>
      <c r="C3811">
        <v>419976062</v>
      </c>
      <c r="D3811" t="s">
        <v>6</v>
      </c>
      <c r="E3811" t="s">
        <v>7</v>
      </c>
      <c r="F3811" t="s">
        <v>18285</v>
      </c>
      <c r="G3811">
        <v>18</v>
      </c>
      <c r="H3811" t="s">
        <v>18295</v>
      </c>
      <c r="I3811">
        <v>2</v>
      </c>
      <c r="J3811" t="s">
        <v>3</v>
      </c>
      <c r="K3811" t="s">
        <v>18304</v>
      </c>
      <c r="L3811" t="s">
        <v>18309</v>
      </c>
      <c r="M3811" s="5">
        <v>7690955</v>
      </c>
      <c r="N3811" t="s">
        <v>7671</v>
      </c>
      <c r="O3811" s="15">
        <v>3000000</v>
      </c>
      <c r="P3811" s="15">
        <v>449556</v>
      </c>
      <c r="Q3811">
        <v>0</v>
      </c>
      <c r="R3811">
        <v>0</v>
      </c>
      <c r="S3811" t="s">
        <v>10</v>
      </c>
      <c r="T3811" s="1">
        <v>41172</v>
      </c>
      <c r="U3811" s="10">
        <v>91266</v>
      </c>
      <c r="V3811" t="s">
        <v>11</v>
      </c>
      <c r="W3811">
        <v>10</v>
      </c>
      <c r="X3811" s="1">
        <v>42170</v>
      </c>
      <c r="Y3811" s="16">
        <v>5.3699999999999998E-2</v>
      </c>
      <c r="Z3811" s="17">
        <v>1795.66</v>
      </c>
      <c r="AA3811">
        <v>0</v>
      </c>
    </row>
    <row r="3812" spans="1:27">
      <c r="A3812" t="s">
        <v>26</v>
      </c>
      <c r="B3812" t="s">
        <v>7672</v>
      </c>
      <c r="C3812">
        <v>419987282</v>
      </c>
      <c r="D3812" t="s">
        <v>6</v>
      </c>
      <c r="E3812" t="s">
        <v>7</v>
      </c>
      <c r="F3812" t="s">
        <v>18286</v>
      </c>
      <c r="G3812">
        <v>32</v>
      </c>
      <c r="H3812" t="s">
        <v>18296</v>
      </c>
      <c r="I3812">
        <v>2</v>
      </c>
      <c r="J3812" t="s">
        <v>208</v>
      </c>
      <c r="K3812" t="s">
        <v>18304</v>
      </c>
      <c r="L3812" t="s">
        <v>18309</v>
      </c>
      <c r="M3812" s="5">
        <v>3320025</v>
      </c>
      <c r="N3812" t="s">
        <v>7673</v>
      </c>
      <c r="O3812" s="15">
        <v>1400000</v>
      </c>
      <c r="P3812" s="15">
        <v>510871</v>
      </c>
      <c r="Q3812">
        <v>0</v>
      </c>
      <c r="R3812">
        <v>0</v>
      </c>
      <c r="S3812" t="s">
        <v>10</v>
      </c>
      <c r="T3812" s="1">
        <v>41446</v>
      </c>
      <c r="U3812" s="10">
        <v>49569</v>
      </c>
      <c r="V3812" t="s">
        <v>11</v>
      </c>
      <c r="W3812">
        <v>13</v>
      </c>
      <c r="X3812" s="1">
        <v>42160</v>
      </c>
      <c r="Y3812" s="16">
        <v>3.9100000000000003E-2</v>
      </c>
      <c r="Z3812" s="17">
        <v>1937.26</v>
      </c>
      <c r="AA3812">
        <v>0</v>
      </c>
    </row>
    <row r="3813" spans="1:27">
      <c r="A3813" t="s">
        <v>29</v>
      </c>
      <c r="B3813" t="s">
        <v>7674</v>
      </c>
      <c r="C3813">
        <v>420005256</v>
      </c>
      <c r="D3813" t="s">
        <v>6</v>
      </c>
      <c r="E3813" t="s">
        <v>7</v>
      </c>
      <c r="F3813" t="s">
        <v>18285</v>
      </c>
      <c r="G3813">
        <v>18</v>
      </c>
      <c r="H3813" t="s">
        <v>18297</v>
      </c>
      <c r="I3813">
        <v>1</v>
      </c>
      <c r="J3813" t="s">
        <v>30</v>
      </c>
      <c r="K3813" t="s">
        <v>18303</v>
      </c>
      <c r="L3813" t="s">
        <v>18309</v>
      </c>
      <c r="M3813" s="5">
        <v>23755049</v>
      </c>
      <c r="N3813" t="s">
        <v>7675</v>
      </c>
      <c r="O3813" s="15">
        <v>70000000</v>
      </c>
      <c r="P3813" s="15">
        <v>52482054</v>
      </c>
      <c r="Q3813">
        <v>0</v>
      </c>
      <c r="R3813">
        <v>0</v>
      </c>
      <c r="S3813" t="s">
        <v>10</v>
      </c>
      <c r="T3813" s="1">
        <v>40395</v>
      </c>
      <c r="U3813" s="10">
        <v>1350002</v>
      </c>
      <c r="V3813" t="s">
        <v>11</v>
      </c>
      <c r="W3813">
        <v>45</v>
      </c>
      <c r="X3813" s="1">
        <v>42185</v>
      </c>
      <c r="Y3813" s="16">
        <v>3.4799999999999998E-2</v>
      </c>
      <c r="Z3813" s="17">
        <v>1824.52</v>
      </c>
      <c r="AA3813">
        <v>0</v>
      </c>
    </row>
    <row r="3814" spans="1:27">
      <c r="A3814" t="s">
        <v>2</v>
      </c>
      <c r="B3814" t="s">
        <v>7676</v>
      </c>
      <c r="C3814">
        <v>420010096</v>
      </c>
      <c r="D3814" t="s">
        <v>6</v>
      </c>
      <c r="E3814" t="s">
        <v>7</v>
      </c>
      <c r="F3814" t="s">
        <v>18287</v>
      </c>
      <c r="G3814">
        <v>31</v>
      </c>
      <c r="H3814" t="s">
        <v>18294</v>
      </c>
      <c r="I3814">
        <v>4</v>
      </c>
      <c r="J3814" t="s">
        <v>3</v>
      </c>
      <c r="K3814" t="s">
        <v>18305</v>
      </c>
      <c r="L3814" t="s">
        <v>18308</v>
      </c>
      <c r="M3814" s="5">
        <v>18046327</v>
      </c>
      <c r="N3814" t="s">
        <v>7677</v>
      </c>
      <c r="O3814" s="15">
        <v>3605631</v>
      </c>
      <c r="P3814" s="15">
        <v>3104851</v>
      </c>
      <c r="Q3814">
        <v>0</v>
      </c>
      <c r="R3814">
        <v>0</v>
      </c>
      <c r="S3814" t="s">
        <v>10</v>
      </c>
      <c r="T3814" s="1">
        <v>41969</v>
      </c>
      <c r="U3814" s="10">
        <v>100156</v>
      </c>
      <c r="V3814" t="s">
        <v>11</v>
      </c>
      <c r="W3814">
        <v>5</v>
      </c>
      <c r="X3814" s="1">
        <v>42185</v>
      </c>
      <c r="Y3814" s="16">
        <v>4.41E-2</v>
      </c>
      <c r="Z3814" s="17">
        <v>2162.15</v>
      </c>
      <c r="AA3814">
        <v>0</v>
      </c>
    </row>
    <row r="3815" spans="1:27">
      <c r="A3815" t="s">
        <v>97</v>
      </c>
      <c r="B3815" t="s">
        <v>7678</v>
      </c>
      <c r="C3815">
        <v>420016498</v>
      </c>
      <c r="D3815" t="s">
        <v>6</v>
      </c>
      <c r="E3815" t="s">
        <v>7</v>
      </c>
      <c r="F3815" t="s">
        <v>18286</v>
      </c>
      <c r="G3815">
        <v>22</v>
      </c>
      <c r="H3815" t="s">
        <v>18297</v>
      </c>
      <c r="I3815">
        <v>1</v>
      </c>
      <c r="J3815" t="s">
        <v>98</v>
      </c>
      <c r="K3815" t="s">
        <v>18304</v>
      </c>
      <c r="L3815" t="s">
        <v>18308</v>
      </c>
      <c r="M3815" s="5">
        <v>9314596</v>
      </c>
      <c r="N3815" t="s">
        <v>7679</v>
      </c>
      <c r="O3815" s="15">
        <v>4000000</v>
      </c>
      <c r="P3815" s="15">
        <v>3550135</v>
      </c>
      <c r="Q3815">
        <v>0</v>
      </c>
      <c r="R3815">
        <v>0</v>
      </c>
      <c r="S3815" t="s">
        <v>10</v>
      </c>
      <c r="T3815" s="1">
        <v>41942</v>
      </c>
      <c r="U3815" s="10">
        <v>110320</v>
      </c>
      <c r="V3815" t="s">
        <v>11</v>
      </c>
      <c r="W3815">
        <v>7</v>
      </c>
      <c r="X3815" s="1">
        <v>42185</v>
      </c>
      <c r="Y3815" s="16">
        <v>4.2300000000000004E-2</v>
      </c>
      <c r="Z3815" s="17">
        <v>2044.55</v>
      </c>
      <c r="AA3815">
        <v>0</v>
      </c>
    </row>
    <row r="3816" spans="1:27">
      <c r="A3816" t="s">
        <v>2</v>
      </c>
      <c r="B3816" t="s">
        <v>7680</v>
      </c>
      <c r="C3816">
        <v>420033878</v>
      </c>
      <c r="D3816" t="s">
        <v>100</v>
      </c>
      <c r="E3816" t="s">
        <v>7</v>
      </c>
      <c r="F3816" t="s">
        <v>18286</v>
      </c>
      <c r="G3816">
        <v>30</v>
      </c>
      <c r="H3816" t="s">
        <v>18294</v>
      </c>
      <c r="I3816">
        <v>5</v>
      </c>
      <c r="J3816" t="s">
        <v>3</v>
      </c>
      <c r="K3816" t="s">
        <v>18305</v>
      </c>
      <c r="L3816" t="s">
        <v>18309</v>
      </c>
      <c r="M3816" s="5">
        <v>0</v>
      </c>
      <c r="N3816" t="s">
        <v>7681</v>
      </c>
      <c r="O3816" s="15">
        <v>400000</v>
      </c>
      <c r="P3816" s="15">
        <v>2577390</v>
      </c>
      <c r="Q3816">
        <v>0</v>
      </c>
      <c r="R3816">
        <v>0</v>
      </c>
      <c r="S3816" t="s">
        <v>10</v>
      </c>
      <c r="T3816" s="1">
        <v>40050</v>
      </c>
      <c r="U3816" s="10">
        <v>187500</v>
      </c>
      <c r="V3816" t="s">
        <v>11</v>
      </c>
      <c r="W3816">
        <v>20</v>
      </c>
      <c r="X3816" s="1">
        <v>42185</v>
      </c>
      <c r="Y3816" s="16">
        <v>5.1299999999999998E-2</v>
      </c>
      <c r="Z3816" s="17">
        <v>1997.44</v>
      </c>
      <c r="AA3816">
        <v>0</v>
      </c>
    </row>
    <row r="3817" spans="1:27">
      <c r="A3817" t="s">
        <v>2</v>
      </c>
      <c r="B3817" t="s">
        <v>7682</v>
      </c>
      <c r="C3817">
        <v>420035638</v>
      </c>
      <c r="D3817" t="s">
        <v>6</v>
      </c>
      <c r="E3817" t="s">
        <v>7</v>
      </c>
      <c r="F3817" t="s">
        <v>18286</v>
      </c>
      <c r="G3817">
        <v>37</v>
      </c>
      <c r="H3817" t="s">
        <v>18295</v>
      </c>
      <c r="I3817">
        <v>5</v>
      </c>
      <c r="J3817" t="s">
        <v>3</v>
      </c>
      <c r="K3817" t="s">
        <v>18302</v>
      </c>
      <c r="L3817" t="s">
        <v>18308</v>
      </c>
      <c r="M3817" s="5">
        <v>23297271</v>
      </c>
      <c r="N3817" t="s">
        <v>7683</v>
      </c>
      <c r="O3817" s="15">
        <v>25000000</v>
      </c>
      <c r="P3817" s="15">
        <v>21586238</v>
      </c>
      <c r="Q3817">
        <v>0</v>
      </c>
      <c r="R3817">
        <v>0</v>
      </c>
      <c r="S3817" t="s">
        <v>10</v>
      </c>
      <c r="T3817" s="1">
        <v>41900</v>
      </c>
      <c r="U3817" s="10">
        <v>652274</v>
      </c>
      <c r="V3817" t="s">
        <v>11</v>
      </c>
      <c r="W3817">
        <v>8</v>
      </c>
      <c r="X3817" s="1">
        <v>42185</v>
      </c>
      <c r="Y3817" s="16">
        <v>4.0500000000000001E-2</v>
      </c>
      <c r="Z3817" s="17">
        <v>1975.47</v>
      </c>
      <c r="AA3817">
        <v>0</v>
      </c>
    </row>
    <row r="3818" spans="1:27">
      <c r="A3818" t="s">
        <v>2</v>
      </c>
      <c r="B3818" t="s">
        <v>7684</v>
      </c>
      <c r="C3818">
        <v>420120976</v>
      </c>
      <c r="D3818" t="s">
        <v>6</v>
      </c>
      <c r="E3818" t="s">
        <v>95</v>
      </c>
      <c r="F3818" t="s">
        <v>18287</v>
      </c>
      <c r="G3818">
        <v>18</v>
      </c>
      <c r="H3818" t="s">
        <v>18296</v>
      </c>
      <c r="I3818">
        <v>5</v>
      </c>
      <c r="J3818" t="s">
        <v>3</v>
      </c>
      <c r="K3818" t="s">
        <v>18307</v>
      </c>
      <c r="L3818" t="s">
        <v>18309</v>
      </c>
      <c r="M3818" s="5">
        <v>1953126</v>
      </c>
      <c r="N3818" t="s">
        <v>7685</v>
      </c>
      <c r="O3818" s="15">
        <v>45575886</v>
      </c>
      <c r="P3818" s="15">
        <v>43381154</v>
      </c>
      <c r="Q3818">
        <v>725107</v>
      </c>
      <c r="R3818">
        <v>120</v>
      </c>
      <c r="S3818" t="s">
        <v>10</v>
      </c>
      <c r="T3818" s="1">
        <v>41411</v>
      </c>
      <c r="U3818" s="10">
        <v>989143</v>
      </c>
      <c r="V3818" t="s">
        <v>11</v>
      </c>
      <c r="W3818">
        <v>19</v>
      </c>
      <c r="X3818" s="1">
        <v>42035</v>
      </c>
      <c r="Y3818" s="16">
        <v>3.9800000000000002E-2</v>
      </c>
      <c r="Z3818" s="17">
        <v>1838.82</v>
      </c>
      <c r="AA3818">
        <v>0</v>
      </c>
    </row>
    <row r="3819" spans="1:27">
      <c r="A3819" t="s">
        <v>2</v>
      </c>
      <c r="B3819" t="s">
        <v>7686</v>
      </c>
      <c r="C3819">
        <v>420160906</v>
      </c>
      <c r="D3819" t="s">
        <v>6</v>
      </c>
      <c r="E3819" t="s">
        <v>7</v>
      </c>
      <c r="F3819" t="s">
        <v>18285</v>
      </c>
      <c r="G3819">
        <v>35</v>
      </c>
      <c r="H3819" t="s">
        <v>18295</v>
      </c>
      <c r="I3819">
        <v>4</v>
      </c>
      <c r="J3819" t="s">
        <v>3</v>
      </c>
      <c r="K3819" t="s">
        <v>18303</v>
      </c>
      <c r="L3819" t="s">
        <v>18309</v>
      </c>
      <c r="M3819" s="5">
        <v>7935615</v>
      </c>
      <c r="N3819" t="s">
        <v>7687</v>
      </c>
      <c r="O3819" s="15">
        <v>5765000</v>
      </c>
      <c r="P3819" s="15">
        <v>2619366</v>
      </c>
      <c r="Q3819">
        <v>0</v>
      </c>
      <c r="R3819">
        <v>0</v>
      </c>
      <c r="S3819" t="s">
        <v>10</v>
      </c>
      <c r="T3819" s="1">
        <v>41697</v>
      </c>
      <c r="U3819" s="10">
        <v>280908</v>
      </c>
      <c r="V3819" t="s">
        <v>11</v>
      </c>
      <c r="W3819">
        <v>14</v>
      </c>
      <c r="X3819" s="1">
        <v>42160</v>
      </c>
      <c r="Y3819" s="16">
        <v>3.9599999999999996E-2</v>
      </c>
      <c r="Z3819" s="17">
        <v>2053.11</v>
      </c>
      <c r="AA3819">
        <v>0</v>
      </c>
    </row>
    <row r="3820" spans="1:27">
      <c r="A3820" t="s">
        <v>2</v>
      </c>
      <c r="B3820" t="s">
        <v>7688</v>
      </c>
      <c r="C3820">
        <v>420176768</v>
      </c>
      <c r="D3820" t="s">
        <v>6</v>
      </c>
      <c r="E3820" t="s">
        <v>7</v>
      </c>
      <c r="F3820" t="s">
        <v>18285</v>
      </c>
      <c r="G3820">
        <v>33</v>
      </c>
      <c r="H3820" t="s">
        <v>18296</v>
      </c>
      <c r="I3820">
        <v>2</v>
      </c>
      <c r="J3820" t="s">
        <v>3</v>
      </c>
      <c r="K3820" t="s">
        <v>18306</v>
      </c>
      <c r="L3820" t="s">
        <v>18309</v>
      </c>
      <c r="M3820" s="5">
        <v>21803266</v>
      </c>
      <c r="N3820" t="s">
        <v>7689</v>
      </c>
      <c r="O3820" s="15">
        <v>244859</v>
      </c>
      <c r="P3820" s="15">
        <v>142839</v>
      </c>
      <c r="Q3820">
        <v>0</v>
      </c>
      <c r="R3820">
        <v>0</v>
      </c>
      <c r="S3820" t="s">
        <v>10</v>
      </c>
      <c r="T3820" s="1">
        <v>41996</v>
      </c>
      <c r="U3820" s="10">
        <v>20404</v>
      </c>
      <c r="V3820" t="s">
        <v>11</v>
      </c>
      <c r="W3820">
        <v>5</v>
      </c>
      <c r="X3820" s="1">
        <v>42185</v>
      </c>
      <c r="Y3820" s="16">
        <v>4.2999999999999997E-2</v>
      </c>
      <c r="Z3820" s="17">
        <v>2316.9299999999998</v>
      </c>
      <c r="AA3820">
        <v>0</v>
      </c>
    </row>
    <row r="3821" spans="1:27">
      <c r="A3821" t="s">
        <v>113</v>
      </c>
      <c r="B3821" t="s">
        <v>7690</v>
      </c>
      <c r="C3821">
        <v>420182378</v>
      </c>
      <c r="D3821" t="s">
        <v>6</v>
      </c>
      <c r="E3821" t="s">
        <v>7</v>
      </c>
      <c r="F3821" t="s">
        <v>18285</v>
      </c>
      <c r="G3821">
        <v>18</v>
      </c>
      <c r="H3821" t="s">
        <v>18297</v>
      </c>
      <c r="I3821">
        <v>1</v>
      </c>
      <c r="J3821" t="s">
        <v>114</v>
      </c>
      <c r="K3821" t="s">
        <v>18303</v>
      </c>
      <c r="L3821" t="s">
        <v>18308</v>
      </c>
      <c r="M3821" s="5">
        <v>18003524</v>
      </c>
      <c r="N3821" t="s">
        <v>7691</v>
      </c>
      <c r="O3821" s="15">
        <v>5000000</v>
      </c>
      <c r="P3821" s="15">
        <v>2869931</v>
      </c>
      <c r="Q3821">
        <v>0</v>
      </c>
      <c r="R3821">
        <v>0</v>
      </c>
      <c r="S3821" t="s">
        <v>10</v>
      </c>
      <c r="T3821" s="1">
        <v>41625</v>
      </c>
      <c r="U3821" s="10">
        <v>167278</v>
      </c>
      <c r="V3821" t="s">
        <v>11</v>
      </c>
      <c r="W3821">
        <v>17</v>
      </c>
      <c r="X3821" s="1">
        <v>42185</v>
      </c>
      <c r="Y3821" s="16">
        <v>4.0399999999999998E-2</v>
      </c>
      <c r="Z3821" s="17">
        <v>1934.95</v>
      </c>
      <c r="AA3821">
        <v>0</v>
      </c>
    </row>
    <row r="3822" spans="1:27">
      <c r="A3822" t="s">
        <v>2</v>
      </c>
      <c r="B3822" t="s">
        <v>7692</v>
      </c>
      <c r="C3822">
        <v>420183016</v>
      </c>
      <c r="D3822" t="s">
        <v>6</v>
      </c>
      <c r="E3822" t="s">
        <v>7</v>
      </c>
      <c r="F3822" t="s">
        <v>18286</v>
      </c>
      <c r="G3822">
        <v>34</v>
      </c>
      <c r="H3822" t="s">
        <v>18297</v>
      </c>
      <c r="I3822">
        <v>4</v>
      </c>
      <c r="J3822" t="s">
        <v>3</v>
      </c>
      <c r="K3822" t="s">
        <v>18306</v>
      </c>
      <c r="L3822" t="s">
        <v>18308</v>
      </c>
      <c r="M3822" s="5">
        <v>39617372</v>
      </c>
      <c r="N3822" t="s">
        <v>7693</v>
      </c>
      <c r="O3822" s="15">
        <v>572940</v>
      </c>
      <c r="P3822" s="15">
        <v>520855</v>
      </c>
      <c r="Q3822">
        <v>0</v>
      </c>
      <c r="R3822">
        <v>0</v>
      </c>
      <c r="S3822" t="s">
        <v>10</v>
      </c>
      <c r="T3822" s="1">
        <v>42107</v>
      </c>
      <c r="U3822" s="10">
        <v>52085</v>
      </c>
      <c r="V3822" t="s">
        <v>11</v>
      </c>
      <c r="W3822">
        <v>1</v>
      </c>
      <c r="X3822" s="1">
        <v>42185</v>
      </c>
      <c r="Y3822" s="16">
        <v>4.3899999999999995E-2</v>
      </c>
      <c r="Z3822" s="17">
        <v>2516.08</v>
      </c>
      <c r="AA3822">
        <v>0</v>
      </c>
    </row>
    <row r="3823" spans="1:27">
      <c r="A3823" t="s">
        <v>2</v>
      </c>
      <c r="B3823" t="s">
        <v>7694</v>
      </c>
      <c r="C3823">
        <v>420232296</v>
      </c>
      <c r="D3823" t="s">
        <v>6</v>
      </c>
      <c r="E3823" t="s">
        <v>7</v>
      </c>
      <c r="F3823" t="s">
        <v>18285</v>
      </c>
      <c r="G3823">
        <v>19</v>
      </c>
      <c r="H3823" t="s">
        <v>18295</v>
      </c>
      <c r="I3823">
        <v>6</v>
      </c>
      <c r="J3823" t="s">
        <v>3</v>
      </c>
      <c r="K3823" t="s">
        <v>18305</v>
      </c>
      <c r="L3823" t="s">
        <v>18309</v>
      </c>
      <c r="M3823" s="5">
        <v>17344686</v>
      </c>
      <c r="N3823" t="s">
        <v>7695</v>
      </c>
      <c r="O3823" s="15">
        <v>150500000</v>
      </c>
      <c r="P3823" s="15">
        <v>147804853</v>
      </c>
      <c r="Q3823">
        <v>0</v>
      </c>
      <c r="R3823">
        <v>0</v>
      </c>
      <c r="S3823" t="s">
        <v>10</v>
      </c>
      <c r="T3823" s="1">
        <v>41841</v>
      </c>
      <c r="U3823" s="10">
        <v>1855338</v>
      </c>
      <c r="V3823" t="s">
        <v>11</v>
      </c>
      <c r="W3823">
        <v>9</v>
      </c>
      <c r="X3823" s="1">
        <v>42160</v>
      </c>
      <c r="Y3823" s="16">
        <v>4.0999999999999995E-2</v>
      </c>
      <c r="Z3823" s="17">
        <v>1871.87</v>
      </c>
      <c r="AA3823">
        <v>0</v>
      </c>
    </row>
    <row r="3824" spans="1:27">
      <c r="A3824" t="s">
        <v>2</v>
      </c>
      <c r="B3824" t="s">
        <v>7696</v>
      </c>
      <c r="C3824">
        <v>420269300</v>
      </c>
      <c r="D3824" t="s">
        <v>6</v>
      </c>
      <c r="E3824" t="s">
        <v>7</v>
      </c>
      <c r="F3824" t="s">
        <v>18285</v>
      </c>
      <c r="G3824">
        <v>36</v>
      </c>
      <c r="H3824" t="s">
        <v>18296</v>
      </c>
      <c r="I3824">
        <v>2</v>
      </c>
      <c r="J3824" t="s">
        <v>3</v>
      </c>
      <c r="K3824" t="s">
        <v>18305</v>
      </c>
      <c r="L3824" t="s">
        <v>18308</v>
      </c>
      <c r="M3824" s="5">
        <v>30901080</v>
      </c>
      <c r="N3824" t="s">
        <v>7697</v>
      </c>
      <c r="O3824" s="15">
        <v>300000</v>
      </c>
      <c r="P3824" s="15">
        <v>1810136</v>
      </c>
      <c r="Q3824">
        <v>0</v>
      </c>
      <c r="R3824">
        <v>0</v>
      </c>
      <c r="S3824" t="s">
        <v>10</v>
      </c>
      <c r="T3824" s="1">
        <v>40001</v>
      </c>
      <c r="U3824" s="10">
        <v>75000</v>
      </c>
      <c r="V3824" t="s">
        <v>11</v>
      </c>
      <c r="W3824">
        <v>4</v>
      </c>
      <c r="X3824" s="1">
        <v>42185</v>
      </c>
      <c r="Y3824" s="16">
        <v>5.4000000000000006E-2</v>
      </c>
      <c r="Z3824" s="17">
        <v>2109.08</v>
      </c>
      <c r="AA3824">
        <v>0</v>
      </c>
    </row>
    <row r="3825" spans="1:27">
      <c r="A3825" t="s">
        <v>33</v>
      </c>
      <c r="B3825" t="s">
        <v>7698</v>
      </c>
      <c r="C3825">
        <v>420299110</v>
      </c>
      <c r="D3825" t="s">
        <v>6</v>
      </c>
      <c r="E3825" t="s">
        <v>7</v>
      </c>
      <c r="F3825" t="s">
        <v>18287</v>
      </c>
      <c r="G3825">
        <v>50</v>
      </c>
      <c r="H3825" t="s">
        <v>18294</v>
      </c>
      <c r="I3825">
        <v>6</v>
      </c>
      <c r="J3825" t="s">
        <v>36</v>
      </c>
      <c r="K3825" t="s">
        <v>18304</v>
      </c>
      <c r="L3825" t="s">
        <v>18308</v>
      </c>
      <c r="M3825" s="5">
        <v>1786830</v>
      </c>
      <c r="N3825" t="s">
        <v>7699</v>
      </c>
      <c r="O3825" s="15">
        <v>1500000</v>
      </c>
      <c r="P3825" s="15">
        <v>1407211</v>
      </c>
      <c r="Q3825">
        <v>0</v>
      </c>
      <c r="R3825">
        <v>0</v>
      </c>
      <c r="S3825" t="s">
        <v>10</v>
      </c>
      <c r="T3825" s="1">
        <v>42009</v>
      </c>
      <c r="U3825" s="10">
        <v>42130</v>
      </c>
      <c r="V3825" t="s">
        <v>11</v>
      </c>
      <c r="W3825">
        <v>4</v>
      </c>
      <c r="X3825" s="1">
        <v>42160</v>
      </c>
      <c r="Y3825" s="16">
        <v>4.3400000000000001E-2</v>
      </c>
      <c r="Z3825" s="17">
        <v>2383.37</v>
      </c>
      <c r="AA3825">
        <v>0</v>
      </c>
    </row>
    <row r="3826" spans="1:27">
      <c r="A3826" t="s">
        <v>113</v>
      </c>
      <c r="B3826" t="s">
        <v>7700</v>
      </c>
      <c r="C3826">
        <v>420306172</v>
      </c>
      <c r="D3826" t="s">
        <v>6</v>
      </c>
      <c r="E3826" t="s">
        <v>7</v>
      </c>
      <c r="F3826" t="s">
        <v>18287</v>
      </c>
      <c r="G3826">
        <v>46</v>
      </c>
      <c r="H3826" t="s">
        <v>18297</v>
      </c>
      <c r="I3826">
        <v>2</v>
      </c>
      <c r="J3826" t="s">
        <v>114</v>
      </c>
      <c r="K3826" t="s">
        <v>18304</v>
      </c>
      <c r="L3826" t="s">
        <v>18309</v>
      </c>
      <c r="M3826" s="5">
        <v>1534962</v>
      </c>
      <c r="N3826" t="s">
        <v>7701</v>
      </c>
      <c r="O3826" s="15">
        <v>12320000</v>
      </c>
      <c r="P3826" s="15">
        <v>9479991</v>
      </c>
      <c r="Q3826">
        <v>0</v>
      </c>
      <c r="R3826">
        <v>0</v>
      </c>
      <c r="S3826" t="s">
        <v>10</v>
      </c>
      <c r="T3826" s="1">
        <v>41655</v>
      </c>
      <c r="U3826" s="10">
        <v>378218</v>
      </c>
      <c r="V3826" t="s">
        <v>11</v>
      </c>
      <c r="W3826">
        <v>15</v>
      </c>
      <c r="X3826" s="1">
        <v>42160</v>
      </c>
      <c r="Y3826" s="16">
        <v>4.07E-2</v>
      </c>
      <c r="Z3826" s="17">
        <v>1941.45</v>
      </c>
      <c r="AA3826">
        <v>0</v>
      </c>
    </row>
    <row r="3827" spans="1:27">
      <c r="A3827" t="s">
        <v>2</v>
      </c>
      <c r="B3827" t="s">
        <v>7702</v>
      </c>
      <c r="C3827">
        <v>420374614</v>
      </c>
      <c r="D3827" t="s">
        <v>6</v>
      </c>
      <c r="E3827" t="s">
        <v>7</v>
      </c>
      <c r="F3827" t="s">
        <v>18286</v>
      </c>
      <c r="G3827">
        <v>18</v>
      </c>
      <c r="H3827" t="s">
        <v>18297</v>
      </c>
      <c r="I3827">
        <v>1</v>
      </c>
      <c r="J3827" t="s">
        <v>3</v>
      </c>
      <c r="K3827" t="s">
        <v>18305</v>
      </c>
      <c r="L3827" t="s">
        <v>18309</v>
      </c>
      <c r="M3827" s="5">
        <v>3036206</v>
      </c>
      <c r="N3827" t="s">
        <v>7703</v>
      </c>
      <c r="O3827" s="15">
        <v>11000000</v>
      </c>
      <c r="P3827" s="15">
        <v>6884670</v>
      </c>
      <c r="Q3827">
        <v>0</v>
      </c>
      <c r="R3827">
        <v>0</v>
      </c>
      <c r="S3827" t="s">
        <v>10</v>
      </c>
      <c r="T3827" s="1">
        <v>41090</v>
      </c>
      <c r="U3827" s="10">
        <v>371577</v>
      </c>
      <c r="V3827" t="s">
        <v>11</v>
      </c>
      <c r="W3827">
        <v>34</v>
      </c>
      <c r="X3827" s="1">
        <v>42160</v>
      </c>
      <c r="Y3827" s="16">
        <v>5.4299999999999994E-2</v>
      </c>
      <c r="Z3827" s="17">
        <v>1784.6</v>
      </c>
      <c r="AA3827">
        <v>0</v>
      </c>
    </row>
    <row r="3828" spans="1:27">
      <c r="A3828" t="s">
        <v>113</v>
      </c>
      <c r="B3828" t="s">
        <v>7704</v>
      </c>
      <c r="C3828">
        <v>420440020</v>
      </c>
      <c r="D3828" t="s">
        <v>6</v>
      </c>
      <c r="E3828" t="s">
        <v>7</v>
      </c>
      <c r="F3828" t="s">
        <v>18286</v>
      </c>
      <c r="G3828">
        <v>50</v>
      </c>
      <c r="H3828" t="s">
        <v>18296</v>
      </c>
      <c r="I3828">
        <v>3</v>
      </c>
      <c r="J3828" t="s">
        <v>114</v>
      </c>
      <c r="K3828" t="s">
        <v>18306</v>
      </c>
      <c r="L3828" t="s">
        <v>18309</v>
      </c>
      <c r="M3828" s="5">
        <v>24318808</v>
      </c>
      <c r="N3828" t="s">
        <v>7705</v>
      </c>
      <c r="O3828" s="15">
        <v>30000000</v>
      </c>
      <c r="P3828" s="15">
        <v>10464678</v>
      </c>
      <c r="Q3828">
        <v>0</v>
      </c>
      <c r="R3828">
        <v>0</v>
      </c>
      <c r="S3828" t="s">
        <v>10</v>
      </c>
      <c r="T3828" s="1">
        <v>40835</v>
      </c>
      <c r="U3828" s="10">
        <v>674847</v>
      </c>
      <c r="V3828" t="s">
        <v>11</v>
      </c>
      <c r="W3828">
        <v>43</v>
      </c>
      <c r="X3828" s="1">
        <v>42185</v>
      </c>
      <c r="Y3828" s="16">
        <v>4.53E-2</v>
      </c>
      <c r="Z3828" s="17">
        <v>1902.47</v>
      </c>
      <c r="AA3828">
        <v>0</v>
      </c>
    </row>
    <row r="3829" spans="1:27">
      <c r="A3829" t="s">
        <v>26</v>
      </c>
      <c r="B3829" t="s">
        <v>7706</v>
      </c>
      <c r="C3829">
        <v>420494316</v>
      </c>
      <c r="D3829" t="s">
        <v>100</v>
      </c>
      <c r="E3829" t="s">
        <v>7</v>
      </c>
      <c r="F3829" t="s">
        <v>18285</v>
      </c>
      <c r="G3829">
        <v>18</v>
      </c>
      <c r="H3829" t="s">
        <v>18297</v>
      </c>
      <c r="I3829">
        <v>4</v>
      </c>
      <c r="J3829" t="s">
        <v>208</v>
      </c>
      <c r="K3829" t="s">
        <v>18303</v>
      </c>
      <c r="L3829" t="s">
        <v>18308</v>
      </c>
      <c r="M3829" s="5">
        <v>0</v>
      </c>
      <c r="N3829" t="s">
        <v>7707</v>
      </c>
      <c r="O3829" s="15">
        <v>27500000</v>
      </c>
      <c r="P3829" s="15">
        <v>18089896</v>
      </c>
      <c r="Q3829">
        <v>0</v>
      </c>
      <c r="R3829">
        <v>0</v>
      </c>
      <c r="S3829" t="s">
        <v>10</v>
      </c>
      <c r="T3829" s="1">
        <v>40480</v>
      </c>
      <c r="U3829" s="10">
        <v>540438</v>
      </c>
      <c r="V3829" t="s">
        <v>11</v>
      </c>
      <c r="W3829">
        <v>29</v>
      </c>
      <c r="X3829" s="1">
        <v>42648</v>
      </c>
      <c r="Y3829" s="16">
        <v>3.4300000000000004E-2</v>
      </c>
      <c r="Z3829" s="17">
        <v>1839.9</v>
      </c>
      <c r="AA3829">
        <v>0</v>
      </c>
    </row>
    <row r="3830" spans="1:27">
      <c r="A3830" t="s">
        <v>2</v>
      </c>
      <c r="B3830" t="s">
        <v>7708</v>
      </c>
      <c r="C3830">
        <v>420495548</v>
      </c>
      <c r="D3830" t="s">
        <v>54</v>
      </c>
      <c r="E3830" t="s">
        <v>7</v>
      </c>
      <c r="F3830" t="s">
        <v>18285</v>
      </c>
      <c r="G3830">
        <v>28</v>
      </c>
      <c r="H3830" t="s">
        <v>18294</v>
      </c>
      <c r="I3830">
        <v>1</v>
      </c>
      <c r="J3830" t="s">
        <v>3</v>
      </c>
      <c r="K3830" t="s">
        <v>18304</v>
      </c>
      <c r="L3830" t="s">
        <v>18309</v>
      </c>
      <c r="M3830" s="5">
        <v>22296255</v>
      </c>
      <c r="N3830" t="s">
        <v>7709</v>
      </c>
      <c r="O3830" s="15">
        <v>6000000</v>
      </c>
      <c r="P3830" s="15">
        <v>4086492</v>
      </c>
      <c r="Q3830">
        <v>0</v>
      </c>
      <c r="R3830">
        <v>0</v>
      </c>
      <c r="S3830" t="s">
        <v>10</v>
      </c>
      <c r="T3830" s="1">
        <v>41759</v>
      </c>
      <c r="U3830" s="10">
        <v>200733</v>
      </c>
      <c r="V3830" t="s">
        <v>11</v>
      </c>
      <c r="W3830">
        <v>13</v>
      </c>
      <c r="X3830" s="1">
        <v>42185</v>
      </c>
      <c r="Y3830" s="16">
        <v>3.78E-2</v>
      </c>
      <c r="Z3830" s="17">
        <v>1935.14</v>
      </c>
      <c r="AA3830">
        <v>0</v>
      </c>
    </row>
    <row r="3831" spans="1:27">
      <c r="A3831" t="s">
        <v>2</v>
      </c>
      <c r="B3831" t="s">
        <v>7710</v>
      </c>
      <c r="C3831">
        <v>420512268</v>
      </c>
      <c r="D3831" t="s">
        <v>6</v>
      </c>
      <c r="E3831" t="s">
        <v>7</v>
      </c>
      <c r="F3831" t="s">
        <v>18287</v>
      </c>
      <c r="G3831">
        <v>48</v>
      </c>
      <c r="H3831" t="s">
        <v>18295</v>
      </c>
      <c r="I3831">
        <v>3</v>
      </c>
      <c r="J3831" t="s">
        <v>3</v>
      </c>
      <c r="K3831" t="s">
        <v>18304</v>
      </c>
      <c r="L3831" t="s">
        <v>18309</v>
      </c>
      <c r="M3831" s="5">
        <v>1566309</v>
      </c>
      <c r="N3831" t="s">
        <v>7711</v>
      </c>
      <c r="O3831" s="15">
        <v>307200</v>
      </c>
      <c r="P3831" s="15">
        <v>51200</v>
      </c>
      <c r="Q3831">
        <v>0</v>
      </c>
      <c r="R3831">
        <v>0</v>
      </c>
      <c r="S3831" t="s">
        <v>10</v>
      </c>
      <c r="T3831" s="1">
        <v>41822</v>
      </c>
      <c r="U3831" s="10">
        <v>25600</v>
      </c>
      <c r="V3831" t="s">
        <v>11</v>
      </c>
      <c r="W3831">
        <v>10</v>
      </c>
      <c r="X3831" s="1">
        <v>42160</v>
      </c>
      <c r="Y3831" s="16">
        <v>3.95E-2</v>
      </c>
      <c r="Z3831" s="17">
        <v>1865.42</v>
      </c>
      <c r="AA3831">
        <v>0</v>
      </c>
    </row>
    <row r="3832" spans="1:27">
      <c r="A3832" t="s">
        <v>2</v>
      </c>
      <c r="B3832" t="s">
        <v>7712</v>
      </c>
      <c r="C3832">
        <v>420594306</v>
      </c>
      <c r="D3832" t="s">
        <v>6</v>
      </c>
      <c r="E3832" t="s">
        <v>7</v>
      </c>
      <c r="F3832" t="s">
        <v>18286</v>
      </c>
      <c r="G3832">
        <v>40</v>
      </c>
      <c r="H3832" t="s">
        <v>18295</v>
      </c>
      <c r="I3832">
        <v>6</v>
      </c>
      <c r="J3832" t="s">
        <v>3</v>
      </c>
      <c r="K3832" t="s">
        <v>18306</v>
      </c>
      <c r="L3832" t="s">
        <v>18309</v>
      </c>
      <c r="M3832" s="5">
        <v>39580583</v>
      </c>
      <c r="N3832" t="s">
        <v>7713</v>
      </c>
      <c r="O3832" s="15">
        <v>173407</v>
      </c>
      <c r="P3832" s="15">
        <v>101157</v>
      </c>
      <c r="Q3832">
        <v>0</v>
      </c>
      <c r="R3832">
        <v>0</v>
      </c>
      <c r="S3832" t="s">
        <v>10</v>
      </c>
      <c r="T3832" s="1">
        <v>41996</v>
      </c>
      <c r="U3832" s="10">
        <v>14450</v>
      </c>
      <c r="V3832" t="s">
        <v>11</v>
      </c>
      <c r="W3832">
        <v>5</v>
      </c>
      <c r="X3832" s="1">
        <v>42185</v>
      </c>
      <c r="Y3832" s="16">
        <v>4.2999999999999997E-2</v>
      </c>
      <c r="Z3832" s="17">
        <v>2316.9299999999998</v>
      </c>
      <c r="AA3832">
        <v>0</v>
      </c>
    </row>
    <row r="3833" spans="1:27">
      <c r="A3833" t="s">
        <v>2</v>
      </c>
      <c r="B3833" t="s">
        <v>7714</v>
      </c>
      <c r="C3833">
        <v>420675948</v>
      </c>
      <c r="D3833" t="s">
        <v>6</v>
      </c>
      <c r="E3833" t="s">
        <v>7</v>
      </c>
      <c r="F3833" t="s">
        <v>18286</v>
      </c>
      <c r="G3833">
        <v>18</v>
      </c>
      <c r="H3833" t="s">
        <v>18295</v>
      </c>
      <c r="I3833">
        <v>4</v>
      </c>
      <c r="J3833" t="s">
        <v>3</v>
      </c>
      <c r="K3833" t="s">
        <v>18302</v>
      </c>
      <c r="L3833" t="s">
        <v>18309</v>
      </c>
      <c r="M3833" s="5">
        <v>590308</v>
      </c>
      <c r="N3833" t="s">
        <v>7715</v>
      </c>
      <c r="O3833" s="15">
        <v>5000000</v>
      </c>
      <c r="P3833" s="15">
        <v>3005888</v>
      </c>
      <c r="Q3833">
        <v>0</v>
      </c>
      <c r="R3833">
        <v>0</v>
      </c>
      <c r="S3833" t="s">
        <v>10</v>
      </c>
      <c r="T3833" s="1">
        <v>41635</v>
      </c>
      <c r="U3833" s="10">
        <v>167278</v>
      </c>
      <c r="V3833" t="s">
        <v>11</v>
      </c>
      <c r="W3833">
        <v>16</v>
      </c>
      <c r="X3833" s="1">
        <v>42160</v>
      </c>
      <c r="Y3833" s="16">
        <v>4.0399999999999998E-2</v>
      </c>
      <c r="Z3833" s="17">
        <v>1921.22</v>
      </c>
      <c r="AA3833">
        <v>0</v>
      </c>
    </row>
    <row r="3834" spans="1:27">
      <c r="A3834" t="s">
        <v>2</v>
      </c>
      <c r="B3834" t="s">
        <v>7716</v>
      </c>
      <c r="C3834">
        <v>420706330</v>
      </c>
      <c r="D3834" t="s">
        <v>6</v>
      </c>
      <c r="E3834" t="s">
        <v>7</v>
      </c>
      <c r="F3834" t="s">
        <v>18287</v>
      </c>
      <c r="G3834">
        <v>44</v>
      </c>
      <c r="H3834" t="s">
        <v>18296</v>
      </c>
      <c r="I3834">
        <v>4</v>
      </c>
      <c r="J3834" t="s">
        <v>3</v>
      </c>
      <c r="K3834" t="s">
        <v>18306</v>
      </c>
      <c r="L3834" t="s">
        <v>18308</v>
      </c>
      <c r="M3834" s="5">
        <v>3747619</v>
      </c>
      <c r="N3834" t="s">
        <v>7717</v>
      </c>
      <c r="O3834" s="15">
        <v>1636992</v>
      </c>
      <c r="P3834" s="15">
        <v>1473243</v>
      </c>
      <c r="Q3834">
        <v>0</v>
      </c>
      <c r="R3834">
        <v>0</v>
      </c>
      <c r="S3834" t="s">
        <v>10</v>
      </c>
      <c r="T3834" s="1">
        <v>42122</v>
      </c>
      <c r="U3834" s="10">
        <v>81849</v>
      </c>
      <c r="V3834" t="s">
        <v>42</v>
      </c>
      <c r="W3834">
        <v>2</v>
      </c>
      <c r="X3834" s="1">
        <v>42170</v>
      </c>
      <c r="Y3834" s="16">
        <v>4.4800000000000006E-2</v>
      </c>
      <c r="Z3834" s="17">
        <v>2419.81</v>
      </c>
      <c r="AA3834">
        <v>0</v>
      </c>
    </row>
    <row r="3835" spans="1:27">
      <c r="A3835" t="s">
        <v>2</v>
      </c>
      <c r="B3835" t="s">
        <v>7718</v>
      </c>
      <c r="C3835">
        <v>420706704</v>
      </c>
      <c r="D3835" t="s">
        <v>6</v>
      </c>
      <c r="E3835" t="s">
        <v>7</v>
      </c>
      <c r="F3835" t="s">
        <v>18287</v>
      </c>
      <c r="G3835">
        <v>30</v>
      </c>
      <c r="H3835" t="s">
        <v>18295</v>
      </c>
      <c r="I3835">
        <v>2</v>
      </c>
      <c r="J3835" t="s">
        <v>3</v>
      </c>
      <c r="K3835" t="s">
        <v>18304</v>
      </c>
      <c r="L3835" t="s">
        <v>18308</v>
      </c>
      <c r="M3835" s="5">
        <v>4139420</v>
      </c>
      <c r="N3835" t="s">
        <v>7719</v>
      </c>
      <c r="O3835" s="15">
        <v>5041080</v>
      </c>
      <c r="P3835" s="15">
        <v>2948641</v>
      </c>
      <c r="Q3835">
        <v>0</v>
      </c>
      <c r="R3835">
        <v>0</v>
      </c>
      <c r="S3835" t="s">
        <v>10</v>
      </c>
      <c r="T3835" s="1">
        <v>41667</v>
      </c>
      <c r="U3835" s="10">
        <v>157969</v>
      </c>
      <c r="V3835" t="s">
        <v>11</v>
      </c>
      <c r="W3835">
        <v>16</v>
      </c>
      <c r="X3835" s="1">
        <v>42185</v>
      </c>
      <c r="Y3835" s="16">
        <v>0.04</v>
      </c>
      <c r="Z3835" s="17">
        <v>1997.91</v>
      </c>
      <c r="AA3835">
        <v>0</v>
      </c>
    </row>
    <row r="3836" spans="1:27">
      <c r="A3836" t="s">
        <v>2</v>
      </c>
      <c r="B3836" t="s">
        <v>7720</v>
      </c>
      <c r="C3836">
        <v>420734820</v>
      </c>
      <c r="D3836" t="s">
        <v>6</v>
      </c>
      <c r="E3836" t="s">
        <v>7</v>
      </c>
      <c r="F3836" t="s">
        <v>18286</v>
      </c>
      <c r="G3836">
        <v>37</v>
      </c>
      <c r="H3836" t="s">
        <v>18297</v>
      </c>
      <c r="I3836">
        <v>6</v>
      </c>
      <c r="J3836" t="s">
        <v>3</v>
      </c>
      <c r="K3836" t="s">
        <v>18303</v>
      </c>
      <c r="L3836" t="s">
        <v>18309</v>
      </c>
      <c r="M3836" s="5">
        <v>25851451</v>
      </c>
      <c r="N3836" t="s">
        <v>7721</v>
      </c>
      <c r="O3836" s="15">
        <v>6000000</v>
      </c>
      <c r="P3836" s="15">
        <v>4086492</v>
      </c>
      <c r="Q3836">
        <v>0</v>
      </c>
      <c r="R3836">
        <v>0</v>
      </c>
      <c r="S3836" t="s">
        <v>10</v>
      </c>
      <c r="T3836" s="1">
        <v>41759</v>
      </c>
      <c r="U3836" s="10">
        <v>200733</v>
      </c>
      <c r="V3836" t="s">
        <v>11</v>
      </c>
      <c r="W3836">
        <v>13</v>
      </c>
      <c r="X3836" s="1">
        <v>42185</v>
      </c>
      <c r="Y3836" s="16">
        <v>3.78E-2</v>
      </c>
      <c r="Z3836" s="17">
        <v>1935.14</v>
      </c>
      <c r="AA3836">
        <v>0</v>
      </c>
    </row>
    <row r="3837" spans="1:27">
      <c r="A3837" t="s">
        <v>113</v>
      </c>
      <c r="B3837" t="s">
        <v>7722</v>
      </c>
      <c r="C3837">
        <v>420769404</v>
      </c>
      <c r="D3837" t="s">
        <v>6</v>
      </c>
      <c r="E3837" t="s">
        <v>7</v>
      </c>
      <c r="F3837" t="s">
        <v>18286</v>
      </c>
      <c r="G3837">
        <v>26</v>
      </c>
      <c r="H3837" t="s">
        <v>18297</v>
      </c>
      <c r="I3837">
        <v>6</v>
      </c>
      <c r="J3837" t="s">
        <v>114</v>
      </c>
      <c r="K3837" t="s">
        <v>18305</v>
      </c>
      <c r="L3837" t="s">
        <v>18308</v>
      </c>
      <c r="M3837" s="5">
        <v>16030964</v>
      </c>
      <c r="N3837" t="s">
        <v>7723</v>
      </c>
      <c r="O3837" s="15">
        <v>13940000</v>
      </c>
      <c r="P3837" s="15">
        <v>8252675</v>
      </c>
      <c r="Q3837">
        <v>0</v>
      </c>
      <c r="R3837">
        <v>0</v>
      </c>
      <c r="S3837" t="s">
        <v>10</v>
      </c>
      <c r="T3837" s="1">
        <v>41429</v>
      </c>
      <c r="U3837" s="10">
        <v>384465</v>
      </c>
      <c r="V3837" t="s">
        <v>11</v>
      </c>
      <c r="W3837">
        <v>23</v>
      </c>
      <c r="X3837" s="1">
        <v>42185</v>
      </c>
      <c r="Y3837" s="16">
        <v>3.9599999999999996E-2</v>
      </c>
      <c r="Z3837" s="17">
        <v>1907.76</v>
      </c>
      <c r="AA3837">
        <v>0</v>
      </c>
    </row>
    <row r="3838" spans="1:27">
      <c r="A3838" t="s">
        <v>81</v>
      </c>
      <c r="B3838" t="s">
        <v>7724</v>
      </c>
      <c r="C3838">
        <v>420808080</v>
      </c>
      <c r="D3838" t="s">
        <v>6</v>
      </c>
      <c r="E3838" t="s">
        <v>7</v>
      </c>
      <c r="F3838" t="s">
        <v>18285</v>
      </c>
      <c r="G3838">
        <v>18</v>
      </c>
      <c r="H3838" t="s">
        <v>18294</v>
      </c>
      <c r="I3838">
        <v>4</v>
      </c>
      <c r="J3838" t="s">
        <v>82</v>
      </c>
      <c r="K3838" t="s">
        <v>18304</v>
      </c>
      <c r="L3838" t="s">
        <v>18308</v>
      </c>
      <c r="M3838" s="5">
        <v>13404161</v>
      </c>
      <c r="N3838" t="s">
        <v>7725</v>
      </c>
      <c r="O3838" s="15">
        <v>6000000</v>
      </c>
      <c r="P3838" s="15">
        <v>4397920</v>
      </c>
      <c r="Q3838">
        <v>0</v>
      </c>
      <c r="R3838">
        <v>0</v>
      </c>
      <c r="S3838" t="s">
        <v>10</v>
      </c>
      <c r="T3838" s="1">
        <v>41795</v>
      </c>
      <c r="U3838" s="10">
        <v>200733</v>
      </c>
      <c r="V3838" t="s">
        <v>11</v>
      </c>
      <c r="W3838">
        <v>11</v>
      </c>
      <c r="X3838" s="1">
        <v>42185</v>
      </c>
      <c r="Y3838" s="16">
        <v>3.8100000000000002E-2</v>
      </c>
      <c r="Z3838" s="17">
        <v>1897.7</v>
      </c>
      <c r="AA3838">
        <v>0</v>
      </c>
    </row>
    <row r="3839" spans="1:27">
      <c r="A3839" t="s">
        <v>113</v>
      </c>
      <c r="B3839" t="s">
        <v>7726</v>
      </c>
      <c r="C3839">
        <v>420825218</v>
      </c>
      <c r="D3839" t="s">
        <v>6</v>
      </c>
      <c r="E3839" t="s">
        <v>7</v>
      </c>
      <c r="F3839" t="s">
        <v>18285</v>
      </c>
      <c r="G3839">
        <v>22</v>
      </c>
      <c r="H3839" t="s">
        <v>18294</v>
      </c>
      <c r="I3839">
        <v>5</v>
      </c>
      <c r="J3839" t="s">
        <v>114</v>
      </c>
      <c r="K3839" t="s">
        <v>18304</v>
      </c>
      <c r="L3839" t="s">
        <v>18309</v>
      </c>
      <c r="M3839" s="5">
        <v>30218064</v>
      </c>
      <c r="N3839" t="s">
        <v>7727</v>
      </c>
      <c r="O3839" s="15">
        <v>23000000</v>
      </c>
      <c r="P3839" s="15">
        <v>3919974</v>
      </c>
      <c r="Q3839">
        <v>0</v>
      </c>
      <c r="R3839">
        <v>0</v>
      </c>
      <c r="S3839" t="s">
        <v>10</v>
      </c>
      <c r="T3839" s="1">
        <v>40865</v>
      </c>
      <c r="U3839" s="10">
        <v>577876</v>
      </c>
      <c r="V3839" t="s">
        <v>11</v>
      </c>
      <c r="W3839">
        <v>41</v>
      </c>
      <c r="X3839" s="1">
        <v>42160</v>
      </c>
      <c r="Y3839" s="16">
        <v>5.4400000000000004E-2</v>
      </c>
      <c r="Z3839" s="17">
        <v>1910.83</v>
      </c>
      <c r="AA3839">
        <v>0</v>
      </c>
    </row>
    <row r="3840" spans="1:27">
      <c r="A3840" t="s">
        <v>2</v>
      </c>
      <c r="B3840" t="s">
        <v>7728</v>
      </c>
      <c r="C3840">
        <v>420933018</v>
      </c>
      <c r="D3840" t="s">
        <v>6</v>
      </c>
      <c r="E3840" t="s">
        <v>7</v>
      </c>
      <c r="F3840" t="s">
        <v>18285</v>
      </c>
      <c r="G3840">
        <v>33</v>
      </c>
      <c r="H3840" t="s">
        <v>18295</v>
      </c>
      <c r="I3840">
        <v>2</v>
      </c>
      <c r="J3840" t="s">
        <v>3</v>
      </c>
      <c r="K3840" t="s">
        <v>18306</v>
      </c>
      <c r="L3840" t="s">
        <v>18309</v>
      </c>
      <c r="M3840" s="5">
        <v>45036472</v>
      </c>
      <c r="N3840" t="s">
        <v>7729</v>
      </c>
      <c r="O3840" s="15">
        <v>66000000</v>
      </c>
      <c r="P3840" s="15">
        <v>63855505</v>
      </c>
      <c r="Q3840">
        <v>0</v>
      </c>
      <c r="R3840">
        <v>0</v>
      </c>
      <c r="S3840" t="s">
        <v>10</v>
      </c>
      <c r="T3840" s="1">
        <v>42079</v>
      </c>
      <c r="U3840" s="10">
        <v>1754410</v>
      </c>
      <c r="V3840" t="s">
        <v>11</v>
      </c>
      <c r="W3840">
        <v>2</v>
      </c>
      <c r="X3840" s="1">
        <v>42185</v>
      </c>
      <c r="Y3840" s="16">
        <v>4.4199999999999996E-2</v>
      </c>
      <c r="Z3840" s="17">
        <v>2661.52</v>
      </c>
      <c r="AA3840">
        <v>0</v>
      </c>
    </row>
    <row r="3841" spans="1:27">
      <c r="A3841" t="s">
        <v>81</v>
      </c>
      <c r="B3841" t="s">
        <v>7730</v>
      </c>
      <c r="C3841">
        <v>420962916</v>
      </c>
      <c r="D3841" t="s">
        <v>6</v>
      </c>
      <c r="E3841" t="s">
        <v>7</v>
      </c>
      <c r="F3841" t="s">
        <v>18285</v>
      </c>
      <c r="G3841">
        <v>41</v>
      </c>
      <c r="H3841" t="s">
        <v>18296</v>
      </c>
      <c r="I3841">
        <v>4</v>
      </c>
      <c r="J3841" t="s">
        <v>82</v>
      </c>
      <c r="K3841" t="s">
        <v>18304</v>
      </c>
      <c r="L3841" t="s">
        <v>18309</v>
      </c>
      <c r="M3841" s="5">
        <v>8150634</v>
      </c>
      <c r="N3841" t="s">
        <v>7731</v>
      </c>
      <c r="O3841" s="15">
        <v>401000</v>
      </c>
      <c r="P3841" s="15">
        <v>4061157</v>
      </c>
      <c r="Q3841">
        <v>0</v>
      </c>
      <c r="R3841">
        <v>0</v>
      </c>
      <c r="S3841" t="s">
        <v>10</v>
      </c>
      <c r="T3841" s="1">
        <v>39752</v>
      </c>
      <c r="U3841" s="10">
        <v>187500</v>
      </c>
      <c r="V3841" t="s">
        <v>11</v>
      </c>
      <c r="W3841">
        <v>4</v>
      </c>
      <c r="X3841" s="1">
        <v>42190</v>
      </c>
      <c r="Y3841" s="16">
        <v>0.10199999999999999</v>
      </c>
      <c r="Z3841" s="17">
        <v>2359.52</v>
      </c>
      <c r="AA3841">
        <v>0</v>
      </c>
    </row>
    <row r="3842" spans="1:27">
      <c r="A3842" t="s">
        <v>33</v>
      </c>
      <c r="B3842" t="s">
        <v>7732</v>
      </c>
      <c r="C3842">
        <v>421002714</v>
      </c>
      <c r="D3842" t="s">
        <v>6</v>
      </c>
      <c r="E3842" t="s">
        <v>7</v>
      </c>
      <c r="F3842" t="s">
        <v>18287</v>
      </c>
      <c r="G3842">
        <v>23</v>
      </c>
      <c r="H3842" t="s">
        <v>18297</v>
      </c>
      <c r="I3842">
        <v>5</v>
      </c>
      <c r="J3842" t="s">
        <v>36</v>
      </c>
      <c r="K3842" t="s">
        <v>18302</v>
      </c>
      <c r="L3842" t="s">
        <v>18308</v>
      </c>
      <c r="M3842" s="5">
        <v>1977479</v>
      </c>
      <c r="N3842" t="s">
        <v>7733</v>
      </c>
      <c r="O3842" s="15">
        <v>1070000</v>
      </c>
      <c r="P3842" s="15">
        <v>540778</v>
      </c>
      <c r="Q3842">
        <v>0</v>
      </c>
      <c r="R3842">
        <v>0</v>
      </c>
      <c r="S3842" t="s">
        <v>10</v>
      </c>
      <c r="T3842" s="1">
        <v>41529</v>
      </c>
      <c r="U3842" s="10">
        <v>37885</v>
      </c>
      <c r="V3842" t="s">
        <v>11</v>
      </c>
      <c r="W3842">
        <v>20</v>
      </c>
      <c r="X3842" s="1">
        <v>42160</v>
      </c>
      <c r="Y3842" s="16">
        <v>4.0899999999999999E-2</v>
      </c>
      <c r="Z3842" s="17">
        <v>1923.64</v>
      </c>
      <c r="AA3842">
        <v>0</v>
      </c>
    </row>
    <row r="3843" spans="1:27">
      <c r="A3843" t="s">
        <v>33</v>
      </c>
      <c r="B3843" t="s">
        <v>7734</v>
      </c>
      <c r="C3843">
        <v>421045944</v>
      </c>
      <c r="D3843" t="s">
        <v>6</v>
      </c>
      <c r="E3843" t="s">
        <v>7</v>
      </c>
      <c r="F3843" t="s">
        <v>18285</v>
      </c>
      <c r="G3843">
        <v>54</v>
      </c>
      <c r="H3843" t="s">
        <v>18294</v>
      </c>
      <c r="I3843">
        <v>1</v>
      </c>
      <c r="J3843" t="s">
        <v>36</v>
      </c>
      <c r="K3843" t="s">
        <v>18305</v>
      </c>
      <c r="L3843" t="s">
        <v>18309</v>
      </c>
      <c r="M3843" s="5">
        <v>30545671</v>
      </c>
      <c r="N3843" t="s">
        <v>7735</v>
      </c>
      <c r="O3843" s="15">
        <v>19000000</v>
      </c>
      <c r="P3843" s="15">
        <v>18395268</v>
      </c>
      <c r="Q3843">
        <v>0</v>
      </c>
      <c r="R3843">
        <v>0</v>
      </c>
      <c r="S3843" t="s">
        <v>10</v>
      </c>
      <c r="T3843" s="1">
        <v>42094</v>
      </c>
      <c r="U3843" s="10">
        <v>514488</v>
      </c>
      <c r="V3843" t="s">
        <v>11</v>
      </c>
      <c r="W3843">
        <v>2</v>
      </c>
      <c r="X3843" s="1">
        <v>42185</v>
      </c>
      <c r="Y3843" s="16">
        <v>4.4600000000000001E-2</v>
      </c>
      <c r="Z3843" s="17">
        <v>2576.0500000000002</v>
      </c>
      <c r="AA3843">
        <v>0</v>
      </c>
    </row>
    <row r="3844" spans="1:27">
      <c r="A3844" t="s">
        <v>80</v>
      </c>
      <c r="B3844" t="s">
        <v>7736</v>
      </c>
      <c r="C3844">
        <v>421056900</v>
      </c>
      <c r="D3844" t="s">
        <v>100</v>
      </c>
      <c r="E3844" t="s">
        <v>95</v>
      </c>
      <c r="F3844" t="s">
        <v>18286</v>
      </c>
      <c r="G3844">
        <v>42</v>
      </c>
      <c r="H3844" t="s">
        <v>18297</v>
      </c>
      <c r="I3844">
        <v>4</v>
      </c>
      <c r="J3844" s="3" t="s">
        <v>18291</v>
      </c>
      <c r="K3844" t="s">
        <v>18303</v>
      </c>
      <c r="L3844" t="s">
        <v>18308</v>
      </c>
      <c r="M3844" s="5">
        <v>0</v>
      </c>
      <c r="N3844" t="s">
        <v>7737</v>
      </c>
      <c r="O3844" s="15">
        <v>5000000</v>
      </c>
      <c r="P3844" s="15">
        <v>1944805</v>
      </c>
      <c r="Q3844">
        <v>1004888</v>
      </c>
      <c r="R3844">
        <v>175</v>
      </c>
      <c r="S3844" t="s">
        <v>10</v>
      </c>
      <c r="T3844" s="1">
        <v>41166</v>
      </c>
      <c r="U3844" s="10">
        <v>200134</v>
      </c>
      <c r="V3844" t="s">
        <v>11</v>
      </c>
      <c r="W3844">
        <v>25</v>
      </c>
      <c r="X3844" s="1">
        <v>41978</v>
      </c>
      <c r="Y3844" s="16">
        <v>5.3699999999999998E-2</v>
      </c>
      <c r="Z3844" s="17">
        <v>1799.57</v>
      </c>
      <c r="AA3844">
        <v>0</v>
      </c>
    </row>
    <row r="3845" spans="1:27">
      <c r="A3845" t="s">
        <v>2</v>
      </c>
      <c r="B3845" t="s">
        <v>7738</v>
      </c>
      <c r="C3845">
        <v>421113814</v>
      </c>
      <c r="D3845" t="s">
        <v>6</v>
      </c>
      <c r="E3845" t="s">
        <v>7</v>
      </c>
      <c r="F3845" t="s">
        <v>18285</v>
      </c>
      <c r="G3845">
        <v>21</v>
      </c>
      <c r="H3845" t="s">
        <v>18295</v>
      </c>
      <c r="I3845">
        <v>3</v>
      </c>
      <c r="J3845" t="s">
        <v>3</v>
      </c>
      <c r="K3845" t="s">
        <v>18304</v>
      </c>
      <c r="L3845" t="s">
        <v>18309</v>
      </c>
      <c r="M3845" s="5">
        <v>7062783</v>
      </c>
      <c r="N3845" t="s">
        <v>7739</v>
      </c>
      <c r="O3845" s="15">
        <v>1600000</v>
      </c>
      <c r="P3845" s="15">
        <v>1600000</v>
      </c>
      <c r="Q3845">
        <v>0</v>
      </c>
      <c r="R3845">
        <v>0</v>
      </c>
      <c r="S3845" t="s">
        <v>10</v>
      </c>
      <c r="T3845" s="1">
        <v>42109</v>
      </c>
      <c r="U3845" s="10">
        <v>45759</v>
      </c>
      <c r="V3845" t="s">
        <v>11</v>
      </c>
      <c r="W3845">
        <v>0</v>
      </c>
      <c r="X3845" s="1">
        <v>42160</v>
      </c>
      <c r="Y3845" s="16">
        <v>4.3899999999999995E-2</v>
      </c>
      <c r="Z3845" s="17">
        <v>2550.83</v>
      </c>
      <c r="AA3845">
        <v>0</v>
      </c>
    </row>
    <row r="3846" spans="1:27">
      <c r="A3846" t="s">
        <v>2</v>
      </c>
      <c r="B3846" t="s">
        <v>7740</v>
      </c>
      <c r="C3846">
        <v>421145868</v>
      </c>
      <c r="D3846" t="s">
        <v>100</v>
      </c>
      <c r="E3846" t="s">
        <v>7</v>
      </c>
      <c r="F3846" t="s">
        <v>18285</v>
      </c>
      <c r="G3846">
        <v>35</v>
      </c>
      <c r="H3846" t="s">
        <v>18295</v>
      </c>
      <c r="I3846">
        <v>2</v>
      </c>
      <c r="J3846" t="s">
        <v>3</v>
      </c>
      <c r="K3846" t="s">
        <v>18305</v>
      </c>
      <c r="L3846" t="s">
        <v>18309</v>
      </c>
      <c r="M3846" s="5">
        <v>0</v>
      </c>
      <c r="N3846" t="s">
        <v>7741</v>
      </c>
      <c r="O3846" s="15">
        <v>32000000</v>
      </c>
      <c r="P3846" s="15">
        <v>12564417</v>
      </c>
      <c r="Q3846">
        <v>0</v>
      </c>
      <c r="R3846">
        <v>0</v>
      </c>
      <c r="S3846" t="s">
        <v>10</v>
      </c>
      <c r="T3846" s="1">
        <v>40564</v>
      </c>
      <c r="U3846" s="10">
        <v>653650</v>
      </c>
      <c r="V3846" t="s">
        <v>11</v>
      </c>
      <c r="W3846">
        <v>17</v>
      </c>
      <c r="X3846" s="1">
        <v>42185</v>
      </c>
      <c r="Y3846" s="16">
        <v>3.5299999999999998E-2</v>
      </c>
      <c r="Z3846" s="17">
        <v>1849.59</v>
      </c>
      <c r="AA3846">
        <v>0</v>
      </c>
    </row>
    <row r="3847" spans="1:27">
      <c r="A3847" t="s">
        <v>72</v>
      </c>
      <c r="B3847" t="s">
        <v>7742</v>
      </c>
      <c r="C3847">
        <v>421157044</v>
      </c>
      <c r="D3847" t="s">
        <v>6</v>
      </c>
      <c r="E3847" t="s">
        <v>7</v>
      </c>
      <c r="F3847" t="s">
        <v>18286</v>
      </c>
      <c r="G3847">
        <v>41</v>
      </c>
      <c r="H3847" t="s">
        <v>18297</v>
      </c>
      <c r="I3847">
        <v>1</v>
      </c>
      <c r="J3847" t="s">
        <v>73</v>
      </c>
      <c r="K3847" t="s">
        <v>18304</v>
      </c>
      <c r="L3847" t="s">
        <v>18309</v>
      </c>
      <c r="M3847" s="5">
        <v>1864093</v>
      </c>
      <c r="N3847" t="s">
        <v>7743</v>
      </c>
      <c r="O3847" s="15">
        <v>11400000</v>
      </c>
      <c r="P3847" s="15">
        <v>9387617</v>
      </c>
      <c r="Q3847">
        <v>0</v>
      </c>
      <c r="R3847">
        <v>0</v>
      </c>
      <c r="S3847" t="s">
        <v>10</v>
      </c>
      <c r="T3847" s="1">
        <v>41669</v>
      </c>
      <c r="U3847" s="10">
        <v>305236</v>
      </c>
      <c r="V3847" t="s">
        <v>11</v>
      </c>
      <c r="W3847">
        <v>15</v>
      </c>
      <c r="X3847" s="1">
        <v>42160</v>
      </c>
      <c r="Y3847" s="16">
        <v>0.04</v>
      </c>
      <c r="Z3847" s="17">
        <v>2013.17</v>
      </c>
      <c r="AA3847">
        <v>0</v>
      </c>
    </row>
    <row r="3848" spans="1:27">
      <c r="A3848" t="s">
        <v>2</v>
      </c>
      <c r="B3848" t="s">
        <v>7744</v>
      </c>
      <c r="C3848">
        <v>421160278</v>
      </c>
      <c r="D3848" t="s">
        <v>6</v>
      </c>
      <c r="E3848" t="s">
        <v>5</v>
      </c>
      <c r="F3848" t="s">
        <v>18286</v>
      </c>
      <c r="G3848">
        <v>48</v>
      </c>
      <c r="H3848" t="s">
        <v>18297</v>
      </c>
      <c r="I3848">
        <v>1</v>
      </c>
      <c r="J3848" t="s">
        <v>3</v>
      </c>
      <c r="K3848" t="s">
        <v>18306</v>
      </c>
      <c r="L3848" t="s">
        <v>18309</v>
      </c>
      <c r="M3848" s="5">
        <v>401302</v>
      </c>
      <c r="N3848" t="s">
        <v>7745</v>
      </c>
      <c r="O3848" s="15">
        <v>10500000</v>
      </c>
      <c r="P3848" s="15">
        <v>8779844</v>
      </c>
      <c r="Q3848">
        <v>219766</v>
      </c>
      <c r="R3848">
        <v>55</v>
      </c>
      <c r="S3848" t="s">
        <v>10</v>
      </c>
      <c r="T3848" s="1">
        <v>41498</v>
      </c>
      <c r="U3848" s="10">
        <v>364066</v>
      </c>
      <c r="V3848" t="s">
        <v>11</v>
      </c>
      <c r="W3848">
        <v>19</v>
      </c>
      <c r="X3848" s="1">
        <v>42099</v>
      </c>
      <c r="Y3848" s="16">
        <v>0.04</v>
      </c>
      <c r="Z3848" s="17">
        <v>1873.92</v>
      </c>
      <c r="AA3848">
        <v>0</v>
      </c>
    </row>
    <row r="3849" spans="1:27">
      <c r="A3849" t="s">
        <v>2</v>
      </c>
      <c r="B3849" t="s">
        <v>7746</v>
      </c>
      <c r="C3849">
        <v>421170948</v>
      </c>
      <c r="D3849" t="s">
        <v>6</v>
      </c>
      <c r="E3849" t="s">
        <v>7</v>
      </c>
      <c r="F3849" t="s">
        <v>18287</v>
      </c>
      <c r="G3849">
        <v>24</v>
      </c>
      <c r="H3849" t="s">
        <v>18295</v>
      </c>
      <c r="I3849">
        <v>5</v>
      </c>
      <c r="J3849" t="s">
        <v>3</v>
      </c>
      <c r="K3849" t="s">
        <v>18306</v>
      </c>
      <c r="L3849" t="s">
        <v>18308</v>
      </c>
      <c r="M3849" s="5">
        <v>50106361</v>
      </c>
      <c r="N3849" t="s">
        <v>7747</v>
      </c>
      <c r="O3849" s="15">
        <v>1612576</v>
      </c>
      <c r="P3849" s="15">
        <v>1465979</v>
      </c>
      <c r="Q3849">
        <v>0</v>
      </c>
      <c r="R3849">
        <v>0</v>
      </c>
      <c r="S3849" t="s">
        <v>10</v>
      </c>
      <c r="T3849" s="1">
        <v>42107</v>
      </c>
      <c r="U3849" s="10">
        <v>146597</v>
      </c>
      <c r="V3849" t="s">
        <v>11</v>
      </c>
      <c r="W3849">
        <v>1</v>
      </c>
      <c r="X3849" s="1">
        <v>42185</v>
      </c>
      <c r="Y3849" s="16">
        <v>4.3899999999999995E-2</v>
      </c>
      <c r="Z3849" s="17">
        <v>2516.08</v>
      </c>
      <c r="AA3849">
        <v>0</v>
      </c>
    </row>
    <row r="3850" spans="1:27">
      <c r="A3850" t="s">
        <v>2</v>
      </c>
      <c r="B3850" t="s">
        <v>7748</v>
      </c>
      <c r="C3850">
        <v>421194444</v>
      </c>
      <c r="D3850" t="s">
        <v>100</v>
      </c>
      <c r="E3850" t="s">
        <v>7</v>
      </c>
      <c r="F3850" t="s">
        <v>18287</v>
      </c>
      <c r="G3850">
        <v>18</v>
      </c>
      <c r="H3850" t="s">
        <v>18296</v>
      </c>
      <c r="I3850">
        <v>5</v>
      </c>
      <c r="J3850" t="s">
        <v>3</v>
      </c>
      <c r="K3850" t="s">
        <v>18305</v>
      </c>
      <c r="L3850" t="s">
        <v>18308</v>
      </c>
      <c r="M3850" s="5">
        <v>0</v>
      </c>
      <c r="N3850" t="s">
        <v>7749</v>
      </c>
      <c r="O3850" s="15">
        <v>127138889</v>
      </c>
      <c r="P3850" s="15">
        <v>106504110</v>
      </c>
      <c r="Q3850">
        <v>330263</v>
      </c>
      <c r="R3850">
        <v>0</v>
      </c>
      <c r="S3850" t="s">
        <v>10</v>
      </c>
      <c r="T3850" s="1">
        <v>41513</v>
      </c>
      <c r="U3850" s="10">
        <v>2593832</v>
      </c>
      <c r="V3850" t="s">
        <v>11</v>
      </c>
      <c r="W3850">
        <v>2</v>
      </c>
      <c r="X3850" s="1">
        <v>42155</v>
      </c>
      <c r="Y3850" s="16">
        <v>4.1100000000000005E-2</v>
      </c>
      <c r="Z3850" s="17">
        <v>1922.96</v>
      </c>
      <c r="AA3850">
        <v>0</v>
      </c>
    </row>
    <row r="3851" spans="1:27">
      <c r="A3851" t="s">
        <v>2</v>
      </c>
      <c r="B3851" t="s">
        <v>7750</v>
      </c>
      <c r="C3851">
        <v>421195720</v>
      </c>
      <c r="D3851" t="s">
        <v>128</v>
      </c>
      <c r="E3851" t="s">
        <v>7</v>
      </c>
      <c r="F3851" t="s">
        <v>18285</v>
      </c>
      <c r="G3851">
        <v>30</v>
      </c>
      <c r="H3851" t="s">
        <v>18294</v>
      </c>
      <c r="I3851">
        <v>6</v>
      </c>
      <c r="J3851" t="s">
        <v>3</v>
      </c>
      <c r="K3851" t="s">
        <v>18304</v>
      </c>
      <c r="L3851" t="s">
        <v>18309</v>
      </c>
      <c r="M3851" s="5">
        <v>8710868</v>
      </c>
      <c r="N3851" t="s">
        <v>7751</v>
      </c>
      <c r="O3851" s="15">
        <v>928895</v>
      </c>
      <c r="P3851" s="15">
        <v>205436</v>
      </c>
      <c r="Q3851">
        <v>0</v>
      </c>
      <c r="R3851">
        <v>0</v>
      </c>
      <c r="S3851" t="s">
        <v>10</v>
      </c>
      <c r="T3851" s="1">
        <v>39263</v>
      </c>
      <c r="U3851" s="10">
        <v>450000</v>
      </c>
      <c r="V3851" t="s">
        <v>11</v>
      </c>
      <c r="W3851">
        <v>2</v>
      </c>
      <c r="X3851" s="1">
        <v>42160</v>
      </c>
      <c r="Y3851" s="16">
        <v>7.9299999999999995E-2</v>
      </c>
      <c r="Z3851" s="17">
        <v>1960.61</v>
      </c>
      <c r="AA3851">
        <v>0</v>
      </c>
    </row>
    <row r="3852" spans="1:27">
      <c r="A3852" t="s">
        <v>2</v>
      </c>
      <c r="B3852" t="s">
        <v>7752</v>
      </c>
      <c r="C3852">
        <v>421205510</v>
      </c>
      <c r="D3852" t="s">
        <v>6</v>
      </c>
      <c r="E3852" t="s">
        <v>7</v>
      </c>
      <c r="F3852" t="s">
        <v>18285</v>
      </c>
      <c r="G3852">
        <v>18</v>
      </c>
      <c r="H3852" t="s">
        <v>18297</v>
      </c>
      <c r="I3852">
        <v>3</v>
      </c>
      <c r="J3852" t="s">
        <v>3</v>
      </c>
      <c r="K3852" t="s">
        <v>18304</v>
      </c>
      <c r="L3852" t="s">
        <v>18309</v>
      </c>
      <c r="M3852" s="5">
        <v>31133496</v>
      </c>
      <c r="N3852" t="s">
        <v>7753</v>
      </c>
      <c r="O3852" s="15">
        <v>173407</v>
      </c>
      <c r="P3852" s="15">
        <v>101157</v>
      </c>
      <c r="Q3852">
        <v>0</v>
      </c>
      <c r="R3852">
        <v>0</v>
      </c>
      <c r="S3852" t="s">
        <v>10</v>
      </c>
      <c r="T3852" s="1">
        <v>41996</v>
      </c>
      <c r="U3852" s="10">
        <v>14450</v>
      </c>
      <c r="V3852" t="s">
        <v>11</v>
      </c>
      <c r="W3852">
        <v>5</v>
      </c>
      <c r="X3852" s="1">
        <v>42185</v>
      </c>
      <c r="Y3852" s="16">
        <v>4.2999999999999997E-2</v>
      </c>
      <c r="Z3852" s="17">
        <v>2316.9299999999998</v>
      </c>
      <c r="AA3852">
        <v>0</v>
      </c>
    </row>
    <row r="3853" spans="1:27">
      <c r="A3853" t="s">
        <v>39</v>
      </c>
      <c r="B3853" t="s">
        <v>7754</v>
      </c>
      <c r="C3853">
        <v>421213386</v>
      </c>
      <c r="D3853" t="s">
        <v>100</v>
      </c>
      <c r="E3853" t="s">
        <v>103</v>
      </c>
      <c r="F3853" t="s">
        <v>18285</v>
      </c>
      <c r="G3853">
        <v>18</v>
      </c>
      <c r="H3853" t="s">
        <v>18295</v>
      </c>
      <c r="I3853">
        <v>6</v>
      </c>
      <c r="J3853" t="s">
        <v>191</v>
      </c>
      <c r="K3853" t="s">
        <v>18305</v>
      </c>
      <c r="L3853" t="s">
        <v>18308</v>
      </c>
      <c r="M3853" s="5">
        <v>0</v>
      </c>
      <c r="N3853" t="s">
        <v>7755</v>
      </c>
      <c r="O3853" s="15">
        <v>90000</v>
      </c>
      <c r="P3853" s="15">
        <v>15894985</v>
      </c>
      <c r="Q3853">
        <v>8004932</v>
      </c>
      <c r="R3853">
        <v>565</v>
      </c>
      <c r="S3853" t="s">
        <v>10</v>
      </c>
      <c r="T3853" s="1">
        <v>39543</v>
      </c>
      <c r="U3853" s="10">
        <v>669588</v>
      </c>
      <c r="V3853" t="s">
        <v>11</v>
      </c>
      <c r="W3853">
        <v>5</v>
      </c>
      <c r="X3853" s="1">
        <v>41583</v>
      </c>
      <c r="Y3853" s="16">
        <v>9.820000000000001E-2</v>
      </c>
      <c r="Z3853" s="17">
        <v>1816.28</v>
      </c>
      <c r="AA3853">
        <v>0</v>
      </c>
    </row>
    <row r="3854" spans="1:27">
      <c r="A3854" t="s">
        <v>2</v>
      </c>
      <c r="B3854" t="s">
        <v>7756</v>
      </c>
      <c r="C3854">
        <v>421229996</v>
      </c>
      <c r="D3854" t="s">
        <v>6</v>
      </c>
      <c r="E3854" t="s">
        <v>7</v>
      </c>
      <c r="F3854" t="s">
        <v>18286</v>
      </c>
      <c r="G3854">
        <v>26</v>
      </c>
      <c r="H3854" t="s">
        <v>18295</v>
      </c>
      <c r="I3854">
        <v>1</v>
      </c>
      <c r="J3854" t="s">
        <v>3</v>
      </c>
      <c r="K3854" t="s">
        <v>18303</v>
      </c>
      <c r="L3854" t="s">
        <v>18308</v>
      </c>
      <c r="M3854" s="5">
        <v>4746255</v>
      </c>
      <c r="N3854" t="s">
        <v>7757</v>
      </c>
      <c r="O3854" s="15">
        <v>6000000</v>
      </c>
      <c r="P3854" s="15">
        <v>4163378</v>
      </c>
      <c r="Q3854">
        <v>0</v>
      </c>
      <c r="R3854">
        <v>0</v>
      </c>
      <c r="S3854" t="s">
        <v>10</v>
      </c>
      <c r="T3854" s="1">
        <v>41879</v>
      </c>
      <c r="U3854" s="10">
        <v>283855</v>
      </c>
      <c r="V3854" t="s">
        <v>11</v>
      </c>
      <c r="W3854">
        <v>8</v>
      </c>
      <c r="X3854" s="1">
        <v>42160</v>
      </c>
      <c r="Y3854" s="16">
        <v>4.0300000000000002E-2</v>
      </c>
      <c r="Z3854" s="17">
        <v>1926.92</v>
      </c>
      <c r="AA3854">
        <v>0</v>
      </c>
    </row>
    <row r="3855" spans="1:27">
      <c r="A3855" t="s">
        <v>2</v>
      </c>
      <c r="B3855" t="s">
        <v>7758</v>
      </c>
      <c r="C3855">
        <v>421231514</v>
      </c>
      <c r="D3855" t="s">
        <v>100</v>
      </c>
      <c r="E3855" t="s">
        <v>7</v>
      </c>
      <c r="F3855" t="s">
        <v>18287</v>
      </c>
      <c r="G3855">
        <v>18</v>
      </c>
      <c r="H3855" t="s">
        <v>18296</v>
      </c>
      <c r="I3855">
        <v>4</v>
      </c>
      <c r="J3855" t="s">
        <v>3</v>
      </c>
      <c r="K3855" t="s">
        <v>18304</v>
      </c>
      <c r="L3855" t="s">
        <v>18309</v>
      </c>
      <c r="M3855" s="5">
        <v>0</v>
      </c>
      <c r="N3855" t="s">
        <v>7759</v>
      </c>
      <c r="O3855" s="15">
        <v>87627368</v>
      </c>
      <c r="P3855" s="15">
        <v>45816471</v>
      </c>
      <c r="Q3855">
        <v>282852</v>
      </c>
      <c r="R3855">
        <v>0</v>
      </c>
      <c r="S3855" t="s">
        <v>10</v>
      </c>
      <c r="T3855" s="1">
        <v>39660</v>
      </c>
      <c r="U3855" s="10">
        <v>1771938</v>
      </c>
      <c r="V3855" t="s">
        <v>11</v>
      </c>
      <c r="W3855">
        <v>44</v>
      </c>
      <c r="X3855" s="1">
        <v>42155</v>
      </c>
      <c r="Y3855" s="16">
        <v>9.6300000000000011E-2</v>
      </c>
      <c r="Z3855" s="17">
        <v>1792.24</v>
      </c>
      <c r="AA3855">
        <v>0</v>
      </c>
    </row>
    <row r="3856" spans="1:27">
      <c r="A3856" t="s">
        <v>2</v>
      </c>
      <c r="B3856" t="s">
        <v>7760</v>
      </c>
      <c r="C3856">
        <v>421243746</v>
      </c>
      <c r="D3856" t="s">
        <v>6</v>
      </c>
      <c r="E3856" t="s">
        <v>7</v>
      </c>
      <c r="F3856" t="s">
        <v>18285</v>
      </c>
      <c r="G3856">
        <v>54</v>
      </c>
      <c r="H3856" t="s">
        <v>18295</v>
      </c>
      <c r="I3856">
        <v>5</v>
      </c>
      <c r="J3856" t="s">
        <v>3</v>
      </c>
      <c r="K3856" t="s">
        <v>18307</v>
      </c>
      <c r="L3856" t="s">
        <v>18309</v>
      </c>
      <c r="M3856" s="5">
        <v>18062214</v>
      </c>
      <c r="N3856" t="s">
        <v>7761</v>
      </c>
      <c r="O3856" s="15">
        <v>1793999</v>
      </c>
      <c r="P3856" s="15">
        <v>7530196</v>
      </c>
      <c r="Q3856">
        <v>0</v>
      </c>
      <c r="R3856">
        <v>0</v>
      </c>
      <c r="S3856" t="s">
        <v>10</v>
      </c>
      <c r="T3856" s="1">
        <v>39233</v>
      </c>
      <c r="U3856" s="10">
        <v>375000</v>
      </c>
      <c r="V3856" t="s">
        <v>11</v>
      </c>
      <c r="W3856">
        <v>13</v>
      </c>
      <c r="X3856" s="1">
        <v>42185</v>
      </c>
      <c r="Y3856" s="16">
        <v>7.6100000000000001E-2</v>
      </c>
      <c r="Z3856" s="17">
        <v>1930.64</v>
      </c>
      <c r="AA3856">
        <v>0</v>
      </c>
    </row>
    <row r="3857" spans="1:27">
      <c r="A3857" t="s">
        <v>69</v>
      </c>
      <c r="B3857" t="s">
        <v>7762</v>
      </c>
      <c r="C3857">
        <v>421288054</v>
      </c>
      <c r="D3857" t="s">
        <v>128</v>
      </c>
      <c r="E3857" t="s">
        <v>95</v>
      </c>
      <c r="F3857" t="s">
        <v>18287</v>
      </c>
      <c r="G3857">
        <v>34</v>
      </c>
      <c r="H3857" t="s">
        <v>18297</v>
      </c>
      <c r="I3857">
        <v>6</v>
      </c>
      <c r="J3857" s="3" t="s">
        <v>18290</v>
      </c>
      <c r="K3857" t="s">
        <v>18307</v>
      </c>
      <c r="L3857" t="s">
        <v>18308</v>
      </c>
      <c r="M3857" s="5">
        <v>5556170</v>
      </c>
      <c r="N3857" t="s">
        <v>7763</v>
      </c>
      <c r="O3857" s="15">
        <v>3800000</v>
      </c>
      <c r="P3857" s="15">
        <v>1245587</v>
      </c>
      <c r="Q3857">
        <v>725414</v>
      </c>
      <c r="R3857">
        <v>175</v>
      </c>
      <c r="S3857" t="s">
        <v>10</v>
      </c>
      <c r="T3857" s="1">
        <v>41145</v>
      </c>
      <c r="U3857" s="10">
        <v>134544</v>
      </c>
      <c r="V3857" t="s">
        <v>11</v>
      </c>
      <c r="W3857">
        <v>26</v>
      </c>
      <c r="X3857" s="1">
        <v>41978</v>
      </c>
      <c r="Y3857" s="16">
        <v>5.4000000000000006E-2</v>
      </c>
      <c r="Z3857" s="17">
        <v>1808.33</v>
      </c>
      <c r="AA3857">
        <v>0</v>
      </c>
    </row>
    <row r="3858" spans="1:27">
      <c r="A3858" t="s">
        <v>2</v>
      </c>
      <c r="B3858" t="s">
        <v>7764</v>
      </c>
      <c r="C3858">
        <v>421363712</v>
      </c>
      <c r="D3858" t="s">
        <v>6</v>
      </c>
      <c r="E3858" t="s">
        <v>7</v>
      </c>
      <c r="F3858" t="s">
        <v>18287</v>
      </c>
      <c r="G3858">
        <v>20</v>
      </c>
      <c r="H3858" t="s">
        <v>18296</v>
      </c>
      <c r="I3858">
        <v>4</v>
      </c>
      <c r="J3858" t="s">
        <v>3</v>
      </c>
      <c r="K3858" t="s">
        <v>18304</v>
      </c>
      <c r="L3858" t="s">
        <v>18309</v>
      </c>
      <c r="M3858" s="5">
        <v>710298</v>
      </c>
      <c r="N3858" t="s">
        <v>7765</v>
      </c>
      <c r="O3858" s="15">
        <v>47348588</v>
      </c>
      <c r="P3858" s="15">
        <v>44001804</v>
      </c>
      <c r="Q3858">
        <v>41447</v>
      </c>
      <c r="R3858">
        <v>0</v>
      </c>
      <c r="S3858" t="s">
        <v>10</v>
      </c>
      <c r="T3858" s="1">
        <v>41908</v>
      </c>
      <c r="U3858" s="10">
        <v>1415756</v>
      </c>
      <c r="V3858" t="s">
        <v>11</v>
      </c>
      <c r="W3858">
        <v>7</v>
      </c>
      <c r="X3858" s="1">
        <v>42155</v>
      </c>
      <c r="Y3858" s="16">
        <v>4.24E-2</v>
      </c>
      <c r="Z3858" s="17">
        <v>2019.76</v>
      </c>
      <c r="AA3858">
        <v>0</v>
      </c>
    </row>
    <row r="3859" spans="1:27">
      <c r="A3859" t="s">
        <v>2</v>
      </c>
      <c r="B3859" t="s">
        <v>7766</v>
      </c>
      <c r="C3859">
        <v>421406942</v>
      </c>
      <c r="D3859" t="s">
        <v>6</v>
      </c>
      <c r="E3859" t="s">
        <v>7</v>
      </c>
      <c r="F3859" t="s">
        <v>18287</v>
      </c>
      <c r="G3859">
        <v>18</v>
      </c>
      <c r="H3859" t="s">
        <v>18294</v>
      </c>
      <c r="I3859">
        <v>2</v>
      </c>
      <c r="J3859" t="s">
        <v>3</v>
      </c>
      <c r="K3859" t="s">
        <v>18303</v>
      </c>
      <c r="L3859" t="s">
        <v>18309</v>
      </c>
      <c r="M3859" s="5">
        <v>22420834</v>
      </c>
      <c r="N3859" t="s">
        <v>7767</v>
      </c>
      <c r="O3859" s="15">
        <v>884500</v>
      </c>
      <c r="P3859" s="15">
        <v>368544</v>
      </c>
      <c r="Q3859">
        <v>0</v>
      </c>
      <c r="R3859">
        <v>0</v>
      </c>
      <c r="S3859" t="s">
        <v>10</v>
      </c>
      <c r="T3859" s="1">
        <v>41929</v>
      </c>
      <c r="U3859" s="10">
        <v>73708</v>
      </c>
      <c r="V3859" t="s">
        <v>11</v>
      </c>
      <c r="W3859">
        <v>7</v>
      </c>
      <c r="X3859" s="1">
        <v>42185</v>
      </c>
      <c r="Y3859" s="16">
        <v>4.2500000000000003E-2</v>
      </c>
      <c r="Z3859" s="17">
        <v>2074.4</v>
      </c>
      <c r="AA3859">
        <v>0</v>
      </c>
    </row>
    <row r="3860" spans="1:27">
      <c r="A3860" t="s">
        <v>97</v>
      </c>
      <c r="B3860" t="s">
        <v>7768</v>
      </c>
      <c r="C3860">
        <v>421432286</v>
      </c>
      <c r="D3860" t="s">
        <v>6</v>
      </c>
      <c r="E3860" t="s">
        <v>7</v>
      </c>
      <c r="F3860" t="s">
        <v>18285</v>
      </c>
      <c r="G3860">
        <v>51</v>
      </c>
      <c r="H3860" t="s">
        <v>18297</v>
      </c>
      <c r="I3860">
        <v>2</v>
      </c>
      <c r="J3860" t="s">
        <v>98</v>
      </c>
      <c r="K3860" t="s">
        <v>18304</v>
      </c>
      <c r="L3860" t="s">
        <v>18309</v>
      </c>
      <c r="M3860" s="5">
        <v>10551817</v>
      </c>
      <c r="N3860" t="s">
        <v>7769</v>
      </c>
      <c r="O3860" s="15">
        <v>5400000</v>
      </c>
      <c r="P3860" s="15">
        <v>4644053</v>
      </c>
      <c r="Q3860">
        <v>0</v>
      </c>
      <c r="R3860">
        <v>0</v>
      </c>
      <c r="S3860" t="s">
        <v>10</v>
      </c>
      <c r="T3860" s="1">
        <v>41957</v>
      </c>
      <c r="U3860" s="10">
        <v>183261</v>
      </c>
      <c r="V3860" t="s">
        <v>11</v>
      </c>
      <c r="W3860">
        <v>6</v>
      </c>
      <c r="X3860" s="1">
        <v>42185</v>
      </c>
      <c r="Y3860" s="16">
        <v>4.1900000000000007E-2</v>
      </c>
      <c r="Z3860" s="17">
        <v>2133.0300000000002</v>
      </c>
      <c r="AA3860">
        <v>0</v>
      </c>
    </row>
    <row r="3861" spans="1:27">
      <c r="A3861" t="s">
        <v>2</v>
      </c>
      <c r="B3861" t="s">
        <v>7770</v>
      </c>
      <c r="C3861">
        <v>421470170</v>
      </c>
      <c r="D3861" t="s">
        <v>6</v>
      </c>
      <c r="E3861" t="s">
        <v>7</v>
      </c>
      <c r="F3861" t="s">
        <v>18285</v>
      </c>
      <c r="G3861">
        <v>55</v>
      </c>
      <c r="H3861" t="s">
        <v>18296</v>
      </c>
      <c r="I3861">
        <v>2</v>
      </c>
      <c r="J3861" t="s">
        <v>3</v>
      </c>
      <c r="K3861" t="s">
        <v>18304</v>
      </c>
      <c r="L3861" t="s">
        <v>18309</v>
      </c>
      <c r="M3861" s="5">
        <v>9285440</v>
      </c>
      <c r="N3861" t="s">
        <v>7771</v>
      </c>
      <c r="O3861" s="15">
        <v>4000000</v>
      </c>
      <c r="P3861" s="15">
        <v>929185</v>
      </c>
      <c r="Q3861">
        <v>0</v>
      </c>
      <c r="R3861">
        <v>0</v>
      </c>
      <c r="S3861" t="s">
        <v>10</v>
      </c>
      <c r="T3861" s="1">
        <v>41541</v>
      </c>
      <c r="U3861" s="10">
        <v>194906</v>
      </c>
      <c r="V3861" t="s">
        <v>11</v>
      </c>
      <c r="W3861">
        <v>19</v>
      </c>
      <c r="X3861" s="1">
        <v>42160</v>
      </c>
      <c r="Y3861" s="16">
        <v>4.0899999999999999E-2</v>
      </c>
      <c r="Z3861" s="17">
        <v>1892.89</v>
      </c>
      <c r="AA3861">
        <v>0</v>
      </c>
    </row>
    <row r="3862" spans="1:27">
      <c r="A3862" t="s">
        <v>2</v>
      </c>
      <c r="B3862" t="s">
        <v>7772</v>
      </c>
      <c r="C3862">
        <v>421571348</v>
      </c>
      <c r="D3862" t="s">
        <v>100</v>
      </c>
      <c r="E3862" t="s">
        <v>103</v>
      </c>
      <c r="F3862" t="s">
        <v>18287</v>
      </c>
      <c r="G3862">
        <v>28</v>
      </c>
      <c r="H3862" t="s">
        <v>18297</v>
      </c>
      <c r="I3862">
        <v>1</v>
      </c>
      <c r="J3862" t="s">
        <v>3</v>
      </c>
      <c r="K3862" t="s">
        <v>18307</v>
      </c>
      <c r="L3862" t="s">
        <v>18308</v>
      </c>
      <c r="M3862" s="5">
        <v>0</v>
      </c>
      <c r="N3862" t="s">
        <v>7773</v>
      </c>
      <c r="O3862" s="15">
        <v>8720543</v>
      </c>
      <c r="P3862" s="15">
        <v>6910491</v>
      </c>
      <c r="Q3862">
        <v>6910491</v>
      </c>
      <c r="R3862">
        <v>2190</v>
      </c>
      <c r="S3862" t="s">
        <v>10</v>
      </c>
      <c r="T3862" s="1">
        <v>39263</v>
      </c>
      <c r="U3862" s="10">
        <v>202770</v>
      </c>
      <c r="V3862" t="s">
        <v>11</v>
      </c>
      <c r="W3862">
        <v>0</v>
      </c>
      <c r="X3862" s="1">
        <v>39933</v>
      </c>
      <c r="Y3862" s="16">
        <v>7.9299999999999995E-2</v>
      </c>
      <c r="Z3862" s="17">
        <v>1960.61</v>
      </c>
      <c r="AA3862">
        <v>0</v>
      </c>
    </row>
    <row r="3863" spans="1:27">
      <c r="A3863" t="s">
        <v>2</v>
      </c>
      <c r="B3863" t="s">
        <v>7774</v>
      </c>
      <c r="C3863">
        <v>421673956</v>
      </c>
      <c r="D3863" t="s">
        <v>6</v>
      </c>
      <c r="E3863" t="s">
        <v>95</v>
      </c>
      <c r="F3863" t="s">
        <v>18285</v>
      </c>
      <c r="G3863">
        <v>18</v>
      </c>
      <c r="H3863" t="s">
        <v>18294</v>
      </c>
      <c r="I3863">
        <v>2</v>
      </c>
      <c r="J3863" t="s">
        <v>3</v>
      </c>
      <c r="K3863" t="s">
        <v>18303</v>
      </c>
      <c r="L3863" t="s">
        <v>18309</v>
      </c>
      <c r="M3863" s="5">
        <v>2676311</v>
      </c>
      <c r="N3863" t="s">
        <v>7775</v>
      </c>
      <c r="O3863" s="15">
        <v>6000000</v>
      </c>
      <c r="P3863" s="15">
        <v>2455935</v>
      </c>
      <c r="Q3863">
        <v>1159994</v>
      </c>
      <c r="R3863">
        <v>115</v>
      </c>
      <c r="S3863" t="s">
        <v>10</v>
      </c>
      <c r="T3863" s="1">
        <v>41526</v>
      </c>
      <c r="U3863" s="10">
        <v>347063</v>
      </c>
      <c r="V3863" t="s">
        <v>11</v>
      </c>
      <c r="W3863">
        <v>16</v>
      </c>
      <c r="X3863" s="1">
        <v>42040</v>
      </c>
      <c r="Y3863" s="16">
        <v>4.0899999999999999E-2</v>
      </c>
      <c r="Z3863" s="17">
        <v>1947.99</v>
      </c>
      <c r="AA3863">
        <v>0</v>
      </c>
    </row>
    <row r="3864" spans="1:27">
      <c r="A3864" t="s">
        <v>20</v>
      </c>
      <c r="B3864" t="s">
        <v>7776</v>
      </c>
      <c r="C3864">
        <v>421710498</v>
      </c>
      <c r="D3864" t="s">
        <v>6</v>
      </c>
      <c r="E3864" t="s">
        <v>7</v>
      </c>
      <c r="F3864" t="s">
        <v>18285</v>
      </c>
      <c r="G3864">
        <v>28</v>
      </c>
      <c r="H3864" t="s">
        <v>18297</v>
      </c>
      <c r="I3864">
        <v>6</v>
      </c>
      <c r="J3864" t="s">
        <v>405</v>
      </c>
      <c r="K3864" t="s">
        <v>18304</v>
      </c>
      <c r="L3864" t="s">
        <v>18309</v>
      </c>
      <c r="M3864" s="5">
        <v>1320000</v>
      </c>
      <c r="N3864" t="s">
        <v>3232</v>
      </c>
      <c r="O3864" s="15">
        <v>754000</v>
      </c>
      <c r="P3864" s="15">
        <v>377002</v>
      </c>
      <c r="Q3864">
        <v>0</v>
      </c>
      <c r="R3864">
        <v>0</v>
      </c>
      <c r="S3864" t="s">
        <v>10</v>
      </c>
      <c r="T3864" s="1">
        <v>41929</v>
      </c>
      <c r="U3864" s="10">
        <v>62833</v>
      </c>
      <c r="V3864" t="s">
        <v>11</v>
      </c>
      <c r="W3864">
        <v>6</v>
      </c>
      <c r="X3864" s="1">
        <v>42160</v>
      </c>
      <c r="Y3864" s="16">
        <v>4.2500000000000003E-2</v>
      </c>
      <c r="Z3864" s="17">
        <v>2074.4</v>
      </c>
      <c r="AA3864">
        <v>0</v>
      </c>
    </row>
    <row r="3865" spans="1:27">
      <c r="A3865" t="s">
        <v>81</v>
      </c>
      <c r="B3865" t="s">
        <v>7777</v>
      </c>
      <c r="C3865">
        <v>421729990</v>
      </c>
      <c r="D3865" t="s">
        <v>6</v>
      </c>
      <c r="E3865" t="s">
        <v>7</v>
      </c>
      <c r="F3865" t="s">
        <v>18285</v>
      </c>
      <c r="G3865">
        <v>34</v>
      </c>
      <c r="H3865" t="s">
        <v>18295</v>
      </c>
      <c r="I3865">
        <v>4</v>
      </c>
      <c r="J3865" t="s">
        <v>82</v>
      </c>
      <c r="K3865" t="s">
        <v>18303</v>
      </c>
      <c r="L3865" t="s">
        <v>18309</v>
      </c>
      <c r="M3865" s="5">
        <v>7007947</v>
      </c>
      <c r="N3865" t="s">
        <v>7778</v>
      </c>
      <c r="O3865" s="15">
        <v>422219</v>
      </c>
      <c r="P3865" s="15">
        <v>35195</v>
      </c>
      <c r="Q3865">
        <v>0</v>
      </c>
      <c r="R3865">
        <v>0</v>
      </c>
      <c r="S3865" t="s">
        <v>10</v>
      </c>
      <c r="T3865" s="1">
        <v>41802</v>
      </c>
      <c r="U3865" s="10">
        <v>35184</v>
      </c>
      <c r="V3865" t="s">
        <v>11</v>
      </c>
      <c r="W3865">
        <v>11</v>
      </c>
      <c r="X3865" s="1">
        <v>42160</v>
      </c>
      <c r="Y3865" s="16">
        <v>3.8699999999999998E-2</v>
      </c>
      <c r="Z3865" s="17">
        <v>1884.63</v>
      </c>
      <c r="AA3865">
        <v>0</v>
      </c>
    </row>
    <row r="3866" spans="1:27">
      <c r="A3866" t="s">
        <v>80</v>
      </c>
      <c r="B3866" t="s">
        <v>7779</v>
      </c>
      <c r="C3866">
        <v>421791656</v>
      </c>
      <c r="D3866" t="s">
        <v>128</v>
      </c>
      <c r="E3866" t="s">
        <v>7</v>
      </c>
      <c r="F3866" t="s">
        <v>18287</v>
      </c>
      <c r="G3866">
        <v>39</v>
      </c>
      <c r="H3866" t="s">
        <v>18295</v>
      </c>
      <c r="I3866">
        <v>5</v>
      </c>
      <c r="J3866" s="3" t="s">
        <v>18291</v>
      </c>
      <c r="K3866" t="s">
        <v>18304</v>
      </c>
      <c r="L3866" t="s">
        <v>18309</v>
      </c>
      <c r="M3866" s="5">
        <v>3079920</v>
      </c>
      <c r="N3866" t="s">
        <v>7780</v>
      </c>
      <c r="O3866" s="15">
        <v>104042</v>
      </c>
      <c r="P3866" s="15">
        <v>66210</v>
      </c>
      <c r="Q3866">
        <v>0</v>
      </c>
      <c r="R3866">
        <v>0</v>
      </c>
      <c r="S3866" t="s">
        <v>10</v>
      </c>
      <c r="T3866" s="1">
        <v>41999</v>
      </c>
      <c r="U3866" s="10">
        <v>9458</v>
      </c>
      <c r="V3866" t="s">
        <v>11</v>
      </c>
      <c r="W3866">
        <v>4</v>
      </c>
      <c r="X3866" s="1">
        <v>42160</v>
      </c>
      <c r="Y3866" s="16">
        <v>4.4000000000000004E-2</v>
      </c>
      <c r="Z3866" s="17">
        <v>2346.9</v>
      </c>
      <c r="AA3866">
        <v>0</v>
      </c>
    </row>
    <row r="3867" spans="1:27">
      <c r="A3867" t="s">
        <v>97</v>
      </c>
      <c r="B3867" t="s">
        <v>7781</v>
      </c>
      <c r="C3867">
        <v>421822896</v>
      </c>
      <c r="D3867" t="s">
        <v>128</v>
      </c>
      <c r="E3867" t="s">
        <v>7</v>
      </c>
      <c r="F3867" t="s">
        <v>18287</v>
      </c>
      <c r="G3867">
        <v>53</v>
      </c>
      <c r="H3867" t="s">
        <v>18297</v>
      </c>
      <c r="I3867">
        <v>1</v>
      </c>
      <c r="J3867" t="s">
        <v>98</v>
      </c>
      <c r="K3867" t="s">
        <v>18305</v>
      </c>
      <c r="L3867" t="s">
        <v>18308</v>
      </c>
      <c r="M3867" s="5">
        <v>14522186</v>
      </c>
      <c r="N3867" t="s">
        <v>7782</v>
      </c>
      <c r="O3867" s="15">
        <v>10050000</v>
      </c>
      <c r="P3867" s="15">
        <v>2436458</v>
      </c>
      <c r="Q3867">
        <v>0</v>
      </c>
      <c r="R3867">
        <v>0</v>
      </c>
      <c r="S3867" t="s">
        <v>10</v>
      </c>
      <c r="T3867" s="1">
        <v>40973</v>
      </c>
      <c r="U3867" s="10">
        <v>257717</v>
      </c>
      <c r="V3867" t="s">
        <v>11</v>
      </c>
      <c r="W3867">
        <v>38</v>
      </c>
      <c r="X3867" s="1">
        <v>42185</v>
      </c>
      <c r="Y3867" s="16">
        <v>5.2600000000000001E-2</v>
      </c>
      <c r="Z3867" s="17">
        <v>1775.69</v>
      </c>
      <c r="AA3867">
        <v>0</v>
      </c>
    </row>
    <row r="3868" spans="1:27">
      <c r="A3868" t="s">
        <v>2</v>
      </c>
      <c r="B3868" t="s">
        <v>7783</v>
      </c>
      <c r="C3868">
        <v>421873694</v>
      </c>
      <c r="D3868" t="s">
        <v>100</v>
      </c>
      <c r="E3868" t="s">
        <v>5</v>
      </c>
      <c r="F3868" t="s">
        <v>18285</v>
      </c>
      <c r="G3868">
        <v>18</v>
      </c>
      <c r="H3868" t="s">
        <v>18297</v>
      </c>
      <c r="I3868">
        <v>6</v>
      </c>
      <c r="J3868" t="s">
        <v>3</v>
      </c>
      <c r="K3868" t="s">
        <v>18304</v>
      </c>
      <c r="L3868" t="s">
        <v>18309</v>
      </c>
      <c r="M3868" s="5">
        <v>0</v>
      </c>
      <c r="N3868" t="s">
        <v>7784</v>
      </c>
      <c r="O3868" s="15">
        <v>42035910</v>
      </c>
      <c r="P3868" s="15">
        <v>34700119</v>
      </c>
      <c r="Q3868">
        <v>196798</v>
      </c>
      <c r="R3868">
        <v>0</v>
      </c>
      <c r="S3868" t="s">
        <v>10</v>
      </c>
      <c r="T3868" s="1">
        <v>40807</v>
      </c>
      <c r="U3868" s="10">
        <v>876489</v>
      </c>
      <c r="V3868" t="s">
        <v>11</v>
      </c>
      <c r="W3868">
        <v>23</v>
      </c>
      <c r="X3868" s="1">
        <v>42155</v>
      </c>
      <c r="Y3868" s="16">
        <v>4.53E-2</v>
      </c>
      <c r="Z3868" s="17">
        <v>1854.96</v>
      </c>
      <c r="AA3868">
        <v>0</v>
      </c>
    </row>
    <row r="3869" spans="1:27">
      <c r="A3869" t="s">
        <v>9</v>
      </c>
      <c r="B3869" t="s">
        <v>7785</v>
      </c>
      <c r="C3869">
        <v>421938880</v>
      </c>
      <c r="D3869" t="s">
        <v>6</v>
      </c>
      <c r="E3869" t="s">
        <v>7</v>
      </c>
      <c r="F3869" t="s">
        <v>18285</v>
      </c>
      <c r="G3869">
        <v>27</v>
      </c>
      <c r="H3869" t="s">
        <v>18297</v>
      </c>
      <c r="I3869">
        <v>3</v>
      </c>
      <c r="J3869" t="s">
        <v>23</v>
      </c>
      <c r="K3869" t="s">
        <v>18306</v>
      </c>
      <c r="L3869" t="s">
        <v>18308</v>
      </c>
      <c r="M3869" s="5">
        <v>13589409</v>
      </c>
      <c r="N3869" t="s">
        <v>7786</v>
      </c>
      <c r="O3869" s="15">
        <v>1068377</v>
      </c>
      <c r="P3869" s="15">
        <v>971252</v>
      </c>
      <c r="Q3869">
        <v>0</v>
      </c>
      <c r="R3869">
        <v>0</v>
      </c>
      <c r="S3869" t="s">
        <v>10</v>
      </c>
      <c r="T3869" s="1">
        <v>42107</v>
      </c>
      <c r="U3869" s="10">
        <v>97125</v>
      </c>
      <c r="V3869" t="s">
        <v>11</v>
      </c>
      <c r="W3869">
        <v>1</v>
      </c>
      <c r="X3869" s="1">
        <v>42185</v>
      </c>
      <c r="Y3869" s="16">
        <v>4.3899999999999995E-2</v>
      </c>
      <c r="Z3869" s="17">
        <v>2516.08</v>
      </c>
      <c r="AA3869">
        <v>0</v>
      </c>
    </row>
    <row r="3870" spans="1:27">
      <c r="A3870" t="s">
        <v>2</v>
      </c>
      <c r="B3870" t="s">
        <v>7787</v>
      </c>
      <c r="C3870">
        <v>421941938</v>
      </c>
      <c r="D3870" t="s">
        <v>6</v>
      </c>
      <c r="E3870" t="s">
        <v>7</v>
      </c>
      <c r="F3870" t="s">
        <v>18287</v>
      </c>
      <c r="G3870">
        <v>37</v>
      </c>
      <c r="H3870" t="s">
        <v>18294</v>
      </c>
      <c r="I3870">
        <v>1</v>
      </c>
      <c r="J3870" t="s">
        <v>3</v>
      </c>
      <c r="K3870" t="s">
        <v>18302</v>
      </c>
      <c r="L3870" t="s">
        <v>18308</v>
      </c>
      <c r="M3870" s="5">
        <v>5764180</v>
      </c>
      <c r="N3870" t="s">
        <v>7788</v>
      </c>
      <c r="O3870" s="15">
        <v>4160000</v>
      </c>
      <c r="P3870" s="15">
        <v>2076340</v>
      </c>
      <c r="Q3870">
        <v>0</v>
      </c>
      <c r="R3870">
        <v>0</v>
      </c>
      <c r="S3870" t="s">
        <v>10</v>
      </c>
      <c r="T3870" s="1">
        <v>41723</v>
      </c>
      <c r="U3870" s="10">
        <v>204690</v>
      </c>
      <c r="V3870" t="s">
        <v>11</v>
      </c>
      <c r="W3870">
        <v>13</v>
      </c>
      <c r="X3870" s="1">
        <v>42160</v>
      </c>
      <c r="Y3870" s="16">
        <v>3.9100000000000003E-2</v>
      </c>
      <c r="Z3870" s="17">
        <v>1993.85</v>
      </c>
      <c r="AA3870">
        <v>0</v>
      </c>
    </row>
    <row r="3871" spans="1:27">
      <c r="A3871" t="s">
        <v>26</v>
      </c>
      <c r="B3871" t="s">
        <v>7789</v>
      </c>
      <c r="C3871">
        <v>421966600</v>
      </c>
      <c r="D3871" t="s">
        <v>128</v>
      </c>
      <c r="E3871" t="s">
        <v>7</v>
      </c>
      <c r="F3871" t="s">
        <v>18287</v>
      </c>
      <c r="G3871">
        <v>23</v>
      </c>
      <c r="H3871" t="s">
        <v>18296</v>
      </c>
      <c r="I3871">
        <v>4</v>
      </c>
      <c r="J3871" t="s">
        <v>208</v>
      </c>
      <c r="K3871" t="s">
        <v>18307</v>
      </c>
      <c r="L3871" t="s">
        <v>18308</v>
      </c>
      <c r="M3871" s="5">
        <v>11051506</v>
      </c>
      <c r="N3871" t="s">
        <v>7790</v>
      </c>
      <c r="O3871" s="15">
        <v>8000000</v>
      </c>
      <c r="P3871" s="15">
        <v>6010940</v>
      </c>
      <c r="Q3871">
        <v>0</v>
      </c>
      <c r="R3871">
        <v>0</v>
      </c>
      <c r="S3871" t="s">
        <v>10</v>
      </c>
      <c r="T3871" s="1">
        <v>40386</v>
      </c>
      <c r="U3871" s="10">
        <v>154307</v>
      </c>
      <c r="V3871" t="s">
        <v>11</v>
      </c>
      <c r="W3871">
        <v>49</v>
      </c>
      <c r="X3871" s="1">
        <v>42160</v>
      </c>
      <c r="Y3871" s="16">
        <v>3.5400000000000001E-2</v>
      </c>
      <c r="Z3871" s="17">
        <v>1859.5</v>
      </c>
      <c r="AA3871">
        <v>0</v>
      </c>
    </row>
    <row r="3872" spans="1:27">
      <c r="A3872" t="s">
        <v>9</v>
      </c>
      <c r="B3872" t="s">
        <v>7791</v>
      </c>
      <c r="C3872">
        <v>421984970</v>
      </c>
      <c r="D3872" t="s">
        <v>6</v>
      </c>
      <c r="E3872" t="s">
        <v>7</v>
      </c>
      <c r="F3872" t="s">
        <v>18286</v>
      </c>
      <c r="G3872">
        <v>25</v>
      </c>
      <c r="H3872" t="s">
        <v>18295</v>
      </c>
      <c r="I3872">
        <v>5</v>
      </c>
      <c r="J3872" t="s">
        <v>23</v>
      </c>
      <c r="K3872" t="s">
        <v>18303</v>
      </c>
      <c r="L3872" t="s">
        <v>18309</v>
      </c>
      <c r="M3872" s="5">
        <v>11488512</v>
      </c>
      <c r="N3872" t="s">
        <v>7792</v>
      </c>
      <c r="O3872" s="15">
        <v>231600</v>
      </c>
      <c r="P3872" s="15">
        <v>92640</v>
      </c>
      <c r="Q3872">
        <v>0</v>
      </c>
      <c r="R3872">
        <v>0</v>
      </c>
      <c r="S3872" t="s">
        <v>10</v>
      </c>
      <c r="T3872" s="1">
        <v>41967</v>
      </c>
      <c r="U3872" s="10">
        <v>23160</v>
      </c>
      <c r="V3872" t="s">
        <v>11</v>
      </c>
      <c r="W3872">
        <v>6</v>
      </c>
      <c r="X3872" s="1">
        <v>42185</v>
      </c>
      <c r="Y3872" s="16">
        <v>4.41E-2</v>
      </c>
      <c r="Z3872" s="17">
        <v>2142.02</v>
      </c>
      <c r="AA3872">
        <v>0</v>
      </c>
    </row>
    <row r="3873" spans="1:27">
      <c r="A3873" t="s">
        <v>9</v>
      </c>
      <c r="B3873" t="s">
        <v>7793</v>
      </c>
      <c r="C3873">
        <v>422092572</v>
      </c>
      <c r="D3873" t="s">
        <v>6</v>
      </c>
      <c r="E3873" t="s">
        <v>7</v>
      </c>
      <c r="F3873" t="s">
        <v>18286</v>
      </c>
      <c r="G3873">
        <v>40</v>
      </c>
      <c r="H3873" t="s">
        <v>18297</v>
      </c>
      <c r="I3873">
        <v>1</v>
      </c>
      <c r="J3873" t="s">
        <v>23</v>
      </c>
      <c r="K3873" t="s">
        <v>18306</v>
      </c>
      <c r="L3873" t="s">
        <v>18309</v>
      </c>
      <c r="M3873" s="5">
        <v>28976005</v>
      </c>
      <c r="N3873" t="s">
        <v>7794</v>
      </c>
      <c r="O3873" s="15">
        <v>83400000</v>
      </c>
      <c r="P3873" s="15">
        <v>77897024</v>
      </c>
      <c r="Q3873">
        <v>0</v>
      </c>
      <c r="R3873">
        <v>0</v>
      </c>
      <c r="S3873" t="s">
        <v>10</v>
      </c>
      <c r="T3873" s="1">
        <v>41873</v>
      </c>
      <c r="U3873" s="10">
        <v>1725598</v>
      </c>
      <c r="V3873" t="s">
        <v>11</v>
      </c>
      <c r="W3873">
        <v>9</v>
      </c>
      <c r="X3873" s="1">
        <v>42185</v>
      </c>
      <c r="Y3873" s="16">
        <v>4.0300000000000002E-2</v>
      </c>
      <c r="Z3873" s="17">
        <v>1919.84</v>
      </c>
      <c r="AA3873">
        <v>0</v>
      </c>
    </row>
    <row r="3874" spans="1:27">
      <c r="A3874" t="s">
        <v>2</v>
      </c>
      <c r="B3874" t="s">
        <v>7795</v>
      </c>
      <c r="C3874">
        <v>422099788</v>
      </c>
      <c r="D3874" t="s">
        <v>6</v>
      </c>
      <c r="E3874" t="s">
        <v>7</v>
      </c>
      <c r="F3874" t="s">
        <v>18287</v>
      </c>
      <c r="G3874">
        <v>35</v>
      </c>
      <c r="H3874" t="s">
        <v>18296</v>
      </c>
      <c r="I3874">
        <v>5</v>
      </c>
      <c r="J3874" t="s">
        <v>3</v>
      </c>
      <c r="K3874" t="s">
        <v>18302</v>
      </c>
      <c r="L3874" t="s">
        <v>18308</v>
      </c>
      <c r="M3874" s="5">
        <v>1237233</v>
      </c>
      <c r="N3874" t="s">
        <v>7796</v>
      </c>
      <c r="O3874" s="15">
        <v>307100</v>
      </c>
      <c r="P3874" s="15">
        <v>76781</v>
      </c>
      <c r="Q3874">
        <v>0</v>
      </c>
      <c r="R3874">
        <v>0</v>
      </c>
      <c r="S3874" t="s">
        <v>10</v>
      </c>
      <c r="T3874" s="1">
        <v>41842</v>
      </c>
      <c r="U3874" s="10">
        <v>25591</v>
      </c>
      <c r="V3874" t="s">
        <v>11</v>
      </c>
      <c r="W3874">
        <v>9</v>
      </c>
      <c r="X3874" s="1">
        <v>42160</v>
      </c>
      <c r="Y3874" s="16">
        <v>4.0999999999999995E-2</v>
      </c>
      <c r="Z3874" s="17">
        <v>1861.28</v>
      </c>
      <c r="AA3874">
        <v>0</v>
      </c>
    </row>
    <row r="3875" spans="1:27">
      <c r="A3875" t="s">
        <v>26</v>
      </c>
      <c r="B3875" t="s">
        <v>7797</v>
      </c>
      <c r="C3875">
        <v>422110392</v>
      </c>
      <c r="D3875" t="s">
        <v>6</v>
      </c>
      <c r="E3875" t="s">
        <v>7</v>
      </c>
      <c r="F3875" t="s">
        <v>18287</v>
      </c>
      <c r="G3875">
        <v>34</v>
      </c>
      <c r="H3875" t="s">
        <v>18295</v>
      </c>
      <c r="I3875">
        <v>1</v>
      </c>
      <c r="J3875" t="s">
        <v>208</v>
      </c>
      <c r="K3875" t="s">
        <v>18305</v>
      </c>
      <c r="L3875" t="s">
        <v>18308</v>
      </c>
      <c r="M3875" s="5">
        <v>5099520</v>
      </c>
      <c r="N3875" t="s">
        <v>7798</v>
      </c>
      <c r="O3875" s="15">
        <v>6870</v>
      </c>
      <c r="P3875" s="15">
        <v>3533160</v>
      </c>
      <c r="Q3875">
        <v>0</v>
      </c>
      <c r="R3875">
        <v>0</v>
      </c>
      <c r="S3875" t="s">
        <v>10</v>
      </c>
      <c r="T3875" s="1">
        <v>40926</v>
      </c>
      <c r="U3875" s="10">
        <v>150000</v>
      </c>
      <c r="V3875" t="s">
        <v>11</v>
      </c>
      <c r="W3875">
        <v>6</v>
      </c>
      <c r="X3875" s="1">
        <v>42160</v>
      </c>
      <c r="Y3875" s="16">
        <v>5.1200000000000002E-2</v>
      </c>
      <c r="Z3875" s="17">
        <v>1836.34</v>
      </c>
      <c r="AA3875">
        <v>0</v>
      </c>
    </row>
    <row r="3876" spans="1:27">
      <c r="A3876" t="s">
        <v>2</v>
      </c>
      <c r="B3876" t="s">
        <v>7799</v>
      </c>
      <c r="C3876">
        <v>422136286</v>
      </c>
      <c r="D3876" t="s">
        <v>6</v>
      </c>
      <c r="E3876" t="s">
        <v>7</v>
      </c>
      <c r="F3876" t="s">
        <v>18286</v>
      </c>
      <c r="G3876">
        <v>30</v>
      </c>
      <c r="H3876" t="s">
        <v>18295</v>
      </c>
      <c r="I3876">
        <v>6</v>
      </c>
      <c r="J3876" t="s">
        <v>3</v>
      </c>
      <c r="K3876" t="s">
        <v>18304</v>
      </c>
      <c r="L3876" t="s">
        <v>18308</v>
      </c>
      <c r="M3876" s="5">
        <v>23465113</v>
      </c>
      <c r="N3876" t="s">
        <v>7800</v>
      </c>
      <c r="O3876" s="15">
        <v>317102</v>
      </c>
      <c r="P3876" s="15">
        <v>288275</v>
      </c>
      <c r="Q3876">
        <v>0</v>
      </c>
      <c r="R3876">
        <v>0</v>
      </c>
      <c r="S3876" t="s">
        <v>10</v>
      </c>
      <c r="T3876" s="1">
        <v>42107</v>
      </c>
      <c r="U3876" s="10">
        <v>28827</v>
      </c>
      <c r="V3876" t="s">
        <v>11</v>
      </c>
      <c r="W3876">
        <v>1</v>
      </c>
      <c r="X3876" s="1">
        <v>42185</v>
      </c>
      <c r="Y3876" s="16">
        <v>4.3899999999999995E-2</v>
      </c>
      <c r="Z3876" s="17">
        <v>2516.08</v>
      </c>
      <c r="AA3876">
        <v>0</v>
      </c>
    </row>
    <row r="3877" spans="1:27">
      <c r="A3877" t="s">
        <v>2</v>
      </c>
      <c r="B3877" t="s">
        <v>7801</v>
      </c>
      <c r="C3877">
        <v>422172696</v>
      </c>
      <c r="D3877" t="s">
        <v>128</v>
      </c>
      <c r="E3877" t="s">
        <v>7</v>
      </c>
      <c r="F3877" t="s">
        <v>18287</v>
      </c>
      <c r="G3877">
        <v>18</v>
      </c>
      <c r="H3877" t="s">
        <v>18297</v>
      </c>
      <c r="I3877">
        <v>1</v>
      </c>
      <c r="J3877" t="s">
        <v>3</v>
      </c>
      <c r="K3877" t="s">
        <v>18304</v>
      </c>
      <c r="L3877" t="s">
        <v>18309</v>
      </c>
      <c r="M3877" s="5">
        <v>28348575</v>
      </c>
      <c r="N3877" t="s">
        <v>7802</v>
      </c>
      <c r="O3877" s="15">
        <v>173407</v>
      </c>
      <c r="P3877" s="15">
        <v>101157</v>
      </c>
      <c r="Q3877">
        <v>0</v>
      </c>
      <c r="R3877">
        <v>0</v>
      </c>
      <c r="S3877" t="s">
        <v>10</v>
      </c>
      <c r="T3877" s="1">
        <v>41996</v>
      </c>
      <c r="U3877" s="10">
        <v>14450</v>
      </c>
      <c r="V3877" t="s">
        <v>11</v>
      </c>
      <c r="W3877">
        <v>5</v>
      </c>
      <c r="X3877" s="1">
        <v>42185</v>
      </c>
      <c r="Y3877" s="16">
        <v>4.2999999999999997E-2</v>
      </c>
      <c r="Z3877" s="17">
        <v>2316.9299999999998</v>
      </c>
      <c r="AA3877">
        <v>0</v>
      </c>
    </row>
    <row r="3878" spans="1:27">
      <c r="A3878" t="s">
        <v>20</v>
      </c>
      <c r="B3878" t="s">
        <v>7803</v>
      </c>
      <c r="C3878">
        <v>422175446</v>
      </c>
      <c r="D3878" t="s">
        <v>6</v>
      </c>
      <c r="E3878" t="s">
        <v>7</v>
      </c>
      <c r="F3878" t="s">
        <v>18287</v>
      </c>
      <c r="G3878">
        <v>44</v>
      </c>
      <c r="H3878" t="s">
        <v>18296</v>
      </c>
      <c r="I3878">
        <v>5</v>
      </c>
      <c r="J3878" t="s">
        <v>405</v>
      </c>
      <c r="K3878" t="s">
        <v>18304</v>
      </c>
      <c r="L3878" t="s">
        <v>18309</v>
      </c>
      <c r="M3878" s="5">
        <v>6684820</v>
      </c>
      <c r="N3878" t="s">
        <v>7804</v>
      </c>
      <c r="O3878" s="15">
        <v>6000000</v>
      </c>
      <c r="P3878" s="15">
        <v>4397920</v>
      </c>
      <c r="Q3878">
        <v>0</v>
      </c>
      <c r="R3878">
        <v>0</v>
      </c>
      <c r="S3878" t="s">
        <v>10</v>
      </c>
      <c r="T3878" s="1">
        <v>41795</v>
      </c>
      <c r="U3878" s="10">
        <v>200733</v>
      </c>
      <c r="V3878" t="s">
        <v>11</v>
      </c>
      <c r="W3878">
        <v>11</v>
      </c>
      <c r="X3878" s="1">
        <v>42160</v>
      </c>
      <c r="Y3878" s="16">
        <v>3.8100000000000002E-2</v>
      </c>
      <c r="Z3878" s="17">
        <v>1897.7</v>
      </c>
      <c r="AA3878">
        <v>0</v>
      </c>
    </row>
    <row r="3879" spans="1:27">
      <c r="A3879" t="s">
        <v>2</v>
      </c>
      <c r="B3879" t="s">
        <v>7805</v>
      </c>
      <c r="C3879">
        <v>422181738</v>
      </c>
      <c r="D3879" t="s">
        <v>6</v>
      </c>
      <c r="E3879" t="s">
        <v>7</v>
      </c>
      <c r="F3879" t="s">
        <v>18285</v>
      </c>
      <c r="G3879">
        <v>18</v>
      </c>
      <c r="H3879" t="s">
        <v>18297</v>
      </c>
      <c r="I3879">
        <v>6</v>
      </c>
      <c r="J3879" t="s">
        <v>3</v>
      </c>
      <c r="K3879" t="s">
        <v>18304</v>
      </c>
      <c r="L3879" t="s">
        <v>18308</v>
      </c>
      <c r="M3879" s="5">
        <v>8467402</v>
      </c>
      <c r="N3879" t="s">
        <v>7806</v>
      </c>
      <c r="O3879" s="15">
        <v>8000000</v>
      </c>
      <c r="P3879" s="15">
        <v>5836984</v>
      </c>
      <c r="Q3879">
        <v>0</v>
      </c>
      <c r="R3879">
        <v>0</v>
      </c>
      <c r="S3879" t="s">
        <v>10</v>
      </c>
      <c r="T3879" s="1">
        <v>41053</v>
      </c>
      <c r="U3879" s="10">
        <v>177573</v>
      </c>
      <c r="V3879" t="s">
        <v>11</v>
      </c>
      <c r="W3879">
        <v>36</v>
      </c>
      <c r="X3879" s="1">
        <v>42185</v>
      </c>
      <c r="Y3879" s="16">
        <v>5.4299999999999994E-2</v>
      </c>
      <c r="Z3879" s="17">
        <v>1845.17</v>
      </c>
      <c r="AA3879">
        <v>0</v>
      </c>
    </row>
    <row r="3880" spans="1:27">
      <c r="A3880" t="s">
        <v>81</v>
      </c>
      <c r="B3880" t="s">
        <v>7807</v>
      </c>
      <c r="C3880">
        <v>422195114</v>
      </c>
      <c r="D3880" t="s">
        <v>6</v>
      </c>
      <c r="E3880" t="s">
        <v>7</v>
      </c>
      <c r="F3880" t="s">
        <v>18285</v>
      </c>
      <c r="G3880">
        <v>29</v>
      </c>
      <c r="H3880" t="s">
        <v>18295</v>
      </c>
      <c r="I3880">
        <v>1</v>
      </c>
      <c r="J3880" t="s">
        <v>82</v>
      </c>
      <c r="K3880" t="s">
        <v>18304</v>
      </c>
      <c r="L3880" t="s">
        <v>18308</v>
      </c>
      <c r="M3880" s="5">
        <v>1975244</v>
      </c>
      <c r="N3880" t="s">
        <v>7808</v>
      </c>
      <c r="O3880" s="15">
        <v>664400</v>
      </c>
      <c r="P3880" s="15">
        <v>166072</v>
      </c>
      <c r="Q3880">
        <v>0</v>
      </c>
      <c r="R3880">
        <v>0</v>
      </c>
      <c r="S3880" t="s">
        <v>10</v>
      </c>
      <c r="T3880" s="1">
        <v>41855</v>
      </c>
      <c r="U3880" s="10">
        <v>55366</v>
      </c>
      <c r="V3880" t="s">
        <v>11</v>
      </c>
      <c r="W3880">
        <v>9</v>
      </c>
      <c r="X3880" s="1">
        <v>42160</v>
      </c>
      <c r="Y3880" s="16">
        <v>4.0599999999999997E-2</v>
      </c>
      <c r="Z3880" s="17">
        <v>1873.65</v>
      </c>
      <c r="AA3880">
        <v>0</v>
      </c>
    </row>
    <row r="3881" spans="1:27">
      <c r="A3881" t="s">
        <v>2</v>
      </c>
      <c r="B3881" t="s">
        <v>7809</v>
      </c>
      <c r="C3881">
        <v>422211504</v>
      </c>
      <c r="D3881" t="s">
        <v>6</v>
      </c>
      <c r="E3881" t="s">
        <v>7</v>
      </c>
      <c r="F3881" t="s">
        <v>18287</v>
      </c>
      <c r="G3881">
        <v>40</v>
      </c>
      <c r="H3881" t="s">
        <v>18296</v>
      </c>
      <c r="I3881">
        <v>1</v>
      </c>
      <c r="J3881" t="s">
        <v>3</v>
      </c>
      <c r="K3881" t="s">
        <v>18304</v>
      </c>
      <c r="L3881" t="s">
        <v>18309</v>
      </c>
      <c r="M3881" s="5">
        <v>6711223</v>
      </c>
      <c r="N3881" t="s">
        <v>7810</v>
      </c>
      <c r="O3881" s="15">
        <v>529893</v>
      </c>
      <c r="P3881" s="15">
        <v>44155</v>
      </c>
      <c r="Q3881">
        <v>0</v>
      </c>
      <c r="R3881">
        <v>0</v>
      </c>
      <c r="S3881" t="s">
        <v>10</v>
      </c>
      <c r="T3881" s="1">
        <v>41780</v>
      </c>
      <c r="U3881" s="10">
        <v>44158</v>
      </c>
      <c r="V3881" t="s">
        <v>11</v>
      </c>
      <c r="W3881">
        <v>11</v>
      </c>
      <c r="X3881" s="1">
        <v>42160</v>
      </c>
      <c r="Y3881" s="16">
        <v>3.6900000000000002E-2</v>
      </c>
      <c r="Z3881" s="17">
        <v>1920.41</v>
      </c>
      <c r="AA3881">
        <v>0</v>
      </c>
    </row>
    <row r="3882" spans="1:27">
      <c r="A3882" t="s">
        <v>2</v>
      </c>
      <c r="B3882" t="s">
        <v>7811</v>
      </c>
      <c r="C3882">
        <v>422211548</v>
      </c>
      <c r="D3882" t="s">
        <v>6</v>
      </c>
      <c r="E3882" t="s">
        <v>7</v>
      </c>
      <c r="F3882" t="s">
        <v>18285</v>
      </c>
      <c r="G3882">
        <v>51</v>
      </c>
      <c r="H3882" t="s">
        <v>18295</v>
      </c>
      <c r="I3882">
        <v>4</v>
      </c>
      <c r="J3882" t="s">
        <v>3</v>
      </c>
      <c r="K3882" t="s">
        <v>18306</v>
      </c>
      <c r="L3882" t="s">
        <v>18308</v>
      </c>
      <c r="M3882" s="5">
        <v>10012571</v>
      </c>
      <c r="N3882" t="s">
        <v>7812</v>
      </c>
      <c r="O3882" s="15">
        <v>12300000</v>
      </c>
      <c r="P3882" s="15">
        <v>11265176</v>
      </c>
      <c r="Q3882">
        <v>0</v>
      </c>
      <c r="R3882">
        <v>0</v>
      </c>
      <c r="S3882" t="s">
        <v>10</v>
      </c>
      <c r="T3882" s="1">
        <v>41717</v>
      </c>
      <c r="U3882" s="10">
        <v>262166</v>
      </c>
      <c r="V3882" t="s">
        <v>11</v>
      </c>
      <c r="W3882">
        <v>13</v>
      </c>
      <c r="X3882" s="1">
        <v>42160</v>
      </c>
      <c r="Y3882" s="16">
        <v>3.9699999999999999E-2</v>
      </c>
      <c r="Z3882" s="17">
        <v>2034.86</v>
      </c>
      <c r="AA3882">
        <v>0</v>
      </c>
    </row>
    <row r="3883" spans="1:27">
      <c r="A3883" t="s">
        <v>9</v>
      </c>
      <c r="B3883" t="s">
        <v>7813</v>
      </c>
      <c r="C3883">
        <v>422320998</v>
      </c>
      <c r="D3883" t="s">
        <v>6</v>
      </c>
      <c r="E3883" t="s">
        <v>5</v>
      </c>
      <c r="F3883" t="s">
        <v>18287</v>
      </c>
      <c r="G3883">
        <v>38</v>
      </c>
      <c r="H3883" t="s">
        <v>18297</v>
      </c>
      <c r="I3883">
        <v>3</v>
      </c>
      <c r="J3883" t="s">
        <v>23</v>
      </c>
      <c r="K3883" t="s">
        <v>18306</v>
      </c>
      <c r="L3883" t="s">
        <v>18308</v>
      </c>
      <c r="M3883" s="5">
        <v>198000</v>
      </c>
      <c r="N3883" t="s">
        <v>7814</v>
      </c>
      <c r="O3883" s="15">
        <v>17000000</v>
      </c>
      <c r="P3883" s="15">
        <v>16648813</v>
      </c>
      <c r="Q3883">
        <v>719589</v>
      </c>
      <c r="R3883">
        <v>55</v>
      </c>
      <c r="S3883" t="s">
        <v>10</v>
      </c>
      <c r="T3883" s="1">
        <v>42020</v>
      </c>
      <c r="U3883" s="10">
        <v>627493</v>
      </c>
      <c r="V3883" t="s">
        <v>11</v>
      </c>
      <c r="W3883">
        <v>1</v>
      </c>
      <c r="X3883" s="1">
        <v>42099</v>
      </c>
      <c r="Y3883" s="16">
        <v>4.4199999999999996E-2</v>
      </c>
      <c r="Z3883" s="17">
        <v>2398.91</v>
      </c>
      <c r="AA3883">
        <v>0</v>
      </c>
    </row>
    <row r="3884" spans="1:27">
      <c r="A3884" t="s">
        <v>72</v>
      </c>
      <c r="B3884" t="s">
        <v>7815</v>
      </c>
      <c r="C3884">
        <v>422334946</v>
      </c>
      <c r="D3884" t="s">
        <v>6</v>
      </c>
      <c r="E3884" t="s">
        <v>7</v>
      </c>
      <c r="F3884" t="s">
        <v>18287</v>
      </c>
      <c r="G3884">
        <v>41</v>
      </c>
      <c r="H3884" t="s">
        <v>18294</v>
      </c>
      <c r="I3884">
        <v>2</v>
      </c>
      <c r="J3884" t="s">
        <v>73</v>
      </c>
      <c r="K3884" t="s">
        <v>18302</v>
      </c>
      <c r="L3884" t="s">
        <v>18308</v>
      </c>
      <c r="M3884" s="5">
        <v>1052461</v>
      </c>
      <c r="N3884" t="s">
        <v>7816</v>
      </c>
      <c r="O3884" s="15">
        <v>4000000</v>
      </c>
      <c r="P3884" s="15">
        <v>892996</v>
      </c>
      <c r="Q3884">
        <v>0</v>
      </c>
      <c r="R3884">
        <v>0</v>
      </c>
      <c r="S3884" t="s">
        <v>10</v>
      </c>
      <c r="T3884" s="1">
        <v>41205</v>
      </c>
      <c r="U3884" s="10">
        <v>160107</v>
      </c>
      <c r="V3884" t="s">
        <v>11</v>
      </c>
      <c r="W3884">
        <v>30</v>
      </c>
      <c r="X3884" s="1">
        <v>42160</v>
      </c>
      <c r="Y3884" s="16">
        <v>5.2300000000000006E-2</v>
      </c>
      <c r="Z3884" s="17">
        <v>1802.91</v>
      </c>
      <c r="AA3884">
        <v>0</v>
      </c>
    </row>
    <row r="3885" spans="1:27">
      <c r="A3885" t="s">
        <v>97</v>
      </c>
      <c r="B3885" t="s">
        <v>7817</v>
      </c>
      <c r="C3885">
        <v>422389374</v>
      </c>
      <c r="D3885" t="s">
        <v>100</v>
      </c>
      <c r="E3885" t="s">
        <v>7</v>
      </c>
      <c r="F3885" t="s">
        <v>18286</v>
      </c>
      <c r="G3885">
        <v>18</v>
      </c>
      <c r="H3885" t="s">
        <v>18297</v>
      </c>
      <c r="I3885">
        <v>2</v>
      </c>
      <c r="J3885" t="s">
        <v>98</v>
      </c>
      <c r="K3885" t="s">
        <v>18304</v>
      </c>
      <c r="L3885" t="s">
        <v>18309</v>
      </c>
      <c r="M3885" s="5">
        <v>0</v>
      </c>
      <c r="N3885" t="s">
        <v>7818</v>
      </c>
      <c r="O3885" s="15">
        <v>5000000</v>
      </c>
      <c r="P3885" s="15">
        <v>190620</v>
      </c>
      <c r="Q3885">
        <v>0</v>
      </c>
      <c r="R3885">
        <v>0</v>
      </c>
      <c r="S3885" t="s">
        <v>10</v>
      </c>
      <c r="T3885" s="1">
        <v>41036</v>
      </c>
      <c r="U3885" s="10">
        <v>194864</v>
      </c>
      <c r="V3885" t="s">
        <v>11</v>
      </c>
      <c r="W3885">
        <v>35</v>
      </c>
      <c r="X3885" s="1">
        <v>42160</v>
      </c>
      <c r="Y3885" s="16">
        <v>5.3499999999999999E-2</v>
      </c>
      <c r="Z3885" s="17">
        <v>1757.24</v>
      </c>
      <c r="AA3885">
        <v>0</v>
      </c>
    </row>
    <row r="3886" spans="1:27">
      <c r="A3886" t="s">
        <v>56</v>
      </c>
      <c r="B3886" t="s">
        <v>7819</v>
      </c>
      <c r="C3886">
        <v>422419646</v>
      </c>
      <c r="D3886" t="s">
        <v>6</v>
      </c>
      <c r="E3886" t="s">
        <v>5</v>
      </c>
      <c r="F3886" t="s">
        <v>18286</v>
      </c>
      <c r="G3886">
        <v>39</v>
      </c>
      <c r="H3886" t="s">
        <v>18296</v>
      </c>
      <c r="I3886">
        <v>4</v>
      </c>
      <c r="J3886" t="s">
        <v>57</v>
      </c>
      <c r="K3886" t="s">
        <v>18303</v>
      </c>
      <c r="L3886" t="s">
        <v>18308</v>
      </c>
      <c r="M3886" s="5">
        <v>1545777</v>
      </c>
      <c r="N3886" t="s">
        <v>7820</v>
      </c>
      <c r="O3886" s="15">
        <v>1445000</v>
      </c>
      <c r="P3886" s="15">
        <v>419746</v>
      </c>
      <c r="Q3886">
        <v>80517</v>
      </c>
      <c r="R3886">
        <v>55</v>
      </c>
      <c r="S3886" t="s">
        <v>10</v>
      </c>
      <c r="T3886" s="1">
        <v>41243</v>
      </c>
      <c r="U3886" s="10">
        <v>51162</v>
      </c>
      <c r="V3886" t="s">
        <v>11</v>
      </c>
      <c r="W3886">
        <v>27</v>
      </c>
      <c r="X3886" s="1">
        <v>42099</v>
      </c>
      <c r="Y3886" s="16">
        <v>5.4199999999999998E-2</v>
      </c>
      <c r="Z3886" s="17">
        <v>1817.93</v>
      </c>
      <c r="AA3886">
        <v>0</v>
      </c>
    </row>
    <row r="3887" spans="1:27">
      <c r="A3887" t="s">
        <v>2</v>
      </c>
      <c r="B3887" t="s">
        <v>7821</v>
      </c>
      <c r="C3887">
        <v>422561238</v>
      </c>
      <c r="D3887" t="s">
        <v>100</v>
      </c>
      <c r="E3887" t="s">
        <v>7</v>
      </c>
      <c r="F3887" t="s">
        <v>18285</v>
      </c>
      <c r="G3887">
        <v>18</v>
      </c>
      <c r="H3887" t="s">
        <v>18296</v>
      </c>
      <c r="I3887">
        <v>1</v>
      </c>
      <c r="J3887" t="s">
        <v>3</v>
      </c>
      <c r="K3887" t="s">
        <v>18304</v>
      </c>
      <c r="L3887" t="s">
        <v>18309</v>
      </c>
      <c r="M3887" s="5">
        <v>0</v>
      </c>
      <c r="N3887" t="s">
        <v>7822</v>
      </c>
      <c r="O3887" s="15">
        <v>45592843</v>
      </c>
      <c r="P3887" s="15">
        <v>32432881</v>
      </c>
      <c r="Q3887">
        <v>0</v>
      </c>
      <c r="R3887">
        <v>0</v>
      </c>
      <c r="S3887" t="s">
        <v>10</v>
      </c>
      <c r="T3887" s="1">
        <v>40284</v>
      </c>
      <c r="U3887" s="10">
        <v>884686</v>
      </c>
      <c r="V3887" t="s">
        <v>11</v>
      </c>
      <c r="W3887">
        <v>45</v>
      </c>
      <c r="X3887" s="1">
        <v>42185</v>
      </c>
      <c r="Y3887" s="16">
        <v>3.8599999999999995E-2</v>
      </c>
      <c r="Z3887" s="17">
        <v>1943.83</v>
      </c>
      <c r="AA3887">
        <v>0</v>
      </c>
    </row>
    <row r="3888" spans="1:27">
      <c r="A3888" t="s">
        <v>29</v>
      </c>
      <c r="B3888" t="s">
        <v>7823</v>
      </c>
      <c r="C3888">
        <v>422577826</v>
      </c>
      <c r="D3888" t="s">
        <v>6</v>
      </c>
      <c r="E3888" t="s">
        <v>103</v>
      </c>
      <c r="F3888" t="s">
        <v>18287</v>
      </c>
      <c r="G3888">
        <v>18</v>
      </c>
      <c r="H3888" t="s">
        <v>18296</v>
      </c>
      <c r="I3888">
        <v>1</v>
      </c>
      <c r="J3888" t="s">
        <v>30</v>
      </c>
      <c r="K3888" t="s">
        <v>18303</v>
      </c>
      <c r="L3888" t="s">
        <v>18308</v>
      </c>
      <c r="M3888" s="5">
        <v>11243773</v>
      </c>
      <c r="N3888" t="s">
        <v>7824</v>
      </c>
      <c r="O3888" s="15">
        <v>142820</v>
      </c>
      <c r="P3888" s="15">
        <v>64916</v>
      </c>
      <c r="Q3888">
        <v>64916</v>
      </c>
      <c r="R3888">
        <v>600</v>
      </c>
      <c r="S3888" t="s">
        <v>10</v>
      </c>
      <c r="T3888" s="1">
        <v>41323</v>
      </c>
      <c r="U3888" s="10">
        <v>12984</v>
      </c>
      <c r="V3888" t="s">
        <v>11</v>
      </c>
      <c r="W3888">
        <v>6</v>
      </c>
      <c r="X3888" s="1">
        <v>41547</v>
      </c>
      <c r="Y3888" s="16">
        <v>4.8499999999999995E-2</v>
      </c>
      <c r="Z3888" s="17">
        <v>1785.41</v>
      </c>
      <c r="AA3888">
        <v>0</v>
      </c>
    </row>
    <row r="3889" spans="1:27">
      <c r="A3889" t="s">
        <v>29</v>
      </c>
      <c r="B3889" t="s">
        <v>7825</v>
      </c>
      <c r="C3889">
        <v>422598396</v>
      </c>
      <c r="D3889" t="s">
        <v>6</v>
      </c>
      <c r="E3889" t="s">
        <v>7</v>
      </c>
      <c r="F3889" t="s">
        <v>18287</v>
      </c>
      <c r="G3889">
        <v>27</v>
      </c>
      <c r="H3889" t="s">
        <v>18294</v>
      </c>
      <c r="I3889">
        <v>6</v>
      </c>
      <c r="J3889" t="s">
        <v>30</v>
      </c>
      <c r="K3889" t="s">
        <v>18304</v>
      </c>
      <c r="L3889" t="s">
        <v>18308</v>
      </c>
      <c r="M3889" s="5">
        <v>620123</v>
      </c>
      <c r="N3889" t="s">
        <v>7826</v>
      </c>
      <c r="O3889" s="15">
        <v>6000000</v>
      </c>
      <c r="P3889" s="15">
        <v>4853121</v>
      </c>
      <c r="Q3889">
        <v>0</v>
      </c>
      <c r="R3889">
        <v>0</v>
      </c>
      <c r="S3889" t="s">
        <v>10</v>
      </c>
      <c r="T3889" s="1">
        <v>41873</v>
      </c>
      <c r="U3889" s="10">
        <v>200733</v>
      </c>
      <c r="V3889" t="s">
        <v>11</v>
      </c>
      <c r="W3889">
        <v>8</v>
      </c>
      <c r="X3889" s="1">
        <v>42160</v>
      </c>
      <c r="Y3889" s="16">
        <v>4.0300000000000002E-2</v>
      </c>
      <c r="Z3889" s="17">
        <v>1919.84</v>
      </c>
      <c r="AA3889">
        <v>0</v>
      </c>
    </row>
    <row r="3890" spans="1:27">
      <c r="A3890" t="s">
        <v>2</v>
      </c>
      <c r="B3890" t="s">
        <v>7827</v>
      </c>
      <c r="C3890">
        <v>422683206</v>
      </c>
      <c r="D3890" t="s">
        <v>6</v>
      </c>
      <c r="E3890" t="s">
        <v>7</v>
      </c>
      <c r="F3890" t="s">
        <v>18286</v>
      </c>
      <c r="G3890">
        <v>34</v>
      </c>
      <c r="H3890" t="s">
        <v>18295</v>
      </c>
      <c r="I3890">
        <v>1</v>
      </c>
      <c r="J3890" t="s">
        <v>3</v>
      </c>
      <c r="K3890" t="s">
        <v>18302</v>
      </c>
      <c r="L3890" t="s">
        <v>18308</v>
      </c>
      <c r="M3890" s="5">
        <v>23428765</v>
      </c>
      <c r="N3890" t="s">
        <v>7828</v>
      </c>
      <c r="O3890" s="15">
        <v>21000000</v>
      </c>
      <c r="P3890" s="15">
        <v>18132438</v>
      </c>
      <c r="Q3890">
        <v>0</v>
      </c>
      <c r="R3890">
        <v>0</v>
      </c>
      <c r="S3890" t="s">
        <v>10</v>
      </c>
      <c r="T3890" s="1">
        <v>41886</v>
      </c>
      <c r="U3890" s="10">
        <v>547910</v>
      </c>
      <c r="V3890" t="s">
        <v>11</v>
      </c>
      <c r="W3890">
        <v>8</v>
      </c>
      <c r="X3890" s="1">
        <v>42185</v>
      </c>
      <c r="Y3890" s="16">
        <v>4.0899999999999999E-2</v>
      </c>
      <c r="Z3890" s="17">
        <v>1924.67</v>
      </c>
      <c r="AA3890">
        <v>0</v>
      </c>
    </row>
    <row r="3891" spans="1:27">
      <c r="A3891" t="s">
        <v>29</v>
      </c>
      <c r="B3891" t="s">
        <v>7829</v>
      </c>
      <c r="C3891">
        <v>422783350</v>
      </c>
      <c r="D3891" t="s">
        <v>6</v>
      </c>
      <c r="E3891" t="s">
        <v>7</v>
      </c>
      <c r="F3891" t="s">
        <v>18285</v>
      </c>
      <c r="G3891">
        <v>20</v>
      </c>
      <c r="H3891" t="s">
        <v>18297</v>
      </c>
      <c r="I3891">
        <v>2</v>
      </c>
      <c r="J3891" t="s">
        <v>30</v>
      </c>
      <c r="K3891" t="s">
        <v>18306</v>
      </c>
      <c r="L3891" t="s">
        <v>18308</v>
      </c>
      <c r="M3891" s="5">
        <v>4411781</v>
      </c>
      <c r="N3891" t="s">
        <v>7830</v>
      </c>
      <c r="O3891" s="15">
        <v>20000000</v>
      </c>
      <c r="P3891" s="15">
        <v>16119903</v>
      </c>
      <c r="Q3891">
        <v>0</v>
      </c>
      <c r="R3891">
        <v>0</v>
      </c>
      <c r="S3891" t="s">
        <v>10</v>
      </c>
      <c r="T3891" s="1">
        <v>41557</v>
      </c>
      <c r="U3891" s="10">
        <v>592951</v>
      </c>
      <c r="V3891" t="s">
        <v>11</v>
      </c>
      <c r="W3891">
        <v>19</v>
      </c>
      <c r="X3891" s="1">
        <v>42160</v>
      </c>
      <c r="Y3891" s="16">
        <v>4.0599999999999997E-2</v>
      </c>
      <c r="Z3891" s="17">
        <v>1894.06</v>
      </c>
      <c r="AA3891">
        <v>0</v>
      </c>
    </row>
    <row r="3892" spans="1:27">
      <c r="A3892" t="s">
        <v>2</v>
      </c>
      <c r="B3892" t="s">
        <v>7831</v>
      </c>
      <c r="C3892">
        <v>422795186</v>
      </c>
      <c r="D3892" t="s">
        <v>6</v>
      </c>
      <c r="E3892" t="s">
        <v>5</v>
      </c>
      <c r="F3892" t="s">
        <v>18285</v>
      </c>
      <c r="G3892">
        <v>18</v>
      </c>
      <c r="H3892" t="s">
        <v>18294</v>
      </c>
      <c r="I3892">
        <v>5</v>
      </c>
      <c r="J3892" t="s">
        <v>3</v>
      </c>
      <c r="K3892" t="s">
        <v>18304</v>
      </c>
      <c r="L3892" t="s">
        <v>18308</v>
      </c>
      <c r="M3892" s="5">
        <v>24025620</v>
      </c>
      <c r="N3892" t="s">
        <v>7832</v>
      </c>
      <c r="O3892" s="15">
        <v>20000000</v>
      </c>
      <c r="P3892" s="15">
        <v>2225838</v>
      </c>
      <c r="Q3892">
        <v>903949</v>
      </c>
      <c r="R3892">
        <v>55</v>
      </c>
      <c r="S3892" t="s">
        <v>10</v>
      </c>
      <c r="T3892" s="1">
        <v>40718</v>
      </c>
      <c r="U3892" s="10">
        <v>683143</v>
      </c>
      <c r="V3892" t="s">
        <v>11</v>
      </c>
      <c r="W3892">
        <v>44</v>
      </c>
      <c r="X3892" s="1">
        <v>42099</v>
      </c>
      <c r="Y3892" s="16">
        <v>4.0099999999999997E-2</v>
      </c>
      <c r="Z3892" s="17">
        <v>1788.11</v>
      </c>
      <c r="AA3892">
        <v>0</v>
      </c>
    </row>
    <row r="3893" spans="1:27">
      <c r="A3893" t="s">
        <v>2</v>
      </c>
      <c r="B3893" t="s">
        <v>7833</v>
      </c>
      <c r="C3893">
        <v>422799278</v>
      </c>
      <c r="D3893" t="s">
        <v>6</v>
      </c>
      <c r="E3893" t="s">
        <v>7</v>
      </c>
      <c r="F3893" t="s">
        <v>18287</v>
      </c>
      <c r="G3893">
        <v>50</v>
      </c>
      <c r="H3893" t="s">
        <v>18297</v>
      </c>
      <c r="I3893">
        <v>2</v>
      </c>
      <c r="J3893" t="s">
        <v>3</v>
      </c>
      <c r="K3893" t="s">
        <v>18302</v>
      </c>
      <c r="L3893" t="s">
        <v>18309</v>
      </c>
      <c r="M3893" s="5">
        <v>439906</v>
      </c>
      <c r="N3893" t="s">
        <v>7834</v>
      </c>
      <c r="O3893" s="15">
        <v>3000000</v>
      </c>
      <c r="P3893" s="15">
        <v>341427</v>
      </c>
      <c r="Q3893">
        <v>111522</v>
      </c>
      <c r="R3893">
        <v>25</v>
      </c>
      <c r="S3893" t="s">
        <v>10</v>
      </c>
      <c r="T3893" s="1">
        <v>41089</v>
      </c>
      <c r="U3893" s="10">
        <v>118494</v>
      </c>
      <c r="V3893" t="s">
        <v>11</v>
      </c>
      <c r="W3893">
        <v>33</v>
      </c>
      <c r="X3893" s="1">
        <v>42129</v>
      </c>
      <c r="Y3893" s="16">
        <v>5.4299999999999994E-2</v>
      </c>
      <c r="Z3893" s="17">
        <v>1805.6</v>
      </c>
      <c r="AA3893">
        <v>0</v>
      </c>
    </row>
    <row r="3894" spans="1:27">
      <c r="A3894" t="s">
        <v>81</v>
      </c>
      <c r="B3894" t="s">
        <v>7835</v>
      </c>
      <c r="C3894">
        <v>422820948</v>
      </c>
      <c r="D3894" t="s">
        <v>6</v>
      </c>
      <c r="E3894" t="s">
        <v>7</v>
      </c>
      <c r="F3894" t="s">
        <v>18286</v>
      </c>
      <c r="G3894">
        <v>18</v>
      </c>
      <c r="H3894" t="s">
        <v>18297</v>
      </c>
      <c r="I3894">
        <v>1</v>
      </c>
      <c r="J3894" t="s">
        <v>82</v>
      </c>
      <c r="K3894" t="s">
        <v>18302</v>
      </c>
      <c r="L3894" t="s">
        <v>18309</v>
      </c>
      <c r="M3894" s="5">
        <v>1669225</v>
      </c>
      <c r="N3894" t="s">
        <v>7836</v>
      </c>
      <c r="O3894" s="15">
        <v>6000000</v>
      </c>
      <c r="P3894" s="15">
        <v>4243013</v>
      </c>
      <c r="Q3894">
        <v>0</v>
      </c>
      <c r="R3894">
        <v>0</v>
      </c>
      <c r="S3894" t="s">
        <v>10</v>
      </c>
      <c r="T3894" s="1">
        <v>41773</v>
      </c>
      <c r="U3894" s="10">
        <v>200733</v>
      </c>
      <c r="V3894" t="s">
        <v>11</v>
      </c>
      <c r="W3894">
        <v>12</v>
      </c>
      <c r="X3894" s="1">
        <v>42185</v>
      </c>
      <c r="Y3894" s="16">
        <v>3.8199999999999998E-2</v>
      </c>
      <c r="Z3894" s="17">
        <v>1919.7</v>
      </c>
      <c r="AA3894">
        <v>0</v>
      </c>
    </row>
    <row r="3895" spans="1:27">
      <c r="A3895" t="s">
        <v>33</v>
      </c>
      <c r="B3895" t="s">
        <v>7837</v>
      </c>
      <c r="C3895">
        <v>422845962</v>
      </c>
      <c r="D3895" t="s">
        <v>6</v>
      </c>
      <c r="E3895" t="s">
        <v>7</v>
      </c>
      <c r="F3895" t="s">
        <v>18285</v>
      </c>
      <c r="G3895">
        <v>34</v>
      </c>
      <c r="H3895" t="s">
        <v>18295</v>
      </c>
      <c r="I3895">
        <v>5</v>
      </c>
      <c r="J3895" t="s">
        <v>36</v>
      </c>
      <c r="K3895" t="s">
        <v>18302</v>
      </c>
      <c r="L3895" t="s">
        <v>18309</v>
      </c>
      <c r="M3895" s="5">
        <v>2650747</v>
      </c>
      <c r="N3895" t="s">
        <v>7838</v>
      </c>
      <c r="O3895" s="15">
        <v>332108</v>
      </c>
      <c r="P3895" s="15">
        <v>27672</v>
      </c>
      <c r="Q3895">
        <v>0</v>
      </c>
      <c r="R3895">
        <v>0</v>
      </c>
      <c r="S3895" t="s">
        <v>10</v>
      </c>
      <c r="T3895" s="1">
        <v>41781</v>
      </c>
      <c r="U3895" s="10">
        <v>27676</v>
      </c>
      <c r="V3895" t="s">
        <v>11</v>
      </c>
      <c r="W3895">
        <v>11</v>
      </c>
      <c r="X3895" s="1">
        <v>42160</v>
      </c>
      <c r="Y3895" s="16">
        <v>3.6900000000000002E-2</v>
      </c>
      <c r="Z3895" s="17">
        <v>1911.33</v>
      </c>
      <c r="AA3895">
        <v>0</v>
      </c>
    </row>
    <row r="3896" spans="1:27">
      <c r="A3896" t="s">
        <v>2</v>
      </c>
      <c r="B3896" t="s">
        <v>7839</v>
      </c>
      <c r="C3896">
        <v>422882636</v>
      </c>
      <c r="D3896" t="s">
        <v>6</v>
      </c>
      <c r="E3896" t="s">
        <v>7</v>
      </c>
      <c r="F3896" t="s">
        <v>18286</v>
      </c>
      <c r="G3896">
        <v>46</v>
      </c>
      <c r="H3896" t="s">
        <v>18295</v>
      </c>
      <c r="I3896">
        <v>4</v>
      </c>
      <c r="J3896" t="s">
        <v>3</v>
      </c>
      <c r="K3896" t="s">
        <v>18306</v>
      </c>
      <c r="L3896" t="s">
        <v>18308</v>
      </c>
      <c r="M3896" s="5">
        <v>369735</v>
      </c>
      <c r="N3896" t="s">
        <v>7840</v>
      </c>
      <c r="O3896" s="15">
        <v>2000000</v>
      </c>
      <c r="P3896" s="15">
        <v>1140215</v>
      </c>
      <c r="Q3896">
        <v>49333</v>
      </c>
      <c r="R3896">
        <v>25</v>
      </c>
      <c r="S3896" t="s">
        <v>10</v>
      </c>
      <c r="T3896" s="1">
        <v>41429</v>
      </c>
      <c r="U3896" s="10">
        <v>73567</v>
      </c>
      <c r="V3896" t="s">
        <v>11</v>
      </c>
      <c r="W3896">
        <v>22</v>
      </c>
      <c r="X3896" s="1">
        <v>42129</v>
      </c>
      <c r="Y3896" s="16">
        <v>3.9599999999999996E-2</v>
      </c>
      <c r="Z3896" s="17">
        <v>1907.76</v>
      </c>
      <c r="AA3896">
        <v>0</v>
      </c>
    </row>
    <row r="3897" spans="1:27">
      <c r="A3897" t="s">
        <v>9</v>
      </c>
      <c r="B3897" t="s">
        <v>7841</v>
      </c>
      <c r="C3897">
        <v>422908948</v>
      </c>
      <c r="D3897" t="s">
        <v>6</v>
      </c>
      <c r="E3897" t="s">
        <v>7</v>
      </c>
      <c r="F3897" t="s">
        <v>18287</v>
      </c>
      <c r="G3897">
        <v>53</v>
      </c>
      <c r="H3897" t="s">
        <v>18297</v>
      </c>
      <c r="I3897">
        <v>4</v>
      </c>
      <c r="J3897" t="s">
        <v>23</v>
      </c>
      <c r="K3897" t="s">
        <v>18302</v>
      </c>
      <c r="L3897" t="s">
        <v>18309</v>
      </c>
      <c r="M3897" s="5">
        <v>26913269</v>
      </c>
      <c r="N3897" t="s">
        <v>7842</v>
      </c>
      <c r="O3897" s="15">
        <v>515488</v>
      </c>
      <c r="P3897" s="15">
        <v>468626</v>
      </c>
      <c r="Q3897">
        <v>0</v>
      </c>
      <c r="R3897">
        <v>0</v>
      </c>
      <c r="S3897" t="s">
        <v>10</v>
      </c>
      <c r="T3897" s="1">
        <v>42107</v>
      </c>
      <c r="U3897" s="10">
        <v>46862</v>
      </c>
      <c r="V3897" t="s">
        <v>11</v>
      </c>
      <c r="W3897">
        <v>1</v>
      </c>
      <c r="X3897" s="1">
        <v>42185</v>
      </c>
      <c r="Y3897" s="16">
        <v>4.3899999999999995E-2</v>
      </c>
      <c r="Z3897" s="17">
        <v>2516.08</v>
      </c>
      <c r="AA3897">
        <v>0</v>
      </c>
    </row>
    <row r="3898" spans="1:27">
      <c r="A3898" t="s">
        <v>9</v>
      </c>
      <c r="B3898" t="s">
        <v>7843</v>
      </c>
      <c r="C3898">
        <v>422927054</v>
      </c>
      <c r="D3898" t="s">
        <v>6</v>
      </c>
      <c r="E3898" t="s">
        <v>7</v>
      </c>
      <c r="F3898" t="s">
        <v>18287</v>
      </c>
      <c r="G3898">
        <v>18</v>
      </c>
      <c r="H3898" t="s">
        <v>18296</v>
      </c>
      <c r="I3898">
        <v>4</v>
      </c>
      <c r="J3898" t="s">
        <v>23</v>
      </c>
      <c r="K3898" t="s">
        <v>18304</v>
      </c>
      <c r="L3898" t="s">
        <v>18309</v>
      </c>
      <c r="M3898" s="5">
        <v>30031172</v>
      </c>
      <c r="N3898" t="s">
        <v>7844</v>
      </c>
      <c r="O3898" s="15">
        <v>40000000</v>
      </c>
      <c r="P3898" s="15">
        <v>5679935</v>
      </c>
      <c r="Q3898">
        <v>0</v>
      </c>
      <c r="R3898">
        <v>0</v>
      </c>
      <c r="S3898" t="s">
        <v>10</v>
      </c>
      <c r="T3898" s="1">
        <v>40028</v>
      </c>
      <c r="U3898" s="10">
        <v>994442</v>
      </c>
      <c r="V3898" t="s">
        <v>11</v>
      </c>
      <c r="W3898">
        <v>45</v>
      </c>
      <c r="X3898" s="1">
        <v>42185</v>
      </c>
      <c r="Y3898" s="16">
        <v>5.2400000000000002E-2</v>
      </c>
      <c r="Z3898" s="17">
        <v>2040.95</v>
      </c>
      <c r="AA3898">
        <v>0</v>
      </c>
    </row>
    <row r="3899" spans="1:27">
      <c r="A3899" t="s">
        <v>2</v>
      </c>
      <c r="B3899" t="s">
        <v>7845</v>
      </c>
      <c r="C3899">
        <v>422930728</v>
      </c>
      <c r="D3899" t="s">
        <v>6</v>
      </c>
      <c r="E3899" t="s">
        <v>7</v>
      </c>
      <c r="F3899" t="s">
        <v>18287</v>
      </c>
      <c r="G3899">
        <v>24</v>
      </c>
      <c r="H3899" t="s">
        <v>18296</v>
      </c>
      <c r="I3899">
        <v>5</v>
      </c>
      <c r="J3899" t="s">
        <v>3</v>
      </c>
      <c r="K3899" t="s">
        <v>18307</v>
      </c>
      <c r="L3899" t="s">
        <v>18309</v>
      </c>
      <c r="M3899" s="5">
        <v>24705322</v>
      </c>
      <c r="N3899" t="s">
        <v>7846</v>
      </c>
      <c r="O3899" s="15">
        <v>860521</v>
      </c>
      <c r="P3899" s="15">
        <v>9303369</v>
      </c>
      <c r="Q3899">
        <v>0</v>
      </c>
      <c r="R3899">
        <v>0</v>
      </c>
      <c r="S3899" t="s">
        <v>10</v>
      </c>
      <c r="T3899" s="1">
        <v>39317</v>
      </c>
      <c r="U3899" s="10">
        <v>375000</v>
      </c>
      <c r="V3899" t="s">
        <v>11</v>
      </c>
      <c r="W3899">
        <v>3</v>
      </c>
      <c r="X3899" s="1">
        <v>42160</v>
      </c>
      <c r="Y3899" s="16">
        <v>8.7799999999999989E-2</v>
      </c>
      <c r="Z3899" s="17">
        <v>2133.04</v>
      </c>
      <c r="AA3899">
        <v>0</v>
      </c>
    </row>
    <row r="3900" spans="1:27">
      <c r="A3900" t="s">
        <v>97</v>
      </c>
      <c r="B3900" t="s">
        <v>7847</v>
      </c>
      <c r="C3900">
        <v>422948328</v>
      </c>
      <c r="D3900" t="s">
        <v>6</v>
      </c>
      <c r="E3900" t="s">
        <v>7</v>
      </c>
      <c r="F3900" t="s">
        <v>18285</v>
      </c>
      <c r="G3900">
        <v>30</v>
      </c>
      <c r="H3900" t="s">
        <v>18295</v>
      </c>
      <c r="I3900">
        <v>6</v>
      </c>
      <c r="J3900" t="s">
        <v>98</v>
      </c>
      <c r="K3900" t="s">
        <v>18307</v>
      </c>
      <c r="L3900" t="s">
        <v>18309</v>
      </c>
      <c r="M3900" s="5">
        <v>5627210</v>
      </c>
      <c r="N3900" t="s">
        <v>7848</v>
      </c>
      <c r="O3900" s="15">
        <v>1000000</v>
      </c>
      <c r="P3900" s="15">
        <v>2790550</v>
      </c>
      <c r="Q3900">
        <v>0</v>
      </c>
      <c r="R3900">
        <v>0</v>
      </c>
      <c r="S3900" t="s">
        <v>10</v>
      </c>
      <c r="T3900" s="1">
        <v>41481</v>
      </c>
      <c r="U3900" s="10">
        <v>112500</v>
      </c>
      <c r="V3900" t="s">
        <v>11</v>
      </c>
      <c r="W3900">
        <v>4</v>
      </c>
      <c r="X3900" s="1">
        <v>42185</v>
      </c>
      <c r="Y3900" s="16">
        <v>3.95E-2</v>
      </c>
      <c r="Z3900" s="17">
        <v>1887.4</v>
      </c>
      <c r="AA3900">
        <v>0</v>
      </c>
    </row>
    <row r="3901" spans="1:27">
      <c r="A3901" t="s">
        <v>2</v>
      </c>
      <c r="B3901" t="s">
        <v>7849</v>
      </c>
      <c r="C3901">
        <v>422987444</v>
      </c>
      <c r="D3901" t="s">
        <v>100</v>
      </c>
      <c r="E3901" t="s">
        <v>7</v>
      </c>
      <c r="F3901" t="s">
        <v>18287</v>
      </c>
      <c r="G3901">
        <v>18</v>
      </c>
      <c r="H3901" t="s">
        <v>18294</v>
      </c>
      <c r="I3901">
        <v>5</v>
      </c>
      <c r="J3901" t="s">
        <v>3</v>
      </c>
      <c r="K3901" t="s">
        <v>18305</v>
      </c>
      <c r="L3901" t="s">
        <v>18309</v>
      </c>
      <c r="M3901" s="5">
        <v>0</v>
      </c>
      <c r="N3901" t="s">
        <v>7850</v>
      </c>
      <c r="O3901" s="15">
        <v>100000</v>
      </c>
      <c r="P3901" s="15">
        <v>752047</v>
      </c>
      <c r="Q3901">
        <v>0</v>
      </c>
      <c r="R3901">
        <v>0</v>
      </c>
      <c r="S3901" t="s">
        <v>10</v>
      </c>
      <c r="T3901" s="1">
        <v>40007</v>
      </c>
      <c r="U3901" s="10">
        <v>435600</v>
      </c>
      <c r="V3901" t="s">
        <v>11</v>
      </c>
      <c r="W3901">
        <v>46</v>
      </c>
      <c r="X3901" s="1">
        <v>42190</v>
      </c>
      <c r="Y3901" s="16">
        <v>5.3200000000000004E-2</v>
      </c>
      <c r="Z3901" s="17">
        <v>2116.9899999999998</v>
      </c>
      <c r="AA3901">
        <v>0</v>
      </c>
    </row>
    <row r="3902" spans="1:27">
      <c r="A3902" t="s">
        <v>2</v>
      </c>
      <c r="B3902" t="s">
        <v>7851</v>
      </c>
      <c r="C3902">
        <v>422999984</v>
      </c>
      <c r="D3902" t="s">
        <v>6</v>
      </c>
      <c r="E3902" t="s">
        <v>7</v>
      </c>
      <c r="F3902" t="s">
        <v>18286</v>
      </c>
      <c r="G3902">
        <v>31</v>
      </c>
      <c r="H3902" t="s">
        <v>18296</v>
      </c>
      <c r="I3902">
        <v>5</v>
      </c>
      <c r="J3902" t="s">
        <v>3</v>
      </c>
      <c r="K3902" t="s">
        <v>18303</v>
      </c>
      <c r="L3902" t="s">
        <v>18308</v>
      </c>
      <c r="M3902" s="5">
        <v>4273300</v>
      </c>
      <c r="N3902" t="s">
        <v>7852</v>
      </c>
      <c r="O3902" s="15">
        <v>13000000</v>
      </c>
      <c r="P3902" s="15">
        <v>11621410</v>
      </c>
      <c r="Q3902">
        <v>0</v>
      </c>
      <c r="R3902">
        <v>0</v>
      </c>
      <c r="S3902" t="s">
        <v>10</v>
      </c>
      <c r="T3902" s="1">
        <v>41625</v>
      </c>
      <c r="U3902" s="10">
        <v>277086</v>
      </c>
      <c r="V3902" t="s">
        <v>11</v>
      </c>
      <c r="W3902">
        <v>16</v>
      </c>
      <c r="X3902" s="1">
        <v>42160</v>
      </c>
      <c r="Y3902" s="16">
        <v>4.0399999999999998E-2</v>
      </c>
      <c r="Z3902" s="17">
        <v>1934.95</v>
      </c>
      <c r="AA3902">
        <v>0</v>
      </c>
    </row>
    <row r="3903" spans="1:27">
      <c r="A3903" t="s">
        <v>26</v>
      </c>
      <c r="B3903" t="s">
        <v>7853</v>
      </c>
      <c r="C3903">
        <v>423002448</v>
      </c>
      <c r="D3903" t="s">
        <v>128</v>
      </c>
      <c r="E3903" t="s">
        <v>7</v>
      </c>
      <c r="F3903" t="s">
        <v>18285</v>
      </c>
      <c r="G3903">
        <v>53</v>
      </c>
      <c r="H3903" t="s">
        <v>18296</v>
      </c>
      <c r="I3903">
        <v>5</v>
      </c>
      <c r="J3903" t="s">
        <v>208</v>
      </c>
      <c r="K3903" t="s">
        <v>18307</v>
      </c>
      <c r="L3903" t="s">
        <v>18309</v>
      </c>
      <c r="M3903" s="5">
        <v>1623014</v>
      </c>
      <c r="N3903" t="s">
        <v>7854</v>
      </c>
      <c r="O3903" s="15">
        <v>6000000</v>
      </c>
      <c r="P3903" s="15">
        <v>3186270</v>
      </c>
      <c r="Q3903">
        <v>0</v>
      </c>
      <c r="R3903">
        <v>0</v>
      </c>
      <c r="S3903" t="s">
        <v>10</v>
      </c>
      <c r="T3903" s="1">
        <v>41758</v>
      </c>
      <c r="U3903" s="10">
        <v>283855</v>
      </c>
      <c r="V3903" t="s">
        <v>11</v>
      </c>
      <c r="W3903">
        <v>12</v>
      </c>
      <c r="X3903" s="1">
        <v>42160</v>
      </c>
      <c r="Y3903" s="16">
        <v>3.78E-2</v>
      </c>
      <c r="Z3903" s="17">
        <v>1936.13</v>
      </c>
      <c r="AA3903">
        <v>0</v>
      </c>
    </row>
    <row r="3904" spans="1:27">
      <c r="A3904" t="s">
        <v>2</v>
      </c>
      <c r="B3904" t="s">
        <v>7855</v>
      </c>
      <c r="C3904">
        <v>423096388</v>
      </c>
      <c r="D3904" t="s">
        <v>6</v>
      </c>
      <c r="E3904" t="s">
        <v>7</v>
      </c>
      <c r="F3904" t="s">
        <v>18287</v>
      </c>
      <c r="G3904">
        <v>23</v>
      </c>
      <c r="H3904" t="s">
        <v>18297</v>
      </c>
      <c r="I3904">
        <v>2</v>
      </c>
      <c r="J3904" t="s">
        <v>3</v>
      </c>
      <c r="K3904" t="s">
        <v>18305</v>
      </c>
      <c r="L3904" t="s">
        <v>18309</v>
      </c>
      <c r="M3904" s="5">
        <v>22311497</v>
      </c>
      <c r="N3904" t="s">
        <v>7856</v>
      </c>
      <c r="O3904" s="15">
        <v>10000000</v>
      </c>
      <c r="P3904" s="15">
        <v>8854146</v>
      </c>
      <c r="Q3904">
        <v>0</v>
      </c>
      <c r="R3904">
        <v>0</v>
      </c>
      <c r="S3904" t="s">
        <v>10</v>
      </c>
      <c r="T3904" s="1">
        <v>41926</v>
      </c>
      <c r="U3904" s="10">
        <v>270783</v>
      </c>
      <c r="V3904" t="s">
        <v>11</v>
      </c>
      <c r="W3904">
        <v>7</v>
      </c>
      <c r="X3904" s="1">
        <v>42185</v>
      </c>
      <c r="Y3904" s="16">
        <v>4.4000000000000004E-2</v>
      </c>
      <c r="Z3904" s="17">
        <v>2052.96</v>
      </c>
      <c r="AA3904">
        <v>0</v>
      </c>
    </row>
    <row r="3905" spans="1:27">
      <c r="A3905" t="s">
        <v>2</v>
      </c>
      <c r="B3905" t="s">
        <v>7857</v>
      </c>
      <c r="C3905">
        <v>423098390</v>
      </c>
      <c r="D3905" t="s">
        <v>6</v>
      </c>
      <c r="E3905" t="s">
        <v>7</v>
      </c>
      <c r="F3905" t="s">
        <v>18286</v>
      </c>
      <c r="G3905">
        <v>18</v>
      </c>
      <c r="H3905" t="s">
        <v>18297</v>
      </c>
      <c r="I3905">
        <v>5</v>
      </c>
      <c r="J3905" t="s">
        <v>3</v>
      </c>
      <c r="K3905" t="s">
        <v>18307</v>
      </c>
      <c r="L3905" t="s">
        <v>18309</v>
      </c>
      <c r="M3905" s="5">
        <v>16690684</v>
      </c>
      <c r="N3905" t="s">
        <v>7858</v>
      </c>
      <c r="O3905" s="15">
        <v>679200</v>
      </c>
      <c r="P3905" s="15">
        <v>169800</v>
      </c>
      <c r="Q3905">
        <v>0</v>
      </c>
      <c r="R3905">
        <v>0</v>
      </c>
      <c r="S3905" t="s">
        <v>10</v>
      </c>
      <c r="T3905" s="1">
        <v>41859</v>
      </c>
      <c r="U3905" s="10">
        <v>56600</v>
      </c>
      <c r="V3905" t="s">
        <v>11</v>
      </c>
      <c r="W3905">
        <v>9</v>
      </c>
      <c r="X3905" s="1">
        <v>42185</v>
      </c>
      <c r="Y3905" s="16">
        <v>4.0599999999999997E-2</v>
      </c>
      <c r="Z3905" s="17">
        <v>1888.51</v>
      </c>
      <c r="AA3905">
        <v>0</v>
      </c>
    </row>
    <row r="3906" spans="1:27">
      <c r="A3906" t="s">
        <v>2</v>
      </c>
      <c r="B3906" t="s">
        <v>7859</v>
      </c>
      <c r="C3906">
        <v>423114406</v>
      </c>
      <c r="D3906" t="s">
        <v>6</v>
      </c>
      <c r="E3906" t="s">
        <v>7</v>
      </c>
      <c r="F3906" t="s">
        <v>18285</v>
      </c>
      <c r="G3906">
        <v>18</v>
      </c>
      <c r="H3906" t="s">
        <v>18297</v>
      </c>
      <c r="I3906">
        <v>5</v>
      </c>
      <c r="J3906" t="s">
        <v>3</v>
      </c>
      <c r="K3906" t="s">
        <v>18304</v>
      </c>
      <c r="L3906" t="s">
        <v>18309</v>
      </c>
      <c r="M3906" s="5">
        <v>5677596</v>
      </c>
      <c r="N3906" t="s">
        <v>7860</v>
      </c>
      <c r="O3906" s="15">
        <v>4285000</v>
      </c>
      <c r="P3906" s="15">
        <v>728269</v>
      </c>
      <c r="Q3906">
        <v>0</v>
      </c>
      <c r="R3906">
        <v>0</v>
      </c>
      <c r="S3906" t="s">
        <v>10</v>
      </c>
      <c r="T3906" s="1">
        <v>41169</v>
      </c>
      <c r="U3906" s="10">
        <v>151716</v>
      </c>
      <c r="V3906" t="s">
        <v>11</v>
      </c>
      <c r="W3906">
        <v>31</v>
      </c>
      <c r="X3906" s="1">
        <v>42160</v>
      </c>
      <c r="Y3906" s="16">
        <v>5.3699999999999998E-2</v>
      </c>
      <c r="Z3906" s="17">
        <v>1789.54</v>
      </c>
      <c r="AA3906">
        <v>0</v>
      </c>
    </row>
    <row r="3907" spans="1:27">
      <c r="A3907" t="s">
        <v>2</v>
      </c>
      <c r="B3907" t="s">
        <v>7861</v>
      </c>
      <c r="C3907">
        <v>423138540</v>
      </c>
      <c r="D3907" t="s">
        <v>6</v>
      </c>
      <c r="E3907" t="s">
        <v>7</v>
      </c>
      <c r="F3907" t="s">
        <v>18287</v>
      </c>
      <c r="G3907">
        <v>43</v>
      </c>
      <c r="H3907" t="s">
        <v>18296</v>
      </c>
      <c r="I3907">
        <v>6</v>
      </c>
      <c r="J3907" t="s">
        <v>3</v>
      </c>
      <c r="K3907" t="s">
        <v>18307</v>
      </c>
      <c r="L3907" t="s">
        <v>18309</v>
      </c>
      <c r="M3907" s="5">
        <v>25707882</v>
      </c>
      <c r="N3907" t="s">
        <v>7862</v>
      </c>
      <c r="O3907" s="15">
        <v>8000000</v>
      </c>
      <c r="P3907" s="15">
        <v>9323829</v>
      </c>
      <c r="Q3907">
        <v>176838</v>
      </c>
      <c r="R3907">
        <v>0</v>
      </c>
      <c r="S3907" t="s">
        <v>10</v>
      </c>
      <c r="T3907" s="1">
        <v>40973</v>
      </c>
      <c r="U3907" s="10">
        <v>375000</v>
      </c>
      <c r="V3907" t="s">
        <v>11</v>
      </c>
      <c r="W3907">
        <v>4</v>
      </c>
      <c r="X3907" s="1">
        <v>42155</v>
      </c>
      <c r="Y3907" s="16">
        <v>5.2600000000000001E-2</v>
      </c>
      <c r="Z3907" s="17">
        <v>1775.69</v>
      </c>
      <c r="AA3907">
        <v>0</v>
      </c>
    </row>
    <row r="3908" spans="1:27">
      <c r="A3908" t="s">
        <v>2</v>
      </c>
      <c r="B3908" t="s">
        <v>7863</v>
      </c>
      <c r="C3908">
        <v>423179284</v>
      </c>
      <c r="D3908" t="s">
        <v>6</v>
      </c>
      <c r="E3908" t="s">
        <v>7</v>
      </c>
      <c r="F3908" t="s">
        <v>18285</v>
      </c>
      <c r="G3908">
        <v>18</v>
      </c>
      <c r="H3908" t="s">
        <v>18297</v>
      </c>
      <c r="I3908">
        <v>3</v>
      </c>
      <c r="J3908" t="s">
        <v>3</v>
      </c>
      <c r="K3908" t="s">
        <v>18305</v>
      </c>
      <c r="L3908" t="s">
        <v>18309</v>
      </c>
      <c r="M3908" s="5">
        <v>26001829</v>
      </c>
      <c r="N3908" t="s">
        <v>7864</v>
      </c>
      <c r="O3908" s="15">
        <v>21100000</v>
      </c>
      <c r="P3908" s="15">
        <v>20692404</v>
      </c>
      <c r="Q3908">
        <v>0</v>
      </c>
      <c r="R3908">
        <v>0</v>
      </c>
      <c r="S3908" t="s">
        <v>10</v>
      </c>
      <c r="T3908" s="1">
        <v>41894</v>
      </c>
      <c r="U3908" s="10">
        <v>443394</v>
      </c>
      <c r="V3908" t="s">
        <v>11</v>
      </c>
      <c r="W3908">
        <v>8</v>
      </c>
      <c r="X3908" s="1">
        <v>42185</v>
      </c>
      <c r="Y3908" s="16">
        <v>4.0500000000000001E-2</v>
      </c>
      <c r="Z3908" s="17">
        <v>1979.97</v>
      </c>
      <c r="AA3908">
        <v>0</v>
      </c>
    </row>
    <row r="3909" spans="1:27">
      <c r="A3909" t="s">
        <v>33</v>
      </c>
      <c r="B3909" t="s">
        <v>7865</v>
      </c>
      <c r="C3909">
        <v>423196400</v>
      </c>
      <c r="D3909" t="s">
        <v>6</v>
      </c>
      <c r="E3909" t="s">
        <v>5</v>
      </c>
      <c r="F3909" t="s">
        <v>18286</v>
      </c>
      <c r="G3909">
        <v>51</v>
      </c>
      <c r="H3909" t="s">
        <v>18295</v>
      </c>
      <c r="I3909">
        <v>6</v>
      </c>
      <c r="J3909" t="s">
        <v>36</v>
      </c>
      <c r="K3909" t="s">
        <v>18305</v>
      </c>
      <c r="L3909" t="s">
        <v>18309</v>
      </c>
      <c r="M3909" s="5">
        <v>3437086</v>
      </c>
      <c r="N3909" t="s">
        <v>7866</v>
      </c>
      <c r="O3909" s="15">
        <v>6000000</v>
      </c>
      <c r="P3909" s="15">
        <v>226343</v>
      </c>
      <c r="Q3909">
        <v>226343</v>
      </c>
      <c r="R3909">
        <v>55</v>
      </c>
      <c r="S3909" t="s">
        <v>10</v>
      </c>
      <c r="T3909" s="1">
        <v>40785</v>
      </c>
      <c r="U3909" s="10">
        <v>232262</v>
      </c>
      <c r="V3909" t="s">
        <v>11</v>
      </c>
      <c r="W3909">
        <v>35</v>
      </c>
      <c r="X3909" s="1">
        <v>42099</v>
      </c>
      <c r="Y3909" s="16">
        <v>4.5100000000000001E-2</v>
      </c>
      <c r="Z3909" s="17">
        <v>1787.52</v>
      </c>
      <c r="AA3909">
        <v>0</v>
      </c>
    </row>
    <row r="3910" spans="1:27">
      <c r="A3910" t="s">
        <v>2</v>
      </c>
      <c r="B3910" t="s">
        <v>7867</v>
      </c>
      <c r="C3910">
        <v>423210128</v>
      </c>
      <c r="D3910" t="s">
        <v>6</v>
      </c>
      <c r="E3910" t="s">
        <v>7</v>
      </c>
      <c r="F3910" t="s">
        <v>18285</v>
      </c>
      <c r="G3910">
        <v>34</v>
      </c>
      <c r="H3910" t="s">
        <v>18294</v>
      </c>
      <c r="I3910">
        <v>2</v>
      </c>
      <c r="J3910" t="s">
        <v>3</v>
      </c>
      <c r="K3910" t="s">
        <v>18302</v>
      </c>
      <c r="L3910" t="s">
        <v>18308</v>
      </c>
      <c r="M3910" s="5">
        <v>599539</v>
      </c>
      <c r="N3910" t="s">
        <v>7868</v>
      </c>
      <c r="O3910" s="15">
        <v>11700000</v>
      </c>
      <c r="P3910" s="15">
        <v>5050504</v>
      </c>
      <c r="Q3910">
        <v>0</v>
      </c>
      <c r="R3910">
        <v>0</v>
      </c>
      <c r="S3910" t="s">
        <v>10</v>
      </c>
      <c r="T3910" s="1">
        <v>41348</v>
      </c>
      <c r="U3910" s="10">
        <v>346876</v>
      </c>
      <c r="V3910" t="s">
        <v>11</v>
      </c>
      <c r="W3910">
        <v>25</v>
      </c>
      <c r="X3910" s="1">
        <v>42679</v>
      </c>
      <c r="Y3910" s="16">
        <v>4.6500000000000007E-2</v>
      </c>
      <c r="Z3910" s="17">
        <v>1797.28</v>
      </c>
      <c r="AA3910">
        <v>0</v>
      </c>
    </row>
    <row r="3911" spans="1:27">
      <c r="A3911" t="s">
        <v>2</v>
      </c>
      <c r="B3911" t="s">
        <v>7869</v>
      </c>
      <c r="C3911">
        <v>423376910</v>
      </c>
      <c r="D3911" t="s">
        <v>6</v>
      </c>
      <c r="E3911" t="s">
        <v>7</v>
      </c>
      <c r="F3911" t="s">
        <v>18286</v>
      </c>
      <c r="G3911">
        <v>53</v>
      </c>
      <c r="H3911" t="s">
        <v>18294</v>
      </c>
      <c r="I3911">
        <v>4</v>
      </c>
      <c r="J3911" t="s">
        <v>3</v>
      </c>
      <c r="K3911" t="s">
        <v>18307</v>
      </c>
      <c r="L3911" t="s">
        <v>18309</v>
      </c>
      <c r="M3911" s="5">
        <v>569010</v>
      </c>
      <c r="N3911" t="s">
        <v>7870</v>
      </c>
      <c r="O3911" s="15">
        <v>5000000</v>
      </c>
      <c r="P3911" s="15">
        <v>3104040</v>
      </c>
      <c r="Q3911">
        <v>0</v>
      </c>
      <c r="R3911">
        <v>0</v>
      </c>
      <c r="S3911" t="s">
        <v>10</v>
      </c>
      <c r="T3911" s="1">
        <v>41152</v>
      </c>
      <c r="U3911" s="10">
        <v>148238</v>
      </c>
      <c r="V3911" t="s">
        <v>11</v>
      </c>
      <c r="W3911">
        <v>32</v>
      </c>
      <c r="X3911" s="1">
        <v>42160</v>
      </c>
      <c r="Y3911" s="16">
        <v>5.4199999999999998E-2</v>
      </c>
      <c r="Z3911" s="17">
        <v>1830.5</v>
      </c>
      <c r="AA3911">
        <v>0</v>
      </c>
    </row>
    <row r="3912" spans="1:27">
      <c r="A3912" t="s">
        <v>2</v>
      </c>
      <c r="B3912" t="s">
        <v>7871</v>
      </c>
      <c r="C3912">
        <v>423382498</v>
      </c>
      <c r="D3912" t="s">
        <v>100</v>
      </c>
      <c r="E3912" t="s">
        <v>103</v>
      </c>
      <c r="F3912" t="s">
        <v>18286</v>
      </c>
      <c r="G3912">
        <v>18</v>
      </c>
      <c r="H3912" t="s">
        <v>18295</v>
      </c>
      <c r="I3912">
        <v>3</v>
      </c>
      <c r="J3912" t="s">
        <v>3</v>
      </c>
      <c r="K3912" t="s">
        <v>18304</v>
      </c>
      <c r="L3912" t="s">
        <v>18309</v>
      </c>
      <c r="M3912" s="5">
        <v>0</v>
      </c>
      <c r="N3912" t="s">
        <v>7872</v>
      </c>
      <c r="O3912" s="15">
        <v>5539548</v>
      </c>
      <c r="P3912" s="15">
        <v>6016895</v>
      </c>
      <c r="Q3912">
        <v>6016895</v>
      </c>
      <c r="R3912">
        <v>1315</v>
      </c>
      <c r="S3912" t="s">
        <v>10</v>
      </c>
      <c r="T3912" s="1">
        <v>39273</v>
      </c>
      <c r="U3912" s="10">
        <v>305060</v>
      </c>
      <c r="V3912" t="s">
        <v>11</v>
      </c>
      <c r="W3912">
        <v>12</v>
      </c>
      <c r="X3912" s="1">
        <v>40821</v>
      </c>
      <c r="Y3912" s="16">
        <v>8.3800000000000013E-2</v>
      </c>
      <c r="Z3912" s="17">
        <v>1945.94</v>
      </c>
      <c r="AA3912">
        <v>0</v>
      </c>
    </row>
    <row r="3913" spans="1:27">
      <c r="A3913" t="s">
        <v>9</v>
      </c>
      <c r="B3913" t="s">
        <v>7873</v>
      </c>
      <c r="C3913">
        <v>423384786</v>
      </c>
      <c r="D3913" t="s">
        <v>6</v>
      </c>
      <c r="E3913" t="s">
        <v>7</v>
      </c>
      <c r="F3913" t="s">
        <v>18287</v>
      </c>
      <c r="G3913">
        <v>54</v>
      </c>
      <c r="H3913" t="s">
        <v>18297</v>
      </c>
      <c r="I3913">
        <v>4</v>
      </c>
      <c r="J3913" t="s">
        <v>23</v>
      </c>
      <c r="K3913" t="s">
        <v>18304</v>
      </c>
      <c r="L3913" t="s">
        <v>18308</v>
      </c>
      <c r="M3913" s="5">
        <v>1430504</v>
      </c>
      <c r="N3913" t="s">
        <v>7874</v>
      </c>
      <c r="O3913" s="15">
        <v>1629620</v>
      </c>
      <c r="P3913" s="15">
        <v>1086217</v>
      </c>
      <c r="Q3913">
        <v>0</v>
      </c>
      <c r="R3913">
        <v>0</v>
      </c>
      <c r="S3913" t="s">
        <v>10</v>
      </c>
      <c r="T3913" s="1">
        <v>41989</v>
      </c>
      <c r="U3913" s="10">
        <v>135801</v>
      </c>
      <c r="V3913" t="s">
        <v>11</v>
      </c>
      <c r="W3913">
        <v>4</v>
      </c>
      <c r="X3913" s="1">
        <v>42160</v>
      </c>
      <c r="Y3913" s="16">
        <v>4.3200000000000002E-2</v>
      </c>
      <c r="Z3913" s="17">
        <v>2414.39</v>
      </c>
      <c r="AA3913">
        <v>0</v>
      </c>
    </row>
    <row r="3914" spans="1:27">
      <c r="A3914" t="s">
        <v>20</v>
      </c>
      <c r="B3914" t="s">
        <v>7875</v>
      </c>
      <c r="C3914">
        <v>423394686</v>
      </c>
      <c r="D3914" t="s">
        <v>6</v>
      </c>
      <c r="E3914" t="s">
        <v>7</v>
      </c>
      <c r="F3914" t="s">
        <v>18287</v>
      </c>
      <c r="G3914">
        <v>18</v>
      </c>
      <c r="H3914" t="s">
        <v>18295</v>
      </c>
      <c r="I3914">
        <v>3</v>
      </c>
      <c r="J3914" t="s">
        <v>405</v>
      </c>
      <c r="K3914" t="s">
        <v>18302</v>
      </c>
      <c r="L3914" t="s">
        <v>18308</v>
      </c>
      <c r="M3914" s="5">
        <v>916366</v>
      </c>
      <c r="N3914" t="s">
        <v>7876</v>
      </c>
      <c r="O3914" s="15">
        <v>10000000</v>
      </c>
      <c r="P3914" s="15">
        <v>8367783</v>
      </c>
      <c r="Q3914">
        <v>0</v>
      </c>
      <c r="R3914">
        <v>0</v>
      </c>
      <c r="S3914" t="s">
        <v>10</v>
      </c>
      <c r="T3914" s="1">
        <v>41789</v>
      </c>
      <c r="U3914" s="10">
        <v>306995</v>
      </c>
      <c r="V3914" t="s">
        <v>11</v>
      </c>
      <c r="W3914">
        <v>11</v>
      </c>
      <c r="X3914" s="1">
        <v>42160</v>
      </c>
      <c r="Y3914" s="16">
        <v>3.8100000000000002E-2</v>
      </c>
      <c r="Z3914" s="17">
        <v>1905.96</v>
      </c>
      <c r="AA3914">
        <v>0</v>
      </c>
    </row>
    <row r="3915" spans="1:27">
      <c r="A3915" t="s">
        <v>72</v>
      </c>
      <c r="B3915" t="s">
        <v>7877</v>
      </c>
      <c r="C3915">
        <v>423426586</v>
      </c>
      <c r="D3915" t="s">
        <v>6</v>
      </c>
      <c r="E3915" t="s">
        <v>7</v>
      </c>
      <c r="F3915" t="s">
        <v>18286</v>
      </c>
      <c r="G3915">
        <v>53</v>
      </c>
      <c r="H3915" t="s">
        <v>18294</v>
      </c>
      <c r="I3915">
        <v>3</v>
      </c>
      <c r="J3915" t="s">
        <v>73</v>
      </c>
      <c r="K3915" t="s">
        <v>18304</v>
      </c>
      <c r="L3915" t="s">
        <v>18308</v>
      </c>
      <c r="M3915" s="5">
        <v>6194079</v>
      </c>
      <c r="N3915" t="s">
        <v>7878</v>
      </c>
      <c r="O3915" s="15">
        <v>206817</v>
      </c>
      <c r="P3915" s="15">
        <v>86179</v>
      </c>
      <c r="Q3915">
        <v>0</v>
      </c>
      <c r="R3915">
        <v>0</v>
      </c>
      <c r="S3915" t="s">
        <v>10</v>
      </c>
      <c r="T3915" s="1">
        <v>41901</v>
      </c>
      <c r="U3915" s="10">
        <v>17234</v>
      </c>
      <c r="V3915" t="s">
        <v>11</v>
      </c>
      <c r="W3915">
        <v>7</v>
      </c>
      <c r="X3915" s="1">
        <v>42160</v>
      </c>
      <c r="Y3915" s="16">
        <v>4.1900000000000007E-2</v>
      </c>
      <c r="Z3915" s="17">
        <v>1975.42</v>
      </c>
      <c r="AA3915">
        <v>0</v>
      </c>
    </row>
    <row r="3916" spans="1:27">
      <c r="A3916" t="s">
        <v>97</v>
      </c>
      <c r="B3916" t="s">
        <v>7879</v>
      </c>
      <c r="C3916">
        <v>423501562</v>
      </c>
      <c r="D3916" t="s">
        <v>6</v>
      </c>
      <c r="E3916" t="s">
        <v>7</v>
      </c>
      <c r="F3916" t="s">
        <v>18287</v>
      </c>
      <c r="G3916">
        <v>18</v>
      </c>
      <c r="H3916" t="s">
        <v>18296</v>
      </c>
      <c r="I3916">
        <v>4</v>
      </c>
      <c r="J3916" t="s">
        <v>98</v>
      </c>
      <c r="K3916" t="s">
        <v>18304</v>
      </c>
      <c r="L3916" t="s">
        <v>18308</v>
      </c>
      <c r="M3916" s="5">
        <v>29867488</v>
      </c>
      <c r="N3916" t="s">
        <v>7880</v>
      </c>
      <c r="O3916" s="15">
        <v>22900000</v>
      </c>
      <c r="P3916" s="15">
        <v>7792866</v>
      </c>
      <c r="Q3916">
        <v>0</v>
      </c>
      <c r="R3916">
        <v>0</v>
      </c>
      <c r="S3916" t="s">
        <v>10</v>
      </c>
      <c r="T3916" s="1">
        <v>41107</v>
      </c>
      <c r="U3916" s="10">
        <v>597483</v>
      </c>
      <c r="V3916" t="s">
        <v>11</v>
      </c>
      <c r="W3916">
        <v>34</v>
      </c>
      <c r="X3916" s="1">
        <v>42185</v>
      </c>
      <c r="Y3916" s="16">
        <v>5.3800000000000001E-2</v>
      </c>
      <c r="Z3916" s="17">
        <v>1778.42</v>
      </c>
      <c r="AA3916">
        <v>0</v>
      </c>
    </row>
    <row r="3917" spans="1:27">
      <c r="A3917" t="s">
        <v>113</v>
      </c>
      <c r="B3917" t="s">
        <v>7881</v>
      </c>
      <c r="C3917">
        <v>423520262</v>
      </c>
      <c r="D3917" t="s">
        <v>6</v>
      </c>
      <c r="E3917" t="s">
        <v>7</v>
      </c>
      <c r="F3917" t="s">
        <v>18286</v>
      </c>
      <c r="G3917">
        <v>25</v>
      </c>
      <c r="H3917" t="s">
        <v>18297</v>
      </c>
      <c r="I3917">
        <v>3</v>
      </c>
      <c r="J3917" t="s">
        <v>114</v>
      </c>
      <c r="K3917" t="s">
        <v>18304</v>
      </c>
      <c r="L3917" t="s">
        <v>18309</v>
      </c>
      <c r="M3917" s="5">
        <v>22581143</v>
      </c>
      <c r="N3917" t="s">
        <v>7882</v>
      </c>
      <c r="O3917" s="15">
        <v>10000000</v>
      </c>
      <c r="P3917" s="15">
        <v>8526974</v>
      </c>
      <c r="Q3917">
        <v>0</v>
      </c>
      <c r="R3917">
        <v>0</v>
      </c>
      <c r="S3917" t="s">
        <v>10</v>
      </c>
      <c r="T3917" s="1">
        <v>42012</v>
      </c>
      <c r="U3917" s="10">
        <v>482513</v>
      </c>
      <c r="V3917" t="s">
        <v>11</v>
      </c>
      <c r="W3917">
        <v>4</v>
      </c>
      <c r="X3917" s="1">
        <v>42185</v>
      </c>
      <c r="Y3917" s="16">
        <v>4.3400000000000001E-2</v>
      </c>
      <c r="Z3917" s="17">
        <v>2434.31</v>
      </c>
      <c r="AA3917">
        <v>0</v>
      </c>
    </row>
    <row r="3918" spans="1:27">
      <c r="A3918" t="s">
        <v>2</v>
      </c>
      <c r="B3918" t="s">
        <v>7883</v>
      </c>
      <c r="C3918">
        <v>423549808</v>
      </c>
      <c r="D3918" t="s">
        <v>6</v>
      </c>
      <c r="E3918" t="s">
        <v>7</v>
      </c>
      <c r="F3918" t="s">
        <v>18286</v>
      </c>
      <c r="G3918">
        <v>18</v>
      </c>
      <c r="H3918" t="s">
        <v>18295</v>
      </c>
      <c r="I3918">
        <v>2</v>
      </c>
      <c r="J3918" t="s">
        <v>3</v>
      </c>
      <c r="K3918" t="s">
        <v>18307</v>
      </c>
      <c r="L3918" t="s">
        <v>18309</v>
      </c>
      <c r="M3918" s="5">
        <v>1976928</v>
      </c>
      <c r="N3918" t="s">
        <v>7884</v>
      </c>
      <c r="O3918" s="15">
        <v>7500000</v>
      </c>
      <c r="P3918" s="15">
        <v>6907752</v>
      </c>
      <c r="Q3918">
        <v>0</v>
      </c>
      <c r="R3918">
        <v>0</v>
      </c>
      <c r="S3918" t="s">
        <v>10</v>
      </c>
      <c r="T3918" s="1">
        <v>41705</v>
      </c>
      <c r="U3918" s="10">
        <v>178036</v>
      </c>
      <c r="V3918" t="s">
        <v>11</v>
      </c>
      <c r="W3918">
        <v>14</v>
      </c>
      <c r="X3918" s="1">
        <v>42160</v>
      </c>
      <c r="Y3918" s="16">
        <v>3.95E-2</v>
      </c>
      <c r="Z3918" s="17">
        <v>2030.02</v>
      </c>
      <c r="AA3918">
        <v>0</v>
      </c>
    </row>
    <row r="3919" spans="1:27">
      <c r="A3919" t="s">
        <v>2</v>
      </c>
      <c r="B3919" t="s">
        <v>7885</v>
      </c>
      <c r="C3919">
        <v>423573480</v>
      </c>
      <c r="D3919" t="s">
        <v>6</v>
      </c>
      <c r="E3919" t="s">
        <v>95</v>
      </c>
      <c r="F3919" t="s">
        <v>18285</v>
      </c>
      <c r="G3919">
        <v>18</v>
      </c>
      <c r="H3919" t="s">
        <v>18296</v>
      </c>
      <c r="I3919">
        <v>3</v>
      </c>
      <c r="J3919" t="s">
        <v>3</v>
      </c>
      <c r="K3919" t="s">
        <v>18307</v>
      </c>
      <c r="L3919" t="s">
        <v>18309</v>
      </c>
      <c r="M3919" s="5">
        <v>3734222</v>
      </c>
      <c r="N3919" t="s">
        <v>7886</v>
      </c>
      <c r="O3919" s="15">
        <v>2500000</v>
      </c>
      <c r="P3919" s="15">
        <v>1599093</v>
      </c>
      <c r="Q3919">
        <v>406725</v>
      </c>
      <c r="R3919">
        <v>175</v>
      </c>
      <c r="S3919" t="s">
        <v>10</v>
      </c>
      <c r="T3919" s="1">
        <v>41491</v>
      </c>
      <c r="U3919" s="10">
        <v>88516</v>
      </c>
      <c r="V3919" t="s">
        <v>11</v>
      </c>
      <c r="W3919">
        <v>15</v>
      </c>
      <c r="X3919" s="1">
        <v>41978</v>
      </c>
      <c r="Y3919" s="16">
        <v>4.0599999999999997E-2</v>
      </c>
      <c r="Z3919" s="17">
        <v>1891.67</v>
      </c>
      <c r="AA3919">
        <v>0</v>
      </c>
    </row>
    <row r="3920" spans="1:27">
      <c r="A3920" t="s">
        <v>2</v>
      </c>
      <c r="B3920" t="s">
        <v>7887</v>
      </c>
      <c r="C3920">
        <v>423599198</v>
      </c>
      <c r="D3920" t="s">
        <v>6</v>
      </c>
      <c r="E3920" t="s">
        <v>7</v>
      </c>
      <c r="F3920" t="s">
        <v>18285</v>
      </c>
      <c r="G3920">
        <v>18</v>
      </c>
      <c r="H3920" t="s">
        <v>18294</v>
      </c>
      <c r="I3920">
        <v>2</v>
      </c>
      <c r="J3920" t="s">
        <v>3</v>
      </c>
      <c r="K3920" t="s">
        <v>18307</v>
      </c>
      <c r="L3920" t="s">
        <v>18308</v>
      </c>
      <c r="M3920" s="5">
        <v>18327913</v>
      </c>
      <c r="N3920" t="s">
        <v>7888</v>
      </c>
      <c r="O3920" s="15">
        <v>16700000</v>
      </c>
      <c r="P3920" s="15">
        <v>7895609</v>
      </c>
      <c r="Q3920">
        <v>360027</v>
      </c>
      <c r="R3920">
        <v>0</v>
      </c>
      <c r="S3920" t="s">
        <v>10</v>
      </c>
      <c r="T3920" s="1">
        <v>41255</v>
      </c>
      <c r="U3920" s="10">
        <v>435719</v>
      </c>
      <c r="V3920" t="s">
        <v>11</v>
      </c>
      <c r="W3920">
        <v>28</v>
      </c>
      <c r="X3920" s="1">
        <v>42155</v>
      </c>
      <c r="Y3920" s="16">
        <v>5.3399999999999996E-2</v>
      </c>
      <c r="Z3920" s="17">
        <v>1801.5</v>
      </c>
      <c r="AA3920">
        <v>0</v>
      </c>
    </row>
    <row r="3921" spans="1:27">
      <c r="A3921" t="s">
        <v>2</v>
      </c>
      <c r="B3921" t="s">
        <v>7889</v>
      </c>
      <c r="C3921">
        <v>423649116</v>
      </c>
      <c r="D3921" t="s">
        <v>6</v>
      </c>
      <c r="E3921" t="s">
        <v>7</v>
      </c>
      <c r="F3921" t="s">
        <v>18285</v>
      </c>
      <c r="G3921">
        <v>28</v>
      </c>
      <c r="H3921" t="s">
        <v>18296</v>
      </c>
      <c r="I3921">
        <v>1</v>
      </c>
      <c r="J3921" t="s">
        <v>3</v>
      </c>
      <c r="K3921" t="s">
        <v>18302</v>
      </c>
      <c r="L3921" t="s">
        <v>18309</v>
      </c>
      <c r="M3921" s="5">
        <v>2513642</v>
      </c>
      <c r="N3921" t="s">
        <v>7890</v>
      </c>
      <c r="O3921" s="15">
        <v>5000000</v>
      </c>
      <c r="P3921" s="15">
        <v>4206079</v>
      </c>
      <c r="Q3921">
        <v>0</v>
      </c>
      <c r="R3921">
        <v>0</v>
      </c>
      <c r="S3921" t="s">
        <v>10</v>
      </c>
      <c r="T3921" s="1">
        <v>41702</v>
      </c>
      <c r="U3921" s="10">
        <v>128342</v>
      </c>
      <c r="V3921" t="s">
        <v>11</v>
      </c>
      <c r="W3921">
        <v>14</v>
      </c>
      <c r="X3921" s="1">
        <v>42185</v>
      </c>
      <c r="Y3921" s="16">
        <v>3.9699999999999999E-2</v>
      </c>
      <c r="Z3921" s="17">
        <v>2052.5100000000002</v>
      </c>
      <c r="AA3921">
        <v>0</v>
      </c>
    </row>
    <row r="3922" spans="1:27">
      <c r="A3922" t="s">
        <v>33</v>
      </c>
      <c r="B3922" t="s">
        <v>7891</v>
      </c>
      <c r="C3922">
        <v>423666056</v>
      </c>
      <c r="D3922" t="s">
        <v>128</v>
      </c>
      <c r="E3922" t="s">
        <v>7</v>
      </c>
      <c r="F3922" t="s">
        <v>18287</v>
      </c>
      <c r="G3922">
        <v>18</v>
      </c>
      <c r="H3922" t="s">
        <v>18297</v>
      </c>
      <c r="I3922">
        <v>2</v>
      </c>
      <c r="J3922" t="s">
        <v>36</v>
      </c>
      <c r="K3922" t="s">
        <v>18304</v>
      </c>
      <c r="L3922" t="s">
        <v>18308</v>
      </c>
      <c r="M3922" s="5">
        <v>26350566</v>
      </c>
      <c r="N3922" t="s">
        <v>7892</v>
      </c>
      <c r="O3922" s="15">
        <v>754000</v>
      </c>
      <c r="P3922" s="15">
        <v>314169</v>
      </c>
      <c r="Q3922">
        <v>0</v>
      </c>
      <c r="R3922">
        <v>0</v>
      </c>
      <c r="S3922" t="s">
        <v>10</v>
      </c>
      <c r="T3922" s="1">
        <v>41929</v>
      </c>
      <c r="U3922" s="10">
        <v>62833</v>
      </c>
      <c r="V3922" t="s">
        <v>11</v>
      </c>
      <c r="W3922">
        <v>7</v>
      </c>
      <c r="X3922" s="1">
        <v>42185</v>
      </c>
      <c r="Y3922" s="16">
        <v>4.2500000000000003E-2</v>
      </c>
      <c r="Z3922" s="17">
        <v>2074.4</v>
      </c>
      <c r="AA3922">
        <v>0</v>
      </c>
    </row>
    <row r="3923" spans="1:27">
      <c r="A3923" t="s">
        <v>113</v>
      </c>
      <c r="B3923" t="s">
        <v>7893</v>
      </c>
      <c r="C3923">
        <v>423668520</v>
      </c>
      <c r="D3923" t="s">
        <v>6</v>
      </c>
      <c r="E3923" t="s">
        <v>7</v>
      </c>
      <c r="F3923" t="s">
        <v>18287</v>
      </c>
      <c r="G3923">
        <v>46</v>
      </c>
      <c r="H3923" t="s">
        <v>18296</v>
      </c>
      <c r="I3923">
        <v>4</v>
      </c>
      <c r="J3923" t="s">
        <v>114</v>
      </c>
      <c r="K3923" t="s">
        <v>18303</v>
      </c>
      <c r="L3923" t="s">
        <v>18308</v>
      </c>
      <c r="M3923" s="5">
        <v>23684591</v>
      </c>
      <c r="N3923" t="s">
        <v>7894</v>
      </c>
      <c r="O3923" s="15">
        <v>1113196</v>
      </c>
      <c r="P3923" s="15">
        <v>1011997</v>
      </c>
      <c r="Q3923">
        <v>0</v>
      </c>
      <c r="R3923">
        <v>0</v>
      </c>
      <c r="S3923" t="s">
        <v>10</v>
      </c>
      <c r="T3923" s="1">
        <v>42107</v>
      </c>
      <c r="U3923" s="10">
        <v>101199</v>
      </c>
      <c r="V3923" t="s">
        <v>11</v>
      </c>
      <c r="W3923">
        <v>1</v>
      </c>
      <c r="X3923" s="1">
        <v>42185</v>
      </c>
      <c r="Y3923" s="16">
        <v>4.3899999999999995E-2</v>
      </c>
      <c r="Z3923" s="17">
        <v>2516.08</v>
      </c>
      <c r="AA3923">
        <v>0</v>
      </c>
    </row>
    <row r="3924" spans="1:27">
      <c r="A3924" t="s">
        <v>2</v>
      </c>
      <c r="B3924" t="s">
        <v>7895</v>
      </c>
      <c r="C3924">
        <v>423674416</v>
      </c>
      <c r="D3924" t="s">
        <v>6</v>
      </c>
      <c r="E3924" t="s">
        <v>7</v>
      </c>
      <c r="F3924" t="s">
        <v>18287</v>
      </c>
      <c r="G3924">
        <v>18</v>
      </c>
      <c r="H3924" t="s">
        <v>18295</v>
      </c>
      <c r="I3924">
        <v>5</v>
      </c>
      <c r="J3924" t="s">
        <v>3</v>
      </c>
      <c r="K3924" t="s">
        <v>18306</v>
      </c>
      <c r="L3924" t="s">
        <v>18309</v>
      </c>
      <c r="M3924" s="5">
        <v>21513555</v>
      </c>
      <c r="N3924" t="s">
        <v>7896</v>
      </c>
      <c r="O3924" s="15">
        <v>50919601</v>
      </c>
      <c r="P3924" s="15">
        <v>49624436</v>
      </c>
      <c r="Q3924">
        <v>0</v>
      </c>
      <c r="R3924">
        <v>0</v>
      </c>
      <c r="S3924" t="s">
        <v>10</v>
      </c>
      <c r="T3924" s="1">
        <v>41942</v>
      </c>
      <c r="U3924" s="10">
        <v>841629</v>
      </c>
      <c r="V3924" t="s">
        <v>11</v>
      </c>
      <c r="W3924">
        <v>7</v>
      </c>
      <c r="X3924" s="1">
        <v>42185</v>
      </c>
      <c r="Y3924" s="16">
        <v>4.2300000000000004E-2</v>
      </c>
      <c r="Z3924" s="17">
        <v>2044.55</v>
      </c>
      <c r="AA3924">
        <v>0</v>
      </c>
    </row>
    <row r="3925" spans="1:27">
      <c r="A3925" t="s">
        <v>2</v>
      </c>
      <c r="B3925" t="s">
        <v>7897</v>
      </c>
      <c r="C3925">
        <v>423686846</v>
      </c>
      <c r="D3925" t="s">
        <v>6</v>
      </c>
      <c r="E3925" t="s">
        <v>7</v>
      </c>
      <c r="F3925" t="s">
        <v>18285</v>
      </c>
      <c r="G3925">
        <v>18</v>
      </c>
      <c r="H3925" t="s">
        <v>18295</v>
      </c>
      <c r="I3925">
        <v>2</v>
      </c>
      <c r="J3925" t="s">
        <v>3</v>
      </c>
      <c r="K3925" t="s">
        <v>18306</v>
      </c>
      <c r="L3925" t="s">
        <v>18308</v>
      </c>
      <c r="M3925" s="5">
        <v>512264</v>
      </c>
      <c r="N3925" t="s">
        <v>7898</v>
      </c>
      <c r="O3925" s="15">
        <v>1950000</v>
      </c>
      <c r="P3925" s="15">
        <v>3647791</v>
      </c>
      <c r="Q3925">
        <v>0</v>
      </c>
      <c r="R3925">
        <v>0</v>
      </c>
      <c r="S3925" t="s">
        <v>10</v>
      </c>
      <c r="T3925" s="1">
        <v>41390</v>
      </c>
      <c r="U3925" s="10">
        <v>150000</v>
      </c>
      <c r="V3925" t="s">
        <v>11</v>
      </c>
      <c r="W3925">
        <v>5</v>
      </c>
      <c r="X3925" s="1">
        <v>42160</v>
      </c>
      <c r="Y3925" s="16">
        <v>4.1700000000000001E-2</v>
      </c>
      <c r="Z3925" s="17">
        <v>1830.84</v>
      </c>
      <c r="AA3925">
        <v>0</v>
      </c>
    </row>
    <row r="3926" spans="1:27">
      <c r="A3926" t="s">
        <v>2</v>
      </c>
      <c r="B3926" t="s">
        <v>7899</v>
      </c>
      <c r="C3926">
        <v>423720968</v>
      </c>
      <c r="D3926" t="s">
        <v>6</v>
      </c>
      <c r="E3926" t="s">
        <v>7</v>
      </c>
      <c r="F3926" t="s">
        <v>18285</v>
      </c>
      <c r="G3926">
        <v>18</v>
      </c>
      <c r="H3926" t="s">
        <v>18297</v>
      </c>
      <c r="I3926">
        <v>5</v>
      </c>
      <c r="J3926" t="s">
        <v>3</v>
      </c>
      <c r="K3926" t="s">
        <v>18302</v>
      </c>
      <c r="L3926" t="s">
        <v>18309</v>
      </c>
      <c r="M3926" s="5">
        <v>27942260</v>
      </c>
      <c r="N3926" t="s">
        <v>7900</v>
      </c>
      <c r="O3926" s="15">
        <v>18709087</v>
      </c>
      <c r="P3926" s="15">
        <v>2739061</v>
      </c>
      <c r="Q3926">
        <v>0</v>
      </c>
      <c r="R3926">
        <v>0</v>
      </c>
      <c r="S3926" t="s">
        <v>10</v>
      </c>
      <c r="T3926" s="1">
        <v>41990</v>
      </c>
      <c r="U3926" s="10">
        <v>200258</v>
      </c>
      <c r="V3926" t="s">
        <v>42</v>
      </c>
      <c r="W3926">
        <v>8</v>
      </c>
      <c r="X3926" s="1">
        <v>42170</v>
      </c>
      <c r="Y3926" s="16">
        <v>4.3200000000000002E-2</v>
      </c>
      <c r="Z3926" s="17">
        <v>2446.35</v>
      </c>
      <c r="AA3926">
        <v>0</v>
      </c>
    </row>
    <row r="3927" spans="1:27">
      <c r="A3927" t="s">
        <v>2</v>
      </c>
      <c r="B3927" t="s">
        <v>7901</v>
      </c>
      <c r="C3927">
        <v>423757070</v>
      </c>
      <c r="D3927" t="s">
        <v>6</v>
      </c>
      <c r="E3927" t="s">
        <v>7</v>
      </c>
      <c r="F3927" t="s">
        <v>18285</v>
      </c>
      <c r="G3927">
        <v>21</v>
      </c>
      <c r="H3927" t="s">
        <v>18295</v>
      </c>
      <c r="I3927">
        <v>2</v>
      </c>
      <c r="J3927" t="s">
        <v>3</v>
      </c>
      <c r="K3927" t="s">
        <v>18307</v>
      </c>
      <c r="L3927" t="s">
        <v>18308</v>
      </c>
      <c r="M3927" s="5">
        <v>2203658</v>
      </c>
      <c r="N3927" t="s">
        <v>7902</v>
      </c>
      <c r="O3927" s="15">
        <v>10000000</v>
      </c>
      <c r="P3927" s="15">
        <v>3333320</v>
      </c>
      <c r="Q3927">
        <v>0</v>
      </c>
      <c r="R3927">
        <v>0</v>
      </c>
      <c r="S3927" t="s">
        <v>10</v>
      </c>
      <c r="T3927" s="1">
        <v>40900</v>
      </c>
      <c r="U3927" s="10">
        <v>166667</v>
      </c>
      <c r="V3927" t="s">
        <v>11</v>
      </c>
      <c r="W3927">
        <v>40</v>
      </c>
      <c r="X3927" s="1">
        <v>42160</v>
      </c>
      <c r="Y3927" s="16">
        <v>5.2400000000000002E-2</v>
      </c>
      <c r="Z3927" s="17">
        <v>1927.71</v>
      </c>
      <c r="AA3927">
        <v>0</v>
      </c>
    </row>
    <row r="3928" spans="1:27">
      <c r="A3928" t="s">
        <v>2</v>
      </c>
      <c r="B3928" t="s">
        <v>7903</v>
      </c>
      <c r="C3928">
        <v>423787210</v>
      </c>
      <c r="D3928" t="s">
        <v>6</v>
      </c>
      <c r="E3928" t="s">
        <v>7</v>
      </c>
      <c r="F3928" t="s">
        <v>18285</v>
      </c>
      <c r="G3928">
        <v>18</v>
      </c>
      <c r="H3928" t="s">
        <v>18295</v>
      </c>
      <c r="I3928">
        <v>6</v>
      </c>
      <c r="J3928" t="s">
        <v>3</v>
      </c>
      <c r="K3928" t="s">
        <v>18304</v>
      </c>
      <c r="L3928" t="s">
        <v>18309</v>
      </c>
      <c r="M3928" s="5">
        <v>7501552</v>
      </c>
      <c r="N3928" t="s">
        <v>7904</v>
      </c>
      <c r="O3928" s="15">
        <v>959728</v>
      </c>
      <c r="P3928" s="15">
        <v>872480</v>
      </c>
      <c r="Q3928">
        <v>0</v>
      </c>
      <c r="R3928">
        <v>0</v>
      </c>
      <c r="S3928" t="s">
        <v>10</v>
      </c>
      <c r="T3928" s="1">
        <v>42107</v>
      </c>
      <c r="U3928" s="10">
        <v>87248</v>
      </c>
      <c r="V3928" t="s">
        <v>11</v>
      </c>
      <c r="W3928">
        <v>1</v>
      </c>
      <c r="X3928" s="1">
        <v>42160</v>
      </c>
      <c r="Y3928" s="16">
        <v>4.3899999999999995E-2</v>
      </c>
      <c r="Z3928" s="17">
        <v>2516.08</v>
      </c>
      <c r="AA3928">
        <v>0</v>
      </c>
    </row>
    <row r="3929" spans="1:27">
      <c r="A3929" t="s">
        <v>2</v>
      </c>
      <c r="B3929" t="s">
        <v>7905</v>
      </c>
      <c r="C3929">
        <v>423796318</v>
      </c>
      <c r="D3929" t="s">
        <v>6</v>
      </c>
      <c r="E3929" t="s">
        <v>103</v>
      </c>
      <c r="F3929" t="s">
        <v>18286</v>
      </c>
      <c r="G3929">
        <v>48</v>
      </c>
      <c r="H3929" t="s">
        <v>18296</v>
      </c>
      <c r="I3929">
        <v>2</v>
      </c>
      <c r="J3929" t="s">
        <v>3</v>
      </c>
      <c r="K3929" t="s">
        <v>18306</v>
      </c>
      <c r="L3929" t="s">
        <v>18309</v>
      </c>
      <c r="M3929" s="5">
        <v>32506302</v>
      </c>
      <c r="N3929" t="s">
        <v>7906</v>
      </c>
      <c r="O3929" s="15">
        <v>28140000</v>
      </c>
      <c r="P3929" s="15">
        <v>22080873</v>
      </c>
      <c r="Q3929">
        <v>8502436</v>
      </c>
      <c r="R3929">
        <v>450</v>
      </c>
      <c r="S3929" t="s">
        <v>10</v>
      </c>
      <c r="T3929" s="1">
        <v>41303</v>
      </c>
      <c r="U3929" s="10">
        <v>761984</v>
      </c>
      <c r="V3929" t="s">
        <v>11</v>
      </c>
      <c r="W3929">
        <v>12</v>
      </c>
      <c r="X3929" s="1">
        <v>41698</v>
      </c>
      <c r="Y3929" s="16">
        <v>5.0700000000000002E-2</v>
      </c>
      <c r="Z3929" s="17">
        <v>1779.84</v>
      </c>
      <c r="AA3929">
        <v>0</v>
      </c>
    </row>
    <row r="3930" spans="1:27">
      <c r="A3930" t="s">
        <v>2</v>
      </c>
      <c r="B3930" t="s">
        <v>7907</v>
      </c>
      <c r="C3930">
        <v>423806702</v>
      </c>
      <c r="D3930" t="s">
        <v>6</v>
      </c>
      <c r="E3930" t="s">
        <v>7</v>
      </c>
      <c r="F3930" t="s">
        <v>18287</v>
      </c>
      <c r="G3930">
        <v>25</v>
      </c>
      <c r="H3930" t="s">
        <v>18294</v>
      </c>
      <c r="I3930">
        <v>5</v>
      </c>
      <c r="J3930" t="s">
        <v>3</v>
      </c>
      <c r="K3930" t="s">
        <v>18305</v>
      </c>
      <c r="L3930" t="s">
        <v>18308</v>
      </c>
      <c r="M3930" s="5">
        <v>23741721</v>
      </c>
      <c r="N3930" t="s">
        <v>7908</v>
      </c>
      <c r="O3930" s="15">
        <v>709241</v>
      </c>
      <c r="P3930" s="15">
        <v>295421</v>
      </c>
      <c r="Q3930">
        <v>0</v>
      </c>
      <c r="R3930">
        <v>0</v>
      </c>
      <c r="S3930" t="s">
        <v>10</v>
      </c>
      <c r="T3930" s="1">
        <v>41904</v>
      </c>
      <c r="U3930" s="10">
        <v>59103</v>
      </c>
      <c r="V3930" t="s">
        <v>11</v>
      </c>
      <c r="W3930">
        <v>7</v>
      </c>
      <c r="X3930" s="1">
        <v>42160</v>
      </c>
      <c r="Y3930" s="16">
        <v>4.1900000000000007E-2</v>
      </c>
      <c r="Z3930" s="17">
        <v>1966.89</v>
      </c>
      <c r="AA3930">
        <v>0</v>
      </c>
    </row>
    <row r="3931" spans="1:27">
      <c r="A3931" t="s">
        <v>56</v>
      </c>
      <c r="B3931" t="s">
        <v>7909</v>
      </c>
      <c r="C3931">
        <v>423845246</v>
      </c>
      <c r="D3931" t="s">
        <v>100</v>
      </c>
      <c r="E3931" t="s">
        <v>103</v>
      </c>
      <c r="F3931" t="s">
        <v>18286</v>
      </c>
      <c r="G3931">
        <v>51</v>
      </c>
      <c r="H3931" t="s">
        <v>18294</v>
      </c>
      <c r="I3931">
        <v>4</v>
      </c>
      <c r="J3931" t="s">
        <v>57</v>
      </c>
      <c r="K3931" t="s">
        <v>18304</v>
      </c>
      <c r="L3931" t="s">
        <v>18308</v>
      </c>
      <c r="M3931" s="5">
        <v>0</v>
      </c>
      <c r="N3931" t="s">
        <v>7910</v>
      </c>
      <c r="O3931" s="15">
        <v>9000000</v>
      </c>
      <c r="P3931" s="15">
        <v>1616356</v>
      </c>
      <c r="Q3931">
        <v>1616356</v>
      </c>
      <c r="R3931">
        <v>220</v>
      </c>
      <c r="S3931" t="s">
        <v>10</v>
      </c>
      <c r="T3931" s="1">
        <v>41127</v>
      </c>
      <c r="U3931" s="10">
        <v>408808</v>
      </c>
      <c r="V3931" t="s">
        <v>11</v>
      </c>
      <c r="W3931">
        <v>25</v>
      </c>
      <c r="X3931" s="1">
        <v>41932</v>
      </c>
      <c r="Y3931" s="16">
        <v>5.5E-2</v>
      </c>
      <c r="Z3931" s="17">
        <v>1786.06</v>
      </c>
      <c r="AA3931">
        <v>0</v>
      </c>
    </row>
    <row r="3932" spans="1:27">
      <c r="A3932" t="s">
        <v>2</v>
      </c>
      <c r="B3932" t="s">
        <v>7911</v>
      </c>
      <c r="C3932">
        <v>423851186</v>
      </c>
      <c r="D3932" t="s">
        <v>6</v>
      </c>
      <c r="E3932" t="s">
        <v>7</v>
      </c>
      <c r="F3932" t="s">
        <v>18287</v>
      </c>
      <c r="G3932">
        <v>49</v>
      </c>
      <c r="H3932" t="s">
        <v>18296</v>
      </c>
      <c r="I3932">
        <v>3</v>
      </c>
      <c r="J3932" t="s">
        <v>3</v>
      </c>
      <c r="K3932" t="s">
        <v>18306</v>
      </c>
      <c r="L3932" t="s">
        <v>18308</v>
      </c>
      <c r="M3932" s="5">
        <v>35047104</v>
      </c>
      <c r="N3932" t="s">
        <v>7912</v>
      </c>
      <c r="O3932" s="15">
        <v>25000000</v>
      </c>
      <c r="P3932" s="15">
        <v>25000000</v>
      </c>
      <c r="Q3932">
        <v>0</v>
      </c>
      <c r="R3932">
        <v>0</v>
      </c>
      <c r="S3932" t="s">
        <v>10</v>
      </c>
      <c r="T3932" s="1">
        <v>42135</v>
      </c>
      <c r="U3932" s="10">
        <v>676958</v>
      </c>
      <c r="V3932" t="s">
        <v>11</v>
      </c>
      <c r="W3932">
        <v>0</v>
      </c>
      <c r="X3932" s="1">
        <v>42185</v>
      </c>
      <c r="Y3932" s="16">
        <v>4.4999999999999998E-2</v>
      </c>
      <c r="Z3932" s="17">
        <v>2360.58</v>
      </c>
      <c r="AA3932">
        <v>0</v>
      </c>
    </row>
    <row r="3933" spans="1:27">
      <c r="A3933" t="s">
        <v>56</v>
      </c>
      <c r="B3933" t="s">
        <v>7913</v>
      </c>
      <c r="C3933">
        <v>423870128</v>
      </c>
      <c r="D3933" t="s">
        <v>6</v>
      </c>
      <c r="E3933" t="s">
        <v>7</v>
      </c>
      <c r="F3933" t="s">
        <v>18287</v>
      </c>
      <c r="G3933">
        <v>18</v>
      </c>
      <c r="H3933" t="s">
        <v>18297</v>
      </c>
      <c r="I3933">
        <v>5</v>
      </c>
      <c r="J3933" t="s">
        <v>57</v>
      </c>
      <c r="K3933" t="s">
        <v>18304</v>
      </c>
      <c r="L3933" t="s">
        <v>18308</v>
      </c>
      <c r="M3933" s="5">
        <v>6525446</v>
      </c>
      <c r="N3933" t="s">
        <v>7914</v>
      </c>
      <c r="O3933" s="15">
        <v>700000</v>
      </c>
      <c r="P3933" s="15">
        <v>383420</v>
      </c>
      <c r="Q3933">
        <v>0</v>
      </c>
      <c r="R3933">
        <v>0</v>
      </c>
      <c r="S3933" t="s">
        <v>10</v>
      </c>
      <c r="T3933" s="1">
        <v>42012</v>
      </c>
      <c r="U3933" s="10">
        <v>187500</v>
      </c>
      <c r="V3933" t="s">
        <v>11</v>
      </c>
      <c r="W3933">
        <v>4</v>
      </c>
      <c r="X3933" s="1">
        <v>42160</v>
      </c>
      <c r="Y3933" s="16">
        <v>4.3400000000000001E-2</v>
      </c>
      <c r="Z3933" s="17">
        <v>2434.31</v>
      </c>
      <c r="AA3933">
        <v>0</v>
      </c>
    </row>
    <row r="3934" spans="1:27">
      <c r="A3934" t="s">
        <v>69</v>
      </c>
      <c r="B3934" t="s">
        <v>7915</v>
      </c>
      <c r="C3934">
        <v>423872174</v>
      </c>
      <c r="D3934" t="s">
        <v>6</v>
      </c>
      <c r="E3934" t="s">
        <v>391</v>
      </c>
      <c r="F3934" t="s">
        <v>18285</v>
      </c>
      <c r="G3934">
        <v>18</v>
      </c>
      <c r="H3934" t="s">
        <v>18297</v>
      </c>
      <c r="I3934">
        <v>1</v>
      </c>
      <c r="J3934" s="3" t="s">
        <v>18290</v>
      </c>
      <c r="K3934" t="s">
        <v>18303</v>
      </c>
      <c r="L3934" t="s">
        <v>18309</v>
      </c>
      <c r="M3934" s="5">
        <v>8440892</v>
      </c>
      <c r="N3934" t="s">
        <v>7916</v>
      </c>
      <c r="O3934" s="15">
        <v>12500000</v>
      </c>
      <c r="P3934" s="15">
        <v>12500000</v>
      </c>
      <c r="Q3934">
        <v>600141</v>
      </c>
      <c r="R3934">
        <v>85</v>
      </c>
      <c r="S3934" t="s">
        <v>10</v>
      </c>
      <c r="T3934" s="1">
        <v>42025</v>
      </c>
      <c r="U3934" s="10">
        <v>338479</v>
      </c>
      <c r="V3934" t="s">
        <v>11</v>
      </c>
      <c r="W3934">
        <v>0</v>
      </c>
      <c r="X3934" s="1">
        <v>42068</v>
      </c>
      <c r="Y3934" s="16">
        <v>4.4199999999999996E-2</v>
      </c>
      <c r="Z3934" s="17">
        <v>2373.44</v>
      </c>
      <c r="AA3934">
        <v>0</v>
      </c>
    </row>
    <row r="3935" spans="1:27">
      <c r="A3935" t="s">
        <v>2</v>
      </c>
      <c r="B3935" t="s">
        <v>7917</v>
      </c>
      <c r="C3935">
        <v>423905394</v>
      </c>
      <c r="D3935" t="s">
        <v>6</v>
      </c>
      <c r="E3935" t="s">
        <v>7</v>
      </c>
      <c r="F3935" t="s">
        <v>18286</v>
      </c>
      <c r="G3935">
        <v>52</v>
      </c>
      <c r="H3935" t="s">
        <v>18296</v>
      </c>
      <c r="I3935">
        <v>3</v>
      </c>
      <c r="J3935" t="s">
        <v>3</v>
      </c>
      <c r="K3935" t="s">
        <v>18304</v>
      </c>
      <c r="L3935" t="s">
        <v>18308</v>
      </c>
      <c r="M3935" s="5">
        <v>14402775</v>
      </c>
      <c r="N3935" t="s">
        <v>7918</v>
      </c>
      <c r="O3935" s="15">
        <v>5000000</v>
      </c>
      <c r="P3935" s="15">
        <v>3664927</v>
      </c>
      <c r="Q3935">
        <v>0</v>
      </c>
      <c r="R3935">
        <v>0</v>
      </c>
      <c r="S3935" t="s">
        <v>10</v>
      </c>
      <c r="T3935" s="1">
        <v>41802</v>
      </c>
      <c r="U3935" s="10">
        <v>167278</v>
      </c>
      <c r="V3935" t="s">
        <v>11</v>
      </c>
      <c r="W3935">
        <v>11</v>
      </c>
      <c r="X3935" s="1">
        <v>42185</v>
      </c>
      <c r="Y3935" s="16">
        <v>3.8699999999999998E-2</v>
      </c>
      <c r="Z3935" s="17">
        <v>1884.63</v>
      </c>
      <c r="AA3935">
        <v>0</v>
      </c>
    </row>
    <row r="3936" spans="1:27">
      <c r="A3936" t="s">
        <v>9</v>
      </c>
      <c r="B3936" t="s">
        <v>7919</v>
      </c>
      <c r="C3936">
        <v>423909244</v>
      </c>
      <c r="D3936" t="s">
        <v>6</v>
      </c>
      <c r="E3936" t="s">
        <v>7</v>
      </c>
      <c r="F3936" t="s">
        <v>18285</v>
      </c>
      <c r="G3936">
        <v>18</v>
      </c>
      <c r="H3936" t="s">
        <v>18295</v>
      </c>
      <c r="I3936">
        <v>1</v>
      </c>
      <c r="J3936" t="s">
        <v>23</v>
      </c>
      <c r="K3936" t="s">
        <v>18305</v>
      </c>
      <c r="L3936" t="s">
        <v>18308</v>
      </c>
      <c r="M3936" s="5">
        <v>26265363</v>
      </c>
      <c r="N3936" t="s">
        <v>7920</v>
      </c>
      <c r="O3936" s="15">
        <v>5000000</v>
      </c>
      <c r="P3936" s="15">
        <v>2732557</v>
      </c>
      <c r="Q3936">
        <v>0</v>
      </c>
      <c r="R3936">
        <v>0</v>
      </c>
      <c r="S3936" t="s">
        <v>10</v>
      </c>
      <c r="T3936" s="1">
        <v>41591</v>
      </c>
      <c r="U3936" s="10">
        <v>167278</v>
      </c>
      <c r="V3936" t="s">
        <v>11</v>
      </c>
      <c r="W3936">
        <v>18</v>
      </c>
      <c r="X3936" s="1">
        <v>42185</v>
      </c>
      <c r="Y3936" s="16">
        <v>4.0599999999999997E-2</v>
      </c>
      <c r="Z3936" s="17">
        <v>1928.96</v>
      </c>
      <c r="AA3936">
        <v>0</v>
      </c>
    </row>
    <row r="3937" spans="1:27">
      <c r="A3937" t="s">
        <v>2</v>
      </c>
      <c r="B3937" t="s">
        <v>7921</v>
      </c>
      <c r="C3937">
        <v>423920882</v>
      </c>
      <c r="D3937" t="s">
        <v>6</v>
      </c>
      <c r="E3937" t="s">
        <v>7</v>
      </c>
      <c r="F3937" t="s">
        <v>18285</v>
      </c>
      <c r="G3937">
        <v>26</v>
      </c>
      <c r="H3937" t="s">
        <v>18297</v>
      </c>
      <c r="I3937">
        <v>1</v>
      </c>
      <c r="J3937" t="s">
        <v>3</v>
      </c>
      <c r="K3937" t="s">
        <v>18306</v>
      </c>
      <c r="L3937" t="s">
        <v>18308</v>
      </c>
      <c r="M3937" s="5">
        <v>45959583</v>
      </c>
      <c r="N3937" t="s">
        <v>7922</v>
      </c>
      <c r="O3937" s="15">
        <v>60000000</v>
      </c>
      <c r="P3937" s="15">
        <v>28535701</v>
      </c>
      <c r="Q3937">
        <v>0</v>
      </c>
      <c r="R3937">
        <v>0</v>
      </c>
      <c r="S3937" t="s">
        <v>10</v>
      </c>
      <c r="T3937" s="1">
        <v>41058</v>
      </c>
      <c r="U3937" s="10">
        <v>1349998</v>
      </c>
      <c r="V3937" t="s">
        <v>11</v>
      </c>
      <c r="W3937">
        <v>36</v>
      </c>
      <c r="X3937" s="1">
        <v>42185</v>
      </c>
      <c r="Y3937" s="16">
        <v>5.5099999999999996E-2</v>
      </c>
      <c r="Z3937" s="17">
        <v>1840.69</v>
      </c>
      <c r="AA3937">
        <v>0</v>
      </c>
    </row>
    <row r="3938" spans="1:27">
      <c r="A3938" t="s">
        <v>2</v>
      </c>
      <c r="B3938" t="s">
        <v>7923</v>
      </c>
      <c r="C3938">
        <v>423993834</v>
      </c>
      <c r="D3938" t="s">
        <v>6</v>
      </c>
      <c r="E3938" t="s">
        <v>7</v>
      </c>
      <c r="F3938" t="s">
        <v>18286</v>
      </c>
      <c r="G3938">
        <v>18</v>
      </c>
      <c r="H3938" t="s">
        <v>18295</v>
      </c>
      <c r="I3938">
        <v>6</v>
      </c>
      <c r="J3938" t="s">
        <v>3</v>
      </c>
      <c r="K3938" t="s">
        <v>18302</v>
      </c>
      <c r="L3938" t="s">
        <v>18309</v>
      </c>
      <c r="M3938" s="5">
        <v>410824</v>
      </c>
      <c r="N3938" t="s">
        <v>7924</v>
      </c>
      <c r="O3938" s="15">
        <v>400000</v>
      </c>
      <c r="P3938" s="15">
        <v>1664772</v>
      </c>
      <c r="Q3938">
        <v>0</v>
      </c>
      <c r="R3938">
        <v>0</v>
      </c>
      <c r="S3938" t="s">
        <v>10</v>
      </c>
      <c r="T3938" s="1">
        <v>41932</v>
      </c>
      <c r="U3938" s="10">
        <v>75000</v>
      </c>
      <c r="V3938" t="s">
        <v>11</v>
      </c>
      <c r="W3938">
        <v>6</v>
      </c>
      <c r="X3938" s="1">
        <v>42160</v>
      </c>
      <c r="Y3938" s="16">
        <v>4.2500000000000003E-2</v>
      </c>
      <c r="Z3938" s="17">
        <v>2064.4299999999998</v>
      </c>
      <c r="AA3938">
        <v>0</v>
      </c>
    </row>
    <row r="3939" spans="1:27">
      <c r="A3939" t="s">
        <v>2</v>
      </c>
      <c r="B3939" t="s">
        <v>7925</v>
      </c>
      <c r="C3939">
        <v>424005230</v>
      </c>
      <c r="D3939" t="s">
        <v>6</v>
      </c>
      <c r="E3939" t="s">
        <v>7</v>
      </c>
      <c r="F3939" t="s">
        <v>18286</v>
      </c>
      <c r="G3939">
        <v>26</v>
      </c>
      <c r="H3939" t="s">
        <v>18295</v>
      </c>
      <c r="I3939">
        <v>5</v>
      </c>
      <c r="J3939" t="s">
        <v>3</v>
      </c>
      <c r="K3939" t="s">
        <v>18304</v>
      </c>
      <c r="L3939" t="s">
        <v>18308</v>
      </c>
      <c r="M3939" s="5">
        <v>30406924</v>
      </c>
      <c r="N3939" t="s">
        <v>7926</v>
      </c>
      <c r="O3939" s="15">
        <v>20000000</v>
      </c>
      <c r="P3939" s="15">
        <v>1970820</v>
      </c>
      <c r="Q3939">
        <v>0</v>
      </c>
      <c r="R3939">
        <v>0</v>
      </c>
      <c r="S3939" t="s">
        <v>10</v>
      </c>
      <c r="T3939" s="1">
        <v>40808</v>
      </c>
      <c r="U3939" s="10">
        <v>502501</v>
      </c>
      <c r="V3939" t="s">
        <v>11</v>
      </c>
      <c r="W3939">
        <v>44</v>
      </c>
      <c r="X3939" s="1">
        <v>42185</v>
      </c>
      <c r="Y3939" s="16">
        <v>4.53E-2</v>
      </c>
      <c r="Z3939" s="17">
        <v>1882.23</v>
      </c>
      <c r="AA3939">
        <v>0</v>
      </c>
    </row>
    <row r="3940" spans="1:27">
      <c r="A3940" t="s">
        <v>2</v>
      </c>
      <c r="B3940" t="s">
        <v>7927</v>
      </c>
      <c r="C3940">
        <v>424073386</v>
      </c>
      <c r="D3940" t="s">
        <v>6</v>
      </c>
      <c r="E3940" t="s">
        <v>7</v>
      </c>
      <c r="F3940" t="s">
        <v>18287</v>
      </c>
      <c r="G3940">
        <v>40</v>
      </c>
      <c r="H3940" t="s">
        <v>18294</v>
      </c>
      <c r="I3940">
        <v>6</v>
      </c>
      <c r="J3940" t="s">
        <v>3</v>
      </c>
      <c r="K3940" t="s">
        <v>18302</v>
      </c>
      <c r="L3940" t="s">
        <v>18309</v>
      </c>
      <c r="M3940" s="5">
        <v>7798993</v>
      </c>
      <c r="N3940" t="s">
        <v>7928</v>
      </c>
      <c r="O3940" s="15">
        <v>7060000</v>
      </c>
      <c r="P3940" s="15">
        <v>5058441</v>
      </c>
      <c r="Q3940">
        <v>0</v>
      </c>
      <c r="R3940">
        <v>0</v>
      </c>
      <c r="S3940" t="s">
        <v>10</v>
      </c>
      <c r="T3940" s="1">
        <v>41753</v>
      </c>
      <c r="U3940" s="10">
        <v>246483</v>
      </c>
      <c r="V3940" t="s">
        <v>11</v>
      </c>
      <c r="W3940">
        <v>12</v>
      </c>
      <c r="X3940" s="1">
        <v>42160</v>
      </c>
      <c r="Y3940" s="16">
        <v>3.8100000000000002E-2</v>
      </c>
      <c r="Z3940" s="17">
        <v>1936.63</v>
      </c>
      <c r="AA3940">
        <v>0</v>
      </c>
    </row>
    <row r="3941" spans="1:27">
      <c r="A3941" t="s">
        <v>2</v>
      </c>
      <c r="B3941" t="s">
        <v>7929</v>
      </c>
      <c r="C3941">
        <v>424112634</v>
      </c>
      <c r="D3941" t="s">
        <v>6</v>
      </c>
      <c r="E3941" t="s">
        <v>7</v>
      </c>
      <c r="F3941" t="s">
        <v>18286</v>
      </c>
      <c r="G3941">
        <v>47</v>
      </c>
      <c r="H3941" t="s">
        <v>18296</v>
      </c>
      <c r="I3941">
        <v>1</v>
      </c>
      <c r="J3941" t="s">
        <v>3</v>
      </c>
      <c r="K3941" t="s">
        <v>18304</v>
      </c>
      <c r="L3941" t="s">
        <v>18309</v>
      </c>
      <c r="M3941" s="5">
        <v>11257638</v>
      </c>
      <c r="N3941" t="s">
        <v>7930</v>
      </c>
      <c r="O3941" s="15">
        <v>15200000</v>
      </c>
      <c r="P3941" s="15">
        <v>13392622</v>
      </c>
      <c r="Q3941">
        <v>0</v>
      </c>
      <c r="R3941">
        <v>0</v>
      </c>
      <c r="S3941" t="s">
        <v>10</v>
      </c>
      <c r="T3941" s="1">
        <v>41920</v>
      </c>
      <c r="U3941" s="10">
        <v>396583</v>
      </c>
      <c r="V3941" t="s">
        <v>11</v>
      </c>
      <c r="W3941">
        <v>7</v>
      </c>
      <c r="X3941" s="1">
        <v>42185</v>
      </c>
      <c r="Y3941" s="16">
        <v>4.3499999999999997E-2</v>
      </c>
      <c r="Z3941" s="17">
        <v>2026.9</v>
      </c>
      <c r="AA3941">
        <v>0</v>
      </c>
    </row>
    <row r="3942" spans="1:27">
      <c r="A3942" t="s">
        <v>2</v>
      </c>
      <c r="B3942" t="s">
        <v>7931</v>
      </c>
      <c r="C3942">
        <v>424186444</v>
      </c>
      <c r="D3942" t="s">
        <v>6</v>
      </c>
      <c r="E3942" t="s">
        <v>7</v>
      </c>
      <c r="F3942" t="s">
        <v>18287</v>
      </c>
      <c r="G3942">
        <v>20</v>
      </c>
      <c r="H3942" t="s">
        <v>18297</v>
      </c>
      <c r="I3942">
        <v>6</v>
      </c>
      <c r="J3942" t="s">
        <v>3</v>
      </c>
      <c r="K3942" t="s">
        <v>18302</v>
      </c>
      <c r="L3942" t="s">
        <v>18309</v>
      </c>
      <c r="M3942" s="5">
        <v>14761442</v>
      </c>
      <c r="N3942" t="s">
        <v>7932</v>
      </c>
      <c r="O3942" s="15">
        <v>4000000</v>
      </c>
      <c r="P3942" s="15">
        <v>3265125</v>
      </c>
      <c r="Q3942">
        <v>0</v>
      </c>
      <c r="R3942">
        <v>0</v>
      </c>
      <c r="S3942" t="s">
        <v>10</v>
      </c>
      <c r="T3942" s="1">
        <v>41992</v>
      </c>
      <c r="U3942" s="10">
        <v>194906</v>
      </c>
      <c r="V3942" t="s">
        <v>11</v>
      </c>
      <c r="W3942">
        <v>5</v>
      </c>
      <c r="X3942" s="1">
        <v>42185</v>
      </c>
      <c r="Y3942" s="16">
        <v>4.2999999999999997E-2</v>
      </c>
      <c r="Z3942" s="17">
        <v>2334.98</v>
      </c>
      <c r="AA3942">
        <v>0</v>
      </c>
    </row>
    <row r="3943" spans="1:27">
      <c r="A3943" t="s">
        <v>56</v>
      </c>
      <c r="B3943" t="s">
        <v>7933</v>
      </c>
      <c r="C3943">
        <v>424214626</v>
      </c>
      <c r="D3943" t="s">
        <v>6</v>
      </c>
      <c r="E3943" t="s">
        <v>7</v>
      </c>
      <c r="F3943" t="s">
        <v>18286</v>
      </c>
      <c r="G3943">
        <v>28</v>
      </c>
      <c r="H3943" t="s">
        <v>18294</v>
      </c>
      <c r="I3943">
        <v>2</v>
      </c>
      <c r="J3943" t="s">
        <v>57</v>
      </c>
      <c r="K3943" t="s">
        <v>18304</v>
      </c>
      <c r="L3943" t="s">
        <v>18308</v>
      </c>
      <c r="M3943" s="5">
        <v>23966780</v>
      </c>
      <c r="N3943" t="s">
        <v>7934</v>
      </c>
      <c r="O3943" s="15">
        <v>19500000</v>
      </c>
      <c r="P3943" s="15">
        <v>9826816</v>
      </c>
      <c r="Q3943">
        <v>0</v>
      </c>
      <c r="R3943">
        <v>0</v>
      </c>
      <c r="S3943" t="s">
        <v>10</v>
      </c>
      <c r="T3943" s="1">
        <v>41309</v>
      </c>
      <c r="U3943" s="10">
        <v>528027</v>
      </c>
      <c r="V3943" t="s">
        <v>11</v>
      </c>
      <c r="W3943">
        <v>27</v>
      </c>
      <c r="X3943" s="1">
        <v>42185</v>
      </c>
      <c r="Y3943" s="16">
        <v>5.1100000000000007E-2</v>
      </c>
      <c r="Z3943" s="17">
        <v>1776.2</v>
      </c>
      <c r="AA3943">
        <v>0</v>
      </c>
    </row>
    <row r="3944" spans="1:27">
      <c r="A3944" t="s">
        <v>2</v>
      </c>
      <c r="B3944" t="s">
        <v>7935</v>
      </c>
      <c r="C3944">
        <v>424287556</v>
      </c>
      <c r="D3944" t="s">
        <v>6</v>
      </c>
      <c r="E3944" t="s">
        <v>7</v>
      </c>
      <c r="F3944" t="s">
        <v>18285</v>
      </c>
      <c r="G3944">
        <v>18</v>
      </c>
      <c r="H3944" t="s">
        <v>18295</v>
      </c>
      <c r="I3944">
        <v>2</v>
      </c>
      <c r="J3944" t="s">
        <v>3</v>
      </c>
      <c r="K3944" t="s">
        <v>18302</v>
      </c>
      <c r="L3944" t="s">
        <v>18309</v>
      </c>
      <c r="M3944" s="5">
        <v>2571435</v>
      </c>
      <c r="N3944" t="s">
        <v>7936</v>
      </c>
      <c r="O3944" s="15">
        <v>6000000</v>
      </c>
      <c r="P3944" s="15">
        <v>4397920</v>
      </c>
      <c r="Q3944">
        <v>0</v>
      </c>
      <c r="R3944">
        <v>0</v>
      </c>
      <c r="S3944" t="s">
        <v>10</v>
      </c>
      <c r="T3944" s="1">
        <v>41782</v>
      </c>
      <c r="U3944" s="10">
        <v>200733</v>
      </c>
      <c r="V3944" t="s">
        <v>11</v>
      </c>
      <c r="W3944">
        <v>11</v>
      </c>
      <c r="X3944" s="1">
        <v>42160</v>
      </c>
      <c r="Y3944" s="16">
        <v>3.8100000000000002E-2</v>
      </c>
      <c r="Z3944" s="17">
        <v>1905.8</v>
      </c>
      <c r="AA3944">
        <v>0</v>
      </c>
    </row>
    <row r="3945" spans="1:27">
      <c r="A3945" t="s">
        <v>81</v>
      </c>
      <c r="B3945" t="s">
        <v>7937</v>
      </c>
      <c r="C3945">
        <v>424376546</v>
      </c>
      <c r="D3945" t="s">
        <v>6</v>
      </c>
      <c r="E3945" t="s">
        <v>7</v>
      </c>
      <c r="F3945" t="s">
        <v>18286</v>
      </c>
      <c r="G3945">
        <v>55</v>
      </c>
      <c r="H3945" t="s">
        <v>18295</v>
      </c>
      <c r="I3945">
        <v>5</v>
      </c>
      <c r="J3945" t="s">
        <v>82</v>
      </c>
      <c r="K3945" t="s">
        <v>18302</v>
      </c>
      <c r="L3945" t="s">
        <v>18308</v>
      </c>
      <c r="M3945" s="5">
        <v>27153492</v>
      </c>
      <c r="N3945" t="s">
        <v>7938</v>
      </c>
      <c r="O3945" s="15">
        <v>23400000</v>
      </c>
      <c r="P3945" s="15">
        <v>14682839</v>
      </c>
      <c r="Q3945">
        <v>0</v>
      </c>
      <c r="R3945">
        <v>0</v>
      </c>
      <c r="S3945" t="s">
        <v>10</v>
      </c>
      <c r="T3945" s="1">
        <v>41507</v>
      </c>
      <c r="U3945" s="10">
        <v>633633</v>
      </c>
      <c r="V3945" t="s">
        <v>11</v>
      </c>
      <c r="W3945">
        <v>21</v>
      </c>
      <c r="X3945" s="1">
        <v>42185</v>
      </c>
      <c r="Y3945" s="16">
        <v>4.0199999999999993E-2</v>
      </c>
      <c r="Z3945" s="17">
        <v>1922.73</v>
      </c>
      <c r="AA3945">
        <v>0</v>
      </c>
    </row>
    <row r="3946" spans="1:27">
      <c r="A3946" t="s">
        <v>2</v>
      </c>
      <c r="B3946" t="s">
        <v>7939</v>
      </c>
      <c r="C3946">
        <v>424472774</v>
      </c>
      <c r="D3946" t="s">
        <v>6</v>
      </c>
      <c r="E3946" t="s">
        <v>95</v>
      </c>
      <c r="F3946" t="s">
        <v>18286</v>
      </c>
      <c r="G3946">
        <v>39</v>
      </c>
      <c r="H3946" t="s">
        <v>18294</v>
      </c>
      <c r="I3946">
        <v>3</v>
      </c>
      <c r="J3946" t="s">
        <v>3</v>
      </c>
      <c r="K3946" t="s">
        <v>18304</v>
      </c>
      <c r="L3946" t="s">
        <v>18308</v>
      </c>
      <c r="M3946" s="5">
        <v>2363179</v>
      </c>
      <c r="N3946" t="s">
        <v>7940</v>
      </c>
      <c r="O3946" s="15">
        <v>2000000</v>
      </c>
      <c r="P3946" s="15">
        <v>1063117</v>
      </c>
      <c r="Q3946">
        <v>219784</v>
      </c>
      <c r="R3946">
        <v>115</v>
      </c>
      <c r="S3946" t="s">
        <v>10</v>
      </c>
      <c r="T3946" s="1">
        <v>41323</v>
      </c>
      <c r="U3946" s="10">
        <v>75000</v>
      </c>
      <c r="V3946" t="s">
        <v>11</v>
      </c>
      <c r="W3946">
        <v>22</v>
      </c>
      <c r="X3946" s="1">
        <v>42040</v>
      </c>
      <c r="Y3946" s="16">
        <v>4.8499999999999995E-2</v>
      </c>
      <c r="Z3946" s="17">
        <v>1785.41</v>
      </c>
      <c r="AA3946">
        <v>0</v>
      </c>
    </row>
    <row r="3947" spans="1:27">
      <c r="A3947" t="s">
        <v>33</v>
      </c>
      <c r="B3947" t="s">
        <v>7941</v>
      </c>
      <c r="C3947">
        <v>424475348</v>
      </c>
      <c r="D3947" t="s">
        <v>6</v>
      </c>
      <c r="E3947" t="s">
        <v>7</v>
      </c>
      <c r="F3947" t="s">
        <v>18287</v>
      </c>
      <c r="G3947">
        <v>24</v>
      </c>
      <c r="H3947" t="s">
        <v>18296</v>
      </c>
      <c r="I3947">
        <v>6</v>
      </c>
      <c r="J3947" t="s">
        <v>36</v>
      </c>
      <c r="K3947" t="s">
        <v>18303</v>
      </c>
      <c r="L3947" t="s">
        <v>18308</v>
      </c>
      <c r="M3947" s="5">
        <v>57138669</v>
      </c>
      <c r="N3947" t="s">
        <v>7942</v>
      </c>
      <c r="O3947" s="15">
        <v>22392000</v>
      </c>
      <c r="P3947" s="15">
        <v>8661286</v>
      </c>
      <c r="Q3947">
        <v>0</v>
      </c>
      <c r="R3947">
        <v>0</v>
      </c>
      <c r="S3947" t="s">
        <v>10</v>
      </c>
      <c r="T3947" s="1">
        <v>40218</v>
      </c>
      <c r="U3947" s="10">
        <v>243981</v>
      </c>
      <c r="V3947" t="s">
        <v>42</v>
      </c>
      <c r="W3947">
        <v>106</v>
      </c>
      <c r="X3947" s="1">
        <v>42170</v>
      </c>
      <c r="Y3947" s="16">
        <v>4.0999999999999995E-2</v>
      </c>
      <c r="Z3947" s="17">
        <v>2003.76</v>
      </c>
      <c r="AA3947">
        <v>0</v>
      </c>
    </row>
    <row r="3948" spans="1:27">
      <c r="A3948" t="s">
        <v>2</v>
      </c>
      <c r="B3948" t="s">
        <v>7943</v>
      </c>
      <c r="C3948">
        <v>424476800</v>
      </c>
      <c r="D3948" t="s">
        <v>6</v>
      </c>
      <c r="E3948" t="s">
        <v>7</v>
      </c>
      <c r="F3948" t="s">
        <v>18286</v>
      </c>
      <c r="G3948">
        <v>32</v>
      </c>
      <c r="H3948" t="s">
        <v>18294</v>
      </c>
      <c r="I3948">
        <v>6</v>
      </c>
      <c r="J3948" t="s">
        <v>3</v>
      </c>
      <c r="K3948" t="s">
        <v>18305</v>
      </c>
      <c r="L3948" t="s">
        <v>18308</v>
      </c>
      <c r="M3948" s="5">
        <v>29252128</v>
      </c>
      <c r="N3948" t="s">
        <v>7944</v>
      </c>
      <c r="O3948" s="15">
        <v>457912</v>
      </c>
      <c r="P3948" s="15">
        <v>416284</v>
      </c>
      <c r="Q3948">
        <v>0</v>
      </c>
      <c r="R3948">
        <v>0</v>
      </c>
      <c r="S3948" t="s">
        <v>10</v>
      </c>
      <c r="T3948" s="1">
        <v>42107</v>
      </c>
      <c r="U3948" s="10">
        <v>41628</v>
      </c>
      <c r="V3948" t="s">
        <v>11</v>
      </c>
      <c r="W3948">
        <v>1</v>
      </c>
      <c r="X3948" s="1">
        <v>42185</v>
      </c>
      <c r="Y3948" s="16">
        <v>4.3899999999999995E-2</v>
      </c>
      <c r="Z3948" s="17">
        <v>2516.08</v>
      </c>
      <c r="AA3948">
        <v>0</v>
      </c>
    </row>
    <row r="3949" spans="1:27">
      <c r="A3949" t="s">
        <v>81</v>
      </c>
      <c r="B3949" t="s">
        <v>7945</v>
      </c>
      <c r="C3949">
        <v>424476998</v>
      </c>
      <c r="D3949" t="s">
        <v>6</v>
      </c>
      <c r="E3949" t="s">
        <v>7</v>
      </c>
      <c r="F3949" t="s">
        <v>18286</v>
      </c>
      <c r="G3949">
        <v>50</v>
      </c>
      <c r="H3949" t="s">
        <v>18296</v>
      </c>
      <c r="I3949">
        <v>1</v>
      </c>
      <c r="J3949" t="s">
        <v>82</v>
      </c>
      <c r="K3949" t="s">
        <v>18306</v>
      </c>
      <c r="L3949" t="s">
        <v>18309</v>
      </c>
      <c r="M3949" s="5">
        <v>8229030</v>
      </c>
      <c r="N3949" t="s">
        <v>7946</v>
      </c>
      <c r="O3949" s="15">
        <v>7200000</v>
      </c>
      <c r="P3949" s="15">
        <v>1636100</v>
      </c>
      <c r="Q3949">
        <v>0</v>
      </c>
      <c r="R3949">
        <v>0</v>
      </c>
      <c r="S3949" t="s">
        <v>10</v>
      </c>
      <c r="T3949" s="1">
        <v>40953</v>
      </c>
      <c r="U3949" s="10">
        <v>191390</v>
      </c>
      <c r="V3949" t="s">
        <v>11</v>
      </c>
      <c r="W3949">
        <v>39</v>
      </c>
      <c r="X3949" s="1">
        <v>42185</v>
      </c>
      <c r="Y3949" s="16">
        <v>4.9500000000000002E-2</v>
      </c>
      <c r="Z3949" s="17">
        <v>1778.12</v>
      </c>
      <c r="AA3949">
        <v>0</v>
      </c>
    </row>
    <row r="3950" spans="1:27">
      <c r="A3950" t="s">
        <v>2</v>
      </c>
      <c r="B3950" t="s">
        <v>7947</v>
      </c>
      <c r="C3950">
        <v>424531536</v>
      </c>
      <c r="D3950" t="s">
        <v>6</v>
      </c>
      <c r="E3950" t="s">
        <v>7</v>
      </c>
      <c r="F3950" t="s">
        <v>18285</v>
      </c>
      <c r="G3950">
        <v>42</v>
      </c>
      <c r="H3950" t="s">
        <v>18297</v>
      </c>
      <c r="I3950">
        <v>2</v>
      </c>
      <c r="J3950" t="s">
        <v>3</v>
      </c>
      <c r="K3950" t="s">
        <v>18302</v>
      </c>
      <c r="L3950" t="s">
        <v>18308</v>
      </c>
      <c r="M3950" s="5">
        <v>1061004</v>
      </c>
      <c r="N3950" t="s">
        <v>7948</v>
      </c>
      <c r="O3950" s="15">
        <v>6000000</v>
      </c>
      <c r="P3950" s="15">
        <v>5148817</v>
      </c>
      <c r="Q3950">
        <v>0</v>
      </c>
      <c r="R3950">
        <v>0</v>
      </c>
      <c r="S3950" t="s">
        <v>10</v>
      </c>
      <c r="T3950" s="1">
        <v>41934</v>
      </c>
      <c r="U3950" s="10">
        <v>200733</v>
      </c>
      <c r="V3950" t="s">
        <v>11</v>
      </c>
      <c r="W3950">
        <v>6</v>
      </c>
      <c r="X3950" s="1">
        <v>42160</v>
      </c>
      <c r="Y3950" s="16">
        <v>4.2500000000000003E-2</v>
      </c>
      <c r="Z3950" s="17">
        <v>2048.44</v>
      </c>
      <c r="AA3950">
        <v>0</v>
      </c>
    </row>
    <row r="3951" spans="1:27">
      <c r="A3951" t="s">
        <v>39</v>
      </c>
      <c r="B3951" t="s">
        <v>7949</v>
      </c>
      <c r="C3951">
        <v>424531624</v>
      </c>
      <c r="D3951" t="s">
        <v>6</v>
      </c>
      <c r="E3951" t="s">
        <v>7</v>
      </c>
      <c r="F3951" t="s">
        <v>18286</v>
      </c>
      <c r="G3951">
        <v>54</v>
      </c>
      <c r="H3951" t="s">
        <v>18295</v>
      </c>
      <c r="I3951">
        <v>2</v>
      </c>
      <c r="J3951" t="s">
        <v>191</v>
      </c>
      <c r="K3951" t="s">
        <v>18306</v>
      </c>
      <c r="L3951" t="s">
        <v>18308</v>
      </c>
      <c r="M3951" s="5">
        <v>666845</v>
      </c>
      <c r="N3951" t="s">
        <v>7950</v>
      </c>
      <c r="O3951" s="15">
        <v>17000000</v>
      </c>
      <c r="P3951" s="15">
        <v>12632005</v>
      </c>
      <c r="Q3951">
        <v>0</v>
      </c>
      <c r="R3951">
        <v>0</v>
      </c>
      <c r="S3951" t="s">
        <v>10</v>
      </c>
      <c r="T3951" s="1">
        <v>41956</v>
      </c>
      <c r="U3951" s="10">
        <v>852855</v>
      </c>
      <c r="V3951" t="s">
        <v>11</v>
      </c>
      <c r="W3951">
        <v>6</v>
      </c>
      <c r="X3951" s="1">
        <v>42190</v>
      </c>
      <c r="Y3951" s="16">
        <v>4.3200000000000002E-2</v>
      </c>
      <c r="Z3951" s="17">
        <v>2115.59</v>
      </c>
      <c r="AA3951">
        <v>0</v>
      </c>
    </row>
    <row r="3952" spans="1:27">
      <c r="A3952" t="s">
        <v>2</v>
      </c>
      <c r="B3952" t="s">
        <v>7951</v>
      </c>
      <c r="C3952">
        <v>424541392</v>
      </c>
      <c r="D3952" t="s">
        <v>6</v>
      </c>
      <c r="E3952" t="s">
        <v>7</v>
      </c>
      <c r="F3952" t="s">
        <v>18285</v>
      </c>
      <c r="G3952">
        <v>44</v>
      </c>
      <c r="H3952" t="s">
        <v>18297</v>
      </c>
      <c r="I3952">
        <v>1</v>
      </c>
      <c r="J3952" t="s">
        <v>3</v>
      </c>
      <c r="K3952" t="s">
        <v>18304</v>
      </c>
      <c r="L3952" t="s">
        <v>18309</v>
      </c>
      <c r="M3952" s="5">
        <v>46223466</v>
      </c>
      <c r="N3952" t="s">
        <v>7952</v>
      </c>
      <c r="O3952" s="15">
        <v>1612576</v>
      </c>
      <c r="P3952" s="15">
        <v>1465979</v>
      </c>
      <c r="Q3952">
        <v>0</v>
      </c>
      <c r="R3952">
        <v>0</v>
      </c>
      <c r="S3952" t="s">
        <v>10</v>
      </c>
      <c r="T3952" s="1">
        <v>42107</v>
      </c>
      <c r="U3952" s="10">
        <v>146597</v>
      </c>
      <c r="V3952" t="s">
        <v>11</v>
      </c>
      <c r="W3952">
        <v>1</v>
      </c>
      <c r="X3952" s="1">
        <v>42185</v>
      </c>
      <c r="Y3952" s="16">
        <v>4.3899999999999995E-2</v>
      </c>
      <c r="Z3952" s="17">
        <v>2516.08</v>
      </c>
      <c r="AA3952">
        <v>0</v>
      </c>
    </row>
    <row r="3953" spans="1:27">
      <c r="A3953" t="s">
        <v>2</v>
      </c>
      <c r="B3953" t="s">
        <v>7953</v>
      </c>
      <c r="C3953">
        <v>424593664</v>
      </c>
      <c r="D3953" t="s">
        <v>6</v>
      </c>
      <c r="E3953" t="s">
        <v>7</v>
      </c>
      <c r="F3953" t="s">
        <v>18287</v>
      </c>
      <c r="G3953">
        <v>33</v>
      </c>
      <c r="H3953" t="s">
        <v>18294</v>
      </c>
      <c r="I3953">
        <v>3</v>
      </c>
      <c r="J3953" t="s">
        <v>3</v>
      </c>
      <c r="K3953" t="s">
        <v>18305</v>
      </c>
      <c r="L3953" t="s">
        <v>18309</v>
      </c>
      <c r="M3953" s="5">
        <v>3837051</v>
      </c>
      <c r="N3953" t="s">
        <v>7954</v>
      </c>
      <c r="O3953" s="15">
        <v>1072315</v>
      </c>
      <c r="P3953" s="15">
        <v>89355</v>
      </c>
      <c r="Q3953">
        <v>0</v>
      </c>
      <c r="R3953">
        <v>0</v>
      </c>
      <c r="S3953" t="s">
        <v>10</v>
      </c>
      <c r="T3953" s="1">
        <v>41780</v>
      </c>
      <c r="U3953" s="10">
        <v>89360</v>
      </c>
      <c r="V3953" t="s">
        <v>11</v>
      </c>
      <c r="W3953">
        <v>11</v>
      </c>
      <c r="X3953" s="1">
        <v>42160</v>
      </c>
      <c r="Y3953" s="16">
        <v>3.6900000000000002E-2</v>
      </c>
      <c r="Z3953" s="17">
        <v>1920.41</v>
      </c>
      <c r="AA3953">
        <v>0</v>
      </c>
    </row>
    <row r="3954" spans="1:27">
      <c r="A3954" t="s">
        <v>2</v>
      </c>
      <c r="B3954" t="s">
        <v>7955</v>
      </c>
      <c r="C3954">
        <v>424638016</v>
      </c>
      <c r="D3954" t="s">
        <v>6</v>
      </c>
      <c r="E3954" t="s">
        <v>7</v>
      </c>
      <c r="F3954" t="s">
        <v>18285</v>
      </c>
      <c r="G3954">
        <v>19</v>
      </c>
      <c r="H3954" t="s">
        <v>18295</v>
      </c>
      <c r="I3954">
        <v>3</v>
      </c>
      <c r="J3954" t="s">
        <v>3</v>
      </c>
      <c r="K3954" t="s">
        <v>18307</v>
      </c>
      <c r="L3954" t="s">
        <v>18308</v>
      </c>
      <c r="M3954" s="5">
        <v>4997068</v>
      </c>
      <c r="N3954" t="s">
        <v>7956</v>
      </c>
      <c r="O3954" s="15">
        <v>6000000</v>
      </c>
      <c r="P3954" s="15">
        <v>4401370</v>
      </c>
      <c r="Q3954">
        <v>0</v>
      </c>
      <c r="R3954">
        <v>0</v>
      </c>
      <c r="S3954" t="s">
        <v>10</v>
      </c>
      <c r="T3954" s="1">
        <v>41899</v>
      </c>
      <c r="U3954" s="10">
        <v>283855</v>
      </c>
      <c r="V3954" t="s">
        <v>11</v>
      </c>
      <c r="W3954">
        <v>7</v>
      </c>
      <c r="X3954" s="1">
        <v>42160</v>
      </c>
      <c r="Y3954" s="16">
        <v>4.0500000000000001E-2</v>
      </c>
      <c r="Z3954" s="17">
        <v>1978.08</v>
      </c>
      <c r="AA3954">
        <v>0</v>
      </c>
    </row>
    <row r="3955" spans="1:27">
      <c r="A3955" t="s">
        <v>2</v>
      </c>
      <c r="B3955" t="s">
        <v>7957</v>
      </c>
      <c r="C3955">
        <v>424762118</v>
      </c>
      <c r="D3955" t="s">
        <v>6</v>
      </c>
      <c r="E3955" t="s">
        <v>7</v>
      </c>
      <c r="F3955" t="s">
        <v>18285</v>
      </c>
      <c r="G3955">
        <v>47</v>
      </c>
      <c r="H3955" t="s">
        <v>18295</v>
      </c>
      <c r="I3955">
        <v>5</v>
      </c>
      <c r="J3955" t="s">
        <v>3</v>
      </c>
      <c r="K3955" t="s">
        <v>18304</v>
      </c>
      <c r="L3955" t="s">
        <v>18309</v>
      </c>
      <c r="M3955" s="5">
        <v>14786956</v>
      </c>
      <c r="N3955" t="s">
        <v>7958</v>
      </c>
      <c r="O3955" s="15">
        <v>424430</v>
      </c>
      <c r="P3955" s="15">
        <v>1280502</v>
      </c>
      <c r="Q3955">
        <v>0</v>
      </c>
      <c r="R3955">
        <v>0</v>
      </c>
      <c r="S3955" t="s">
        <v>10</v>
      </c>
      <c r="T3955" s="1">
        <v>41942</v>
      </c>
      <c r="U3955" s="10">
        <v>225000</v>
      </c>
      <c r="V3955" t="s">
        <v>11</v>
      </c>
      <c r="W3955">
        <v>1</v>
      </c>
      <c r="X3955" s="1">
        <v>42185</v>
      </c>
      <c r="Y3955" s="16">
        <v>4.2300000000000004E-2</v>
      </c>
      <c r="Z3955" s="17">
        <v>2044.55</v>
      </c>
      <c r="AA3955">
        <v>0</v>
      </c>
    </row>
    <row r="3956" spans="1:27">
      <c r="A3956" t="s">
        <v>113</v>
      </c>
      <c r="B3956" t="s">
        <v>7959</v>
      </c>
      <c r="C3956">
        <v>424792148</v>
      </c>
      <c r="D3956" t="s">
        <v>6</v>
      </c>
      <c r="E3956" t="s">
        <v>7</v>
      </c>
      <c r="F3956" t="s">
        <v>18286</v>
      </c>
      <c r="G3956">
        <v>20</v>
      </c>
      <c r="H3956" t="s">
        <v>18295</v>
      </c>
      <c r="I3956">
        <v>6</v>
      </c>
      <c r="J3956" t="s">
        <v>114</v>
      </c>
      <c r="K3956" t="s">
        <v>18304</v>
      </c>
      <c r="L3956" t="s">
        <v>18309</v>
      </c>
      <c r="M3956" s="5">
        <v>19045145</v>
      </c>
      <c r="N3956" t="s">
        <v>7960</v>
      </c>
      <c r="O3956" s="15">
        <v>19000000</v>
      </c>
      <c r="P3956" s="15">
        <v>14816108</v>
      </c>
      <c r="Q3956">
        <v>0</v>
      </c>
      <c r="R3956">
        <v>0</v>
      </c>
      <c r="S3956" t="s">
        <v>10</v>
      </c>
      <c r="T3956" s="1">
        <v>41753</v>
      </c>
      <c r="U3956" s="10">
        <v>514488</v>
      </c>
      <c r="V3956" t="s">
        <v>11</v>
      </c>
      <c r="W3956">
        <v>13</v>
      </c>
      <c r="X3956" s="1">
        <v>42185</v>
      </c>
      <c r="Y3956" s="16">
        <v>3.8100000000000002E-2</v>
      </c>
      <c r="Z3956" s="17">
        <v>1936.63</v>
      </c>
      <c r="AA3956">
        <v>0</v>
      </c>
    </row>
    <row r="3957" spans="1:27">
      <c r="A3957" t="s">
        <v>2</v>
      </c>
      <c r="B3957" t="s">
        <v>7961</v>
      </c>
      <c r="C3957">
        <v>424831946</v>
      </c>
      <c r="D3957" t="s">
        <v>100</v>
      </c>
      <c r="E3957" t="s">
        <v>5</v>
      </c>
      <c r="F3957" t="s">
        <v>18287</v>
      </c>
      <c r="G3957">
        <v>27</v>
      </c>
      <c r="H3957" t="s">
        <v>18295</v>
      </c>
      <c r="I3957">
        <v>5</v>
      </c>
      <c r="J3957" t="s">
        <v>3</v>
      </c>
      <c r="K3957" t="s">
        <v>18307</v>
      </c>
      <c r="L3957" t="s">
        <v>18309</v>
      </c>
      <c r="M3957" s="5">
        <v>0</v>
      </c>
      <c r="N3957" t="s">
        <v>7962</v>
      </c>
      <c r="O3957" s="15">
        <v>55078271</v>
      </c>
      <c r="P3957" s="15">
        <v>51124320</v>
      </c>
      <c r="Q3957">
        <v>209344</v>
      </c>
      <c r="R3957">
        <v>0</v>
      </c>
      <c r="S3957" t="s">
        <v>10</v>
      </c>
      <c r="T3957" s="1">
        <v>41408</v>
      </c>
      <c r="U3957" s="10">
        <v>1082888</v>
      </c>
      <c r="V3957" t="s">
        <v>11</v>
      </c>
      <c r="W3957">
        <v>23</v>
      </c>
      <c r="X3957" s="1">
        <v>42155</v>
      </c>
      <c r="Y3957" s="16">
        <v>4.07E-2</v>
      </c>
      <c r="Z3957" s="17">
        <v>1834.83</v>
      </c>
      <c r="AA3957">
        <v>0</v>
      </c>
    </row>
    <row r="3958" spans="1:27">
      <c r="A3958" t="s">
        <v>2</v>
      </c>
      <c r="B3958" t="s">
        <v>7963</v>
      </c>
      <c r="C3958">
        <v>424842770</v>
      </c>
      <c r="D3958" t="s">
        <v>6</v>
      </c>
      <c r="E3958" t="s">
        <v>7</v>
      </c>
      <c r="F3958" t="s">
        <v>18285</v>
      </c>
      <c r="G3958">
        <v>48</v>
      </c>
      <c r="H3958" t="s">
        <v>18295</v>
      </c>
      <c r="I3958">
        <v>4</v>
      </c>
      <c r="J3958" t="s">
        <v>3</v>
      </c>
      <c r="K3958" t="s">
        <v>18307</v>
      </c>
      <c r="L3958" t="s">
        <v>18309</v>
      </c>
      <c r="M3958" s="5">
        <v>28012363</v>
      </c>
      <c r="N3958" t="s">
        <v>7964</v>
      </c>
      <c r="O3958" s="15">
        <v>490400</v>
      </c>
      <c r="P3958" s="15">
        <v>163464</v>
      </c>
      <c r="Q3958">
        <v>0</v>
      </c>
      <c r="R3958">
        <v>0</v>
      </c>
      <c r="S3958" t="s">
        <v>10</v>
      </c>
      <c r="T3958" s="1">
        <v>41893</v>
      </c>
      <c r="U3958" s="10">
        <v>40867</v>
      </c>
      <c r="V3958" t="s">
        <v>11</v>
      </c>
      <c r="W3958">
        <v>8</v>
      </c>
      <c r="X3958" s="1">
        <v>42185</v>
      </c>
      <c r="Y3958" s="16">
        <v>4.07E-2</v>
      </c>
      <c r="Z3958" s="17">
        <v>1975.82</v>
      </c>
      <c r="AA3958">
        <v>0</v>
      </c>
    </row>
    <row r="3959" spans="1:27">
      <c r="A3959" t="s">
        <v>20</v>
      </c>
      <c r="B3959" t="s">
        <v>7965</v>
      </c>
      <c r="C3959">
        <v>424878410</v>
      </c>
      <c r="D3959" t="s">
        <v>6</v>
      </c>
      <c r="E3959" t="s">
        <v>7</v>
      </c>
      <c r="F3959" t="s">
        <v>18286</v>
      </c>
      <c r="G3959">
        <v>37</v>
      </c>
      <c r="H3959" t="s">
        <v>18294</v>
      </c>
      <c r="I3959">
        <v>3</v>
      </c>
      <c r="J3959" t="s">
        <v>405</v>
      </c>
      <c r="K3959" t="s">
        <v>18302</v>
      </c>
      <c r="L3959" t="s">
        <v>18309</v>
      </c>
      <c r="M3959" s="5">
        <v>20092116</v>
      </c>
      <c r="N3959" t="s">
        <v>7966</v>
      </c>
      <c r="O3959" s="15">
        <v>490925</v>
      </c>
      <c r="P3959" s="15">
        <v>1562027</v>
      </c>
      <c r="Q3959">
        <v>0</v>
      </c>
      <c r="R3959">
        <v>0</v>
      </c>
      <c r="S3959" t="s">
        <v>10</v>
      </c>
      <c r="T3959" s="1">
        <v>39310</v>
      </c>
      <c r="U3959" s="10">
        <v>75000</v>
      </c>
      <c r="V3959" t="s">
        <v>11</v>
      </c>
      <c r="W3959">
        <v>10</v>
      </c>
      <c r="X3959" s="1">
        <v>42185</v>
      </c>
      <c r="Y3959" s="16">
        <v>8.2299999999999998E-2</v>
      </c>
      <c r="Z3959" s="17">
        <v>2048.44</v>
      </c>
      <c r="AA3959">
        <v>0</v>
      </c>
    </row>
    <row r="3960" spans="1:27">
      <c r="A3960" t="s">
        <v>2</v>
      </c>
      <c r="B3960" t="s">
        <v>7967</v>
      </c>
      <c r="C3960">
        <v>424880390</v>
      </c>
      <c r="D3960" t="s">
        <v>6</v>
      </c>
      <c r="E3960" t="s">
        <v>5</v>
      </c>
      <c r="F3960" t="s">
        <v>18286</v>
      </c>
      <c r="G3960">
        <v>53</v>
      </c>
      <c r="H3960" t="s">
        <v>18295</v>
      </c>
      <c r="I3960">
        <v>2</v>
      </c>
      <c r="J3960" t="s">
        <v>3</v>
      </c>
      <c r="K3960" t="s">
        <v>18302</v>
      </c>
      <c r="L3960" t="s">
        <v>18308</v>
      </c>
      <c r="M3960" s="5">
        <v>25947700</v>
      </c>
      <c r="N3960" t="s">
        <v>7968</v>
      </c>
      <c r="O3960" s="15">
        <v>22000000</v>
      </c>
      <c r="P3960" s="15">
        <v>19623920</v>
      </c>
      <c r="Q3960">
        <v>1019925</v>
      </c>
      <c r="R3960">
        <v>60</v>
      </c>
      <c r="S3960" t="s">
        <v>10</v>
      </c>
      <c r="T3960" s="1">
        <v>41879</v>
      </c>
      <c r="U3960" s="10">
        <v>574001</v>
      </c>
      <c r="V3960" t="s">
        <v>11</v>
      </c>
      <c r="W3960">
        <v>6</v>
      </c>
      <c r="X3960" s="1">
        <v>42094</v>
      </c>
      <c r="Y3960" s="16">
        <v>4.0300000000000002E-2</v>
      </c>
      <c r="Z3960" s="17">
        <v>1926.92</v>
      </c>
      <c r="AA3960">
        <v>0</v>
      </c>
    </row>
    <row r="3961" spans="1:27">
      <c r="A3961" t="s">
        <v>2</v>
      </c>
      <c r="B3961" t="s">
        <v>7969</v>
      </c>
      <c r="C3961">
        <v>424895482</v>
      </c>
      <c r="D3961" t="s">
        <v>6</v>
      </c>
      <c r="E3961" t="s">
        <v>7</v>
      </c>
      <c r="F3961" t="s">
        <v>18287</v>
      </c>
      <c r="G3961">
        <v>40</v>
      </c>
      <c r="H3961" t="s">
        <v>18295</v>
      </c>
      <c r="I3961">
        <v>3</v>
      </c>
      <c r="J3961" t="s">
        <v>3</v>
      </c>
      <c r="K3961" t="s">
        <v>18304</v>
      </c>
      <c r="L3961" t="s">
        <v>18309</v>
      </c>
      <c r="M3961" s="5">
        <v>825456</v>
      </c>
      <c r="N3961" t="s">
        <v>7970</v>
      </c>
      <c r="O3961" s="15">
        <v>25000000</v>
      </c>
      <c r="P3961" s="15">
        <v>22997134</v>
      </c>
      <c r="Q3961">
        <v>0</v>
      </c>
      <c r="R3961">
        <v>0</v>
      </c>
      <c r="S3961" t="s">
        <v>10</v>
      </c>
      <c r="T3961" s="1">
        <v>41152</v>
      </c>
      <c r="U3961" s="10">
        <v>577639</v>
      </c>
      <c r="V3961" t="s">
        <v>11</v>
      </c>
      <c r="W3961">
        <v>23</v>
      </c>
      <c r="X3961" s="1">
        <v>42160</v>
      </c>
      <c r="Y3961" s="16">
        <v>5.4199999999999998E-2</v>
      </c>
      <c r="Z3961" s="17">
        <v>1830.5</v>
      </c>
      <c r="AA3961">
        <v>0</v>
      </c>
    </row>
    <row r="3962" spans="1:27">
      <c r="A3962" t="s">
        <v>113</v>
      </c>
      <c r="B3962" t="s">
        <v>7971</v>
      </c>
      <c r="C3962">
        <v>424918670</v>
      </c>
      <c r="D3962" t="s">
        <v>6</v>
      </c>
      <c r="E3962" t="s">
        <v>95</v>
      </c>
      <c r="F3962" t="s">
        <v>18285</v>
      </c>
      <c r="G3962">
        <v>18</v>
      </c>
      <c r="H3962" t="s">
        <v>18297</v>
      </c>
      <c r="I3962">
        <v>6</v>
      </c>
      <c r="J3962" t="s">
        <v>114</v>
      </c>
      <c r="K3962" t="s">
        <v>18304</v>
      </c>
      <c r="L3962" t="s">
        <v>18308</v>
      </c>
      <c r="M3962" s="5">
        <v>21449776</v>
      </c>
      <c r="N3962" t="s">
        <v>7972</v>
      </c>
      <c r="O3962" s="15">
        <v>902700</v>
      </c>
      <c r="P3962" s="15">
        <v>2312856</v>
      </c>
      <c r="Q3962">
        <v>477763</v>
      </c>
      <c r="R3962">
        <v>180</v>
      </c>
      <c r="S3962" t="s">
        <v>10</v>
      </c>
      <c r="T3962" s="1">
        <v>39479</v>
      </c>
      <c r="U3962" s="10">
        <v>112500</v>
      </c>
      <c r="V3962" t="s">
        <v>11</v>
      </c>
      <c r="W3962">
        <v>12</v>
      </c>
      <c r="X3962" s="1">
        <v>41973</v>
      </c>
      <c r="Y3962" s="16">
        <v>9.2600000000000002E-2</v>
      </c>
      <c r="Z3962" s="17">
        <v>1939.77</v>
      </c>
      <c r="AA3962">
        <v>0</v>
      </c>
    </row>
    <row r="3963" spans="1:27">
      <c r="A3963" t="s">
        <v>2</v>
      </c>
      <c r="B3963" t="s">
        <v>7973</v>
      </c>
      <c r="C3963">
        <v>424921728</v>
      </c>
      <c r="D3963" t="s">
        <v>6</v>
      </c>
      <c r="E3963" t="s">
        <v>7</v>
      </c>
      <c r="F3963" t="s">
        <v>18287</v>
      </c>
      <c r="G3963">
        <v>22</v>
      </c>
      <c r="H3963" t="s">
        <v>18296</v>
      </c>
      <c r="I3963">
        <v>6</v>
      </c>
      <c r="J3963" t="s">
        <v>3</v>
      </c>
      <c r="K3963" t="s">
        <v>18307</v>
      </c>
      <c r="L3963" t="s">
        <v>18308</v>
      </c>
      <c r="M3963" s="5">
        <v>958524</v>
      </c>
      <c r="N3963" t="s">
        <v>7974</v>
      </c>
      <c r="O3963" s="15">
        <v>5000000</v>
      </c>
      <c r="P3963" s="15">
        <v>4576606</v>
      </c>
      <c r="Q3963">
        <v>0</v>
      </c>
      <c r="R3963">
        <v>0</v>
      </c>
      <c r="S3963" t="s">
        <v>10</v>
      </c>
      <c r="T3963" s="1">
        <v>42003</v>
      </c>
      <c r="U3963" s="10">
        <v>184557</v>
      </c>
      <c r="V3963" t="s">
        <v>11</v>
      </c>
      <c r="W3963">
        <v>4</v>
      </c>
      <c r="X3963" s="1">
        <v>42160</v>
      </c>
      <c r="Y3963" s="16">
        <v>4.4000000000000004E-2</v>
      </c>
      <c r="Z3963" s="17">
        <v>2378.56</v>
      </c>
      <c r="AA3963">
        <v>0</v>
      </c>
    </row>
    <row r="3964" spans="1:27">
      <c r="A3964" t="s">
        <v>97</v>
      </c>
      <c r="B3964" t="s">
        <v>7975</v>
      </c>
      <c r="C3964">
        <v>424960514</v>
      </c>
      <c r="D3964" t="s">
        <v>6</v>
      </c>
      <c r="E3964" t="s">
        <v>7</v>
      </c>
      <c r="F3964" t="s">
        <v>18286</v>
      </c>
      <c r="G3964">
        <v>18</v>
      </c>
      <c r="H3964" t="s">
        <v>18294</v>
      </c>
      <c r="I3964">
        <v>2</v>
      </c>
      <c r="J3964" t="s">
        <v>98</v>
      </c>
      <c r="K3964" t="s">
        <v>18306</v>
      </c>
      <c r="L3964" t="s">
        <v>18309</v>
      </c>
      <c r="M3964" s="5">
        <v>4711810</v>
      </c>
      <c r="N3964" t="s">
        <v>7976</v>
      </c>
      <c r="O3964" s="15">
        <v>770000</v>
      </c>
      <c r="P3964" s="15">
        <v>79580</v>
      </c>
      <c r="Q3964">
        <v>0</v>
      </c>
      <c r="R3964">
        <v>0</v>
      </c>
      <c r="S3964" t="s">
        <v>10</v>
      </c>
      <c r="T3964" s="1">
        <v>41124</v>
      </c>
      <c r="U3964" s="10">
        <v>27263</v>
      </c>
      <c r="V3964" t="s">
        <v>11</v>
      </c>
      <c r="W3964">
        <v>33</v>
      </c>
      <c r="X3964" s="1">
        <v>42185</v>
      </c>
      <c r="Y3964" s="16">
        <v>5.5E-2</v>
      </c>
      <c r="Z3964" s="17">
        <v>1790.97</v>
      </c>
      <c r="AA3964">
        <v>0</v>
      </c>
    </row>
    <row r="3965" spans="1:27">
      <c r="A3965" t="s">
        <v>2</v>
      </c>
      <c r="B3965" t="s">
        <v>7977</v>
      </c>
      <c r="C3965">
        <v>424999322</v>
      </c>
      <c r="D3965" t="s">
        <v>100</v>
      </c>
      <c r="E3965" t="s">
        <v>7</v>
      </c>
      <c r="F3965" t="s">
        <v>18285</v>
      </c>
      <c r="G3965">
        <v>38</v>
      </c>
      <c r="H3965" t="s">
        <v>18295</v>
      </c>
      <c r="I3965">
        <v>1</v>
      </c>
      <c r="J3965" t="s">
        <v>3</v>
      </c>
      <c r="K3965" t="s">
        <v>18304</v>
      </c>
      <c r="L3965" t="s">
        <v>18309</v>
      </c>
      <c r="M3965" s="5">
        <v>0</v>
      </c>
      <c r="N3965" t="s">
        <v>7978</v>
      </c>
      <c r="O3965" s="15">
        <v>50000000</v>
      </c>
      <c r="P3965" s="15">
        <v>31376950</v>
      </c>
      <c r="Q3965">
        <v>0</v>
      </c>
      <c r="R3965">
        <v>0</v>
      </c>
      <c r="S3965" t="s">
        <v>10</v>
      </c>
      <c r="T3965" s="1">
        <v>41555</v>
      </c>
      <c r="U3965" s="10">
        <v>1613903</v>
      </c>
      <c r="V3965" t="s">
        <v>11</v>
      </c>
      <c r="W3965">
        <v>10</v>
      </c>
      <c r="X3965" s="1">
        <v>42185</v>
      </c>
      <c r="Y3965" s="16">
        <v>4.0599999999999997E-2</v>
      </c>
      <c r="Z3965" s="17">
        <v>1885.19</v>
      </c>
      <c r="AA3965">
        <v>0</v>
      </c>
    </row>
    <row r="3966" spans="1:27">
      <c r="A3966" t="s">
        <v>2</v>
      </c>
      <c r="B3966" t="s">
        <v>7979</v>
      </c>
      <c r="C3966">
        <v>425014282</v>
      </c>
      <c r="D3966" t="s">
        <v>6</v>
      </c>
      <c r="E3966" t="s">
        <v>7</v>
      </c>
      <c r="F3966" t="s">
        <v>18285</v>
      </c>
      <c r="G3966">
        <v>22</v>
      </c>
      <c r="H3966" t="s">
        <v>18294</v>
      </c>
      <c r="I3966">
        <v>2</v>
      </c>
      <c r="J3966" t="s">
        <v>3</v>
      </c>
      <c r="K3966" t="s">
        <v>18302</v>
      </c>
      <c r="L3966" t="s">
        <v>18309</v>
      </c>
      <c r="M3966" s="5">
        <v>1091414</v>
      </c>
      <c r="N3966" t="s">
        <v>7980</v>
      </c>
      <c r="O3966" s="15">
        <v>18000000</v>
      </c>
      <c r="P3966" s="15">
        <v>14903828</v>
      </c>
      <c r="Q3966">
        <v>0</v>
      </c>
      <c r="R3966">
        <v>0</v>
      </c>
      <c r="S3966" t="s">
        <v>10</v>
      </c>
      <c r="T3966" s="1">
        <v>41772</v>
      </c>
      <c r="U3966" s="10">
        <v>524096</v>
      </c>
      <c r="V3966" t="s">
        <v>11</v>
      </c>
      <c r="W3966">
        <v>11</v>
      </c>
      <c r="X3966" s="1">
        <v>42160</v>
      </c>
      <c r="Y3966" s="16">
        <v>3.8199999999999998E-2</v>
      </c>
      <c r="Z3966" s="17">
        <v>1904.85</v>
      </c>
      <c r="AA3966">
        <v>0</v>
      </c>
    </row>
    <row r="3967" spans="1:27">
      <c r="A3967" t="s">
        <v>2</v>
      </c>
      <c r="B3967" t="s">
        <v>7981</v>
      </c>
      <c r="C3967">
        <v>425047678</v>
      </c>
      <c r="D3967" t="s">
        <v>6</v>
      </c>
      <c r="E3967" t="s">
        <v>7</v>
      </c>
      <c r="F3967" t="s">
        <v>18285</v>
      </c>
      <c r="G3967">
        <v>40</v>
      </c>
      <c r="H3967" t="s">
        <v>18294</v>
      </c>
      <c r="I3967">
        <v>2</v>
      </c>
      <c r="J3967" t="s">
        <v>3</v>
      </c>
      <c r="K3967" t="s">
        <v>18306</v>
      </c>
      <c r="L3967" t="s">
        <v>18309</v>
      </c>
      <c r="M3967" s="5">
        <v>28480529</v>
      </c>
      <c r="N3967" t="s">
        <v>7982</v>
      </c>
      <c r="O3967" s="15">
        <v>24000000</v>
      </c>
      <c r="P3967" s="15">
        <v>21870399</v>
      </c>
      <c r="Q3967">
        <v>0</v>
      </c>
      <c r="R3967">
        <v>0</v>
      </c>
      <c r="S3967" t="s">
        <v>10</v>
      </c>
      <c r="T3967" s="1">
        <v>41893</v>
      </c>
      <c r="U3967" s="10">
        <v>602985</v>
      </c>
      <c r="V3967" t="s">
        <v>11</v>
      </c>
      <c r="W3967">
        <v>8</v>
      </c>
      <c r="X3967" s="1">
        <v>42160</v>
      </c>
      <c r="Y3967" s="16">
        <v>4.07E-2</v>
      </c>
      <c r="Z3967" s="17">
        <v>1975.82</v>
      </c>
      <c r="AA3967">
        <v>0</v>
      </c>
    </row>
    <row r="3968" spans="1:27">
      <c r="A3968" t="s">
        <v>20</v>
      </c>
      <c r="B3968" t="s">
        <v>7983</v>
      </c>
      <c r="C3968">
        <v>425071130</v>
      </c>
      <c r="D3968" t="s">
        <v>6</v>
      </c>
      <c r="E3968" t="s">
        <v>103</v>
      </c>
      <c r="F3968" t="s">
        <v>18286</v>
      </c>
      <c r="G3968">
        <v>54</v>
      </c>
      <c r="H3968" t="s">
        <v>18296</v>
      </c>
      <c r="I3968">
        <v>3</v>
      </c>
      <c r="J3968" t="s">
        <v>405</v>
      </c>
      <c r="K3968" t="s">
        <v>18304</v>
      </c>
      <c r="L3968" t="s">
        <v>18308</v>
      </c>
      <c r="M3968" s="5">
        <v>272786</v>
      </c>
      <c r="N3968" t="s">
        <v>7984</v>
      </c>
      <c r="O3968" s="15">
        <v>15000000</v>
      </c>
      <c r="P3968" s="15">
        <v>14697792</v>
      </c>
      <c r="Q3968">
        <v>5786640</v>
      </c>
      <c r="R3968">
        <v>1225</v>
      </c>
      <c r="S3968" t="s">
        <v>10</v>
      </c>
      <c r="T3968" s="1">
        <v>40765</v>
      </c>
      <c r="U3968" s="10">
        <v>463900</v>
      </c>
      <c r="V3968" t="s">
        <v>11</v>
      </c>
      <c r="W3968">
        <v>4</v>
      </c>
      <c r="X3968" s="1">
        <v>40913</v>
      </c>
      <c r="Y3968" s="16">
        <v>4.2900000000000001E-2</v>
      </c>
      <c r="Z3968" s="17">
        <v>1811.68</v>
      </c>
      <c r="AA3968">
        <v>0</v>
      </c>
    </row>
    <row r="3969" spans="1:27">
      <c r="A3969" t="s">
        <v>2</v>
      </c>
      <c r="B3969" t="s">
        <v>7985</v>
      </c>
      <c r="C3969">
        <v>425072362</v>
      </c>
      <c r="D3969" t="s">
        <v>6</v>
      </c>
      <c r="E3969" t="s">
        <v>7</v>
      </c>
      <c r="F3969" t="s">
        <v>18286</v>
      </c>
      <c r="G3969">
        <v>25</v>
      </c>
      <c r="H3969" t="s">
        <v>18295</v>
      </c>
      <c r="I3969">
        <v>5</v>
      </c>
      <c r="J3969" t="s">
        <v>3</v>
      </c>
      <c r="K3969" t="s">
        <v>18302</v>
      </c>
      <c r="L3969" t="s">
        <v>18308</v>
      </c>
      <c r="M3969" s="5">
        <v>35891035</v>
      </c>
      <c r="N3969" t="s">
        <v>7986</v>
      </c>
      <c r="O3969" s="15">
        <v>25000000</v>
      </c>
      <c r="P3969" s="15">
        <v>22460208</v>
      </c>
      <c r="Q3969">
        <v>0</v>
      </c>
      <c r="R3969">
        <v>0</v>
      </c>
      <c r="S3969" t="s">
        <v>10</v>
      </c>
      <c r="T3969" s="1">
        <v>41569</v>
      </c>
      <c r="U3969" s="10">
        <v>639404</v>
      </c>
      <c r="V3969" t="s">
        <v>11</v>
      </c>
      <c r="W3969">
        <v>19</v>
      </c>
      <c r="X3969" s="1">
        <v>42185</v>
      </c>
      <c r="Y3969" s="16">
        <v>3.9599999999999996E-2</v>
      </c>
      <c r="Z3969" s="17">
        <v>1885.52</v>
      </c>
      <c r="AA3969">
        <v>0</v>
      </c>
    </row>
    <row r="3970" spans="1:27">
      <c r="A3970" t="s">
        <v>2</v>
      </c>
      <c r="B3970" t="s">
        <v>7987</v>
      </c>
      <c r="C3970">
        <v>425103030</v>
      </c>
      <c r="D3970" t="s">
        <v>100</v>
      </c>
      <c r="E3970" t="s">
        <v>7</v>
      </c>
      <c r="F3970" t="s">
        <v>18286</v>
      </c>
      <c r="G3970">
        <v>46</v>
      </c>
      <c r="H3970" t="s">
        <v>18297</v>
      </c>
      <c r="I3970">
        <v>5</v>
      </c>
      <c r="J3970" t="s">
        <v>3</v>
      </c>
      <c r="K3970" t="s">
        <v>18305</v>
      </c>
      <c r="L3970" t="s">
        <v>18309</v>
      </c>
      <c r="M3970" s="5">
        <v>0</v>
      </c>
      <c r="N3970" t="s">
        <v>7988</v>
      </c>
      <c r="O3970" s="15">
        <v>38000000</v>
      </c>
      <c r="P3970" s="15">
        <v>30139734</v>
      </c>
      <c r="Q3970">
        <v>0</v>
      </c>
      <c r="R3970">
        <v>0</v>
      </c>
      <c r="S3970" t="s">
        <v>10</v>
      </c>
      <c r="T3970" s="1">
        <v>41520</v>
      </c>
      <c r="U3970" s="10">
        <v>755505</v>
      </c>
      <c r="V3970" t="s">
        <v>11</v>
      </c>
      <c r="W3970">
        <v>8</v>
      </c>
      <c r="X3970" s="1">
        <v>42185</v>
      </c>
      <c r="Y3970" s="16">
        <v>4.0399999999999998E-2</v>
      </c>
      <c r="Z3970" s="17">
        <v>1935.43</v>
      </c>
      <c r="AA3970">
        <v>0</v>
      </c>
    </row>
    <row r="3971" spans="1:27">
      <c r="A3971" t="s">
        <v>2</v>
      </c>
      <c r="B3971" t="s">
        <v>7989</v>
      </c>
      <c r="C3971">
        <v>425149252</v>
      </c>
      <c r="D3971" t="s">
        <v>6</v>
      </c>
      <c r="E3971" t="s">
        <v>7</v>
      </c>
      <c r="F3971" t="s">
        <v>18286</v>
      </c>
      <c r="G3971">
        <v>18</v>
      </c>
      <c r="H3971" t="s">
        <v>18296</v>
      </c>
      <c r="I3971">
        <v>5</v>
      </c>
      <c r="J3971" t="s">
        <v>3</v>
      </c>
      <c r="K3971" t="s">
        <v>18305</v>
      </c>
      <c r="L3971" t="s">
        <v>18309</v>
      </c>
      <c r="M3971" s="5">
        <v>25011872</v>
      </c>
      <c r="N3971" t="s">
        <v>7990</v>
      </c>
      <c r="O3971" s="15">
        <v>35300000</v>
      </c>
      <c r="P3971" s="15">
        <v>29850955</v>
      </c>
      <c r="Q3971">
        <v>0</v>
      </c>
      <c r="R3971">
        <v>0</v>
      </c>
      <c r="S3971" t="s">
        <v>10</v>
      </c>
      <c r="T3971" s="1">
        <v>41863</v>
      </c>
      <c r="U3971" s="10">
        <v>921011</v>
      </c>
      <c r="V3971" t="s">
        <v>11</v>
      </c>
      <c r="W3971">
        <v>9</v>
      </c>
      <c r="X3971" s="1">
        <v>42185</v>
      </c>
      <c r="Y3971" s="16">
        <v>4.0599999999999997E-2</v>
      </c>
      <c r="Z3971" s="17">
        <v>1881.62</v>
      </c>
      <c r="AA3971">
        <v>0</v>
      </c>
    </row>
    <row r="3972" spans="1:27">
      <c r="A3972" t="s">
        <v>2</v>
      </c>
      <c r="B3972" t="s">
        <v>7991</v>
      </c>
      <c r="C3972">
        <v>425165708</v>
      </c>
      <c r="D3972" t="s">
        <v>6</v>
      </c>
      <c r="E3972" t="s">
        <v>95</v>
      </c>
      <c r="F3972" t="s">
        <v>18285</v>
      </c>
      <c r="G3972">
        <v>41</v>
      </c>
      <c r="H3972" t="s">
        <v>18294</v>
      </c>
      <c r="I3972">
        <v>3</v>
      </c>
      <c r="J3972" t="s">
        <v>3</v>
      </c>
      <c r="K3972" t="s">
        <v>18305</v>
      </c>
      <c r="L3972" t="s">
        <v>18308</v>
      </c>
      <c r="M3972" s="5">
        <v>2345105</v>
      </c>
      <c r="N3972" t="s">
        <v>7992</v>
      </c>
      <c r="O3972" s="15">
        <v>1476000</v>
      </c>
      <c r="P3972" s="15">
        <v>618227</v>
      </c>
      <c r="Q3972">
        <v>224885</v>
      </c>
      <c r="R3972">
        <v>145</v>
      </c>
      <c r="S3972" t="s">
        <v>10</v>
      </c>
      <c r="T3972" s="1">
        <v>41285</v>
      </c>
      <c r="U3972" s="10">
        <v>52260</v>
      </c>
      <c r="V3972" t="s">
        <v>11</v>
      </c>
      <c r="W3972">
        <v>23</v>
      </c>
      <c r="X3972" s="1">
        <v>42009</v>
      </c>
      <c r="Y3972" s="16">
        <v>5.21E-2</v>
      </c>
      <c r="Z3972" s="17">
        <v>1761.5</v>
      </c>
      <c r="AA3972">
        <v>0</v>
      </c>
    </row>
    <row r="3973" spans="1:27">
      <c r="A3973" t="s">
        <v>2</v>
      </c>
      <c r="B3973" t="s">
        <v>7993</v>
      </c>
      <c r="C3973">
        <v>425190150</v>
      </c>
      <c r="D3973" t="s">
        <v>6</v>
      </c>
      <c r="E3973" t="s">
        <v>7</v>
      </c>
      <c r="F3973" t="s">
        <v>18286</v>
      </c>
      <c r="G3973">
        <v>32</v>
      </c>
      <c r="H3973" t="s">
        <v>18296</v>
      </c>
      <c r="I3973">
        <v>1</v>
      </c>
      <c r="J3973" t="s">
        <v>3</v>
      </c>
      <c r="K3973" t="s">
        <v>18302</v>
      </c>
      <c r="L3973" t="s">
        <v>18308</v>
      </c>
      <c r="M3973" s="5">
        <v>884489</v>
      </c>
      <c r="N3973" t="s">
        <v>7994</v>
      </c>
      <c r="O3973" s="15">
        <v>15000000</v>
      </c>
      <c r="P3973" s="15">
        <v>14638081</v>
      </c>
      <c r="Q3973">
        <v>25893</v>
      </c>
      <c r="R3973">
        <v>25</v>
      </c>
      <c r="S3973" t="s">
        <v>10</v>
      </c>
      <c r="T3973" s="1">
        <v>41530</v>
      </c>
      <c r="U3973" s="10">
        <v>437184</v>
      </c>
      <c r="V3973" t="s">
        <v>11</v>
      </c>
      <c r="W3973">
        <v>18</v>
      </c>
      <c r="X3973" s="1">
        <v>42129</v>
      </c>
      <c r="Y3973" s="16">
        <v>4.0899999999999999E-2</v>
      </c>
      <c r="Z3973" s="17">
        <v>1919.25</v>
      </c>
      <c r="AA3973">
        <v>0</v>
      </c>
    </row>
    <row r="3974" spans="1:27">
      <c r="A3974" t="s">
        <v>2</v>
      </c>
      <c r="B3974" t="s">
        <v>7995</v>
      </c>
      <c r="C3974">
        <v>425239496</v>
      </c>
      <c r="D3974" t="s">
        <v>6</v>
      </c>
      <c r="E3974" t="s">
        <v>7</v>
      </c>
      <c r="F3974" t="s">
        <v>18286</v>
      </c>
      <c r="G3974">
        <v>35</v>
      </c>
      <c r="H3974" t="s">
        <v>18297</v>
      </c>
      <c r="I3974">
        <v>1</v>
      </c>
      <c r="J3974" t="s">
        <v>3</v>
      </c>
      <c r="K3974" t="s">
        <v>18303</v>
      </c>
      <c r="L3974" t="s">
        <v>18308</v>
      </c>
      <c r="M3974" s="5">
        <v>483000</v>
      </c>
      <c r="N3974" t="s">
        <v>7996</v>
      </c>
      <c r="O3974" s="15">
        <v>5000000</v>
      </c>
      <c r="P3974" s="15">
        <v>1741584</v>
      </c>
      <c r="Q3974">
        <v>0</v>
      </c>
      <c r="R3974">
        <v>0</v>
      </c>
      <c r="S3974" t="s">
        <v>10</v>
      </c>
      <c r="T3974" s="1">
        <v>41422</v>
      </c>
      <c r="U3974" s="10">
        <v>148238</v>
      </c>
      <c r="V3974" t="s">
        <v>11</v>
      </c>
      <c r="W3974">
        <v>14</v>
      </c>
      <c r="X3974" s="1">
        <v>42160</v>
      </c>
      <c r="Y3974" s="16">
        <v>3.9800000000000002E-2</v>
      </c>
      <c r="Z3974" s="17">
        <v>1874.1</v>
      </c>
      <c r="AA3974">
        <v>0</v>
      </c>
    </row>
    <row r="3975" spans="1:27">
      <c r="A3975" t="s">
        <v>2</v>
      </c>
      <c r="B3975" t="s">
        <v>7997</v>
      </c>
      <c r="C3975">
        <v>425283870</v>
      </c>
      <c r="D3975" t="s">
        <v>6</v>
      </c>
      <c r="E3975" t="s">
        <v>7</v>
      </c>
      <c r="F3975" t="s">
        <v>18285</v>
      </c>
      <c r="G3975">
        <v>55</v>
      </c>
      <c r="H3975" t="s">
        <v>18294</v>
      </c>
      <c r="I3975">
        <v>1</v>
      </c>
      <c r="J3975" t="s">
        <v>3</v>
      </c>
      <c r="K3975" t="s">
        <v>18305</v>
      </c>
      <c r="L3975" t="s">
        <v>18308</v>
      </c>
      <c r="M3975" s="5">
        <v>8605013</v>
      </c>
      <c r="N3975" t="s">
        <v>7998</v>
      </c>
      <c r="O3975" s="15">
        <v>29765647</v>
      </c>
      <c r="P3975" s="15">
        <v>28949471</v>
      </c>
      <c r="Q3975">
        <v>100803</v>
      </c>
      <c r="R3975">
        <v>0</v>
      </c>
      <c r="S3975" t="s">
        <v>10</v>
      </c>
      <c r="T3975" s="1">
        <v>41964</v>
      </c>
      <c r="U3975" s="10">
        <v>714531</v>
      </c>
      <c r="V3975" t="s">
        <v>11</v>
      </c>
      <c r="W3975">
        <v>5</v>
      </c>
      <c r="X3975" s="1">
        <v>42155</v>
      </c>
      <c r="Y3975" s="16">
        <v>4.41E-2</v>
      </c>
      <c r="Z3975" s="17">
        <v>2156.9299999999998</v>
      </c>
      <c r="AA3975">
        <v>0</v>
      </c>
    </row>
    <row r="3976" spans="1:27">
      <c r="A3976" t="s">
        <v>2</v>
      </c>
      <c r="B3976" t="s">
        <v>7999</v>
      </c>
      <c r="C3976">
        <v>425314318</v>
      </c>
      <c r="D3976" t="s">
        <v>6</v>
      </c>
      <c r="E3976" t="s">
        <v>7</v>
      </c>
      <c r="F3976" t="s">
        <v>18286</v>
      </c>
      <c r="G3976">
        <v>28</v>
      </c>
      <c r="H3976" t="s">
        <v>18294</v>
      </c>
      <c r="I3976">
        <v>3</v>
      </c>
      <c r="J3976" t="s">
        <v>3</v>
      </c>
      <c r="K3976" t="s">
        <v>18306</v>
      </c>
      <c r="L3976" t="s">
        <v>18309</v>
      </c>
      <c r="M3976" s="5">
        <v>39879716</v>
      </c>
      <c r="N3976" t="s">
        <v>8000</v>
      </c>
      <c r="O3976" s="15">
        <v>713692</v>
      </c>
      <c r="P3976" s="15">
        <v>648811</v>
      </c>
      <c r="Q3976">
        <v>0</v>
      </c>
      <c r="R3976">
        <v>0</v>
      </c>
      <c r="S3976" t="s">
        <v>10</v>
      </c>
      <c r="T3976" s="1">
        <v>42107</v>
      </c>
      <c r="U3976" s="10">
        <v>64881</v>
      </c>
      <c r="V3976" t="s">
        <v>11</v>
      </c>
      <c r="W3976">
        <v>1</v>
      </c>
      <c r="X3976" s="1">
        <v>42185</v>
      </c>
      <c r="Y3976" s="16">
        <v>4.3899999999999995E-2</v>
      </c>
      <c r="Z3976" s="17">
        <v>2516.08</v>
      </c>
      <c r="AA3976">
        <v>0</v>
      </c>
    </row>
    <row r="3977" spans="1:27">
      <c r="A3977" t="s">
        <v>2</v>
      </c>
      <c r="B3977" t="s">
        <v>8001</v>
      </c>
      <c r="C3977">
        <v>425408412</v>
      </c>
      <c r="D3977" t="s">
        <v>6</v>
      </c>
      <c r="E3977" t="s">
        <v>7</v>
      </c>
      <c r="F3977" t="s">
        <v>18285</v>
      </c>
      <c r="G3977">
        <v>22</v>
      </c>
      <c r="H3977" t="s">
        <v>18294</v>
      </c>
      <c r="I3977">
        <v>4</v>
      </c>
      <c r="J3977" t="s">
        <v>3</v>
      </c>
      <c r="K3977" t="s">
        <v>18306</v>
      </c>
      <c r="L3977" t="s">
        <v>18308</v>
      </c>
      <c r="M3977" s="5">
        <v>28415990</v>
      </c>
      <c r="N3977" t="s">
        <v>8002</v>
      </c>
      <c r="O3977" s="15">
        <v>833056</v>
      </c>
      <c r="P3977" s="15">
        <v>724399</v>
      </c>
      <c r="Q3977">
        <v>0</v>
      </c>
      <c r="R3977">
        <v>0</v>
      </c>
      <c r="S3977" t="s">
        <v>10</v>
      </c>
      <c r="T3977" s="1">
        <v>42107</v>
      </c>
      <c r="U3977" s="10">
        <v>36219</v>
      </c>
      <c r="V3977" t="s">
        <v>42</v>
      </c>
      <c r="W3977">
        <v>3</v>
      </c>
      <c r="X3977" s="1">
        <v>42170</v>
      </c>
      <c r="Y3977" s="16">
        <v>4.3899999999999995E-2</v>
      </c>
      <c r="Z3977" s="17">
        <v>2516.08</v>
      </c>
      <c r="AA3977">
        <v>0</v>
      </c>
    </row>
    <row r="3978" spans="1:27">
      <c r="A3978" t="s">
        <v>2</v>
      </c>
      <c r="B3978" t="s">
        <v>8003</v>
      </c>
      <c r="C3978">
        <v>425454920</v>
      </c>
      <c r="D3978" t="s">
        <v>6</v>
      </c>
      <c r="E3978" t="s">
        <v>7</v>
      </c>
      <c r="F3978" t="s">
        <v>18285</v>
      </c>
      <c r="G3978">
        <v>18</v>
      </c>
      <c r="H3978" t="s">
        <v>18294</v>
      </c>
      <c r="I3978">
        <v>3</v>
      </c>
      <c r="J3978" t="s">
        <v>3</v>
      </c>
      <c r="K3978" t="s">
        <v>18302</v>
      </c>
      <c r="L3978" t="s">
        <v>18308</v>
      </c>
      <c r="M3978" s="5">
        <v>1798523</v>
      </c>
      <c r="N3978" t="s">
        <v>8004</v>
      </c>
      <c r="O3978" s="15">
        <v>6000000</v>
      </c>
      <c r="P3978" s="15">
        <v>3842188</v>
      </c>
      <c r="Q3978">
        <v>0</v>
      </c>
      <c r="R3978">
        <v>0</v>
      </c>
      <c r="S3978" t="s">
        <v>10</v>
      </c>
      <c r="T3978" s="1">
        <v>41831</v>
      </c>
      <c r="U3978" s="10">
        <v>200733</v>
      </c>
      <c r="V3978" t="s">
        <v>11</v>
      </c>
      <c r="W3978">
        <v>7</v>
      </c>
      <c r="X3978" s="1">
        <v>42160</v>
      </c>
      <c r="Y3978" s="16">
        <v>4.07E-2</v>
      </c>
      <c r="Z3978" s="17">
        <v>1858.47</v>
      </c>
      <c r="AA3978">
        <v>0</v>
      </c>
    </row>
    <row r="3979" spans="1:27">
      <c r="A3979" t="s">
        <v>2</v>
      </c>
      <c r="B3979" t="s">
        <v>8005</v>
      </c>
      <c r="C3979">
        <v>425560872</v>
      </c>
      <c r="D3979" t="s">
        <v>6</v>
      </c>
      <c r="E3979" t="s">
        <v>391</v>
      </c>
      <c r="F3979" t="s">
        <v>18285</v>
      </c>
      <c r="G3979">
        <v>34</v>
      </c>
      <c r="H3979" t="s">
        <v>18294</v>
      </c>
      <c r="I3979">
        <v>3</v>
      </c>
      <c r="J3979" t="s">
        <v>3</v>
      </c>
      <c r="K3979" t="s">
        <v>18306</v>
      </c>
      <c r="L3979" t="s">
        <v>18308</v>
      </c>
      <c r="M3979" s="5">
        <v>4934244</v>
      </c>
      <c r="N3979" t="s">
        <v>8006</v>
      </c>
      <c r="O3979" s="15">
        <v>173407</v>
      </c>
      <c r="P3979" s="15">
        <v>157643</v>
      </c>
      <c r="Q3979">
        <v>47292</v>
      </c>
      <c r="R3979">
        <v>85</v>
      </c>
      <c r="S3979" t="s">
        <v>10</v>
      </c>
      <c r="T3979" s="1">
        <v>41996</v>
      </c>
      <c r="U3979" s="10">
        <v>15764</v>
      </c>
      <c r="V3979" t="s">
        <v>11</v>
      </c>
      <c r="W3979">
        <v>1</v>
      </c>
      <c r="X3979" s="1">
        <v>42068</v>
      </c>
      <c r="Y3979" s="16">
        <v>4.2999999999999997E-2</v>
      </c>
      <c r="Z3979" s="17">
        <v>2316.9299999999998</v>
      </c>
      <c r="AA3979">
        <v>0</v>
      </c>
    </row>
    <row r="3980" spans="1:27">
      <c r="A3980" t="s">
        <v>2</v>
      </c>
      <c r="B3980" t="s">
        <v>8007</v>
      </c>
      <c r="C3980">
        <v>425580936</v>
      </c>
      <c r="D3980" t="s">
        <v>6</v>
      </c>
      <c r="E3980" t="s">
        <v>7</v>
      </c>
      <c r="F3980" t="s">
        <v>18287</v>
      </c>
      <c r="G3980">
        <v>37</v>
      </c>
      <c r="H3980" t="s">
        <v>18295</v>
      </c>
      <c r="I3980">
        <v>3</v>
      </c>
      <c r="J3980" t="s">
        <v>3</v>
      </c>
      <c r="K3980" t="s">
        <v>18302</v>
      </c>
      <c r="L3980" t="s">
        <v>18309</v>
      </c>
      <c r="M3980" s="5">
        <v>16968499</v>
      </c>
      <c r="N3980" t="s">
        <v>8008</v>
      </c>
      <c r="O3980" s="15">
        <v>17200000</v>
      </c>
      <c r="P3980" s="15">
        <v>14851335</v>
      </c>
      <c r="Q3980">
        <v>0</v>
      </c>
      <c r="R3980">
        <v>0</v>
      </c>
      <c r="S3980" t="s">
        <v>10</v>
      </c>
      <c r="T3980" s="1">
        <v>41880</v>
      </c>
      <c r="U3980" s="10">
        <v>223847</v>
      </c>
      <c r="V3980" t="s">
        <v>42</v>
      </c>
      <c r="W3980">
        <v>16</v>
      </c>
      <c r="X3980" s="1">
        <v>42170</v>
      </c>
      <c r="Y3980" s="16">
        <v>4.0899999999999999E-2</v>
      </c>
      <c r="Z3980" s="17">
        <v>1935.04</v>
      </c>
      <c r="AA3980">
        <v>0</v>
      </c>
    </row>
    <row r="3981" spans="1:27">
      <c r="A3981" t="s">
        <v>9</v>
      </c>
      <c r="B3981" t="s">
        <v>8009</v>
      </c>
      <c r="C3981">
        <v>425598118</v>
      </c>
      <c r="D3981" t="s">
        <v>6</v>
      </c>
      <c r="E3981" t="s">
        <v>7</v>
      </c>
      <c r="F3981" t="s">
        <v>18287</v>
      </c>
      <c r="G3981">
        <v>18</v>
      </c>
      <c r="H3981" t="s">
        <v>18296</v>
      </c>
      <c r="I3981">
        <v>5</v>
      </c>
      <c r="J3981" t="s">
        <v>23</v>
      </c>
      <c r="K3981" t="s">
        <v>18302</v>
      </c>
      <c r="L3981" t="s">
        <v>18309</v>
      </c>
      <c r="M3981" s="5">
        <v>1482837</v>
      </c>
      <c r="N3981" t="s">
        <v>8010</v>
      </c>
      <c r="O3981" s="15">
        <v>47120000</v>
      </c>
      <c r="P3981" s="15">
        <v>43398938</v>
      </c>
      <c r="Q3981">
        <v>0</v>
      </c>
      <c r="R3981">
        <v>0</v>
      </c>
      <c r="S3981" t="s">
        <v>10</v>
      </c>
      <c r="T3981" s="1">
        <v>41691</v>
      </c>
      <c r="U3981" s="10">
        <v>1118540</v>
      </c>
      <c r="V3981" t="s">
        <v>11</v>
      </c>
      <c r="W3981">
        <v>14</v>
      </c>
      <c r="X3981" s="1">
        <v>42160</v>
      </c>
      <c r="Y3981" s="16">
        <v>3.9599999999999996E-2</v>
      </c>
      <c r="Z3981" s="17">
        <v>2052.46</v>
      </c>
      <c r="AA3981">
        <v>0</v>
      </c>
    </row>
    <row r="3982" spans="1:27">
      <c r="A3982" t="s">
        <v>2</v>
      </c>
      <c r="B3982" t="s">
        <v>8011</v>
      </c>
      <c r="C3982">
        <v>425615432</v>
      </c>
      <c r="D3982" t="s">
        <v>6</v>
      </c>
      <c r="E3982" t="s">
        <v>7</v>
      </c>
      <c r="F3982" t="s">
        <v>18286</v>
      </c>
      <c r="G3982">
        <v>51</v>
      </c>
      <c r="H3982" t="s">
        <v>18295</v>
      </c>
      <c r="I3982">
        <v>2</v>
      </c>
      <c r="J3982" t="s">
        <v>3</v>
      </c>
      <c r="K3982" t="s">
        <v>18302</v>
      </c>
      <c r="L3982" t="s">
        <v>18308</v>
      </c>
      <c r="M3982" s="5">
        <v>8113993</v>
      </c>
      <c r="N3982" t="s">
        <v>8012</v>
      </c>
      <c r="O3982" s="15">
        <v>15736305</v>
      </c>
      <c r="P3982" s="15">
        <v>8153069</v>
      </c>
      <c r="Q3982">
        <v>0</v>
      </c>
      <c r="R3982">
        <v>0</v>
      </c>
      <c r="S3982" t="s">
        <v>10</v>
      </c>
      <c r="T3982" s="1">
        <v>41526</v>
      </c>
      <c r="U3982" s="10">
        <v>584689</v>
      </c>
      <c r="V3982" t="s">
        <v>11</v>
      </c>
      <c r="W3982">
        <v>20</v>
      </c>
      <c r="X3982" s="1">
        <v>42160</v>
      </c>
      <c r="Y3982" s="16">
        <v>4.0899999999999999E-2</v>
      </c>
      <c r="Z3982" s="17">
        <v>1947.99</v>
      </c>
      <c r="AA3982">
        <v>0</v>
      </c>
    </row>
    <row r="3983" spans="1:27">
      <c r="A3983" t="s">
        <v>2</v>
      </c>
      <c r="B3983" t="s">
        <v>8013</v>
      </c>
      <c r="C3983">
        <v>425628698</v>
      </c>
      <c r="D3983" t="s">
        <v>6</v>
      </c>
      <c r="E3983" t="s">
        <v>7</v>
      </c>
      <c r="F3983" t="s">
        <v>18287</v>
      </c>
      <c r="G3983">
        <v>32</v>
      </c>
      <c r="H3983" t="s">
        <v>18296</v>
      </c>
      <c r="I3983">
        <v>3</v>
      </c>
      <c r="J3983" t="s">
        <v>3</v>
      </c>
      <c r="K3983" t="s">
        <v>18304</v>
      </c>
      <c r="L3983" t="s">
        <v>18309</v>
      </c>
      <c r="M3983" s="5">
        <v>7718552</v>
      </c>
      <c r="N3983" t="s">
        <v>8014</v>
      </c>
      <c r="O3983" s="15">
        <v>3473274</v>
      </c>
      <c r="P3983" s="15">
        <v>2315518</v>
      </c>
      <c r="Q3983">
        <v>0</v>
      </c>
      <c r="R3983">
        <v>0</v>
      </c>
      <c r="S3983" t="s">
        <v>10</v>
      </c>
      <c r="T3983" s="1">
        <v>41989</v>
      </c>
      <c r="U3983" s="10">
        <v>289439</v>
      </c>
      <c r="V3983" t="s">
        <v>11</v>
      </c>
      <c r="W3983">
        <v>4</v>
      </c>
      <c r="X3983" s="1">
        <v>42160</v>
      </c>
      <c r="Y3983" s="16">
        <v>4.3200000000000002E-2</v>
      </c>
      <c r="Z3983" s="17">
        <v>2414.39</v>
      </c>
      <c r="AA3983">
        <v>0</v>
      </c>
    </row>
    <row r="3984" spans="1:27">
      <c r="A3984" t="s">
        <v>2</v>
      </c>
      <c r="B3984" t="s">
        <v>8015</v>
      </c>
      <c r="C3984">
        <v>425684248</v>
      </c>
      <c r="D3984" t="s">
        <v>100</v>
      </c>
      <c r="E3984" t="s">
        <v>7</v>
      </c>
      <c r="F3984" t="s">
        <v>18287</v>
      </c>
      <c r="G3984">
        <v>42</v>
      </c>
      <c r="H3984" t="s">
        <v>18296</v>
      </c>
      <c r="I3984">
        <v>6</v>
      </c>
      <c r="J3984" t="s">
        <v>3</v>
      </c>
      <c r="K3984" t="s">
        <v>18306</v>
      </c>
      <c r="L3984" t="s">
        <v>18309</v>
      </c>
      <c r="M3984" s="5">
        <v>0</v>
      </c>
      <c r="N3984" t="s">
        <v>8016</v>
      </c>
      <c r="O3984" s="15">
        <v>13259390</v>
      </c>
      <c r="P3984" s="15">
        <v>8062179</v>
      </c>
      <c r="Q3984">
        <v>67999</v>
      </c>
      <c r="R3984">
        <v>0</v>
      </c>
      <c r="S3984" t="s">
        <v>10</v>
      </c>
      <c r="T3984" s="1">
        <v>40459</v>
      </c>
      <c r="U3984" s="10">
        <v>202261</v>
      </c>
      <c r="V3984" t="s">
        <v>11</v>
      </c>
      <c r="W3984">
        <v>3</v>
      </c>
      <c r="X3984" s="1">
        <v>42155</v>
      </c>
      <c r="Y3984" s="16">
        <v>3.39E-2</v>
      </c>
      <c r="Z3984" s="17">
        <v>1786.2</v>
      </c>
      <c r="AA3984">
        <v>0</v>
      </c>
    </row>
    <row r="3985" spans="1:27">
      <c r="A3985" t="s">
        <v>2</v>
      </c>
      <c r="B3985" t="s">
        <v>8017</v>
      </c>
      <c r="C3985">
        <v>425686140</v>
      </c>
      <c r="D3985" t="s">
        <v>6</v>
      </c>
      <c r="E3985" t="s">
        <v>7</v>
      </c>
      <c r="F3985" t="s">
        <v>18285</v>
      </c>
      <c r="G3985">
        <v>37</v>
      </c>
      <c r="H3985" t="s">
        <v>18294</v>
      </c>
      <c r="I3985">
        <v>3</v>
      </c>
      <c r="J3985" t="s">
        <v>3</v>
      </c>
      <c r="K3985" t="s">
        <v>18306</v>
      </c>
      <c r="L3985" t="s">
        <v>18308</v>
      </c>
      <c r="M3985" s="5">
        <v>1778635</v>
      </c>
      <c r="N3985" t="s">
        <v>8018</v>
      </c>
      <c r="O3985" s="15">
        <v>400000</v>
      </c>
      <c r="P3985" s="15">
        <v>695988</v>
      </c>
      <c r="Q3985">
        <v>0</v>
      </c>
      <c r="R3985">
        <v>0</v>
      </c>
      <c r="S3985" t="s">
        <v>10</v>
      </c>
      <c r="T3985" s="1">
        <v>41178</v>
      </c>
      <c r="U3985" s="10">
        <v>75000</v>
      </c>
      <c r="V3985" t="s">
        <v>11</v>
      </c>
      <c r="W3985">
        <v>21</v>
      </c>
      <c r="X3985" s="1">
        <v>42185</v>
      </c>
      <c r="Y3985" s="16">
        <v>5.3699999999999998E-2</v>
      </c>
      <c r="Z3985" s="17">
        <v>1795.69</v>
      </c>
      <c r="AA3985">
        <v>0</v>
      </c>
    </row>
    <row r="3986" spans="1:27">
      <c r="A3986" t="s">
        <v>160</v>
      </c>
      <c r="B3986" t="s">
        <v>8019</v>
      </c>
      <c r="C3986">
        <v>425788418</v>
      </c>
      <c r="D3986" t="s">
        <v>6</v>
      </c>
      <c r="E3986" t="s">
        <v>7</v>
      </c>
      <c r="F3986" t="s">
        <v>18285</v>
      </c>
      <c r="G3986">
        <v>20</v>
      </c>
      <c r="H3986" t="s">
        <v>18294</v>
      </c>
      <c r="I3986">
        <v>1</v>
      </c>
      <c r="J3986" s="3" t="s">
        <v>18300</v>
      </c>
      <c r="K3986" t="s">
        <v>18307</v>
      </c>
      <c r="L3986" t="s">
        <v>18308</v>
      </c>
      <c r="M3986" s="5">
        <v>1312395</v>
      </c>
      <c r="N3986" t="s">
        <v>8020</v>
      </c>
      <c r="O3986" s="15">
        <v>200000</v>
      </c>
      <c r="P3986" s="15">
        <v>1286303</v>
      </c>
      <c r="Q3986">
        <v>0</v>
      </c>
      <c r="R3986">
        <v>0</v>
      </c>
      <c r="S3986" t="s">
        <v>10</v>
      </c>
      <c r="T3986" s="1">
        <v>41128</v>
      </c>
      <c r="U3986" s="10">
        <v>75000</v>
      </c>
      <c r="V3986" t="s">
        <v>11</v>
      </c>
      <c r="W3986">
        <v>16</v>
      </c>
      <c r="X3986" s="1">
        <v>42160</v>
      </c>
      <c r="Y3986" s="16">
        <v>5.5E-2</v>
      </c>
      <c r="Z3986" s="17">
        <v>1785.29</v>
      </c>
      <c r="AA3986">
        <v>0</v>
      </c>
    </row>
    <row r="3987" spans="1:27">
      <c r="A3987" t="s">
        <v>2</v>
      </c>
      <c r="B3987" t="s">
        <v>8021</v>
      </c>
      <c r="C3987">
        <v>425789760</v>
      </c>
      <c r="D3987" t="s">
        <v>6</v>
      </c>
      <c r="E3987" t="s">
        <v>7</v>
      </c>
      <c r="F3987" t="s">
        <v>18285</v>
      </c>
      <c r="G3987">
        <v>51</v>
      </c>
      <c r="H3987" t="s">
        <v>18295</v>
      </c>
      <c r="I3987">
        <v>6</v>
      </c>
      <c r="J3987" t="s">
        <v>3</v>
      </c>
      <c r="K3987" t="s">
        <v>18302</v>
      </c>
      <c r="L3987" t="s">
        <v>18308</v>
      </c>
      <c r="M3987" s="5">
        <v>1171512</v>
      </c>
      <c r="N3987" t="s">
        <v>8022</v>
      </c>
      <c r="O3987" s="15">
        <v>784319</v>
      </c>
      <c r="P3987" s="15">
        <v>784319</v>
      </c>
      <c r="Q3987">
        <v>0</v>
      </c>
      <c r="R3987">
        <v>0</v>
      </c>
      <c r="S3987" t="s">
        <v>10</v>
      </c>
      <c r="T3987" s="1">
        <v>42154</v>
      </c>
      <c r="U3987" s="10">
        <v>136413</v>
      </c>
      <c r="V3987" t="s">
        <v>11</v>
      </c>
      <c r="W3987">
        <v>0</v>
      </c>
      <c r="X3987" s="1">
        <v>42190</v>
      </c>
      <c r="Y3987" s="16">
        <v>4.4000000000000004E-2</v>
      </c>
      <c r="Z3987" s="17">
        <v>2533.79</v>
      </c>
      <c r="AA3987">
        <v>0</v>
      </c>
    </row>
    <row r="3988" spans="1:27">
      <c r="A3988" t="s">
        <v>2</v>
      </c>
      <c r="B3988" t="s">
        <v>8023</v>
      </c>
      <c r="C3988">
        <v>425809934</v>
      </c>
      <c r="D3988" t="s">
        <v>6</v>
      </c>
      <c r="E3988" t="s">
        <v>7</v>
      </c>
      <c r="F3988" t="s">
        <v>18286</v>
      </c>
      <c r="G3988">
        <v>32</v>
      </c>
      <c r="H3988" t="s">
        <v>18294</v>
      </c>
      <c r="I3988">
        <v>2</v>
      </c>
      <c r="J3988" t="s">
        <v>3</v>
      </c>
      <c r="K3988" t="s">
        <v>18302</v>
      </c>
      <c r="L3988" t="s">
        <v>18309</v>
      </c>
      <c r="M3988" s="5">
        <v>34825806</v>
      </c>
      <c r="N3988" t="s">
        <v>8024</v>
      </c>
      <c r="O3988" s="15">
        <v>29600000</v>
      </c>
      <c r="P3988" s="15">
        <v>20377317</v>
      </c>
      <c r="Q3988">
        <v>0</v>
      </c>
      <c r="R3988">
        <v>0</v>
      </c>
      <c r="S3988" t="s">
        <v>10</v>
      </c>
      <c r="T3988" s="1">
        <v>41597</v>
      </c>
      <c r="U3988" s="10">
        <v>801518</v>
      </c>
      <c r="V3988" t="s">
        <v>11</v>
      </c>
      <c r="W3988">
        <v>3</v>
      </c>
      <c r="X3988" s="1">
        <v>42170</v>
      </c>
      <c r="Y3988" s="16">
        <v>3.9900000000000005E-2</v>
      </c>
      <c r="Z3988" s="17">
        <v>1915.37</v>
      </c>
      <c r="AA3988">
        <v>0</v>
      </c>
    </row>
    <row r="3989" spans="1:27">
      <c r="A3989" t="s">
        <v>72</v>
      </c>
      <c r="B3989" t="s">
        <v>8025</v>
      </c>
      <c r="C3989">
        <v>425816160</v>
      </c>
      <c r="D3989" t="s">
        <v>6</v>
      </c>
      <c r="E3989" t="s">
        <v>7</v>
      </c>
      <c r="F3989" t="s">
        <v>18285</v>
      </c>
      <c r="G3989">
        <v>18</v>
      </c>
      <c r="H3989" t="s">
        <v>18297</v>
      </c>
      <c r="I3989">
        <v>1</v>
      </c>
      <c r="J3989" t="s">
        <v>73</v>
      </c>
      <c r="K3989" t="s">
        <v>18304</v>
      </c>
      <c r="L3989" t="s">
        <v>18309</v>
      </c>
      <c r="M3989" s="5">
        <v>15332079</v>
      </c>
      <c r="N3989" t="s">
        <v>8026</v>
      </c>
      <c r="O3989" s="15">
        <v>350800</v>
      </c>
      <c r="P3989" s="15">
        <v>116936</v>
      </c>
      <c r="Q3989">
        <v>0</v>
      </c>
      <c r="R3989">
        <v>0</v>
      </c>
      <c r="S3989" t="s">
        <v>10</v>
      </c>
      <c r="T3989" s="1">
        <v>41898</v>
      </c>
      <c r="U3989" s="10">
        <v>29233</v>
      </c>
      <c r="V3989" t="s">
        <v>11</v>
      </c>
      <c r="W3989">
        <v>8</v>
      </c>
      <c r="X3989" s="1">
        <v>42185</v>
      </c>
      <c r="Y3989" s="16">
        <v>4.0500000000000001E-2</v>
      </c>
      <c r="Z3989" s="17">
        <v>1987.71</v>
      </c>
      <c r="AA3989">
        <v>0</v>
      </c>
    </row>
    <row r="3990" spans="1:27">
      <c r="A3990" t="s">
        <v>2</v>
      </c>
      <c r="B3990" t="s">
        <v>8027</v>
      </c>
      <c r="C3990">
        <v>425896790</v>
      </c>
      <c r="D3990" t="s">
        <v>6</v>
      </c>
      <c r="E3990" t="s">
        <v>7</v>
      </c>
      <c r="F3990" t="s">
        <v>18285</v>
      </c>
      <c r="G3990">
        <v>39</v>
      </c>
      <c r="H3990" t="s">
        <v>18296</v>
      </c>
      <c r="I3990">
        <v>2</v>
      </c>
      <c r="J3990" t="s">
        <v>3</v>
      </c>
      <c r="K3990" t="s">
        <v>18302</v>
      </c>
      <c r="L3990" t="s">
        <v>18308</v>
      </c>
      <c r="M3990" s="5">
        <v>7175591</v>
      </c>
      <c r="N3990" t="s">
        <v>8028</v>
      </c>
      <c r="O3990" s="15">
        <v>5000000</v>
      </c>
      <c r="P3990" s="15">
        <v>771342</v>
      </c>
      <c r="Q3990">
        <v>0</v>
      </c>
      <c r="R3990">
        <v>0</v>
      </c>
      <c r="S3990" t="s">
        <v>10</v>
      </c>
      <c r="T3990" s="1">
        <v>41501</v>
      </c>
      <c r="U3990" s="10">
        <v>268124</v>
      </c>
      <c r="V3990" t="s">
        <v>11</v>
      </c>
      <c r="W3990">
        <v>21</v>
      </c>
      <c r="X3990" s="1">
        <v>42160</v>
      </c>
      <c r="Y3990" s="16">
        <v>0.04</v>
      </c>
      <c r="Z3990" s="17">
        <v>1883.15</v>
      </c>
      <c r="AA3990">
        <v>0</v>
      </c>
    </row>
    <row r="3991" spans="1:27">
      <c r="A3991" t="s">
        <v>20</v>
      </c>
      <c r="B3991" t="s">
        <v>8029</v>
      </c>
      <c r="C3991">
        <v>425901740</v>
      </c>
      <c r="D3991" t="s">
        <v>6</v>
      </c>
      <c r="E3991" t="s">
        <v>7</v>
      </c>
      <c r="F3991" t="s">
        <v>18287</v>
      </c>
      <c r="G3991">
        <v>18</v>
      </c>
      <c r="H3991" t="s">
        <v>18295</v>
      </c>
      <c r="I3991">
        <v>1</v>
      </c>
      <c r="J3991" t="s">
        <v>405</v>
      </c>
      <c r="K3991" t="s">
        <v>18302</v>
      </c>
      <c r="L3991" t="s">
        <v>18308</v>
      </c>
      <c r="M3991" s="5">
        <v>399018</v>
      </c>
      <c r="N3991" t="s">
        <v>8030</v>
      </c>
      <c r="O3991" s="15">
        <v>15000000</v>
      </c>
      <c r="P3991" s="15">
        <v>14144505</v>
      </c>
      <c r="Q3991">
        <v>0</v>
      </c>
      <c r="R3991">
        <v>0</v>
      </c>
      <c r="S3991" t="s">
        <v>10</v>
      </c>
      <c r="T3991" s="1">
        <v>42003</v>
      </c>
      <c r="U3991" s="10">
        <v>452501</v>
      </c>
      <c r="V3991" t="s">
        <v>11</v>
      </c>
      <c r="W3991">
        <v>4</v>
      </c>
      <c r="X3991" s="1">
        <v>42160</v>
      </c>
      <c r="Y3991" s="16">
        <v>4.4000000000000004E-2</v>
      </c>
      <c r="Z3991" s="17">
        <v>2378.56</v>
      </c>
      <c r="AA3991">
        <v>0</v>
      </c>
    </row>
    <row r="3992" spans="1:27">
      <c r="A3992" t="s">
        <v>2</v>
      </c>
      <c r="B3992" t="s">
        <v>8031</v>
      </c>
      <c r="C3992">
        <v>425911156</v>
      </c>
      <c r="D3992" t="s">
        <v>6</v>
      </c>
      <c r="E3992" t="s">
        <v>7</v>
      </c>
      <c r="F3992" t="s">
        <v>18285</v>
      </c>
      <c r="G3992">
        <v>42</v>
      </c>
      <c r="H3992" t="s">
        <v>18294</v>
      </c>
      <c r="I3992">
        <v>2</v>
      </c>
      <c r="J3992" t="s">
        <v>3</v>
      </c>
      <c r="K3992" t="s">
        <v>18306</v>
      </c>
      <c r="L3992" t="s">
        <v>18308</v>
      </c>
      <c r="M3992" s="5">
        <v>797154</v>
      </c>
      <c r="N3992" t="s">
        <v>8032</v>
      </c>
      <c r="O3992" s="15">
        <v>99967389</v>
      </c>
      <c r="P3992" s="15">
        <v>15803535</v>
      </c>
      <c r="Q3992">
        <v>0</v>
      </c>
      <c r="R3992">
        <v>0</v>
      </c>
      <c r="S3992" t="s">
        <v>10</v>
      </c>
      <c r="T3992" s="1">
        <v>41360</v>
      </c>
      <c r="U3992" s="10">
        <v>277556</v>
      </c>
      <c r="V3992" t="s">
        <v>11</v>
      </c>
      <c r="W3992">
        <v>2</v>
      </c>
      <c r="X3992" s="1">
        <v>42160</v>
      </c>
      <c r="Y3992" s="16">
        <v>4.5499999999999999E-2</v>
      </c>
      <c r="Z3992" s="17">
        <v>1828.95</v>
      </c>
      <c r="AA3992">
        <v>0</v>
      </c>
    </row>
    <row r="3993" spans="1:27">
      <c r="A3993" t="s">
        <v>113</v>
      </c>
      <c r="B3993" t="s">
        <v>8033</v>
      </c>
      <c r="C3993">
        <v>425924818</v>
      </c>
      <c r="D3993" t="s">
        <v>6</v>
      </c>
      <c r="E3993" t="s">
        <v>103</v>
      </c>
      <c r="F3993" t="s">
        <v>18285</v>
      </c>
      <c r="G3993">
        <v>46</v>
      </c>
      <c r="H3993" t="s">
        <v>18297</v>
      </c>
      <c r="I3993">
        <v>5</v>
      </c>
      <c r="J3993" t="s">
        <v>114</v>
      </c>
      <c r="K3993" t="s">
        <v>18305</v>
      </c>
      <c r="L3993" t="s">
        <v>18308</v>
      </c>
      <c r="M3993" s="5">
        <v>2024980</v>
      </c>
      <c r="N3993" t="s">
        <v>8034</v>
      </c>
      <c r="O3993" s="15">
        <v>2379847</v>
      </c>
      <c r="P3993" s="15">
        <v>793279</v>
      </c>
      <c r="Q3993">
        <v>793279</v>
      </c>
      <c r="R3993">
        <v>270</v>
      </c>
      <c r="S3993" t="s">
        <v>10</v>
      </c>
      <c r="T3993" s="1">
        <v>41603</v>
      </c>
      <c r="U3993" s="10">
        <v>198321</v>
      </c>
      <c r="V3993" t="s">
        <v>11</v>
      </c>
      <c r="W3993">
        <v>8</v>
      </c>
      <c r="X3993" s="1">
        <v>41882</v>
      </c>
      <c r="Y3993" s="16">
        <v>4.0599999999999997E-2</v>
      </c>
      <c r="Z3993" s="17">
        <v>1929.13</v>
      </c>
      <c r="AA3993">
        <v>0</v>
      </c>
    </row>
    <row r="3994" spans="1:27">
      <c r="A3994" t="s">
        <v>2</v>
      </c>
      <c r="B3994" t="s">
        <v>8035</v>
      </c>
      <c r="C3994">
        <v>425959842</v>
      </c>
      <c r="D3994" t="s">
        <v>6</v>
      </c>
      <c r="E3994" t="s">
        <v>7</v>
      </c>
      <c r="F3994" t="s">
        <v>18287</v>
      </c>
      <c r="G3994">
        <v>27</v>
      </c>
      <c r="H3994" t="s">
        <v>18294</v>
      </c>
      <c r="I3994">
        <v>3</v>
      </c>
      <c r="J3994" t="s">
        <v>3</v>
      </c>
      <c r="K3994" t="s">
        <v>18305</v>
      </c>
      <c r="L3994" t="s">
        <v>18308</v>
      </c>
      <c r="M3994" s="5">
        <v>2932245</v>
      </c>
      <c r="N3994" t="s">
        <v>8036</v>
      </c>
      <c r="O3994" s="15">
        <v>1960000</v>
      </c>
      <c r="P3994" s="15">
        <v>1508352</v>
      </c>
      <c r="Q3994">
        <v>0</v>
      </c>
      <c r="R3994">
        <v>0</v>
      </c>
      <c r="S3994" t="s">
        <v>10</v>
      </c>
      <c r="T3994" s="1">
        <v>41836</v>
      </c>
      <c r="U3994" s="10">
        <v>69396</v>
      </c>
      <c r="V3994" t="s">
        <v>11</v>
      </c>
      <c r="W3994">
        <v>10</v>
      </c>
      <c r="X3994" s="1">
        <v>42185</v>
      </c>
      <c r="Y3994" s="16">
        <v>4.07E-2</v>
      </c>
      <c r="Z3994" s="17">
        <v>1867.88</v>
      </c>
      <c r="AA3994">
        <v>0</v>
      </c>
    </row>
    <row r="3995" spans="1:27">
      <c r="A3995" t="s">
        <v>2</v>
      </c>
      <c r="B3995" t="s">
        <v>8037</v>
      </c>
      <c r="C3995">
        <v>425972272</v>
      </c>
      <c r="D3995" t="s">
        <v>6</v>
      </c>
      <c r="E3995" t="s">
        <v>7</v>
      </c>
      <c r="F3995" t="s">
        <v>18285</v>
      </c>
      <c r="G3995">
        <v>23</v>
      </c>
      <c r="H3995" t="s">
        <v>18296</v>
      </c>
      <c r="I3995">
        <v>5</v>
      </c>
      <c r="J3995" t="s">
        <v>3</v>
      </c>
      <c r="K3995" t="s">
        <v>18303</v>
      </c>
      <c r="L3995" t="s">
        <v>18309</v>
      </c>
      <c r="M3995" s="5">
        <v>26570969</v>
      </c>
      <c r="N3995" t="s">
        <v>8038</v>
      </c>
      <c r="O3995" s="15">
        <v>173407</v>
      </c>
      <c r="P3995" s="15">
        <v>101157</v>
      </c>
      <c r="Q3995">
        <v>0</v>
      </c>
      <c r="R3995">
        <v>0</v>
      </c>
      <c r="S3995" t="s">
        <v>10</v>
      </c>
      <c r="T3995" s="1">
        <v>41996</v>
      </c>
      <c r="U3995" s="10">
        <v>14450</v>
      </c>
      <c r="V3995" t="s">
        <v>11</v>
      </c>
      <c r="W3995">
        <v>5</v>
      </c>
      <c r="X3995" s="1">
        <v>42185</v>
      </c>
      <c r="Y3995" s="16">
        <v>4.2999999999999997E-2</v>
      </c>
      <c r="Z3995" s="17">
        <v>2316.9299999999998</v>
      </c>
      <c r="AA3995">
        <v>0</v>
      </c>
    </row>
    <row r="3996" spans="1:27">
      <c r="A3996" t="s">
        <v>81</v>
      </c>
      <c r="B3996" t="s">
        <v>8039</v>
      </c>
      <c r="C3996">
        <v>425978300</v>
      </c>
      <c r="D3996" t="s">
        <v>6</v>
      </c>
      <c r="E3996" t="s">
        <v>7</v>
      </c>
      <c r="F3996" t="s">
        <v>18286</v>
      </c>
      <c r="G3996">
        <v>18</v>
      </c>
      <c r="H3996" t="s">
        <v>18294</v>
      </c>
      <c r="I3996">
        <v>2</v>
      </c>
      <c r="J3996" t="s">
        <v>82</v>
      </c>
      <c r="K3996" t="s">
        <v>18304</v>
      </c>
      <c r="L3996" t="s">
        <v>18309</v>
      </c>
      <c r="M3996" s="5">
        <v>1425350</v>
      </c>
      <c r="N3996" t="s">
        <v>8040</v>
      </c>
      <c r="O3996" s="15">
        <v>4000000</v>
      </c>
      <c r="P3996" s="15">
        <v>2994469</v>
      </c>
      <c r="Q3996">
        <v>0</v>
      </c>
      <c r="R3996">
        <v>0</v>
      </c>
      <c r="S3996" t="s">
        <v>10</v>
      </c>
      <c r="T3996" s="1">
        <v>41605</v>
      </c>
      <c r="U3996" s="10">
        <v>141054</v>
      </c>
      <c r="V3996" t="s">
        <v>11</v>
      </c>
      <c r="W3996">
        <v>17</v>
      </c>
      <c r="X3996" s="1">
        <v>42190</v>
      </c>
      <c r="Y3996" s="16">
        <v>4.0599999999999997E-2</v>
      </c>
      <c r="Z3996" s="17">
        <v>1926.74</v>
      </c>
      <c r="AA3996">
        <v>0</v>
      </c>
    </row>
    <row r="3997" spans="1:27">
      <c r="A3997" t="s">
        <v>2</v>
      </c>
      <c r="B3997" t="s">
        <v>8041</v>
      </c>
      <c r="C3997">
        <v>425993898</v>
      </c>
      <c r="D3997" t="s">
        <v>6</v>
      </c>
      <c r="E3997" t="s">
        <v>7</v>
      </c>
      <c r="F3997" t="s">
        <v>18285</v>
      </c>
      <c r="G3997">
        <v>18</v>
      </c>
      <c r="H3997" t="s">
        <v>18294</v>
      </c>
      <c r="I3997">
        <v>6</v>
      </c>
      <c r="J3997" t="s">
        <v>3</v>
      </c>
      <c r="K3997" t="s">
        <v>18302</v>
      </c>
      <c r="L3997" t="s">
        <v>18309</v>
      </c>
      <c r="M3997" s="5">
        <v>2205000</v>
      </c>
      <c r="N3997" t="s">
        <v>8042</v>
      </c>
      <c r="O3997" s="15">
        <v>231600</v>
      </c>
      <c r="P3997" s="15">
        <v>77200</v>
      </c>
      <c r="Q3997">
        <v>0</v>
      </c>
      <c r="R3997">
        <v>0</v>
      </c>
      <c r="S3997" t="s">
        <v>10</v>
      </c>
      <c r="T3997" s="1">
        <v>41890</v>
      </c>
      <c r="U3997" s="10">
        <v>19300</v>
      </c>
      <c r="V3997" t="s">
        <v>11</v>
      </c>
      <c r="W3997">
        <v>8</v>
      </c>
      <c r="X3997" s="1">
        <v>42160</v>
      </c>
      <c r="Y3997" s="16">
        <v>4.07E-2</v>
      </c>
      <c r="Z3997" s="17">
        <v>1935.25</v>
      </c>
      <c r="AA3997">
        <v>0</v>
      </c>
    </row>
    <row r="3998" spans="1:27">
      <c r="A3998" t="s">
        <v>2</v>
      </c>
      <c r="B3998" t="s">
        <v>8043</v>
      </c>
      <c r="C3998">
        <v>426025182</v>
      </c>
      <c r="D3998" t="s">
        <v>6</v>
      </c>
      <c r="E3998" t="s">
        <v>7</v>
      </c>
      <c r="F3998" t="s">
        <v>18285</v>
      </c>
      <c r="G3998">
        <v>47</v>
      </c>
      <c r="H3998" t="s">
        <v>18294</v>
      </c>
      <c r="I3998">
        <v>6</v>
      </c>
      <c r="J3998" t="s">
        <v>3</v>
      </c>
      <c r="K3998" t="s">
        <v>18304</v>
      </c>
      <c r="L3998" t="s">
        <v>18309</v>
      </c>
      <c r="M3998" s="5">
        <v>23614267</v>
      </c>
      <c r="N3998" t="s">
        <v>8044</v>
      </c>
      <c r="O3998" s="15">
        <v>12000000</v>
      </c>
      <c r="P3998" s="15">
        <v>7289455</v>
      </c>
      <c r="Q3998">
        <v>0</v>
      </c>
      <c r="R3998">
        <v>0</v>
      </c>
      <c r="S3998" t="s">
        <v>10</v>
      </c>
      <c r="T3998" s="1">
        <v>41460</v>
      </c>
      <c r="U3998" s="10">
        <v>324940</v>
      </c>
      <c r="V3998" t="s">
        <v>11</v>
      </c>
      <c r="W3998">
        <v>22</v>
      </c>
      <c r="X3998" s="1">
        <v>42185</v>
      </c>
      <c r="Y3998" s="16">
        <v>3.9100000000000003E-2</v>
      </c>
      <c r="Z3998" s="17">
        <v>1915.45</v>
      </c>
      <c r="AA3998">
        <v>0</v>
      </c>
    </row>
    <row r="3999" spans="1:27">
      <c r="A3999" t="s">
        <v>56</v>
      </c>
      <c r="B3999" t="s">
        <v>8045</v>
      </c>
      <c r="C3999">
        <v>426141078</v>
      </c>
      <c r="D3999" t="s">
        <v>6</v>
      </c>
      <c r="E3999" t="s">
        <v>7</v>
      </c>
      <c r="F3999" t="s">
        <v>18285</v>
      </c>
      <c r="G3999">
        <v>35</v>
      </c>
      <c r="H3999" t="s">
        <v>18294</v>
      </c>
      <c r="I3999">
        <v>6</v>
      </c>
      <c r="J3999" t="s">
        <v>57</v>
      </c>
      <c r="K3999" t="s">
        <v>18303</v>
      </c>
      <c r="L3999" t="s">
        <v>18309</v>
      </c>
      <c r="M3999" s="5">
        <v>2589855</v>
      </c>
      <c r="N3999" t="s">
        <v>8046</v>
      </c>
      <c r="O3999" s="15">
        <v>754000</v>
      </c>
      <c r="P3999" s="15">
        <v>377002</v>
      </c>
      <c r="Q3999">
        <v>0</v>
      </c>
      <c r="R3999">
        <v>0</v>
      </c>
      <c r="S3999" t="s">
        <v>10</v>
      </c>
      <c r="T3999" s="1">
        <v>41929</v>
      </c>
      <c r="U3999" s="10">
        <v>62833</v>
      </c>
      <c r="V3999" t="s">
        <v>11</v>
      </c>
      <c r="W3999">
        <v>6</v>
      </c>
      <c r="X3999" s="1">
        <v>42160</v>
      </c>
      <c r="Y3999" s="16">
        <v>4.2500000000000003E-2</v>
      </c>
      <c r="Z3999" s="17">
        <v>2074.4</v>
      </c>
      <c r="AA3999">
        <v>0</v>
      </c>
    </row>
    <row r="4000" spans="1:27">
      <c r="A4000" t="s">
        <v>39</v>
      </c>
      <c r="B4000" t="s">
        <v>8047</v>
      </c>
      <c r="C4000">
        <v>426150296</v>
      </c>
      <c r="D4000" t="s">
        <v>6</v>
      </c>
      <c r="E4000" t="s">
        <v>7</v>
      </c>
      <c r="F4000" t="s">
        <v>18286</v>
      </c>
      <c r="G4000">
        <v>18</v>
      </c>
      <c r="H4000" t="s">
        <v>18297</v>
      </c>
      <c r="I4000">
        <v>5</v>
      </c>
      <c r="J4000" t="s">
        <v>191</v>
      </c>
      <c r="K4000" t="s">
        <v>18305</v>
      </c>
      <c r="L4000" t="s">
        <v>18308</v>
      </c>
      <c r="M4000" s="5">
        <v>1052916</v>
      </c>
      <c r="N4000" t="s">
        <v>8048</v>
      </c>
      <c r="O4000" s="15">
        <v>2000000</v>
      </c>
      <c r="P4000" s="15">
        <v>968205</v>
      </c>
      <c r="Q4000">
        <v>0</v>
      </c>
      <c r="R4000">
        <v>0</v>
      </c>
      <c r="S4000" t="s">
        <v>10</v>
      </c>
      <c r="T4000" s="1">
        <v>41375</v>
      </c>
      <c r="U4000" s="10">
        <v>73585</v>
      </c>
      <c r="V4000" t="s">
        <v>11</v>
      </c>
      <c r="W4000">
        <v>12</v>
      </c>
      <c r="X4000" s="1">
        <v>42160</v>
      </c>
      <c r="Y4000" s="16">
        <v>4.4999999999999998E-2</v>
      </c>
      <c r="Z4000" s="17">
        <v>1821.2</v>
      </c>
      <c r="AA4000">
        <v>0</v>
      </c>
    </row>
    <row r="4001" spans="1:27">
      <c r="A4001" t="s">
        <v>2</v>
      </c>
      <c r="B4001" t="s">
        <v>8049</v>
      </c>
      <c r="C4001">
        <v>426183054</v>
      </c>
      <c r="D4001" t="s">
        <v>6</v>
      </c>
      <c r="E4001" t="s">
        <v>103</v>
      </c>
      <c r="F4001" t="s">
        <v>18285</v>
      </c>
      <c r="G4001">
        <v>46</v>
      </c>
      <c r="H4001" t="s">
        <v>18295</v>
      </c>
      <c r="I4001">
        <v>4</v>
      </c>
      <c r="J4001" t="s">
        <v>3</v>
      </c>
      <c r="K4001" t="s">
        <v>18305</v>
      </c>
      <c r="L4001" t="s">
        <v>18308</v>
      </c>
      <c r="M4001" s="5">
        <v>1898300</v>
      </c>
      <c r="N4001" t="s">
        <v>8050</v>
      </c>
      <c r="O4001" s="15">
        <v>50000</v>
      </c>
      <c r="P4001" s="15">
        <v>3623798</v>
      </c>
      <c r="Q4001">
        <v>1968806</v>
      </c>
      <c r="R4001">
        <v>445</v>
      </c>
      <c r="S4001" t="s">
        <v>10</v>
      </c>
      <c r="T4001" s="1">
        <v>40964</v>
      </c>
      <c r="U4001" s="10">
        <v>187500</v>
      </c>
      <c r="V4001" t="s">
        <v>11</v>
      </c>
      <c r="W4001">
        <v>14</v>
      </c>
      <c r="X4001" s="1">
        <v>41703</v>
      </c>
      <c r="Y4001" s="16">
        <v>5.33E-2</v>
      </c>
      <c r="Z4001" s="17">
        <v>1772.42</v>
      </c>
      <c r="AA4001">
        <v>0</v>
      </c>
    </row>
    <row r="4002" spans="1:27">
      <c r="A4002" t="s">
        <v>69</v>
      </c>
      <c r="B4002" t="s">
        <v>8051</v>
      </c>
      <c r="C4002">
        <v>426227098</v>
      </c>
      <c r="D4002" t="s">
        <v>100</v>
      </c>
      <c r="E4002" t="s">
        <v>103</v>
      </c>
      <c r="F4002" t="s">
        <v>18287</v>
      </c>
      <c r="G4002">
        <v>22</v>
      </c>
      <c r="H4002" t="s">
        <v>18297</v>
      </c>
      <c r="I4002">
        <v>5</v>
      </c>
      <c r="J4002" s="3" t="s">
        <v>18290</v>
      </c>
      <c r="K4002" t="s">
        <v>18306</v>
      </c>
      <c r="L4002" t="s">
        <v>18308</v>
      </c>
      <c r="M4002" s="5">
        <v>0</v>
      </c>
      <c r="N4002" t="s">
        <v>8052</v>
      </c>
      <c r="O4002" s="15">
        <v>4000000</v>
      </c>
      <c r="P4002" s="15">
        <v>3000854</v>
      </c>
      <c r="Q4002">
        <v>2383774</v>
      </c>
      <c r="R4002">
        <v>415</v>
      </c>
      <c r="S4002" t="s">
        <v>10</v>
      </c>
      <c r="T4002" s="1">
        <v>41479</v>
      </c>
      <c r="U4002" s="10">
        <v>214499</v>
      </c>
      <c r="V4002" t="s">
        <v>11</v>
      </c>
      <c r="W4002">
        <v>7</v>
      </c>
      <c r="X4002" s="1">
        <v>41734</v>
      </c>
      <c r="Y4002" s="16">
        <v>3.9199999999999999E-2</v>
      </c>
      <c r="Z4002" s="17">
        <v>1886.06</v>
      </c>
      <c r="AA4002">
        <v>0</v>
      </c>
    </row>
    <row r="4003" spans="1:27">
      <c r="A4003" t="s">
        <v>2</v>
      </c>
      <c r="B4003" t="s">
        <v>8053</v>
      </c>
      <c r="C4003">
        <v>426238010</v>
      </c>
      <c r="D4003" t="s">
        <v>6</v>
      </c>
      <c r="E4003" t="s">
        <v>7</v>
      </c>
      <c r="F4003" t="s">
        <v>18287</v>
      </c>
      <c r="G4003">
        <v>52</v>
      </c>
      <c r="H4003" t="s">
        <v>18295</v>
      </c>
      <c r="I4003">
        <v>1</v>
      </c>
      <c r="J4003" t="s">
        <v>3</v>
      </c>
      <c r="K4003" t="s">
        <v>18307</v>
      </c>
      <c r="L4003" t="s">
        <v>18309</v>
      </c>
      <c r="M4003" s="5">
        <v>4072260</v>
      </c>
      <c r="N4003" t="s">
        <v>8054</v>
      </c>
      <c r="O4003" s="15">
        <v>50000000</v>
      </c>
      <c r="P4003" s="15">
        <v>48927062</v>
      </c>
      <c r="Q4003">
        <v>0</v>
      </c>
      <c r="R4003">
        <v>0</v>
      </c>
      <c r="S4003" t="s">
        <v>10</v>
      </c>
      <c r="T4003" s="1">
        <v>41767</v>
      </c>
      <c r="U4003" s="10">
        <v>1242401</v>
      </c>
      <c r="V4003" t="s">
        <v>11</v>
      </c>
      <c r="W4003">
        <v>12</v>
      </c>
      <c r="X4003" s="1">
        <v>42185</v>
      </c>
      <c r="Y4003" s="16">
        <v>3.78E-2</v>
      </c>
      <c r="Z4003" s="17">
        <v>1912.97</v>
      </c>
      <c r="AA4003">
        <v>0</v>
      </c>
    </row>
    <row r="4004" spans="1:27">
      <c r="A4004" t="s">
        <v>2</v>
      </c>
      <c r="B4004" t="s">
        <v>8055</v>
      </c>
      <c r="C4004">
        <v>426343742</v>
      </c>
      <c r="D4004" t="s">
        <v>6</v>
      </c>
      <c r="E4004" t="s">
        <v>7</v>
      </c>
      <c r="F4004" t="s">
        <v>18287</v>
      </c>
      <c r="G4004">
        <v>26</v>
      </c>
      <c r="H4004" t="s">
        <v>18295</v>
      </c>
      <c r="I4004">
        <v>2</v>
      </c>
      <c r="J4004" t="s">
        <v>3</v>
      </c>
      <c r="K4004" t="s">
        <v>18307</v>
      </c>
      <c r="L4004" t="s">
        <v>18309</v>
      </c>
      <c r="M4004" s="5">
        <v>31371023</v>
      </c>
      <c r="N4004" t="s">
        <v>8056</v>
      </c>
      <c r="O4004" s="15">
        <v>26300000</v>
      </c>
      <c r="P4004" s="15">
        <v>14360887</v>
      </c>
      <c r="Q4004">
        <v>0</v>
      </c>
      <c r="R4004">
        <v>0</v>
      </c>
      <c r="S4004" t="s">
        <v>10</v>
      </c>
      <c r="T4004" s="1">
        <v>41394</v>
      </c>
      <c r="U4004" s="10">
        <v>712160</v>
      </c>
      <c r="V4004" t="s">
        <v>11</v>
      </c>
      <c r="W4004">
        <v>25</v>
      </c>
      <c r="X4004" s="1">
        <v>42185</v>
      </c>
      <c r="Y4004" s="16">
        <v>4.1700000000000001E-2</v>
      </c>
      <c r="Z4004" s="17">
        <v>1828.79</v>
      </c>
      <c r="AA4004">
        <v>0</v>
      </c>
    </row>
    <row r="4005" spans="1:27">
      <c r="A4005" t="s">
        <v>91</v>
      </c>
      <c r="B4005" t="s">
        <v>8057</v>
      </c>
      <c r="C4005">
        <v>426364642</v>
      </c>
      <c r="D4005" t="s">
        <v>6</v>
      </c>
      <c r="E4005" t="s">
        <v>7</v>
      </c>
      <c r="F4005" t="s">
        <v>18287</v>
      </c>
      <c r="G4005">
        <v>37</v>
      </c>
      <c r="H4005" t="s">
        <v>18294</v>
      </c>
      <c r="I4005">
        <v>4</v>
      </c>
      <c r="J4005" s="3" t="s">
        <v>18299</v>
      </c>
      <c r="K4005" t="s">
        <v>18304</v>
      </c>
      <c r="L4005" t="s">
        <v>18309</v>
      </c>
      <c r="M4005" s="5">
        <v>1173450</v>
      </c>
      <c r="N4005" t="s">
        <v>8058</v>
      </c>
      <c r="O4005" s="15">
        <v>2000000</v>
      </c>
      <c r="P4005" s="15">
        <v>1779951</v>
      </c>
      <c r="Q4005">
        <v>0</v>
      </c>
      <c r="R4005">
        <v>0</v>
      </c>
      <c r="S4005" t="s">
        <v>10</v>
      </c>
      <c r="T4005" s="1">
        <v>41990</v>
      </c>
      <c r="U4005" s="10">
        <v>75000</v>
      </c>
      <c r="V4005" t="s">
        <v>11</v>
      </c>
      <c r="W4005">
        <v>4</v>
      </c>
      <c r="X4005" s="1">
        <v>42160</v>
      </c>
      <c r="Y4005" s="16">
        <v>4.3200000000000002E-2</v>
      </c>
      <c r="Z4005" s="17">
        <v>2446.35</v>
      </c>
      <c r="AA4005">
        <v>0</v>
      </c>
    </row>
    <row r="4006" spans="1:27">
      <c r="A4006" t="s">
        <v>2</v>
      </c>
      <c r="B4006" t="s">
        <v>8059</v>
      </c>
      <c r="C4006">
        <v>426375730</v>
      </c>
      <c r="D4006" t="s">
        <v>6</v>
      </c>
      <c r="E4006" t="s">
        <v>7</v>
      </c>
      <c r="F4006" t="s">
        <v>18286</v>
      </c>
      <c r="G4006">
        <v>54</v>
      </c>
      <c r="H4006" t="s">
        <v>18294</v>
      </c>
      <c r="I4006">
        <v>1</v>
      </c>
      <c r="J4006" t="s">
        <v>3</v>
      </c>
      <c r="K4006" t="s">
        <v>18306</v>
      </c>
      <c r="L4006" t="s">
        <v>18308</v>
      </c>
      <c r="M4006" s="5">
        <v>46115173</v>
      </c>
      <c r="N4006" t="s">
        <v>8060</v>
      </c>
      <c r="O4006" s="15">
        <v>62000000</v>
      </c>
      <c r="P4006" s="15">
        <v>52429437</v>
      </c>
      <c r="Q4006">
        <v>0</v>
      </c>
      <c r="R4006">
        <v>0</v>
      </c>
      <c r="S4006" t="s">
        <v>10</v>
      </c>
      <c r="T4006" s="1">
        <v>41857</v>
      </c>
      <c r="U4006" s="10">
        <v>1617640</v>
      </c>
      <c r="V4006" t="s">
        <v>11</v>
      </c>
      <c r="W4006">
        <v>9</v>
      </c>
      <c r="X4006" s="1">
        <v>42185</v>
      </c>
      <c r="Y4006" s="16">
        <v>4.0599999999999997E-2</v>
      </c>
      <c r="Z4006" s="17">
        <v>1892.35</v>
      </c>
      <c r="AA4006">
        <v>0</v>
      </c>
    </row>
    <row r="4007" spans="1:27">
      <c r="A4007" t="s">
        <v>29</v>
      </c>
      <c r="B4007" t="s">
        <v>8061</v>
      </c>
      <c r="C4007">
        <v>426408334</v>
      </c>
      <c r="D4007" t="s">
        <v>6</v>
      </c>
      <c r="E4007" t="s">
        <v>7</v>
      </c>
      <c r="F4007" t="s">
        <v>18287</v>
      </c>
      <c r="G4007">
        <v>38</v>
      </c>
      <c r="H4007" t="s">
        <v>18296</v>
      </c>
      <c r="I4007">
        <v>6</v>
      </c>
      <c r="J4007" t="s">
        <v>30</v>
      </c>
      <c r="K4007" t="s">
        <v>18304</v>
      </c>
      <c r="L4007" t="s">
        <v>18309</v>
      </c>
      <c r="M4007" s="5">
        <v>33035830</v>
      </c>
      <c r="N4007" t="s">
        <v>8062</v>
      </c>
      <c r="O4007" s="15">
        <v>15573780</v>
      </c>
      <c r="P4007" s="15">
        <v>6304087</v>
      </c>
      <c r="Q4007">
        <v>0</v>
      </c>
      <c r="R4007">
        <v>0</v>
      </c>
      <c r="S4007" t="s">
        <v>10</v>
      </c>
      <c r="T4007" s="1">
        <v>40983</v>
      </c>
      <c r="U4007" s="10">
        <v>304748</v>
      </c>
      <c r="V4007" t="s">
        <v>11</v>
      </c>
      <c r="W4007">
        <v>38</v>
      </c>
      <c r="X4007" s="1">
        <v>42185</v>
      </c>
      <c r="Y4007" s="16">
        <v>5.3499999999999999E-2</v>
      </c>
      <c r="Z4007" s="17">
        <v>1761.04</v>
      </c>
      <c r="AA4007">
        <v>0</v>
      </c>
    </row>
    <row r="4008" spans="1:27">
      <c r="A4008" t="s">
        <v>56</v>
      </c>
      <c r="B4008" t="s">
        <v>8063</v>
      </c>
      <c r="C4008">
        <v>426410160</v>
      </c>
      <c r="D4008" t="s">
        <v>6</v>
      </c>
      <c r="E4008" t="s">
        <v>7</v>
      </c>
      <c r="F4008" t="s">
        <v>18285</v>
      </c>
      <c r="G4008">
        <v>35</v>
      </c>
      <c r="H4008" t="s">
        <v>18296</v>
      </c>
      <c r="I4008">
        <v>3</v>
      </c>
      <c r="J4008" t="s">
        <v>57</v>
      </c>
      <c r="K4008" t="s">
        <v>18302</v>
      </c>
      <c r="L4008" t="s">
        <v>18309</v>
      </c>
      <c r="M4008" s="5">
        <v>482700</v>
      </c>
      <c r="N4008" t="s">
        <v>8064</v>
      </c>
      <c r="O4008" s="15">
        <v>1500000</v>
      </c>
      <c r="P4008" s="15">
        <v>2675059</v>
      </c>
      <c r="Q4008">
        <v>0</v>
      </c>
      <c r="R4008">
        <v>0</v>
      </c>
      <c r="S4008" t="s">
        <v>10</v>
      </c>
      <c r="T4008" s="1">
        <v>41995</v>
      </c>
      <c r="U4008" s="10">
        <v>112500</v>
      </c>
      <c r="V4008" t="s">
        <v>11</v>
      </c>
      <c r="W4008">
        <v>4</v>
      </c>
      <c r="X4008" s="1">
        <v>42160</v>
      </c>
      <c r="Y4008" s="16">
        <v>4.2999999999999997E-2</v>
      </c>
      <c r="Z4008" s="17">
        <v>2297.14</v>
      </c>
      <c r="AA4008">
        <v>0</v>
      </c>
    </row>
    <row r="4009" spans="1:27">
      <c r="A4009" t="s">
        <v>2</v>
      </c>
      <c r="B4009" t="s">
        <v>8065</v>
      </c>
      <c r="C4009">
        <v>426462740</v>
      </c>
      <c r="D4009" t="s">
        <v>6</v>
      </c>
      <c r="E4009" t="s">
        <v>7</v>
      </c>
      <c r="F4009" t="s">
        <v>18285</v>
      </c>
      <c r="G4009">
        <v>30</v>
      </c>
      <c r="H4009" t="s">
        <v>18297</v>
      </c>
      <c r="I4009">
        <v>6</v>
      </c>
      <c r="J4009" t="s">
        <v>3</v>
      </c>
      <c r="K4009" t="s">
        <v>18305</v>
      </c>
      <c r="L4009" t="s">
        <v>18308</v>
      </c>
      <c r="M4009" s="5">
        <v>6663601</v>
      </c>
      <c r="N4009" t="s">
        <v>8066</v>
      </c>
      <c r="O4009" s="15">
        <v>24000000</v>
      </c>
      <c r="P4009" s="15">
        <v>14951256</v>
      </c>
      <c r="Q4009">
        <v>0</v>
      </c>
      <c r="R4009">
        <v>0</v>
      </c>
      <c r="S4009" t="s">
        <v>10</v>
      </c>
      <c r="T4009" s="1">
        <v>41857</v>
      </c>
      <c r="U4009" s="10">
        <v>861698</v>
      </c>
      <c r="V4009" t="s">
        <v>11</v>
      </c>
      <c r="W4009">
        <v>1</v>
      </c>
      <c r="X4009" s="1">
        <v>42185</v>
      </c>
      <c r="Y4009" s="16">
        <v>4.0599999999999997E-2</v>
      </c>
      <c r="Z4009" s="17">
        <v>1892.35</v>
      </c>
      <c r="AA4009">
        <v>0</v>
      </c>
    </row>
    <row r="4010" spans="1:27">
      <c r="A4010" t="s">
        <v>9</v>
      </c>
      <c r="B4010" t="s">
        <v>8067</v>
      </c>
      <c r="C4010">
        <v>426545812</v>
      </c>
      <c r="D4010" t="s">
        <v>6</v>
      </c>
      <c r="E4010" t="s">
        <v>7</v>
      </c>
      <c r="F4010" t="s">
        <v>18286</v>
      </c>
      <c r="G4010">
        <v>54</v>
      </c>
      <c r="H4010" t="s">
        <v>18297</v>
      </c>
      <c r="I4010">
        <v>5</v>
      </c>
      <c r="J4010" t="s">
        <v>23</v>
      </c>
      <c r="K4010" t="s">
        <v>18307</v>
      </c>
      <c r="L4010" t="s">
        <v>18308</v>
      </c>
      <c r="M4010" s="5">
        <v>1800000</v>
      </c>
      <c r="N4010" t="s">
        <v>8068</v>
      </c>
      <c r="O4010" s="15">
        <v>30000000</v>
      </c>
      <c r="P4010" s="15">
        <v>23593137</v>
      </c>
      <c r="Q4010">
        <v>0</v>
      </c>
      <c r="R4010">
        <v>0</v>
      </c>
      <c r="S4010" t="s">
        <v>10</v>
      </c>
      <c r="T4010" s="1">
        <v>41240</v>
      </c>
      <c r="U4010" s="10">
        <v>587418</v>
      </c>
      <c r="V4010" t="s">
        <v>11</v>
      </c>
      <c r="W4010">
        <v>27</v>
      </c>
      <c r="X4010" s="1">
        <v>42160</v>
      </c>
      <c r="Y4010" s="16">
        <v>5.2600000000000001E-2</v>
      </c>
      <c r="Z4010" s="17">
        <v>1824.12</v>
      </c>
      <c r="AA4010">
        <v>0</v>
      </c>
    </row>
    <row r="4011" spans="1:27">
      <c r="A4011" t="s">
        <v>2</v>
      </c>
      <c r="B4011" t="s">
        <v>8069</v>
      </c>
      <c r="C4011">
        <v>426578988</v>
      </c>
      <c r="D4011" t="s">
        <v>6</v>
      </c>
      <c r="E4011" t="s">
        <v>7</v>
      </c>
      <c r="F4011" t="s">
        <v>18285</v>
      </c>
      <c r="G4011">
        <v>36</v>
      </c>
      <c r="H4011" t="s">
        <v>18297</v>
      </c>
      <c r="I4011">
        <v>4</v>
      </c>
      <c r="J4011" t="s">
        <v>3</v>
      </c>
      <c r="K4011" t="s">
        <v>18305</v>
      </c>
      <c r="L4011" t="s">
        <v>18309</v>
      </c>
      <c r="M4011" s="5">
        <v>1198119</v>
      </c>
      <c r="N4011" t="s">
        <v>8070</v>
      </c>
      <c r="O4011" s="15">
        <v>1996000</v>
      </c>
      <c r="P4011" s="15">
        <v>4882391</v>
      </c>
      <c r="Q4011">
        <v>0</v>
      </c>
      <c r="R4011">
        <v>0</v>
      </c>
      <c r="S4011" t="s">
        <v>10</v>
      </c>
      <c r="T4011" s="1">
        <v>41666</v>
      </c>
      <c r="U4011" s="10">
        <v>116138</v>
      </c>
      <c r="V4011" t="s">
        <v>42</v>
      </c>
      <c r="W4011">
        <v>23</v>
      </c>
      <c r="X4011" s="1">
        <v>42170</v>
      </c>
      <c r="Y4011" s="16">
        <v>0.04</v>
      </c>
      <c r="Z4011" s="17">
        <v>2000.48</v>
      </c>
      <c r="AA4011">
        <v>0</v>
      </c>
    </row>
    <row r="4012" spans="1:27">
      <c r="A4012" t="s">
        <v>81</v>
      </c>
      <c r="B4012" t="s">
        <v>8071</v>
      </c>
      <c r="C4012">
        <v>426647122</v>
      </c>
      <c r="D4012" t="s">
        <v>6</v>
      </c>
      <c r="E4012" t="s">
        <v>7</v>
      </c>
      <c r="F4012" t="s">
        <v>18287</v>
      </c>
      <c r="G4012">
        <v>37</v>
      </c>
      <c r="H4012" t="s">
        <v>18296</v>
      </c>
      <c r="I4012">
        <v>2</v>
      </c>
      <c r="J4012" t="s">
        <v>82</v>
      </c>
      <c r="K4012" t="s">
        <v>18305</v>
      </c>
      <c r="L4012" t="s">
        <v>18309</v>
      </c>
      <c r="M4012" s="5">
        <v>14808498</v>
      </c>
      <c r="N4012" t="s">
        <v>8072</v>
      </c>
      <c r="O4012" s="15">
        <v>10050000</v>
      </c>
      <c r="P4012" s="15">
        <v>2217832</v>
      </c>
      <c r="Q4012">
        <v>1</v>
      </c>
      <c r="R4012">
        <v>0</v>
      </c>
      <c r="S4012" t="s">
        <v>10</v>
      </c>
      <c r="T4012" s="1">
        <v>40947</v>
      </c>
      <c r="U4012" s="10">
        <v>257333</v>
      </c>
      <c r="V4012" t="s">
        <v>11</v>
      </c>
      <c r="W4012">
        <v>39</v>
      </c>
      <c r="X4012" s="1">
        <v>42155</v>
      </c>
      <c r="Y4012" s="16">
        <v>5.1299999999999998E-2</v>
      </c>
      <c r="Z4012" s="17">
        <v>1783.34</v>
      </c>
      <c r="AA4012">
        <v>0</v>
      </c>
    </row>
    <row r="4013" spans="1:27">
      <c r="A4013" t="s">
        <v>2</v>
      </c>
      <c r="B4013" t="s">
        <v>8073</v>
      </c>
      <c r="C4013">
        <v>426662192</v>
      </c>
      <c r="D4013" t="s">
        <v>6</v>
      </c>
      <c r="E4013" t="s">
        <v>7</v>
      </c>
      <c r="F4013" t="s">
        <v>18287</v>
      </c>
      <c r="G4013">
        <v>50</v>
      </c>
      <c r="H4013" t="s">
        <v>18296</v>
      </c>
      <c r="I4013">
        <v>2</v>
      </c>
      <c r="J4013" t="s">
        <v>3</v>
      </c>
      <c r="K4013" t="s">
        <v>18304</v>
      </c>
      <c r="L4013" t="s">
        <v>18309</v>
      </c>
      <c r="M4013" s="5">
        <v>35420532</v>
      </c>
      <c r="N4013" t="s">
        <v>8074</v>
      </c>
      <c r="O4013" s="15">
        <v>198450</v>
      </c>
      <c r="P4013" s="15">
        <v>178605</v>
      </c>
      <c r="Q4013">
        <v>0</v>
      </c>
      <c r="R4013">
        <v>0</v>
      </c>
      <c r="S4013" t="s">
        <v>10</v>
      </c>
      <c r="T4013" s="1">
        <v>42122</v>
      </c>
      <c r="U4013" s="10">
        <v>19845</v>
      </c>
      <c r="V4013" t="s">
        <v>11</v>
      </c>
      <c r="W4013">
        <v>1</v>
      </c>
      <c r="X4013" s="1">
        <v>42185</v>
      </c>
      <c r="Y4013" s="16">
        <v>4.4800000000000006E-2</v>
      </c>
      <c r="Z4013" s="17">
        <v>2419.81</v>
      </c>
      <c r="AA4013">
        <v>0</v>
      </c>
    </row>
    <row r="4014" spans="1:27">
      <c r="A4014" t="s">
        <v>2</v>
      </c>
      <c r="B4014" t="s">
        <v>8075</v>
      </c>
      <c r="C4014">
        <v>426669166</v>
      </c>
      <c r="D4014" t="s">
        <v>6</v>
      </c>
      <c r="E4014" t="s">
        <v>7</v>
      </c>
      <c r="F4014" t="s">
        <v>18285</v>
      </c>
      <c r="G4014">
        <v>31</v>
      </c>
      <c r="H4014" t="s">
        <v>18295</v>
      </c>
      <c r="I4014">
        <v>4</v>
      </c>
      <c r="J4014" t="s">
        <v>3</v>
      </c>
      <c r="K4014" t="s">
        <v>18305</v>
      </c>
      <c r="L4014" t="s">
        <v>18309</v>
      </c>
      <c r="M4014" s="5">
        <v>7664176</v>
      </c>
      <c r="N4014" t="s">
        <v>8076</v>
      </c>
      <c r="O4014" s="15">
        <v>70000000</v>
      </c>
      <c r="P4014" s="15">
        <v>62649733</v>
      </c>
      <c r="Q4014">
        <v>0</v>
      </c>
      <c r="R4014">
        <v>0</v>
      </c>
      <c r="S4014" t="s">
        <v>10</v>
      </c>
      <c r="T4014" s="1">
        <v>41012</v>
      </c>
      <c r="U4014" s="10">
        <v>1519224</v>
      </c>
      <c r="V4014" t="s">
        <v>11</v>
      </c>
      <c r="W4014">
        <v>35</v>
      </c>
      <c r="X4014" s="1">
        <v>42160</v>
      </c>
      <c r="Y4014" s="16">
        <v>5.4299999999999994E-2</v>
      </c>
      <c r="Z4014" s="17">
        <v>1778.78</v>
      </c>
      <c r="AA4014">
        <v>0</v>
      </c>
    </row>
    <row r="4015" spans="1:27">
      <c r="A4015" t="s">
        <v>2</v>
      </c>
      <c r="B4015" t="s">
        <v>8077</v>
      </c>
      <c r="C4015">
        <v>426718666</v>
      </c>
      <c r="D4015" t="s">
        <v>6</v>
      </c>
      <c r="E4015" t="s">
        <v>7</v>
      </c>
      <c r="F4015" t="s">
        <v>18287</v>
      </c>
      <c r="G4015">
        <v>55</v>
      </c>
      <c r="H4015" t="s">
        <v>18294</v>
      </c>
      <c r="I4015">
        <v>2</v>
      </c>
      <c r="J4015" t="s">
        <v>3</v>
      </c>
      <c r="K4015" t="s">
        <v>18304</v>
      </c>
      <c r="L4015" t="s">
        <v>18309</v>
      </c>
      <c r="M4015" s="5">
        <v>33831337</v>
      </c>
      <c r="N4015" t="s">
        <v>8078</v>
      </c>
      <c r="O4015" s="15">
        <v>576184</v>
      </c>
      <c r="P4015" s="15">
        <v>523804</v>
      </c>
      <c r="Q4015">
        <v>0</v>
      </c>
      <c r="R4015">
        <v>0</v>
      </c>
      <c r="S4015" t="s">
        <v>10</v>
      </c>
      <c r="T4015" s="1">
        <v>42107</v>
      </c>
      <c r="U4015" s="10">
        <v>52380</v>
      </c>
      <c r="V4015" t="s">
        <v>11</v>
      </c>
      <c r="W4015">
        <v>1</v>
      </c>
      <c r="X4015" s="1">
        <v>42185</v>
      </c>
      <c r="Y4015" s="16">
        <v>4.3899999999999995E-2</v>
      </c>
      <c r="Z4015" s="17">
        <v>2516.08</v>
      </c>
      <c r="AA4015">
        <v>0</v>
      </c>
    </row>
    <row r="4016" spans="1:27">
      <c r="A4016" t="s">
        <v>2</v>
      </c>
      <c r="B4016" t="s">
        <v>8079</v>
      </c>
      <c r="C4016">
        <v>426748564</v>
      </c>
      <c r="D4016" t="s">
        <v>6</v>
      </c>
      <c r="E4016" t="s">
        <v>7</v>
      </c>
      <c r="F4016" t="s">
        <v>18287</v>
      </c>
      <c r="G4016">
        <v>54</v>
      </c>
      <c r="H4016" t="s">
        <v>18296</v>
      </c>
      <c r="I4016">
        <v>1</v>
      </c>
      <c r="J4016" t="s">
        <v>3</v>
      </c>
      <c r="K4016" t="s">
        <v>18305</v>
      </c>
      <c r="L4016" t="s">
        <v>18308</v>
      </c>
      <c r="M4016" s="5">
        <v>2246409</v>
      </c>
      <c r="N4016" t="s">
        <v>8080</v>
      </c>
      <c r="O4016" s="15">
        <v>38322029</v>
      </c>
      <c r="P4016" s="15">
        <v>38126795</v>
      </c>
      <c r="Q4016">
        <v>0</v>
      </c>
      <c r="R4016">
        <v>0</v>
      </c>
      <c r="S4016" t="s">
        <v>10</v>
      </c>
      <c r="T4016" s="1">
        <v>42090</v>
      </c>
      <c r="U4016" s="10">
        <v>881964</v>
      </c>
      <c r="V4016" t="s">
        <v>11</v>
      </c>
      <c r="W4016">
        <v>1</v>
      </c>
      <c r="X4016" s="1">
        <v>42160</v>
      </c>
      <c r="Y4016" s="16">
        <v>4.4600000000000001E-2</v>
      </c>
      <c r="Z4016" s="17">
        <v>2551.3000000000002</v>
      </c>
      <c r="AA4016">
        <v>0</v>
      </c>
    </row>
    <row r="4017" spans="1:27">
      <c r="A4017" t="s">
        <v>2</v>
      </c>
      <c r="B4017" t="s">
        <v>8081</v>
      </c>
      <c r="C4017">
        <v>426923200</v>
      </c>
      <c r="D4017" t="s">
        <v>6</v>
      </c>
      <c r="E4017" t="s">
        <v>7</v>
      </c>
      <c r="F4017" t="s">
        <v>18286</v>
      </c>
      <c r="G4017">
        <v>37</v>
      </c>
      <c r="H4017" t="s">
        <v>18296</v>
      </c>
      <c r="I4017">
        <v>2</v>
      </c>
      <c r="J4017" t="s">
        <v>3</v>
      </c>
      <c r="K4017" t="s">
        <v>18303</v>
      </c>
      <c r="L4017" t="s">
        <v>18308</v>
      </c>
      <c r="M4017" s="5">
        <v>2519082</v>
      </c>
      <c r="N4017" t="s">
        <v>8082</v>
      </c>
      <c r="O4017" s="15">
        <v>24276290</v>
      </c>
      <c r="P4017" s="15">
        <v>22008906</v>
      </c>
      <c r="Q4017">
        <v>0</v>
      </c>
      <c r="R4017">
        <v>0</v>
      </c>
      <c r="S4017" t="s">
        <v>10</v>
      </c>
      <c r="T4017" s="1">
        <v>41851</v>
      </c>
      <c r="U4017" s="10">
        <v>650000</v>
      </c>
      <c r="V4017" t="s">
        <v>11</v>
      </c>
      <c r="W4017">
        <v>9</v>
      </c>
      <c r="X4017" s="1">
        <v>42185</v>
      </c>
      <c r="Y4017" s="16">
        <v>4.0399999999999998E-2</v>
      </c>
      <c r="Z4017" s="17">
        <v>1872.43</v>
      </c>
      <c r="AA4017">
        <v>0</v>
      </c>
    </row>
    <row r="4018" spans="1:27">
      <c r="A4018" t="s">
        <v>56</v>
      </c>
      <c r="B4018" t="s">
        <v>8083</v>
      </c>
      <c r="C4018">
        <v>427006690</v>
      </c>
      <c r="D4018" t="s">
        <v>6</v>
      </c>
      <c r="E4018" t="s">
        <v>7</v>
      </c>
      <c r="F4018" t="s">
        <v>18286</v>
      </c>
      <c r="G4018">
        <v>30</v>
      </c>
      <c r="H4018" t="s">
        <v>18294</v>
      </c>
      <c r="I4018">
        <v>2</v>
      </c>
      <c r="J4018" t="s">
        <v>57</v>
      </c>
      <c r="K4018" t="s">
        <v>18302</v>
      </c>
      <c r="L4018" t="s">
        <v>18308</v>
      </c>
      <c r="M4018" s="5">
        <v>2694283</v>
      </c>
      <c r="N4018" t="s">
        <v>8084</v>
      </c>
      <c r="O4018" s="15">
        <v>4000000</v>
      </c>
      <c r="P4018" s="15">
        <v>326545</v>
      </c>
      <c r="Q4018">
        <v>0</v>
      </c>
      <c r="R4018">
        <v>0</v>
      </c>
      <c r="S4018" t="s">
        <v>10</v>
      </c>
      <c r="T4018" s="1">
        <v>41815</v>
      </c>
      <c r="U4018" s="10">
        <v>200672</v>
      </c>
      <c r="V4018" t="s">
        <v>11</v>
      </c>
      <c r="W4018">
        <v>10</v>
      </c>
      <c r="X4018" s="1">
        <v>42526</v>
      </c>
      <c r="Y4018" s="16">
        <v>3.85E-2</v>
      </c>
      <c r="Z4018" s="17">
        <v>1886.85</v>
      </c>
      <c r="AA4018">
        <v>0</v>
      </c>
    </row>
    <row r="4019" spans="1:27">
      <c r="A4019" t="s">
        <v>9</v>
      </c>
      <c r="B4019" t="s">
        <v>8085</v>
      </c>
      <c r="C4019">
        <v>427012762</v>
      </c>
      <c r="D4019" t="s">
        <v>6</v>
      </c>
      <c r="E4019" t="s">
        <v>7</v>
      </c>
      <c r="F4019" t="s">
        <v>18287</v>
      </c>
      <c r="G4019">
        <v>28</v>
      </c>
      <c r="H4019" t="s">
        <v>18295</v>
      </c>
      <c r="I4019">
        <v>5</v>
      </c>
      <c r="J4019" t="s">
        <v>23</v>
      </c>
      <c r="K4019" t="s">
        <v>18302</v>
      </c>
      <c r="L4019" t="s">
        <v>18309</v>
      </c>
      <c r="M4019" s="5">
        <v>2867546</v>
      </c>
      <c r="N4019" t="s">
        <v>8086</v>
      </c>
      <c r="O4019" s="15">
        <v>5000000</v>
      </c>
      <c r="P4019" s="15">
        <v>1288946</v>
      </c>
      <c r="Q4019">
        <v>0</v>
      </c>
      <c r="R4019">
        <v>0</v>
      </c>
      <c r="S4019" t="s">
        <v>10</v>
      </c>
      <c r="T4019" s="1">
        <v>41239</v>
      </c>
      <c r="U4019" s="10">
        <v>200134</v>
      </c>
      <c r="V4019" t="s">
        <v>11</v>
      </c>
      <c r="W4019">
        <v>29</v>
      </c>
      <c r="X4019" s="1">
        <v>42160</v>
      </c>
      <c r="Y4019" s="16">
        <v>5.2600000000000001E-2</v>
      </c>
      <c r="Z4019" s="17">
        <v>1820.18</v>
      </c>
      <c r="AA4019">
        <v>0</v>
      </c>
    </row>
    <row r="4020" spans="1:27">
      <c r="A4020" t="s">
        <v>2</v>
      </c>
      <c r="B4020" t="s">
        <v>8087</v>
      </c>
      <c r="C4020">
        <v>427064594</v>
      </c>
      <c r="D4020" t="s">
        <v>6</v>
      </c>
      <c r="E4020" t="s">
        <v>7</v>
      </c>
      <c r="F4020" t="s">
        <v>18286</v>
      </c>
      <c r="G4020">
        <v>47</v>
      </c>
      <c r="H4020" t="s">
        <v>18294</v>
      </c>
      <c r="I4020">
        <v>5</v>
      </c>
      <c r="J4020" t="s">
        <v>3</v>
      </c>
      <c r="K4020" t="s">
        <v>18302</v>
      </c>
      <c r="L4020" t="s">
        <v>18308</v>
      </c>
      <c r="M4020" s="5">
        <v>278417</v>
      </c>
      <c r="N4020" t="s">
        <v>8088</v>
      </c>
      <c r="O4020" s="15">
        <v>5000000</v>
      </c>
      <c r="P4020" s="15">
        <v>4345652</v>
      </c>
      <c r="Q4020">
        <v>115019</v>
      </c>
      <c r="R4020">
        <v>25</v>
      </c>
      <c r="S4020" t="s">
        <v>10</v>
      </c>
      <c r="T4020" s="1">
        <v>41900</v>
      </c>
      <c r="U4020" s="10">
        <v>182029</v>
      </c>
      <c r="V4020" t="s">
        <v>11</v>
      </c>
      <c r="W4020">
        <v>6</v>
      </c>
      <c r="X4020" s="1">
        <v>42129</v>
      </c>
      <c r="Y4020" s="16">
        <v>4.0500000000000001E-2</v>
      </c>
      <c r="Z4020" s="17">
        <v>1975.47</v>
      </c>
      <c r="AA4020">
        <v>0</v>
      </c>
    </row>
    <row r="4021" spans="1:27">
      <c r="A4021" t="s">
        <v>2</v>
      </c>
      <c r="B4021" t="s">
        <v>8089</v>
      </c>
      <c r="C4021">
        <v>427076782</v>
      </c>
      <c r="D4021" t="s">
        <v>6</v>
      </c>
      <c r="E4021" t="s">
        <v>103</v>
      </c>
      <c r="F4021" t="s">
        <v>18287</v>
      </c>
      <c r="G4021">
        <v>18</v>
      </c>
      <c r="H4021" t="s">
        <v>18294</v>
      </c>
      <c r="I4021">
        <v>1</v>
      </c>
      <c r="J4021" t="s">
        <v>3</v>
      </c>
      <c r="K4021" t="s">
        <v>18303</v>
      </c>
      <c r="L4021" t="s">
        <v>18309</v>
      </c>
      <c r="M4021" s="5">
        <v>300008</v>
      </c>
      <c r="N4021" t="s">
        <v>8090</v>
      </c>
      <c r="O4021" s="15">
        <v>400000</v>
      </c>
      <c r="P4021" s="15">
        <v>3089750</v>
      </c>
      <c r="Q4021">
        <v>1361524</v>
      </c>
      <c r="R4021">
        <v>535</v>
      </c>
      <c r="S4021" t="s">
        <v>10</v>
      </c>
      <c r="T4021" s="1">
        <v>41400</v>
      </c>
      <c r="U4021" s="10">
        <v>128551</v>
      </c>
      <c r="V4021" t="s">
        <v>11</v>
      </c>
      <c r="W4021">
        <v>5</v>
      </c>
      <c r="X4021" s="1">
        <v>41613</v>
      </c>
      <c r="Y4021" s="16">
        <v>4.1100000000000005E-2</v>
      </c>
      <c r="Z4021" s="17">
        <v>1835.88</v>
      </c>
      <c r="AA4021">
        <v>0</v>
      </c>
    </row>
    <row r="4022" spans="1:27">
      <c r="A4022" t="s">
        <v>2</v>
      </c>
      <c r="B4022" t="s">
        <v>8091</v>
      </c>
      <c r="C4022">
        <v>427106042</v>
      </c>
      <c r="D4022" t="s">
        <v>6</v>
      </c>
      <c r="E4022" t="s">
        <v>7</v>
      </c>
      <c r="F4022" t="s">
        <v>18286</v>
      </c>
      <c r="G4022">
        <v>36</v>
      </c>
      <c r="H4022" t="s">
        <v>18297</v>
      </c>
      <c r="I4022">
        <v>1</v>
      </c>
      <c r="J4022" t="s">
        <v>3</v>
      </c>
      <c r="K4022" t="s">
        <v>18302</v>
      </c>
      <c r="L4022" t="s">
        <v>18309</v>
      </c>
      <c r="M4022" s="5">
        <v>822568</v>
      </c>
      <c r="N4022" t="s">
        <v>8092</v>
      </c>
      <c r="O4022" s="15">
        <v>350800</v>
      </c>
      <c r="P4022" s="15">
        <v>116936</v>
      </c>
      <c r="Q4022">
        <v>0</v>
      </c>
      <c r="R4022">
        <v>0</v>
      </c>
      <c r="S4022" t="s">
        <v>10</v>
      </c>
      <c r="T4022" s="1">
        <v>41884</v>
      </c>
      <c r="U4022" s="10">
        <v>29233</v>
      </c>
      <c r="V4022" t="s">
        <v>11</v>
      </c>
      <c r="W4022">
        <v>8</v>
      </c>
      <c r="X4022" s="1">
        <v>42160</v>
      </c>
      <c r="Y4022" s="16">
        <v>4.0899999999999999E-2</v>
      </c>
      <c r="Z4022" s="17">
        <v>1918.62</v>
      </c>
      <c r="AA4022">
        <v>0</v>
      </c>
    </row>
    <row r="4023" spans="1:27">
      <c r="A4023" t="s">
        <v>2</v>
      </c>
      <c r="B4023" t="s">
        <v>8093</v>
      </c>
      <c r="C4023">
        <v>427125644</v>
      </c>
      <c r="D4023" t="s">
        <v>6</v>
      </c>
      <c r="E4023" t="s">
        <v>7</v>
      </c>
      <c r="F4023" t="s">
        <v>18287</v>
      </c>
      <c r="G4023">
        <v>38</v>
      </c>
      <c r="H4023" t="s">
        <v>18294</v>
      </c>
      <c r="I4023">
        <v>4</v>
      </c>
      <c r="J4023" t="s">
        <v>3</v>
      </c>
      <c r="K4023" t="s">
        <v>18307</v>
      </c>
      <c r="L4023" t="s">
        <v>18308</v>
      </c>
      <c r="M4023" s="5">
        <v>24484948</v>
      </c>
      <c r="N4023" t="s">
        <v>8094</v>
      </c>
      <c r="O4023" s="15">
        <v>20471981</v>
      </c>
      <c r="P4023" s="15">
        <v>10316618</v>
      </c>
      <c r="Q4023">
        <v>0</v>
      </c>
      <c r="R4023">
        <v>0</v>
      </c>
      <c r="S4023" t="s">
        <v>10</v>
      </c>
      <c r="T4023" s="1">
        <v>41313</v>
      </c>
      <c r="U4023" s="10">
        <v>554347</v>
      </c>
      <c r="V4023" t="s">
        <v>11</v>
      </c>
      <c r="W4023">
        <v>27</v>
      </c>
      <c r="X4023" s="1">
        <v>42185</v>
      </c>
      <c r="Y4023" s="16">
        <v>4.9400000000000006E-2</v>
      </c>
      <c r="Z4023" s="17">
        <v>1795.21</v>
      </c>
      <c r="AA4023">
        <v>0</v>
      </c>
    </row>
    <row r="4024" spans="1:27">
      <c r="A4024" t="s">
        <v>2</v>
      </c>
      <c r="B4024" t="s">
        <v>8095</v>
      </c>
      <c r="C4024">
        <v>427158974</v>
      </c>
      <c r="D4024" t="s">
        <v>6</v>
      </c>
      <c r="E4024" t="s">
        <v>7</v>
      </c>
      <c r="F4024" t="s">
        <v>18286</v>
      </c>
      <c r="G4024">
        <v>37</v>
      </c>
      <c r="H4024" t="s">
        <v>18296</v>
      </c>
      <c r="I4024">
        <v>4</v>
      </c>
      <c r="J4024" t="s">
        <v>3</v>
      </c>
      <c r="K4024" t="s">
        <v>18302</v>
      </c>
      <c r="L4024" t="s">
        <v>18309</v>
      </c>
      <c r="M4024" s="5">
        <v>16134702</v>
      </c>
      <c r="N4024" t="s">
        <v>8096</v>
      </c>
      <c r="O4024" s="15">
        <v>6000000</v>
      </c>
      <c r="P4024" s="15">
        <v>5001736</v>
      </c>
      <c r="Q4024">
        <v>0</v>
      </c>
      <c r="R4024">
        <v>0</v>
      </c>
      <c r="S4024" t="s">
        <v>10</v>
      </c>
      <c r="T4024" s="1">
        <v>41919</v>
      </c>
      <c r="U4024" s="10">
        <v>200733</v>
      </c>
      <c r="V4024" t="s">
        <v>11</v>
      </c>
      <c r="W4024">
        <v>7</v>
      </c>
      <c r="X4024" s="1">
        <v>42160</v>
      </c>
      <c r="Y4024" s="16">
        <v>4.3499999999999997E-2</v>
      </c>
      <c r="Z4024" s="17">
        <v>2028.03</v>
      </c>
      <c r="AA4024">
        <v>0</v>
      </c>
    </row>
    <row r="4025" spans="1:27">
      <c r="A4025" t="s">
        <v>2</v>
      </c>
      <c r="B4025" t="s">
        <v>8097</v>
      </c>
      <c r="C4025">
        <v>427190566</v>
      </c>
      <c r="D4025" t="s">
        <v>6</v>
      </c>
      <c r="E4025" t="s">
        <v>7</v>
      </c>
      <c r="F4025" t="s">
        <v>18286</v>
      </c>
      <c r="G4025">
        <v>46</v>
      </c>
      <c r="H4025" t="s">
        <v>18295</v>
      </c>
      <c r="I4025">
        <v>4</v>
      </c>
      <c r="J4025" t="s">
        <v>3</v>
      </c>
      <c r="K4025" t="s">
        <v>18307</v>
      </c>
      <c r="L4025" t="s">
        <v>18308</v>
      </c>
      <c r="M4025" s="5">
        <v>2073371</v>
      </c>
      <c r="N4025" t="s">
        <v>8098</v>
      </c>
      <c r="O4025" s="15">
        <v>3000000</v>
      </c>
      <c r="P4025" s="15">
        <v>1991639</v>
      </c>
      <c r="Q4025">
        <v>0</v>
      </c>
      <c r="R4025">
        <v>0</v>
      </c>
      <c r="S4025" t="s">
        <v>10</v>
      </c>
      <c r="T4025" s="1">
        <v>41411</v>
      </c>
      <c r="U4025" s="10">
        <v>112500</v>
      </c>
      <c r="V4025" t="s">
        <v>11</v>
      </c>
      <c r="W4025">
        <v>12</v>
      </c>
      <c r="X4025" s="1">
        <v>42160</v>
      </c>
      <c r="Y4025" s="16">
        <v>3.9800000000000002E-2</v>
      </c>
      <c r="Z4025" s="17">
        <v>1838.82</v>
      </c>
      <c r="AA4025">
        <v>0</v>
      </c>
    </row>
    <row r="4026" spans="1:27">
      <c r="A4026" t="s">
        <v>2</v>
      </c>
      <c r="B4026" t="s">
        <v>8099</v>
      </c>
      <c r="C4026">
        <v>427284352</v>
      </c>
      <c r="D4026" t="s">
        <v>6</v>
      </c>
      <c r="E4026" t="s">
        <v>7</v>
      </c>
      <c r="F4026" t="s">
        <v>18286</v>
      </c>
      <c r="G4026">
        <v>18</v>
      </c>
      <c r="H4026" t="s">
        <v>18297</v>
      </c>
      <c r="I4026">
        <v>2</v>
      </c>
      <c r="J4026" t="s">
        <v>3</v>
      </c>
      <c r="K4026" t="s">
        <v>18304</v>
      </c>
      <c r="L4026" t="s">
        <v>18308</v>
      </c>
      <c r="M4026" s="5">
        <v>7144304</v>
      </c>
      <c r="N4026" t="s">
        <v>8100</v>
      </c>
      <c r="O4026" s="15">
        <v>70000000</v>
      </c>
      <c r="P4026" s="15">
        <v>49032271</v>
      </c>
      <c r="Q4026">
        <v>1792323</v>
      </c>
      <c r="R4026">
        <v>25</v>
      </c>
      <c r="S4026" t="s">
        <v>10</v>
      </c>
      <c r="T4026" s="1">
        <v>41649</v>
      </c>
      <c r="U4026" s="10">
        <v>2548401</v>
      </c>
      <c r="V4026" t="s">
        <v>11</v>
      </c>
      <c r="W4026">
        <v>13</v>
      </c>
      <c r="X4026" s="1">
        <v>42129</v>
      </c>
      <c r="Y4026" s="16">
        <v>4.07E-2</v>
      </c>
      <c r="Z4026" s="17">
        <v>1934.88</v>
      </c>
      <c r="AA4026">
        <v>0</v>
      </c>
    </row>
    <row r="4027" spans="1:27">
      <c r="A4027" t="s">
        <v>29</v>
      </c>
      <c r="B4027" t="s">
        <v>8101</v>
      </c>
      <c r="C4027">
        <v>427293108</v>
      </c>
      <c r="D4027" t="s">
        <v>6</v>
      </c>
      <c r="E4027" t="s">
        <v>7</v>
      </c>
      <c r="F4027" t="s">
        <v>18286</v>
      </c>
      <c r="G4027">
        <v>50</v>
      </c>
      <c r="H4027" t="s">
        <v>18294</v>
      </c>
      <c r="I4027">
        <v>1</v>
      </c>
      <c r="J4027" t="s">
        <v>30</v>
      </c>
      <c r="K4027" t="s">
        <v>18302</v>
      </c>
      <c r="L4027" t="s">
        <v>18309</v>
      </c>
      <c r="M4027" s="5">
        <v>6933479</v>
      </c>
      <c r="N4027" t="s">
        <v>8102</v>
      </c>
      <c r="O4027" s="15">
        <v>3000000</v>
      </c>
      <c r="P4027" s="15">
        <v>2912788</v>
      </c>
      <c r="Q4027">
        <v>0</v>
      </c>
      <c r="R4027">
        <v>0</v>
      </c>
      <c r="S4027" t="s">
        <v>10</v>
      </c>
      <c r="T4027" s="1">
        <v>41950</v>
      </c>
      <c r="U4027" s="10">
        <v>131250</v>
      </c>
      <c r="V4027" t="s">
        <v>11</v>
      </c>
      <c r="W4027">
        <v>6</v>
      </c>
      <c r="X4027" s="1">
        <v>42160</v>
      </c>
      <c r="Y4027" s="16">
        <v>4.3200000000000002E-2</v>
      </c>
      <c r="Z4027" s="17">
        <v>2086.86</v>
      </c>
      <c r="AA4027">
        <v>0</v>
      </c>
    </row>
    <row r="4028" spans="1:27">
      <c r="A4028" t="s">
        <v>56</v>
      </c>
      <c r="B4028" t="s">
        <v>8103</v>
      </c>
      <c r="C4028">
        <v>427362144</v>
      </c>
      <c r="D4028" t="s">
        <v>6</v>
      </c>
      <c r="E4028" t="s">
        <v>7</v>
      </c>
      <c r="F4028" t="s">
        <v>18287</v>
      </c>
      <c r="G4028">
        <v>29</v>
      </c>
      <c r="H4028" t="s">
        <v>18295</v>
      </c>
      <c r="I4028">
        <v>3</v>
      </c>
      <c r="J4028" t="s">
        <v>57</v>
      </c>
      <c r="K4028" t="s">
        <v>18304</v>
      </c>
      <c r="L4028" t="s">
        <v>18309</v>
      </c>
      <c r="M4028" s="5">
        <v>985332</v>
      </c>
      <c r="N4028" t="s">
        <v>8104</v>
      </c>
      <c r="O4028" s="15">
        <v>20000000</v>
      </c>
      <c r="P4028" s="15">
        <v>14251685</v>
      </c>
      <c r="Q4028">
        <v>0</v>
      </c>
      <c r="R4028">
        <v>0</v>
      </c>
      <c r="S4028" t="s">
        <v>10</v>
      </c>
      <c r="T4028" s="1">
        <v>41320</v>
      </c>
      <c r="U4028" s="10">
        <v>592951</v>
      </c>
      <c r="V4028" t="s">
        <v>11</v>
      </c>
      <c r="W4028">
        <v>26</v>
      </c>
      <c r="X4028" s="1">
        <v>42160</v>
      </c>
      <c r="Y4028" s="16">
        <v>4.8499999999999995E-2</v>
      </c>
      <c r="Z4028" s="17">
        <v>1783.19</v>
      </c>
      <c r="AA4028">
        <v>0</v>
      </c>
    </row>
    <row r="4029" spans="1:27">
      <c r="A4029" t="s">
        <v>2</v>
      </c>
      <c r="B4029" t="s">
        <v>8105</v>
      </c>
      <c r="C4029">
        <v>427491064</v>
      </c>
      <c r="D4029" t="s">
        <v>128</v>
      </c>
      <c r="E4029" t="s">
        <v>7</v>
      </c>
      <c r="F4029" t="s">
        <v>18287</v>
      </c>
      <c r="G4029">
        <v>32</v>
      </c>
      <c r="H4029" t="s">
        <v>18295</v>
      </c>
      <c r="I4029">
        <v>4</v>
      </c>
      <c r="J4029" t="s">
        <v>3</v>
      </c>
      <c r="K4029" t="s">
        <v>18304</v>
      </c>
      <c r="L4029" t="s">
        <v>18309</v>
      </c>
      <c r="M4029" s="5">
        <v>1556032</v>
      </c>
      <c r="N4029" t="s">
        <v>8106</v>
      </c>
      <c r="O4029" s="15">
        <v>6000000</v>
      </c>
      <c r="P4029" s="15">
        <v>4551229</v>
      </c>
      <c r="Q4029">
        <v>0</v>
      </c>
      <c r="R4029">
        <v>0</v>
      </c>
      <c r="S4029" t="s">
        <v>10</v>
      </c>
      <c r="T4029" s="1">
        <v>41822</v>
      </c>
      <c r="U4029" s="10">
        <v>200733</v>
      </c>
      <c r="V4029" t="s">
        <v>11</v>
      </c>
      <c r="W4029">
        <v>10</v>
      </c>
      <c r="X4029" s="1">
        <v>42160</v>
      </c>
      <c r="Y4029" s="16">
        <v>3.95E-2</v>
      </c>
      <c r="Z4029" s="17">
        <v>1865.42</v>
      </c>
      <c r="AA4029">
        <v>0</v>
      </c>
    </row>
    <row r="4030" spans="1:27">
      <c r="A4030" t="s">
        <v>56</v>
      </c>
      <c r="B4030" t="s">
        <v>8107</v>
      </c>
      <c r="C4030">
        <v>427554996</v>
      </c>
      <c r="D4030" t="s">
        <v>6</v>
      </c>
      <c r="E4030" t="s">
        <v>7</v>
      </c>
      <c r="F4030" t="s">
        <v>18285</v>
      </c>
      <c r="G4030">
        <v>32</v>
      </c>
      <c r="H4030" t="s">
        <v>18294</v>
      </c>
      <c r="I4030">
        <v>3</v>
      </c>
      <c r="J4030" t="s">
        <v>57</v>
      </c>
      <c r="K4030" t="s">
        <v>18302</v>
      </c>
      <c r="L4030" t="s">
        <v>18308</v>
      </c>
      <c r="M4030" s="5">
        <v>31108399</v>
      </c>
      <c r="N4030" t="s">
        <v>8108</v>
      </c>
      <c r="O4030" s="15">
        <v>29300000</v>
      </c>
      <c r="P4030" s="15">
        <v>22311711</v>
      </c>
      <c r="Q4030">
        <v>0</v>
      </c>
      <c r="R4030">
        <v>0</v>
      </c>
      <c r="S4030" t="s">
        <v>10</v>
      </c>
      <c r="T4030" s="1">
        <v>41725</v>
      </c>
      <c r="U4030" s="10">
        <v>793395</v>
      </c>
      <c r="V4030" t="s">
        <v>11</v>
      </c>
      <c r="W4030">
        <v>14</v>
      </c>
      <c r="X4030" s="1">
        <v>42185</v>
      </c>
      <c r="Y4030" s="16">
        <v>3.9100000000000003E-2</v>
      </c>
      <c r="Z4030" s="17">
        <v>1973.03</v>
      </c>
      <c r="AA4030">
        <v>0</v>
      </c>
    </row>
    <row r="4031" spans="1:27">
      <c r="A4031" t="s">
        <v>9</v>
      </c>
      <c r="B4031" t="s">
        <v>8109</v>
      </c>
      <c r="C4031">
        <v>427590416</v>
      </c>
      <c r="D4031" t="s">
        <v>6</v>
      </c>
      <c r="E4031" t="s">
        <v>7</v>
      </c>
      <c r="F4031" t="s">
        <v>18286</v>
      </c>
      <c r="G4031">
        <v>32</v>
      </c>
      <c r="H4031" t="s">
        <v>18295</v>
      </c>
      <c r="I4031">
        <v>4</v>
      </c>
      <c r="J4031" t="s">
        <v>23</v>
      </c>
      <c r="K4031" t="s">
        <v>18304</v>
      </c>
      <c r="L4031" t="s">
        <v>18308</v>
      </c>
      <c r="M4031" s="5">
        <v>14617657</v>
      </c>
      <c r="N4031" t="s">
        <v>8110</v>
      </c>
      <c r="O4031" s="15">
        <v>17900000</v>
      </c>
      <c r="P4031" s="15">
        <v>9598218</v>
      </c>
      <c r="Q4031">
        <v>0</v>
      </c>
      <c r="R4031">
        <v>0</v>
      </c>
      <c r="S4031" t="s">
        <v>10</v>
      </c>
      <c r="T4031" s="1">
        <v>42122</v>
      </c>
      <c r="U4031" s="10">
        <v>459464</v>
      </c>
      <c r="V4031" t="s">
        <v>11</v>
      </c>
      <c r="W4031">
        <v>1</v>
      </c>
      <c r="X4031" s="1">
        <v>42185</v>
      </c>
      <c r="Y4031" s="16">
        <v>4.4800000000000006E-2</v>
      </c>
      <c r="Z4031" s="17">
        <v>2419.81</v>
      </c>
      <c r="AA4031">
        <v>0</v>
      </c>
    </row>
    <row r="4032" spans="1:27">
      <c r="A4032" t="s">
        <v>9</v>
      </c>
      <c r="B4032" t="s">
        <v>8111</v>
      </c>
      <c r="C4032">
        <v>427661124</v>
      </c>
      <c r="D4032" t="s">
        <v>6</v>
      </c>
      <c r="E4032" t="s">
        <v>7</v>
      </c>
      <c r="F4032" t="s">
        <v>18287</v>
      </c>
      <c r="G4032">
        <v>42</v>
      </c>
      <c r="H4032" t="s">
        <v>18294</v>
      </c>
      <c r="I4032">
        <v>5</v>
      </c>
      <c r="J4032" t="s">
        <v>23</v>
      </c>
      <c r="K4032" t="s">
        <v>18306</v>
      </c>
      <c r="L4032" t="s">
        <v>18308</v>
      </c>
      <c r="M4032" s="5">
        <v>25890992</v>
      </c>
      <c r="N4032" t="s">
        <v>8112</v>
      </c>
      <c r="O4032" s="15">
        <v>91300000</v>
      </c>
      <c r="P4032" s="15">
        <v>84398735</v>
      </c>
      <c r="Q4032">
        <v>0</v>
      </c>
      <c r="R4032">
        <v>0</v>
      </c>
      <c r="S4032" t="s">
        <v>10</v>
      </c>
      <c r="T4032" s="1">
        <v>41414</v>
      </c>
      <c r="U4032" s="10">
        <v>1795040</v>
      </c>
      <c r="V4032" t="s">
        <v>11</v>
      </c>
      <c r="W4032">
        <v>24</v>
      </c>
      <c r="X4032" s="1">
        <v>42185</v>
      </c>
      <c r="Y4032" s="16">
        <v>3.9800000000000002E-2</v>
      </c>
      <c r="Z4032" s="17">
        <v>1841.35</v>
      </c>
      <c r="AA4032">
        <v>0</v>
      </c>
    </row>
    <row r="4033" spans="1:27">
      <c r="A4033" t="s">
        <v>2</v>
      </c>
      <c r="B4033" t="s">
        <v>8113</v>
      </c>
      <c r="C4033">
        <v>427678724</v>
      </c>
      <c r="D4033" t="s">
        <v>6</v>
      </c>
      <c r="E4033" t="s">
        <v>7</v>
      </c>
      <c r="F4033" t="s">
        <v>18286</v>
      </c>
      <c r="G4033">
        <v>53</v>
      </c>
      <c r="H4033" t="s">
        <v>18295</v>
      </c>
      <c r="I4033">
        <v>2</v>
      </c>
      <c r="J4033" t="s">
        <v>3</v>
      </c>
      <c r="K4033" t="s">
        <v>18307</v>
      </c>
      <c r="L4033" t="s">
        <v>18309</v>
      </c>
      <c r="M4033" s="5">
        <v>43858809</v>
      </c>
      <c r="N4033" t="s">
        <v>8114</v>
      </c>
      <c r="O4033" s="15">
        <v>46300000</v>
      </c>
      <c r="P4033" s="15">
        <v>40794634</v>
      </c>
      <c r="Q4033">
        <v>0</v>
      </c>
      <c r="R4033">
        <v>0</v>
      </c>
      <c r="S4033" t="s">
        <v>10</v>
      </c>
      <c r="T4033" s="1">
        <v>41920</v>
      </c>
      <c r="U4033" s="10">
        <v>1208012</v>
      </c>
      <c r="V4033" t="s">
        <v>11</v>
      </c>
      <c r="W4033">
        <v>7</v>
      </c>
      <c r="X4033" s="1">
        <v>42160</v>
      </c>
      <c r="Y4033" s="16">
        <v>4.3499999999999997E-2</v>
      </c>
      <c r="Z4033" s="17">
        <v>2026.9</v>
      </c>
      <c r="AA4033">
        <v>0</v>
      </c>
    </row>
    <row r="4034" spans="1:27">
      <c r="A4034" t="s">
        <v>2</v>
      </c>
      <c r="B4034" t="s">
        <v>8115</v>
      </c>
      <c r="C4034">
        <v>427680770</v>
      </c>
      <c r="D4034" t="s">
        <v>6</v>
      </c>
      <c r="E4034" t="s">
        <v>7</v>
      </c>
      <c r="F4034" t="s">
        <v>18286</v>
      </c>
      <c r="G4034">
        <v>42</v>
      </c>
      <c r="H4034" t="s">
        <v>18294</v>
      </c>
      <c r="I4034">
        <v>4</v>
      </c>
      <c r="J4034" t="s">
        <v>3</v>
      </c>
      <c r="K4034" t="s">
        <v>18304</v>
      </c>
      <c r="L4034" t="s">
        <v>18308</v>
      </c>
      <c r="M4034" s="5">
        <v>15629428</v>
      </c>
      <c r="N4034" t="s">
        <v>8116</v>
      </c>
      <c r="O4034" s="15">
        <v>1695071</v>
      </c>
      <c r="P4034" s="15">
        <v>291393</v>
      </c>
      <c r="Q4034">
        <v>0</v>
      </c>
      <c r="R4034">
        <v>0</v>
      </c>
      <c r="S4034" t="s">
        <v>10</v>
      </c>
      <c r="T4034" s="1">
        <v>41827</v>
      </c>
      <c r="U4034" s="10">
        <v>147063</v>
      </c>
      <c r="V4034" t="s">
        <v>11</v>
      </c>
      <c r="W4034">
        <v>10</v>
      </c>
      <c r="X4034" s="1">
        <v>42160</v>
      </c>
      <c r="Y4034" s="16">
        <v>4.0099999999999997E-2</v>
      </c>
      <c r="Z4034" s="17">
        <v>1848.91</v>
      </c>
      <c r="AA4034">
        <v>0</v>
      </c>
    </row>
    <row r="4035" spans="1:27">
      <c r="A4035" t="s">
        <v>97</v>
      </c>
      <c r="B4035" t="s">
        <v>8117</v>
      </c>
      <c r="C4035">
        <v>427696280</v>
      </c>
      <c r="D4035" t="s">
        <v>6</v>
      </c>
      <c r="E4035" t="s">
        <v>7</v>
      </c>
      <c r="F4035" t="s">
        <v>18287</v>
      </c>
      <c r="G4035">
        <v>54</v>
      </c>
      <c r="H4035" t="s">
        <v>18296</v>
      </c>
      <c r="I4035">
        <v>6</v>
      </c>
      <c r="J4035" t="s">
        <v>98</v>
      </c>
      <c r="K4035" t="s">
        <v>18305</v>
      </c>
      <c r="L4035" t="s">
        <v>18309</v>
      </c>
      <c r="M4035" s="5">
        <v>600248</v>
      </c>
      <c r="N4035" t="s">
        <v>8118</v>
      </c>
      <c r="O4035" s="15">
        <v>11790000</v>
      </c>
      <c r="P4035" s="15">
        <v>11219388</v>
      </c>
      <c r="Q4035">
        <v>0</v>
      </c>
      <c r="R4035">
        <v>0</v>
      </c>
      <c r="S4035" t="s">
        <v>10</v>
      </c>
      <c r="T4035" s="1">
        <v>41453</v>
      </c>
      <c r="U4035" s="10">
        <v>272415</v>
      </c>
      <c r="V4035" t="s">
        <v>11</v>
      </c>
      <c r="W4035">
        <v>7</v>
      </c>
      <c r="X4035" s="1">
        <v>42170</v>
      </c>
      <c r="Y4035" s="16">
        <v>3.9900000000000005E-2</v>
      </c>
      <c r="Z4035" s="17">
        <v>1922.63</v>
      </c>
      <c r="AA4035">
        <v>0</v>
      </c>
    </row>
    <row r="4036" spans="1:27">
      <c r="A4036" t="s">
        <v>2</v>
      </c>
      <c r="B4036" t="s">
        <v>8119</v>
      </c>
      <c r="C4036">
        <v>427708226</v>
      </c>
      <c r="D4036" t="s">
        <v>6</v>
      </c>
      <c r="E4036" t="s">
        <v>7</v>
      </c>
      <c r="F4036" t="s">
        <v>18286</v>
      </c>
      <c r="G4036">
        <v>51</v>
      </c>
      <c r="H4036" t="s">
        <v>18295</v>
      </c>
      <c r="I4036">
        <v>5</v>
      </c>
      <c r="J4036" t="s">
        <v>3</v>
      </c>
      <c r="K4036" t="s">
        <v>18307</v>
      </c>
      <c r="L4036" t="s">
        <v>18309</v>
      </c>
      <c r="M4036" s="5">
        <v>5719653</v>
      </c>
      <c r="N4036" t="s">
        <v>8120</v>
      </c>
      <c r="O4036" s="15">
        <v>4954398</v>
      </c>
      <c r="P4036" s="15">
        <v>3675331</v>
      </c>
      <c r="Q4036">
        <v>0</v>
      </c>
      <c r="R4036">
        <v>0</v>
      </c>
      <c r="S4036" t="s">
        <v>10</v>
      </c>
      <c r="T4036" s="1">
        <v>41800</v>
      </c>
      <c r="U4036" s="10">
        <v>172971</v>
      </c>
      <c r="V4036" t="s">
        <v>11</v>
      </c>
      <c r="W4036">
        <v>11</v>
      </c>
      <c r="X4036" s="1">
        <v>42160</v>
      </c>
      <c r="Y4036" s="16">
        <v>3.8699999999999998E-2</v>
      </c>
      <c r="Z4036" s="17">
        <v>1883.76</v>
      </c>
      <c r="AA4036">
        <v>0</v>
      </c>
    </row>
    <row r="4037" spans="1:27">
      <c r="A4037" t="s">
        <v>2</v>
      </c>
      <c r="B4037" t="s">
        <v>8121</v>
      </c>
      <c r="C4037">
        <v>427716498</v>
      </c>
      <c r="D4037" t="s">
        <v>6</v>
      </c>
      <c r="E4037" t="s">
        <v>7</v>
      </c>
      <c r="F4037" t="s">
        <v>18285</v>
      </c>
      <c r="G4037">
        <v>18</v>
      </c>
      <c r="H4037" t="s">
        <v>18295</v>
      </c>
      <c r="I4037">
        <v>6</v>
      </c>
      <c r="J4037" t="s">
        <v>3</v>
      </c>
      <c r="K4037" t="s">
        <v>18305</v>
      </c>
      <c r="L4037" t="s">
        <v>18308</v>
      </c>
      <c r="M4037" s="5">
        <v>1492971</v>
      </c>
      <c r="N4037" t="s">
        <v>8122</v>
      </c>
      <c r="O4037" s="15">
        <v>116925</v>
      </c>
      <c r="P4037" s="15">
        <v>1780210</v>
      </c>
      <c r="Q4037">
        <v>0</v>
      </c>
      <c r="R4037">
        <v>0</v>
      </c>
      <c r="S4037" t="s">
        <v>10</v>
      </c>
      <c r="T4037" s="1">
        <v>41239</v>
      </c>
      <c r="U4037" s="10">
        <v>75000</v>
      </c>
      <c r="V4037" t="s">
        <v>11</v>
      </c>
      <c r="W4037">
        <v>5</v>
      </c>
      <c r="X4037" s="1">
        <v>42160</v>
      </c>
      <c r="Y4037" s="16">
        <v>5.2600000000000001E-2</v>
      </c>
      <c r="Z4037" s="17">
        <v>1820.18</v>
      </c>
      <c r="AA4037">
        <v>0</v>
      </c>
    </row>
    <row r="4038" spans="1:27">
      <c r="A4038" t="s">
        <v>2</v>
      </c>
      <c r="B4038" t="s">
        <v>8123</v>
      </c>
      <c r="C4038">
        <v>427807600</v>
      </c>
      <c r="D4038" t="s">
        <v>6</v>
      </c>
      <c r="E4038" t="s">
        <v>7</v>
      </c>
      <c r="F4038" t="s">
        <v>18287</v>
      </c>
      <c r="G4038">
        <v>18</v>
      </c>
      <c r="H4038" t="s">
        <v>18295</v>
      </c>
      <c r="I4038">
        <v>6</v>
      </c>
      <c r="J4038" t="s">
        <v>3</v>
      </c>
      <c r="K4038" t="s">
        <v>18303</v>
      </c>
      <c r="L4038" t="s">
        <v>18309</v>
      </c>
      <c r="M4038" s="5">
        <v>13680148</v>
      </c>
      <c r="N4038" t="s">
        <v>8124</v>
      </c>
      <c r="O4038" s="15">
        <v>5000000</v>
      </c>
      <c r="P4038" s="15">
        <v>1240149</v>
      </c>
      <c r="Q4038">
        <v>0</v>
      </c>
      <c r="R4038">
        <v>0</v>
      </c>
      <c r="S4038" t="s">
        <v>10</v>
      </c>
      <c r="T4038" s="1">
        <v>41283</v>
      </c>
      <c r="U4038" s="10">
        <v>87002</v>
      </c>
      <c r="V4038" t="s">
        <v>42</v>
      </c>
      <c r="W4038">
        <v>57</v>
      </c>
      <c r="X4038" s="1">
        <v>42170</v>
      </c>
      <c r="Y4038" s="16">
        <v>5.2699999999999997E-2</v>
      </c>
      <c r="Z4038" s="17">
        <v>1771.31</v>
      </c>
      <c r="AA4038">
        <v>0</v>
      </c>
    </row>
    <row r="4039" spans="1:27">
      <c r="A4039" t="s">
        <v>2</v>
      </c>
      <c r="B4039" t="s">
        <v>8125</v>
      </c>
      <c r="C4039">
        <v>427868386</v>
      </c>
      <c r="D4039" t="s">
        <v>6</v>
      </c>
      <c r="E4039" t="s">
        <v>7</v>
      </c>
      <c r="F4039" t="s">
        <v>18287</v>
      </c>
      <c r="G4039">
        <v>46</v>
      </c>
      <c r="H4039" t="s">
        <v>18296</v>
      </c>
      <c r="I4039">
        <v>5</v>
      </c>
      <c r="J4039" t="s">
        <v>3</v>
      </c>
      <c r="K4039" t="s">
        <v>18306</v>
      </c>
      <c r="L4039" t="s">
        <v>18308</v>
      </c>
      <c r="M4039" s="5">
        <v>15682030</v>
      </c>
      <c r="N4039" t="s">
        <v>8126</v>
      </c>
      <c r="O4039" s="15">
        <v>232232</v>
      </c>
      <c r="P4039" s="15">
        <v>77416</v>
      </c>
      <c r="Q4039">
        <v>0</v>
      </c>
      <c r="R4039">
        <v>0</v>
      </c>
      <c r="S4039" t="s">
        <v>10</v>
      </c>
      <c r="T4039" s="1">
        <v>41900</v>
      </c>
      <c r="U4039" s="10">
        <v>19352</v>
      </c>
      <c r="V4039" t="s">
        <v>11</v>
      </c>
      <c r="W4039">
        <v>8</v>
      </c>
      <c r="X4039" s="1">
        <v>42185</v>
      </c>
      <c r="Y4039" s="16">
        <v>4.0500000000000001E-2</v>
      </c>
      <c r="Z4039" s="17">
        <v>1975.47</v>
      </c>
      <c r="AA4039">
        <v>0</v>
      </c>
    </row>
    <row r="4040" spans="1:27">
      <c r="A4040" t="s">
        <v>2</v>
      </c>
      <c r="B4040" t="s">
        <v>8127</v>
      </c>
      <c r="C4040">
        <v>427927940</v>
      </c>
      <c r="D4040" t="s">
        <v>100</v>
      </c>
      <c r="E4040" t="s">
        <v>7</v>
      </c>
      <c r="F4040" t="s">
        <v>18286</v>
      </c>
      <c r="G4040">
        <v>19</v>
      </c>
      <c r="H4040" t="s">
        <v>18297</v>
      </c>
      <c r="I4040">
        <v>5</v>
      </c>
      <c r="J4040" t="s">
        <v>3</v>
      </c>
      <c r="K4040" t="s">
        <v>18302</v>
      </c>
      <c r="L4040" t="s">
        <v>18309</v>
      </c>
      <c r="M4040" s="5">
        <v>0</v>
      </c>
      <c r="N4040" t="s">
        <v>8128</v>
      </c>
      <c r="O4040" s="15">
        <v>12000000</v>
      </c>
      <c r="P4040" s="15">
        <v>6255502</v>
      </c>
      <c r="Q4040">
        <v>0</v>
      </c>
      <c r="R4040">
        <v>0</v>
      </c>
      <c r="S4040" t="s">
        <v>10</v>
      </c>
      <c r="T4040" s="1">
        <v>40879</v>
      </c>
      <c r="U4040" s="10">
        <v>213661</v>
      </c>
      <c r="V4040" t="s">
        <v>11</v>
      </c>
      <c r="W4040">
        <v>22</v>
      </c>
      <c r="X4040" s="1">
        <v>42160</v>
      </c>
      <c r="Y4040" s="16">
        <v>4.9800000000000004E-2</v>
      </c>
      <c r="Z4040" s="17">
        <v>1949.56</v>
      </c>
      <c r="AA4040">
        <v>0</v>
      </c>
    </row>
    <row r="4041" spans="1:27">
      <c r="A4041" t="s">
        <v>2</v>
      </c>
      <c r="B4041" t="s">
        <v>8129</v>
      </c>
      <c r="C4041">
        <v>428006876</v>
      </c>
      <c r="D4041" t="s">
        <v>6</v>
      </c>
      <c r="E4041" t="s">
        <v>7</v>
      </c>
      <c r="F4041" t="s">
        <v>18286</v>
      </c>
      <c r="G4041">
        <v>31</v>
      </c>
      <c r="H4041" t="s">
        <v>18294</v>
      </c>
      <c r="I4041">
        <v>3</v>
      </c>
      <c r="J4041" t="s">
        <v>3</v>
      </c>
      <c r="K4041" t="s">
        <v>18305</v>
      </c>
      <c r="L4041" t="s">
        <v>18308</v>
      </c>
      <c r="M4041" s="5">
        <v>32952790</v>
      </c>
      <c r="N4041" t="s">
        <v>8130</v>
      </c>
      <c r="O4041" s="15">
        <v>284776</v>
      </c>
      <c r="P4041" s="15">
        <v>94936</v>
      </c>
      <c r="Q4041">
        <v>0</v>
      </c>
      <c r="R4041">
        <v>0</v>
      </c>
      <c r="S4041" t="s">
        <v>10</v>
      </c>
      <c r="T4041" s="1">
        <v>41904</v>
      </c>
      <c r="U4041" s="10">
        <v>11865</v>
      </c>
      <c r="V4041" t="s">
        <v>42</v>
      </c>
      <c r="W4041">
        <v>16</v>
      </c>
      <c r="X4041" s="1">
        <v>42170</v>
      </c>
      <c r="Y4041" s="16">
        <v>4.1900000000000007E-2</v>
      </c>
      <c r="Z4041" s="17">
        <v>1966.89</v>
      </c>
      <c r="AA4041">
        <v>0</v>
      </c>
    </row>
    <row r="4042" spans="1:27">
      <c r="A4042" t="s">
        <v>2</v>
      </c>
      <c r="B4042" t="s">
        <v>8131</v>
      </c>
      <c r="C4042">
        <v>428244916</v>
      </c>
      <c r="D4042" t="s">
        <v>6</v>
      </c>
      <c r="E4042" t="s">
        <v>7</v>
      </c>
      <c r="F4042" t="s">
        <v>18286</v>
      </c>
      <c r="G4042">
        <v>34</v>
      </c>
      <c r="H4042" t="s">
        <v>18296</v>
      </c>
      <c r="I4042">
        <v>1</v>
      </c>
      <c r="J4042" t="s">
        <v>3</v>
      </c>
      <c r="K4042" t="s">
        <v>18303</v>
      </c>
      <c r="L4042" t="s">
        <v>18308</v>
      </c>
      <c r="M4042" s="5">
        <v>18616021</v>
      </c>
      <c r="N4042" t="s">
        <v>8132</v>
      </c>
      <c r="O4042" s="15">
        <v>17000000</v>
      </c>
      <c r="P4042" s="15">
        <v>13709984</v>
      </c>
      <c r="Q4042">
        <v>0</v>
      </c>
      <c r="R4042">
        <v>0</v>
      </c>
      <c r="S4042" t="s">
        <v>10</v>
      </c>
      <c r="T4042" s="1">
        <v>41907</v>
      </c>
      <c r="U4042" s="10">
        <v>560624</v>
      </c>
      <c r="V4042" t="s">
        <v>11</v>
      </c>
      <c r="W4042">
        <v>8</v>
      </c>
      <c r="X4042" s="1">
        <v>42185</v>
      </c>
      <c r="Y4042" s="16">
        <v>4.1900000000000007E-2</v>
      </c>
      <c r="Z4042" s="17">
        <v>2007.48</v>
      </c>
      <c r="AA4042">
        <v>0</v>
      </c>
    </row>
    <row r="4043" spans="1:27">
      <c r="A4043" t="s">
        <v>2</v>
      </c>
      <c r="B4043" t="s">
        <v>8133</v>
      </c>
      <c r="C4043">
        <v>428366180</v>
      </c>
      <c r="D4043" t="s">
        <v>6</v>
      </c>
      <c r="E4043" t="s">
        <v>7</v>
      </c>
      <c r="F4043" t="s">
        <v>18285</v>
      </c>
      <c r="G4043">
        <v>18</v>
      </c>
      <c r="H4043" t="s">
        <v>18296</v>
      </c>
      <c r="I4043">
        <v>4</v>
      </c>
      <c r="J4043" t="s">
        <v>3</v>
      </c>
      <c r="K4043" t="s">
        <v>18302</v>
      </c>
      <c r="L4043" t="s">
        <v>18309</v>
      </c>
      <c r="M4043" s="5">
        <v>25931022</v>
      </c>
      <c r="N4043" t="s">
        <v>8134</v>
      </c>
      <c r="O4043" s="15">
        <v>588324</v>
      </c>
      <c r="P4043" s="15">
        <v>534840</v>
      </c>
      <c r="Q4043">
        <v>0</v>
      </c>
      <c r="R4043">
        <v>0</v>
      </c>
      <c r="S4043" t="s">
        <v>10</v>
      </c>
      <c r="T4043" s="1">
        <v>42107</v>
      </c>
      <c r="U4043" s="10">
        <v>53484</v>
      </c>
      <c r="V4043" t="s">
        <v>11</v>
      </c>
      <c r="W4043">
        <v>1</v>
      </c>
      <c r="X4043" s="1">
        <v>42185</v>
      </c>
      <c r="Y4043" s="16">
        <v>4.3899999999999995E-2</v>
      </c>
      <c r="Z4043" s="17">
        <v>2516.08</v>
      </c>
      <c r="AA4043">
        <v>0</v>
      </c>
    </row>
    <row r="4044" spans="1:27">
      <c r="A4044" t="s">
        <v>33</v>
      </c>
      <c r="B4044" t="s">
        <v>8135</v>
      </c>
      <c r="C4044">
        <v>428396386</v>
      </c>
      <c r="D4044" t="s">
        <v>6</v>
      </c>
      <c r="E4044" t="s">
        <v>7</v>
      </c>
      <c r="F4044" t="s">
        <v>18287</v>
      </c>
      <c r="G4044">
        <v>18</v>
      </c>
      <c r="H4044" t="s">
        <v>18296</v>
      </c>
      <c r="I4044">
        <v>3</v>
      </c>
      <c r="J4044" t="s">
        <v>36</v>
      </c>
      <c r="K4044" t="s">
        <v>18302</v>
      </c>
      <c r="L4044" t="s">
        <v>18308</v>
      </c>
      <c r="M4044" s="5">
        <v>155673</v>
      </c>
      <c r="N4044" t="s">
        <v>8136</v>
      </c>
      <c r="O4044" s="15">
        <v>4000000</v>
      </c>
      <c r="P4044" s="15">
        <v>3559900</v>
      </c>
      <c r="Q4044">
        <v>0</v>
      </c>
      <c r="R4044">
        <v>0</v>
      </c>
      <c r="S4044" t="s">
        <v>10</v>
      </c>
      <c r="T4044" s="1">
        <v>42013</v>
      </c>
      <c r="U4044" s="10">
        <v>150000</v>
      </c>
      <c r="V4044" t="s">
        <v>11</v>
      </c>
      <c r="W4044">
        <v>4</v>
      </c>
      <c r="X4044" s="1">
        <v>42160</v>
      </c>
      <c r="Y4044" s="16">
        <v>4.3200000000000002E-2</v>
      </c>
      <c r="Z4044" s="17">
        <v>2405.0300000000002</v>
      </c>
      <c r="AA4044">
        <v>0</v>
      </c>
    </row>
    <row r="4045" spans="1:27">
      <c r="A4045" t="s">
        <v>69</v>
      </c>
      <c r="B4045" t="s">
        <v>8137</v>
      </c>
      <c r="C4045">
        <v>428407166</v>
      </c>
      <c r="D4045" t="s">
        <v>6</v>
      </c>
      <c r="E4045" t="s">
        <v>7</v>
      </c>
      <c r="F4045" t="s">
        <v>18285</v>
      </c>
      <c r="G4045">
        <v>39</v>
      </c>
      <c r="H4045" t="s">
        <v>18295</v>
      </c>
      <c r="I4045">
        <v>4</v>
      </c>
      <c r="J4045" s="3" t="s">
        <v>18290</v>
      </c>
      <c r="K4045" t="s">
        <v>18307</v>
      </c>
      <c r="L4045" t="s">
        <v>18309</v>
      </c>
      <c r="M4045" s="5">
        <v>16681514</v>
      </c>
      <c r="N4045" t="s">
        <v>8138</v>
      </c>
      <c r="O4045" s="15">
        <v>13195000</v>
      </c>
      <c r="P4045" s="15">
        <v>6080826</v>
      </c>
      <c r="Q4045">
        <v>0</v>
      </c>
      <c r="R4045">
        <v>0</v>
      </c>
      <c r="S4045" t="s">
        <v>10</v>
      </c>
      <c r="T4045" s="1">
        <v>41229</v>
      </c>
      <c r="U4045" s="10">
        <v>357298</v>
      </c>
      <c r="V4045" t="s">
        <v>11</v>
      </c>
      <c r="W4045">
        <v>29</v>
      </c>
      <c r="X4045" s="1">
        <v>42160</v>
      </c>
      <c r="Y4045" s="16">
        <v>5.2300000000000006E-2</v>
      </c>
      <c r="Z4045" s="17">
        <v>1822.61</v>
      </c>
      <c r="AA4045">
        <v>0</v>
      </c>
    </row>
    <row r="4046" spans="1:27">
      <c r="A4046" t="s">
        <v>2</v>
      </c>
      <c r="B4046" t="s">
        <v>8139</v>
      </c>
      <c r="C4046">
        <v>428434820</v>
      </c>
      <c r="D4046" t="s">
        <v>6</v>
      </c>
      <c r="E4046" t="s">
        <v>7</v>
      </c>
      <c r="F4046" t="s">
        <v>18286</v>
      </c>
      <c r="G4046">
        <v>18</v>
      </c>
      <c r="H4046" t="s">
        <v>18296</v>
      </c>
      <c r="I4046">
        <v>6</v>
      </c>
      <c r="J4046" t="s">
        <v>3</v>
      </c>
      <c r="K4046" t="s">
        <v>18303</v>
      </c>
      <c r="L4046" t="s">
        <v>18309</v>
      </c>
      <c r="M4046" s="5">
        <v>23471963</v>
      </c>
      <c r="N4046" t="s">
        <v>8140</v>
      </c>
      <c r="O4046" s="15">
        <v>605319</v>
      </c>
      <c r="P4046" s="15">
        <v>550290</v>
      </c>
      <c r="Q4046">
        <v>0</v>
      </c>
      <c r="R4046">
        <v>0</v>
      </c>
      <c r="S4046" t="s">
        <v>10</v>
      </c>
      <c r="T4046" s="1">
        <v>42107</v>
      </c>
      <c r="U4046" s="10">
        <v>55029</v>
      </c>
      <c r="V4046" t="s">
        <v>11</v>
      </c>
      <c r="W4046">
        <v>1</v>
      </c>
      <c r="X4046" s="1">
        <v>42185</v>
      </c>
      <c r="Y4046" s="16">
        <v>4.3899999999999995E-2</v>
      </c>
      <c r="Z4046" s="17">
        <v>2516.08</v>
      </c>
      <c r="AA4046">
        <v>0</v>
      </c>
    </row>
    <row r="4047" spans="1:27">
      <c r="A4047" t="s">
        <v>2</v>
      </c>
      <c r="B4047" t="s">
        <v>8141</v>
      </c>
      <c r="C4047">
        <v>428434996</v>
      </c>
      <c r="D4047" t="s">
        <v>6</v>
      </c>
      <c r="E4047" t="s">
        <v>5</v>
      </c>
      <c r="F4047" t="s">
        <v>18286</v>
      </c>
      <c r="G4047">
        <v>38</v>
      </c>
      <c r="H4047" t="s">
        <v>18294</v>
      </c>
      <c r="I4047">
        <v>5</v>
      </c>
      <c r="J4047" t="s">
        <v>3</v>
      </c>
      <c r="K4047" t="s">
        <v>18305</v>
      </c>
      <c r="L4047" t="s">
        <v>18309</v>
      </c>
      <c r="M4047" s="5">
        <v>893496</v>
      </c>
      <c r="N4047" t="s">
        <v>8142</v>
      </c>
      <c r="O4047" s="15">
        <v>10000000</v>
      </c>
      <c r="P4047" s="15">
        <v>7406927</v>
      </c>
      <c r="Q4047">
        <v>281061</v>
      </c>
      <c r="R4047">
        <v>55</v>
      </c>
      <c r="S4047" t="s">
        <v>10</v>
      </c>
      <c r="T4047" s="1">
        <v>41332</v>
      </c>
      <c r="U4047" s="10">
        <v>296475</v>
      </c>
      <c r="V4047" t="s">
        <v>11</v>
      </c>
      <c r="W4047">
        <v>24</v>
      </c>
      <c r="X4047" s="1">
        <v>42099</v>
      </c>
      <c r="Y4047" s="16">
        <v>4.82E-2</v>
      </c>
      <c r="Z4047" s="17">
        <v>1818.54</v>
      </c>
      <c r="AA4047">
        <v>0</v>
      </c>
    </row>
    <row r="4048" spans="1:27">
      <c r="A4048" t="s">
        <v>2</v>
      </c>
      <c r="B4048" t="s">
        <v>8143</v>
      </c>
      <c r="C4048">
        <v>428442762</v>
      </c>
      <c r="D4048" t="s">
        <v>6</v>
      </c>
      <c r="E4048" t="s">
        <v>7</v>
      </c>
      <c r="F4048" t="s">
        <v>18285</v>
      </c>
      <c r="G4048">
        <v>23</v>
      </c>
      <c r="H4048" t="s">
        <v>18296</v>
      </c>
      <c r="I4048">
        <v>3</v>
      </c>
      <c r="J4048" t="s">
        <v>3</v>
      </c>
      <c r="K4048" t="s">
        <v>18304</v>
      </c>
      <c r="L4048" t="s">
        <v>18308</v>
      </c>
      <c r="M4048" s="5">
        <v>12740517</v>
      </c>
      <c r="N4048" t="s">
        <v>8144</v>
      </c>
      <c r="O4048" s="15">
        <v>834750</v>
      </c>
      <c r="P4048" s="15">
        <v>92750</v>
      </c>
      <c r="Q4048">
        <v>0</v>
      </c>
      <c r="R4048">
        <v>0</v>
      </c>
      <c r="S4048" t="s">
        <v>10</v>
      </c>
      <c r="T4048" s="1">
        <v>41893</v>
      </c>
      <c r="U4048" s="10">
        <v>92750</v>
      </c>
      <c r="V4048" t="s">
        <v>11</v>
      </c>
      <c r="W4048">
        <v>8</v>
      </c>
      <c r="X4048" s="1">
        <v>42160</v>
      </c>
      <c r="Y4048" s="16">
        <v>4.07E-2</v>
      </c>
      <c r="Z4048" s="17">
        <v>1975.82</v>
      </c>
      <c r="AA4048">
        <v>0</v>
      </c>
    </row>
    <row r="4049" spans="1:27">
      <c r="A4049" t="s">
        <v>56</v>
      </c>
      <c r="B4049" t="s">
        <v>8145</v>
      </c>
      <c r="C4049">
        <v>428452970</v>
      </c>
      <c r="D4049" t="s">
        <v>6</v>
      </c>
      <c r="E4049" t="s">
        <v>7</v>
      </c>
      <c r="F4049" t="s">
        <v>18285</v>
      </c>
      <c r="G4049">
        <v>26</v>
      </c>
      <c r="H4049" t="s">
        <v>18296</v>
      </c>
      <c r="I4049">
        <v>4</v>
      </c>
      <c r="J4049" t="s">
        <v>57</v>
      </c>
      <c r="K4049" t="s">
        <v>18306</v>
      </c>
      <c r="L4049" t="s">
        <v>18308</v>
      </c>
      <c r="M4049" s="5">
        <v>455873</v>
      </c>
      <c r="N4049" t="s">
        <v>8146</v>
      </c>
      <c r="O4049" s="15">
        <v>3750000</v>
      </c>
      <c r="P4049" s="15">
        <v>3078069</v>
      </c>
      <c r="Q4049">
        <v>0</v>
      </c>
      <c r="R4049">
        <v>0</v>
      </c>
      <c r="S4049" t="s">
        <v>10</v>
      </c>
      <c r="T4049" s="1">
        <v>41971</v>
      </c>
      <c r="U4049" s="10">
        <v>188130</v>
      </c>
      <c r="V4049" t="s">
        <v>11</v>
      </c>
      <c r="W4049">
        <v>5</v>
      </c>
      <c r="X4049" s="1">
        <v>42160</v>
      </c>
      <c r="Y4049" s="16">
        <v>4.3700000000000003E-2</v>
      </c>
      <c r="Z4049" s="17">
        <v>2165.15</v>
      </c>
      <c r="AA4049">
        <v>0</v>
      </c>
    </row>
    <row r="4050" spans="1:27">
      <c r="A4050" t="s">
        <v>2</v>
      </c>
      <c r="B4050" t="s">
        <v>8147</v>
      </c>
      <c r="C4050">
        <v>428552168</v>
      </c>
      <c r="D4050" t="s">
        <v>6</v>
      </c>
      <c r="E4050" t="s">
        <v>7</v>
      </c>
      <c r="F4050" t="s">
        <v>18286</v>
      </c>
      <c r="G4050">
        <v>31</v>
      </c>
      <c r="H4050" t="s">
        <v>18294</v>
      </c>
      <c r="I4050">
        <v>1</v>
      </c>
      <c r="J4050" t="s">
        <v>3</v>
      </c>
      <c r="K4050" t="s">
        <v>18304</v>
      </c>
      <c r="L4050" t="s">
        <v>18308</v>
      </c>
      <c r="M4050" s="5">
        <v>61148921</v>
      </c>
      <c r="N4050" t="s">
        <v>8148</v>
      </c>
      <c r="O4050" s="15">
        <v>77513000</v>
      </c>
      <c r="P4050" s="15">
        <v>60554917</v>
      </c>
      <c r="Q4050">
        <v>0</v>
      </c>
      <c r="R4050">
        <v>0</v>
      </c>
      <c r="S4050" t="s">
        <v>10</v>
      </c>
      <c r="T4050" s="1">
        <v>41877</v>
      </c>
      <c r="U4050" s="10">
        <v>1275060</v>
      </c>
      <c r="V4050" t="s">
        <v>42</v>
      </c>
      <c r="W4050">
        <v>18</v>
      </c>
      <c r="X4050" s="1">
        <v>42170</v>
      </c>
      <c r="Y4050" s="16">
        <v>4.0300000000000002E-2</v>
      </c>
      <c r="Z4050" s="17">
        <v>1932.39</v>
      </c>
      <c r="AA4050">
        <v>0</v>
      </c>
    </row>
    <row r="4051" spans="1:27">
      <c r="A4051" t="s">
        <v>2</v>
      </c>
      <c r="B4051" t="s">
        <v>8149</v>
      </c>
      <c r="C4051">
        <v>428584596</v>
      </c>
      <c r="D4051" t="s">
        <v>100</v>
      </c>
      <c r="E4051" t="s">
        <v>7</v>
      </c>
      <c r="F4051" t="s">
        <v>18286</v>
      </c>
      <c r="G4051">
        <v>19</v>
      </c>
      <c r="H4051" t="s">
        <v>18295</v>
      </c>
      <c r="I4051">
        <v>2</v>
      </c>
      <c r="J4051" t="s">
        <v>3</v>
      </c>
      <c r="K4051" t="s">
        <v>18304</v>
      </c>
      <c r="L4051" t="s">
        <v>18309</v>
      </c>
      <c r="M4051" s="5">
        <v>0</v>
      </c>
      <c r="N4051" t="s">
        <v>8150</v>
      </c>
      <c r="O4051" s="15">
        <v>15000000</v>
      </c>
      <c r="P4051" s="15">
        <v>7781422</v>
      </c>
      <c r="Q4051">
        <v>0</v>
      </c>
      <c r="R4051">
        <v>0</v>
      </c>
      <c r="S4051" t="s">
        <v>10</v>
      </c>
      <c r="T4051" s="1">
        <v>41621</v>
      </c>
      <c r="U4051" s="10">
        <v>444585</v>
      </c>
      <c r="V4051" t="s">
        <v>11</v>
      </c>
      <c r="W4051">
        <v>4</v>
      </c>
      <c r="X4051" s="1">
        <v>42282</v>
      </c>
      <c r="Y4051" s="16">
        <v>4.0399999999999998E-2</v>
      </c>
      <c r="Z4051" s="17">
        <v>1935.89</v>
      </c>
      <c r="AA4051">
        <v>0</v>
      </c>
    </row>
    <row r="4052" spans="1:27">
      <c r="A4052" t="s">
        <v>29</v>
      </c>
      <c r="B4052" t="s">
        <v>8151</v>
      </c>
      <c r="C4052">
        <v>428679724</v>
      </c>
      <c r="D4052" t="s">
        <v>6</v>
      </c>
      <c r="E4052" t="s">
        <v>7</v>
      </c>
      <c r="F4052" t="s">
        <v>18286</v>
      </c>
      <c r="G4052">
        <v>48</v>
      </c>
      <c r="H4052" t="s">
        <v>18297</v>
      </c>
      <c r="I4052">
        <v>6</v>
      </c>
      <c r="J4052" t="s">
        <v>30</v>
      </c>
      <c r="K4052" t="s">
        <v>18306</v>
      </c>
      <c r="L4052" t="s">
        <v>18309</v>
      </c>
      <c r="M4052" s="5">
        <v>1235481</v>
      </c>
      <c r="N4052" t="s">
        <v>8152</v>
      </c>
      <c r="O4052" s="15">
        <v>102574000</v>
      </c>
      <c r="P4052" s="15">
        <v>35228111</v>
      </c>
      <c r="Q4052">
        <v>837971</v>
      </c>
      <c r="R4052">
        <v>0</v>
      </c>
      <c r="S4052" t="s">
        <v>10</v>
      </c>
      <c r="T4052" s="1">
        <v>39017</v>
      </c>
      <c r="U4052" s="10">
        <v>1716908</v>
      </c>
      <c r="V4052" t="s">
        <v>11</v>
      </c>
      <c r="W4052">
        <v>32</v>
      </c>
      <c r="X4052" s="1">
        <v>42155</v>
      </c>
      <c r="Y4052" s="16">
        <v>6.4299999999999996E-2</v>
      </c>
      <c r="Z4052" s="17">
        <v>2327.23</v>
      </c>
      <c r="AA4052">
        <v>0</v>
      </c>
    </row>
    <row r="4053" spans="1:27">
      <c r="A4053" t="s">
        <v>2</v>
      </c>
      <c r="B4053" t="s">
        <v>8153</v>
      </c>
      <c r="C4053">
        <v>428682980</v>
      </c>
      <c r="D4053" t="s">
        <v>6</v>
      </c>
      <c r="E4053" t="s">
        <v>103</v>
      </c>
      <c r="F4053" t="s">
        <v>18286</v>
      </c>
      <c r="G4053">
        <v>18</v>
      </c>
      <c r="H4053" t="s">
        <v>18297</v>
      </c>
      <c r="I4053">
        <v>3</v>
      </c>
      <c r="J4053" t="s">
        <v>3</v>
      </c>
      <c r="K4053" t="s">
        <v>18303</v>
      </c>
      <c r="L4053" t="s">
        <v>18308</v>
      </c>
      <c r="M4053" s="5">
        <v>752314</v>
      </c>
      <c r="N4053" t="s">
        <v>8154</v>
      </c>
      <c r="O4053" s="15">
        <v>30000000</v>
      </c>
      <c r="P4053" s="15">
        <v>28988519</v>
      </c>
      <c r="Q4053">
        <v>2391475</v>
      </c>
      <c r="R4053">
        <v>685</v>
      </c>
      <c r="S4053" t="s">
        <v>10</v>
      </c>
      <c r="T4053" s="1">
        <v>40989</v>
      </c>
      <c r="U4053" s="10">
        <v>651096</v>
      </c>
      <c r="V4053" t="s">
        <v>11</v>
      </c>
      <c r="W4053">
        <v>14</v>
      </c>
      <c r="X4053" s="1">
        <v>41460</v>
      </c>
      <c r="Y4053" s="16">
        <v>5.3099999999999994E-2</v>
      </c>
      <c r="Z4053" s="17">
        <v>1759.78</v>
      </c>
      <c r="AA4053">
        <v>0</v>
      </c>
    </row>
    <row r="4054" spans="1:27">
      <c r="A4054" t="s">
        <v>2</v>
      </c>
      <c r="B4054" t="s">
        <v>8155</v>
      </c>
      <c r="C4054">
        <v>428742270</v>
      </c>
      <c r="D4054" t="s">
        <v>6</v>
      </c>
      <c r="E4054" t="s">
        <v>7</v>
      </c>
      <c r="F4054" t="s">
        <v>18286</v>
      </c>
      <c r="G4054">
        <v>52</v>
      </c>
      <c r="H4054" t="s">
        <v>18296</v>
      </c>
      <c r="I4054">
        <v>1</v>
      </c>
      <c r="J4054" t="s">
        <v>3</v>
      </c>
      <c r="K4054" t="s">
        <v>18307</v>
      </c>
      <c r="L4054" t="s">
        <v>18309</v>
      </c>
      <c r="M4054" s="5">
        <v>31579481</v>
      </c>
      <c r="N4054" t="s">
        <v>8156</v>
      </c>
      <c r="O4054" s="15">
        <v>44298000</v>
      </c>
      <c r="P4054" s="15">
        <v>38249088</v>
      </c>
      <c r="Q4054">
        <v>0</v>
      </c>
      <c r="R4054">
        <v>0</v>
      </c>
      <c r="S4054" t="s">
        <v>10</v>
      </c>
      <c r="T4054" s="1">
        <v>41908</v>
      </c>
      <c r="U4054" s="10">
        <v>1155777</v>
      </c>
      <c r="V4054" t="s">
        <v>11</v>
      </c>
      <c r="W4054">
        <v>8</v>
      </c>
      <c r="X4054" s="1">
        <v>42185</v>
      </c>
      <c r="Y4054" s="16">
        <v>4.24E-2</v>
      </c>
      <c r="Z4054" s="17">
        <v>2019.76</v>
      </c>
      <c r="AA4054">
        <v>0</v>
      </c>
    </row>
    <row r="4055" spans="1:27">
      <c r="A4055" t="s">
        <v>2</v>
      </c>
      <c r="B4055" t="s">
        <v>8157</v>
      </c>
      <c r="C4055">
        <v>428753820</v>
      </c>
      <c r="D4055" t="s">
        <v>6</v>
      </c>
      <c r="E4055" t="s">
        <v>7</v>
      </c>
      <c r="F4055" t="s">
        <v>18285</v>
      </c>
      <c r="G4055">
        <v>32</v>
      </c>
      <c r="H4055" t="s">
        <v>18295</v>
      </c>
      <c r="I4055">
        <v>6</v>
      </c>
      <c r="J4055" t="s">
        <v>3</v>
      </c>
      <c r="K4055" t="s">
        <v>18306</v>
      </c>
      <c r="L4055" t="s">
        <v>18308</v>
      </c>
      <c r="M4055" s="5">
        <v>39432028</v>
      </c>
      <c r="N4055" t="s">
        <v>8158</v>
      </c>
      <c r="O4055" s="15">
        <v>12104000</v>
      </c>
      <c r="P4055" s="15">
        <v>8224991</v>
      </c>
      <c r="Q4055">
        <v>0</v>
      </c>
      <c r="R4055">
        <v>0</v>
      </c>
      <c r="S4055" t="s">
        <v>10</v>
      </c>
      <c r="T4055" s="1">
        <v>41771</v>
      </c>
      <c r="U4055" s="10">
        <v>189333</v>
      </c>
      <c r="V4055" t="s">
        <v>42</v>
      </c>
      <c r="W4055">
        <v>25</v>
      </c>
      <c r="X4055" s="1">
        <v>42170</v>
      </c>
      <c r="Y4055" s="16">
        <v>3.8199999999999998E-2</v>
      </c>
      <c r="Z4055" s="17">
        <v>1901.51</v>
      </c>
      <c r="AA4055">
        <v>0</v>
      </c>
    </row>
    <row r="4056" spans="1:27">
      <c r="A4056" t="s">
        <v>2</v>
      </c>
      <c r="B4056" t="s">
        <v>8159</v>
      </c>
      <c r="C4056">
        <v>428754282</v>
      </c>
      <c r="D4056" t="s">
        <v>6</v>
      </c>
      <c r="E4056" t="s">
        <v>7</v>
      </c>
      <c r="F4056" t="s">
        <v>18286</v>
      </c>
      <c r="G4056">
        <v>53</v>
      </c>
      <c r="H4056" t="s">
        <v>18295</v>
      </c>
      <c r="I4056">
        <v>1</v>
      </c>
      <c r="J4056" t="s">
        <v>3</v>
      </c>
      <c r="K4056" t="s">
        <v>18307</v>
      </c>
      <c r="L4056" t="s">
        <v>18308</v>
      </c>
      <c r="M4056" s="5">
        <v>989804</v>
      </c>
      <c r="N4056" t="s">
        <v>8160</v>
      </c>
      <c r="O4056" s="15">
        <v>7000000</v>
      </c>
      <c r="P4056" s="15">
        <v>3300374</v>
      </c>
      <c r="Q4056">
        <v>0</v>
      </c>
      <c r="R4056">
        <v>0</v>
      </c>
      <c r="S4056" t="s">
        <v>10</v>
      </c>
      <c r="T4056" s="1">
        <v>40836</v>
      </c>
      <c r="U4056" s="10">
        <v>232092</v>
      </c>
      <c r="V4056" t="s">
        <v>11</v>
      </c>
      <c r="W4056">
        <v>42</v>
      </c>
      <c r="X4056" s="1">
        <v>42160</v>
      </c>
      <c r="Y4056" s="16">
        <v>4.53E-2</v>
      </c>
      <c r="Z4056" s="17">
        <v>1900.1</v>
      </c>
      <c r="AA4056">
        <v>0</v>
      </c>
    </row>
    <row r="4057" spans="1:27">
      <c r="A4057" t="s">
        <v>2</v>
      </c>
      <c r="B4057" t="s">
        <v>8161</v>
      </c>
      <c r="C4057">
        <v>428786732</v>
      </c>
      <c r="D4057" t="s">
        <v>6</v>
      </c>
      <c r="E4057" t="s">
        <v>7</v>
      </c>
      <c r="F4057" t="s">
        <v>18285</v>
      </c>
      <c r="G4057">
        <v>41</v>
      </c>
      <c r="H4057" t="s">
        <v>18294</v>
      </c>
      <c r="I4057">
        <v>1</v>
      </c>
      <c r="J4057" t="s">
        <v>3</v>
      </c>
      <c r="K4057" t="s">
        <v>18307</v>
      </c>
      <c r="L4057" t="s">
        <v>18308</v>
      </c>
      <c r="M4057" s="5">
        <v>32035450</v>
      </c>
      <c r="N4057" t="s">
        <v>8162</v>
      </c>
      <c r="O4057" s="15">
        <v>17000000</v>
      </c>
      <c r="P4057" s="15">
        <v>8258247</v>
      </c>
      <c r="Q4057">
        <v>0</v>
      </c>
      <c r="R4057">
        <v>0</v>
      </c>
      <c r="S4057" t="s">
        <v>10</v>
      </c>
      <c r="T4057" s="1">
        <v>39325</v>
      </c>
      <c r="U4057" s="10">
        <v>286796</v>
      </c>
      <c r="V4057" t="s">
        <v>11</v>
      </c>
      <c r="W4057">
        <v>47</v>
      </c>
      <c r="X4057" s="1">
        <v>42160</v>
      </c>
      <c r="Y4057" s="16">
        <v>8.43E-2</v>
      </c>
      <c r="Z4057" s="17">
        <v>2173.17</v>
      </c>
      <c r="AA4057">
        <v>0</v>
      </c>
    </row>
    <row r="4058" spans="1:27">
      <c r="A4058" t="s">
        <v>2</v>
      </c>
      <c r="B4058" t="s">
        <v>8163</v>
      </c>
      <c r="C4058">
        <v>428841644</v>
      </c>
      <c r="D4058" t="s">
        <v>6</v>
      </c>
      <c r="E4058" t="s">
        <v>7</v>
      </c>
      <c r="F4058" t="s">
        <v>18285</v>
      </c>
      <c r="G4058">
        <v>22</v>
      </c>
      <c r="H4058" t="s">
        <v>18296</v>
      </c>
      <c r="I4058">
        <v>2</v>
      </c>
      <c r="J4058" t="s">
        <v>3</v>
      </c>
      <c r="K4058" t="s">
        <v>18305</v>
      </c>
      <c r="L4058" t="s">
        <v>18309</v>
      </c>
      <c r="M4058" s="5">
        <v>3592896</v>
      </c>
      <c r="N4058" t="s">
        <v>8164</v>
      </c>
      <c r="O4058" s="15">
        <v>368198</v>
      </c>
      <c r="P4058" s="15">
        <v>46023</v>
      </c>
      <c r="Q4058">
        <v>0</v>
      </c>
      <c r="R4058">
        <v>0</v>
      </c>
      <c r="S4058" t="s">
        <v>10</v>
      </c>
      <c r="T4058" s="1">
        <v>41904</v>
      </c>
      <c r="U4058" s="10">
        <v>46025</v>
      </c>
      <c r="V4058" t="s">
        <v>11</v>
      </c>
      <c r="W4058">
        <v>7</v>
      </c>
      <c r="X4058" s="1">
        <v>42160</v>
      </c>
      <c r="Y4058" s="16">
        <v>4.1900000000000007E-2</v>
      </c>
      <c r="Z4058" s="17">
        <v>1966.89</v>
      </c>
      <c r="AA4058">
        <v>0</v>
      </c>
    </row>
    <row r="4059" spans="1:27">
      <c r="A4059" t="s">
        <v>2</v>
      </c>
      <c r="B4059" t="s">
        <v>8165</v>
      </c>
      <c r="C4059">
        <v>428866372</v>
      </c>
      <c r="D4059" t="s">
        <v>6</v>
      </c>
      <c r="E4059" t="s">
        <v>7</v>
      </c>
      <c r="F4059" t="s">
        <v>18285</v>
      </c>
      <c r="G4059">
        <v>55</v>
      </c>
      <c r="H4059" t="s">
        <v>18296</v>
      </c>
      <c r="I4059">
        <v>3</v>
      </c>
      <c r="J4059" t="s">
        <v>3</v>
      </c>
      <c r="K4059" t="s">
        <v>18307</v>
      </c>
      <c r="L4059" t="s">
        <v>18308</v>
      </c>
      <c r="M4059" s="5">
        <v>13424462</v>
      </c>
      <c r="N4059" t="s">
        <v>8166</v>
      </c>
      <c r="O4059" s="15">
        <v>31670289</v>
      </c>
      <c r="P4059" s="15">
        <v>11687496</v>
      </c>
      <c r="Q4059">
        <v>0</v>
      </c>
      <c r="R4059">
        <v>0</v>
      </c>
      <c r="S4059" t="s">
        <v>10</v>
      </c>
      <c r="T4059" s="1">
        <v>41255</v>
      </c>
      <c r="U4059" s="10">
        <v>516885</v>
      </c>
      <c r="V4059" t="s">
        <v>42</v>
      </c>
      <c r="W4059">
        <v>59</v>
      </c>
      <c r="X4059" s="1">
        <v>42170</v>
      </c>
      <c r="Y4059" s="16">
        <v>5.3399999999999996E-2</v>
      </c>
      <c r="Z4059" s="17">
        <v>1801.5</v>
      </c>
      <c r="AA4059">
        <v>0</v>
      </c>
    </row>
    <row r="4060" spans="1:27">
      <c r="A4060" t="s">
        <v>2</v>
      </c>
      <c r="B4060" t="s">
        <v>8167</v>
      </c>
      <c r="C4060">
        <v>428877812</v>
      </c>
      <c r="D4060" t="s">
        <v>6</v>
      </c>
      <c r="E4060" t="s">
        <v>7</v>
      </c>
      <c r="F4060" t="s">
        <v>18286</v>
      </c>
      <c r="G4060">
        <v>21</v>
      </c>
      <c r="H4060" t="s">
        <v>18297</v>
      </c>
      <c r="I4060">
        <v>5</v>
      </c>
      <c r="J4060" t="s">
        <v>3</v>
      </c>
      <c r="K4060" t="s">
        <v>18306</v>
      </c>
      <c r="L4060" t="s">
        <v>18309</v>
      </c>
      <c r="M4060" s="5">
        <v>14481489</v>
      </c>
      <c r="N4060" t="s">
        <v>8168</v>
      </c>
      <c r="O4060" s="15">
        <v>12500000</v>
      </c>
      <c r="P4060" s="15">
        <v>11029961</v>
      </c>
      <c r="Q4060">
        <v>0</v>
      </c>
      <c r="R4060">
        <v>0</v>
      </c>
      <c r="S4060" t="s">
        <v>10</v>
      </c>
      <c r="T4060" s="1">
        <v>41962</v>
      </c>
      <c r="U4060" s="10">
        <v>418194</v>
      </c>
      <c r="V4060" t="s">
        <v>11</v>
      </c>
      <c r="W4060">
        <v>5</v>
      </c>
      <c r="X4060" s="1">
        <v>42160</v>
      </c>
      <c r="Y4060" s="16">
        <v>4.1900000000000007E-2</v>
      </c>
      <c r="Z4060" s="17">
        <v>2158.58</v>
      </c>
      <c r="AA4060">
        <v>0</v>
      </c>
    </row>
    <row r="4061" spans="1:27">
      <c r="A4061" t="s">
        <v>20</v>
      </c>
      <c r="B4061" t="s">
        <v>8169</v>
      </c>
      <c r="C4061">
        <v>428918666</v>
      </c>
      <c r="D4061" t="s">
        <v>6</v>
      </c>
      <c r="E4061" t="s">
        <v>7</v>
      </c>
      <c r="F4061" t="s">
        <v>18286</v>
      </c>
      <c r="G4061">
        <v>27</v>
      </c>
      <c r="H4061" t="s">
        <v>18297</v>
      </c>
      <c r="I4061">
        <v>2</v>
      </c>
      <c r="J4061" t="s">
        <v>405</v>
      </c>
      <c r="K4061" t="s">
        <v>18306</v>
      </c>
      <c r="L4061" t="s">
        <v>18309</v>
      </c>
      <c r="M4061" s="5">
        <v>422885</v>
      </c>
      <c r="N4061" t="s">
        <v>8170</v>
      </c>
      <c r="O4061" s="15">
        <v>2200000</v>
      </c>
      <c r="P4061" s="15">
        <v>2504953</v>
      </c>
      <c r="Q4061">
        <v>0</v>
      </c>
      <c r="R4061">
        <v>0</v>
      </c>
      <c r="S4061" t="s">
        <v>10</v>
      </c>
      <c r="T4061" s="1">
        <v>41941</v>
      </c>
      <c r="U4061" s="10">
        <v>112500</v>
      </c>
      <c r="V4061" t="s">
        <v>11</v>
      </c>
      <c r="W4061">
        <v>6</v>
      </c>
      <c r="X4061" s="1">
        <v>42160</v>
      </c>
      <c r="Y4061" s="16">
        <v>4.2300000000000004E-2</v>
      </c>
      <c r="Z4061" s="17">
        <v>2055.4299999999998</v>
      </c>
      <c r="AA4061">
        <v>0</v>
      </c>
    </row>
    <row r="4062" spans="1:27">
      <c r="A4062" t="s">
        <v>2</v>
      </c>
      <c r="B4062" t="s">
        <v>8171</v>
      </c>
      <c r="C4062">
        <v>428976218</v>
      </c>
      <c r="D4062" t="s">
        <v>6</v>
      </c>
      <c r="E4062" t="s">
        <v>7</v>
      </c>
      <c r="F4062" t="s">
        <v>18286</v>
      </c>
      <c r="G4062">
        <v>55</v>
      </c>
      <c r="H4062" t="s">
        <v>18294</v>
      </c>
      <c r="I4062">
        <v>4</v>
      </c>
      <c r="J4062" t="s">
        <v>3</v>
      </c>
      <c r="K4062" t="s">
        <v>18307</v>
      </c>
      <c r="L4062" t="s">
        <v>18309</v>
      </c>
      <c r="M4062" s="5">
        <v>21962805</v>
      </c>
      <c r="N4062" t="s">
        <v>8172</v>
      </c>
      <c r="O4062" s="15">
        <v>1147300</v>
      </c>
      <c r="P4062" s="15">
        <v>1043000</v>
      </c>
      <c r="Q4062">
        <v>0</v>
      </c>
      <c r="R4062">
        <v>0</v>
      </c>
      <c r="S4062" t="s">
        <v>10</v>
      </c>
      <c r="T4062" s="1">
        <v>42107</v>
      </c>
      <c r="U4062" s="10">
        <v>104300</v>
      </c>
      <c r="V4062" t="s">
        <v>11</v>
      </c>
      <c r="W4062">
        <v>1</v>
      </c>
      <c r="X4062" s="1">
        <v>42185</v>
      </c>
      <c r="Y4062" s="16">
        <v>4.3899999999999995E-2</v>
      </c>
      <c r="Z4062" s="17">
        <v>2516.08</v>
      </c>
      <c r="AA4062">
        <v>0</v>
      </c>
    </row>
    <row r="4063" spans="1:27">
      <c r="A4063" t="s">
        <v>2</v>
      </c>
      <c r="B4063" t="s">
        <v>8173</v>
      </c>
      <c r="C4063">
        <v>428992234</v>
      </c>
      <c r="D4063" t="s">
        <v>6</v>
      </c>
      <c r="E4063" t="s">
        <v>95</v>
      </c>
      <c r="F4063" t="s">
        <v>18286</v>
      </c>
      <c r="G4063">
        <v>33</v>
      </c>
      <c r="H4063" t="s">
        <v>18297</v>
      </c>
      <c r="I4063">
        <v>4</v>
      </c>
      <c r="J4063" t="s">
        <v>3</v>
      </c>
      <c r="K4063" t="s">
        <v>18307</v>
      </c>
      <c r="L4063" t="s">
        <v>18308</v>
      </c>
      <c r="M4063" s="5">
        <v>19246871</v>
      </c>
      <c r="N4063" t="s">
        <v>8174</v>
      </c>
      <c r="O4063" s="15">
        <v>325604</v>
      </c>
      <c r="P4063" s="15">
        <v>271338</v>
      </c>
      <c r="Q4063">
        <v>135665</v>
      </c>
      <c r="R4063">
        <v>135</v>
      </c>
      <c r="S4063" t="s">
        <v>10</v>
      </c>
      <c r="T4063" s="1">
        <v>41904</v>
      </c>
      <c r="U4063" s="10">
        <v>27133</v>
      </c>
      <c r="V4063" t="s">
        <v>11</v>
      </c>
      <c r="W4063">
        <v>2</v>
      </c>
      <c r="X4063" s="1">
        <v>42019</v>
      </c>
      <c r="Y4063" s="16">
        <v>4.1900000000000007E-2</v>
      </c>
      <c r="Z4063" s="17">
        <v>1966.89</v>
      </c>
      <c r="AA4063">
        <v>0</v>
      </c>
    </row>
    <row r="4064" spans="1:27">
      <c r="A4064" t="s">
        <v>69</v>
      </c>
      <c r="B4064" t="s">
        <v>8175</v>
      </c>
      <c r="C4064">
        <v>431065976</v>
      </c>
      <c r="D4064" t="s">
        <v>6</v>
      </c>
      <c r="E4064" t="s">
        <v>7</v>
      </c>
      <c r="F4064" t="s">
        <v>18285</v>
      </c>
      <c r="G4064">
        <v>51</v>
      </c>
      <c r="H4064" t="s">
        <v>18297</v>
      </c>
      <c r="I4064">
        <v>6</v>
      </c>
      <c r="J4064" s="3" t="s">
        <v>18290</v>
      </c>
      <c r="K4064" t="s">
        <v>18303</v>
      </c>
      <c r="L4064" t="s">
        <v>18309</v>
      </c>
      <c r="M4064" s="5">
        <v>1231979</v>
      </c>
      <c r="N4064" t="s">
        <v>8176</v>
      </c>
      <c r="O4064" s="15">
        <v>6000000</v>
      </c>
      <c r="P4064" s="15">
        <v>5294382</v>
      </c>
      <c r="Q4064">
        <v>0</v>
      </c>
      <c r="R4064">
        <v>0</v>
      </c>
      <c r="S4064" t="s">
        <v>10</v>
      </c>
      <c r="T4064" s="1">
        <v>41962</v>
      </c>
      <c r="U4064" s="10">
        <v>200733</v>
      </c>
      <c r="V4064" t="s">
        <v>11</v>
      </c>
      <c r="W4064">
        <v>5</v>
      </c>
      <c r="X4064" s="1">
        <v>42160</v>
      </c>
      <c r="Y4064" s="16">
        <v>4.1900000000000007E-2</v>
      </c>
      <c r="Z4064" s="17">
        <v>2158.58</v>
      </c>
      <c r="AA4064">
        <v>0</v>
      </c>
    </row>
    <row r="4065" spans="1:27">
      <c r="A4065" t="s">
        <v>113</v>
      </c>
      <c r="B4065" t="s">
        <v>8177</v>
      </c>
      <c r="C4065">
        <v>434903326</v>
      </c>
      <c r="D4065" t="s">
        <v>6</v>
      </c>
      <c r="E4065" t="s">
        <v>7</v>
      </c>
      <c r="F4065" t="s">
        <v>18287</v>
      </c>
      <c r="G4065">
        <v>47</v>
      </c>
      <c r="H4065" t="s">
        <v>18295</v>
      </c>
      <c r="I4065">
        <v>1</v>
      </c>
      <c r="J4065" t="s">
        <v>114</v>
      </c>
      <c r="K4065" t="s">
        <v>18304</v>
      </c>
      <c r="L4065" t="s">
        <v>18309</v>
      </c>
      <c r="M4065" s="5">
        <v>450917</v>
      </c>
      <c r="N4065" t="s">
        <v>8178</v>
      </c>
      <c r="O4065" s="15">
        <v>10000000</v>
      </c>
      <c r="P4065" s="15">
        <v>9066005</v>
      </c>
      <c r="Q4065">
        <v>0</v>
      </c>
      <c r="R4065">
        <v>0</v>
      </c>
      <c r="S4065" t="s">
        <v>10</v>
      </c>
      <c r="T4065" s="1">
        <v>41864</v>
      </c>
      <c r="U4065" s="10">
        <v>267751</v>
      </c>
      <c r="V4065" t="s">
        <v>11</v>
      </c>
      <c r="W4065">
        <v>9</v>
      </c>
      <c r="X4065" s="1">
        <v>42160</v>
      </c>
      <c r="Y4065" s="16">
        <v>4.0599999999999997E-2</v>
      </c>
      <c r="Z4065" s="17">
        <v>1877.4</v>
      </c>
      <c r="AA4065">
        <v>0</v>
      </c>
    </row>
    <row r="4066" spans="1:27">
      <c r="A4066" t="s">
        <v>29</v>
      </c>
      <c r="B4066" t="s">
        <v>8179</v>
      </c>
      <c r="C4066">
        <v>434994560</v>
      </c>
      <c r="D4066" t="s">
        <v>6</v>
      </c>
      <c r="E4066" t="s">
        <v>7</v>
      </c>
      <c r="F4066" t="s">
        <v>18287</v>
      </c>
      <c r="G4066">
        <v>42</v>
      </c>
      <c r="H4066" t="s">
        <v>18297</v>
      </c>
      <c r="I4066">
        <v>1</v>
      </c>
      <c r="J4066" t="s">
        <v>30</v>
      </c>
      <c r="K4066" t="s">
        <v>18306</v>
      </c>
      <c r="L4066" t="s">
        <v>18309</v>
      </c>
      <c r="M4066" s="5">
        <v>169050</v>
      </c>
      <c r="N4066" t="s">
        <v>8180</v>
      </c>
      <c r="O4066" s="15">
        <v>25000000</v>
      </c>
      <c r="P4066" s="15">
        <v>24465793</v>
      </c>
      <c r="Q4066">
        <v>0</v>
      </c>
      <c r="R4066">
        <v>0</v>
      </c>
      <c r="S4066" t="s">
        <v>10</v>
      </c>
      <c r="T4066" s="1">
        <v>41996</v>
      </c>
      <c r="U4066" s="10">
        <v>578015</v>
      </c>
      <c r="V4066" t="s">
        <v>11</v>
      </c>
      <c r="W4066">
        <v>4</v>
      </c>
      <c r="X4066" s="1">
        <v>42160</v>
      </c>
      <c r="Y4066" s="16">
        <v>4.2999999999999997E-2</v>
      </c>
      <c r="Z4066" s="17">
        <v>2316.9299999999998</v>
      </c>
      <c r="AA4066">
        <v>0</v>
      </c>
    </row>
    <row r="4067" spans="1:27">
      <c r="A4067" t="s">
        <v>68</v>
      </c>
      <c r="B4067" t="s">
        <v>8181</v>
      </c>
      <c r="C4067">
        <v>435030090</v>
      </c>
      <c r="D4067" t="s">
        <v>6</v>
      </c>
      <c r="E4067" t="s">
        <v>7</v>
      </c>
      <c r="F4067" t="s">
        <v>18286</v>
      </c>
      <c r="G4067">
        <v>30</v>
      </c>
      <c r="H4067" t="s">
        <v>18294</v>
      </c>
      <c r="I4067">
        <v>1</v>
      </c>
      <c r="J4067" s="3" t="s">
        <v>18298</v>
      </c>
      <c r="K4067" t="s">
        <v>18302</v>
      </c>
      <c r="L4067" t="s">
        <v>18309</v>
      </c>
      <c r="M4067" s="5">
        <v>356037</v>
      </c>
      <c r="N4067" t="s">
        <v>8182</v>
      </c>
      <c r="O4067" s="15">
        <v>5000000</v>
      </c>
      <c r="P4067" s="15">
        <v>4343837</v>
      </c>
      <c r="Q4067">
        <v>0</v>
      </c>
      <c r="R4067">
        <v>0</v>
      </c>
      <c r="S4067" t="s">
        <v>10</v>
      </c>
      <c r="T4067" s="1">
        <v>41865</v>
      </c>
      <c r="U4067" s="10">
        <v>153498</v>
      </c>
      <c r="V4067" t="s">
        <v>11</v>
      </c>
      <c r="W4067">
        <v>9</v>
      </c>
      <c r="X4067" s="1">
        <v>42160</v>
      </c>
      <c r="Y4067" s="16">
        <v>4.0599999999999997E-2</v>
      </c>
      <c r="Z4067" s="17">
        <v>1883.33</v>
      </c>
      <c r="AA4067">
        <v>0</v>
      </c>
    </row>
    <row r="4068" spans="1:27">
      <c r="A4068" t="s">
        <v>113</v>
      </c>
      <c r="B4068" t="s">
        <v>8183</v>
      </c>
      <c r="C4068">
        <v>437199664</v>
      </c>
      <c r="D4068" t="s">
        <v>6</v>
      </c>
      <c r="E4068" t="s">
        <v>7</v>
      </c>
      <c r="F4068" t="s">
        <v>18286</v>
      </c>
      <c r="G4068">
        <v>54</v>
      </c>
      <c r="H4068" t="s">
        <v>18294</v>
      </c>
      <c r="I4068">
        <v>3</v>
      </c>
      <c r="J4068" t="s">
        <v>114</v>
      </c>
      <c r="K4068" t="s">
        <v>18305</v>
      </c>
      <c r="L4068" t="s">
        <v>18309</v>
      </c>
      <c r="M4068" s="5">
        <v>6616923</v>
      </c>
      <c r="N4068" t="s">
        <v>8184</v>
      </c>
      <c r="O4068" s="15">
        <v>5500000</v>
      </c>
      <c r="P4068" s="15">
        <v>4080065</v>
      </c>
      <c r="Q4068">
        <v>0</v>
      </c>
      <c r="R4068">
        <v>0</v>
      </c>
      <c r="S4068" t="s">
        <v>10</v>
      </c>
      <c r="T4068" s="1">
        <v>41795</v>
      </c>
      <c r="U4068" s="10">
        <v>192020</v>
      </c>
      <c r="V4068" t="s">
        <v>11</v>
      </c>
      <c r="W4068">
        <v>11</v>
      </c>
      <c r="X4068" s="1">
        <v>42160</v>
      </c>
      <c r="Y4068" s="16">
        <v>3.8100000000000002E-2</v>
      </c>
      <c r="Z4068" s="17">
        <v>1897.7</v>
      </c>
      <c r="AA4068">
        <v>0</v>
      </c>
    </row>
    <row r="4069" spans="1:27">
      <c r="A4069" t="s">
        <v>113</v>
      </c>
      <c r="B4069" t="s">
        <v>8185</v>
      </c>
      <c r="C4069">
        <v>437690220</v>
      </c>
      <c r="D4069" t="s">
        <v>6</v>
      </c>
      <c r="E4069" t="s">
        <v>7</v>
      </c>
      <c r="F4069" t="s">
        <v>18287</v>
      </c>
      <c r="G4069">
        <v>32</v>
      </c>
      <c r="H4069" t="s">
        <v>18294</v>
      </c>
      <c r="I4069">
        <v>6</v>
      </c>
      <c r="J4069" t="s">
        <v>114</v>
      </c>
      <c r="K4069" t="s">
        <v>18304</v>
      </c>
      <c r="L4069" t="s">
        <v>18309</v>
      </c>
      <c r="M4069" s="5">
        <v>18946447</v>
      </c>
      <c r="N4069" t="s">
        <v>8186</v>
      </c>
      <c r="O4069" s="15">
        <v>15785000</v>
      </c>
      <c r="P4069" s="15">
        <v>8619273</v>
      </c>
      <c r="Q4069">
        <v>0</v>
      </c>
      <c r="R4069">
        <v>0</v>
      </c>
      <c r="S4069" t="s">
        <v>10</v>
      </c>
      <c r="T4069" s="1">
        <v>41375</v>
      </c>
      <c r="U4069" s="10">
        <v>427431</v>
      </c>
      <c r="V4069" t="s">
        <v>11</v>
      </c>
      <c r="W4069">
        <v>25</v>
      </c>
      <c r="X4069" s="1">
        <v>42185</v>
      </c>
      <c r="Y4069" s="16">
        <v>4.4999999999999998E-2</v>
      </c>
      <c r="Z4069" s="17">
        <v>1821.2</v>
      </c>
      <c r="AA4069">
        <v>0</v>
      </c>
    </row>
    <row r="4070" spans="1:27">
      <c r="A4070" t="s">
        <v>2</v>
      </c>
      <c r="B4070" t="s">
        <v>8187</v>
      </c>
      <c r="C4070">
        <v>441608816</v>
      </c>
      <c r="D4070" t="s">
        <v>6</v>
      </c>
      <c r="E4070" t="s">
        <v>7</v>
      </c>
      <c r="F4070" t="s">
        <v>18285</v>
      </c>
      <c r="G4070">
        <v>20</v>
      </c>
      <c r="H4070" t="s">
        <v>18297</v>
      </c>
      <c r="I4070">
        <v>1</v>
      </c>
      <c r="J4070" t="s">
        <v>3</v>
      </c>
      <c r="K4070" t="s">
        <v>18307</v>
      </c>
      <c r="L4070" t="s">
        <v>18308</v>
      </c>
      <c r="M4070" s="5">
        <v>6292079</v>
      </c>
      <c r="N4070" t="s">
        <v>8188</v>
      </c>
      <c r="O4070" s="15">
        <v>7000000</v>
      </c>
      <c r="P4070" s="15">
        <v>3443468</v>
      </c>
      <c r="Q4070">
        <v>0</v>
      </c>
      <c r="R4070">
        <v>0</v>
      </c>
      <c r="S4070" t="s">
        <v>10</v>
      </c>
      <c r="T4070" s="1">
        <v>40913</v>
      </c>
      <c r="U4070" s="10">
        <v>217063</v>
      </c>
      <c r="V4070" t="s">
        <v>11</v>
      </c>
      <c r="W4070">
        <v>40</v>
      </c>
      <c r="X4070" s="1">
        <v>42185</v>
      </c>
      <c r="Y4070" s="16">
        <v>4.9800000000000004E-2</v>
      </c>
      <c r="Z4070" s="17">
        <v>1898.24</v>
      </c>
      <c r="AA4070">
        <v>0</v>
      </c>
    </row>
    <row r="4071" spans="1:27">
      <c r="A4071" t="s">
        <v>2</v>
      </c>
      <c r="B4071" t="s">
        <v>8189</v>
      </c>
      <c r="C4071">
        <v>441821952</v>
      </c>
      <c r="D4071" t="s">
        <v>6</v>
      </c>
      <c r="E4071" t="s">
        <v>7</v>
      </c>
      <c r="F4071" t="s">
        <v>18287</v>
      </c>
      <c r="G4071">
        <v>35</v>
      </c>
      <c r="H4071" t="s">
        <v>18295</v>
      </c>
      <c r="I4071">
        <v>6</v>
      </c>
      <c r="J4071" t="s">
        <v>3</v>
      </c>
      <c r="K4071" t="s">
        <v>18305</v>
      </c>
      <c r="L4071" t="s">
        <v>18309</v>
      </c>
      <c r="M4071" s="5">
        <v>9963670</v>
      </c>
      <c r="N4071" t="s">
        <v>8190</v>
      </c>
      <c r="O4071" s="15">
        <v>494270</v>
      </c>
      <c r="P4071" s="15">
        <v>6238149</v>
      </c>
      <c r="Q4071">
        <v>0</v>
      </c>
      <c r="R4071">
        <v>0</v>
      </c>
      <c r="S4071" t="s">
        <v>10</v>
      </c>
      <c r="T4071" s="1">
        <v>39233</v>
      </c>
      <c r="U4071" s="10">
        <v>287800</v>
      </c>
      <c r="V4071" t="s">
        <v>11</v>
      </c>
      <c r="W4071">
        <v>10</v>
      </c>
      <c r="X4071" s="1">
        <v>42185</v>
      </c>
      <c r="Y4071" s="16">
        <v>7.6100000000000001E-2</v>
      </c>
      <c r="Z4071" s="17">
        <v>1930.64</v>
      </c>
      <c r="AA4071">
        <v>0</v>
      </c>
    </row>
    <row r="4072" spans="1:27">
      <c r="A4072" t="s">
        <v>2</v>
      </c>
      <c r="B4072" t="s">
        <v>8191</v>
      </c>
      <c r="C4072">
        <v>441849122</v>
      </c>
      <c r="D4072" t="s">
        <v>6</v>
      </c>
      <c r="E4072" t="s">
        <v>7</v>
      </c>
      <c r="F4072" t="s">
        <v>18285</v>
      </c>
      <c r="G4072">
        <v>18</v>
      </c>
      <c r="H4072" t="s">
        <v>18296</v>
      </c>
      <c r="I4072">
        <v>2</v>
      </c>
      <c r="J4072" t="s">
        <v>3</v>
      </c>
      <c r="K4072" t="s">
        <v>18304</v>
      </c>
      <c r="L4072" t="s">
        <v>18308</v>
      </c>
      <c r="M4072" s="5">
        <v>2161621</v>
      </c>
      <c r="N4072" t="s">
        <v>8192</v>
      </c>
      <c r="O4072" s="15">
        <v>1500000</v>
      </c>
      <c r="P4072" s="15">
        <v>403367</v>
      </c>
      <c r="Q4072">
        <v>0</v>
      </c>
      <c r="R4072">
        <v>0</v>
      </c>
      <c r="S4072" t="s">
        <v>10</v>
      </c>
      <c r="T4072" s="1">
        <v>41848</v>
      </c>
      <c r="U4072" s="10">
        <v>138966</v>
      </c>
      <c r="V4072" t="s">
        <v>11</v>
      </c>
      <c r="W4072">
        <v>9</v>
      </c>
      <c r="X4072" s="1">
        <v>42160</v>
      </c>
      <c r="Y4072" s="16">
        <v>4.0399999999999998E-2</v>
      </c>
      <c r="Z4072" s="17">
        <v>1848.56</v>
      </c>
      <c r="AA4072">
        <v>0</v>
      </c>
    </row>
    <row r="4073" spans="1:27">
      <c r="A4073" t="s">
        <v>2</v>
      </c>
      <c r="B4073" t="s">
        <v>8193</v>
      </c>
      <c r="C4073">
        <v>442387572</v>
      </c>
      <c r="D4073" t="s">
        <v>6</v>
      </c>
      <c r="E4073" t="s">
        <v>7</v>
      </c>
      <c r="F4073" t="s">
        <v>18286</v>
      </c>
      <c r="G4073">
        <v>20</v>
      </c>
      <c r="H4073" t="s">
        <v>18297</v>
      </c>
      <c r="I4073">
        <v>6</v>
      </c>
      <c r="J4073" t="s">
        <v>3</v>
      </c>
      <c r="K4073" t="s">
        <v>18304</v>
      </c>
      <c r="L4073" t="s">
        <v>18308</v>
      </c>
      <c r="M4073" s="5">
        <v>9468405</v>
      </c>
      <c r="N4073" t="s">
        <v>8194</v>
      </c>
      <c r="O4073" s="15">
        <v>6599247</v>
      </c>
      <c r="P4073" s="15">
        <v>229024</v>
      </c>
      <c r="Q4073">
        <v>0</v>
      </c>
      <c r="R4073">
        <v>0</v>
      </c>
      <c r="S4073" t="s">
        <v>10</v>
      </c>
      <c r="T4073" s="1">
        <v>41067</v>
      </c>
      <c r="U4073" s="10">
        <v>232075</v>
      </c>
      <c r="V4073" t="s">
        <v>11</v>
      </c>
      <c r="W4073">
        <v>35</v>
      </c>
      <c r="X4073" s="1">
        <v>42185</v>
      </c>
      <c r="Y4073" s="16">
        <v>5.4800000000000001E-2</v>
      </c>
      <c r="Z4073" s="17">
        <v>1782.89</v>
      </c>
      <c r="AA4073">
        <v>0</v>
      </c>
    </row>
    <row r="4074" spans="1:27">
      <c r="A4074" t="s">
        <v>2</v>
      </c>
      <c r="B4074" t="s">
        <v>8195</v>
      </c>
      <c r="C4074">
        <v>442387770</v>
      </c>
      <c r="D4074" t="s">
        <v>6</v>
      </c>
      <c r="E4074" t="s">
        <v>7</v>
      </c>
      <c r="F4074" t="s">
        <v>18287</v>
      </c>
      <c r="G4074">
        <v>18</v>
      </c>
      <c r="H4074" t="s">
        <v>18297</v>
      </c>
      <c r="I4074">
        <v>4</v>
      </c>
      <c r="J4074" t="s">
        <v>3</v>
      </c>
      <c r="K4074" t="s">
        <v>18302</v>
      </c>
      <c r="L4074" t="s">
        <v>18308</v>
      </c>
      <c r="M4074" s="5">
        <v>14539981</v>
      </c>
      <c r="N4074" t="s">
        <v>8196</v>
      </c>
      <c r="O4074" s="15">
        <v>9700000</v>
      </c>
      <c r="P4074" s="15">
        <v>2073525</v>
      </c>
      <c r="Q4074">
        <v>0</v>
      </c>
      <c r="R4074">
        <v>0</v>
      </c>
      <c r="S4074" t="s">
        <v>10</v>
      </c>
      <c r="T4074" s="1">
        <v>40928</v>
      </c>
      <c r="U4074" s="10">
        <v>275000</v>
      </c>
      <c r="V4074" t="s">
        <v>11</v>
      </c>
      <c r="W4074">
        <v>40</v>
      </c>
      <c r="X4074" s="1">
        <v>42185</v>
      </c>
      <c r="Y4074" s="16">
        <v>5.1900000000000002E-2</v>
      </c>
      <c r="Z4074" s="17">
        <v>1821.86</v>
      </c>
      <c r="AA4074">
        <v>0</v>
      </c>
    </row>
    <row r="4075" spans="1:27">
      <c r="A4075" t="s">
        <v>39</v>
      </c>
      <c r="B4075" t="s">
        <v>8197</v>
      </c>
      <c r="C4075">
        <v>442767380</v>
      </c>
      <c r="D4075" t="s">
        <v>6</v>
      </c>
      <c r="E4075" t="s">
        <v>7</v>
      </c>
      <c r="F4075" t="s">
        <v>18287</v>
      </c>
      <c r="G4075">
        <v>26</v>
      </c>
      <c r="H4075" t="s">
        <v>18294</v>
      </c>
      <c r="I4075">
        <v>4</v>
      </c>
      <c r="J4075" t="s">
        <v>191</v>
      </c>
      <c r="K4075" t="s">
        <v>18304</v>
      </c>
      <c r="L4075" t="s">
        <v>18308</v>
      </c>
      <c r="M4075" s="5">
        <v>2434374</v>
      </c>
      <c r="N4075" t="s">
        <v>8198</v>
      </c>
      <c r="O4075" s="15">
        <v>2000000</v>
      </c>
      <c r="P4075" s="15">
        <v>1512437</v>
      </c>
      <c r="Q4075">
        <v>0</v>
      </c>
      <c r="R4075">
        <v>0</v>
      </c>
      <c r="S4075" t="s">
        <v>10</v>
      </c>
      <c r="T4075" s="1">
        <v>41901</v>
      </c>
      <c r="U4075" s="10">
        <v>96430</v>
      </c>
      <c r="V4075" t="s">
        <v>11</v>
      </c>
      <c r="W4075">
        <v>7</v>
      </c>
      <c r="X4075" s="1">
        <v>42160</v>
      </c>
      <c r="Y4075" s="16">
        <v>4.1900000000000007E-2</v>
      </c>
      <c r="Z4075" s="17">
        <v>1975.42</v>
      </c>
      <c r="AA4075">
        <v>0</v>
      </c>
    </row>
    <row r="4076" spans="1:27">
      <c r="A4076" t="s">
        <v>2</v>
      </c>
      <c r="B4076" t="s">
        <v>8199</v>
      </c>
      <c r="C4076">
        <v>442844226</v>
      </c>
      <c r="D4076" t="s">
        <v>6</v>
      </c>
      <c r="E4076" t="s">
        <v>7</v>
      </c>
      <c r="F4076" t="s">
        <v>18287</v>
      </c>
      <c r="G4076">
        <v>25</v>
      </c>
      <c r="H4076" t="s">
        <v>18297</v>
      </c>
      <c r="I4076">
        <v>6</v>
      </c>
      <c r="J4076" t="s">
        <v>3</v>
      </c>
      <c r="K4076" t="s">
        <v>18306</v>
      </c>
      <c r="L4076" t="s">
        <v>18308</v>
      </c>
      <c r="M4076" s="5">
        <v>9668801</v>
      </c>
      <c r="N4076" t="s">
        <v>8200</v>
      </c>
      <c r="O4076" s="15">
        <v>8300000</v>
      </c>
      <c r="P4076" s="15">
        <v>7273030</v>
      </c>
      <c r="Q4076">
        <v>0</v>
      </c>
      <c r="R4076">
        <v>0</v>
      </c>
      <c r="S4076" t="s">
        <v>10</v>
      </c>
      <c r="T4076" s="1">
        <v>41899</v>
      </c>
      <c r="U4076" s="10">
        <v>239068</v>
      </c>
      <c r="V4076" t="s">
        <v>11</v>
      </c>
      <c r="W4076">
        <v>8</v>
      </c>
      <c r="X4076" s="1">
        <v>42185</v>
      </c>
      <c r="Y4076" s="16">
        <v>4.0500000000000001E-2</v>
      </c>
      <c r="Z4076" s="17">
        <v>1978.08</v>
      </c>
      <c r="AA4076">
        <v>0</v>
      </c>
    </row>
    <row r="4077" spans="1:27">
      <c r="A4077" t="s">
        <v>97</v>
      </c>
      <c r="B4077" t="s">
        <v>8201</v>
      </c>
      <c r="C4077">
        <v>442870824</v>
      </c>
      <c r="D4077" t="s">
        <v>6</v>
      </c>
      <c r="E4077" t="s">
        <v>7</v>
      </c>
      <c r="F4077" t="s">
        <v>18286</v>
      </c>
      <c r="G4077">
        <v>50</v>
      </c>
      <c r="H4077" t="s">
        <v>18297</v>
      </c>
      <c r="I4077">
        <v>3</v>
      </c>
      <c r="J4077" t="s">
        <v>98</v>
      </c>
      <c r="K4077" t="s">
        <v>18304</v>
      </c>
      <c r="L4077" t="s">
        <v>18308</v>
      </c>
      <c r="M4077" s="5">
        <v>16557550</v>
      </c>
      <c r="N4077" t="s">
        <v>8202</v>
      </c>
      <c r="O4077" s="15">
        <v>13663000</v>
      </c>
      <c r="P4077" s="15">
        <v>10142057</v>
      </c>
      <c r="Q4077">
        <v>0</v>
      </c>
      <c r="R4077">
        <v>0</v>
      </c>
      <c r="S4077" t="s">
        <v>10</v>
      </c>
      <c r="T4077" s="1">
        <v>41652</v>
      </c>
      <c r="U4077" s="10">
        <v>401493</v>
      </c>
      <c r="V4077" t="s">
        <v>11</v>
      </c>
      <c r="W4077">
        <v>16</v>
      </c>
      <c r="X4077" s="1">
        <v>42185</v>
      </c>
      <c r="Y4077" s="16">
        <v>4.07E-2</v>
      </c>
      <c r="Z4077" s="17">
        <v>1926.55</v>
      </c>
      <c r="AA4077">
        <v>0</v>
      </c>
    </row>
    <row r="4078" spans="1:27">
      <c r="A4078" t="s">
        <v>2</v>
      </c>
      <c r="B4078" t="s">
        <v>8203</v>
      </c>
      <c r="C4078">
        <v>443033536</v>
      </c>
      <c r="D4078" t="s">
        <v>6</v>
      </c>
      <c r="E4078" t="s">
        <v>7</v>
      </c>
      <c r="F4078" t="s">
        <v>18287</v>
      </c>
      <c r="G4078">
        <v>45</v>
      </c>
      <c r="H4078" t="s">
        <v>18295</v>
      </c>
      <c r="I4078">
        <v>3</v>
      </c>
      <c r="J4078" t="s">
        <v>3</v>
      </c>
      <c r="K4078" t="s">
        <v>18302</v>
      </c>
      <c r="L4078" t="s">
        <v>18309</v>
      </c>
      <c r="M4078" s="5">
        <v>32069606</v>
      </c>
      <c r="N4078" t="s">
        <v>8204</v>
      </c>
      <c r="O4078" s="15">
        <v>682024</v>
      </c>
      <c r="P4078" s="15">
        <v>620022</v>
      </c>
      <c r="Q4078">
        <v>0</v>
      </c>
      <c r="R4078">
        <v>0</v>
      </c>
      <c r="S4078" t="s">
        <v>10</v>
      </c>
      <c r="T4078" s="1">
        <v>42107</v>
      </c>
      <c r="U4078" s="10">
        <v>62002</v>
      </c>
      <c r="V4078" t="s">
        <v>11</v>
      </c>
      <c r="W4078">
        <v>1</v>
      </c>
      <c r="X4078" s="1">
        <v>42185</v>
      </c>
      <c r="Y4078" s="16">
        <v>4.3899999999999995E-2</v>
      </c>
      <c r="Z4078" s="17">
        <v>2516.08</v>
      </c>
      <c r="AA4078">
        <v>0</v>
      </c>
    </row>
    <row r="4079" spans="1:27">
      <c r="A4079" t="s">
        <v>2</v>
      </c>
      <c r="B4079" t="s">
        <v>8205</v>
      </c>
      <c r="C4079">
        <v>443752408</v>
      </c>
      <c r="D4079" t="s">
        <v>128</v>
      </c>
      <c r="E4079" t="s">
        <v>7</v>
      </c>
      <c r="F4079" t="s">
        <v>18286</v>
      </c>
      <c r="G4079">
        <v>53</v>
      </c>
      <c r="H4079" t="s">
        <v>18297</v>
      </c>
      <c r="I4079">
        <v>1</v>
      </c>
      <c r="J4079" t="s">
        <v>3</v>
      </c>
      <c r="K4079" t="s">
        <v>18305</v>
      </c>
      <c r="L4079" t="s">
        <v>18308</v>
      </c>
      <c r="M4079" s="5">
        <v>17920591</v>
      </c>
      <c r="N4079" t="s">
        <v>8206</v>
      </c>
      <c r="O4079" s="15">
        <v>14777086</v>
      </c>
      <c r="P4079" s="15">
        <v>6667907</v>
      </c>
      <c r="Q4079">
        <v>0</v>
      </c>
      <c r="R4079">
        <v>0</v>
      </c>
      <c r="S4079" t="s">
        <v>10</v>
      </c>
      <c r="T4079" s="1">
        <v>41260</v>
      </c>
      <c r="U4079" s="10">
        <v>385548</v>
      </c>
      <c r="V4079" t="s">
        <v>11</v>
      </c>
      <c r="W4079">
        <v>29</v>
      </c>
      <c r="X4079" s="1">
        <v>42185</v>
      </c>
      <c r="Y4079" s="16">
        <v>5.1500000000000004E-2</v>
      </c>
      <c r="Z4079" s="17">
        <v>1798.37</v>
      </c>
      <c r="AA4079">
        <v>0</v>
      </c>
    </row>
    <row r="4080" spans="1:27">
      <c r="A4080" t="s">
        <v>2</v>
      </c>
      <c r="B4080" t="s">
        <v>8207</v>
      </c>
      <c r="C4080">
        <v>444202220</v>
      </c>
      <c r="D4080" t="s">
        <v>6</v>
      </c>
      <c r="E4080" t="s">
        <v>7</v>
      </c>
      <c r="F4080" t="s">
        <v>18287</v>
      </c>
      <c r="G4080">
        <v>20</v>
      </c>
      <c r="H4080" t="s">
        <v>18295</v>
      </c>
      <c r="I4080">
        <v>3</v>
      </c>
      <c r="J4080" t="s">
        <v>3</v>
      </c>
      <c r="K4080" t="s">
        <v>18302</v>
      </c>
      <c r="L4080" t="s">
        <v>18309</v>
      </c>
      <c r="M4080" s="5">
        <v>5231063</v>
      </c>
      <c r="N4080" t="s">
        <v>8208</v>
      </c>
      <c r="O4080" s="15">
        <v>6000000</v>
      </c>
      <c r="P4080" s="15">
        <v>4609484</v>
      </c>
      <c r="Q4080">
        <v>0</v>
      </c>
      <c r="R4080">
        <v>0</v>
      </c>
      <c r="S4080" t="s">
        <v>10</v>
      </c>
      <c r="T4080" s="1">
        <v>41844</v>
      </c>
      <c r="U4080" s="10">
        <v>211001</v>
      </c>
      <c r="V4080" t="s">
        <v>11</v>
      </c>
      <c r="W4080">
        <v>10</v>
      </c>
      <c r="X4080" s="1">
        <v>42185</v>
      </c>
      <c r="Y4080" s="16">
        <v>4.0999999999999995E-2</v>
      </c>
      <c r="Z4080" s="17">
        <v>1847.85</v>
      </c>
      <c r="AA4080">
        <v>0</v>
      </c>
    </row>
    <row r="4081" spans="1:27">
      <c r="A4081" t="s">
        <v>2</v>
      </c>
      <c r="B4081" t="s">
        <v>8209</v>
      </c>
      <c r="C4081">
        <v>444489276</v>
      </c>
      <c r="D4081" t="s">
        <v>6</v>
      </c>
      <c r="E4081" t="s">
        <v>7</v>
      </c>
      <c r="F4081" t="s">
        <v>18287</v>
      </c>
      <c r="G4081">
        <v>18</v>
      </c>
      <c r="H4081" t="s">
        <v>18297</v>
      </c>
      <c r="I4081">
        <v>3</v>
      </c>
      <c r="J4081" t="s">
        <v>3</v>
      </c>
      <c r="K4081" t="s">
        <v>18307</v>
      </c>
      <c r="L4081" t="s">
        <v>18309</v>
      </c>
      <c r="M4081" s="5">
        <v>23209467</v>
      </c>
      <c r="N4081" t="s">
        <v>8210</v>
      </c>
      <c r="O4081" s="15">
        <v>279901</v>
      </c>
      <c r="P4081" s="15">
        <v>254456</v>
      </c>
      <c r="Q4081">
        <v>0</v>
      </c>
      <c r="R4081">
        <v>0</v>
      </c>
      <c r="S4081" t="s">
        <v>10</v>
      </c>
      <c r="T4081" s="1">
        <v>42107</v>
      </c>
      <c r="U4081" s="10">
        <v>25445</v>
      </c>
      <c r="V4081" t="s">
        <v>11</v>
      </c>
      <c r="W4081">
        <v>1</v>
      </c>
      <c r="X4081" s="1">
        <v>42185</v>
      </c>
      <c r="Y4081" s="16">
        <v>4.3899999999999995E-2</v>
      </c>
      <c r="Z4081" s="17">
        <v>2516.08</v>
      </c>
      <c r="AA4081">
        <v>0</v>
      </c>
    </row>
    <row r="4082" spans="1:27">
      <c r="A4082" t="s">
        <v>2</v>
      </c>
      <c r="B4082" t="s">
        <v>8211</v>
      </c>
      <c r="C4082">
        <v>445194860</v>
      </c>
      <c r="D4082" t="s">
        <v>6</v>
      </c>
      <c r="E4082" t="s">
        <v>7</v>
      </c>
      <c r="F4082" t="s">
        <v>18286</v>
      </c>
      <c r="G4082">
        <v>19</v>
      </c>
      <c r="H4082" t="s">
        <v>18294</v>
      </c>
      <c r="I4082">
        <v>1</v>
      </c>
      <c r="J4082" t="s">
        <v>3</v>
      </c>
      <c r="K4082" t="s">
        <v>18304</v>
      </c>
      <c r="L4082" t="s">
        <v>18308</v>
      </c>
      <c r="M4082" s="5">
        <v>20128831</v>
      </c>
      <c r="N4082" t="s">
        <v>8212</v>
      </c>
      <c r="O4082" s="15">
        <v>728618</v>
      </c>
      <c r="P4082" s="15">
        <v>662380</v>
      </c>
      <c r="Q4082">
        <v>0</v>
      </c>
      <c r="R4082">
        <v>0</v>
      </c>
      <c r="S4082" t="s">
        <v>10</v>
      </c>
      <c r="T4082" s="1">
        <v>42107</v>
      </c>
      <c r="U4082" s="10">
        <v>66238</v>
      </c>
      <c r="V4082" t="s">
        <v>11</v>
      </c>
      <c r="W4082">
        <v>1</v>
      </c>
      <c r="X4082" s="1">
        <v>42185</v>
      </c>
      <c r="Y4082" s="16">
        <v>4.3899999999999995E-2</v>
      </c>
      <c r="Z4082" s="17">
        <v>2516.08</v>
      </c>
      <c r="AA4082">
        <v>0</v>
      </c>
    </row>
    <row r="4083" spans="1:27">
      <c r="A4083" t="s">
        <v>97</v>
      </c>
      <c r="B4083" t="s">
        <v>8213</v>
      </c>
      <c r="C4083">
        <v>445416686</v>
      </c>
      <c r="D4083" t="s">
        <v>6</v>
      </c>
      <c r="E4083" t="s">
        <v>7</v>
      </c>
      <c r="F4083" t="s">
        <v>18285</v>
      </c>
      <c r="G4083">
        <v>18</v>
      </c>
      <c r="H4083" t="s">
        <v>18294</v>
      </c>
      <c r="I4083">
        <v>4</v>
      </c>
      <c r="J4083" t="s">
        <v>98</v>
      </c>
      <c r="K4083" t="s">
        <v>18305</v>
      </c>
      <c r="L4083" t="s">
        <v>18308</v>
      </c>
      <c r="M4083" s="5">
        <v>12453869</v>
      </c>
      <c r="N4083" t="s">
        <v>8214</v>
      </c>
      <c r="O4083" s="15">
        <v>2526000</v>
      </c>
      <c r="P4083" s="15">
        <v>1568036</v>
      </c>
      <c r="Q4083">
        <v>0</v>
      </c>
      <c r="R4083">
        <v>0</v>
      </c>
      <c r="S4083" t="s">
        <v>10</v>
      </c>
      <c r="T4083" s="1">
        <v>41660</v>
      </c>
      <c r="U4083" s="10">
        <v>91346</v>
      </c>
      <c r="V4083" t="s">
        <v>11</v>
      </c>
      <c r="W4083">
        <v>16</v>
      </c>
      <c r="X4083" s="1">
        <v>42185</v>
      </c>
      <c r="Y4083" s="16">
        <v>4.0599999999999997E-2</v>
      </c>
      <c r="Z4083" s="17">
        <v>1957.86</v>
      </c>
      <c r="AA4083">
        <v>0</v>
      </c>
    </row>
    <row r="4084" spans="1:27">
      <c r="A4084" t="s">
        <v>2</v>
      </c>
      <c r="B4084" t="s">
        <v>8215</v>
      </c>
      <c r="C4084">
        <v>445569080</v>
      </c>
      <c r="D4084" t="s">
        <v>6</v>
      </c>
      <c r="E4084" t="s">
        <v>7</v>
      </c>
      <c r="F4084" t="s">
        <v>18285</v>
      </c>
      <c r="G4084">
        <v>18</v>
      </c>
      <c r="H4084" t="s">
        <v>18295</v>
      </c>
      <c r="I4084">
        <v>4</v>
      </c>
      <c r="J4084" t="s">
        <v>3</v>
      </c>
      <c r="K4084" t="s">
        <v>18304</v>
      </c>
      <c r="L4084" t="s">
        <v>18309</v>
      </c>
      <c r="M4084" s="5">
        <v>20298059</v>
      </c>
      <c r="N4084" t="s">
        <v>8216</v>
      </c>
      <c r="O4084" s="15">
        <v>469358</v>
      </c>
      <c r="P4084" s="15">
        <v>426690</v>
      </c>
      <c r="Q4084">
        <v>0</v>
      </c>
      <c r="R4084">
        <v>0</v>
      </c>
      <c r="S4084" t="s">
        <v>10</v>
      </c>
      <c r="T4084" s="1">
        <v>42107</v>
      </c>
      <c r="U4084" s="10">
        <v>42668</v>
      </c>
      <c r="V4084" t="s">
        <v>11</v>
      </c>
      <c r="W4084">
        <v>1</v>
      </c>
      <c r="X4084" s="1">
        <v>42185</v>
      </c>
      <c r="Y4084" s="16">
        <v>4.3899999999999995E-2</v>
      </c>
      <c r="Z4084" s="17">
        <v>2516.08</v>
      </c>
      <c r="AA4084">
        <v>0</v>
      </c>
    </row>
    <row r="4085" spans="1:27">
      <c r="A4085" t="s">
        <v>2</v>
      </c>
      <c r="B4085" t="s">
        <v>8217</v>
      </c>
      <c r="C4085">
        <v>445621418</v>
      </c>
      <c r="D4085" t="s">
        <v>6</v>
      </c>
      <c r="E4085" t="s">
        <v>7</v>
      </c>
      <c r="F4085" t="s">
        <v>18287</v>
      </c>
      <c r="G4085">
        <v>28</v>
      </c>
      <c r="H4085" t="s">
        <v>18296</v>
      </c>
      <c r="I4085">
        <v>3</v>
      </c>
      <c r="J4085" t="s">
        <v>3</v>
      </c>
      <c r="K4085" t="s">
        <v>18304</v>
      </c>
      <c r="L4085" t="s">
        <v>18308</v>
      </c>
      <c r="M4085" s="5">
        <v>15686038</v>
      </c>
      <c r="N4085" t="s">
        <v>8218</v>
      </c>
      <c r="O4085" s="15">
        <v>15600000</v>
      </c>
      <c r="P4085" s="15">
        <v>13765392</v>
      </c>
      <c r="Q4085">
        <v>0</v>
      </c>
      <c r="R4085">
        <v>0</v>
      </c>
      <c r="S4085" t="s">
        <v>10</v>
      </c>
      <c r="T4085" s="1">
        <v>41976</v>
      </c>
      <c r="U4085" s="10">
        <v>521906</v>
      </c>
      <c r="V4085" t="s">
        <v>11</v>
      </c>
      <c r="W4085">
        <v>5</v>
      </c>
      <c r="X4085" s="1">
        <v>42185</v>
      </c>
      <c r="Y4085" s="16">
        <v>4.3700000000000003E-2</v>
      </c>
      <c r="Z4085" s="17">
        <v>2293.4699999999998</v>
      </c>
      <c r="AA4085">
        <v>0</v>
      </c>
    </row>
    <row r="4086" spans="1:27">
      <c r="A4086" t="s">
        <v>2</v>
      </c>
      <c r="B4086" t="s">
        <v>8219</v>
      </c>
      <c r="C4086">
        <v>445975244</v>
      </c>
      <c r="D4086" t="s">
        <v>6</v>
      </c>
      <c r="E4086" t="s">
        <v>7</v>
      </c>
      <c r="F4086" t="s">
        <v>18285</v>
      </c>
      <c r="G4086">
        <v>45</v>
      </c>
      <c r="H4086" t="s">
        <v>18296</v>
      </c>
      <c r="I4086">
        <v>3</v>
      </c>
      <c r="J4086" t="s">
        <v>3</v>
      </c>
      <c r="K4086" t="s">
        <v>18306</v>
      </c>
      <c r="L4086" t="s">
        <v>18308</v>
      </c>
      <c r="M4086" s="5">
        <v>19793038</v>
      </c>
      <c r="N4086" t="s">
        <v>8220</v>
      </c>
      <c r="O4086" s="15">
        <v>3000000</v>
      </c>
      <c r="P4086" s="15">
        <v>2685190</v>
      </c>
      <c r="Q4086">
        <v>0</v>
      </c>
      <c r="R4086">
        <v>0</v>
      </c>
      <c r="S4086" t="s">
        <v>10</v>
      </c>
      <c r="T4086" s="1">
        <v>41558</v>
      </c>
      <c r="U4086" s="10">
        <v>74979</v>
      </c>
      <c r="V4086" t="s">
        <v>11</v>
      </c>
      <c r="W4086">
        <v>19</v>
      </c>
      <c r="X4086" s="1">
        <v>42185</v>
      </c>
      <c r="Y4086" s="16">
        <v>4.07E-2</v>
      </c>
      <c r="Z4086" s="17">
        <v>1885.84</v>
      </c>
      <c r="AA4086">
        <v>0</v>
      </c>
    </row>
    <row r="4087" spans="1:27">
      <c r="A4087" t="s">
        <v>26</v>
      </c>
      <c r="B4087" t="s">
        <v>8221</v>
      </c>
      <c r="C4087">
        <v>446322646</v>
      </c>
      <c r="D4087" t="s">
        <v>100</v>
      </c>
      <c r="E4087" t="s">
        <v>7</v>
      </c>
      <c r="F4087" t="s">
        <v>18286</v>
      </c>
      <c r="G4087">
        <v>50</v>
      </c>
      <c r="H4087" t="s">
        <v>18297</v>
      </c>
      <c r="I4087">
        <v>6</v>
      </c>
      <c r="J4087" t="s">
        <v>208</v>
      </c>
      <c r="K4087" t="s">
        <v>18304</v>
      </c>
      <c r="L4087" t="s">
        <v>18308</v>
      </c>
      <c r="M4087" s="5">
        <v>0</v>
      </c>
      <c r="N4087" t="s">
        <v>8222</v>
      </c>
      <c r="O4087" s="15">
        <v>25000000</v>
      </c>
      <c r="P4087" s="15">
        <v>11688278</v>
      </c>
      <c r="Q4087">
        <v>0</v>
      </c>
      <c r="R4087">
        <v>0</v>
      </c>
      <c r="S4087" t="s">
        <v>10</v>
      </c>
      <c r="T4087" s="1">
        <v>38582</v>
      </c>
      <c r="U4087" s="10">
        <v>369358</v>
      </c>
      <c r="V4087" t="s">
        <v>11</v>
      </c>
      <c r="W4087">
        <v>37</v>
      </c>
      <c r="X4087" s="1">
        <v>42160</v>
      </c>
      <c r="Y4087" s="16">
        <v>7.0300000000000001E-2</v>
      </c>
      <c r="Z4087" s="17">
        <v>2303.1999999999998</v>
      </c>
      <c r="AA4087">
        <v>0</v>
      </c>
    </row>
    <row r="4088" spans="1:27">
      <c r="A4088" t="s">
        <v>2</v>
      </c>
      <c r="B4088" t="s">
        <v>8223</v>
      </c>
      <c r="C4088">
        <v>447035336</v>
      </c>
      <c r="D4088" t="s">
        <v>6</v>
      </c>
      <c r="E4088" t="s">
        <v>7</v>
      </c>
      <c r="F4088" t="s">
        <v>18285</v>
      </c>
      <c r="G4088">
        <v>34</v>
      </c>
      <c r="H4088" t="s">
        <v>18295</v>
      </c>
      <c r="I4088">
        <v>5</v>
      </c>
      <c r="J4088" t="s">
        <v>3</v>
      </c>
      <c r="K4088" t="s">
        <v>18305</v>
      </c>
      <c r="L4088" t="s">
        <v>18308</v>
      </c>
      <c r="M4088" s="5">
        <v>16997783</v>
      </c>
      <c r="N4088" t="s">
        <v>8224</v>
      </c>
      <c r="O4088" s="15">
        <v>649874</v>
      </c>
      <c r="P4088" s="15">
        <v>379094</v>
      </c>
      <c r="Q4088">
        <v>0</v>
      </c>
      <c r="R4088">
        <v>0</v>
      </c>
      <c r="S4088" t="s">
        <v>10</v>
      </c>
      <c r="T4088" s="1">
        <v>41996</v>
      </c>
      <c r="U4088" s="10">
        <v>54156</v>
      </c>
      <c r="V4088" t="s">
        <v>11</v>
      </c>
      <c r="W4088">
        <v>5</v>
      </c>
      <c r="X4088" s="1">
        <v>42185</v>
      </c>
      <c r="Y4088" s="16">
        <v>4.2999999999999997E-2</v>
      </c>
      <c r="Z4088" s="17">
        <v>2316.9299999999998</v>
      </c>
      <c r="AA4088">
        <v>0</v>
      </c>
    </row>
    <row r="4089" spans="1:27">
      <c r="A4089" t="s">
        <v>2</v>
      </c>
      <c r="B4089" t="s">
        <v>8225</v>
      </c>
      <c r="C4089">
        <v>447406344</v>
      </c>
      <c r="D4089" t="s">
        <v>6</v>
      </c>
      <c r="E4089" t="s">
        <v>7</v>
      </c>
      <c r="F4089" t="s">
        <v>18286</v>
      </c>
      <c r="G4089">
        <v>18</v>
      </c>
      <c r="H4089" t="s">
        <v>18296</v>
      </c>
      <c r="I4089">
        <v>2</v>
      </c>
      <c r="J4089" t="s">
        <v>3</v>
      </c>
      <c r="K4089" t="s">
        <v>18304</v>
      </c>
      <c r="L4089" t="s">
        <v>18308</v>
      </c>
      <c r="M4089" s="5">
        <v>6563814</v>
      </c>
      <c r="N4089" t="s">
        <v>8226</v>
      </c>
      <c r="O4089" s="15">
        <v>5880000</v>
      </c>
      <c r="P4089" s="15">
        <v>1733674</v>
      </c>
      <c r="Q4089">
        <v>0</v>
      </c>
      <c r="R4089">
        <v>0</v>
      </c>
      <c r="S4089" t="s">
        <v>10</v>
      </c>
      <c r="T4089" s="1">
        <v>41316</v>
      </c>
      <c r="U4089" s="10">
        <v>205286</v>
      </c>
      <c r="V4089" t="s">
        <v>11</v>
      </c>
      <c r="W4089">
        <v>27</v>
      </c>
      <c r="X4089" s="1">
        <v>42160</v>
      </c>
      <c r="Y4089" s="16">
        <v>4.9400000000000006E-2</v>
      </c>
      <c r="Z4089" s="17">
        <v>1790.61</v>
      </c>
      <c r="AA4089">
        <v>0</v>
      </c>
    </row>
    <row r="4090" spans="1:27">
      <c r="A4090" t="s">
        <v>2</v>
      </c>
      <c r="B4090" t="s">
        <v>8227</v>
      </c>
      <c r="C4090">
        <v>447479208</v>
      </c>
      <c r="D4090" t="s">
        <v>6</v>
      </c>
      <c r="E4090" t="s">
        <v>7</v>
      </c>
      <c r="F4090" t="s">
        <v>18287</v>
      </c>
      <c r="G4090">
        <v>32</v>
      </c>
      <c r="H4090" t="s">
        <v>18295</v>
      </c>
      <c r="I4090">
        <v>3</v>
      </c>
      <c r="J4090" t="s">
        <v>3</v>
      </c>
      <c r="K4090" t="s">
        <v>18307</v>
      </c>
      <c r="L4090" t="s">
        <v>18309</v>
      </c>
      <c r="M4090" s="5">
        <v>8484134</v>
      </c>
      <c r="N4090" t="s">
        <v>8228</v>
      </c>
      <c r="O4090" s="15">
        <v>649874</v>
      </c>
      <c r="P4090" s="15">
        <v>379094</v>
      </c>
      <c r="Q4090">
        <v>0</v>
      </c>
      <c r="R4090">
        <v>0</v>
      </c>
      <c r="S4090" t="s">
        <v>10</v>
      </c>
      <c r="T4090" s="1">
        <v>41996</v>
      </c>
      <c r="U4090" s="10">
        <v>54156</v>
      </c>
      <c r="V4090" t="s">
        <v>11</v>
      </c>
      <c r="W4090">
        <v>5</v>
      </c>
      <c r="X4090" s="1">
        <v>42185</v>
      </c>
      <c r="Y4090" s="16">
        <v>4.2999999999999997E-2</v>
      </c>
      <c r="Z4090" s="17">
        <v>2316.9299999999998</v>
      </c>
      <c r="AA4090">
        <v>0</v>
      </c>
    </row>
    <row r="4091" spans="1:27">
      <c r="A4091" t="s">
        <v>2</v>
      </c>
      <c r="B4091" t="s">
        <v>8229</v>
      </c>
      <c r="C4091">
        <v>447734056</v>
      </c>
      <c r="D4091" t="s">
        <v>6</v>
      </c>
      <c r="E4091" t="s">
        <v>7</v>
      </c>
      <c r="F4091" t="s">
        <v>18287</v>
      </c>
      <c r="G4091">
        <v>34</v>
      </c>
      <c r="H4091" t="s">
        <v>18297</v>
      </c>
      <c r="I4091">
        <v>3</v>
      </c>
      <c r="J4091" t="s">
        <v>3</v>
      </c>
      <c r="K4091" t="s">
        <v>18304</v>
      </c>
      <c r="L4091" t="s">
        <v>18308</v>
      </c>
      <c r="M4091" s="5">
        <v>4167094</v>
      </c>
      <c r="N4091" t="s">
        <v>8230</v>
      </c>
      <c r="O4091" s="15">
        <v>4000000</v>
      </c>
      <c r="P4091" s="15">
        <v>2312352</v>
      </c>
      <c r="Q4091">
        <v>0</v>
      </c>
      <c r="R4091">
        <v>0</v>
      </c>
      <c r="S4091" t="s">
        <v>10</v>
      </c>
      <c r="T4091" s="1">
        <v>41117</v>
      </c>
      <c r="U4091" s="10">
        <v>108177</v>
      </c>
      <c r="V4091" t="s">
        <v>11</v>
      </c>
      <c r="W4091">
        <v>33</v>
      </c>
      <c r="X4091" s="1">
        <v>42160</v>
      </c>
      <c r="Y4091" s="16">
        <v>5.2900000000000003E-2</v>
      </c>
      <c r="Z4091" s="17">
        <v>1789.22</v>
      </c>
      <c r="AA4091">
        <v>0</v>
      </c>
    </row>
    <row r="4092" spans="1:27">
      <c r="A4092" t="s">
        <v>56</v>
      </c>
      <c r="B4092" t="s">
        <v>8231</v>
      </c>
      <c r="C4092">
        <v>448404748</v>
      </c>
      <c r="D4092" t="s">
        <v>6</v>
      </c>
      <c r="E4092" t="s">
        <v>7</v>
      </c>
      <c r="F4092" t="s">
        <v>18285</v>
      </c>
      <c r="G4092">
        <v>18</v>
      </c>
      <c r="H4092" t="s">
        <v>18294</v>
      </c>
      <c r="I4092">
        <v>4</v>
      </c>
      <c r="J4092" t="s">
        <v>57</v>
      </c>
      <c r="K4092" t="s">
        <v>18307</v>
      </c>
      <c r="L4092" t="s">
        <v>18309</v>
      </c>
      <c r="M4092" s="5">
        <v>680630</v>
      </c>
      <c r="N4092" t="s">
        <v>8232</v>
      </c>
      <c r="O4092" s="15">
        <v>700000</v>
      </c>
      <c r="P4092" s="15">
        <v>478542</v>
      </c>
      <c r="Q4092">
        <v>0</v>
      </c>
      <c r="R4092">
        <v>0</v>
      </c>
      <c r="S4092" t="s">
        <v>10</v>
      </c>
      <c r="T4092" s="1">
        <v>41988</v>
      </c>
      <c r="U4092" s="10">
        <v>63347</v>
      </c>
      <c r="V4092" t="s">
        <v>11</v>
      </c>
      <c r="W4092">
        <v>4</v>
      </c>
      <c r="X4092" s="1">
        <v>42160</v>
      </c>
      <c r="Y4092" s="16">
        <v>4.3200000000000002E-2</v>
      </c>
      <c r="Z4092" s="17">
        <v>2405.31</v>
      </c>
      <c r="AA4092">
        <v>0</v>
      </c>
    </row>
    <row r="4093" spans="1:27">
      <c r="A4093" t="s">
        <v>20</v>
      </c>
      <c r="B4093" t="s">
        <v>8233</v>
      </c>
      <c r="C4093">
        <v>448902388</v>
      </c>
      <c r="D4093" t="s">
        <v>6</v>
      </c>
      <c r="E4093" t="s">
        <v>7</v>
      </c>
      <c r="F4093" t="s">
        <v>18287</v>
      </c>
      <c r="G4093">
        <v>31</v>
      </c>
      <c r="H4093" t="s">
        <v>18297</v>
      </c>
      <c r="I4093">
        <v>3</v>
      </c>
      <c r="J4093" t="s">
        <v>405</v>
      </c>
      <c r="K4093" t="s">
        <v>18305</v>
      </c>
      <c r="L4093" t="s">
        <v>18308</v>
      </c>
      <c r="M4093" s="5">
        <v>4590276</v>
      </c>
      <c r="N4093" t="s">
        <v>8234</v>
      </c>
      <c r="O4093" s="15">
        <v>3000000</v>
      </c>
      <c r="P4093" s="15">
        <v>2508626</v>
      </c>
      <c r="Q4093">
        <v>0</v>
      </c>
      <c r="R4093">
        <v>0</v>
      </c>
      <c r="S4093" t="s">
        <v>10</v>
      </c>
      <c r="T4093" s="1">
        <v>41079</v>
      </c>
      <c r="U4093" s="10">
        <v>112500</v>
      </c>
      <c r="V4093" t="s">
        <v>11</v>
      </c>
      <c r="W4093">
        <v>8</v>
      </c>
      <c r="X4093" s="1">
        <v>42160</v>
      </c>
      <c r="Y4093" s="16">
        <v>5.4199999999999998E-2</v>
      </c>
      <c r="Z4093" s="17">
        <v>1786.21</v>
      </c>
      <c r="AA4093">
        <v>0</v>
      </c>
    </row>
    <row r="4094" spans="1:27">
      <c r="A4094" t="s">
        <v>2</v>
      </c>
      <c r="B4094" t="s">
        <v>8235</v>
      </c>
      <c r="C4094">
        <v>449027832</v>
      </c>
      <c r="D4094" t="s">
        <v>6</v>
      </c>
      <c r="E4094" t="s">
        <v>7</v>
      </c>
      <c r="F4094" t="s">
        <v>18287</v>
      </c>
      <c r="G4094">
        <v>18</v>
      </c>
      <c r="H4094" t="s">
        <v>18294</v>
      </c>
      <c r="I4094">
        <v>4</v>
      </c>
      <c r="J4094" t="s">
        <v>3</v>
      </c>
      <c r="K4094" t="s">
        <v>18303</v>
      </c>
      <c r="L4094" t="s">
        <v>18309</v>
      </c>
      <c r="M4094" s="5">
        <v>2243846</v>
      </c>
      <c r="N4094" t="s">
        <v>8236</v>
      </c>
      <c r="O4094" s="15">
        <v>9000000</v>
      </c>
      <c r="P4094" s="15">
        <v>2443394</v>
      </c>
      <c r="Q4094">
        <v>206047</v>
      </c>
      <c r="R4094">
        <v>25</v>
      </c>
      <c r="S4094" t="s">
        <v>10</v>
      </c>
      <c r="T4094" s="1">
        <v>40984</v>
      </c>
      <c r="U4094" s="10">
        <v>290954</v>
      </c>
      <c r="V4094" t="s">
        <v>11</v>
      </c>
      <c r="W4094">
        <v>22</v>
      </c>
      <c r="X4094" s="1">
        <v>42129</v>
      </c>
      <c r="Y4094" s="16">
        <v>5.3099999999999994E-2</v>
      </c>
      <c r="Z4094" s="17">
        <v>1761.02</v>
      </c>
      <c r="AA4094">
        <v>0</v>
      </c>
    </row>
    <row r="4095" spans="1:27">
      <c r="A4095" t="s">
        <v>2</v>
      </c>
      <c r="B4095" t="s">
        <v>8237</v>
      </c>
      <c r="C4095">
        <v>449257446</v>
      </c>
      <c r="D4095" t="s">
        <v>6</v>
      </c>
      <c r="E4095" t="s">
        <v>7</v>
      </c>
      <c r="F4095" t="s">
        <v>18287</v>
      </c>
      <c r="G4095">
        <v>46</v>
      </c>
      <c r="H4095" t="s">
        <v>18294</v>
      </c>
      <c r="I4095">
        <v>1</v>
      </c>
      <c r="J4095" t="s">
        <v>3</v>
      </c>
      <c r="K4095" t="s">
        <v>18306</v>
      </c>
      <c r="L4095" t="s">
        <v>18308</v>
      </c>
      <c r="M4095" s="5">
        <v>751268</v>
      </c>
      <c r="N4095" t="s">
        <v>8238</v>
      </c>
      <c r="O4095" s="15">
        <v>1000000</v>
      </c>
      <c r="P4095" s="15">
        <v>591607</v>
      </c>
      <c r="Q4095">
        <v>0</v>
      </c>
      <c r="R4095">
        <v>0</v>
      </c>
      <c r="S4095" t="s">
        <v>10</v>
      </c>
      <c r="T4095" s="1">
        <v>41065</v>
      </c>
      <c r="U4095" s="10">
        <v>75000</v>
      </c>
      <c r="V4095" t="s">
        <v>11</v>
      </c>
      <c r="W4095">
        <v>7</v>
      </c>
      <c r="X4095" s="1">
        <v>42160</v>
      </c>
      <c r="Y4095" s="16">
        <v>5.4800000000000001E-2</v>
      </c>
      <c r="Z4095" s="17">
        <v>1815.54</v>
      </c>
      <c r="AA4095">
        <v>0</v>
      </c>
    </row>
    <row r="4096" spans="1:27">
      <c r="A4096" t="s">
        <v>81</v>
      </c>
      <c r="B4096" t="s">
        <v>8239</v>
      </c>
      <c r="C4096">
        <v>449391844</v>
      </c>
      <c r="D4096" t="s">
        <v>6</v>
      </c>
      <c r="E4096" t="s">
        <v>7</v>
      </c>
      <c r="F4096" t="s">
        <v>18286</v>
      </c>
      <c r="G4096">
        <v>26</v>
      </c>
      <c r="H4096" t="s">
        <v>18296</v>
      </c>
      <c r="I4096">
        <v>6</v>
      </c>
      <c r="J4096" t="s">
        <v>82</v>
      </c>
      <c r="K4096" t="s">
        <v>18307</v>
      </c>
      <c r="L4096" t="s">
        <v>18309</v>
      </c>
      <c r="M4096" s="5">
        <v>5442487</v>
      </c>
      <c r="N4096" t="s">
        <v>8240</v>
      </c>
      <c r="O4096" s="15">
        <v>3840000</v>
      </c>
      <c r="P4096" s="15">
        <v>1493686</v>
      </c>
      <c r="Q4096">
        <v>0</v>
      </c>
      <c r="R4096">
        <v>0</v>
      </c>
      <c r="S4096" t="s">
        <v>10</v>
      </c>
      <c r="T4096" s="1">
        <v>41408</v>
      </c>
      <c r="U4096" s="10">
        <v>135960</v>
      </c>
      <c r="V4096" t="s">
        <v>11</v>
      </c>
      <c r="W4096">
        <v>24</v>
      </c>
      <c r="X4096" s="1">
        <v>42160</v>
      </c>
      <c r="Y4096" s="16">
        <v>4.07E-2</v>
      </c>
      <c r="Z4096" s="17">
        <v>1834.83</v>
      </c>
      <c r="AA4096">
        <v>0</v>
      </c>
    </row>
    <row r="4097" spans="1:27">
      <c r="A4097" t="s">
        <v>2</v>
      </c>
      <c r="B4097" t="s">
        <v>8241</v>
      </c>
      <c r="C4097">
        <v>449403790</v>
      </c>
      <c r="D4097" t="s">
        <v>6</v>
      </c>
      <c r="E4097" t="s">
        <v>7</v>
      </c>
      <c r="F4097" t="s">
        <v>18287</v>
      </c>
      <c r="G4097">
        <v>54</v>
      </c>
      <c r="H4097" t="s">
        <v>18294</v>
      </c>
      <c r="I4097">
        <v>2</v>
      </c>
      <c r="J4097" t="s">
        <v>3</v>
      </c>
      <c r="K4097" t="s">
        <v>18307</v>
      </c>
      <c r="L4097" t="s">
        <v>18308</v>
      </c>
      <c r="M4097" s="5">
        <v>2357228</v>
      </c>
      <c r="N4097" t="s">
        <v>8242</v>
      </c>
      <c r="O4097" s="15">
        <v>413000</v>
      </c>
      <c r="P4097" s="15">
        <v>103256</v>
      </c>
      <c r="Q4097">
        <v>0</v>
      </c>
      <c r="R4097">
        <v>0</v>
      </c>
      <c r="S4097" t="s">
        <v>10</v>
      </c>
      <c r="T4097" s="1">
        <v>41864</v>
      </c>
      <c r="U4097" s="10">
        <v>34416</v>
      </c>
      <c r="V4097" t="s">
        <v>11</v>
      </c>
      <c r="W4097">
        <v>9</v>
      </c>
      <c r="X4097" s="1">
        <v>42160</v>
      </c>
      <c r="Y4097" s="16">
        <v>4.0599999999999997E-2</v>
      </c>
      <c r="Z4097" s="17">
        <v>1877.4</v>
      </c>
      <c r="AA4097">
        <v>0</v>
      </c>
    </row>
    <row r="4098" spans="1:27">
      <c r="A4098" t="s">
        <v>2</v>
      </c>
      <c r="B4098" t="s">
        <v>8243</v>
      </c>
      <c r="C4098">
        <v>449438132</v>
      </c>
      <c r="D4098" t="s">
        <v>6</v>
      </c>
      <c r="E4098" t="s">
        <v>7</v>
      </c>
      <c r="F4098" t="s">
        <v>18286</v>
      </c>
      <c r="G4098">
        <v>28</v>
      </c>
      <c r="H4098" t="s">
        <v>18297</v>
      </c>
      <c r="I4098">
        <v>4</v>
      </c>
      <c r="J4098" t="s">
        <v>3</v>
      </c>
      <c r="K4098" t="s">
        <v>18302</v>
      </c>
      <c r="L4098" t="s">
        <v>18308</v>
      </c>
      <c r="M4098" s="5">
        <v>187760</v>
      </c>
      <c r="N4098" t="s">
        <v>8244</v>
      </c>
      <c r="O4098" s="15">
        <v>5000000</v>
      </c>
      <c r="P4098" s="15">
        <v>5000000</v>
      </c>
      <c r="Q4098">
        <v>0</v>
      </c>
      <c r="R4098">
        <v>0</v>
      </c>
      <c r="S4098" t="s">
        <v>10</v>
      </c>
      <c r="T4098" s="1">
        <v>42114</v>
      </c>
      <c r="U4098" s="10">
        <v>184557</v>
      </c>
      <c r="V4098" t="s">
        <v>11</v>
      </c>
      <c r="W4098">
        <v>0</v>
      </c>
      <c r="X4098" s="1">
        <v>42160</v>
      </c>
      <c r="Y4098" s="16">
        <v>4.4600000000000001E-2</v>
      </c>
      <c r="Z4098" s="17">
        <v>2495.0100000000002</v>
      </c>
      <c r="AA4098">
        <v>0</v>
      </c>
    </row>
    <row r="4099" spans="1:27">
      <c r="A4099" t="s">
        <v>2</v>
      </c>
      <c r="B4099" t="s">
        <v>8245</v>
      </c>
      <c r="C4099">
        <v>449896656</v>
      </c>
      <c r="D4099" t="s">
        <v>6</v>
      </c>
      <c r="E4099" t="s">
        <v>7</v>
      </c>
      <c r="F4099" t="s">
        <v>18287</v>
      </c>
      <c r="G4099">
        <v>21</v>
      </c>
      <c r="H4099" t="s">
        <v>18296</v>
      </c>
      <c r="I4099">
        <v>5</v>
      </c>
      <c r="J4099" t="s">
        <v>3</v>
      </c>
      <c r="K4099" t="s">
        <v>18302</v>
      </c>
      <c r="L4099" t="s">
        <v>18308</v>
      </c>
      <c r="M4099" s="5">
        <v>878701</v>
      </c>
      <c r="N4099" t="s">
        <v>8246</v>
      </c>
      <c r="O4099" s="15">
        <v>6000000</v>
      </c>
      <c r="P4099" s="15">
        <v>4163299</v>
      </c>
      <c r="Q4099">
        <v>0</v>
      </c>
      <c r="R4099">
        <v>0</v>
      </c>
      <c r="S4099" t="s">
        <v>10</v>
      </c>
      <c r="T4099" s="1">
        <v>41876</v>
      </c>
      <c r="U4099" s="10">
        <v>283855</v>
      </c>
      <c r="V4099" t="s">
        <v>11</v>
      </c>
      <c r="W4099">
        <v>8</v>
      </c>
      <c r="X4099" s="1">
        <v>42160</v>
      </c>
      <c r="Y4099" s="16">
        <v>4.0300000000000002E-2</v>
      </c>
      <c r="Z4099" s="17">
        <v>1924.4</v>
      </c>
      <c r="AA4099">
        <v>0</v>
      </c>
    </row>
    <row r="4100" spans="1:27">
      <c r="A4100" t="s">
        <v>2</v>
      </c>
      <c r="B4100" t="s">
        <v>8247</v>
      </c>
      <c r="C4100">
        <v>450042296</v>
      </c>
      <c r="D4100" t="s">
        <v>6</v>
      </c>
      <c r="E4100" t="s">
        <v>7</v>
      </c>
      <c r="F4100" t="s">
        <v>18287</v>
      </c>
      <c r="G4100">
        <v>18</v>
      </c>
      <c r="H4100" t="s">
        <v>18296</v>
      </c>
      <c r="I4100">
        <v>6</v>
      </c>
      <c r="J4100" t="s">
        <v>3</v>
      </c>
      <c r="K4100" t="s">
        <v>18305</v>
      </c>
      <c r="L4100" t="s">
        <v>18308</v>
      </c>
      <c r="M4100" s="5">
        <v>758847</v>
      </c>
      <c r="N4100" t="s">
        <v>8248</v>
      </c>
      <c r="O4100" s="15">
        <v>6000000</v>
      </c>
      <c r="P4100" s="15">
        <v>4640589</v>
      </c>
      <c r="Q4100">
        <v>0</v>
      </c>
      <c r="R4100">
        <v>0</v>
      </c>
      <c r="S4100" t="s">
        <v>10</v>
      </c>
      <c r="T4100" s="1">
        <v>41834</v>
      </c>
      <c r="U4100" s="10">
        <v>216712</v>
      </c>
      <c r="V4100" t="s">
        <v>11</v>
      </c>
      <c r="W4100">
        <v>10</v>
      </c>
      <c r="X4100" s="1">
        <v>42170</v>
      </c>
      <c r="Y4100" s="16">
        <v>4.07E-2</v>
      </c>
      <c r="Z4100" s="17">
        <v>1852.57</v>
      </c>
      <c r="AA4100">
        <v>0</v>
      </c>
    </row>
    <row r="4101" spans="1:27">
      <c r="A4101" t="s">
        <v>2</v>
      </c>
      <c r="B4101" t="s">
        <v>8249</v>
      </c>
      <c r="C4101">
        <v>450330760</v>
      </c>
      <c r="D4101" t="s">
        <v>6</v>
      </c>
      <c r="E4101" t="s">
        <v>103</v>
      </c>
      <c r="F4101" t="s">
        <v>18286</v>
      </c>
      <c r="G4101">
        <v>31</v>
      </c>
      <c r="H4101" t="s">
        <v>18296</v>
      </c>
      <c r="I4101">
        <v>5</v>
      </c>
      <c r="J4101" t="s">
        <v>3</v>
      </c>
      <c r="K4101" t="s">
        <v>18304</v>
      </c>
      <c r="L4101" t="s">
        <v>18309</v>
      </c>
      <c r="M4101" s="5">
        <v>6718764</v>
      </c>
      <c r="N4101" t="s">
        <v>8250</v>
      </c>
      <c r="O4101" s="15">
        <v>120000000</v>
      </c>
      <c r="P4101" s="15">
        <v>115287317</v>
      </c>
      <c r="Q4101">
        <v>11831463</v>
      </c>
      <c r="R4101">
        <v>625</v>
      </c>
      <c r="S4101" t="s">
        <v>10</v>
      </c>
      <c r="T4101" s="1">
        <v>40618</v>
      </c>
      <c r="U4101" s="10">
        <v>2534952</v>
      </c>
      <c r="V4101" t="s">
        <v>11</v>
      </c>
      <c r="W4101">
        <v>15</v>
      </c>
      <c r="X4101" s="1">
        <v>41522</v>
      </c>
      <c r="Y4101" s="16">
        <v>3.5099999999999999E-2</v>
      </c>
      <c r="Z4101" s="17">
        <v>1887.67</v>
      </c>
      <c r="AA4101">
        <v>0</v>
      </c>
    </row>
    <row r="4102" spans="1:27">
      <c r="A4102" t="s">
        <v>2</v>
      </c>
      <c r="B4102" t="s">
        <v>8251</v>
      </c>
      <c r="C4102">
        <v>450386332</v>
      </c>
      <c r="D4102" t="s">
        <v>6</v>
      </c>
      <c r="E4102" t="s">
        <v>7</v>
      </c>
      <c r="F4102" t="s">
        <v>18285</v>
      </c>
      <c r="G4102">
        <v>34</v>
      </c>
      <c r="H4102" t="s">
        <v>18295</v>
      </c>
      <c r="I4102">
        <v>2</v>
      </c>
      <c r="J4102" t="s">
        <v>3</v>
      </c>
      <c r="K4102" t="s">
        <v>18307</v>
      </c>
      <c r="L4102" t="s">
        <v>18309</v>
      </c>
      <c r="M4102" s="5">
        <v>2845928</v>
      </c>
      <c r="N4102" t="s">
        <v>8252</v>
      </c>
      <c r="O4102" s="15">
        <v>1370000</v>
      </c>
      <c r="P4102" s="15">
        <v>77757</v>
      </c>
      <c r="Q4102">
        <v>0</v>
      </c>
      <c r="R4102">
        <v>0</v>
      </c>
      <c r="S4102" t="s">
        <v>10</v>
      </c>
      <c r="T4102" s="1">
        <v>41541</v>
      </c>
      <c r="U4102" s="10">
        <v>78819</v>
      </c>
      <c r="V4102" t="s">
        <v>11</v>
      </c>
      <c r="W4102">
        <v>19</v>
      </c>
      <c r="X4102" s="1">
        <v>42160</v>
      </c>
      <c r="Y4102" s="16">
        <v>4.0899999999999999E-2</v>
      </c>
      <c r="Z4102" s="17">
        <v>1892.89</v>
      </c>
      <c r="AA4102">
        <v>0</v>
      </c>
    </row>
    <row r="4103" spans="1:27">
      <c r="A4103" t="s">
        <v>2</v>
      </c>
      <c r="B4103" t="s">
        <v>8253</v>
      </c>
      <c r="C4103">
        <v>450785368</v>
      </c>
      <c r="D4103" t="s">
        <v>6</v>
      </c>
      <c r="E4103" t="s">
        <v>7</v>
      </c>
      <c r="F4103" t="s">
        <v>18285</v>
      </c>
      <c r="G4103">
        <v>40</v>
      </c>
      <c r="H4103" t="s">
        <v>18295</v>
      </c>
      <c r="I4103">
        <v>5</v>
      </c>
      <c r="J4103" t="s">
        <v>3</v>
      </c>
      <c r="K4103" t="s">
        <v>18304</v>
      </c>
      <c r="L4103" t="s">
        <v>18308</v>
      </c>
      <c r="M4103" s="5">
        <v>2513479</v>
      </c>
      <c r="N4103" t="s">
        <v>8254</v>
      </c>
      <c r="O4103" s="15">
        <v>3000000</v>
      </c>
      <c r="P4103" s="15">
        <v>2953187</v>
      </c>
      <c r="Q4103">
        <v>0</v>
      </c>
      <c r="R4103">
        <v>0</v>
      </c>
      <c r="S4103" t="s">
        <v>10</v>
      </c>
      <c r="T4103" s="1">
        <v>40966</v>
      </c>
      <c r="U4103" s="10">
        <v>187500</v>
      </c>
      <c r="V4103" t="s">
        <v>11</v>
      </c>
      <c r="W4103">
        <v>2</v>
      </c>
      <c r="X4103" s="1">
        <v>42160</v>
      </c>
      <c r="Y4103" s="16">
        <v>5.33E-2</v>
      </c>
      <c r="Z4103" s="17">
        <v>1772.42</v>
      </c>
      <c r="AA4103">
        <v>0</v>
      </c>
    </row>
    <row r="4104" spans="1:27">
      <c r="A4104" t="s">
        <v>2</v>
      </c>
      <c r="B4104" t="s">
        <v>8255</v>
      </c>
      <c r="C4104">
        <v>451499466</v>
      </c>
      <c r="D4104" t="s">
        <v>6</v>
      </c>
      <c r="E4104" t="s">
        <v>7</v>
      </c>
      <c r="F4104" t="s">
        <v>18287</v>
      </c>
      <c r="G4104">
        <v>19</v>
      </c>
      <c r="H4104" t="s">
        <v>18294</v>
      </c>
      <c r="I4104">
        <v>3</v>
      </c>
      <c r="J4104" t="s">
        <v>3</v>
      </c>
      <c r="K4104" t="s">
        <v>18304</v>
      </c>
      <c r="L4104" t="s">
        <v>18309</v>
      </c>
      <c r="M4104" s="5">
        <v>9569656</v>
      </c>
      <c r="N4104" t="s">
        <v>8256</v>
      </c>
      <c r="O4104" s="15">
        <v>8700000</v>
      </c>
      <c r="P4104" s="15">
        <v>5660384</v>
      </c>
      <c r="Q4104">
        <v>0</v>
      </c>
      <c r="R4104">
        <v>0</v>
      </c>
      <c r="S4104" t="s">
        <v>10</v>
      </c>
      <c r="T4104" s="1">
        <v>41673</v>
      </c>
      <c r="U4104" s="10">
        <v>318995</v>
      </c>
      <c r="V4104" t="s">
        <v>11</v>
      </c>
      <c r="W4104">
        <v>15</v>
      </c>
      <c r="X4104" s="1">
        <v>42185</v>
      </c>
      <c r="Y4104" s="16">
        <v>4.0300000000000002E-2</v>
      </c>
      <c r="Z4104" s="17">
        <v>2021.1</v>
      </c>
      <c r="AA4104">
        <v>0</v>
      </c>
    </row>
    <row r="4105" spans="1:27">
      <c r="A4105" t="s">
        <v>2</v>
      </c>
      <c r="B4105" t="s">
        <v>8257</v>
      </c>
      <c r="C4105">
        <v>451502260</v>
      </c>
      <c r="D4105" t="s">
        <v>6</v>
      </c>
      <c r="E4105" t="s">
        <v>7</v>
      </c>
      <c r="F4105" t="s">
        <v>18286</v>
      </c>
      <c r="G4105">
        <v>46</v>
      </c>
      <c r="H4105" t="s">
        <v>18294</v>
      </c>
      <c r="I4105">
        <v>5</v>
      </c>
      <c r="J4105" t="s">
        <v>3</v>
      </c>
      <c r="K4105" t="s">
        <v>18305</v>
      </c>
      <c r="L4105" t="s">
        <v>18309</v>
      </c>
      <c r="M4105" s="5">
        <v>12635646</v>
      </c>
      <c r="N4105" t="s">
        <v>8258</v>
      </c>
      <c r="O4105" s="15">
        <v>6000000</v>
      </c>
      <c r="P4105" s="15">
        <v>3798685</v>
      </c>
      <c r="Q4105">
        <v>0</v>
      </c>
      <c r="R4105">
        <v>0</v>
      </c>
      <c r="S4105" t="s">
        <v>10</v>
      </c>
      <c r="T4105" s="1">
        <v>41912</v>
      </c>
      <c r="U4105" s="10">
        <v>367299</v>
      </c>
      <c r="V4105" t="s">
        <v>11</v>
      </c>
      <c r="W4105">
        <v>7</v>
      </c>
      <c r="X4105" s="1">
        <v>42185</v>
      </c>
      <c r="Y4105" s="16">
        <v>4.24E-2</v>
      </c>
      <c r="Z4105" s="17">
        <v>2028.48</v>
      </c>
      <c r="AA4105">
        <v>0</v>
      </c>
    </row>
    <row r="4106" spans="1:27">
      <c r="A4106" t="s">
        <v>20</v>
      </c>
      <c r="B4106" t="s">
        <v>8259</v>
      </c>
      <c r="C4106">
        <v>451569976</v>
      </c>
      <c r="D4106" t="s">
        <v>6</v>
      </c>
      <c r="E4106" t="s">
        <v>7</v>
      </c>
      <c r="F4106" t="s">
        <v>18285</v>
      </c>
      <c r="G4106">
        <v>28</v>
      </c>
      <c r="H4106" t="s">
        <v>18296</v>
      </c>
      <c r="I4106">
        <v>2</v>
      </c>
      <c r="J4106" t="s">
        <v>405</v>
      </c>
      <c r="K4106" t="s">
        <v>18302</v>
      </c>
      <c r="L4106" t="s">
        <v>18309</v>
      </c>
      <c r="M4106" s="5">
        <v>3750747</v>
      </c>
      <c r="N4106" t="s">
        <v>8260</v>
      </c>
      <c r="O4106" s="15">
        <v>3000000</v>
      </c>
      <c r="P4106" s="15">
        <v>1167571</v>
      </c>
      <c r="Q4106">
        <v>0</v>
      </c>
      <c r="R4106">
        <v>0</v>
      </c>
      <c r="S4106" t="s">
        <v>10</v>
      </c>
      <c r="T4106" s="1">
        <v>41397</v>
      </c>
      <c r="U4106" s="10">
        <v>106219</v>
      </c>
      <c r="V4106" t="s">
        <v>11</v>
      </c>
      <c r="W4106">
        <v>24</v>
      </c>
      <c r="X4106" s="1">
        <v>42160</v>
      </c>
      <c r="Y4106" s="16">
        <v>4.1100000000000005E-2</v>
      </c>
      <c r="Z4106" s="17">
        <v>1836.34</v>
      </c>
      <c r="AA4106">
        <v>0</v>
      </c>
    </row>
    <row r="4107" spans="1:27">
      <c r="A4107" t="s">
        <v>2</v>
      </c>
      <c r="B4107" t="s">
        <v>8261</v>
      </c>
      <c r="C4107">
        <v>451940984</v>
      </c>
      <c r="D4107" t="s">
        <v>6</v>
      </c>
      <c r="E4107" t="s">
        <v>7</v>
      </c>
      <c r="F4107" t="s">
        <v>18285</v>
      </c>
      <c r="G4107">
        <v>32</v>
      </c>
      <c r="H4107" t="s">
        <v>18297</v>
      </c>
      <c r="I4107">
        <v>1</v>
      </c>
      <c r="J4107" t="s">
        <v>3</v>
      </c>
      <c r="K4107" t="s">
        <v>18304</v>
      </c>
      <c r="L4107" t="s">
        <v>18308</v>
      </c>
      <c r="M4107" s="5">
        <v>3300652</v>
      </c>
      <c r="N4107" t="s">
        <v>8262</v>
      </c>
      <c r="O4107" s="15">
        <v>2978000</v>
      </c>
      <c r="P4107" s="15">
        <v>1458385</v>
      </c>
      <c r="Q4107">
        <v>0</v>
      </c>
      <c r="R4107">
        <v>0</v>
      </c>
      <c r="S4107" t="s">
        <v>10</v>
      </c>
      <c r="T4107" s="1">
        <v>41492</v>
      </c>
      <c r="U4107" s="10">
        <v>110704</v>
      </c>
      <c r="V4107" t="s">
        <v>11</v>
      </c>
      <c r="W4107">
        <v>21</v>
      </c>
      <c r="X4107" s="1">
        <v>42160</v>
      </c>
      <c r="Y4107" s="16">
        <v>4.0599999999999997E-2</v>
      </c>
      <c r="Z4107" s="17">
        <v>1883.24</v>
      </c>
      <c r="AA4107">
        <v>0</v>
      </c>
    </row>
    <row r="4108" spans="1:27">
      <c r="A4108" t="s">
        <v>2</v>
      </c>
      <c r="B4108" t="s">
        <v>8263</v>
      </c>
      <c r="C4108">
        <v>451942700</v>
      </c>
      <c r="D4108" t="s">
        <v>6</v>
      </c>
      <c r="E4108" t="s">
        <v>7</v>
      </c>
      <c r="F4108" t="s">
        <v>18285</v>
      </c>
      <c r="G4108">
        <v>30</v>
      </c>
      <c r="H4108" t="s">
        <v>18296</v>
      </c>
      <c r="I4108">
        <v>4</v>
      </c>
      <c r="J4108" t="s">
        <v>3</v>
      </c>
      <c r="K4108" t="s">
        <v>18304</v>
      </c>
      <c r="L4108" t="s">
        <v>18309</v>
      </c>
      <c r="M4108" s="5">
        <v>18125363</v>
      </c>
      <c r="N4108" t="s">
        <v>8264</v>
      </c>
      <c r="O4108" s="15">
        <v>906376</v>
      </c>
      <c r="P4108" s="15">
        <v>823979</v>
      </c>
      <c r="Q4108">
        <v>0</v>
      </c>
      <c r="R4108">
        <v>0</v>
      </c>
      <c r="S4108" t="s">
        <v>10</v>
      </c>
      <c r="T4108" s="1">
        <v>42107</v>
      </c>
      <c r="U4108" s="10">
        <v>82397</v>
      </c>
      <c r="V4108" t="s">
        <v>11</v>
      </c>
      <c r="W4108">
        <v>1</v>
      </c>
      <c r="X4108" s="1">
        <v>42185</v>
      </c>
      <c r="Y4108" s="16">
        <v>4.3899999999999995E-2</v>
      </c>
      <c r="Z4108" s="17">
        <v>2516.08</v>
      </c>
      <c r="AA4108">
        <v>0</v>
      </c>
    </row>
    <row r="4109" spans="1:27">
      <c r="A4109" t="s">
        <v>2</v>
      </c>
      <c r="B4109" t="s">
        <v>8265</v>
      </c>
      <c r="C4109">
        <v>452583780</v>
      </c>
      <c r="D4109" t="s">
        <v>6</v>
      </c>
      <c r="E4109" t="s">
        <v>95</v>
      </c>
      <c r="F4109" t="s">
        <v>18285</v>
      </c>
      <c r="G4109">
        <v>37</v>
      </c>
      <c r="H4109" t="s">
        <v>18297</v>
      </c>
      <c r="I4109">
        <v>3</v>
      </c>
      <c r="J4109" t="s">
        <v>3</v>
      </c>
      <c r="K4109" t="s">
        <v>18304</v>
      </c>
      <c r="L4109" t="s">
        <v>18309</v>
      </c>
      <c r="M4109" s="5">
        <v>874456</v>
      </c>
      <c r="N4109" t="s">
        <v>8266</v>
      </c>
      <c r="O4109" s="15">
        <v>4000000</v>
      </c>
      <c r="P4109" s="15">
        <v>2019654</v>
      </c>
      <c r="Q4109">
        <v>448541</v>
      </c>
      <c r="R4109">
        <v>115</v>
      </c>
      <c r="S4109" t="s">
        <v>10</v>
      </c>
      <c r="T4109" s="1">
        <v>41317</v>
      </c>
      <c r="U4109" s="10">
        <v>150000</v>
      </c>
      <c r="V4109" t="s">
        <v>11</v>
      </c>
      <c r="W4109">
        <v>23</v>
      </c>
      <c r="X4109" s="1">
        <v>42040</v>
      </c>
      <c r="Y4109" s="16">
        <v>4.9400000000000006E-2</v>
      </c>
      <c r="Z4109" s="17">
        <v>1784.71</v>
      </c>
      <c r="AA4109">
        <v>0</v>
      </c>
    </row>
    <row r="4110" spans="1:27">
      <c r="A4110" t="s">
        <v>2</v>
      </c>
      <c r="B4110" t="s">
        <v>8267</v>
      </c>
      <c r="C4110">
        <v>452913604</v>
      </c>
      <c r="D4110" t="s">
        <v>6</v>
      </c>
      <c r="E4110" t="s">
        <v>7</v>
      </c>
      <c r="F4110" t="s">
        <v>18286</v>
      </c>
      <c r="G4110">
        <v>25</v>
      </c>
      <c r="H4110" t="s">
        <v>18296</v>
      </c>
      <c r="I4110">
        <v>6</v>
      </c>
      <c r="J4110" t="s">
        <v>3</v>
      </c>
      <c r="K4110" t="s">
        <v>18303</v>
      </c>
      <c r="L4110" t="s">
        <v>18309</v>
      </c>
      <c r="M4110" s="5">
        <v>431478</v>
      </c>
      <c r="N4110" t="s">
        <v>8268</v>
      </c>
      <c r="O4110" s="15">
        <v>4900000</v>
      </c>
      <c r="P4110" s="15">
        <v>1273456</v>
      </c>
      <c r="Q4110">
        <v>0</v>
      </c>
      <c r="R4110">
        <v>0</v>
      </c>
      <c r="S4110" t="s">
        <v>10</v>
      </c>
      <c r="T4110" s="1">
        <v>41857</v>
      </c>
      <c r="U4110" s="10">
        <v>431937</v>
      </c>
      <c r="V4110" t="s">
        <v>11</v>
      </c>
      <c r="W4110">
        <v>9</v>
      </c>
      <c r="X4110" s="1">
        <v>42160</v>
      </c>
      <c r="Y4110" s="16">
        <v>4.0599999999999997E-2</v>
      </c>
      <c r="Z4110" s="17">
        <v>1892.35</v>
      </c>
      <c r="AA4110">
        <v>0</v>
      </c>
    </row>
    <row r="4111" spans="1:27">
      <c r="A4111" t="s">
        <v>2</v>
      </c>
      <c r="B4111" t="s">
        <v>8269</v>
      </c>
      <c r="C4111">
        <v>452996082</v>
      </c>
      <c r="D4111" t="s">
        <v>6</v>
      </c>
      <c r="E4111" t="s">
        <v>7</v>
      </c>
      <c r="F4111" t="s">
        <v>18287</v>
      </c>
      <c r="G4111">
        <v>33</v>
      </c>
      <c r="H4111" t="s">
        <v>18294</v>
      </c>
      <c r="I4111">
        <v>6</v>
      </c>
      <c r="J4111" t="s">
        <v>3</v>
      </c>
      <c r="K4111" t="s">
        <v>18306</v>
      </c>
      <c r="L4111" t="s">
        <v>18308</v>
      </c>
      <c r="M4111" s="5">
        <v>3570434</v>
      </c>
      <c r="N4111" t="s">
        <v>8270</v>
      </c>
      <c r="O4111" s="15">
        <v>1636992</v>
      </c>
      <c r="P4111" s="15">
        <v>1636992</v>
      </c>
      <c r="Q4111">
        <v>0</v>
      </c>
      <c r="R4111">
        <v>0</v>
      </c>
      <c r="S4111" t="s">
        <v>10</v>
      </c>
      <c r="T4111" s="1">
        <v>42122</v>
      </c>
      <c r="U4111" s="10">
        <v>181888</v>
      </c>
      <c r="V4111" t="s">
        <v>11</v>
      </c>
      <c r="W4111">
        <v>0</v>
      </c>
      <c r="X4111" s="1">
        <v>42160</v>
      </c>
      <c r="Y4111" s="16">
        <v>4.4800000000000006E-2</v>
      </c>
      <c r="Z4111" s="17">
        <v>2419.81</v>
      </c>
      <c r="AA4111">
        <v>0</v>
      </c>
    </row>
    <row r="4112" spans="1:27">
      <c r="A4112" t="s">
        <v>160</v>
      </c>
      <c r="B4112" t="s">
        <v>8271</v>
      </c>
      <c r="C4112">
        <v>453429262</v>
      </c>
      <c r="D4112" t="s">
        <v>6</v>
      </c>
      <c r="E4112" t="s">
        <v>7</v>
      </c>
      <c r="F4112" t="s">
        <v>18285</v>
      </c>
      <c r="G4112">
        <v>27</v>
      </c>
      <c r="H4112" t="s">
        <v>18295</v>
      </c>
      <c r="I4112">
        <v>1</v>
      </c>
      <c r="J4112" s="3" t="s">
        <v>18300</v>
      </c>
      <c r="K4112" t="s">
        <v>18306</v>
      </c>
      <c r="L4112" t="s">
        <v>18308</v>
      </c>
      <c r="M4112" s="5">
        <v>24092259</v>
      </c>
      <c r="N4112" t="s">
        <v>8272</v>
      </c>
      <c r="O4112" s="15">
        <v>7500000</v>
      </c>
      <c r="P4112" s="15">
        <v>6907752</v>
      </c>
      <c r="Q4112">
        <v>0</v>
      </c>
      <c r="R4112">
        <v>0</v>
      </c>
      <c r="S4112" t="s">
        <v>10</v>
      </c>
      <c r="T4112" s="1">
        <v>41709</v>
      </c>
      <c r="U4112" s="10">
        <v>178036</v>
      </c>
      <c r="V4112" t="s">
        <v>11</v>
      </c>
      <c r="W4112">
        <v>14</v>
      </c>
      <c r="X4112" s="1">
        <v>42185</v>
      </c>
      <c r="Y4112" s="16">
        <v>3.95E-2</v>
      </c>
      <c r="Z4112" s="17">
        <v>2042.78</v>
      </c>
      <c r="AA4112">
        <v>0</v>
      </c>
    </row>
    <row r="4113" spans="1:27">
      <c r="A4113" t="s">
        <v>2</v>
      </c>
      <c r="B4113" t="s">
        <v>8273</v>
      </c>
      <c r="C4113">
        <v>453530836</v>
      </c>
      <c r="D4113" t="s">
        <v>6</v>
      </c>
      <c r="E4113" t="s">
        <v>7</v>
      </c>
      <c r="F4113" t="s">
        <v>18285</v>
      </c>
      <c r="G4113">
        <v>48</v>
      </c>
      <c r="H4113" t="s">
        <v>18294</v>
      </c>
      <c r="I4113">
        <v>6</v>
      </c>
      <c r="J4113" t="s">
        <v>3</v>
      </c>
      <c r="K4113" t="s">
        <v>18304</v>
      </c>
      <c r="L4113" t="s">
        <v>18308</v>
      </c>
      <c r="M4113" s="5">
        <v>841522</v>
      </c>
      <c r="N4113" t="s">
        <v>8274</v>
      </c>
      <c r="O4113" s="15">
        <v>10000000</v>
      </c>
      <c r="P4113" s="15">
        <v>6258041</v>
      </c>
      <c r="Q4113">
        <v>0</v>
      </c>
      <c r="R4113">
        <v>0</v>
      </c>
      <c r="S4113" t="s">
        <v>10</v>
      </c>
      <c r="T4113" s="1">
        <v>41081</v>
      </c>
      <c r="U4113" s="10">
        <v>337797</v>
      </c>
      <c r="V4113" t="s">
        <v>11</v>
      </c>
      <c r="W4113">
        <v>34</v>
      </c>
      <c r="X4113" s="1">
        <v>42160</v>
      </c>
      <c r="Y4113" s="16">
        <v>5.4199999999999998E-2</v>
      </c>
      <c r="Z4113" s="17">
        <v>1770.38</v>
      </c>
      <c r="AA4113">
        <v>0</v>
      </c>
    </row>
    <row r="4114" spans="1:27">
      <c r="A4114" t="s">
        <v>2</v>
      </c>
      <c r="B4114" t="s">
        <v>8275</v>
      </c>
      <c r="C4114">
        <v>453855864</v>
      </c>
      <c r="D4114" t="s">
        <v>6</v>
      </c>
      <c r="E4114" t="s">
        <v>7</v>
      </c>
      <c r="F4114" t="s">
        <v>18287</v>
      </c>
      <c r="G4114">
        <v>54</v>
      </c>
      <c r="H4114" t="s">
        <v>18297</v>
      </c>
      <c r="I4114">
        <v>1</v>
      </c>
      <c r="J4114" t="s">
        <v>3</v>
      </c>
      <c r="K4114" t="s">
        <v>18304</v>
      </c>
      <c r="L4114" t="s">
        <v>18308</v>
      </c>
      <c r="M4114" s="5">
        <v>17766788</v>
      </c>
      <c r="N4114" t="s">
        <v>8276</v>
      </c>
      <c r="O4114" s="15">
        <v>16400000</v>
      </c>
      <c r="P4114" s="15">
        <v>13216946</v>
      </c>
      <c r="Q4114">
        <v>0</v>
      </c>
      <c r="R4114">
        <v>0</v>
      </c>
      <c r="S4114" t="s">
        <v>10</v>
      </c>
      <c r="T4114" s="1">
        <v>41787</v>
      </c>
      <c r="U4114" s="10">
        <v>473392</v>
      </c>
      <c r="V4114" t="s">
        <v>11</v>
      </c>
      <c r="W4114">
        <v>9</v>
      </c>
      <c r="X4114" s="1">
        <v>42185</v>
      </c>
      <c r="Y4114" s="16">
        <v>3.8100000000000002E-2</v>
      </c>
      <c r="Z4114" s="17">
        <v>1917.34</v>
      </c>
      <c r="AA4114">
        <v>0</v>
      </c>
    </row>
    <row r="4115" spans="1:27">
      <c r="A4115" t="s">
        <v>97</v>
      </c>
      <c r="B4115" t="s">
        <v>8277</v>
      </c>
      <c r="C4115">
        <v>453943314</v>
      </c>
      <c r="D4115" t="s">
        <v>6</v>
      </c>
      <c r="E4115" t="s">
        <v>7</v>
      </c>
      <c r="F4115" t="s">
        <v>18287</v>
      </c>
      <c r="G4115">
        <v>20</v>
      </c>
      <c r="H4115" t="s">
        <v>18296</v>
      </c>
      <c r="I4115">
        <v>4</v>
      </c>
      <c r="J4115" t="s">
        <v>98</v>
      </c>
      <c r="K4115" t="s">
        <v>18303</v>
      </c>
      <c r="L4115" t="s">
        <v>18309</v>
      </c>
      <c r="M4115" s="5">
        <v>1288669</v>
      </c>
      <c r="N4115" t="s">
        <v>8278</v>
      </c>
      <c r="O4115" s="15">
        <v>6000000</v>
      </c>
      <c r="P4115" s="15">
        <v>4191859</v>
      </c>
      <c r="Q4115">
        <v>0</v>
      </c>
      <c r="R4115">
        <v>0</v>
      </c>
      <c r="S4115" t="s">
        <v>10</v>
      </c>
      <c r="T4115" s="1">
        <v>41759</v>
      </c>
      <c r="U4115" s="10">
        <v>216712</v>
      </c>
      <c r="V4115" t="s">
        <v>11</v>
      </c>
      <c r="W4115">
        <v>13</v>
      </c>
      <c r="X4115" s="1">
        <v>42185</v>
      </c>
      <c r="Y4115" s="16">
        <v>3.78E-2</v>
      </c>
      <c r="Z4115" s="17">
        <v>1935.14</v>
      </c>
      <c r="AA4115">
        <v>0</v>
      </c>
    </row>
    <row r="4116" spans="1:27">
      <c r="A4116" t="s">
        <v>69</v>
      </c>
      <c r="B4116" t="s">
        <v>8279</v>
      </c>
      <c r="C4116">
        <v>455035570</v>
      </c>
      <c r="D4116" t="s">
        <v>6</v>
      </c>
      <c r="E4116" t="s">
        <v>7</v>
      </c>
      <c r="F4116" t="s">
        <v>18287</v>
      </c>
      <c r="G4116">
        <v>49</v>
      </c>
      <c r="H4116" t="s">
        <v>18295</v>
      </c>
      <c r="I4116">
        <v>5</v>
      </c>
      <c r="J4116" s="3" t="s">
        <v>18290</v>
      </c>
      <c r="K4116" t="s">
        <v>18304</v>
      </c>
      <c r="L4116" t="s">
        <v>18308</v>
      </c>
      <c r="M4116" s="5">
        <v>7612077</v>
      </c>
      <c r="N4116" t="s">
        <v>8280</v>
      </c>
      <c r="O4116" s="15">
        <v>640026</v>
      </c>
      <c r="P4116" s="15">
        <v>2554048</v>
      </c>
      <c r="Q4116">
        <v>0</v>
      </c>
      <c r="R4116">
        <v>0</v>
      </c>
      <c r="S4116" t="s">
        <v>10</v>
      </c>
      <c r="T4116" s="1">
        <v>39303</v>
      </c>
      <c r="U4116" s="10">
        <v>112500</v>
      </c>
      <c r="V4116" t="s">
        <v>11</v>
      </c>
      <c r="W4116">
        <v>7</v>
      </c>
      <c r="X4116" s="1">
        <v>41675</v>
      </c>
      <c r="Y4116" s="16">
        <v>8.3800000000000013E-2</v>
      </c>
      <c r="Z4116" s="17">
        <v>1957.58</v>
      </c>
      <c r="AA4116">
        <v>0</v>
      </c>
    </row>
    <row r="4117" spans="1:27">
      <c r="A4117" t="s">
        <v>2</v>
      </c>
      <c r="B4117" t="s">
        <v>8281</v>
      </c>
      <c r="C4117">
        <v>455093892</v>
      </c>
      <c r="D4117" t="s">
        <v>6</v>
      </c>
      <c r="E4117" t="s">
        <v>7</v>
      </c>
      <c r="F4117" t="s">
        <v>18287</v>
      </c>
      <c r="G4117">
        <v>18</v>
      </c>
      <c r="H4117" t="s">
        <v>18294</v>
      </c>
      <c r="I4117">
        <v>6</v>
      </c>
      <c r="J4117" t="s">
        <v>3</v>
      </c>
      <c r="K4117" t="s">
        <v>18304</v>
      </c>
      <c r="L4117" t="s">
        <v>18308</v>
      </c>
      <c r="M4117" s="5">
        <v>6931615</v>
      </c>
      <c r="N4117" t="s">
        <v>8282</v>
      </c>
      <c r="O4117" s="15">
        <v>8000000</v>
      </c>
      <c r="P4117" s="15">
        <v>451807</v>
      </c>
      <c r="Q4117">
        <v>0</v>
      </c>
      <c r="R4117">
        <v>0</v>
      </c>
      <c r="S4117" t="s">
        <v>10</v>
      </c>
      <c r="T4117" s="1">
        <v>40063</v>
      </c>
      <c r="U4117" s="10">
        <v>234054</v>
      </c>
      <c r="V4117" t="s">
        <v>11</v>
      </c>
      <c r="W4117">
        <v>45</v>
      </c>
      <c r="X4117" s="1">
        <v>42185</v>
      </c>
      <c r="Y4117" s="16">
        <v>5.0199999999999995E-2</v>
      </c>
      <c r="Z4117" s="17">
        <v>2018.72</v>
      </c>
      <c r="AA4117">
        <v>0</v>
      </c>
    </row>
    <row r="4118" spans="1:27">
      <c r="A4118" t="s">
        <v>2</v>
      </c>
      <c r="B4118" t="s">
        <v>8283</v>
      </c>
      <c r="C4118">
        <v>455733520</v>
      </c>
      <c r="D4118" t="s">
        <v>6</v>
      </c>
      <c r="E4118" t="s">
        <v>7</v>
      </c>
      <c r="F4118" t="s">
        <v>18286</v>
      </c>
      <c r="G4118">
        <v>40</v>
      </c>
      <c r="H4118" t="s">
        <v>18294</v>
      </c>
      <c r="I4118">
        <v>3</v>
      </c>
      <c r="J4118" t="s">
        <v>3</v>
      </c>
      <c r="K4118" t="s">
        <v>18306</v>
      </c>
      <c r="L4118" t="s">
        <v>18309</v>
      </c>
      <c r="M4118" s="5">
        <v>1128999</v>
      </c>
      <c r="N4118" t="s">
        <v>8284</v>
      </c>
      <c r="O4118" s="15">
        <v>4000000</v>
      </c>
      <c r="P4118" s="15">
        <v>1860507</v>
      </c>
      <c r="Q4118">
        <v>0</v>
      </c>
      <c r="R4118">
        <v>0</v>
      </c>
      <c r="S4118" t="s">
        <v>10</v>
      </c>
      <c r="T4118" s="1">
        <v>40374</v>
      </c>
      <c r="U4118" s="10">
        <v>88703</v>
      </c>
      <c r="V4118" t="s">
        <v>11</v>
      </c>
      <c r="W4118">
        <v>53</v>
      </c>
      <c r="X4118" s="1">
        <v>42185</v>
      </c>
      <c r="Y4118" s="16">
        <v>3.4200000000000001E-2</v>
      </c>
      <c r="Z4118" s="17">
        <v>1873.87</v>
      </c>
      <c r="AA4118">
        <v>0</v>
      </c>
    </row>
    <row r="4119" spans="1:27">
      <c r="A4119" t="s">
        <v>81</v>
      </c>
      <c r="B4119" t="s">
        <v>8285</v>
      </c>
      <c r="C4119">
        <v>455736204</v>
      </c>
      <c r="D4119" t="s">
        <v>6</v>
      </c>
      <c r="E4119" t="s">
        <v>7</v>
      </c>
      <c r="F4119" t="s">
        <v>18287</v>
      </c>
      <c r="G4119">
        <v>49</v>
      </c>
      <c r="H4119" t="s">
        <v>18296</v>
      </c>
      <c r="I4119">
        <v>4</v>
      </c>
      <c r="J4119" t="s">
        <v>82</v>
      </c>
      <c r="K4119" t="s">
        <v>18305</v>
      </c>
      <c r="L4119" t="s">
        <v>18308</v>
      </c>
      <c r="M4119" s="5">
        <v>715405</v>
      </c>
      <c r="N4119" t="s">
        <v>8286</v>
      </c>
      <c r="O4119" s="15">
        <v>5000000</v>
      </c>
      <c r="P4119" s="15">
        <v>4075309</v>
      </c>
      <c r="Q4119">
        <v>0</v>
      </c>
      <c r="R4119">
        <v>0</v>
      </c>
      <c r="S4119" t="s">
        <v>10</v>
      </c>
      <c r="T4119" s="1">
        <v>41473</v>
      </c>
      <c r="U4119" s="10">
        <v>173365</v>
      </c>
      <c r="V4119" t="s">
        <v>11</v>
      </c>
      <c r="W4119">
        <v>21</v>
      </c>
      <c r="X4119" s="1">
        <v>42160</v>
      </c>
      <c r="Y4119" s="16">
        <v>3.9800000000000002E-2</v>
      </c>
      <c r="Z4119" s="17">
        <v>1873.25</v>
      </c>
      <c r="AA4119">
        <v>0</v>
      </c>
    </row>
    <row r="4120" spans="1:27">
      <c r="A4120" t="s">
        <v>81</v>
      </c>
      <c r="B4120" t="s">
        <v>8287</v>
      </c>
      <c r="C4120">
        <v>456192220</v>
      </c>
      <c r="D4120" t="s">
        <v>6</v>
      </c>
      <c r="E4120" t="s">
        <v>7</v>
      </c>
      <c r="F4120" t="s">
        <v>18286</v>
      </c>
      <c r="G4120">
        <v>49</v>
      </c>
      <c r="H4120" t="s">
        <v>18296</v>
      </c>
      <c r="I4120">
        <v>5</v>
      </c>
      <c r="J4120" t="s">
        <v>82</v>
      </c>
      <c r="K4120" t="s">
        <v>18307</v>
      </c>
      <c r="L4120" t="s">
        <v>18308</v>
      </c>
      <c r="M4120" s="5">
        <v>896485</v>
      </c>
      <c r="N4120" t="s">
        <v>8288</v>
      </c>
      <c r="O4120" s="15">
        <v>2000000</v>
      </c>
      <c r="P4120" s="15">
        <v>1779790</v>
      </c>
      <c r="Q4120">
        <v>0</v>
      </c>
      <c r="R4120">
        <v>0</v>
      </c>
      <c r="S4120" t="s">
        <v>10</v>
      </c>
      <c r="T4120" s="1">
        <v>42032</v>
      </c>
      <c r="U4120" s="10">
        <v>75000</v>
      </c>
      <c r="V4120" t="s">
        <v>11</v>
      </c>
      <c r="W4120">
        <v>3</v>
      </c>
      <c r="X4120" s="1">
        <v>42190</v>
      </c>
      <c r="Y4120" s="16">
        <v>4.4999999999999998E-2</v>
      </c>
      <c r="Z4120" s="17">
        <v>2381.11</v>
      </c>
      <c r="AA4120">
        <v>0</v>
      </c>
    </row>
    <row r="4121" spans="1:27">
      <c r="A4121" t="s">
        <v>2</v>
      </c>
      <c r="B4121" t="s">
        <v>8289</v>
      </c>
      <c r="C4121">
        <v>456219984</v>
      </c>
      <c r="D4121" t="s">
        <v>6</v>
      </c>
      <c r="E4121" t="s">
        <v>7</v>
      </c>
      <c r="F4121" t="s">
        <v>18286</v>
      </c>
      <c r="G4121">
        <v>51</v>
      </c>
      <c r="H4121" t="s">
        <v>18296</v>
      </c>
      <c r="I4121">
        <v>6</v>
      </c>
      <c r="J4121" t="s">
        <v>3</v>
      </c>
      <c r="K4121" t="s">
        <v>18306</v>
      </c>
      <c r="L4121" t="s">
        <v>18309</v>
      </c>
      <c r="M4121" s="5">
        <v>805317</v>
      </c>
      <c r="N4121" t="s">
        <v>8290</v>
      </c>
      <c r="O4121" s="15">
        <v>15000000</v>
      </c>
      <c r="P4121" s="15">
        <v>12957046</v>
      </c>
      <c r="Q4121">
        <v>0</v>
      </c>
      <c r="R4121">
        <v>0</v>
      </c>
      <c r="S4121" t="s">
        <v>10</v>
      </c>
      <c r="T4121" s="1">
        <v>40933</v>
      </c>
      <c r="U4121" s="10">
        <v>325548</v>
      </c>
      <c r="V4121" t="s">
        <v>11</v>
      </c>
      <c r="W4121">
        <v>39</v>
      </c>
      <c r="X4121" s="1">
        <v>42252</v>
      </c>
      <c r="Y4121" s="16">
        <v>5.1900000000000002E-2</v>
      </c>
      <c r="Z4121" s="17">
        <v>1814.58</v>
      </c>
      <c r="AA4121">
        <v>0</v>
      </c>
    </row>
    <row r="4122" spans="1:27">
      <c r="A4122" t="s">
        <v>2</v>
      </c>
      <c r="B4122" t="s">
        <v>8291</v>
      </c>
      <c r="C4122">
        <v>456231490</v>
      </c>
      <c r="D4122" t="s">
        <v>6</v>
      </c>
      <c r="E4122" t="s">
        <v>5</v>
      </c>
      <c r="F4122" t="s">
        <v>18286</v>
      </c>
      <c r="G4122">
        <v>29</v>
      </c>
      <c r="H4122" t="s">
        <v>18295</v>
      </c>
      <c r="I4122">
        <v>5</v>
      </c>
      <c r="J4122" t="s">
        <v>3</v>
      </c>
      <c r="K4122" t="s">
        <v>18304</v>
      </c>
      <c r="L4122" t="s">
        <v>18309</v>
      </c>
      <c r="M4122" s="5">
        <v>2168781</v>
      </c>
      <c r="N4122" t="s">
        <v>8292</v>
      </c>
      <c r="O4122" s="15">
        <v>600000</v>
      </c>
      <c r="P4122" s="15">
        <v>887541</v>
      </c>
      <c r="Q4122">
        <v>113467</v>
      </c>
      <c r="R4122">
        <v>55</v>
      </c>
      <c r="S4122" t="s">
        <v>10</v>
      </c>
      <c r="T4122" s="1">
        <v>40939</v>
      </c>
      <c r="U4122" s="10">
        <v>75000</v>
      </c>
      <c r="V4122" t="s">
        <v>11</v>
      </c>
      <c r="W4122">
        <v>2</v>
      </c>
      <c r="X4122" s="1">
        <v>42099</v>
      </c>
      <c r="Y4122" s="16">
        <v>5.21E-2</v>
      </c>
      <c r="Z4122" s="17">
        <v>1815.08</v>
      </c>
      <c r="AA4122">
        <v>0</v>
      </c>
    </row>
    <row r="4123" spans="1:27">
      <c r="A4123" t="s">
        <v>2</v>
      </c>
      <c r="B4123" t="s">
        <v>8293</v>
      </c>
      <c r="C4123">
        <v>456891204</v>
      </c>
      <c r="D4123" t="s">
        <v>6</v>
      </c>
      <c r="E4123" t="s">
        <v>7</v>
      </c>
      <c r="F4123" t="s">
        <v>18286</v>
      </c>
      <c r="G4123">
        <v>48</v>
      </c>
      <c r="H4123" t="s">
        <v>18297</v>
      </c>
      <c r="I4123">
        <v>6</v>
      </c>
      <c r="J4123" t="s">
        <v>3</v>
      </c>
      <c r="K4123" t="s">
        <v>18307</v>
      </c>
      <c r="L4123" t="s">
        <v>18309</v>
      </c>
      <c r="M4123" s="5">
        <v>26601548</v>
      </c>
      <c r="N4123" t="s">
        <v>8294</v>
      </c>
      <c r="O4123" s="15">
        <v>19530000</v>
      </c>
      <c r="P4123" s="15">
        <v>9423850</v>
      </c>
      <c r="Q4123">
        <v>0</v>
      </c>
      <c r="R4123">
        <v>0</v>
      </c>
      <c r="S4123" t="s">
        <v>10</v>
      </c>
      <c r="T4123" s="1">
        <v>41297</v>
      </c>
      <c r="U4123" s="10">
        <v>263680</v>
      </c>
      <c r="V4123" t="s">
        <v>42</v>
      </c>
      <c r="W4123">
        <v>56</v>
      </c>
      <c r="X4123" s="1">
        <v>42170</v>
      </c>
      <c r="Y4123" s="16">
        <v>5.2199999999999996E-2</v>
      </c>
      <c r="Z4123" s="17">
        <v>1776.96</v>
      </c>
      <c r="AA4123">
        <v>0</v>
      </c>
    </row>
    <row r="4124" spans="1:27">
      <c r="A4124" t="s">
        <v>9</v>
      </c>
      <c r="B4124" t="s">
        <v>8295</v>
      </c>
      <c r="C4124">
        <v>457430028</v>
      </c>
      <c r="D4124" t="s">
        <v>6</v>
      </c>
      <c r="E4124" t="s">
        <v>7</v>
      </c>
      <c r="F4124" t="s">
        <v>18287</v>
      </c>
      <c r="G4124">
        <v>18</v>
      </c>
      <c r="H4124" t="s">
        <v>18294</v>
      </c>
      <c r="I4124">
        <v>2</v>
      </c>
      <c r="J4124" t="s">
        <v>23</v>
      </c>
      <c r="K4124" t="s">
        <v>18302</v>
      </c>
      <c r="L4124" t="s">
        <v>18309</v>
      </c>
      <c r="M4124" s="5">
        <v>1606106</v>
      </c>
      <c r="N4124" t="s">
        <v>8296</v>
      </c>
      <c r="O4124" s="15">
        <v>50000000</v>
      </c>
      <c r="P4124" s="15">
        <v>49413256</v>
      </c>
      <c r="Q4124">
        <v>0</v>
      </c>
      <c r="R4124">
        <v>0</v>
      </c>
      <c r="S4124" t="s">
        <v>10</v>
      </c>
      <c r="T4124" s="1">
        <v>41971</v>
      </c>
      <c r="U4124" s="10">
        <v>1050696</v>
      </c>
      <c r="V4124" t="s">
        <v>11</v>
      </c>
      <c r="W4124">
        <v>5</v>
      </c>
      <c r="X4124" s="1">
        <v>42160</v>
      </c>
      <c r="Y4124" s="16">
        <v>4.3700000000000003E-2</v>
      </c>
      <c r="Z4124" s="17">
        <v>2165.15</v>
      </c>
      <c r="AA4124">
        <v>0</v>
      </c>
    </row>
    <row r="4125" spans="1:27">
      <c r="A4125" t="s">
        <v>2</v>
      </c>
      <c r="B4125" t="s">
        <v>8297</v>
      </c>
      <c r="C4125">
        <v>457474072</v>
      </c>
      <c r="D4125" t="s">
        <v>6</v>
      </c>
      <c r="E4125" t="s">
        <v>95</v>
      </c>
      <c r="F4125" t="s">
        <v>18287</v>
      </c>
      <c r="G4125">
        <v>47</v>
      </c>
      <c r="H4125" t="s">
        <v>18296</v>
      </c>
      <c r="I4125">
        <v>5</v>
      </c>
      <c r="J4125" t="s">
        <v>3</v>
      </c>
      <c r="K4125" t="s">
        <v>18306</v>
      </c>
      <c r="L4125" t="s">
        <v>18308</v>
      </c>
      <c r="M4125" s="5">
        <v>1117554</v>
      </c>
      <c r="N4125" t="s">
        <v>8298</v>
      </c>
      <c r="O4125" s="15">
        <v>7206085</v>
      </c>
      <c r="P4125" s="15">
        <v>1854058</v>
      </c>
      <c r="Q4125">
        <v>767417</v>
      </c>
      <c r="R4125">
        <v>115</v>
      </c>
      <c r="S4125" t="s">
        <v>10</v>
      </c>
      <c r="T4125" s="1">
        <v>41186</v>
      </c>
      <c r="U4125" s="10">
        <v>220872</v>
      </c>
      <c r="V4125" t="s">
        <v>11</v>
      </c>
      <c r="W4125">
        <v>27</v>
      </c>
      <c r="X4125" s="1">
        <v>42040</v>
      </c>
      <c r="Y4125" s="16">
        <v>5.2000000000000005E-2</v>
      </c>
      <c r="Z4125" s="17">
        <v>1800.43</v>
      </c>
      <c r="AA4125">
        <v>0</v>
      </c>
    </row>
    <row r="4126" spans="1:27">
      <c r="A4126" t="s">
        <v>2</v>
      </c>
      <c r="B4126" t="s">
        <v>8299</v>
      </c>
      <c r="C4126">
        <v>457948128</v>
      </c>
      <c r="D4126" t="s">
        <v>6</v>
      </c>
      <c r="E4126" t="s">
        <v>7</v>
      </c>
      <c r="F4126" t="s">
        <v>18286</v>
      </c>
      <c r="G4126">
        <v>46</v>
      </c>
      <c r="H4126" t="s">
        <v>18296</v>
      </c>
      <c r="I4126">
        <v>6</v>
      </c>
      <c r="J4126" t="s">
        <v>3</v>
      </c>
      <c r="K4126" t="s">
        <v>18303</v>
      </c>
      <c r="L4126" t="s">
        <v>18308</v>
      </c>
      <c r="M4126" s="5">
        <v>1672029</v>
      </c>
      <c r="N4126" t="s">
        <v>8300</v>
      </c>
      <c r="O4126" s="15">
        <v>154974</v>
      </c>
      <c r="P4126" s="15">
        <v>64576</v>
      </c>
      <c r="Q4126">
        <v>0</v>
      </c>
      <c r="R4126">
        <v>0</v>
      </c>
      <c r="S4126" t="s">
        <v>10</v>
      </c>
      <c r="T4126" s="1">
        <v>41900</v>
      </c>
      <c r="U4126" s="10">
        <v>12914</v>
      </c>
      <c r="V4126" t="s">
        <v>11</v>
      </c>
      <c r="W4126">
        <v>7</v>
      </c>
      <c r="X4126" s="1">
        <v>42160</v>
      </c>
      <c r="Y4126" s="16">
        <v>4.0500000000000001E-2</v>
      </c>
      <c r="Z4126" s="17">
        <v>1975.47</v>
      </c>
      <c r="AA4126">
        <v>0</v>
      </c>
    </row>
    <row r="4127" spans="1:27">
      <c r="A4127" t="s">
        <v>81</v>
      </c>
      <c r="B4127" t="s">
        <v>8301</v>
      </c>
      <c r="C4127">
        <v>458204054</v>
      </c>
      <c r="D4127" t="s">
        <v>6</v>
      </c>
      <c r="E4127" t="s">
        <v>7</v>
      </c>
      <c r="F4127" t="s">
        <v>18286</v>
      </c>
      <c r="G4127">
        <v>37</v>
      </c>
      <c r="H4127" t="s">
        <v>18294</v>
      </c>
      <c r="I4127">
        <v>3</v>
      </c>
      <c r="J4127" t="s">
        <v>82</v>
      </c>
      <c r="K4127" t="s">
        <v>18304</v>
      </c>
      <c r="L4127" t="s">
        <v>18308</v>
      </c>
      <c r="M4127" s="5">
        <v>4770679</v>
      </c>
      <c r="N4127" t="s">
        <v>8302</v>
      </c>
      <c r="O4127" s="15">
        <v>255700</v>
      </c>
      <c r="P4127" s="15">
        <v>63928</v>
      </c>
      <c r="Q4127">
        <v>0</v>
      </c>
      <c r="R4127">
        <v>0</v>
      </c>
      <c r="S4127" t="s">
        <v>10</v>
      </c>
      <c r="T4127" s="1">
        <v>41859</v>
      </c>
      <c r="U4127" s="10">
        <v>21308</v>
      </c>
      <c r="V4127" t="s">
        <v>11</v>
      </c>
      <c r="W4127">
        <v>9</v>
      </c>
      <c r="X4127" s="1">
        <v>42185</v>
      </c>
      <c r="Y4127" s="16">
        <v>4.0599999999999997E-2</v>
      </c>
      <c r="Z4127" s="17">
        <v>1888.51</v>
      </c>
      <c r="AA4127">
        <v>0</v>
      </c>
    </row>
    <row r="4128" spans="1:27">
      <c r="A4128" t="s">
        <v>97</v>
      </c>
      <c r="B4128" t="s">
        <v>8303</v>
      </c>
      <c r="C4128">
        <v>458211292</v>
      </c>
      <c r="D4128" t="s">
        <v>6</v>
      </c>
      <c r="E4128" t="s">
        <v>7</v>
      </c>
      <c r="F4128" t="s">
        <v>18287</v>
      </c>
      <c r="G4128">
        <v>54</v>
      </c>
      <c r="H4128" t="s">
        <v>18296</v>
      </c>
      <c r="I4128">
        <v>3</v>
      </c>
      <c r="J4128" t="s">
        <v>98</v>
      </c>
      <c r="K4128" t="s">
        <v>18307</v>
      </c>
      <c r="L4128" t="s">
        <v>18308</v>
      </c>
      <c r="M4128" s="5">
        <v>14337570</v>
      </c>
      <c r="N4128" t="s">
        <v>8304</v>
      </c>
      <c r="O4128" s="15">
        <v>7500000</v>
      </c>
      <c r="P4128" s="15">
        <v>5049403</v>
      </c>
      <c r="Q4128">
        <v>0</v>
      </c>
      <c r="R4128">
        <v>0</v>
      </c>
      <c r="S4128" t="s">
        <v>10</v>
      </c>
      <c r="T4128" s="1">
        <v>41726</v>
      </c>
      <c r="U4128" s="10">
        <v>271218</v>
      </c>
      <c r="V4128" t="s">
        <v>11</v>
      </c>
      <c r="W4128">
        <v>14</v>
      </c>
      <c r="X4128" s="1">
        <v>42185</v>
      </c>
      <c r="Y4128" s="16">
        <v>3.85E-2</v>
      </c>
      <c r="Z4128" s="17">
        <v>1965.64</v>
      </c>
      <c r="AA4128">
        <v>0</v>
      </c>
    </row>
    <row r="4129" spans="1:27">
      <c r="A4129" t="s">
        <v>81</v>
      </c>
      <c r="B4129" t="s">
        <v>8305</v>
      </c>
      <c r="C4129">
        <v>458212788</v>
      </c>
      <c r="D4129" t="s">
        <v>6</v>
      </c>
      <c r="E4129" t="s">
        <v>7</v>
      </c>
      <c r="F4129" t="s">
        <v>18287</v>
      </c>
      <c r="G4129">
        <v>21</v>
      </c>
      <c r="H4129" t="s">
        <v>18295</v>
      </c>
      <c r="I4129">
        <v>6</v>
      </c>
      <c r="J4129" t="s">
        <v>82</v>
      </c>
      <c r="K4129" t="s">
        <v>18306</v>
      </c>
      <c r="L4129" t="s">
        <v>18308</v>
      </c>
      <c r="M4129" s="5">
        <v>1447800</v>
      </c>
      <c r="N4129" t="s">
        <v>8306</v>
      </c>
      <c r="O4129" s="15">
        <v>1500000</v>
      </c>
      <c r="P4129" s="15">
        <v>900345</v>
      </c>
      <c r="Q4129">
        <v>0</v>
      </c>
      <c r="R4129">
        <v>0</v>
      </c>
      <c r="S4129" t="s">
        <v>10</v>
      </c>
      <c r="T4129" s="1">
        <v>41962</v>
      </c>
      <c r="U4129" s="10">
        <v>135037</v>
      </c>
      <c r="V4129" t="s">
        <v>11</v>
      </c>
      <c r="W4129">
        <v>5</v>
      </c>
      <c r="X4129" s="1">
        <v>42160</v>
      </c>
      <c r="Y4129" s="16">
        <v>4.1900000000000007E-2</v>
      </c>
      <c r="Z4129" s="17">
        <v>2158.58</v>
      </c>
      <c r="AA4129">
        <v>0</v>
      </c>
    </row>
    <row r="4130" spans="1:27">
      <c r="A4130" t="s">
        <v>81</v>
      </c>
      <c r="B4130" t="s">
        <v>8307</v>
      </c>
      <c r="C4130">
        <v>458215186</v>
      </c>
      <c r="D4130" t="s">
        <v>6</v>
      </c>
      <c r="E4130" t="s">
        <v>7</v>
      </c>
      <c r="F4130" t="s">
        <v>18285</v>
      </c>
      <c r="G4130">
        <v>23</v>
      </c>
      <c r="H4130" t="s">
        <v>18297</v>
      </c>
      <c r="I4130">
        <v>2</v>
      </c>
      <c r="J4130" t="s">
        <v>82</v>
      </c>
      <c r="K4130" t="s">
        <v>18306</v>
      </c>
      <c r="L4130" t="s">
        <v>18309</v>
      </c>
      <c r="M4130" s="5">
        <v>7022444</v>
      </c>
      <c r="N4130" t="s">
        <v>8308</v>
      </c>
      <c r="O4130" s="15">
        <v>231600</v>
      </c>
      <c r="P4130" s="15">
        <v>77100</v>
      </c>
      <c r="Q4130">
        <v>0</v>
      </c>
      <c r="R4130">
        <v>0</v>
      </c>
      <c r="S4130" t="s">
        <v>10</v>
      </c>
      <c r="T4130" s="1">
        <v>41897</v>
      </c>
      <c r="U4130" s="10">
        <v>19300</v>
      </c>
      <c r="V4130" t="s">
        <v>11</v>
      </c>
      <c r="W4130">
        <v>8</v>
      </c>
      <c r="X4130" s="1">
        <v>42160</v>
      </c>
      <c r="Y4130" s="16">
        <v>4.0500000000000001E-2</v>
      </c>
      <c r="Z4130" s="17">
        <v>1994.97</v>
      </c>
      <c r="AA4130">
        <v>0</v>
      </c>
    </row>
    <row r="4131" spans="1:27">
      <c r="A4131" t="s">
        <v>81</v>
      </c>
      <c r="B4131" t="s">
        <v>8309</v>
      </c>
      <c r="C4131">
        <v>458215582</v>
      </c>
      <c r="D4131" t="s">
        <v>6</v>
      </c>
      <c r="E4131" t="s">
        <v>7</v>
      </c>
      <c r="F4131" t="s">
        <v>18287</v>
      </c>
      <c r="G4131">
        <v>19</v>
      </c>
      <c r="H4131" t="s">
        <v>18294</v>
      </c>
      <c r="I4131">
        <v>3</v>
      </c>
      <c r="J4131" t="s">
        <v>82</v>
      </c>
      <c r="K4131" t="s">
        <v>18305</v>
      </c>
      <c r="L4131" t="s">
        <v>18309</v>
      </c>
      <c r="M4131" s="5">
        <v>7313434</v>
      </c>
      <c r="N4131" t="s">
        <v>8310</v>
      </c>
      <c r="O4131" s="15">
        <v>231600</v>
      </c>
      <c r="P4131" s="15">
        <v>135007</v>
      </c>
      <c r="Q4131">
        <v>0</v>
      </c>
      <c r="R4131">
        <v>0</v>
      </c>
      <c r="S4131" t="s">
        <v>10</v>
      </c>
      <c r="T4131" s="1">
        <v>41970</v>
      </c>
      <c r="U4131" s="10">
        <v>19300</v>
      </c>
      <c r="V4131" t="s">
        <v>11</v>
      </c>
      <c r="W4131">
        <v>5</v>
      </c>
      <c r="X4131" s="1">
        <v>42160</v>
      </c>
      <c r="Y4131" s="16">
        <v>4.41E-2</v>
      </c>
      <c r="Z4131" s="17">
        <v>2165.15</v>
      </c>
      <c r="AA4131">
        <v>0</v>
      </c>
    </row>
    <row r="4132" spans="1:27">
      <c r="A4132" t="s">
        <v>81</v>
      </c>
      <c r="B4132" t="s">
        <v>8311</v>
      </c>
      <c r="C4132">
        <v>458219476</v>
      </c>
      <c r="D4132" t="s">
        <v>6</v>
      </c>
      <c r="E4132" t="s">
        <v>7</v>
      </c>
      <c r="F4132" t="s">
        <v>18285</v>
      </c>
      <c r="G4132">
        <v>48</v>
      </c>
      <c r="H4132" t="s">
        <v>18297</v>
      </c>
      <c r="I4132">
        <v>4</v>
      </c>
      <c r="J4132" t="s">
        <v>82</v>
      </c>
      <c r="K4132" t="s">
        <v>18304</v>
      </c>
      <c r="L4132" t="s">
        <v>18309</v>
      </c>
      <c r="M4132" s="5">
        <v>4365071</v>
      </c>
      <c r="N4132" t="s">
        <v>8312</v>
      </c>
      <c r="O4132" s="15">
        <v>1000000</v>
      </c>
      <c r="P4132" s="15">
        <v>2300250</v>
      </c>
      <c r="Q4132">
        <v>0</v>
      </c>
      <c r="R4132">
        <v>0</v>
      </c>
      <c r="S4132" t="s">
        <v>10</v>
      </c>
      <c r="T4132" s="1">
        <v>39669</v>
      </c>
      <c r="U4132" s="10">
        <v>112500</v>
      </c>
      <c r="V4132" t="s">
        <v>11</v>
      </c>
      <c r="W4132">
        <v>1</v>
      </c>
      <c r="X4132" s="1">
        <v>42160</v>
      </c>
      <c r="Y4132" s="16">
        <v>9.7299999999999998E-2</v>
      </c>
      <c r="Z4132" s="17">
        <v>1816.25</v>
      </c>
      <c r="AA4132">
        <v>0</v>
      </c>
    </row>
    <row r="4133" spans="1:27">
      <c r="A4133" t="s">
        <v>81</v>
      </c>
      <c r="B4133" t="s">
        <v>8313</v>
      </c>
      <c r="C4133">
        <v>458221786</v>
      </c>
      <c r="D4133" t="s">
        <v>6</v>
      </c>
      <c r="E4133" t="s">
        <v>7</v>
      </c>
      <c r="F4133" t="s">
        <v>18285</v>
      </c>
      <c r="G4133">
        <v>46</v>
      </c>
      <c r="H4133" t="s">
        <v>18295</v>
      </c>
      <c r="I4133">
        <v>3</v>
      </c>
      <c r="J4133" t="s">
        <v>82</v>
      </c>
      <c r="K4133" t="s">
        <v>18304</v>
      </c>
      <c r="L4133" t="s">
        <v>18309</v>
      </c>
      <c r="M4133" s="5">
        <v>2466532</v>
      </c>
      <c r="N4133" t="s">
        <v>8314</v>
      </c>
      <c r="O4133" s="15">
        <v>342900</v>
      </c>
      <c r="P4133" s="15">
        <v>56672</v>
      </c>
      <c r="Q4133">
        <v>0</v>
      </c>
      <c r="R4133">
        <v>0</v>
      </c>
      <c r="S4133" t="s">
        <v>10</v>
      </c>
      <c r="T4133" s="1">
        <v>41807</v>
      </c>
      <c r="U4133" s="10">
        <v>28575</v>
      </c>
      <c r="V4133" t="s">
        <v>11</v>
      </c>
      <c r="W4133">
        <v>10</v>
      </c>
      <c r="X4133" s="1">
        <v>42160</v>
      </c>
      <c r="Y4133" s="16">
        <v>3.8100000000000002E-2</v>
      </c>
      <c r="Z4133" s="17">
        <v>1886.62</v>
      </c>
      <c r="AA4133">
        <v>0</v>
      </c>
    </row>
    <row r="4134" spans="1:27">
      <c r="A4134" t="s">
        <v>81</v>
      </c>
      <c r="B4134" t="s">
        <v>8315</v>
      </c>
      <c r="C4134">
        <v>458232676</v>
      </c>
      <c r="D4134" t="s">
        <v>6</v>
      </c>
      <c r="E4134" t="s">
        <v>7</v>
      </c>
      <c r="F4134" t="s">
        <v>18286</v>
      </c>
      <c r="G4134">
        <v>50</v>
      </c>
      <c r="H4134" t="s">
        <v>18295</v>
      </c>
      <c r="I4134">
        <v>4</v>
      </c>
      <c r="J4134" t="s">
        <v>82</v>
      </c>
      <c r="K4134" t="s">
        <v>18307</v>
      </c>
      <c r="L4134" t="s">
        <v>18309</v>
      </c>
      <c r="M4134" s="5">
        <v>4357564</v>
      </c>
      <c r="N4134" t="s">
        <v>8316</v>
      </c>
      <c r="O4134" s="15">
        <v>6000000</v>
      </c>
      <c r="P4134" s="15">
        <v>5621320</v>
      </c>
      <c r="Q4134">
        <v>0</v>
      </c>
      <c r="R4134">
        <v>0</v>
      </c>
      <c r="S4134" t="s">
        <v>10</v>
      </c>
      <c r="T4134" s="1">
        <v>41988</v>
      </c>
      <c r="U4134" s="10">
        <v>165480</v>
      </c>
      <c r="V4134" t="s">
        <v>11</v>
      </c>
      <c r="W4134">
        <v>4</v>
      </c>
      <c r="X4134" s="1">
        <v>42160</v>
      </c>
      <c r="Y4134" s="16">
        <v>4.3200000000000002E-2</v>
      </c>
      <c r="Z4134" s="17">
        <v>2405.31</v>
      </c>
      <c r="AA4134">
        <v>0</v>
      </c>
    </row>
    <row r="4135" spans="1:27">
      <c r="A4135" t="s">
        <v>81</v>
      </c>
      <c r="B4135" t="s">
        <v>8317</v>
      </c>
      <c r="C4135">
        <v>458235778</v>
      </c>
      <c r="D4135" t="s">
        <v>6</v>
      </c>
      <c r="E4135" t="s">
        <v>7</v>
      </c>
      <c r="F4135" t="s">
        <v>18287</v>
      </c>
      <c r="G4135">
        <v>45</v>
      </c>
      <c r="H4135" t="s">
        <v>18294</v>
      </c>
      <c r="I4135">
        <v>2</v>
      </c>
      <c r="J4135" t="s">
        <v>82</v>
      </c>
      <c r="K4135" t="s">
        <v>18307</v>
      </c>
      <c r="L4135" t="s">
        <v>18308</v>
      </c>
      <c r="M4135" s="5">
        <v>2015738</v>
      </c>
      <c r="N4135" t="s">
        <v>8318</v>
      </c>
      <c r="O4135" s="15">
        <v>1400000</v>
      </c>
      <c r="P4135" s="15">
        <v>173027</v>
      </c>
      <c r="Q4135">
        <v>0</v>
      </c>
      <c r="R4135">
        <v>0</v>
      </c>
      <c r="S4135" t="s">
        <v>10</v>
      </c>
      <c r="T4135" s="1">
        <v>41647</v>
      </c>
      <c r="U4135" s="10">
        <v>88333</v>
      </c>
      <c r="V4135" t="s">
        <v>11</v>
      </c>
      <c r="W4135">
        <v>16</v>
      </c>
      <c r="X4135" s="1">
        <v>42160</v>
      </c>
      <c r="Y4135" s="16">
        <v>4.07E-2</v>
      </c>
      <c r="Z4135" s="17">
        <v>1930.45</v>
      </c>
      <c r="AA4135">
        <v>0</v>
      </c>
    </row>
    <row r="4136" spans="1:27">
      <c r="A4136" t="s">
        <v>81</v>
      </c>
      <c r="B4136" t="s">
        <v>8319</v>
      </c>
      <c r="C4136">
        <v>458239232</v>
      </c>
      <c r="D4136" t="s">
        <v>6</v>
      </c>
      <c r="E4136" t="s">
        <v>5</v>
      </c>
      <c r="F4136" t="s">
        <v>18287</v>
      </c>
      <c r="G4136">
        <v>53</v>
      </c>
      <c r="H4136" t="s">
        <v>18296</v>
      </c>
      <c r="I4136">
        <v>1</v>
      </c>
      <c r="J4136" t="s">
        <v>82</v>
      </c>
      <c r="K4136" t="s">
        <v>18307</v>
      </c>
      <c r="L4136" t="s">
        <v>18309</v>
      </c>
      <c r="M4136" s="5">
        <v>12052041</v>
      </c>
      <c r="N4136" t="s">
        <v>8320</v>
      </c>
      <c r="O4136" s="15">
        <v>5000000</v>
      </c>
      <c r="P4136" s="15">
        <v>3273609</v>
      </c>
      <c r="Q4136">
        <v>267721</v>
      </c>
      <c r="R4136">
        <v>55</v>
      </c>
      <c r="S4136" t="s">
        <v>10</v>
      </c>
      <c r="T4136" s="1">
        <v>41631</v>
      </c>
      <c r="U4136" s="10">
        <v>167278</v>
      </c>
      <c r="V4136" t="s">
        <v>11</v>
      </c>
      <c r="W4136">
        <v>14</v>
      </c>
      <c r="X4136" s="1">
        <v>42099</v>
      </c>
      <c r="Y4136" s="16">
        <v>4.0599999999999997E-2</v>
      </c>
      <c r="Z4136" s="17">
        <v>1935.93</v>
      </c>
      <c r="AA4136">
        <v>0</v>
      </c>
    </row>
    <row r="4137" spans="1:27">
      <c r="A4137" t="s">
        <v>81</v>
      </c>
      <c r="B4137" t="s">
        <v>8321</v>
      </c>
      <c r="C4137">
        <v>458240992</v>
      </c>
      <c r="D4137" t="s">
        <v>6</v>
      </c>
      <c r="E4137" t="s">
        <v>7</v>
      </c>
      <c r="F4137" t="s">
        <v>18285</v>
      </c>
      <c r="G4137">
        <v>38</v>
      </c>
      <c r="H4137" t="s">
        <v>18294</v>
      </c>
      <c r="I4137">
        <v>3</v>
      </c>
      <c r="J4137" t="s">
        <v>82</v>
      </c>
      <c r="K4137" t="s">
        <v>18307</v>
      </c>
      <c r="L4137" t="s">
        <v>18308</v>
      </c>
      <c r="M4137" s="5">
        <v>941140</v>
      </c>
      <c r="N4137" t="s">
        <v>8322</v>
      </c>
      <c r="O4137" s="15">
        <v>342800</v>
      </c>
      <c r="P4137" s="15">
        <v>113890</v>
      </c>
      <c r="Q4137">
        <v>28184</v>
      </c>
      <c r="R4137">
        <v>25</v>
      </c>
      <c r="S4137" t="s">
        <v>10</v>
      </c>
      <c r="T4137" s="1">
        <v>41857</v>
      </c>
      <c r="U4137" s="10">
        <v>28566</v>
      </c>
      <c r="V4137" t="s">
        <v>11</v>
      </c>
      <c r="W4137">
        <v>8</v>
      </c>
      <c r="X4137" s="1">
        <v>42129</v>
      </c>
      <c r="Y4137" s="16">
        <v>4.0599999999999997E-2</v>
      </c>
      <c r="Z4137" s="17">
        <v>1892.35</v>
      </c>
      <c r="AA4137">
        <v>0</v>
      </c>
    </row>
    <row r="4138" spans="1:27">
      <c r="A4138" t="s">
        <v>81</v>
      </c>
      <c r="B4138" t="s">
        <v>8323</v>
      </c>
      <c r="C4138">
        <v>458241718</v>
      </c>
      <c r="D4138" t="s">
        <v>6</v>
      </c>
      <c r="E4138" t="s">
        <v>7</v>
      </c>
      <c r="F4138" t="s">
        <v>18287</v>
      </c>
      <c r="G4138">
        <v>52</v>
      </c>
      <c r="H4138" t="s">
        <v>18297</v>
      </c>
      <c r="I4138">
        <v>2</v>
      </c>
      <c r="J4138" t="s">
        <v>82</v>
      </c>
      <c r="K4138" t="s">
        <v>18307</v>
      </c>
      <c r="L4138" t="s">
        <v>18309</v>
      </c>
      <c r="M4138" s="5">
        <v>181143</v>
      </c>
      <c r="N4138" t="s">
        <v>8324</v>
      </c>
      <c r="O4138" s="15">
        <v>2000000</v>
      </c>
      <c r="P4138" s="15">
        <v>2229555</v>
      </c>
      <c r="Q4138">
        <v>89057</v>
      </c>
      <c r="R4138">
        <v>25</v>
      </c>
      <c r="S4138" t="s">
        <v>10</v>
      </c>
      <c r="T4138" s="1">
        <v>42031</v>
      </c>
      <c r="U4138" s="10">
        <v>112500</v>
      </c>
      <c r="V4138" t="s">
        <v>11</v>
      </c>
      <c r="W4138">
        <v>2</v>
      </c>
      <c r="X4138" s="1">
        <v>42129</v>
      </c>
      <c r="Y4138" s="16">
        <v>4.4999999999999998E-2</v>
      </c>
      <c r="Z4138" s="17">
        <v>2386.2800000000002</v>
      </c>
      <c r="AA4138">
        <v>0</v>
      </c>
    </row>
    <row r="4139" spans="1:27">
      <c r="A4139" t="s">
        <v>81</v>
      </c>
      <c r="B4139" t="s">
        <v>8325</v>
      </c>
      <c r="C4139">
        <v>458242070</v>
      </c>
      <c r="D4139" t="s">
        <v>6</v>
      </c>
      <c r="E4139" t="s">
        <v>7</v>
      </c>
      <c r="F4139" t="s">
        <v>18287</v>
      </c>
      <c r="G4139">
        <v>48</v>
      </c>
      <c r="H4139" t="s">
        <v>18294</v>
      </c>
      <c r="I4139">
        <v>3</v>
      </c>
      <c r="J4139" t="s">
        <v>82</v>
      </c>
      <c r="K4139" t="s">
        <v>18304</v>
      </c>
      <c r="L4139" t="s">
        <v>18309</v>
      </c>
      <c r="M4139" s="5">
        <v>2681212</v>
      </c>
      <c r="N4139" t="s">
        <v>8326</v>
      </c>
      <c r="O4139" s="15">
        <v>7492710</v>
      </c>
      <c r="P4139" s="15">
        <v>2066275</v>
      </c>
      <c r="Q4139">
        <v>0</v>
      </c>
      <c r="R4139">
        <v>0</v>
      </c>
      <c r="S4139" t="s">
        <v>10</v>
      </c>
      <c r="T4139" s="1">
        <v>39654</v>
      </c>
      <c r="U4139" s="10">
        <v>167922</v>
      </c>
      <c r="V4139" t="s">
        <v>11</v>
      </c>
      <c r="W4139">
        <v>53</v>
      </c>
      <c r="X4139" s="1">
        <v>42160</v>
      </c>
      <c r="Y4139" s="16">
        <v>9.6300000000000011E-2</v>
      </c>
      <c r="Z4139" s="17">
        <v>1777.1</v>
      </c>
      <c r="AA4139">
        <v>0</v>
      </c>
    </row>
    <row r="4140" spans="1:27">
      <c r="A4140" t="s">
        <v>81</v>
      </c>
      <c r="B4140" t="s">
        <v>8327</v>
      </c>
      <c r="C4140">
        <v>458247460</v>
      </c>
      <c r="D4140" t="s">
        <v>6</v>
      </c>
      <c r="E4140" t="s">
        <v>7</v>
      </c>
      <c r="F4140" t="s">
        <v>18287</v>
      </c>
      <c r="G4140">
        <v>39</v>
      </c>
      <c r="H4140" t="s">
        <v>18295</v>
      </c>
      <c r="I4140">
        <v>2</v>
      </c>
      <c r="J4140" t="s">
        <v>82</v>
      </c>
      <c r="K4140" t="s">
        <v>18304</v>
      </c>
      <c r="L4140" t="s">
        <v>18309</v>
      </c>
      <c r="M4140" s="5">
        <v>2873740</v>
      </c>
      <c r="N4140" t="s">
        <v>8328</v>
      </c>
      <c r="O4140" s="15">
        <v>16000000</v>
      </c>
      <c r="P4140" s="15">
        <v>7669266</v>
      </c>
      <c r="Q4140">
        <v>0</v>
      </c>
      <c r="R4140">
        <v>0</v>
      </c>
      <c r="S4140" t="s">
        <v>10</v>
      </c>
      <c r="T4140" s="1">
        <v>40366</v>
      </c>
      <c r="U4140" s="10">
        <v>354814</v>
      </c>
      <c r="V4140" t="s">
        <v>11</v>
      </c>
      <c r="W4140">
        <v>39</v>
      </c>
      <c r="X4140" s="1">
        <v>42160</v>
      </c>
      <c r="Y4140" s="16">
        <v>3.5000000000000003E-2</v>
      </c>
      <c r="Z4140" s="17">
        <v>1882.47</v>
      </c>
      <c r="AA4140">
        <v>0</v>
      </c>
    </row>
    <row r="4141" spans="1:27">
      <c r="A4141" t="s">
        <v>81</v>
      </c>
      <c r="B4141" t="s">
        <v>8329</v>
      </c>
      <c r="C4141">
        <v>458254346</v>
      </c>
      <c r="D4141" t="s">
        <v>6</v>
      </c>
      <c r="E4141" t="s">
        <v>7</v>
      </c>
      <c r="F4141" t="s">
        <v>18287</v>
      </c>
      <c r="G4141">
        <v>40</v>
      </c>
      <c r="H4141" t="s">
        <v>18296</v>
      </c>
      <c r="I4141">
        <v>6</v>
      </c>
      <c r="J4141" t="s">
        <v>82</v>
      </c>
      <c r="K4141" t="s">
        <v>18307</v>
      </c>
      <c r="L4141" t="s">
        <v>18308</v>
      </c>
      <c r="M4141" s="5">
        <v>4250919</v>
      </c>
      <c r="N4141" t="s">
        <v>8330</v>
      </c>
      <c r="O4141" s="15">
        <v>23990000</v>
      </c>
      <c r="P4141" s="15">
        <v>3310333</v>
      </c>
      <c r="Q4141">
        <v>0</v>
      </c>
      <c r="R4141">
        <v>0</v>
      </c>
      <c r="S4141" t="s">
        <v>10</v>
      </c>
      <c r="T4141" s="1">
        <v>40451</v>
      </c>
      <c r="U4141" s="10">
        <v>577087</v>
      </c>
      <c r="V4141" t="s">
        <v>11</v>
      </c>
      <c r="W4141">
        <v>9</v>
      </c>
      <c r="X4141" s="1">
        <v>42175</v>
      </c>
      <c r="Y4141" s="16">
        <v>3.4599999999999999E-2</v>
      </c>
      <c r="Z4141" s="17">
        <v>1799.89</v>
      </c>
      <c r="AA4141">
        <v>0</v>
      </c>
    </row>
    <row r="4142" spans="1:27">
      <c r="A4142" t="s">
        <v>81</v>
      </c>
      <c r="B4142" t="s">
        <v>8331</v>
      </c>
      <c r="C4142">
        <v>458256788</v>
      </c>
      <c r="D4142" t="s">
        <v>6</v>
      </c>
      <c r="E4142" t="s">
        <v>7</v>
      </c>
      <c r="F4142" t="s">
        <v>18286</v>
      </c>
      <c r="G4142">
        <v>21</v>
      </c>
      <c r="H4142" t="s">
        <v>18296</v>
      </c>
      <c r="I4142">
        <v>3</v>
      </c>
      <c r="J4142" t="s">
        <v>82</v>
      </c>
      <c r="K4142" t="s">
        <v>18306</v>
      </c>
      <c r="L4142" t="s">
        <v>18308</v>
      </c>
      <c r="M4142" s="5">
        <v>3346300</v>
      </c>
      <c r="N4142" t="s">
        <v>8332</v>
      </c>
      <c r="O4142" s="15">
        <v>10000000</v>
      </c>
      <c r="P4142" s="15">
        <v>9179095</v>
      </c>
      <c r="Q4142">
        <v>0</v>
      </c>
      <c r="R4142">
        <v>0</v>
      </c>
      <c r="S4142" t="s">
        <v>10</v>
      </c>
      <c r="T4142" s="1">
        <v>42034</v>
      </c>
      <c r="U4142" s="10">
        <v>375000</v>
      </c>
      <c r="V4142" t="s">
        <v>11</v>
      </c>
      <c r="W4142">
        <v>3</v>
      </c>
      <c r="X4142" s="1">
        <v>42160</v>
      </c>
      <c r="Y4142" s="16">
        <v>4.53E-2</v>
      </c>
      <c r="Z4142" s="17">
        <v>2397.35</v>
      </c>
      <c r="AA4142">
        <v>0</v>
      </c>
    </row>
    <row r="4143" spans="1:27">
      <c r="A4143" t="s">
        <v>81</v>
      </c>
      <c r="B4143" t="s">
        <v>8333</v>
      </c>
      <c r="C4143">
        <v>458259186</v>
      </c>
      <c r="D4143" t="s">
        <v>6</v>
      </c>
      <c r="E4143" t="s">
        <v>7</v>
      </c>
      <c r="F4143" t="s">
        <v>18285</v>
      </c>
      <c r="G4143">
        <v>19</v>
      </c>
      <c r="H4143" t="s">
        <v>18295</v>
      </c>
      <c r="I4143">
        <v>4</v>
      </c>
      <c r="J4143" t="s">
        <v>82</v>
      </c>
      <c r="K4143" t="s">
        <v>18306</v>
      </c>
      <c r="L4143" t="s">
        <v>18309</v>
      </c>
      <c r="M4143" s="5">
        <v>2829406</v>
      </c>
      <c r="N4143" t="s">
        <v>8334</v>
      </c>
      <c r="O4143" s="15">
        <v>2350000</v>
      </c>
      <c r="P4143" s="15">
        <v>226583</v>
      </c>
      <c r="Q4143">
        <v>112514</v>
      </c>
      <c r="R4143">
        <v>25</v>
      </c>
      <c r="S4143" t="s">
        <v>10</v>
      </c>
      <c r="T4143" s="1">
        <v>41431</v>
      </c>
      <c r="U4143" s="10">
        <v>115630</v>
      </c>
      <c r="V4143" t="s">
        <v>11</v>
      </c>
      <c r="W4143">
        <v>22</v>
      </c>
      <c r="X4143" s="1">
        <v>42129</v>
      </c>
      <c r="Y4143" s="16">
        <v>3.9599999999999996E-2</v>
      </c>
      <c r="Z4143" s="17">
        <v>1899.08</v>
      </c>
      <c r="AA4143">
        <v>0</v>
      </c>
    </row>
    <row r="4144" spans="1:27">
      <c r="A4144" t="s">
        <v>81</v>
      </c>
      <c r="B4144" t="s">
        <v>8335</v>
      </c>
      <c r="C4144">
        <v>458268250</v>
      </c>
      <c r="D4144" t="s">
        <v>100</v>
      </c>
      <c r="E4144" t="s">
        <v>7</v>
      </c>
      <c r="F4144" t="s">
        <v>18286</v>
      </c>
      <c r="G4144">
        <v>52</v>
      </c>
      <c r="H4144" t="s">
        <v>18294</v>
      </c>
      <c r="I4144">
        <v>1</v>
      </c>
      <c r="J4144" t="s">
        <v>82</v>
      </c>
      <c r="K4144" t="s">
        <v>18307</v>
      </c>
      <c r="L4144" t="s">
        <v>18309</v>
      </c>
      <c r="M4144" s="5">
        <v>0</v>
      </c>
      <c r="N4144" t="s">
        <v>8336</v>
      </c>
      <c r="O4144" s="15">
        <v>8279549</v>
      </c>
      <c r="P4144" s="15">
        <v>2413673</v>
      </c>
      <c r="Q4144">
        <v>0</v>
      </c>
      <c r="R4144">
        <v>0</v>
      </c>
      <c r="S4144" t="s">
        <v>10</v>
      </c>
      <c r="T4144" s="1">
        <v>39674</v>
      </c>
      <c r="U4144" s="10">
        <v>184626</v>
      </c>
      <c r="V4144" t="s">
        <v>11</v>
      </c>
      <c r="W4144">
        <v>52</v>
      </c>
      <c r="X4144" s="1">
        <v>42160</v>
      </c>
      <c r="Y4144" s="16">
        <v>9.7299999999999998E-2</v>
      </c>
      <c r="Z4144" s="17">
        <v>1854.16</v>
      </c>
      <c r="AA4144">
        <v>0</v>
      </c>
    </row>
    <row r="4145" spans="1:27">
      <c r="A4145" t="s">
        <v>81</v>
      </c>
      <c r="B4145" t="s">
        <v>8337</v>
      </c>
      <c r="C4145">
        <v>458273794</v>
      </c>
      <c r="D4145" t="s">
        <v>6</v>
      </c>
      <c r="E4145" t="s">
        <v>7</v>
      </c>
      <c r="F4145" t="s">
        <v>18286</v>
      </c>
      <c r="G4145">
        <v>33</v>
      </c>
      <c r="H4145" t="s">
        <v>18295</v>
      </c>
      <c r="I4145">
        <v>1</v>
      </c>
      <c r="J4145" t="s">
        <v>82</v>
      </c>
      <c r="K4145" t="s">
        <v>18304</v>
      </c>
      <c r="L4145" t="s">
        <v>18309</v>
      </c>
      <c r="M4145" s="5">
        <v>1222431</v>
      </c>
      <c r="N4145" t="s">
        <v>8338</v>
      </c>
      <c r="O4145" s="15">
        <v>2000000</v>
      </c>
      <c r="P4145" s="15">
        <v>1722502</v>
      </c>
      <c r="Q4145">
        <v>0</v>
      </c>
      <c r="R4145">
        <v>0</v>
      </c>
      <c r="S4145" t="s">
        <v>10</v>
      </c>
      <c r="T4145" s="1">
        <v>41990</v>
      </c>
      <c r="U4145" s="10">
        <v>37500</v>
      </c>
      <c r="V4145" t="s">
        <v>42</v>
      </c>
      <c r="W4145">
        <v>10</v>
      </c>
      <c r="X4145" s="1">
        <v>42170</v>
      </c>
      <c r="Y4145" s="16">
        <v>4.3200000000000002E-2</v>
      </c>
      <c r="Z4145" s="17">
        <v>2446.35</v>
      </c>
      <c r="AA4145">
        <v>0</v>
      </c>
    </row>
    <row r="4146" spans="1:27">
      <c r="A4146" t="s">
        <v>81</v>
      </c>
      <c r="B4146" t="s">
        <v>8339</v>
      </c>
      <c r="C4146">
        <v>458275158</v>
      </c>
      <c r="D4146" t="s">
        <v>6</v>
      </c>
      <c r="E4146" t="s">
        <v>7</v>
      </c>
      <c r="F4146" t="s">
        <v>18286</v>
      </c>
      <c r="G4146">
        <v>19</v>
      </c>
      <c r="H4146" t="s">
        <v>18295</v>
      </c>
      <c r="I4146">
        <v>2</v>
      </c>
      <c r="J4146" t="s">
        <v>82</v>
      </c>
      <c r="K4146" t="s">
        <v>18304</v>
      </c>
      <c r="L4146" t="s">
        <v>18309</v>
      </c>
      <c r="M4146" s="5">
        <v>4353311</v>
      </c>
      <c r="N4146" t="s">
        <v>8340</v>
      </c>
      <c r="O4146" s="15">
        <v>3400000</v>
      </c>
      <c r="P4146" s="15">
        <v>1907957</v>
      </c>
      <c r="Q4146">
        <v>0</v>
      </c>
      <c r="R4146">
        <v>0</v>
      </c>
      <c r="S4146" t="s">
        <v>10</v>
      </c>
      <c r="T4146" s="1">
        <v>41606</v>
      </c>
      <c r="U4146" s="10">
        <v>59985</v>
      </c>
      <c r="V4146" t="s">
        <v>42</v>
      </c>
      <c r="W4146">
        <v>36</v>
      </c>
      <c r="X4146" s="1">
        <v>42170</v>
      </c>
      <c r="Y4146" s="16">
        <v>4.0599999999999997E-2</v>
      </c>
      <c r="Z4146" s="17">
        <v>1928.25</v>
      </c>
      <c r="AA4146">
        <v>0</v>
      </c>
    </row>
    <row r="4147" spans="1:27">
      <c r="A4147" t="s">
        <v>81</v>
      </c>
      <c r="B4147" t="s">
        <v>8341</v>
      </c>
      <c r="C4147">
        <v>458541050</v>
      </c>
      <c r="D4147" t="s">
        <v>6</v>
      </c>
      <c r="E4147" t="s">
        <v>7</v>
      </c>
      <c r="F4147" t="s">
        <v>18285</v>
      </c>
      <c r="G4147">
        <v>18</v>
      </c>
      <c r="H4147" t="s">
        <v>18295</v>
      </c>
      <c r="I4147">
        <v>1</v>
      </c>
      <c r="J4147" t="s">
        <v>82</v>
      </c>
      <c r="K4147" t="s">
        <v>18303</v>
      </c>
      <c r="L4147" t="s">
        <v>18308</v>
      </c>
      <c r="M4147" s="5">
        <v>4888964</v>
      </c>
      <c r="N4147" t="s">
        <v>8342</v>
      </c>
      <c r="O4147" s="15">
        <v>4000000</v>
      </c>
      <c r="P4147" s="15">
        <v>1688639</v>
      </c>
      <c r="Q4147">
        <v>0</v>
      </c>
      <c r="R4147">
        <v>0</v>
      </c>
      <c r="S4147" t="s">
        <v>10</v>
      </c>
      <c r="T4147" s="1">
        <v>41674</v>
      </c>
      <c r="U4147" s="10">
        <v>203622</v>
      </c>
      <c r="V4147" t="s">
        <v>11</v>
      </c>
      <c r="W4147">
        <v>15</v>
      </c>
      <c r="X4147" s="1">
        <v>42160</v>
      </c>
      <c r="Y4147" s="16">
        <v>4.0300000000000002E-2</v>
      </c>
      <c r="Z4147" s="17">
        <v>2039.85</v>
      </c>
      <c r="AA4147">
        <v>0</v>
      </c>
    </row>
    <row r="4148" spans="1:27">
      <c r="A4148" t="s">
        <v>56</v>
      </c>
      <c r="B4148" t="s">
        <v>8343</v>
      </c>
      <c r="C4148">
        <v>458733616</v>
      </c>
      <c r="D4148" t="s">
        <v>6</v>
      </c>
      <c r="E4148" t="s">
        <v>7</v>
      </c>
      <c r="F4148" t="s">
        <v>18287</v>
      </c>
      <c r="G4148">
        <v>18</v>
      </c>
      <c r="H4148" t="s">
        <v>18294</v>
      </c>
      <c r="I4148">
        <v>6</v>
      </c>
      <c r="J4148" t="s">
        <v>57</v>
      </c>
      <c r="K4148" t="s">
        <v>18303</v>
      </c>
      <c r="L4148" t="s">
        <v>18309</v>
      </c>
      <c r="M4148" s="5">
        <v>1395854</v>
      </c>
      <c r="N4148" t="s">
        <v>8344</v>
      </c>
      <c r="O4148" s="15">
        <v>650000</v>
      </c>
      <c r="P4148" s="15">
        <v>336708</v>
      </c>
      <c r="Q4148">
        <v>0</v>
      </c>
      <c r="R4148">
        <v>0</v>
      </c>
      <c r="S4148" t="s">
        <v>10</v>
      </c>
      <c r="T4148" s="1">
        <v>41943</v>
      </c>
      <c r="U4148" s="10">
        <v>58516</v>
      </c>
      <c r="V4148" t="s">
        <v>11</v>
      </c>
      <c r="W4148">
        <v>6</v>
      </c>
      <c r="X4148" s="1">
        <v>42160</v>
      </c>
      <c r="Y4148" s="16">
        <v>4.41E-2</v>
      </c>
      <c r="Z4148" s="17">
        <v>2050.52</v>
      </c>
      <c r="AA4148">
        <v>0</v>
      </c>
    </row>
    <row r="4149" spans="1:27">
      <c r="A4149" t="s">
        <v>2</v>
      </c>
      <c r="B4149" t="s">
        <v>8345</v>
      </c>
      <c r="C4149">
        <v>460706950</v>
      </c>
      <c r="D4149" t="s">
        <v>6</v>
      </c>
      <c r="E4149" t="s">
        <v>5</v>
      </c>
      <c r="F4149" t="s">
        <v>18287</v>
      </c>
      <c r="G4149">
        <v>18</v>
      </c>
      <c r="H4149" t="s">
        <v>18297</v>
      </c>
      <c r="I4149">
        <v>3</v>
      </c>
      <c r="J4149" t="s">
        <v>3</v>
      </c>
      <c r="K4149" t="s">
        <v>18304</v>
      </c>
      <c r="L4149" t="s">
        <v>18309</v>
      </c>
      <c r="M4149" s="5">
        <v>351235</v>
      </c>
      <c r="N4149" t="s">
        <v>8346</v>
      </c>
      <c r="O4149" s="15">
        <v>5000000</v>
      </c>
      <c r="P4149" s="15">
        <v>3490393</v>
      </c>
      <c r="Q4149">
        <v>149685</v>
      </c>
      <c r="R4149">
        <v>55</v>
      </c>
      <c r="S4149" t="s">
        <v>10</v>
      </c>
      <c r="T4149" s="1">
        <v>41226</v>
      </c>
      <c r="U4149" s="10">
        <v>148238</v>
      </c>
      <c r="V4149" t="s">
        <v>11</v>
      </c>
      <c r="W4149">
        <v>27</v>
      </c>
      <c r="X4149" s="1">
        <v>42099</v>
      </c>
      <c r="Y4149" s="16">
        <v>5.79E-2</v>
      </c>
      <c r="Z4149" s="17">
        <v>1816.99</v>
      </c>
      <c r="AA4149">
        <v>0</v>
      </c>
    </row>
    <row r="4150" spans="1:27">
      <c r="A4150" t="s">
        <v>2</v>
      </c>
      <c r="B4150" t="s">
        <v>8347</v>
      </c>
      <c r="C4150">
        <v>460793366</v>
      </c>
      <c r="D4150" t="s">
        <v>6</v>
      </c>
      <c r="E4150" t="s">
        <v>7</v>
      </c>
      <c r="F4150" t="s">
        <v>18285</v>
      </c>
      <c r="G4150">
        <v>20</v>
      </c>
      <c r="H4150" t="s">
        <v>18294</v>
      </c>
      <c r="I4150">
        <v>4</v>
      </c>
      <c r="J4150" t="s">
        <v>3</v>
      </c>
      <c r="K4150" t="s">
        <v>18306</v>
      </c>
      <c r="L4150" t="s">
        <v>18309</v>
      </c>
      <c r="M4150" s="5">
        <v>1259653</v>
      </c>
      <c r="N4150" t="s">
        <v>8348</v>
      </c>
      <c r="O4150" s="15">
        <v>18000000</v>
      </c>
      <c r="P4150" s="15">
        <v>17405317</v>
      </c>
      <c r="Q4150">
        <v>34058</v>
      </c>
      <c r="R4150">
        <v>15</v>
      </c>
      <c r="S4150" t="s">
        <v>10</v>
      </c>
      <c r="T4150" s="1">
        <v>41333</v>
      </c>
      <c r="U4150" s="10">
        <v>551924</v>
      </c>
      <c r="V4150" t="s">
        <v>11</v>
      </c>
      <c r="W4150">
        <v>25</v>
      </c>
      <c r="X4150" s="1">
        <v>42139</v>
      </c>
      <c r="Y4150" s="16">
        <v>4.82E-2</v>
      </c>
      <c r="Z4150" s="17">
        <v>1816.42</v>
      </c>
      <c r="AA4150">
        <v>0</v>
      </c>
    </row>
    <row r="4151" spans="1:27">
      <c r="A4151" t="s">
        <v>2</v>
      </c>
      <c r="B4151" t="s">
        <v>8349</v>
      </c>
      <c r="C4151">
        <v>461068850</v>
      </c>
      <c r="D4151" t="s">
        <v>6</v>
      </c>
      <c r="E4151" t="s">
        <v>7</v>
      </c>
      <c r="F4151" t="s">
        <v>18287</v>
      </c>
      <c r="G4151">
        <v>18</v>
      </c>
      <c r="H4151" t="s">
        <v>18296</v>
      </c>
      <c r="I4151">
        <v>5</v>
      </c>
      <c r="J4151" t="s">
        <v>3</v>
      </c>
      <c r="K4151" t="s">
        <v>18306</v>
      </c>
      <c r="L4151" t="s">
        <v>18309</v>
      </c>
      <c r="M4151" s="5">
        <v>810071</v>
      </c>
      <c r="N4151" t="s">
        <v>8350</v>
      </c>
      <c r="O4151" s="15">
        <v>4000000</v>
      </c>
      <c r="P4151" s="15">
        <v>1088650</v>
      </c>
      <c r="Q4151">
        <v>0</v>
      </c>
      <c r="R4151">
        <v>0</v>
      </c>
      <c r="S4151" t="s">
        <v>10</v>
      </c>
      <c r="T4151" s="1">
        <v>41215</v>
      </c>
      <c r="U4151" s="10">
        <v>156137</v>
      </c>
      <c r="V4151" t="s">
        <v>11</v>
      </c>
      <c r="W4151">
        <v>30</v>
      </c>
      <c r="X4151" s="1">
        <v>42465</v>
      </c>
      <c r="Y4151" s="16">
        <v>5.2900000000000003E-2</v>
      </c>
      <c r="Z4151" s="17">
        <v>1825.5</v>
      </c>
      <c r="AA4151">
        <v>0</v>
      </c>
    </row>
    <row r="4152" spans="1:27">
      <c r="A4152" t="s">
        <v>2</v>
      </c>
      <c r="B4152" t="s">
        <v>8351</v>
      </c>
      <c r="C4152">
        <v>463207734</v>
      </c>
      <c r="D4152" t="s">
        <v>6</v>
      </c>
      <c r="E4152" t="s">
        <v>7</v>
      </c>
      <c r="F4152" t="s">
        <v>18287</v>
      </c>
      <c r="G4152">
        <v>49</v>
      </c>
      <c r="H4152" t="s">
        <v>18294</v>
      </c>
      <c r="I4152">
        <v>4</v>
      </c>
      <c r="J4152" t="s">
        <v>3</v>
      </c>
      <c r="K4152" t="s">
        <v>18305</v>
      </c>
      <c r="L4152" t="s">
        <v>18308</v>
      </c>
      <c r="M4152" s="5">
        <v>7857680</v>
      </c>
      <c r="N4152" t="s">
        <v>8352</v>
      </c>
      <c r="O4152" s="15">
        <v>15000000</v>
      </c>
      <c r="P4152" s="15">
        <v>13436019</v>
      </c>
      <c r="Q4152">
        <v>0</v>
      </c>
      <c r="R4152">
        <v>0</v>
      </c>
      <c r="S4152" t="s">
        <v>10</v>
      </c>
      <c r="T4152" s="1">
        <v>41927</v>
      </c>
      <c r="U4152" s="10">
        <v>444585</v>
      </c>
      <c r="V4152" t="s">
        <v>11</v>
      </c>
      <c r="W4152">
        <v>7</v>
      </c>
      <c r="X4152" s="1">
        <v>42160</v>
      </c>
      <c r="Y4152" s="16">
        <v>4.4000000000000004E-2</v>
      </c>
      <c r="Z4152" s="17">
        <v>2049.66</v>
      </c>
      <c r="AA4152">
        <v>0</v>
      </c>
    </row>
    <row r="4153" spans="1:27">
      <c r="A4153" t="s">
        <v>2</v>
      </c>
      <c r="B4153" t="s">
        <v>8353</v>
      </c>
      <c r="C4153">
        <v>463443662</v>
      </c>
      <c r="D4153" t="s">
        <v>6</v>
      </c>
      <c r="E4153" t="s">
        <v>7</v>
      </c>
      <c r="F4153" t="s">
        <v>18287</v>
      </c>
      <c r="G4153">
        <v>18</v>
      </c>
      <c r="H4153" t="s">
        <v>18296</v>
      </c>
      <c r="I4153">
        <v>5</v>
      </c>
      <c r="J4153" t="s">
        <v>3</v>
      </c>
      <c r="K4153" t="s">
        <v>18303</v>
      </c>
      <c r="L4153" t="s">
        <v>18309</v>
      </c>
      <c r="M4153" s="5">
        <v>7073248</v>
      </c>
      <c r="N4153" t="s">
        <v>8354</v>
      </c>
      <c r="O4153" s="15">
        <v>2690000</v>
      </c>
      <c r="P4153" s="15">
        <v>1070062</v>
      </c>
      <c r="Q4153">
        <v>0</v>
      </c>
      <c r="R4153">
        <v>0</v>
      </c>
      <c r="S4153" t="s">
        <v>10</v>
      </c>
      <c r="T4153" s="1">
        <v>41673</v>
      </c>
      <c r="U4153" s="10">
        <v>150000</v>
      </c>
      <c r="V4153" t="s">
        <v>11</v>
      </c>
      <c r="W4153">
        <v>14</v>
      </c>
      <c r="X4153" s="1">
        <v>42185</v>
      </c>
      <c r="Y4153" s="16">
        <v>4.0300000000000002E-2</v>
      </c>
      <c r="Z4153" s="17">
        <v>2021.1</v>
      </c>
      <c r="AA4153">
        <v>0</v>
      </c>
    </row>
    <row r="4154" spans="1:27">
      <c r="A4154" t="s">
        <v>2</v>
      </c>
      <c r="B4154" t="s">
        <v>8355</v>
      </c>
      <c r="C4154">
        <v>463449382</v>
      </c>
      <c r="D4154" t="s">
        <v>6</v>
      </c>
      <c r="E4154" t="s">
        <v>7</v>
      </c>
      <c r="F4154" t="s">
        <v>18287</v>
      </c>
      <c r="G4154">
        <v>53</v>
      </c>
      <c r="H4154" t="s">
        <v>18296</v>
      </c>
      <c r="I4154">
        <v>3</v>
      </c>
      <c r="J4154" t="s">
        <v>3</v>
      </c>
      <c r="K4154" t="s">
        <v>18303</v>
      </c>
      <c r="L4154" t="s">
        <v>18308</v>
      </c>
      <c r="M4154" s="5">
        <v>781228</v>
      </c>
      <c r="N4154" t="s">
        <v>8356</v>
      </c>
      <c r="O4154" s="15">
        <v>307200</v>
      </c>
      <c r="P4154" s="15">
        <v>51117</v>
      </c>
      <c r="Q4154">
        <v>0</v>
      </c>
      <c r="R4154">
        <v>0</v>
      </c>
      <c r="S4154" t="s">
        <v>10</v>
      </c>
      <c r="T4154" s="1">
        <v>41807</v>
      </c>
      <c r="U4154" s="10">
        <v>25600</v>
      </c>
      <c r="V4154" t="s">
        <v>11</v>
      </c>
      <c r="W4154">
        <v>10</v>
      </c>
      <c r="X4154" s="1">
        <v>42160</v>
      </c>
      <c r="Y4154" s="16">
        <v>3.8100000000000002E-2</v>
      </c>
      <c r="Z4154" s="17">
        <v>1886.62</v>
      </c>
      <c r="AA4154">
        <v>0</v>
      </c>
    </row>
    <row r="4155" spans="1:27">
      <c r="A4155" t="s">
        <v>2</v>
      </c>
      <c r="B4155" t="s">
        <v>8357</v>
      </c>
      <c r="C4155">
        <v>463491908</v>
      </c>
      <c r="D4155" t="s">
        <v>6</v>
      </c>
      <c r="E4155" t="s">
        <v>7</v>
      </c>
      <c r="F4155" t="s">
        <v>18285</v>
      </c>
      <c r="G4155">
        <v>55</v>
      </c>
      <c r="H4155" t="s">
        <v>18296</v>
      </c>
      <c r="I4155">
        <v>5</v>
      </c>
      <c r="J4155" t="s">
        <v>3</v>
      </c>
      <c r="K4155" t="s">
        <v>18303</v>
      </c>
      <c r="L4155" t="s">
        <v>18309</v>
      </c>
      <c r="M4155" s="5">
        <v>1066584</v>
      </c>
      <c r="N4155" t="s">
        <v>8358</v>
      </c>
      <c r="O4155" s="15">
        <v>2500000</v>
      </c>
      <c r="P4155" s="15">
        <v>1687124</v>
      </c>
      <c r="Q4155">
        <v>0</v>
      </c>
      <c r="R4155">
        <v>0</v>
      </c>
      <c r="S4155" t="s">
        <v>10</v>
      </c>
      <c r="T4155" s="1">
        <v>41705</v>
      </c>
      <c r="U4155" s="10">
        <v>91014</v>
      </c>
      <c r="V4155" t="s">
        <v>11</v>
      </c>
      <c r="W4155">
        <v>14</v>
      </c>
      <c r="X4155" s="1">
        <v>42160</v>
      </c>
      <c r="Y4155" s="16">
        <v>3.95E-2</v>
      </c>
      <c r="Z4155" s="17">
        <v>2030.02</v>
      </c>
      <c r="AA4155">
        <v>0</v>
      </c>
    </row>
    <row r="4156" spans="1:27">
      <c r="A4156" t="s">
        <v>2</v>
      </c>
      <c r="B4156" t="s">
        <v>8359</v>
      </c>
      <c r="C4156">
        <v>464365462</v>
      </c>
      <c r="D4156" t="s">
        <v>6</v>
      </c>
      <c r="E4156" t="s">
        <v>7</v>
      </c>
      <c r="F4156" t="s">
        <v>18285</v>
      </c>
      <c r="G4156">
        <v>50</v>
      </c>
      <c r="H4156" t="s">
        <v>18294</v>
      </c>
      <c r="I4156">
        <v>6</v>
      </c>
      <c r="J4156" t="s">
        <v>3</v>
      </c>
      <c r="K4156" t="s">
        <v>18306</v>
      </c>
      <c r="L4156" t="s">
        <v>18309</v>
      </c>
      <c r="M4156" s="5">
        <v>29553694</v>
      </c>
      <c r="N4156" t="s">
        <v>8360</v>
      </c>
      <c r="O4156" s="15">
        <v>3000000</v>
      </c>
      <c r="P4156" s="15">
        <v>2304738</v>
      </c>
      <c r="Q4156">
        <v>0</v>
      </c>
      <c r="R4156">
        <v>0</v>
      </c>
      <c r="S4156" t="s">
        <v>10</v>
      </c>
      <c r="T4156" s="1">
        <v>41849</v>
      </c>
      <c r="U4156" s="10">
        <v>105501</v>
      </c>
      <c r="V4156" t="s">
        <v>11</v>
      </c>
      <c r="W4156">
        <v>10</v>
      </c>
      <c r="X4156" s="1">
        <v>42185</v>
      </c>
      <c r="Y4156" s="16">
        <v>4.0399999999999998E-2</v>
      </c>
      <c r="Z4156" s="17">
        <v>1850.61</v>
      </c>
      <c r="AA4156">
        <v>0</v>
      </c>
    </row>
    <row r="4157" spans="1:27">
      <c r="A4157" t="s">
        <v>2</v>
      </c>
      <c r="B4157" t="s">
        <v>8361</v>
      </c>
      <c r="C4157">
        <v>464396592</v>
      </c>
      <c r="D4157" t="s">
        <v>6</v>
      </c>
      <c r="E4157" t="s">
        <v>7</v>
      </c>
      <c r="F4157" t="s">
        <v>18287</v>
      </c>
      <c r="G4157">
        <v>27</v>
      </c>
      <c r="H4157" t="s">
        <v>18294</v>
      </c>
      <c r="I4157">
        <v>1</v>
      </c>
      <c r="J4157" t="s">
        <v>3</v>
      </c>
      <c r="K4157" t="s">
        <v>18304</v>
      </c>
      <c r="L4157" t="s">
        <v>18308</v>
      </c>
      <c r="M4157" s="5">
        <v>3071583</v>
      </c>
      <c r="N4157" t="s">
        <v>8362</v>
      </c>
      <c r="O4157" s="15">
        <v>482329</v>
      </c>
      <c r="P4157" s="15">
        <v>281359</v>
      </c>
      <c r="Q4157">
        <v>0</v>
      </c>
      <c r="R4157">
        <v>0</v>
      </c>
      <c r="S4157" t="s">
        <v>10</v>
      </c>
      <c r="T4157" s="1">
        <v>42002</v>
      </c>
      <c r="U4157" s="10">
        <v>40194</v>
      </c>
      <c r="V4157" t="s">
        <v>11</v>
      </c>
      <c r="W4157">
        <v>5</v>
      </c>
      <c r="X4157" s="1">
        <v>42185</v>
      </c>
      <c r="Y4157" s="16">
        <v>4.4000000000000004E-2</v>
      </c>
      <c r="Z4157" s="17">
        <v>2358.46</v>
      </c>
      <c r="AA4157">
        <v>0</v>
      </c>
    </row>
    <row r="4158" spans="1:27">
      <c r="A4158" t="s">
        <v>81</v>
      </c>
      <c r="B4158" t="s">
        <v>8363</v>
      </c>
      <c r="C4158">
        <v>464396988</v>
      </c>
      <c r="D4158" t="s">
        <v>6</v>
      </c>
      <c r="E4158" t="s">
        <v>7</v>
      </c>
      <c r="F4158" t="s">
        <v>18287</v>
      </c>
      <c r="G4158">
        <v>35</v>
      </c>
      <c r="H4158" t="s">
        <v>18296</v>
      </c>
      <c r="I4158">
        <v>6</v>
      </c>
      <c r="J4158" t="s">
        <v>82</v>
      </c>
      <c r="K4158" t="s">
        <v>18302</v>
      </c>
      <c r="L4158" t="s">
        <v>18308</v>
      </c>
      <c r="M4158" s="5">
        <v>1699915</v>
      </c>
      <c r="N4158" t="s">
        <v>8364</v>
      </c>
      <c r="O4158" s="15">
        <v>500000</v>
      </c>
      <c r="P4158" s="15">
        <v>3708473</v>
      </c>
      <c r="Q4158">
        <v>0</v>
      </c>
      <c r="R4158">
        <v>0</v>
      </c>
      <c r="S4158" t="s">
        <v>10</v>
      </c>
      <c r="T4158" s="1">
        <v>40890</v>
      </c>
      <c r="U4158" s="10">
        <v>150000</v>
      </c>
      <c r="V4158" t="s">
        <v>11</v>
      </c>
      <c r="W4158">
        <v>4</v>
      </c>
      <c r="X4158" s="1">
        <v>42160</v>
      </c>
      <c r="Y4158" s="16">
        <v>4.7599999999999996E-2</v>
      </c>
      <c r="Z4158" s="17">
        <v>1932.3</v>
      </c>
      <c r="AA4158">
        <v>0</v>
      </c>
    </row>
    <row r="4159" spans="1:27">
      <c r="A4159" t="s">
        <v>2</v>
      </c>
      <c r="B4159" t="s">
        <v>8365</v>
      </c>
      <c r="C4159">
        <v>464448424</v>
      </c>
      <c r="D4159" t="s">
        <v>6</v>
      </c>
      <c r="E4159" t="s">
        <v>7</v>
      </c>
      <c r="F4159" t="s">
        <v>18285</v>
      </c>
      <c r="G4159">
        <v>31</v>
      </c>
      <c r="H4159" t="s">
        <v>18294</v>
      </c>
      <c r="I4159">
        <v>5</v>
      </c>
      <c r="J4159" t="s">
        <v>3</v>
      </c>
      <c r="K4159" t="s">
        <v>18307</v>
      </c>
      <c r="L4159" t="s">
        <v>18309</v>
      </c>
      <c r="M4159" s="5">
        <v>1150000</v>
      </c>
      <c r="N4159" t="s">
        <v>8366</v>
      </c>
      <c r="O4159" s="15">
        <v>2000000</v>
      </c>
      <c r="P4159" s="15">
        <v>1149041</v>
      </c>
      <c r="Q4159">
        <v>0</v>
      </c>
      <c r="R4159">
        <v>0</v>
      </c>
      <c r="S4159" t="s">
        <v>10</v>
      </c>
      <c r="T4159" s="1">
        <v>41075</v>
      </c>
      <c r="U4159" s="10">
        <v>75000</v>
      </c>
      <c r="V4159" t="s">
        <v>11</v>
      </c>
      <c r="W4159">
        <v>14</v>
      </c>
      <c r="X4159" s="1">
        <v>42160</v>
      </c>
      <c r="Y4159" s="16">
        <v>5.4199999999999998E-2</v>
      </c>
      <c r="Z4159" s="17">
        <v>1787.63</v>
      </c>
      <c r="AA4159">
        <v>0</v>
      </c>
    </row>
    <row r="4160" spans="1:27">
      <c r="A4160" t="s">
        <v>56</v>
      </c>
      <c r="B4160" t="s">
        <v>8367</v>
      </c>
      <c r="C4160">
        <v>465853718</v>
      </c>
      <c r="D4160" t="s">
        <v>6</v>
      </c>
      <c r="E4160" t="s">
        <v>7</v>
      </c>
      <c r="F4160" t="s">
        <v>18285</v>
      </c>
      <c r="G4160">
        <v>32</v>
      </c>
      <c r="H4160" t="s">
        <v>18294</v>
      </c>
      <c r="I4160">
        <v>3</v>
      </c>
      <c r="J4160" t="s">
        <v>57</v>
      </c>
      <c r="K4160" t="s">
        <v>18305</v>
      </c>
      <c r="L4160" t="s">
        <v>18308</v>
      </c>
      <c r="M4160" s="5">
        <v>12136039</v>
      </c>
      <c r="N4160" t="s">
        <v>8368</v>
      </c>
      <c r="O4160" s="15">
        <v>28002913</v>
      </c>
      <c r="P4160" s="15">
        <v>12000050</v>
      </c>
      <c r="Q4160">
        <v>0</v>
      </c>
      <c r="R4160">
        <v>0</v>
      </c>
      <c r="S4160" t="s">
        <v>10</v>
      </c>
      <c r="T4160" s="1">
        <v>40856</v>
      </c>
      <c r="U4160" s="10">
        <v>797545</v>
      </c>
      <c r="V4160" t="s">
        <v>11</v>
      </c>
      <c r="W4160">
        <v>42</v>
      </c>
      <c r="X4160" s="1">
        <v>42160</v>
      </c>
      <c r="Y4160" s="16">
        <v>4.7699999999999992E-2</v>
      </c>
      <c r="Z4160" s="17">
        <v>1908.71</v>
      </c>
      <c r="AA4160">
        <v>0</v>
      </c>
    </row>
    <row r="4161" spans="1:27">
      <c r="A4161" t="s">
        <v>56</v>
      </c>
      <c r="B4161" t="s">
        <v>8369</v>
      </c>
      <c r="C4161">
        <v>465892636</v>
      </c>
      <c r="D4161" t="s">
        <v>6</v>
      </c>
      <c r="E4161" t="s">
        <v>7</v>
      </c>
      <c r="F4161" t="s">
        <v>18285</v>
      </c>
      <c r="G4161">
        <v>53</v>
      </c>
      <c r="H4161" t="s">
        <v>18296</v>
      </c>
      <c r="I4161">
        <v>6</v>
      </c>
      <c r="J4161" t="s">
        <v>57</v>
      </c>
      <c r="K4161" t="s">
        <v>18305</v>
      </c>
      <c r="L4161" t="s">
        <v>18309</v>
      </c>
      <c r="M4161" s="5">
        <v>2165013</v>
      </c>
      <c r="N4161" t="s">
        <v>8370</v>
      </c>
      <c r="O4161" s="15">
        <v>6000000</v>
      </c>
      <c r="P4161" s="15">
        <v>5206258</v>
      </c>
      <c r="Q4161">
        <v>0</v>
      </c>
      <c r="R4161">
        <v>0</v>
      </c>
      <c r="S4161" t="s">
        <v>10</v>
      </c>
      <c r="T4161" s="1">
        <v>41449</v>
      </c>
      <c r="U4161" s="10">
        <v>195120</v>
      </c>
      <c r="V4161" t="s">
        <v>11</v>
      </c>
      <c r="W4161">
        <v>22</v>
      </c>
      <c r="X4161" s="1">
        <v>42160</v>
      </c>
      <c r="Y4161" s="16">
        <v>3.9100000000000003E-2</v>
      </c>
      <c r="Z4161" s="17">
        <v>1941.06</v>
      </c>
      <c r="AA4161">
        <v>0</v>
      </c>
    </row>
    <row r="4162" spans="1:27">
      <c r="A4162" t="s">
        <v>56</v>
      </c>
      <c r="B4162" t="s">
        <v>8371</v>
      </c>
      <c r="C4162">
        <v>465904054</v>
      </c>
      <c r="D4162" t="s">
        <v>100</v>
      </c>
      <c r="E4162" t="s">
        <v>7</v>
      </c>
      <c r="F4162" t="s">
        <v>18285</v>
      </c>
      <c r="G4162">
        <v>18</v>
      </c>
      <c r="H4162" t="s">
        <v>18297</v>
      </c>
      <c r="I4162">
        <v>1</v>
      </c>
      <c r="J4162" t="s">
        <v>57</v>
      </c>
      <c r="K4162" t="s">
        <v>18307</v>
      </c>
      <c r="L4162" t="s">
        <v>18309</v>
      </c>
      <c r="M4162" s="5">
        <v>0</v>
      </c>
      <c r="N4162" t="s">
        <v>8372</v>
      </c>
      <c r="O4162" s="15">
        <v>25000000</v>
      </c>
      <c r="P4162" s="15">
        <v>20536241</v>
      </c>
      <c r="Q4162">
        <v>187584</v>
      </c>
      <c r="R4162">
        <v>55</v>
      </c>
      <c r="S4162" t="s">
        <v>10</v>
      </c>
      <c r="T4162" s="1">
        <v>40473</v>
      </c>
      <c r="U4162" s="10">
        <v>341443</v>
      </c>
      <c r="V4162" t="s">
        <v>11</v>
      </c>
      <c r="W4162">
        <v>29</v>
      </c>
      <c r="X4162" s="1">
        <v>42099</v>
      </c>
      <c r="Y4162" s="16">
        <v>3.44E-2</v>
      </c>
      <c r="Z4162" s="17">
        <v>1816.28</v>
      </c>
      <c r="AA4162">
        <v>0</v>
      </c>
    </row>
    <row r="4163" spans="1:27">
      <c r="A4163" t="s">
        <v>56</v>
      </c>
      <c r="B4163" t="s">
        <v>8373</v>
      </c>
      <c r="C4163">
        <v>465915076</v>
      </c>
      <c r="D4163" t="s">
        <v>6</v>
      </c>
      <c r="E4163" t="s">
        <v>7</v>
      </c>
      <c r="F4163" t="s">
        <v>18285</v>
      </c>
      <c r="G4163">
        <v>18</v>
      </c>
      <c r="H4163" t="s">
        <v>18297</v>
      </c>
      <c r="I4163">
        <v>1</v>
      </c>
      <c r="J4163" t="s">
        <v>57</v>
      </c>
      <c r="K4163" t="s">
        <v>18305</v>
      </c>
      <c r="L4163" t="s">
        <v>18308</v>
      </c>
      <c r="M4163" s="5">
        <v>3567495</v>
      </c>
      <c r="N4163" t="s">
        <v>8374</v>
      </c>
      <c r="O4163" s="15">
        <v>3276000</v>
      </c>
      <c r="P4163" s="15">
        <v>2085429</v>
      </c>
      <c r="Q4163">
        <v>0</v>
      </c>
      <c r="R4163">
        <v>0</v>
      </c>
      <c r="S4163" t="s">
        <v>10</v>
      </c>
      <c r="T4163" s="1">
        <v>41914</v>
      </c>
      <c r="U4163" s="10">
        <v>203609</v>
      </c>
      <c r="V4163" t="s">
        <v>11</v>
      </c>
      <c r="W4163">
        <v>7</v>
      </c>
      <c r="X4163" s="1">
        <v>42160</v>
      </c>
      <c r="Y4163" s="16">
        <v>4.24E-2</v>
      </c>
      <c r="Z4163" s="17">
        <v>2025.75</v>
      </c>
      <c r="AA4163">
        <v>0</v>
      </c>
    </row>
    <row r="4164" spans="1:27">
      <c r="A4164" t="s">
        <v>56</v>
      </c>
      <c r="B4164" t="s">
        <v>8375</v>
      </c>
      <c r="C4164">
        <v>465977534</v>
      </c>
      <c r="D4164" t="s">
        <v>6</v>
      </c>
      <c r="E4164" t="s">
        <v>95</v>
      </c>
      <c r="F4164" t="s">
        <v>18285</v>
      </c>
      <c r="G4164">
        <v>21</v>
      </c>
      <c r="H4164" t="s">
        <v>18297</v>
      </c>
      <c r="I4164">
        <v>2</v>
      </c>
      <c r="J4164" t="s">
        <v>57</v>
      </c>
      <c r="K4164" t="s">
        <v>18304</v>
      </c>
      <c r="L4164" t="s">
        <v>18308</v>
      </c>
      <c r="M4164" s="5">
        <v>106322</v>
      </c>
      <c r="N4164" t="s">
        <v>8376</v>
      </c>
      <c r="O4164" s="15">
        <v>5000000</v>
      </c>
      <c r="P4164" s="15">
        <v>1944063</v>
      </c>
      <c r="Q4164">
        <v>622092</v>
      </c>
      <c r="R4164">
        <v>145</v>
      </c>
      <c r="S4164" t="s">
        <v>10</v>
      </c>
      <c r="T4164" s="1">
        <v>40949</v>
      </c>
      <c r="U4164" s="10">
        <v>161641</v>
      </c>
      <c r="V4164" t="s">
        <v>11</v>
      </c>
      <c r="W4164">
        <v>34</v>
      </c>
      <c r="X4164" s="1">
        <v>42009</v>
      </c>
      <c r="Y4164" s="16">
        <v>4.9500000000000002E-2</v>
      </c>
      <c r="Z4164" s="17">
        <v>1774.96</v>
      </c>
      <c r="AA4164">
        <v>0</v>
      </c>
    </row>
    <row r="4165" spans="1:27">
      <c r="A4165" t="s">
        <v>56</v>
      </c>
      <c r="B4165" t="s">
        <v>8377</v>
      </c>
      <c r="C4165">
        <v>466172564</v>
      </c>
      <c r="D4165" t="s">
        <v>6</v>
      </c>
      <c r="E4165" t="s">
        <v>391</v>
      </c>
      <c r="F4165" t="s">
        <v>18285</v>
      </c>
      <c r="G4165">
        <v>25</v>
      </c>
      <c r="H4165" t="s">
        <v>18294</v>
      </c>
      <c r="I4165">
        <v>5</v>
      </c>
      <c r="J4165" t="s">
        <v>57</v>
      </c>
      <c r="K4165" t="s">
        <v>18307</v>
      </c>
      <c r="L4165" t="s">
        <v>18309</v>
      </c>
      <c r="M4165" s="5">
        <v>2782509</v>
      </c>
      <c r="N4165" t="s">
        <v>8378</v>
      </c>
      <c r="O4165" s="15">
        <v>154386</v>
      </c>
      <c r="P4165" s="15">
        <v>102926</v>
      </c>
      <c r="Q4165">
        <v>38595</v>
      </c>
      <c r="R4165">
        <v>85</v>
      </c>
      <c r="S4165" t="s">
        <v>10</v>
      </c>
      <c r="T4165" s="1">
        <v>41904</v>
      </c>
      <c r="U4165" s="10">
        <v>12865</v>
      </c>
      <c r="V4165" t="s">
        <v>11</v>
      </c>
      <c r="W4165">
        <v>4</v>
      </c>
      <c r="X4165" s="1">
        <v>42068</v>
      </c>
      <c r="Y4165" s="16">
        <v>4.1900000000000007E-2</v>
      </c>
      <c r="Z4165" s="17">
        <v>1966.89</v>
      </c>
      <c r="AA4165">
        <v>0</v>
      </c>
    </row>
    <row r="4166" spans="1:27">
      <c r="A4166" t="s">
        <v>56</v>
      </c>
      <c r="B4166" t="s">
        <v>8379</v>
      </c>
      <c r="C4166">
        <v>466668906</v>
      </c>
      <c r="D4166" t="s">
        <v>6</v>
      </c>
      <c r="E4166" t="s">
        <v>7</v>
      </c>
      <c r="F4166" t="s">
        <v>18285</v>
      </c>
      <c r="G4166">
        <v>28</v>
      </c>
      <c r="H4166" t="s">
        <v>18294</v>
      </c>
      <c r="I4166">
        <v>5</v>
      </c>
      <c r="J4166" t="s">
        <v>57</v>
      </c>
      <c r="K4166" t="s">
        <v>18304</v>
      </c>
      <c r="L4166" t="s">
        <v>18309</v>
      </c>
      <c r="M4166" s="5">
        <v>1839302</v>
      </c>
      <c r="N4166" t="s">
        <v>8380</v>
      </c>
      <c r="O4166" s="15">
        <v>1600000</v>
      </c>
      <c r="P4166" s="15">
        <v>783561</v>
      </c>
      <c r="Q4166">
        <v>0</v>
      </c>
      <c r="R4166">
        <v>0</v>
      </c>
      <c r="S4166" t="s">
        <v>10</v>
      </c>
      <c r="T4166" s="1">
        <v>41491</v>
      </c>
      <c r="U4166" s="10">
        <v>59478</v>
      </c>
      <c r="V4166" t="s">
        <v>11</v>
      </c>
      <c r="W4166">
        <v>21</v>
      </c>
      <c r="X4166" s="1">
        <v>42160</v>
      </c>
      <c r="Y4166" s="16">
        <v>4.0599999999999997E-2</v>
      </c>
      <c r="Z4166" s="17">
        <v>1891.67</v>
      </c>
      <c r="AA4166">
        <v>0</v>
      </c>
    </row>
    <row r="4167" spans="1:27">
      <c r="A4167" t="s">
        <v>56</v>
      </c>
      <c r="B4167" t="s">
        <v>8381</v>
      </c>
      <c r="C4167">
        <v>466803766</v>
      </c>
      <c r="D4167" t="s">
        <v>6</v>
      </c>
      <c r="E4167" t="s">
        <v>7</v>
      </c>
      <c r="F4167" t="s">
        <v>18285</v>
      </c>
      <c r="G4167">
        <v>44</v>
      </c>
      <c r="H4167" t="s">
        <v>18295</v>
      </c>
      <c r="I4167">
        <v>3</v>
      </c>
      <c r="J4167" t="s">
        <v>57</v>
      </c>
      <c r="K4167" t="s">
        <v>18307</v>
      </c>
      <c r="L4167" t="s">
        <v>18309</v>
      </c>
      <c r="M4167" s="5">
        <v>4637687</v>
      </c>
      <c r="N4167" t="s">
        <v>8382</v>
      </c>
      <c r="O4167" s="15">
        <v>3000000</v>
      </c>
      <c r="P4167" s="15">
        <v>865025</v>
      </c>
      <c r="Q4167">
        <v>0</v>
      </c>
      <c r="R4167">
        <v>0</v>
      </c>
      <c r="S4167" t="s">
        <v>10</v>
      </c>
      <c r="T4167" s="1">
        <v>41583</v>
      </c>
      <c r="U4167" s="10">
        <v>152717</v>
      </c>
      <c r="V4167" t="s">
        <v>11</v>
      </c>
      <c r="W4167">
        <v>18</v>
      </c>
      <c r="X4167" s="1">
        <v>42160</v>
      </c>
      <c r="Y4167" s="16">
        <v>4.0599999999999997E-2</v>
      </c>
      <c r="Z4167" s="17">
        <v>1901.22</v>
      </c>
      <c r="AA4167">
        <v>0</v>
      </c>
    </row>
    <row r="4168" spans="1:27">
      <c r="A4168" t="s">
        <v>56</v>
      </c>
      <c r="B4168" t="s">
        <v>8383</v>
      </c>
      <c r="C4168">
        <v>466819320</v>
      </c>
      <c r="D4168" t="s">
        <v>6</v>
      </c>
      <c r="E4168" t="s">
        <v>7</v>
      </c>
      <c r="F4168" t="s">
        <v>18286</v>
      </c>
      <c r="G4168">
        <v>55</v>
      </c>
      <c r="H4168" t="s">
        <v>18295</v>
      </c>
      <c r="I4168">
        <v>2</v>
      </c>
      <c r="J4168" t="s">
        <v>57</v>
      </c>
      <c r="K4168" t="s">
        <v>18307</v>
      </c>
      <c r="L4168" t="s">
        <v>18308</v>
      </c>
      <c r="M4168" s="5">
        <v>2026347</v>
      </c>
      <c r="N4168" t="s">
        <v>8384</v>
      </c>
      <c r="O4168" s="15">
        <v>1500000</v>
      </c>
      <c r="P4168" s="15">
        <v>462389</v>
      </c>
      <c r="Q4168">
        <v>0</v>
      </c>
      <c r="R4168">
        <v>0</v>
      </c>
      <c r="S4168" t="s">
        <v>10</v>
      </c>
      <c r="T4168" s="1">
        <v>41738</v>
      </c>
      <c r="U4168" s="10">
        <v>97159</v>
      </c>
      <c r="V4168" t="s">
        <v>11</v>
      </c>
      <c r="W4168">
        <v>13</v>
      </c>
      <c r="X4168" s="1">
        <v>42160</v>
      </c>
      <c r="Y4168" s="16">
        <v>3.8800000000000001E-2</v>
      </c>
      <c r="Z4168" s="17">
        <v>1923.95</v>
      </c>
      <c r="AA4168">
        <v>0</v>
      </c>
    </row>
    <row r="4169" spans="1:27">
      <c r="A4169" t="s">
        <v>56</v>
      </c>
      <c r="B4169" t="s">
        <v>8385</v>
      </c>
      <c r="C4169">
        <v>466822400</v>
      </c>
      <c r="D4169" t="s">
        <v>6</v>
      </c>
      <c r="E4169" t="s">
        <v>7</v>
      </c>
      <c r="F4169" t="s">
        <v>18287</v>
      </c>
      <c r="G4169">
        <v>53</v>
      </c>
      <c r="H4169" t="s">
        <v>18295</v>
      </c>
      <c r="I4169">
        <v>6</v>
      </c>
      <c r="J4169" t="s">
        <v>57</v>
      </c>
      <c r="K4169" t="s">
        <v>18306</v>
      </c>
      <c r="L4169" t="s">
        <v>18309</v>
      </c>
      <c r="M4169" s="5">
        <v>2097203</v>
      </c>
      <c r="N4169" t="s">
        <v>8386</v>
      </c>
      <c r="O4169" s="15">
        <v>2366677</v>
      </c>
      <c r="P4169" s="15">
        <v>1576667</v>
      </c>
      <c r="Q4169">
        <v>0</v>
      </c>
      <c r="R4169">
        <v>0</v>
      </c>
      <c r="S4169" t="s">
        <v>10</v>
      </c>
      <c r="T4169" s="1">
        <v>41849</v>
      </c>
      <c r="U4169" s="10">
        <v>118177</v>
      </c>
      <c r="V4169" t="s">
        <v>11</v>
      </c>
      <c r="W4169">
        <v>9</v>
      </c>
      <c r="X4169" s="1">
        <v>42160</v>
      </c>
      <c r="Y4169" s="16">
        <v>4.0399999999999998E-2</v>
      </c>
      <c r="Z4169" s="17">
        <v>1850.61</v>
      </c>
      <c r="AA4169">
        <v>0</v>
      </c>
    </row>
    <row r="4170" spans="1:27">
      <c r="A4170" t="s">
        <v>56</v>
      </c>
      <c r="B4170" t="s">
        <v>8387</v>
      </c>
      <c r="C4170">
        <v>466867588</v>
      </c>
      <c r="D4170" t="s">
        <v>6</v>
      </c>
      <c r="E4170" t="s">
        <v>7</v>
      </c>
      <c r="F4170" t="s">
        <v>18287</v>
      </c>
      <c r="G4170">
        <v>18</v>
      </c>
      <c r="H4170" t="s">
        <v>18297</v>
      </c>
      <c r="I4170">
        <v>3</v>
      </c>
      <c r="J4170" t="s">
        <v>57</v>
      </c>
      <c r="K4170" t="s">
        <v>18302</v>
      </c>
      <c r="L4170" t="s">
        <v>18309</v>
      </c>
      <c r="M4170" s="5">
        <v>1845095</v>
      </c>
      <c r="N4170" t="s">
        <v>8388</v>
      </c>
      <c r="O4170" s="15">
        <v>4000000</v>
      </c>
      <c r="P4170" s="15">
        <v>4189251</v>
      </c>
      <c r="Q4170">
        <v>0</v>
      </c>
      <c r="R4170">
        <v>0</v>
      </c>
      <c r="S4170" t="s">
        <v>10</v>
      </c>
      <c r="T4170" s="1">
        <v>41338</v>
      </c>
      <c r="U4170" s="10">
        <v>187500</v>
      </c>
      <c r="V4170" t="s">
        <v>11</v>
      </c>
      <c r="W4170">
        <v>9</v>
      </c>
      <c r="X4170" s="1">
        <v>42160</v>
      </c>
      <c r="Y4170" s="16">
        <v>4.8300000000000003E-2</v>
      </c>
      <c r="Z4170" s="17">
        <v>1813.53</v>
      </c>
      <c r="AA4170">
        <v>0</v>
      </c>
    </row>
    <row r="4171" spans="1:27">
      <c r="A4171" t="s">
        <v>56</v>
      </c>
      <c r="B4171" t="s">
        <v>8389</v>
      </c>
      <c r="C4171">
        <v>466901754</v>
      </c>
      <c r="D4171" t="s">
        <v>6</v>
      </c>
      <c r="E4171" t="s">
        <v>7</v>
      </c>
      <c r="F4171" t="s">
        <v>18286</v>
      </c>
      <c r="G4171">
        <v>21</v>
      </c>
      <c r="H4171" t="s">
        <v>18295</v>
      </c>
      <c r="I4171">
        <v>4</v>
      </c>
      <c r="J4171" t="s">
        <v>57</v>
      </c>
      <c r="K4171" t="s">
        <v>18304</v>
      </c>
      <c r="L4171" t="s">
        <v>18309</v>
      </c>
      <c r="M4171" s="5">
        <v>3135592</v>
      </c>
      <c r="N4171" t="s">
        <v>8390</v>
      </c>
      <c r="O4171" s="15">
        <v>1759000</v>
      </c>
      <c r="P4171" s="15">
        <v>454380</v>
      </c>
      <c r="Q4171">
        <v>0</v>
      </c>
      <c r="R4171">
        <v>0</v>
      </c>
      <c r="S4171" t="s">
        <v>10</v>
      </c>
      <c r="T4171" s="1">
        <v>40967</v>
      </c>
      <c r="U4171" s="10">
        <v>48513</v>
      </c>
      <c r="V4171" t="s">
        <v>11</v>
      </c>
      <c r="W4171">
        <v>38</v>
      </c>
      <c r="X4171" s="1">
        <v>42160</v>
      </c>
      <c r="Y4171" s="16">
        <v>5.33E-2</v>
      </c>
      <c r="Z4171" s="17">
        <v>1777.27</v>
      </c>
      <c r="AA4171">
        <v>0</v>
      </c>
    </row>
    <row r="4172" spans="1:27">
      <c r="A4172" t="s">
        <v>56</v>
      </c>
      <c r="B4172" t="s">
        <v>8391</v>
      </c>
      <c r="C4172">
        <v>466906616</v>
      </c>
      <c r="D4172" t="s">
        <v>6</v>
      </c>
      <c r="E4172" t="s">
        <v>7</v>
      </c>
      <c r="F4172" t="s">
        <v>18286</v>
      </c>
      <c r="G4172">
        <v>18</v>
      </c>
      <c r="H4172" t="s">
        <v>18294</v>
      </c>
      <c r="I4172">
        <v>6</v>
      </c>
      <c r="J4172" t="s">
        <v>57</v>
      </c>
      <c r="K4172" t="s">
        <v>18306</v>
      </c>
      <c r="L4172" t="s">
        <v>18308</v>
      </c>
      <c r="M4172" s="5">
        <v>1098499</v>
      </c>
      <c r="N4172" t="s">
        <v>8392</v>
      </c>
      <c r="O4172" s="15">
        <v>1100000</v>
      </c>
      <c r="P4172" s="15">
        <v>569817</v>
      </c>
      <c r="Q4172">
        <v>92140</v>
      </c>
      <c r="R4172">
        <v>25</v>
      </c>
      <c r="S4172" t="s">
        <v>10</v>
      </c>
      <c r="T4172" s="1">
        <v>41921</v>
      </c>
      <c r="U4172" s="10">
        <v>99027</v>
      </c>
      <c r="V4172" t="s">
        <v>11</v>
      </c>
      <c r="W4172">
        <v>6</v>
      </c>
      <c r="X4172" s="1">
        <v>42129</v>
      </c>
      <c r="Y4172" s="16">
        <v>4.3499999999999997E-2</v>
      </c>
      <c r="Z4172" s="17">
        <v>2040.31</v>
      </c>
      <c r="AA4172">
        <v>0</v>
      </c>
    </row>
    <row r="4173" spans="1:27">
      <c r="A4173" t="s">
        <v>56</v>
      </c>
      <c r="B4173" t="s">
        <v>8393</v>
      </c>
      <c r="C4173">
        <v>466926218</v>
      </c>
      <c r="D4173" t="s">
        <v>6</v>
      </c>
      <c r="E4173" t="s">
        <v>7</v>
      </c>
      <c r="F4173" t="s">
        <v>18287</v>
      </c>
      <c r="G4173">
        <v>18</v>
      </c>
      <c r="H4173" t="s">
        <v>18294</v>
      </c>
      <c r="I4173">
        <v>1</v>
      </c>
      <c r="J4173" t="s">
        <v>57</v>
      </c>
      <c r="K4173" t="s">
        <v>18302</v>
      </c>
      <c r="L4173" t="s">
        <v>18308</v>
      </c>
      <c r="M4173" s="5">
        <v>12782830</v>
      </c>
      <c r="N4173" t="s">
        <v>8394</v>
      </c>
      <c r="O4173" s="15">
        <v>3000000</v>
      </c>
      <c r="P4173" s="15">
        <v>3000000</v>
      </c>
      <c r="Q4173">
        <v>0</v>
      </c>
      <c r="R4173">
        <v>0</v>
      </c>
      <c r="S4173" t="s">
        <v>10</v>
      </c>
      <c r="T4173" s="1">
        <v>42136</v>
      </c>
      <c r="U4173" s="10">
        <v>110734</v>
      </c>
      <c r="V4173" t="s">
        <v>11</v>
      </c>
      <c r="W4173">
        <v>0</v>
      </c>
      <c r="X4173" s="1">
        <v>42160</v>
      </c>
      <c r="Y4173" s="16">
        <v>4.4999999999999998E-2</v>
      </c>
      <c r="Z4173" s="17">
        <v>2381.5300000000002</v>
      </c>
      <c r="AA4173">
        <v>0</v>
      </c>
    </row>
    <row r="4174" spans="1:27">
      <c r="A4174" t="s">
        <v>56</v>
      </c>
      <c r="B4174" t="s">
        <v>8395</v>
      </c>
      <c r="C4174">
        <v>466949560</v>
      </c>
      <c r="D4174" t="s">
        <v>6</v>
      </c>
      <c r="E4174" t="s">
        <v>7</v>
      </c>
      <c r="F4174" t="s">
        <v>18286</v>
      </c>
      <c r="G4174">
        <v>18</v>
      </c>
      <c r="H4174" t="s">
        <v>18294</v>
      </c>
      <c r="I4174">
        <v>4</v>
      </c>
      <c r="J4174" t="s">
        <v>57</v>
      </c>
      <c r="K4174" t="s">
        <v>18306</v>
      </c>
      <c r="L4174" t="s">
        <v>18308</v>
      </c>
      <c r="M4174" s="5">
        <v>497079</v>
      </c>
      <c r="N4174" t="s">
        <v>8396</v>
      </c>
      <c r="O4174" s="15">
        <v>3000000</v>
      </c>
      <c r="P4174" s="15">
        <v>5333866</v>
      </c>
      <c r="Q4174">
        <v>0</v>
      </c>
      <c r="R4174">
        <v>0</v>
      </c>
      <c r="S4174" t="s">
        <v>10</v>
      </c>
      <c r="T4174" s="1">
        <v>41915</v>
      </c>
      <c r="U4174" s="10">
        <v>225000</v>
      </c>
      <c r="V4174" t="s">
        <v>11</v>
      </c>
      <c r="W4174">
        <v>4</v>
      </c>
      <c r="X4174" s="1">
        <v>42160</v>
      </c>
      <c r="Y4174" s="16">
        <v>4.3499999999999997E-2</v>
      </c>
      <c r="Z4174" s="17">
        <v>2021.49</v>
      </c>
      <c r="AA4174">
        <v>0</v>
      </c>
    </row>
    <row r="4175" spans="1:27">
      <c r="A4175" t="s">
        <v>56</v>
      </c>
      <c r="B4175" t="s">
        <v>8397</v>
      </c>
      <c r="C4175">
        <v>466950110</v>
      </c>
      <c r="D4175" t="s">
        <v>6</v>
      </c>
      <c r="E4175" t="s">
        <v>7</v>
      </c>
      <c r="F4175" t="s">
        <v>18287</v>
      </c>
      <c r="G4175">
        <v>18</v>
      </c>
      <c r="H4175" t="s">
        <v>18297</v>
      </c>
      <c r="I4175">
        <v>6</v>
      </c>
      <c r="J4175" t="s">
        <v>57</v>
      </c>
      <c r="K4175" t="s">
        <v>18307</v>
      </c>
      <c r="L4175" t="s">
        <v>18309</v>
      </c>
      <c r="M4175" s="5">
        <v>545961</v>
      </c>
      <c r="N4175" t="s">
        <v>8398</v>
      </c>
      <c r="O4175" s="15">
        <v>344726</v>
      </c>
      <c r="P4175" s="15">
        <v>143637</v>
      </c>
      <c r="Q4175">
        <v>0</v>
      </c>
      <c r="R4175">
        <v>0</v>
      </c>
      <c r="S4175" t="s">
        <v>10</v>
      </c>
      <c r="T4175" s="1">
        <v>41904</v>
      </c>
      <c r="U4175" s="10">
        <v>28727</v>
      </c>
      <c r="V4175" t="s">
        <v>11</v>
      </c>
      <c r="W4175">
        <v>7</v>
      </c>
      <c r="X4175" s="1">
        <v>42160</v>
      </c>
      <c r="Y4175" s="16">
        <v>4.1900000000000007E-2</v>
      </c>
      <c r="Z4175" s="17">
        <v>1966.89</v>
      </c>
      <c r="AA4175">
        <v>0</v>
      </c>
    </row>
    <row r="4176" spans="1:27">
      <c r="A4176" t="s">
        <v>56</v>
      </c>
      <c r="B4176" t="s">
        <v>8399</v>
      </c>
      <c r="C4176">
        <v>467015846</v>
      </c>
      <c r="D4176" t="s">
        <v>6</v>
      </c>
      <c r="E4176" t="s">
        <v>7</v>
      </c>
      <c r="F4176" t="s">
        <v>18286</v>
      </c>
      <c r="G4176">
        <v>44</v>
      </c>
      <c r="H4176" t="s">
        <v>18294</v>
      </c>
      <c r="I4176">
        <v>1</v>
      </c>
      <c r="J4176" t="s">
        <v>57</v>
      </c>
      <c r="K4176" t="s">
        <v>18305</v>
      </c>
      <c r="L4176" t="s">
        <v>18308</v>
      </c>
      <c r="M4176" s="5">
        <v>4049222</v>
      </c>
      <c r="N4176" t="s">
        <v>8400</v>
      </c>
      <c r="O4176" s="15">
        <v>1353720</v>
      </c>
      <c r="P4176" s="15">
        <v>564050</v>
      </c>
      <c r="Q4176">
        <v>0</v>
      </c>
      <c r="R4176">
        <v>0</v>
      </c>
      <c r="S4176" t="s">
        <v>10</v>
      </c>
      <c r="T4176" s="1">
        <v>41929</v>
      </c>
      <c r="U4176" s="10">
        <v>112810</v>
      </c>
      <c r="V4176" t="s">
        <v>11</v>
      </c>
      <c r="W4176">
        <v>6</v>
      </c>
      <c r="X4176" s="1">
        <v>42190</v>
      </c>
      <c r="Y4176" s="16">
        <v>4.2500000000000003E-2</v>
      </c>
      <c r="Z4176" s="17">
        <v>2074.4</v>
      </c>
      <c r="AA4176">
        <v>0</v>
      </c>
    </row>
    <row r="4177" spans="1:27">
      <c r="A4177" t="s">
        <v>72</v>
      </c>
      <c r="B4177" t="s">
        <v>8401</v>
      </c>
      <c r="C4177">
        <v>467072342</v>
      </c>
      <c r="D4177" t="s">
        <v>6</v>
      </c>
      <c r="E4177" t="s">
        <v>7</v>
      </c>
      <c r="F4177" t="s">
        <v>18286</v>
      </c>
      <c r="G4177">
        <v>35</v>
      </c>
      <c r="H4177" t="s">
        <v>18297</v>
      </c>
      <c r="I4177">
        <v>5</v>
      </c>
      <c r="J4177" t="s">
        <v>73</v>
      </c>
      <c r="K4177" t="s">
        <v>18302</v>
      </c>
      <c r="L4177" t="s">
        <v>18308</v>
      </c>
      <c r="M4177" s="5">
        <v>7553819</v>
      </c>
      <c r="N4177" t="s">
        <v>8402</v>
      </c>
      <c r="O4177" s="15">
        <v>256440</v>
      </c>
      <c r="P4177" s="15">
        <v>106850</v>
      </c>
      <c r="Q4177">
        <v>0</v>
      </c>
      <c r="R4177">
        <v>0</v>
      </c>
      <c r="S4177" t="s">
        <v>10</v>
      </c>
      <c r="T4177" s="1">
        <v>41901</v>
      </c>
      <c r="U4177" s="10">
        <v>21370</v>
      </c>
      <c r="V4177" t="s">
        <v>11</v>
      </c>
      <c r="W4177">
        <v>7</v>
      </c>
      <c r="X4177" s="1">
        <v>42160</v>
      </c>
      <c r="Y4177" s="16">
        <v>4.1900000000000007E-2</v>
      </c>
      <c r="Z4177" s="17">
        <v>1975.42</v>
      </c>
      <c r="AA4177">
        <v>0</v>
      </c>
    </row>
    <row r="4178" spans="1:27">
      <c r="A4178" t="s">
        <v>56</v>
      </c>
      <c r="B4178" t="s">
        <v>8403</v>
      </c>
      <c r="C4178">
        <v>467108224</v>
      </c>
      <c r="D4178" t="s">
        <v>6</v>
      </c>
      <c r="E4178" t="s">
        <v>7</v>
      </c>
      <c r="F4178" t="s">
        <v>18285</v>
      </c>
      <c r="G4178">
        <v>52</v>
      </c>
      <c r="H4178" t="s">
        <v>18295</v>
      </c>
      <c r="I4178">
        <v>6</v>
      </c>
      <c r="J4178" t="s">
        <v>57</v>
      </c>
      <c r="K4178" t="s">
        <v>18302</v>
      </c>
      <c r="L4178" t="s">
        <v>18309</v>
      </c>
      <c r="M4178" s="5">
        <v>2410606</v>
      </c>
      <c r="N4178" t="s">
        <v>8404</v>
      </c>
      <c r="O4178" s="15">
        <v>3300000</v>
      </c>
      <c r="P4178" s="15">
        <v>2100697</v>
      </c>
      <c r="Q4178">
        <v>0</v>
      </c>
      <c r="R4178">
        <v>0</v>
      </c>
      <c r="S4178" t="s">
        <v>10</v>
      </c>
      <c r="T4178" s="1">
        <v>41918</v>
      </c>
      <c r="U4178" s="10">
        <v>205100</v>
      </c>
      <c r="V4178" t="s">
        <v>11</v>
      </c>
      <c r="W4178">
        <v>7</v>
      </c>
      <c r="X4178" s="1">
        <v>42160</v>
      </c>
      <c r="Y4178" s="16">
        <v>4.3499999999999997E-2</v>
      </c>
      <c r="Z4178" s="17">
        <v>2026.2</v>
      </c>
      <c r="AA4178">
        <v>0</v>
      </c>
    </row>
    <row r="4179" spans="1:27">
      <c r="A4179" t="s">
        <v>2</v>
      </c>
      <c r="B4179" t="s">
        <v>8405</v>
      </c>
      <c r="C4179">
        <v>467109104</v>
      </c>
      <c r="D4179" t="s">
        <v>6</v>
      </c>
      <c r="E4179" t="s">
        <v>7</v>
      </c>
      <c r="F4179" t="s">
        <v>18286</v>
      </c>
      <c r="G4179">
        <v>18</v>
      </c>
      <c r="H4179" t="s">
        <v>18296</v>
      </c>
      <c r="I4179">
        <v>5</v>
      </c>
      <c r="J4179" t="s">
        <v>3</v>
      </c>
      <c r="K4179" t="s">
        <v>18305</v>
      </c>
      <c r="L4179" t="s">
        <v>18309</v>
      </c>
      <c r="M4179" s="5">
        <v>2397954</v>
      </c>
      <c r="N4179" t="s">
        <v>8406</v>
      </c>
      <c r="O4179" s="15">
        <v>1500000</v>
      </c>
      <c r="P4179" s="15">
        <v>962977</v>
      </c>
      <c r="Q4179">
        <v>39866</v>
      </c>
      <c r="R4179">
        <v>25</v>
      </c>
      <c r="S4179" t="s">
        <v>10</v>
      </c>
      <c r="T4179" s="1">
        <v>41646</v>
      </c>
      <c r="U4179" s="10">
        <v>53110</v>
      </c>
      <c r="V4179" t="s">
        <v>11</v>
      </c>
      <c r="W4179">
        <v>15</v>
      </c>
      <c r="X4179" s="1">
        <v>42129</v>
      </c>
      <c r="Y4179" s="16">
        <v>4.07E-2</v>
      </c>
      <c r="Z4179" s="17">
        <v>1936.92</v>
      </c>
      <c r="AA4179">
        <v>0</v>
      </c>
    </row>
    <row r="4180" spans="1:27">
      <c r="A4180" t="s">
        <v>2</v>
      </c>
      <c r="B4180" t="s">
        <v>8407</v>
      </c>
      <c r="C4180">
        <v>467117816</v>
      </c>
      <c r="D4180" t="s">
        <v>6</v>
      </c>
      <c r="E4180" t="s">
        <v>7</v>
      </c>
      <c r="F4180" t="s">
        <v>18286</v>
      </c>
      <c r="G4180">
        <v>36</v>
      </c>
      <c r="H4180" t="s">
        <v>18294</v>
      </c>
      <c r="I4180">
        <v>5</v>
      </c>
      <c r="J4180" t="s">
        <v>3</v>
      </c>
      <c r="K4180" t="s">
        <v>18304</v>
      </c>
      <c r="L4180" t="s">
        <v>18309</v>
      </c>
      <c r="M4180" s="5">
        <v>1758425</v>
      </c>
      <c r="N4180" t="s">
        <v>8408</v>
      </c>
      <c r="O4180" s="15">
        <v>3000000</v>
      </c>
      <c r="P4180" s="15">
        <v>1755747</v>
      </c>
      <c r="Q4180">
        <v>0</v>
      </c>
      <c r="R4180">
        <v>0</v>
      </c>
      <c r="S4180" t="s">
        <v>10</v>
      </c>
      <c r="T4180" s="1">
        <v>41830</v>
      </c>
      <c r="U4180" s="10">
        <v>127041</v>
      </c>
      <c r="V4180" t="s">
        <v>11</v>
      </c>
      <c r="W4180">
        <v>5</v>
      </c>
      <c r="X4180" s="1">
        <v>42175</v>
      </c>
      <c r="Y4180" s="16">
        <v>4.0099999999999997E-2</v>
      </c>
      <c r="Z4180" s="17">
        <v>1859.94</v>
      </c>
      <c r="AA4180">
        <v>0</v>
      </c>
    </row>
    <row r="4181" spans="1:27">
      <c r="A4181" t="s">
        <v>56</v>
      </c>
      <c r="B4181" t="s">
        <v>8409</v>
      </c>
      <c r="C4181">
        <v>467148330</v>
      </c>
      <c r="D4181" t="s">
        <v>6</v>
      </c>
      <c r="E4181" t="s">
        <v>103</v>
      </c>
      <c r="F4181" t="s">
        <v>18285</v>
      </c>
      <c r="G4181">
        <v>27</v>
      </c>
      <c r="H4181" t="s">
        <v>18295</v>
      </c>
      <c r="I4181">
        <v>6</v>
      </c>
      <c r="J4181" t="s">
        <v>57</v>
      </c>
      <c r="K4181" t="s">
        <v>18304</v>
      </c>
      <c r="L4181" t="s">
        <v>18308</v>
      </c>
      <c r="M4181" s="5">
        <v>185934</v>
      </c>
      <c r="N4181" t="s">
        <v>8410</v>
      </c>
      <c r="O4181" s="15">
        <v>1500000</v>
      </c>
      <c r="P4181" s="15">
        <v>1828766</v>
      </c>
      <c r="Q4181">
        <v>311503</v>
      </c>
      <c r="R4181">
        <v>235</v>
      </c>
      <c r="S4181" t="s">
        <v>10</v>
      </c>
      <c r="T4181" s="1">
        <v>41514</v>
      </c>
      <c r="U4181" s="10">
        <v>75000</v>
      </c>
      <c r="V4181" t="s">
        <v>11</v>
      </c>
      <c r="W4181">
        <v>0</v>
      </c>
      <c r="X4181" s="1">
        <v>41917</v>
      </c>
      <c r="Y4181" s="16">
        <v>4.1100000000000005E-2</v>
      </c>
      <c r="Z4181" s="17">
        <v>1938.26</v>
      </c>
      <c r="AA4181">
        <v>0</v>
      </c>
    </row>
    <row r="4182" spans="1:27">
      <c r="A4182" t="s">
        <v>56</v>
      </c>
      <c r="B4182" t="s">
        <v>8411</v>
      </c>
      <c r="C4182">
        <v>467167624</v>
      </c>
      <c r="D4182" t="s">
        <v>6</v>
      </c>
      <c r="E4182" t="s">
        <v>7</v>
      </c>
      <c r="F4182" t="s">
        <v>18286</v>
      </c>
      <c r="G4182">
        <v>45</v>
      </c>
      <c r="H4182" t="s">
        <v>18296</v>
      </c>
      <c r="I4182">
        <v>4</v>
      </c>
      <c r="J4182" t="s">
        <v>57</v>
      </c>
      <c r="K4182" t="s">
        <v>18304</v>
      </c>
      <c r="L4182" t="s">
        <v>18308</v>
      </c>
      <c r="M4182" s="5">
        <v>1839752</v>
      </c>
      <c r="N4182" t="s">
        <v>8412</v>
      </c>
      <c r="O4182" s="15">
        <v>2500000</v>
      </c>
      <c r="P4182" s="15">
        <v>2134900</v>
      </c>
      <c r="Q4182">
        <v>0</v>
      </c>
      <c r="R4182">
        <v>0</v>
      </c>
      <c r="S4182" t="s">
        <v>10</v>
      </c>
      <c r="T4182" s="1">
        <v>42009</v>
      </c>
      <c r="U4182" s="10">
        <v>121816</v>
      </c>
      <c r="V4182" t="s">
        <v>11</v>
      </c>
      <c r="W4182">
        <v>4</v>
      </c>
      <c r="X4182" s="1">
        <v>42160</v>
      </c>
      <c r="Y4182" s="16">
        <v>4.3400000000000001E-2</v>
      </c>
      <c r="Z4182" s="17">
        <v>2383.37</v>
      </c>
      <c r="AA4182">
        <v>0</v>
      </c>
    </row>
    <row r="4183" spans="1:27">
      <c r="A4183" t="s">
        <v>56</v>
      </c>
      <c r="B4183" t="s">
        <v>8413</v>
      </c>
      <c r="C4183">
        <v>467168042</v>
      </c>
      <c r="D4183" t="s">
        <v>6</v>
      </c>
      <c r="E4183" t="s">
        <v>7</v>
      </c>
      <c r="F4183" t="s">
        <v>18287</v>
      </c>
      <c r="G4183">
        <v>18</v>
      </c>
      <c r="H4183" t="s">
        <v>18295</v>
      </c>
      <c r="I4183">
        <v>2</v>
      </c>
      <c r="J4183" t="s">
        <v>57</v>
      </c>
      <c r="K4183" t="s">
        <v>18303</v>
      </c>
      <c r="L4183" t="s">
        <v>18308</v>
      </c>
      <c r="M4183" s="5">
        <v>196896</v>
      </c>
      <c r="N4183" t="s">
        <v>8414</v>
      </c>
      <c r="O4183" s="15">
        <v>500000</v>
      </c>
      <c r="P4183" s="15">
        <v>1004010</v>
      </c>
      <c r="Q4183">
        <v>0</v>
      </c>
      <c r="R4183">
        <v>0</v>
      </c>
      <c r="S4183" t="s">
        <v>10</v>
      </c>
      <c r="T4183" s="1">
        <v>41968</v>
      </c>
      <c r="U4183" s="10">
        <v>112500</v>
      </c>
      <c r="V4183" t="s">
        <v>11</v>
      </c>
      <c r="W4183">
        <v>5</v>
      </c>
      <c r="X4183" s="1">
        <v>42160</v>
      </c>
      <c r="Y4183" s="16">
        <v>4.41E-2</v>
      </c>
      <c r="Z4183" s="17">
        <v>2158.12</v>
      </c>
      <c r="AA4183">
        <v>0</v>
      </c>
    </row>
    <row r="4184" spans="1:27">
      <c r="A4184" t="s">
        <v>2</v>
      </c>
      <c r="B4184" t="s">
        <v>8415</v>
      </c>
      <c r="C4184">
        <v>467174422</v>
      </c>
      <c r="D4184" t="s">
        <v>6</v>
      </c>
      <c r="E4184" t="s">
        <v>7</v>
      </c>
      <c r="F4184" t="s">
        <v>18287</v>
      </c>
      <c r="G4184">
        <v>19</v>
      </c>
      <c r="H4184" t="s">
        <v>18297</v>
      </c>
      <c r="I4184">
        <v>6</v>
      </c>
      <c r="J4184" t="s">
        <v>3</v>
      </c>
      <c r="K4184" t="s">
        <v>18303</v>
      </c>
      <c r="L4184" t="s">
        <v>18309</v>
      </c>
      <c r="M4184" s="5">
        <v>2462055</v>
      </c>
      <c r="N4184" t="s">
        <v>8416</v>
      </c>
      <c r="O4184" s="15">
        <v>6258000</v>
      </c>
      <c r="P4184" s="15">
        <v>5858047</v>
      </c>
      <c r="Q4184">
        <v>0</v>
      </c>
      <c r="R4184">
        <v>0</v>
      </c>
      <c r="S4184" t="s">
        <v>10</v>
      </c>
      <c r="T4184" s="1">
        <v>41912</v>
      </c>
      <c r="U4184" s="10">
        <v>160633</v>
      </c>
      <c r="V4184" t="s">
        <v>11</v>
      </c>
      <c r="W4184">
        <v>6</v>
      </c>
      <c r="X4184" s="1">
        <v>42160</v>
      </c>
      <c r="Y4184" s="16">
        <v>4.24E-2</v>
      </c>
      <c r="Z4184" s="17">
        <v>2028.48</v>
      </c>
      <c r="AA4184">
        <v>0</v>
      </c>
    </row>
    <row r="4185" spans="1:27">
      <c r="A4185" t="s">
        <v>56</v>
      </c>
      <c r="B4185" t="s">
        <v>8417</v>
      </c>
      <c r="C4185">
        <v>467182650</v>
      </c>
      <c r="D4185" t="s">
        <v>6</v>
      </c>
      <c r="E4185" t="s">
        <v>7</v>
      </c>
      <c r="F4185" t="s">
        <v>18287</v>
      </c>
      <c r="G4185">
        <v>54</v>
      </c>
      <c r="H4185" t="s">
        <v>18296</v>
      </c>
      <c r="I4185">
        <v>6</v>
      </c>
      <c r="J4185" t="s">
        <v>57</v>
      </c>
      <c r="K4185" t="s">
        <v>18305</v>
      </c>
      <c r="L4185" t="s">
        <v>18308</v>
      </c>
      <c r="M4185" s="5">
        <v>4060344</v>
      </c>
      <c r="N4185" t="s">
        <v>8418</v>
      </c>
      <c r="O4185" s="15">
        <v>855709</v>
      </c>
      <c r="P4185" s="15">
        <v>1175762</v>
      </c>
      <c r="Q4185">
        <v>0</v>
      </c>
      <c r="R4185">
        <v>0</v>
      </c>
      <c r="S4185" t="s">
        <v>10</v>
      </c>
      <c r="T4185" s="1">
        <v>39393</v>
      </c>
      <c r="U4185" s="10">
        <v>105000</v>
      </c>
      <c r="V4185" t="s">
        <v>11</v>
      </c>
      <c r="W4185">
        <v>1</v>
      </c>
      <c r="X4185" s="1">
        <v>41887</v>
      </c>
      <c r="Y4185" s="16">
        <v>8.8399999999999992E-2</v>
      </c>
      <c r="Z4185" s="17">
        <v>2012.89</v>
      </c>
      <c r="AA4185">
        <v>0</v>
      </c>
    </row>
    <row r="4186" spans="1:27">
      <c r="A4186" t="s">
        <v>56</v>
      </c>
      <c r="B4186" t="s">
        <v>8419</v>
      </c>
      <c r="C4186">
        <v>467183486</v>
      </c>
      <c r="D4186" t="s">
        <v>6</v>
      </c>
      <c r="E4186" t="s">
        <v>7</v>
      </c>
      <c r="F4186" t="s">
        <v>18286</v>
      </c>
      <c r="G4186">
        <v>23</v>
      </c>
      <c r="H4186" t="s">
        <v>18294</v>
      </c>
      <c r="I4186">
        <v>3</v>
      </c>
      <c r="J4186" t="s">
        <v>57</v>
      </c>
      <c r="K4186" t="s">
        <v>18304</v>
      </c>
      <c r="L4186" t="s">
        <v>18309</v>
      </c>
      <c r="M4186" s="5">
        <v>2737102</v>
      </c>
      <c r="N4186" t="s">
        <v>8420</v>
      </c>
      <c r="O4186" s="15">
        <v>928000</v>
      </c>
      <c r="P4186" s="15">
        <v>520758</v>
      </c>
      <c r="Q4186">
        <v>0</v>
      </c>
      <c r="R4186">
        <v>0</v>
      </c>
      <c r="S4186" t="s">
        <v>10</v>
      </c>
      <c r="T4186" s="1">
        <v>41591</v>
      </c>
      <c r="U4186" s="10">
        <v>32857</v>
      </c>
      <c r="V4186" t="s">
        <v>11</v>
      </c>
      <c r="W4186">
        <v>18</v>
      </c>
      <c r="X4186" s="1">
        <v>42160</v>
      </c>
      <c r="Y4186" s="16">
        <v>4.0599999999999997E-2</v>
      </c>
      <c r="Z4186" s="17">
        <v>1928.96</v>
      </c>
      <c r="AA4186">
        <v>0</v>
      </c>
    </row>
    <row r="4187" spans="1:27">
      <c r="A4187" t="s">
        <v>69</v>
      </c>
      <c r="B4187" t="s">
        <v>8421</v>
      </c>
      <c r="C4187">
        <v>467197676</v>
      </c>
      <c r="D4187" t="s">
        <v>6</v>
      </c>
      <c r="E4187" t="s">
        <v>7</v>
      </c>
      <c r="F4187" t="s">
        <v>18287</v>
      </c>
      <c r="G4187">
        <v>53</v>
      </c>
      <c r="H4187" t="s">
        <v>18295</v>
      </c>
      <c r="I4187">
        <v>2</v>
      </c>
      <c r="J4187" s="3" t="s">
        <v>18290</v>
      </c>
      <c r="K4187" t="s">
        <v>18303</v>
      </c>
      <c r="L4187" t="s">
        <v>18308</v>
      </c>
      <c r="M4187" s="5">
        <v>11224258</v>
      </c>
      <c r="N4187" t="s">
        <v>8422</v>
      </c>
      <c r="O4187" s="15">
        <v>10000000</v>
      </c>
      <c r="P4187" s="15">
        <v>8044104</v>
      </c>
      <c r="Q4187">
        <v>0</v>
      </c>
      <c r="R4187">
        <v>0</v>
      </c>
      <c r="S4187" t="s">
        <v>10</v>
      </c>
      <c r="T4187" s="1">
        <v>41918</v>
      </c>
      <c r="U4187" s="10">
        <v>375000</v>
      </c>
      <c r="V4187" t="s">
        <v>11</v>
      </c>
      <c r="W4187">
        <v>7</v>
      </c>
      <c r="X4187" s="1">
        <v>42160</v>
      </c>
      <c r="Y4187" s="16">
        <v>4.3499999999999997E-2</v>
      </c>
      <c r="Z4187" s="17">
        <v>2026.2</v>
      </c>
      <c r="AA4187">
        <v>0</v>
      </c>
    </row>
    <row r="4188" spans="1:27">
      <c r="A4188" t="s">
        <v>2</v>
      </c>
      <c r="B4188" t="s">
        <v>8423</v>
      </c>
      <c r="C4188">
        <v>467200426</v>
      </c>
      <c r="D4188" t="s">
        <v>6</v>
      </c>
      <c r="E4188" t="s">
        <v>7</v>
      </c>
      <c r="F4188" t="s">
        <v>18285</v>
      </c>
      <c r="G4188">
        <v>18</v>
      </c>
      <c r="H4188" t="s">
        <v>18296</v>
      </c>
      <c r="I4188">
        <v>1</v>
      </c>
      <c r="J4188" t="s">
        <v>3</v>
      </c>
      <c r="K4188" t="s">
        <v>18304</v>
      </c>
      <c r="L4188" t="s">
        <v>18309</v>
      </c>
      <c r="M4188" s="5">
        <v>2026625</v>
      </c>
      <c r="N4188" t="s">
        <v>8424</v>
      </c>
      <c r="O4188" s="15">
        <v>5000000</v>
      </c>
      <c r="P4188" s="15">
        <v>606208</v>
      </c>
      <c r="Q4188">
        <v>166052</v>
      </c>
      <c r="R4188">
        <v>25</v>
      </c>
      <c r="S4188" t="s">
        <v>10</v>
      </c>
      <c r="T4188" s="1">
        <v>41285</v>
      </c>
      <c r="U4188" s="10">
        <v>227115</v>
      </c>
      <c r="V4188" t="s">
        <v>11</v>
      </c>
      <c r="W4188">
        <v>27</v>
      </c>
      <c r="X4188" s="1">
        <v>42129</v>
      </c>
      <c r="Y4188" s="16">
        <v>5.21E-2</v>
      </c>
      <c r="Z4188" s="17">
        <v>1761.5</v>
      </c>
      <c r="AA4188">
        <v>0</v>
      </c>
    </row>
    <row r="4189" spans="1:27">
      <c r="A4189" t="s">
        <v>9</v>
      </c>
      <c r="B4189" t="s">
        <v>8425</v>
      </c>
      <c r="C4189">
        <v>467648852</v>
      </c>
      <c r="D4189" t="s">
        <v>6</v>
      </c>
      <c r="E4189" t="s">
        <v>7</v>
      </c>
      <c r="F4189" t="s">
        <v>18287</v>
      </c>
      <c r="G4189">
        <v>47</v>
      </c>
      <c r="H4189" t="s">
        <v>18295</v>
      </c>
      <c r="I4189">
        <v>4</v>
      </c>
      <c r="J4189" t="s">
        <v>23</v>
      </c>
      <c r="K4189" t="s">
        <v>18305</v>
      </c>
      <c r="L4189" t="s">
        <v>18309</v>
      </c>
      <c r="M4189" s="5">
        <v>9012664</v>
      </c>
      <c r="N4189" t="s">
        <v>8426</v>
      </c>
      <c r="O4189" s="15">
        <v>3415000</v>
      </c>
      <c r="P4189" s="15">
        <v>1131942</v>
      </c>
      <c r="Q4189">
        <v>0</v>
      </c>
      <c r="R4189">
        <v>0</v>
      </c>
      <c r="S4189" t="s">
        <v>10</v>
      </c>
      <c r="T4189" s="1">
        <v>41611</v>
      </c>
      <c r="U4189" s="10">
        <v>172179</v>
      </c>
      <c r="V4189" t="s">
        <v>11</v>
      </c>
      <c r="W4189">
        <v>17</v>
      </c>
      <c r="X4189" s="1">
        <v>42160</v>
      </c>
      <c r="Y4189" s="16">
        <v>4.0500000000000001E-2</v>
      </c>
      <c r="Z4189" s="17">
        <v>1934.16</v>
      </c>
      <c r="AA4189">
        <v>0</v>
      </c>
    </row>
    <row r="4190" spans="1:27">
      <c r="A4190" t="s">
        <v>2</v>
      </c>
      <c r="B4190" t="s">
        <v>8427</v>
      </c>
      <c r="C4190">
        <v>467957402</v>
      </c>
      <c r="D4190" t="s">
        <v>6</v>
      </c>
      <c r="E4190" t="s">
        <v>7</v>
      </c>
      <c r="F4190" t="s">
        <v>18287</v>
      </c>
      <c r="G4190">
        <v>18</v>
      </c>
      <c r="H4190" t="s">
        <v>18296</v>
      </c>
      <c r="I4190">
        <v>3</v>
      </c>
      <c r="J4190" t="s">
        <v>3</v>
      </c>
      <c r="K4190" t="s">
        <v>18304</v>
      </c>
      <c r="L4190" t="s">
        <v>18309</v>
      </c>
      <c r="M4190" s="5">
        <v>24213192</v>
      </c>
      <c r="N4190" t="s">
        <v>8428</v>
      </c>
      <c r="O4190" s="15">
        <v>19092000</v>
      </c>
      <c r="P4190" s="15">
        <v>1564456</v>
      </c>
      <c r="Q4190">
        <v>0</v>
      </c>
      <c r="R4190">
        <v>0</v>
      </c>
      <c r="S4190" t="s">
        <v>10</v>
      </c>
      <c r="T4190" s="1">
        <v>41032</v>
      </c>
      <c r="U4190" s="10">
        <v>139746</v>
      </c>
      <c r="V4190" t="s">
        <v>11</v>
      </c>
      <c r="W4190">
        <v>24</v>
      </c>
      <c r="X4190" s="1">
        <v>42185</v>
      </c>
      <c r="Y4190" s="16">
        <v>5.45E-2</v>
      </c>
      <c r="Z4190" s="17">
        <v>1760.12</v>
      </c>
      <c r="AA4190">
        <v>0</v>
      </c>
    </row>
    <row r="4191" spans="1:27">
      <c r="A4191" t="s">
        <v>9</v>
      </c>
      <c r="B4191" t="s">
        <v>8429</v>
      </c>
      <c r="C4191">
        <v>468200106</v>
      </c>
      <c r="D4191" t="s">
        <v>6</v>
      </c>
      <c r="E4191" t="s">
        <v>7</v>
      </c>
      <c r="F4191" t="s">
        <v>18285</v>
      </c>
      <c r="G4191">
        <v>54</v>
      </c>
      <c r="H4191" t="s">
        <v>18297</v>
      </c>
      <c r="I4191">
        <v>5</v>
      </c>
      <c r="J4191" t="s">
        <v>23</v>
      </c>
      <c r="K4191" t="s">
        <v>18305</v>
      </c>
      <c r="L4191" t="s">
        <v>18308</v>
      </c>
      <c r="M4191" s="5">
        <v>4687726</v>
      </c>
      <c r="N4191" t="s">
        <v>8430</v>
      </c>
      <c r="O4191" s="15">
        <v>4680000</v>
      </c>
      <c r="P4191" s="15">
        <v>3181601</v>
      </c>
      <c r="Q4191">
        <v>0</v>
      </c>
      <c r="R4191">
        <v>0</v>
      </c>
      <c r="S4191" t="s">
        <v>10</v>
      </c>
      <c r="T4191" s="1">
        <v>41711</v>
      </c>
      <c r="U4191" s="10">
        <v>173973</v>
      </c>
      <c r="V4191" t="s">
        <v>11</v>
      </c>
      <c r="W4191">
        <v>14</v>
      </c>
      <c r="X4191" s="1">
        <v>42160</v>
      </c>
      <c r="Y4191" s="16">
        <v>3.95E-2</v>
      </c>
      <c r="Z4191" s="17">
        <v>2047.59</v>
      </c>
      <c r="AA4191">
        <v>0</v>
      </c>
    </row>
    <row r="4192" spans="1:27">
      <c r="A4192" t="s">
        <v>9</v>
      </c>
      <c r="B4192" t="s">
        <v>8431</v>
      </c>
      <c r="C4192">
        <v>468865408</v>
      </c>
      <c r="D4192" t="s">
        <v>6</v>
      </c>
      <c r="E4192" t="s">
        <v>5</v>
      </c>
      <c r="F4192" t="s">
        <v>18287</v>
      </c>
      <c r="G4192">
        <v>27</v>
      </c>
      <c r="H4192" t="s">
        <v>18295</v>
      </c>
      <c r="I4192">
        <v>3</v>
      </c>
      <c r="J4192" t="s">
        <v>23</v>
      </c>
      <c r="K4192" t="s">
        <v>18303</v>
      </c>
      <c r="L4192" t="s">
        <v>18309</v>
      </c>
      <c r="M4192" s="5">
        <v>622637</v>
      </c>
      <c r="N4192" t="s">
        <v>8432</v>
      </c>
      <c r="O4192" s="15">
        <v>35000000</v>
      </c>
      <c r="P4192" s="15">
        <v>3737226</v>
      </c>
      <c r="Q4192">
        <v>1263258</v>
      </c>
      <c r="R4192">
        <v>55</v>
      </c>
      <c r="S4192" t="s">
        <v>10</v>
      </c>
      <c r="T4192" s="1">
        <v>40980</v>
      </c>
      <c r="U4192" s="10">
        <v>1266468</v>
      </c>
      <c r="V4192" t="s">
        <v>11</v>
      </c>
      <c r="W4192">
        <v>32</v>
      </c>
      <c r="X4192" s="1">
        <v>42099</v>
      </c>
      <c r="Y4192" s="16">
        <v>5.3499999999999999E-2</v>
      </c>
      <c r="Z4192" s="17">
        <v>1762.08</v>
      </c>
      <c r="AA4192">
        <v>0</v>
      </c>
    </row>
    <row r="4193" spans="1:27">
      <c r="A4193" t="s">
        <v>2</v>
      </c>
      <c r="B4193" t="s">
        <v>8433</v>
      </c>
      <c r="C4193">
        <v>469020244</v>
      </c>
      <c r="D4193" t="s">
        <v>6</v>
      </c>
      <c r="E4193" t="s">
        <v>7</v>
      </c>
      <c r="F4193" t="s">
        <v>18287</v>
      </c>
      <c r="G4193">
        <v>19</v>
      </c>
      <c r="H4193" t="s">
        <v>18297</v>
      </c>
      <c r="I4193">
        <v>4</v>
      </c>
      <c r="J4193" t="s">
        <v>3</v>
      </c>
      <c r="K4193" t="s">
        <v>18304</v>
      </c>
      <c r="L4193" t="s">
        <v>18308</v>
      </c>
      <c r="M4193" s="5">
        <v>5940917</v>
      </c>
      <c r="N4193" t="s">
        <v>8434</v>
      </c>
      <c r="O4193" s="15">
        <v>593992</v>
      </c>
      <c r="P4193" s="15">
        <v>49503</v>
      </c>
      <c r="Q4193">
        <v>0</v>
      </c>
      <c r="R4193">
        <v>0</v>
      </c>
      <c r="S4193" t="s">
        <v>10</v>
      </c>
      <c r="T4193" s="1">
        <v>41780</v>
      </c>
      <c r="U4193" s="10">
        <v>49499</v>
      </c>
      <c r="V4193" t="s">
        <v>11</v>
      </c>
      <c r="W4193">
        <v>11</v>
      </c>
      <c r="X4193" s="1">
        <v>42160</v>
      </c>
      <c r="Y4193" s="16">
        <v>3.6900000000000002E-2</v>
      </c>
      <c r="Z4193" s="17">
        <v>1920.41</v>
      </c>
      <c r="AA4193">
        <v>0</v>
      </c>
    </row>
    <row r="4194" spans="1:27">
      <c r="A4194" t="s">
        <v>9</v>
      </c>
      <c r="B4194" t="s">
        <v>8435</v>
      </c>
      <c r="C4194">
        <v>469719888</v>
      </c>
      <c r="D4194" t="s">
        <v>6</v>
      </c>
      <c r="E4194" t="s">
        <v>7</v>
      </c>
      <c r="F4194" t="s">
        <v>18285</v>
      </c>
      <c r="G4194">
        <v>55</v>
      </c>
      <c r="H4194" t="s">
        <v>18297</v>
      </c>
      <c r="I4194">
        <v>2</v>
      </c>
      <c r="J4194" t="s">
        <v>23</v>
      </c>
      <c r="K4194" t="s">
        <v>18303</v>
      </c>
      <c r="L4194" t="s">
        <v>18308</v>
      </c>
      <c r="M4194" s="5">
        <v>926210</v>
      </c>
      <c r="N4194" t="s">
        <v>8436</v>
      </c>
      <c r="O4194" s="15">
        <v>2000000</v>
      </c>
      <c r="P4194" s="15">
        <v>1190539</v>
      </c>
      <c r="Q4194">
        <v>0</v>
      </c>
      <c r="R4194">
        <v>0</v>
      </c>
      <c r="S4194" t="s">
        <v>10</v>
      </c>
      <c r="T4194" s="1">
        <v>41774</v>
      </c>
      <c r="U4194" s="10">
        <v>103776</v>
      </c>
      <c r="V4194" t="s">
        <v>11</v>
      </c>
      <c r="W4194">
        <v>11</v>
      </c>
      <c r="X4194" s="1">
        <v>42160</v>
      </c>
      <c r="Y4194" s="16">
        <v>3.8199999999999998E-2</v>
      </c>
      <c r="Z4194" s="17">
        <v>1925.31</v>
      </c>
      <c r="AA4194">
        <v>0</v>
      </c>
    </row>
    <row r="4195" spans="1:27">
      <c r="A4195" t="s">
        <v>9</v>
      </c>
      <c r="B4195" t="s">
        <v>8437</v>
      </c>
      <c r="C4195">
        <v>469996978</v>
      </c>
      <c r="D4195" t="s">
        <v>6</v>
      </c>
      <c r="E4195" t="s">
        <v>7</v>
      </c>
      <c r="F4195" t="s">
        <v>18286</v>
      </c>
      <c r="G4195">
        <v>23</v>
      </c>
      <c r="H4195" t="s">
        <v>18294</v>
      </c>
      <c r="I4195">
        <v>6</v>
      </c>
      <c r="J4195" t="s">
        <v>23</v>
      </c>
      <c r="K4195" t="s">
        <v>18306</v>
      </c>
      <c r="L4195" t="s">
        <v>18309</v>
      </c>
      <c r="M4195" s="5">
        <v>1717100</v>
      </c>
      <c r="N4195" t="s">
        <v>8438</v>
      </c>
      <c r="O4195" s="15">
        <v>1603555</v>
      </c>
      <c r="P4195" s="15">
        <v>1210381</v>
      </c>
      <c r="Q4195">
        <v>0</v>
      </c>
      <c r="R4195">
        <v>0</v>
      </c>
      <c r="S4195" t="s">
        <v>10</v>
      </c>
      <c r="T4195" s="1">
        <v>41801</v>
      </c>
      <c r="U4195" s="10">
        <v>59610</v>
      </c>
      <c r="V4195" t="s">
        <v>11</v>
      </c>
      <c r="W4195">
        <v>11</v>
      </c>
      <c r="X4195" s="1">
        <v>42160</v>
      </c>
      <c r="Y4195" s="16">
        <v>3.8699999999999998E-2</v>
      </c>
      <c r="Z4195" s="17">
        <v>1884.97</v>
      </c>
      <c r="AA4195">
        <v>0</v>
      </c>
    </row>
    <row r="4196" spans="1:27">
      <c r="A4196" t="s">
        <v>9</v>
      </c>
      <c r="B4196" t="s">
        <v>8439</v>
      </c>
      <c r="C4196">
        <v>470226526</v>
      </c>
      <c r="D4196" t="s">
        <v>6</v>
      </c>
      <c r="E4196" t="s">
        <v>7</v>
      </c>
      <c r="F4196" t="s">
        <v>18286</v>
      </c>
      <c r="G4196">
        <v>37</v>
      </c>
      <c r="H4196" t="s">
        <v>18297</v>
      </c>
      <c r="I4196">
        <v>6</v>
      </c>
      <c r="J4196" t="s">
        <v>23</v>
      </c>
      <c r="K4196" t="s">
        <v>18305</v>
      </c>
      <c r="L4196" t="s">
        <v>18308</v>
      </c>
      <c r="M4196" s="5">
        <v>583334</v>
      </c>
      <c r="N4196" t="s">
        <v>8440</v>
      </c>
      <c r="O4196" s="15">
        <v>19814824</v>
      </c>
      <c r="P4196" s="15">
        <v>17040874</v>
      </c>
      <c r="Q4196">
        <v>0</v>
      </c>
      <c r="R4196">
        <v>0</v>
      </c>
      <c r="S4196" t="s">
        <v>10</v>
      </c>
      <c r="T4196" s="1">
        <v>41711</v>
      </c>
      <c r="U4196" s="10">
        <v>570262</v>
      </c>
      <c r="V4196" t="s">
        <v>11</v>
      </c>
      <c r="W4196">
        <v>14</v>
      </c>
      <c r="X4196" s="1">
        <v>42160</v>
      </c>
      <c r="Y4196" s="16">
        <v>3.95E-2</v>
      </c>
      <c r="Z4196" s="17">
        <v>2047.59</v>
      </c>
      <c r="AA4196">
        <v>0</v>
      </c>
    </row>
    <row r="4197" spans="1:27">
      <c r="A4197" t="s">
        <v>9</v>
      </c>
      <c r="B4197" t="s">
        <v>8441</v>
      </c>
      <c r="C4197">
        <v>470741766</v>
      </c>
      <c r="D4197" t="s">
        <v>6</v>
      </c>
      <c r="E4197" t="s">
        <v>7</v>
      </c>
      <c r="F4197" t="s">
        <v>18287</v>
      </c>
      <c r="G4197">
        <v>27</v>
      </c>
      <c r="H4197" t="s">
        <v>18294</v>
      </c>
      <c r="I4197">
        <v>3</v>
      </c>
      <c r="J4197" t="s">
        <v>23</v>
      </c>
      <c r="K4197" t="s">
        <v>18304</v>
      </c>
      <c r="L4197" t="s">
        <v>18309</v>
      </c>
      <c r="M4197" s="5">
        <v>663550</v>
      </c>
      <c r="N4197" t="s">
        <v>8442</v>
      </c>
      <c r="O4197" s="15">
        <v>3000000</v>
      </c>
      <c r="P4197" s="15">
        <v>116522</v>
      </c>
      <c r="Q4197">
        <v>416</v>
      </c>
      <c r="R4197">
        <v>25</v>
      </c>
      <c r="S4197" t="s">
        <v>10</v>
      </c>
      <c r="T4197" s="1">
        <v>41060</v>
      </c>
      <c r="U4197" s="10">
        <v>118494</v>
      </c>
      <c r="V4197" t="s">
        <v>11</v>
      </c>
      <c r="W4197">
        <v>34</v>
      </c>
      <c r="X4197" s="1">
        <v>42129</v>
      </c>
      <c r="Y4197" s="16">
        <v>5.5099999999999996E-2</v>
      </c>
      <c r="Z4197" s="17">
        <v>1827.83</v>
      </c>
      <c r="AA4197">
        <v>0</v>
      </c>
    </row>
    <row r="4198" spans="1:27">
      <c r="A4198" t="s">
        <v>9</v>
      </c>
      <c r="B4198" t="s">
        <v>8443</v>
      </c>
      <c r="C4198">
        <v>470818920</v>
      </c>
      <c r="D4198" t="s">
        <v>6</v>
      </c>
      <c r="E4198" t="s">
        <v>7</v>
      </c>
      <c r="F4198" t="s">
        <v>18286</v>
      </c>
      <c r="G4198">
        <v>28</v>
      </c>
      <c r="H4198" t="s">
        <v>18295</v>
      </c>
      <c r="I4198">
        <v>3</v>
      </c>
      <c r="J4198" t="s">
        <v>23</v>
      </c>
      <c r="K4198" t="s">
        <v>18302</v>
      </c>
      <c r="L4198" t="s">
        <v>18308</v>
      </c>
      <c r="M4198" s="5">
        <v>10578491</v>
      </c>
      <c r="N4198" t="s">
        <v>8444</v>
      </c>
      <c r="O4198" s="15">
        <v>18900000</v>
      </c>
      <c r="P4198" s="15">
        <v>17111533</v>
      </c>
      <c r="Q4198">
        <v>0</v>
      </c>
      <c r="R4198">
        <v>0</v>
      </c>
      <c r="S4198" t="s">
        <v>10</v>
      </c>
      <c r="T4198" s="1">
        <v>41705</v>
      </c>
      <c r="U4198" s="10">
        <v>391762</v>
      </c>
      <c r="V4198" t="s">
        <v>11</v>
      </c>
      <c r="W4198">
        <v>14</v>
      </c>
      <c r="X4198" s="1">
        <v>42185</v>
      </c>
      <c r="Y4198" s="16">
        <v>3.95E-2</v>
      </c>
      <c r="Z4198" s="17">
        <v>2030.02</v>
      </c>
      <c r="AA4198">
        <v>0</v>
      </c>
    </row>
    <row r="4199" spans="1:27">
      <c r="A4199" t="s">
        <v>9</v>
      </c>
      <c r="B4199" t="s">
        <v>8445</v>
      </c>
      <c r="C4199">
        <v>471223742</v>
      </c>
      <c r="D4199" t="s">
        <v>6</v>
      </c>
      <c r="E4199" t="s">
        <v>7</v>
      </c>
      <c r="F4199" t="s">
        <v>18286</v>
      </c>
      <c r="G4199">
        <v>18</v>
      </c>
      <c r="H4199" t="s">
        <v>18296</v>
      </c>
      <c r="I4199">
        <v>4</v>
      </c>
      <c r="J4199" t="s">
        <v>23</v>
      </c>
      <c r="K4199" t="s">
        <v>18306</v>
      </c>
      <c r="L4199" t="s">
        <v>18309</v>
      </c>
      <c r="M4199" s="5">
        <v>1649504</v>
      </c>
      <c r="N4199" t="s">
        <v>8446</v>
      </c>
      <c r="O4199" s="15">
        <v>1734042</v>
      </c>
      <c r="P4199" s="15">
        <v>5418</v>
      </c>
      <c r="Q4199">
        <v>0</v>
      </c>
      <c r="R4199">
        <v>0</v>
      </c>
      <c r="S4199" t="s">
        <v>10</v>
      </c>
      <c r="T4199" s="1">
        <v>41989</v>
      </c>
      <c r="U4199" s="10">
        <v>144503</v>
      </c>
      <c r="V4199" t="s">
        <v>11</v>
      </c>
      <c r="W4199">
        <v>4</v>
      </c>
      <c r="X4199" s="1">
        <v>42374</v>
      </c>
      <c r="Y4199" s="16">
        <v>4.3200000000000002E-2</v>
      </c>
      <c r="Z4199" s="17">
        <v>2414.39</v>
      </c>
      <c r="AA4199">
        <v>0</v>
      </c>
    </row>
    <row r="4200" spans="1:27">
      <c r="A4200" t="s">
        <v>9</v>
      </c>
      <c r="B4200" t="s">
        <v>8447</v>
      </c>
      <c r="C4200">
        <v>471290644</v>
      </c>
      <c r="D4200" t="s">
        <v>6</v>
      </c>
      <c r="E4200" t="s">
        <v>7</v>
      </c>
      <c r="F4200" t="s">
        <v>18285</v>
      </c>
      <c r="G4200">
        <v>27</v>
      </c>
      <c r="H4200" t="s">
        <v>18294</v>
      </c>
      <c r="I4200">
        <v>5</v>
      </c>
      <c r="J4200" t="s">
        <v>23</v>
      </c>
      <c r="K4200" t="s">
        <v>18302</v>
      </c>
      <c r="L4200" t="s">
        <v>18308</v>
      </c>
      <c r="M4200" s="5">
        <v>1643995</v>
      </c>
      <c r="N4200" t="s">
        <v>8448</v>
      </c>
      <c r="O4200" s="15">
        <v>5000000</v>
      </c>
      <c r="P4200" s="15">
        <v>2869931</v>
      </c>
      <c r="Q4200">
        <v>0</v>
      </c>
      <c r="R4200">
        <v>0</v>
      </c>
      <c r="S4200" t="s">
        <v>10</v>
      </c>
      <c r="T4200" s="1">
        <v>41586</v>
      </c>
      <c r="U4200" s="10">
        <v>167278</v>
      </c>
      <c r="V4200" t="s">
        <v>11</v>
      </c>
      <c r="W4200">
        <v>17</v>
      </c>
      <c r="X4200" s="1">
        <v>42160</v>
      </c>
      <c r="Y4200" s="16">
        <v>4.0599999999999997E-2</v>
      </c>
      <c r="Z4200" s="17">
        <v>1924.87</v>
      </c>
      <c r="AA4200">
        <v>0</v>
      </c>
    </row>
    <row r="4201" spans="1:27">
      <c r="A4201" t="s">
        <v>81</v>
      </c>
      <c r="B4201" t="s">
        <v>8449</v>
      </c>
      <c r="C4201">
        <v>472780968</v>
      </c>
      <c r="D4201" t="s">
        <v>6</v>
      </c>
      <c r="E4201" t="s">
        <v>7</v>
      </c>
      <c r="F4201" t="s">
        <v>18285</v>
      </c>
      <c r="G4201">
        <v>55</v>
      </c>
      <c r="H4201" t="s">
        <v>18296</v>
      </c>
      <c r="I4201">
        <v>3</v>
      </c>
      <c r="J4201" t="s">
        <v>82</v>
      </c>
      <c r="K4201" t="s">
        <v>18304</v>
      </c>
      <c r="L4201" t="s">
        <v>18309</v>
      </c>
      <c r="M4201" s="5">
        <v>5594390</v>
      </c>
      <c r="N4201" t="s">
        <v>8450</v>
      </c>
      <c r="O4201" s="15">
        <v>3700000</v>
      </c>
      <c r="P4201" s="15">
        <v>8922433</v>
      </c>
      <c r="Q4201">
        <v>0</v>
      </c>
      <c r="R4201">
        <v>0</v>
      </c>
      <c r="S4201" t="s">
        <v>10</v>
      </c>
      <c r="T4201" s="1">
        <v>41555</v>
      </c>
      <c r="U4201" s="10">
        <v>525000</v>
      </c>
      <c r="V4201" t="s">
        <v>11</v>
      </c>
      <c r="W4201">
        <v>19</v>
      </c>
      <c r="X4201" s="1">
        <v>42185</v>
      </c>
      <c r="Y4201" s="16">
        <v>4.0599999999999997E-2</v>
      </c>
      <c r="Z4201" s="17">
        <v>1885.19</v>
      </c>
      <c r="AA4201">
        <v>0</v>
      </c>
    </row>
    <row r="4202" spans="1:27">
      <c r="A4202" t="s">
        <v>9</v>
      </c>
      <c r="B4202" t="s">
        <v>8451</v>
      </c>
      <c r="C4202">
        <v>473586102</v>
      </c>
      <c r="D4202" t="s">
        <v>100</v>
      </c>
      <c r="E4202" t="s">
        <v>7</v>
      </c>
      <c r="F4202" t="s">
        <v>18287</v>
      </c>
      <c r="G4202">
        <v>44</v>
      </c>
      <c r="H4202" t="s">
        <v>18296</v>
      </c>
      <c r="I4202">
        <v>1</v>
      </c>
      <c r="J4202" t="s">
        <v>23</v>
      </c>
      <c r="K4202" t="s">
        <v>18306</v>
      </c>
      <c r="L4202" t="s">
        <v>18308</v>
      </c>
      <c r="M4202" s="5">
        <v>0</v>
      </c>
      <c r="N4202" t="s">
        <v>8452</v>
      </c>
      <c r="O4202" s="15">
        <v>5000000</v>
      </c>
      <c r="P4202" s="15">
        <v>1657366</v>
      </c>
      <c r="Q4202">
        <v>0</v>
      </c>
      <c r="R4202">
        <v>0</v>
      </c>
      <c r="S4202" t="s">
        <v>10</v>
      </c>
      <c r="T4202" s="1">
        <v>40827</v>
      </c>
      <c r="U4202" s="10">
        <v>142404</v>
      </c>
      <c r="V4202" t="s">
        <v>11</v>
      </c>
      <c r="W4202">
        <v>23</v>
      </c>
      <c r="X4202" s="1">
        <v>42160</v>
      </c>
      <c r="Y4202" s="16">
        <v>4.7500000000000001E-2</v>
      </c>
      <c r="Z4202" s="17">
        <v>1931.64</v>
      </c>
      <c r="AA4202">
        <v>0</v>
      </c>
    </row>
    <row r="4203" spans="1:27">
      <c r="A4203" t="s">
        <v>9</v>
      </c>
      <c r="B4203" t="s">
        <v>8453</v>
      </c>
      <c r="C4203">
        <v>474068408</v>
      </c>
      <c r="D4203" t="s">
        <v>6</v>
      </c>
      <c r="E4203" t="s">
        <v>7</v>
      </c>
      <c r="F4203" t="s">
        <v>18287</v>
      </c>
      <c r="G4203">
        <v>24</v>
      </c>
      <c r="H4203" t="s">
        <v>18296</v>
      </c>
      <c r="I4203">
        <v>5</v>
      </c>
      <c r="J4203" t="s">
        <v>23</v>
      </c>
      <c r="K4203" t="s">
        <v>18304</v>
      </c>
      <c r="L4203" t="s">
        <v>18309</v>
      </c>
      <c r="M4203" s="5">
        <v>270000</v>
      </c>
      <c r="N4203" t="s">
        <v>8454</v>
      </c>
      <c r="O4203" s="15">
        <v>4000000</v>
      </c>
      <c r="P4203" s="15">
        <v>3290979</v>
      </c>
      <c r="Q4203">
        <v>0</v>
      </c>
      <c r="R4203">
        <v>0</v>
      </c>
      <c r="S4203" t="s">
        <v>10</v>
      </c>
      <c r="T4203" s="1">
        <v>41866</v>
      </c>
      <c r="U4203" s="10">
        <v>145623</v>
      </c>
      <c r="V4203" t="s">
        <v>11</v>
      </c>
      <c r="W4203">
        <v>8</v>
      </c>
      <c r="X4203" s="1">
        <v>42160</v>
      </c>
      <c r="Y4203" s="16">
        <v>3.9199999999999999E-2</v>
      </c>
      <c r="Z4203" s="17">
        <v>1877.77</v>
      </c>
      <c r="AA4203">
        <v>0</v>
      </c>
    </row>
    <row r="4204" spans="1:27">
      <c r="A4204" t="s">
        <v>69</v>
      </c>
      <c r="B4204" t="s">
        <v>8455</v>
      </c>
      <c r="C4204">
        <v>475648250</v>
      </c>
      <c r="D4204" t="s">
        <v>100</v>
      </c>
      <c r="E4204" t="s">
        <v>7</v>
      </c>
      <c r="F4204" t="s">
        <v>18287</v>
      </c>
      <c r="G4204">
        <v>55</v>
      </c>
      <c r="H4204" t="s">
        <v>18297</v>
      </c>
      <c r="I4204">
        <v>4</v>
      </c>
      <c r="J4204" s="3" t="s">
        <v>18290</v>
      </c>
      <c r="K4204" t="s">
        <v>18302</v>
      </c>
      <c r="L4204" t="s">
        <v>18309</v>
      </c>
      <c r="M4204" s="5">
        <v>0</v>
      </c>
      <c r="N4204" t="s">
        <v>8456</v>
      </c>
      <c r="O4204" s="15">
        <v>80000000</v>
      </c>
      <c r="P4204" s="15">
        <v>70791012</v>
      </c>
      <c r="Q4204">
        <v>0</v>
      </c>
      <c r="R4204">
        <v>0</v>
      </c>
      <c r="S4204" t="s">
        <v>10</v>
      </c>
      <c r="T4204" s="1">
        <v>41177</v>
      </c>
      <c r="U4204" s="10">
        <v>1467540</v>
      </c>
      <c r="V4204" t="s">
        <v>11</v>
      </c>
      <c r="W4204">
        <v>31</v>
      </c>
      <c r="X4204" s="1">
        <v>42160</v>
      </c>
      <c r="Y4204" s="16">
        <v>5.3699999999999998E-2</v>
      </c>
      <c r="Z4204" s="17">
        <v>1799.29</v>
      </c>
      <c r="AA4204">
        <v>0</v>
      </c>
    </row>
    <row r="4205" spans="1:27">
      <c r="A4205" t="s">
        <v>9</v>
      </c>
      <c r="B4205" t="s">
        <v>8457</v>
      </c>
      <c r="C4205">
        <v>478045040</v>
      </c>
      <c r="D4205" t="s">
        <v>6</v>
      </c>
      <c r="E4205" t="s">
        <v>7</v>
      </c>
      <c r="F4205" t="s">
        <v>18285</v>
      </c>
      <c r="G4205">
        <v>26</v>
      </c>
      <c r="H4205" t="s">
        <v>18294</v>
      </c>
      <c r="I4205">
        <v>5</v>
      </c>
      <c r="J4205" t="s">
        <v>23</v>
      </c>
      <c r="K4205" t="s">
        <v>18304</v>
      </c>
      <c r="L4205" t="s">
        <v>18308</v>
      </c>
      <c r="M4205" s="5">
        <v>4125908</v>
      </c>
      <c r="N4205" t="s">
        <v>8458</v>
      </c>
      <c r="O4205" s="15">
        <v>6000000</v>
      </c>
      <c r="P4205" s="15">
        <v>4551229</v>
      </c>
      <c r="Q4205">
        <v>0</v>
      </c>
      <c r="R4205">
        <v>0</v>
      </c>
      <c r="S4205" t="s">
        <v>10</v>
      </c>
      <c r="T4205" s="1">
        <v>41807</v>
      </c>
      <c r="U4205" s="10">
        <v>200733</v>
      </c>
      <c r="V4205" t="s">
        <v>11</v>
      </c>
      <c r="W4205">
        <v>10</v>
      </c>
      <c r="X4205" s="1">
        <v>42160</v>
      </c>
      <c r="Y4205" s="16">
        <v>3.8100000000000002E-2</v>
      </c>
      <c r="Z4205" s="17">
        <v>1886.62</v>
      </c>
      <c r="AA4205">
        <v>0</v>
      </c>
    </row>
    <row r="4206" spans="1:27">
      <c r="A4206" t="s">
        <v>9</v>
      </c>
      <c r="B4206" t="s">
        <v>8459</v>
      </c>
      <c r="C4206">
        <v>479007100</v>
      </c>
      <c r="D4206" t="s">
        <v>6</v>
      </c>
      <c r="E4206" t="s">
        <v>7</v>
      </c>
      <c r="F4206" t="s">
        <v>18287</v>
      </c>
      <c r="G4206">
        <v>20</v>
      </c>
      <c r="H4206" t="s">
        <v>18295</v>
      </c>
      <c r="I4206">
        <v>6</v>
      </c>
      <c r="J4206" t="s">
        <v>23</v>
      </c>
      <c r="K4206" t="s">
        <v>18305</v>
      </c>
      <c r="L4206" t="s">
        <v>18309</v>
      </c>
      <c r="M4206" s="5">
        <v>13039255</v>
      </c>
      <c r="N4206" t="s">
        <v>8460</v>
      </c>
      <c r="O4206" s="15">
        <v>598035</v>
      </c>
      <c r="P4206" s="15">
        <v>543669</v>
      </c>
      <c r="Q4206">
        <v>0</v>
      </c>
      <c r="R4206">
        <v>0</v>
      </c>
      <c r="S4206" t="s">
        <v>10</v>
      </c>
      <c r="T4206" s="1">
        <v>42107</v>
      </c>
      <c r="U4206" s="10">
        <v>54366</v>
      </c>
      <c r="V4206" t="s">
        <v>11</v>
      </c>
      <c r="W4206">
        <v>1</v>
      </c>
      <c r="X4206" s="1">
        <v>42185</v>
      </c>
      <c r="Y4206" s="16">
        <v>4.3899999999999995E-2</v>
      </c>
      <c r="Z4206" s="17">
        <v>2516.08</v>
      </c>
      <c r="AA4206">
        <v>0</v>
      </c>
    </row>
    <row r="4207" spans="1:27">
      <c r="A4207" t="s">
        <v>81</v>
      </c>
      <c r="B4207" t="s">
        <v>8461</v>
      </c>
      <c r="C4207">
        <v>479824752</v>
      </c>
      <c r="D4207" t="s">
        <v>6</v>
      </c>
      <c r="E4207" t="s">
        <v>7</v>
      </c>
      <c r="F4207" t="s">
        <v>18285</v>
      </c>
      <c r="G4207">
        <v>30</v>
      </c>
      <c r="H4207" t="s">
        <v>18294</v>
      </c>
      <c r="I4207">
        <v>3</v>
      </c>
      <c r="J4207" t="s">
        <v>82</v>
      </c>
      <c r="K4207" t="s">
        <v>18303</v>
      </c>
      <c r="L4207" t="s">
        <v>18308</v>
      </c>
      <c r="M4207" s="5">
        <v>4258988</v>
      </c>
      <c r="N4207" t="s">
        <v>8462</v>
      </c>
      <c r="O4207" s="15">
        <v>20000000</v>
      </c>
      <c r="P4207" s="15">
        <v>2222171</v>
      </c>
      <c r="Q4207">
        <v>0</v>
      </c>
      <c r="R4207">
        <v>0</v>
      </c>
      <c r="S4207" t="s">
        <v>10</v>
      </c>
      <c r="T4207" s="1">
        <v>41137</v>
      </c>
      <c r="U4207" s="10">
        <v>555556</v>
      </c>
      <c r="V4207" t="s">
        <v>11</v>
      </c>
      <c r="W4207">
        <v>32</v>
      </c>
      <c r="X4207" s="1">
        <v>42160</v>
      </c>
      <c r="Y4207" s="16">
        <v>5.3899999999999997E-2</v>
      </c>
      <c r="Z4207" s="17">
        <v>1817.18</v>
      </c>
      <c r="AA4207">
        <v>0</v>
      </c>
    </row>
    <row r="4208" spans="1:27">
      <c r="A4208" t="s">
        <v>9</v>
      </c>
      <c r="B4208" t="s">
        <v>8463</v>
      </c>
      <c r="C4208">
        <v>480331566</v>
      </c>
      <c r="D4208" t="s">
        <v>6</v>
      </c>
      <c r="E4208" t="s">
        <v>7</v>
      </c>
      <c r="F4208" t="s">
        <v>18285</v>
      </c>
      <c r="G4208">
        <v>51</v>
      </c>
      <c r="H4208" t="s">
        <v>18297</v>
      </c>
      <c r="I4208">
        <v>1</v>
      </c>
      <c r="J4208" t="s">
        <v>23</v>
      </c>
      <c r="K4208" t="s">
        <v>18304</v>
      </c>
      <c r="L4208" t="s">
        <v>18309</v>
      </c>
      <c r="M4208" s="5">
        <v>544622</v>
      </c>
      <c r="N4208" t="s">
        <v>8464</v>
      </c>
      <c r="O4208" s="15">
        <v>42899587</v>
      </c>
      <c r="P4208" s="15">
        <v>33737856</v>
      </c>
      <c r="Q4208">
        <v>0</v>
      </c>
      <c r="R4208">
        <v>0</v>
      </c>
      <c r="S4208" t="s">
        <v>10</v>
      </c>
      <c r="T4208" s="1">
        <v>41233</v>
      </c>
      <c r="U4208" s="10">
        <v>840000</v>
      </c>
      <c r="V4208" t="s">
        <v>11</v>
      </c>
      <c r="W4208">
        <v>27</v>
      </c>
      <c r="X4208" s="1">
        <v>42160</v>
      </c>
      <c r="Y4208" s="16">
        <v>5.2300000000000006E-2</v>
      </c>
      <c r="Z4208" s="17">
        <v>1817.67</v>
      </c>
      <c r="AA4208">
        <v>0</v>
      </c>
    </row>
    <row r="4209" spans="1:27">
      <c r="A4209" t="s">
        <v>9</v>
      </c>
      <c r="B4209" t="s">
        <v>8465</v>
      </c>
      <c r="C4209">
        <v>482339550</v>
      </c>
      <c r="D4209" t="s">
        <v>6</v>
      </c>
      <c r="E4209" t="s">
        <v>7</v>
      </c>
      <c r="F4209" t="s">
        <v>18287</v>
      </c>
      <c r="G4209">
        <v>31</v>
      </c>
      <c r="H4209" t="s">
        <v>18297</v>
      </c>
      <c r="I4209">
        <v>1</v>
      </c>
      <c r="J4209" t="s">
        <v>23</v>
      </c>
      <c r="K4209" t="s">
        <v>18302</v>
      </c>
      <c r="L4209" t="s">
        <v>18308</v>
      </c>
      <c r="M4209" s="5">
        <v>5786029</v>
      </c>
      <c r="N4209" t="s">
        <v>8466</v>
      </c>
      <c r="O4209" s="15">
        <v>5222617</v>
      </c>
      <c r="P4209" s="15">
        <v>4603700</v>
      </c>
      <c r="Q4209">
        <v>0</v>
      </c>
      <c r="R4209">
        <v>0</v>
      </c>
      <c r="S4209" t="s">
        <v>10</v>
      </c>
      <c r="T4209" s="1">
        <v>41512</v>
      </c>
      <c r="U4209" s="10">
        <v>130528</v>
      </c>
      <c r="V4209" t="s">
        <v>11</v>
      </c>
      <c r="W4209">
        <v>21</v>
      </c>
      <c r="X4209" s="1">
        <v>42185</v>
      </c>
      <c r="Y4209" s="16">
        <v>4.1100000000000005E-2</v>
      </c>
      <c r="Z4209" s="17">
        <v>1911.16</v>
      </c>
      <c r="AA4209">
        <v>0</v>
      </c>
    </row>
    <row r="4210" spans="1:27">
      <c r="A4210" t="s">
        <v>81</v>
      </c>
      <c r="B4210" t="s">
        <v>8467</v>
      </c>
      <c r="C4210">
        <v>482453114</v>
      </c>
      <c r="D4210" t="s">
        <v>128</v>
      </c>
      <c r="E4210" t="s">
        <v>7</v>
      </c>
      <c r="F4210" t="s">
        <v>18286</v>
      </c>
      <c r="G4210">
        <v>31</v>
      </c>
      <c r="H4210" t="s">
        <v>18295</v>
      </c>
      <c r="I4210">
        <v>5</v>
      </c>
      <c r="J4210" t="s">
        <v>82</v>
      </c>
      <c r="K4210" t="s">
        <v>18303</v>
      </c>
      <c r="L4210" t="s">
        <v>18309</v>
      </c>
      <c r="M4210" s="5">
        <v>3096238</v>
      </c>
      <c r="N4210" t="s">
        <v>8468</v>
      </c>
      <c r="O4210" s="15">
        <v>2530000</v>
      </c>
      <c r="P4210" s="15">
        <v>1133699</v>
      </c>
      <c r="Q4210">
        <v>73986</v>
      </c>
      <c r="R4210">
        <v>25</v>
      </c>
      <c r="S4210" t="s">
        <v>10</v>
      </c>
      <c r="T4210" s="1">
        <v>41409</v>
      </c>
      <c r="U4210" s="10">
        <v>89578</v>
      </c>
      <c r="V4210" t="s">
        <v>11</v>
      </c>
      <c r="W4210">
        <v>22</v>
      </c>
      <c r="X4210" s="1">
        <v>42129</v>
      </c>
      <c r="Y4210" s="16">
        <v>4.07E-2</v>
      </c>
      <c r="Z4210" s="17">
        <v>1838.63</v>
      </c>
      <c r="AA4210">
        <v>0</v>
      </c>
    </row>
    <row r="4211" spans="1:27">
      <c r="A4211" t="s">
        <v>9</v>
      </c>
      <c r="B4211" t="s">
        <v>8469</v>
      </c>
      <c r="C4211">
        <v>482472892</v>
      </c>
      <c r="D4211" t="s">
        <v>6</v>
      </c>
      <c r="E4211" t="s">
        <v>7</v>
      </c>
      <c r="F4211" t="s">
        <v>18286</v>
      </c>
      <c r="G4211">
        <v>34</v>
      </c>
      <c r="H4211" t="s">
        <v>18297</v>
      </c>
      <c r="I4211">
        <v>6</v>
      </c>
      <c r="J4211" t="s">
        <v>23</v>
      </c>
      <c r="K4211" t="s">
        <v>18304</v>
      </c>
      <c r="L4211" t="s">
        <v>18309</v>
      </c>
      <c r="M4211" s="5">
        <v>7759361</v>
      </c>
      <c r="N4211" t="s">
        <v>8470</v>
      </c>
      <c r="O4211" s="15">
        <v>6450000</v>
      </c>
      <c r="P4211" s="15">
        <v>2867054</v>
      </c>
      <c r="Q4211">
        <v>0</v>
      </c>
      <c r="R4211">
        <v>0</v>
      </c>
      <c r="S4211" t="s">
        <v>10</v>
      </c>
      <c r="T4211" s="1">
        <v>41443</v>
      </c>
      <c r="U4211" s="10">
        <v>225187</v>
      </c>
      <c r="V4211" t="s">
        <v>11</v>
      </c>
      <c r="W4211">
        <v>22</v>
      </c>
      <c r="X4211" s="1">
        <v>42160</v>
      </c>
      <c r="Y4211" s="16">
        <v>3.9399999999999998E-2</v>
      </c>
      <c r="Z4211" s="17">
        <v>1883.57</v>
      </c>
      <c r="AA4211">
        <v>0</v>
      </c>
    </row>
    <row r="4212" spans="1:27">
      <c r="A4212" t="s">
        <v>97</v>
      </c>
      <c r="B4212" t="s">
        <v>8471</v>
      </c>
      <c r="C4212">
        <v>482879694</v>
      </c>
      <c r="D4212" t="s">
        <v>6</v>
      </c>
      <c r="E4212" t="s">
        <v>7</v>
      </c>
      <c r="F4212" t="s">
        <v>18287</v>
      </c>
      <c r="G4212">
        <v>30</v>
      </c>
      <c r="H4212" t="s">
        <v>18296</v>
      </c>
      <c r="I4212">
        <v>5</v>
      </c>
      <c r="J4212" t="s">
        <v>98</v>
      </c>
      <c r="K4212" t="s">
        <v>18302</v>
      </c>
      <c r="L4212" t="s">
        <v>18308</v>
      </c>
      <c r="M4212" s="5">
        <v>14025972</v>
      </c>
      <c r="N4212" t="s">
        <v>8472</v>
      </c>
      <c r="O4212" s="15">
        <v>11700000</v>
      </c>
      <c r="P4212" s="15">
        <v>6306548</v>
      </c>
      <c r="Q4212">
        <v>0</v>
      </c>
      <c r="R4212">
        <v>0</v>
      </c>
      <c r="S4212" t="s">
        <v>10</v>
      </c>
      <c r="T4212" s="1">
        <v>41575</v>
      </c>
      <c r="U4212" s="10">
        <v>423100</v>
      </c>
      <c r="V4212" t="s">
        <v>11</v>
      </c>
      <c r="W4212">
        <v>19</v>
      </c>
      <c r="X4212" s="1">
        <v>42185</v>
      </c>
      <c r="Y4212" s="16">
        <v>3.9900000000000005E-2</v>
      </c>
      <c r="Z4212" s="17">
        <v>1882.34</v>
      </c>
      <c r="AA4212">
        <v>0</v>
      </c>
    </row>
    <row r="4213" spans="1:27">
      <c r="A4213" t="s">
        <v>113</v>
      </c>
      <c r="B4213" t="s">
        <v>8473</v>
      </c>
      <c r="C4213">
        <v>482891838</v>
      </c>
      <c r="D4213" t="s">
        <v>100</v>
      </c>
      <c r="E4213" t="s">
        <v>7</v>
      </c>
      <c r="F4213" t="s">
        <v>18286</v>
      </c>
      <c r="G4213">
        <v>18</v>
      </c>
      <c r="H4213" t="s">
        <v>18297</v>
      </c>
      <c r="I4213">
        <v>2</v>
      </c>
      <c r="J4213" t="s">
        <v>114</v>
      </c>
      <c r="K4213" t="s">
        <v>18305</v>
      </c>
      <c r="L4213" t="s">
        <v>18308</v>
      </c>
      <c r="M4213" s="5">
        <v>0</v>
      </c>
      <c r="N4213" t="s">
        <v>8474</v>
      </c>
      <c r="O4213" s="15">
        <v>120000000</v>
      </c>
      <c r="P4213" s="15">
        <v>103243180</v>
      </c>
      <c r="Q4213">
        <v>0</v>
      </c>
      <c r="R4213">
        <v>0</v>
      </c>
      <c r="S4213" t="s">
        <v>10</v>
      </c>
      <c r="T4213" s="1">
        <v>40956</v>
      </c>
      <c r="U4213" s="10">
        <v>1295878</v>
      </c>
      <c r="V4213" t="s">
        <v>42</v>
      </c>
      <c r="W4213">
        <v>48</v>
      </c>
      <c r="X4213" s="1">
        <v>42170</v>
      </c>
      <c r="Y4213" s="16">
        <v>5.21E-2</v>
      </c>
      <c r="Z4213" s="17">
        <v>1792.92</v>
      </c>
      <c r="AA4213">
        <v>0</v>
      </c>
    </row>
    <row r="4214" spans="1:27">
      <c r="A4214" t="s">
        <v>9</v>
      </c>
      <c r="B4214" t="s">
        <v>8475</v>
      </c>
      <c r="C4214">
        <v>482967078</v>
      </c>
      <c r="D4214" t="s">
        <v>6</v>
      </c>
      <c r="E4214" t="s">
        <v>7</v>
      </c>
      <c r="F4214" t="s">
        <v>18286</v>
      </c>
      <c r="G4214">
        <v>18</v>
      </c>
      <c r="H4214" t="s">
        <v>18296</v>
      </c>
      <c r="I4214">
        <v>6</v>
      </c>
      <c r="J4214" t="s">
        <v>23</v>
      </c>
      <c r="K4214" t="s">
        <v>18302</v>
      </c>
      <c r="L4214" t="s">
        <v>18308</v>
      </c>
      <c r="M4214" s="5">
        <v>15561303</v>
      </c>
      <c r="N4214" t="s">
        <v>8476</v>
      </c>
      <c r="O4214" s="15">
        <v>13300000</v>
      </c>
      <c r="P4214" s="15">
        <v>9933362</v>
      </c>
      <c r="Q4214">
        <v>0</v>
      </c>
      <c r="R4214">
        <v>0</v>
      </c>
      <c r="S4214" t="s">
        <v>10</v>
      </c>
      <c r="T4214" s="1">
        <v>41690</v>
      </c>
      <c r="U4214" s="10">
        <v>366814</v>
      </c>
      <c r="V4214" t="s">
        <v>11</v>
      </c>
      <c r="W4214">
        <v>15</v>
      </c>
      <c r="X4214" s="1">
        <v>42185</v>
      </c>
      <c r="Y4214" s="16">
        <v>3.9399999999999998E-2</v>
      </c>
      <c r="Z4214" s="17">
        <v>2042.22</v>
      </c>
      <c r="AA4214">
        <v>0</v>
      </c>
    </row>
    <row r="4215" spans="1:27">
      <c r="A4215" t="s">
        <v>9</v>
      </c>
      <c r="B4215" t="s">
        <v>8477</v>
      </c>
      <c r="C4215">
        <v>483129614</v>
      </c>
      <c r="D4215" t="s">
        <v>6</v>
      </c>
      <c r="E4215" t="s">
        <v>7</v>
      </c>
      <c r="F4215" t="s">
        <v>18287</v>
      </c>
      <c r="G4215">
        <v>31</v>
      </c>
      <c r="H4215" t="s">
        <v>18297</v>
      </c>
      <c r="I4215">
        <v>2</v>
      </c>
      <c r="J4215" t="s">
        <v>23</v>
      </c>
      <c r="K4215" t="s">
        <v>18306</v>
      </c>
      <c r="L4215" t="s">
        <v>18308</v>
      </c>
      <c r="M4215" s="5">
        <v>1401956</v>
      </c>
      <c r="N4215" t="s">
        <v>8478</v>
      </c>
      <c r="O4215" s="15">
        <v>198450</v>
      </c>
      <c r="P4215" s="15">
        <v>198450</v>
      </c>
      <c r="Q4215">
        <v>0</v>
      </c>
      <c r="R4215">
        <v>0</v>
      </c>
      <c r="S4215" t="s">
        <v>10</v>
      </c>
      <c r="T4215" s="1">
        <v>42123</v>
      </c>
      <c r="U4215" s="10">
        <v>22050</v>
      </c>
      <c r="V4215" t="s">
        <v>11</v>
      </c>
      <c r="W4215">
        <v>0</v>
      </c>
      <c r="X4215" s="1">
        <v>42160</v>
      </c>
      <c r="Y4215" s="16">
        <v>4.4800000000000006E-2</v>
      </c>
      <c r="Z4215" s="17">
        <v>2393.42</v>
      </c>
      <c r="AA4215">
        <v>0</v>
      </c>
    </row>
    <row r="4216" spans="1:27">
      <c r="A4216" t="s">
        <v>33</v>
      </c>
      <c r="B4216" t="s">
        <v>8479</v>
      </c>
      <c r="C4216">
        <v>483177728</v>
      </c>
      <c r="D4216" t="s">
        <v>6</v>
      </c>
      <c r="E4216" t="s">
        <v>7</v>
      </c>
      <c r="F4216" t="s">
        <v>18287</v>
      </c>
      <c r="G4216">
        <v>18</v>
      </c>
      <c r="H4216" t="s">
        <v>18297</v>
      </c>
      <c r="I4216">
        <v>5</v>
      </c>
      <c r="J4216" t="s">
        <v>36</v>
      </c>
      <c r="K4216" t="s">
        <v>18306</v>
      </c>
      <c r="L4216" t="s">
        <v>18309</v>
      </c>
      <c r="M4216" s="5">
        <v>4290995</v>
      </c>
      <c r="N4216" t="s">
        <v>8480</v>
      </c>
      <c r="O4216" s="15">
        <v>3000000</v>
      </c>
      <c r="P4216" s="15">
        <v>2585245</v>
      </c>
      <c r="Q4216">
        <v>0</v>
      </c>
      <c r="R4216">
        <v>0</v>
      </c>
      <c r="S4216" t="s">
        <v>10</v>
      </c>
      <c r="T4216" s="1">
        <v>41977</v>
      </c>
      <c r="U4216" s="10">
        <v>112500</v>
      </c>
      <c r="V4216" t="s">
        <v>11</v>
      </c>
      <c r="W4216">
        <v>5</v>
      </c>
      <c r="X4216" s="1">
        <v>42160</v>
      </c>
      <c r="Y4216" s="16">
        <v>4.3700000000000003E-2</v>
      </c>
      <c r="Z4216" s="17">
        <v>2286.0300000000002</v>
      </c>
      <c r="AA4216">
        <v>0</v>
      </c>
    </row>
    <row r="4217" spans="1:27">
      <c r="A4217" t="s">
        <v>2</v>
      </c>
      <c r="B4217" t="s">
        <v>8481</v>
      </c>
      <c r="C4217">
        <v>483208220</v>
      </c>
      <c r="D4217" t="s">
        <v>100</v>
      </c>
      <c r="E4217" t="s">
        <v>7</v>
      </c>
      <c r="F4217" t="s">
        <v>18287</v>
      </c>
      <c r="G4217">
        <v>40</v>
      </c>
      <c r="H4217" t="s">
        <v>18295</v>
      </c>
      <c r="I4217">
        <v>5</v>
      </c>
      <c r="J4217" t="s">
        <v>3</v>
      </c>
      <c r="K4217" t="s">
        <v>18305</v>
      </c>
      <c r="L4217" t="s">
        <v>18309</v>
      </c>
      <c r="M4217" s="5">
        <v>0</v>
      </c>
      <c r="N4217" t="s">
        <v>8482</v>
      </c>
      <c r="O4217" s="15">
        <v>35309207</v>
      </c>
      <c r="P4217" s="15">
        <v>24085069</v>
      </c>
      <c r="Q4217">
        <v>0</v>
      </c>
      <c r="R4217">
        <v>0</v>
      </c>
      <c r="S4217" t="s">
        <v>10</v>
      </c>
      <c r="T4217" s="1">
        <v>41022</v>
      </c>
      <c r="U4217" s="10">
        <v>899506</v>
      </c>
      <c r="V4217" t="s">
        <v>11</v>
      </c>
      <c r="W4217">
        <v>19</v>
      </c>
      <c r="X4217" s="1">
        <v>42460</v>
      </c>
      <c r="Y4217" s="16">
        <v>5.5599999999999997E-2</v>
      </c>
      <c r="Z4217" s="17">
        <v>1771.13</v>
      </c>
      <c r="AA4217">
        <v>0</v>
      </c>
    </row>
    <row r="4218" spans="1:27">
      <c r="A4218" t="s">
        <v>26</v>
      </c>
      <c r="B4218" t="s">
        <v>8483</v>
      </c>
      <c r="C4218">
        <v>484190256</v>
      </c>
      <c r="D4218" t="s">
        <v>6</v>
      </c>
      <c r="E4218" t="s">
        <v>7</v>
      </c>
      <c r="F4218" t="s">
        <v>18287</v>
      </c>
      <c r="G4218">
        <v>36</v>
      </c>
      <c r="H4218" t="s">
        <v>18295</v>
      </c>
      <c r="I4218">
        <v>6</v>
      </c>
      <c r="J4218" t="s">
        <v>208</v>
      </c>
      <c r="K4218" t="s">
        <v>18303</v>
      </c>
      <c r="L4218" t="s">
        <v>18309</v>
      </c>
      <c r="M4218" s="5">
        <v>9466850</v>
      </c>
      <c r="N4218" t="s">
        <v>8484</v>
      </c>
      <c r="O4218" s="15">
        <v>4700000</v>
      </c>
      <c r="P4218" s="15">
        <v>1582127</v>
      </c>
      <c r="Q4218">
        <v>0</v>
      </c>
      <c r="R4218">
        <v>0</v>
      </c>
      <c r="S4218" t="s">
        <v>10</v>
      </c>
      <c r="T4218" s="1">
        <v>41346</v>
      </c>
      <c r="U4218" s="10">
        <v>172331</v>
      </c>
      <c r="V4218" t="s">
        <v>11</v>
      </c>
      <c r="W4218">
        <v>26</v>
      </c>
      <c r="X4218" s="1">
        <v>42185</v>
      </c>
      <c r="Y4218" s="16">
        <v>4.7800000000000002E-2</v>
      </c>
      <c r="Z4218" s="17">
        <v>1801.64</v>
      </c>
      <c r="AA4218">
        <v>0</v>
      </c>
    </row>
    <row r="4219" spans="1:27">
      <c r="A4219" t="s">
        <v>9</v>
      </c>
      <c r="B4219" t="s">
        <v>8485</v>
      </c>
      <c r="C4219">
        <v>484343574</v>
      </c>
      <c r="D4219" t="s">
        <v>6</v>
      </c>
      <c r="E4219" t="s">
        <v>7</v>
      </c>
      <c r="F4219" t="s">
        <v>18285</v>
      </c>
      <c r="G4219">
        <v>20</v>
      </c>
      <c r="H4219" t="s">
        <v>18296</v>
      </c>
      <c r="I4219">
        <v>2</v>
      </c>
      <c r="J4219" t="s">
        <v>23</v>
      </c>
      <c r="K4219" t="s">
        <v>18305</v>
      </c>
      <c r="L4219" t="s">
        <v>18309</v>
      </c>
      <c r="M4219" s="5">
        <v>971550</v>
      </c>
      <c r="N4219" t="s">
        <v>8486</v>
      </c>
      <c r="O4219" s="15">
        <v>7520000</v>
      </c>
      <c r="P4219" s="15">
        <v>4773669</v>
      </c>
      <c r="Q4219">
        <v>0</v>
      </c>
      <c r="R4219">
        <v>0</v>
      </c>
      <c r="S4219" t="s">
        <v>10</v>
      </c>
      <c r="T4219" s="1">
        <v>41249</v>
      </c>
      <c r="U4219" s="10">
        <v>186140</v>
      </c>
      <c r="V4219" t="s">
        <v>11</v>
      </c>
      <c r="W4219">
        <v>28</v>
      </c>
      <c r="X4219" s="1">
        <v>42160</v>
      </c>
      <c r="Y4219" s="16">
        <v>5.4199999999999998E-2</v>
      </c>
      <c r="Z4219" s="17">
        <v>1811.05</v>
      </c>
      <c r="AA4219">
        <v>0</v>
      </c>
    </row>
    <row r="4220" spans="1:27">
      <c r="A4220" t="s">
        <v>9</v>
      </c>
      <c r="B4220" t="s">
        <v>8487</v>
      </c>
      <c r="C4220">
        <v>484579194</v>
      </c>
      <c r="D4220" t="s">
        <v>6</v>
      </c>
      <c r="E4220" t="s">
        <v>7</v>
      </c>
      <c r="F4220" t="s">
        <v>18286</v>
      </c>
      <c r="G4220">
        <v>35</v>
      </c>
      <c r="H4220" t="s">
        <v>18294</v>
      </c>
      <c r="I4220">
        <v>6</v>
      </c>
      <c r="J4220" t="s">
        <v>23</v>
      </c>
      <c r="K4220" t="s">
        <v>18306</v>
      </c>
      <c r="L4220" t="s">
        <v>18308</v>
      </c>
      <c r="M4220" s="5">
        <v>13372656</v>
      </c>
      <c r="N4220" t="s">
        <v>8488</v>
      </c>
      <c r="O4220" s="15">
        <v>4500000</v>
      </c>
      <c r="P4220" s="15">
        <v>2640287</v>
      </c>
      <c r="Q4220">
        <v>0</v>
      </c>
      <c r="R4220">
        <v>0</v>
      </c>
      <c r="S4220" t="s">
        <v>10</v>
      </c>
      <c r="T4220" s="1">
        <v>41634</v>
      </c>
      <c r="U4220" s="10">
        <v>158251</v>
      </c>
      <c r="V4220" t="s">
        <v>11</v>
      </c>
      <c r="W4220">
        <v>17</v>
      </c>
      <c r="X4220" s="1">
        <v>42185</v>
      </c>
      <c r="Y4220" s="16">
        <v>4.0599999999999997E-2</v>
      </c>
      <c r="Z4220" s="17">
        <v>1922.76</v>
      </c>
      <c r="AA4220">
        <v>0</v>
      </c>
    </row>
    <row r="4221" spans="1:27">
      <c r="A4221" t="s">
        <v>9</v>
      </c>
      <c r="B4221" t="s">
        <v>8489</v>
      </c>
      <c r="C4221">
        <v>484610258</v>
      </c>
      <c r="D4221" t="s">
        <v>6</v>
      </c>
      <c r="E4221" t="s">
        <v>7</v>
      </c>
      <c r="F4221" t="s">
        <v>18285</v>
      </c>
      <c r="G4221">
        <v>18</v>
      </c>
      <c r="H4221" t="s">
        <v>18294</v>
      </c>
      <c r="I4221">
        <v>4</v>
      </c>
      <c r="J4221" t="s">
        <v>23</v>
      </c>
      <c r="K4221" t="s">
        <v>18304</v>
      </c>
      <c r="L4221" t="s">
        <v>18308</v>
      </c>
      <c r="M4221" s="5">
        <v>1476816</v>
      </c>
      <c r="N4221" t="s">
        <v>8490</v>
      </c>
      <c r="O4221" s="15">
        <v>5000000</v>
      </c>
      <c r="P4221" s="15">
        <v>954899</v>
      </c>
      <c r="Q4221">
        <v>0</v>
      </c>
      <c r="R4221">
        <v>0</v>
      </c>
      <c r="S4221" t="s">
        <v>10</v>
      </c>
      <c r="T4221" s="1">
        <v>41618</v>
      </c>
      <c r="U4221" s="10">
        <v>167278</v>
      </c>
      <c r="V4221" t="s">
        <v>11</v>
      </c>
      <c r="W4221">
        <v>17</v>
      </c>
      <c r="X4221" s="1">
        <v>42556</v>
      </c>
      <c r="Y4221" s="16">
        <v>4.0099999999999997E-2</v>
      </c>
      <c r="Z4221" s="17">
        <v>1932.71</v>
      </c>
      <c r="AA4221">
        <v>0</v>
      </c>
    </row>
    <row r="4222" spans="1:27">
      <c r="A4222" t="s">
        <v>29</v>
      </c>
      <c r="B4222" t="s">
        <v>8491</v>
      </c>
      <c r="C4222">
        <v>485520816</v>
      </c>
      <c r="D4222" t="s">
        <v>6</v>
      </c>
      <c r="E4222" t="s">
        <v>7</v>
      </c>
      <c r="F4222" t="s">
        <v>18286</v>
      </c>
      <c r="G4222">
        <v>24</v>
      </c>
      <c r="H4222" t="s">
        <v>18294</v>
      </c>
      <c r="I4222">
        <v>6</v>
      </c>
      <c r="J4222" t="s">
        <v>30</v>
      </c>
      <c r="K4222" t="s">
        <v>18305</v>
      </c>
      <c r="L4222" t="s">
        <v>18308</v>
      </c>
      <c r="M4222" s="5">
        <v>2128065</v>
      </c>
      <c r="N4222" t="s">
        <v>8492</v>
      </c>
      <c r="O4222" s="15">
        <v>1740000</v>
      </c>
      <c r="P4222" s="15">
        <v>976399</v>
      </c>
      <c r="Q4222">
        <v>0</v>
      </c>
      <c r="R4222">
        <v>0</v>
      </c>
      <c r="S4222" t="s">
        <v>10</v>
      </c>
      <c r="T4222" s="1">
        <v>41569</v>
      </c>
      <c r="U4222" s="10">
        <v>61607</v>
      </c>
      <c r="V4222" t="s">
        <v>11</v>
      </c>
      <c r="W4222">
        <v>18</v>
      </c>
      <c r="X4222" s="1">
        <v>42160</v>
      </c>
      <c r="Y4222" s="16">
        <v>3.9599999999999996E-2</v>
      </c>
      <c r="Z4222" s="17">
        <v>1885.52</v>
      </c>
      <c r="AA4222">
        <v>0</v>
      </c>
    </row>
    <row r="4223" spans="1:27">
      <c r="A4223" t="s">
        <v>9</v>
      </c>
      <c r="B4223" t="s">
        <v>8493</v>
      </c>
      <c r="C4223">
        <v>485870748</v>
      </c>
      <c r="D4223" t="s">
        <v>6</v>
      </c>
      <c r="E4223" t="s">
        <v>7</v>
      </c>
      <c r="F4223" t="s">
        <v>18285</v>
      </c>
      <c r="G4223">
        <v>27</v>
      </c>
      <c r="H4223" t="s">
        <v>18295</v>
      </c>
      <c r="I4223">
        <v>3</v>
      </c>
      <c r="J4223" t="s">
        <v>23</v>
      </c>
      <c r="K4223" t="s">
        <v>18304</v>
      </c>
      <c r="L4223" t="s">
        <v>18308</v>
      </c>
      <c r="M4223" s="5">
        <v>993936</v>
      </c>
      <c r="N4223" t="s">
        <v>8494</v>
      </c>
      <c r="O4223" s="15">
        <v>5000000</v>
      </c>
      <c r="P4223" s="15">
        <v>1325509</v>
      </c>
      <c r="Q4223">
        <v>0</v>
      </c>
      <c r="R4223">
        <v>0</v>
      </c>
      <c r="S4223" t="s">
        <v>10</v>
      </c>
      <c r="T4223" s="1">
        <v>41864</v>
      </c>
      <c r="U4223" s="10">
        <v>453702</v>
      </c>
      <c r="V4223" t="s">
        <v>11</v>
      </c>
      <c r="W4223">
        <v>9</v>
      </c>
      <c r="X4223" s="1">
        <v>42160</v>
      </c>
      <c r="Y4223" s="16">
        <v>4.0599999999999997E-2</v>
      </c>
      <c r="Z4223" s="17">
        <v>1877.4</v>
      </c>
      <c r="AA4223">
        <v>0</v>
      </c>
    </row>
    <row r="4224" spans="1:27">
      <c r="A4224" t="s">
        <v>2</v>
      </c>
      <c r="B4224" t="s">
        <v>8495</v>
      </c>
      <c r="C4224">
        <v>485910986</v>
      </c>
      <c r="D4224" t="s">
        <v>6</v>
      </c>
      <c r="E4224" t="s">
        <v>7</v>
      </c>
      <c r="F4224" t="s">
        <v>18286</v>
      </c>
      <c r="G4224">
        <v>35</v>
      </c>
      <c r="H4224" t="s">
        <v>18295</v>
      </c>
      <c r="I4224">
        <v>6</v>
      </c>
      <c r="J4224" t="s">
        <v>3</v>
      </c>
      <c r="K4224" t="s">
        <v>18307</v>
      </c>
      <c r="L4224" t="s">
        <v>18309</v>
      </c>
      <c r="M4224" s="5">
        <v>1519276</v>
      </c>
      <c r="N4224" t="s">
        <v>8496</v>
      </c>
      <c r="O4224" s="15">
        <v>6000000</v>
      </c>
      <c r="P4224" s="15">
        <v>5001736</v>
      </c>
      <c r="Q4224">
        <v>0</v>
      </c>
      <c r="R4224">
        <v>0</v>
      </c>
      <c r="S4224" t="s">
        <v>10</v>
      </c>
      <c r="T4224" s="1">
        <v>41911</v>
      </c>
      <c r="U4224" s="10">
        <v>200733</v>
      </c>
      <c r="V4224" t="s">
        <v>11</v>
      </c>
      <c r="W4224">
        <v>7</v>
      </c>
      <c r="X4224" s="1">
        <v>42160</v>
      </c>
      <c r="Y4224" s="16">
        <v>4.24E-2</v>
      </c>
      <c r="Z4224" s="17">
        <v>2023.89</v>
      </c>
      <c r="AA4224">
        <v>0</v>
      </c>
    </row>
    <row r="4225" spans="1:27">
      <c r="A4225" t="s">
        <v>9</v>
      </c>
      <c r="B4225" t="s">
        <v>8497</v>
      </c>
      <c r="C4225">
        <v>485978592</v>
      </c>
      <c r="D4225" t="s">
        <v>6</v>
      </c>
      <c r="E4225" t="s">
        <v>7</v>
      </c>
      <c r="F4225" t="s">
        <v>18286</v>
      </c>
      <c r="G4225">
        <v>23</v>
      </c>
      <c r="H4225" t="s">
        <v>18294</v>
      </c>
      <c r="I4225">
        <v>3</v>
      </c>
      <c r="J4225" t="s">
        <v>23</v>
      </c>
      <c r="K4225" t="s">
        <v>18303</v>
      </c>
      <c r="L4225" t="s">
        <v>18308</v>
      </c>
      <c r="M4225" s="5">
        <v>13258519</v>
      </c>
      <c r="N4225" t="s">
        <v>8498</v>
      </c>
      <c r="O4225" s="15">
        <v>537456</v>
      </c>
      <c r="P4225" s="15">
        <v>488597</v>
      </c>
      <c r="Q4225">
        <v>0</v>
      </c>
      <c r="R4225">
        <v>0</v>
      </c>
      <c r="S4225" t="s">
        <v>10</v>
      </c>
      <c r="T4225" s="1">
        <v>42107</v>
      </c>
      <c r="U4225" s="10">
        <v>48859</v>
      </c>
      <c r="V4225" t="s">
        <v>11</v>
      </c>
      <c r="W4225">
        <v>1</v>
      </c>
      <c r="X4225" s="1">
        <v>42185</v>
      </c>
      <c r="Y4225" s="16">
        <v>4.3899999999999995E-2</v>
      </c>
      <c r="Z4225" s="17">
        <v>2516.08</v>
      </c>
      <c r="AA4225">
        <v>0</v>
      </c>
    </row>
    <row r="4226" spans="1:27">
      <c r="A4226" t="s">
        <v>9</v>
      </c>
      <c r="B4226" t="s">
        <v>8499</v>
      </c>
      <c r="C4226">
        <v>486215884</v>
      </c>
      <c r="D4226" t="s">
        <v>6</v>
      </c>
      <c r="E4226" t="s">
        <v>7</v>
      </c>
      <c r="F4226" t="s">
        <v>18286</v>
      </c>
      <c r="G4226">
        <v>46</v>
      </c>
      <c r="H4226" t="s">
        <v>18294</v>
      </c>
      <c r="I4226">
        <v>6</v>
      </c>
      <c r="J4226" t="s">
        <v>23</v>
      </c>
      <c r="K4226" t="s">
        <v>18303</v>
      </c>
      <c r="L4226" t="s">
        <v>18308</v>
      </c>
      <c r="M4226" s="5">
        <v>1093312</v>
      </c>
      <c r="N4226" t="s">
        <v>8500</v>
      </c>
      <c r="O4226" s="15">
        <v>65000000</v>
      </c>
      <c r="P4226" s="15">
        <v>9032567</v>
      </c>
      <c r="Q4226">
        <v>0</v>
      </c>
      <c r="R4226">
        <v>0</v>
      </c>
      <c r="S4226" t="s">
        <v>10</v>
      </c>
      <c r="T4226" s="1">
        <v>41459</v>
      </c>
      <c r="U4226" s="10">
        <v>1501863</v>
      </c>
      <c r="V4226" t="s">
        <v>11</v>
      </c>
      <c r="W4226">
        <v>3</v>
      </c>
      <c r="X4226" s="1">
        <v>42160</v>
      </c>
      <c r="Y4226" s="16">
        <v>3.9900000000000005E-2</v>
      </c>
      <c r="Z4226" s="17">
        <v>1915.45</v>
      </c>
      <c r="AA4226">
        <v>0</v>
      </c>
    </row>
    <row r="4227" spans="1:27">
      <c r="A4227" t="s">
        <v>97</v>
      </c>
      <c r="B4227" t="s">
        <v>8501</v>
      </c>
      <c r="C4227">
        <v>487379332</v>
      </c>
      <c r="D4227" t="s">
        <v>6</v>
      </c>
      <c r="E4227" t="s">
        <v>7</v>
      </c>
      <c r="F4227" t="s">
        <v>18287</v>
      </c>
      <c r="G4227">
        <v>37</v>
      </c>
      <c r="H4227" t="s">
        <v>18296</v>
      </c>
      <c r="I4227">
        <v>4</v>
      </c>
      <c r="J4227" t="s">
        <v>98</v>
      </c>
      <c r="K4227" t="s">
        <v>18303</v>
      </c>
      <c r="L4227" t="s">
        <v>18308</v>
      </c>
      <c r="M4227" s="5">
        <v>20251553</v>
      </c>
      <c r="N4227" t="s">
        <v>8502</v>
      </c>
      <c r="O4227" s="15">
        <v>165184203</v>
      </c>
      <c r="P4227" s="15">
        <v>162261418</v>
      </c>
      <c r="Q4227">
        <v>268132</v>
      </c>
      <c r="R4227">
        <v>0</v>
      </c>
      <c r="S4227" t="s">
        <v>10</v>
      </c>
      <c r="T4227" s="1">
        <v>41893</v>
      </c>
      <c r="U4227" s="10">
        <v>3471168</v>
      </c>
      <c r="V4227" t="s">
        <v>11</v>
      </c>
      <c r="W4227">
        <v>7</v>
      </c>
      <c r="X4227" s="1">
        <v>42155</v>
      </c>
      <c r="Y4227" s="16">
        <v>4.07E-2</v>
      </c>
      <c r="Z4227" s="17">
        <v>1975.82</v>
      </c>
      <c r="AA4227">
        <v>0</v>
      </c>
    </row>
    <row r="4228" spans="1:27">
      <c r="A4228" t="s">
        <v>9</v>
      </c>
      <c r="B4228" t="s">
        <v>8503</v>
      </c>
      <c r="C4228">
        <v>488589002</v>
      </c>
      <c r="D4228" t="s">
        <v>6</v>
      </c>
      <c r="E4228" t="s">
        <v>7</v>
      </c>
      <c r="F4228" t="s">
        <v>18285</v>
      </c>
      <c r="G4228">
        <v>37</v>
      </c>
      <c r="H4228" t="s">
        <v>18296</v>
      </c>
      <c r="I4228">
        <v>2</v>
      </c>
      <c r="J4228" t="s">
        <v>23</v>
      </c>
      <c r="K4228" t="s">
        <v>18307</v>
      </c>
      <c r="L4228" t="s">
        <v>18308</v>
      </c>
      <c r="M4228" s="5">
        <v>9138409</v>
      </c>
      <c r="N4228" t="s">
        <v>8504</v>
      </c>
      <c r="O4228" s="15">
        <v>35000000</v>
      </c>
      <c r="P4228" s="15">
        <v>34215493</v>
      </c>
      <c r="Q4228">
        <v>0</v>
      </c>
      <c r="R4228">
        <v>0</v>
      </c>
      <c r="S4228" t="s">
        <v>10</v>
      </c>
      <c r="T4228" s="1">
        <v>42094</v>
      </c>
      <c r="U4228" s="10">
        <v>841936</v>
      </c>
      <c r="V4228" t="s">
        <v>11</v>
      </c>
      <c r="W4228">
        <v>2</v>
      </c>
      <c r="X4228" s="1">
        <v>42185</v>
      </c>
      <c r="Y4228" s="16">
        <v>4.4600000000000001E-2</v>
      </c>
      <c r="Z4228" s="17">
        <v>2576.0500000000002</v>
      </c>
      <c r="AA4228">
        <v>0</v>
      </c>
    </row>
    <row r="4229" spans="1:27">
      <c r="A4229" t="s">
        <v>2</v>
      </c>
      <c r="B4229" t="s">
        <v>8505</v>
      </c>
      <c r="C4229">
        <v>490746498</v>
      </c>
      <c r="D4229" t="s">
        <v>6</v>
      </c>
      <c r="E4229" t="s">
        <v>7</v>
      </c>
      <c r="F4229" t="s">
        <v>18286</v>
      </c>
      <c r="G4229">
        <v>27</v>
      </c>
      <c r="H4229" t="s">
        <v>18296</v>
      </c>
      <c r="I4229">
        <v>3</v>
      </c>
      <c r="J4229" t="s">
        <v>3</v>
      </c>
      <c r="K4229" t="s">
        <v>18304</v>
      </c>
      <c r="L4229" t="s">
        <v>18309</v>
      </c>
      <c r="M4229" s="5">
        <v>15776235</v>
      </c>
      <c r="N4229" t="s">
        <v>8506</v>
      </c>
      <c r="O4229" s="15">
        <v>649874</v>
      </c>
      <c r="P4229" s="15">
        <v>379094</v>
      </c>
      <c r="Q4229">
        <v>0</v>
      </c>
      <c r="R4229">
        <v>0</v>
      </c>
      <c r="S4229" t="s">
        <v>10</v>
      </c>
      <c r="T4229" s="1">
        <v>41996</v>
      </c>
      <c r="U4229" s="10">
        <v>54156</v>
      </c>
      <c r="V4229" t="s">
        <v>11</v>
      </c>
      <c r="W4229">
        <v>5</v>
      </c>
      <c r="X4229" s="1">
        <v>42185</v>
      </c>
      <c r="Y4229" s="16">
        <v>4.2999999999999997E-2</v>
      </c>
      <c r="Z4229" s="17">
        <v>2316.9299999999998</v>
      </c>
      <c r="AA4229">
        <v>0</v>
      </c>
    </row>
    <row r="4230" spans="1:27">
      <c r="A4230" t="s">
        <v>113</v>
      </c>
      <c r="B4230" t="s">
        <v>8507</v>
      </c>
      <c r="C4230">
        <v>490858478</v>
      </c>
      <c r="D4230" t="s">
        <v>6</v>
      </c>
      <c r="E4230" t="s">
        <v>7</v>
      </c>
      <c r="F4230" t="s">
        <v>18286</v>
      </c>
      <c r="G4230">
        <v>53</v>
      </c>
      <c r="H4230" t="s">
        <v>18296</v>
      </c>
      <c r="I4230">
        <v>4</v>
      </c>
      <c r="J4230" t="s">
        <v>114</v>
      </c>
      <c r="K4230" t="s">
        <v>18306</v>
      </c>
      <c r="L4230" t="s">
        <v>18308</v>
      </c>
      <c r="M4230" s="5">
        <v>5272075</v>
      </c>
      <c r="N4230" t="s">
        <v>8508</v>
      </c>
      <c r="O4230" s="15">
        <v>2700000</v>
      </c>
      <c r="P4230" s="15">
        <v>1201554</v>
      </c>
      <c r="Q4230">
        <v>0</v>
      </c>
      <c r="R4230">
        <v>0</v>
      </c>
      <c r="S4230" t="s">
        <v>10</v>
      </c>
      <c r="T4230" s="1">
        <v>42009</v>
      </c>
      <c r="U4230" s="10">
        <v>80588</v>
      </c>
      <c r="V4230" t="s">
        <v>11</v>
      </c>
      <c r="W4230">
        <v>2</v>
      </c>
      <c r="X4230" s="1">
        <v>42429</v>
      </c>
      <c r="Y4230" s="16">
        <v>4.3400000000000001E-2</v>
      </c>
      <c r="Z4230" s="17">
        <v>2383.37</v>
      </c>
      <c r="AA4230">
        <v>0</v>
      </c>
    </row>
    <row r="4231" spans="1:27">
      <c r="A4231" t="s">
        <v>2</v>
      </c>
      <c r="B4231" t="s">
        <v>8509</v>
      </c>
      <c r="C4231">
        <v>491821396</v>
      </c>
      <c r="D4231" t="s">
        <v>6</v>
      </c>
      <c r="E4231" t="s">
        <v>7</v>
      </c>
      <c r="F4231" t="s">
        <v>18286</v>
      </c>
      <c r="G4231">
        <v>33</v>
      </c>
      <c r="H4231" t="s">
        <v>18295</v>
      </c>
      <c r="I4231">
        <v>3</v>
      </c>
      <c r="J4231" t="s">
        <v>3</v>
      </c>
      <c r="K4231" t="s">
        <v>18304</v>
      </c>
      <c r="L4231" t="s">
        <v>18308</v>
      </c>
      <c r="M4231" s="5">
        <v>29409434</v>
      </c>
      <c r="N4231" t="s">
        <v>8510</v>
      </c>
      <c r="O4231" s="15">
        <v>855391</v>
      </c>
      <c r="P4231" s="15">
        <v>695391</v>
      </c>
      <c r="Q4231">
        <v>0</v>
      </c>
      <c r="R4231">
        <v>0</v>
      </c>
      <c r="S4231" t="s">
        <v>10</v>
      </c>
      <c r="T4231" s="1">
        <v>42107</v>
      </c>
      <c r="U4231" s="10">
        <v>77762</v>
      </c>
      <c r="V4231" t="s">
        <v>11</v>
      </c>
      <c r="W4231">
        <v>1</v>
      </c>
      <c r="X4231" s="1">
        <v>42190</v>
      </c>
      <c r="Y4231" s="16">
        <v>4.3899999999999995E-2</v>
      </c>
      <c r="Z4231" s="17">
        <v>2516.08</v>
      </c>
      <c r="AA4231">
        <v>0</v>
      </c>
    </row>
    <row r="4232" spans="1:27">
      <c r="A4232" t="s">
        <v>91</v>
      </c>
      <c r="B4232" t="s">
        <v>8511</v>
      </c>
      <c r="C4232">
        <v>491997484</v>
      </c>
      <c r="D4232" t="s">
        <v>6</v>
      </c>
      <c r="E4232" t="s">
        <v>7</v>
      </c>
      <c r="F4232" t="s">
        <v>18286</v>
      </c>
      <c r="G4232">
        <v>18</v>
      </c>
      <c r="H4232" t="s">
        <v>18294</v>
      </c>
      <c r="I4232">
        <v>3</v>
      </c>
      <c r="J4232" s="3" t="s">
        <v>18299</v>
      </c>
      <c r="K4232" t="s">
        <v>18307</v>
      </c>
      <c r="L4232" t="s">
        <v>18309</v>
      </c>
      <c r="M4232" s="5">
        <v>233712</v>
      </c>
      <c r="N4232" t="s">
        <v>8512</v>
      </c>
      <c r="O4232" s="15">
        <v>8000000</v>
      </c>
      <c r="P4232" s="15">
        <v>6483915</v>
      </c>
      <c r="Q4232">
        <v>67274</v>
      </c>
      <c r="R4232">
        <v>25</v>
      </c>
      <c r="S4232" t="s">
        <v>10</v>
      </c>
      <c r="T4232" s="1">
        <v>41138</v>
      </c>
      <c r="U4232" s="10">
        <v>205078</v>
      </c>
      <c r="V4232" t="s">
        <v>11</v>
      </c>
      <c r="W4232">
        <v>31</v>
      </c>
      <c r="X4232" s="1">
        <v>42129</v>
      </c>
      <c r="Y4232" s="16">
        <v>5.4600000000000003E-2</v>
      </c>
      <c r="Z4232" s="17">
        <v>1825.52</v>
      </c>
      <c r="AA4232">
        <v>0</v>
      </c>
    </row>
    <row r="4233" spans="1:27">
      <c r="A4233" t="s">
        <v>113</v>
      </c>
      <c r="B4233" t="s">
        <v>8513</v>
      </c>
      <c r="C4233">
        <v>491999420</v>
      </c>
      <c r="D4233" t="s">
        <v>6</v>
      </c>
      <c r="E4233" t="s">
        <v>7</v>
      </c>
      <c r="F4233" t="s">
        <v>18287</v>
      </c>
      <c r="G4233">
        <v>41</v>
      </c>
      <c r="H4233" t="s">
        <v>18294</v>
      </c>
      <c r="I4233">
        <v>5</v>
      </c>
      <c r="J4233" t="s">
        <v>114</v>
      </c>
      <c r="K4233" t="s">
        <v>18305</v>
      </c>
      <c r="L4233" t="s">
        <v>18309</v>
      </c>
      <c r="M4233" s="5">
        <v>7490034</v>
      </c>
      <c r="N4233" t="s">
        <v>8514</v>
      </c>
      <c r="O4233" s="15">
        <v>5000000</v>
      </c>
      <c r="P4233" s="15">
        <v>1928962</v>
      </c>
      <c r="Q4233">
        <v>0</v>
      </c>
      <c r="R4233">
        <v>0</v>
      </c>
      <c r="S4233" t="s">
        <v>10</v>
      </c>
      <c r="T4233" s="1">
        <v>41414</v>
      </c>
      <c r="U4233" s="10">
        <v>174563</v>
      </c>
      <c r="V4233" t="s">
        <v>11</v>
      </c>
      <c r="W4233">
        <v>24</v>
      </c>
      <c r="X4233" s="1">
        <v>42185</v>
      </c>
      <c r="Y4233" s="16">
        <v>3.9800000000000002E-2</v>
      </c>
      <c r="Z4233" s="17">
        <v>1841.35</v>
      </c>
      <c r="AA4233">
        <v>0</v>
      </c>
    </row>
    <row r="4234" spans="1:27">
      <c r="A4234" t="s">
        <v>2</v>
      </c>
      <c r="B4234" t="s">
        <v>8515</v>
      </c>
      <c r="C4234">
        <v>492472046</v>
      </c>
      <c r="D4234" t="s">
        <v>6</v>
      </c>
      <c r="E4234" t="s">
        <v>7</v>
      </c>
      <c r="F4234" t="s">
        <v>18286</v>
      </c>
      <c r="G4234">
        <v>18</v>
      </c>
      <c r="H4234" t="s">
        <v>18295</v>
      </c>
      <c r="I4234">
        <v>5</v>
      </c>
      <c r="J4234" t="s">
        <v>3</v>
      </c>
      <c r="K4234" t="s">
        <v>18302</v>
      </c>
      <c r="L4234" t="s">
        <v>18308</v>
      </c>
      <c r="M4234" s="5">
        <v>6082649</v>
      </c>
      <c r="N4234" t="s">
        <v>8516</v>
      </c>
      <c r="O4234" s="15">
        <v>3616463</v>
      </c>
      <c r="P4234" s="15">
        <v>2015665</v>
      </c>
      <c r="Q4234">
        <v>0</v>
      </c>
      <c r="R4234">
        <v>0</v>
      </c>
      <c r="S4234" t="s">
        <v>10</v>
      </c>
      <c r="T4234" s="1">
        <v>41613</v>
      </c>
      <c r="U4234" s="10">
        <v>126247</v>
      </c>
      <c r="V4234" t="s">
        <v>11</v>
      </c>
      <c r="W4234">
        <v>17</v>
      </c>
      <c r="X4234" s="1">
        <v>42190</v>
      </c>
      <c r="Y4234" s="16">
        <v>4.0500000000000001E-2</v>
      </c>
      <c r="Z4234" s="17">
        <v>1948.48</v>
      </c>
      <c r="AA4234">
        <v>0</v>
      </c>
    </row>
    <row r="4235" spans="1:27">
      <c r="A4235" t="s">
        <v>29</v>
      </c>
      <c r="B4235" t="s">
        <v>8517</v>
      </c>
      <c r="C4235">
        <v>492579384</v>
      </c>
      <c r="D4235" t="s">
        <v>6</v>
      </c>
      <c r="E4235" t="s">
        <v>391</v>
      </c>
      <c r="F4235" t="s">
        <v>18285</v>
      </c>
      <c r="G4235">
        <v>44</v>
      </c>
      <c r="H4235" t="s">
        <v>18297</v>
      </c>
      <c r="I4235">
        <v>6</v>
      </c>
      <c r="J4235" t="s">
        <v>30</v>
      </c>
      <c r="K4235" t="s">
        <v>18304</v>
      </c>
      <c r="L4235" t="s">
        <v>18309</v>
      </c>
      <c r="M4235" s="5">
        <v>254713</v>
      </c>
      <c r="N4235" t="s">
        <v>8518</v>
      </c>
      <c r="O4235" s="15">
        <v>5000000</v>
      </c>
      <c r="P4235" s="15">
        <v>4393584</v>
      </c>
      <c r="Q4235">
        <v>106620</v>
      </c>
      <c r="R4235">
        <v>85</v>
      </c>
      <c r="S4235" t="s">
        <v>10</v>
      </c>
      <c r="T4235" s="1">
        <v>41352</v>
      </c>
      <c r="U4235" s="10">
        <v>128174</v>
      </c>
      <c r="V4235" t="s">
        <v>11</v>
      </c>
      <c r="W4235">
        <v>22</v>
      </c>
      <c r="X4235" s="1">
        <v>42068</v>
      </c>
      <c r="Y4235" s="16">
        <v>4.6500000000000007E-2</v>
      </c>
      <c r="Z4235" s="17">
        <v>1809.58</v>
      </c>
      <c r="AA4235">
        <v>0</v>
      </c>
    </row>
    <row r="4236" spans="1:27">
      <c r="A4236" t="s">
        <v>29</v>
      </c>
      <c r="B4236" t="s">
        <v>8519</v>
      </c>
      <c r="C4236">
        <v>493110486</v>
      </c>
      <c r="D4236" t="s">
        <v>6</v>
      </c>
      <c r="E4236" t="s">
        <v>7</v>
      </c>
      <c r="F4236" t="s">
        <v>18285</v>
      </c>
      <c r="G4236">
        <v>37</v>
      </c>
      <c r="H4236" t="s">
        <v>18294</v>
      </c>
      <c r="I4236">
        <v>2</v>
      </c>
      <c r="J4236" t="s">
        <v>30</v>
      </c>
      <c r="K4236" t="s">
        <v>18303</v>
      </c>
      <c r="L4236" t="s">
        <v>18308</v>
      </c>
      <c r="M4236" s="5">
        <v>1273630</v>
      </c>
      <c r="N4236" t="s">
        <v>8520</v>
      </c>
      <c r="O4236" s="15">
        <v>2500000</v>
      </c>
      <c r="P4236" s="15">
        <v>2868977</v>
      </c>
      <c r="Q4236">
        <v>0</v>
      </c>
      <c r="R4236">
        <v>0</v>
      </c>
      <c r="S4236" t="s">
        <v>10</v>
      </c>
      <c r="T4236" s="1">
        <v>40883</v>
      </c>
      <c r="U4236" s="10">
        <v>150000</v>
      </c>
      <c r="V4236" t="s">
        <v>11</v>
      </c>
      <c r="W4236">
        <v>13</v>
      </c>
      <c r="X4236" s="1">
        <v>42190</v>
      </c>
      <c r="Y4236" s="16">
        <v>4.9800000000000004E-2</v>
      </c>
      <c r="Z4236" s="17">
        <v>1936.29</v>
      </c>
      <c r="AA4236">
        <v>0</v>
      </c>
    </row>
    <row r="4237" spans="1:27">
      <c r="A4237" t="s">
        <v>9</v>
      </c>
      <c r="B4237" t="s">
        <v>8521</v>
      </c>
      <c r="C4237">
        <v>493349758</v>
      </c>
      <c r="D4237" t="s">
        <v>6</v>
      </c>
      <c r="E4237" t="s">
        <v>7</v>
      </c>
      <c r="F4237" t="s">
        <v>18286</v>
      </c>
      <c r="G4237">
        <v>35</v>
      </c>
      <c r="H4237" t="s">
        <v>18296</v>
      </c>
      <c r="I4237">
        <v>6</v>
      </c>
      <c r="J4237" t="s">
        <v>23</v>
      </c>
      <c r="K4237" t="s">
        <v>18306</v>
      </c>
      <c r="L4237" t="s">
        <v>18309</v>
      </c>
      <c r="M4237" s="5">
        <v>3844250</v>
      </c>
      <c r="N4237" t="s">
        <v>8522</v>
      </c>
      <c r="O4237" s="15">
        <v>4500000</v>
      </c>
      <c r="P4237" s="15">
        <v>3770377</v>
      </c>
      <c r="Q4237">
        <v>0</v>
      </c>
      <c r="R4237">
        <v>0</v>
      </c>
      <c r="S4237" t="s">
        <v>10</v>
      </c>
      <c r="T4237" s="1">
        <v>41929</v>
      </c>
      <c r="U4237" s="10">
        <v>154903</v>
      </c>
      <c r="V4237" t="s">
        <v>11</v>
      </c>
      <c r="W4237">
        <v>7</v>
      </c>
      <c r="X4237" s="1">
        <v>42185</v>
      </c>
      <c r="Y4237" s="16">
        <v>4.2500000000000003E-2</v>
      </c>
      <c r="Z4237" s="17">
        <v>2074.4</v>
      </c>
      <c r="AA4237">
        <v>0</v>
      </c>
    </row>
    <row r="4238" spans="1:27">
      <c r="A4238" t="s">
        <v>91</v>
      </c>
      <c r="B4238" t="s">
        <v>8523</v>
      </c>
      <c r="C4238">
        <v>493756010</v>
      </c>
      <c r="D4238" t="s">
        <v>6</v>
      </c>
      <c r="E4238" t="s">
        <v>7</v>
      </c>
      <c r="F4238" t="s">
        <v>18287</v>
      </c>
      <c r="G4238">
        <v>30</v>
      </c>
      <c r="H4238" t="s">
        <v>18296</v>
      </c>
      <c r="I4238">
        <v>4</v>
      </c>
      <c r="J4238" s="3" t="s">
        <v>18299</v>
      </c>
      <c r="K4238" t="s">
        <v>18304</v>
      </c>
      <c r="L4238" t="s">
        <v>18309</v>
      </c>
      <c r="M4238" s="5">
        <v>2858220</v>
      </c>
      <c r="N4238" t="s">
        <v>8524</v>
      </c>
      <c r="O4238" s="15">
        <v>25000000</v>
      </c>
      <c r="P4238" s="15">
        <v>10581935</v>
      </c>
      <c r="Q4238">
        <v>0</v>
      </c>
      <c r="R4238">
        <v>0</v>
      </c>
      <c r="S4238" t="s">
        <v>10</v>
      </c>
      <c r="T4238" s="1">
        <v>41373</v>
      </c>
      <c r="U4238" s="10">
        <v>1142104</v>
      </c>
      <c r="V4238" t="s">
        <v>11</v>
      </c>
      <c r="W4238">
        <v>23</v>
      </c>
      <c r="X4238" s="1">
        <v>42160</v>
      </c>
      <c r="Y4238" s="16">
        <v>4.4999999999999998E-2</v>
      </c>
      <c r="Z4238" s="17">
        <v>1817.66</v>
      </c>
      <c r="AA4238">
        <v>0</v>
      </c>
    </row>
    <row r="4239" spans="1:27">
      <c r="A4239" t="s">
        <v>91</v>
      </c>
      <c r="B4239" t="s">
        <v>8525</v>
      </c>
      <c r="C4239">
        <v>493838752</v>
      </c>
      <c r="D4239" t="s">
        <v>6</v>
      </c>
      <c r="E4239" t="s">
        <v>7</v>
      </c>
      <c r="F4239" t="s">
        <v>18285</v>
      </c>
      <c r="G4239">
        <v>20</v>
      </c>
      <c r="H4239" t="s">
        <v>18294</v>
      </c>
      <c r="I4239">
        <v>6</v>
      </c>
      <c r="J4239" s="3" t="s">
        <v>18299</v>
      </c>
      <c r="K4239" t="s">
        <v>18306</v>
      </c>
      <c r="L4239" t="s">
        <v>18309</v>
      </c>
      <c r="M4239" s="5">
        <v>2880899</v>
      </c>
      <c r="N4239" t="s">
        <v>5708</v>
      </c>
      <c r="O4239" s="15">
        <v>686166</v>
      </c>
      <c r="P4239" s="15">
        <v>623788</v>
      </c>
      <c r="Q4239">
        <v>0</v>
      </c>
      <c r="R4239">
        <v>0</v>
      </c>
      <c r="S4239" t="s">
        <v>10</v>
      </c>
      <c r="T4239" s="1">
        <v>42109</v>
      </c>
      <c r="U4239" s="10">
        <v>62378</v>
      </c>
      <c r="V4239" t="s">
        <v>11</v>
      </c>
      <c r="W4239">
        <v>1</v>
      </c>
      <c r="X4239" s="1">
        <v>42160</v>
      </c>
      <c r="Y4239" s="16">
        <v>4.3899999999999995E-2</v>
      </c>
      <c r="Z4239" s="17">
        <v>2550.83</v>
      </c>
      <c r="AA4239">
        <v>0</v>
      </c>
    </row>
    <row r="4240" spans="1:27">
      <c r="A4240" t="s">
        <v>113</v>
      </c>
      <c r="B4240" t="s">
        <v>8526</v>
      </c>
      <c r="C4240">
        <v>493887592</v>
      </c>
      <c r="D4240" t="s">
        <v>6</v>
      </c>
      <c r="E4240" t="s">
        <v>7</v>
      </c>
      <c r="F4240" t="s">
        <v>18287</v>
      </c>
      <c r="G4240">
        <v>32</v>
      </c>
      <c r="H4240" t="s">
        <v>18295</v>
      </c>
      <c r="I4240">
        <v>6</v>
      </c>
      <c r="J4240" t="s">
        <v>114</v>
      </c>
      <c r="K4240" t="s">
        <v>18305</v>
      </c>
      <c r="L4240" t="s">
        <v>18309</v>
      </c>
      <c r="M4240" s="5">
        <v>1630992</v>
      </c>
      <c r="N4240" t="s">
        <v>8527</v>
      </c>
      <c r="O4240" s="15">
        <v>1400000</v>
      </c>
      <c r="P4240" s="15">
        <v>1118514</v>
      </c>
      <c r="Q4240">
        <v>0</v>
      </c>
      <c r="R4240">
        <v>0</v>
      </c>
      <c r="S4240" t="s">
        <v>10</v>
      </c>
      <c r="T4240" s="1">
        <v>41933</v>
      </c>
      <c r="U4240" s="10">
        <v>38612</v>
      </c>
      <c r="V4240" t="s">
        <v>11</v>
      </c>
      <c r="W4240">
        <v>6</v>
      </c>
      <c r="X4240" s="1">
        <v>42343</v>
      </c>
      <c r="Y4240" s="16">
        <v>4.2500000000000003E-2</v>
      </c>
      <c r="Z4240" s="17">
        <v>2065.8200000000002</v>
      </c>
      <c r="AA4240">
        <v>0</v>
      </c>
    </row>
    <row r="4241" spans="1:27">
      <c r="A4241" t="s">
        <v>113</v>
      </c>
      <c r="B4241" t="s">
        <v>8528</v>
      </c>
      <c r="C4241">
        <v>494285132</v>
      </c>
      <c r="D4241" t="s">
        <v>6</v>
      </c>
      <c r="E4241" t="s">
        <v>7</v>
      </c>
      <c r="F4241" t="s">
        <v>18285</v>
      </c>
      <c r="G4241">
        <v>50</v>
      </c>
      <c r="H4241" t="s">
        <v>18296</v>
      </c>
      <c r="I4241">
        <v>4</v>
      </c>
      <c r="J4241" t="s">
        <v>114</v>
      </c>
      <c r="K4241" t="s">
        <v>18304</v>
      </c>
      <c r="L4241" t="s">
        <v>18308</v>
      </c>
      <c r="M4241" s="5">
        <v>4844059</v>
      </c>
      <c r="N4241" t="s">
        <v>8529</v>
      </c>
      <c r="O4241" s="15">
        <v>10000000</v>
      </c>
      <c r="P4241" s="15">
        <v>8865680</v>
      </c>
      <c r="Q4241">
        <v>0</v>
      </c>
      <c r="R4241">
        <v>0</v>
      </c>
      <c r="S4241" t="s">
        <v>10</v>
      </c>
      <c r="T4241" s="1">
        <v>40991</v>
      </c>
      <c r="U4241" s="10">
        <v>217032</v>
      </c>
      <c r="V4241" t="s">
        <v>11</v>
      </c>
      <c r="W4241">
        <v>37</v>
      </c>
      <c r="X4241" s="1">
        <v>42160</v>
      </c>
      <c r="Y4241" s="16">
        <v>5.2300000000000006E-2</v>
      </c>
      <c r="Z4241" s="17">
        <v>1761.87</v>
      </c>
      <c r="AA4241">
        <v>0</v>
      </c>
    </row>
    <row r="4242" spans="1:27">
      <c r="A4242" t="s">
        <v>91</v>
      </c>
      <c r="B4242" t="s">
        <v>8530</v>
      </c>
      <c r="C4242">
        <v>494301962</v>
      </c>
      <c r="D4242" t="s">
        <v>6</v>
      </c>
      <c r="E4242" t="s">
        <v>103</v>
      </c>
      <c r="F4242" t="s">
        <v>18285</v>
      </c>
      <c r="G4242">
        <v>25</v>
      </c>
      <c r="H4242" t="s">
        <v>18295</v>
      </c>
      <c r="I4242">
        <v>5</v>
      </c>
      <c r="J4242" s="3" t="s">
        <v>18299</v>
      </c>
      <c r="K4242" t="s">
        <v>18306</v>
      </c>
      <c r="L4242" t="s">
        <v>18309</v>
      </c>
      <c r="M4242" s="5">
        <v>267060</v>
      </c>
      <c r="N4242" t="s">
        <v>8531</v>
      </c>
      <c r="O4242" s="15">
        <v>16000000</v>
      </c>
      <c r="P4242" s="15">
        <v>15634266</v>
      </c>
      <c r="Q4242">
        <v>1686129</v>
      </c>
      <c r="R4242">
        <v>535</v>
      </c>
      <c r="S4242" t="s">
        <v>10</v>
      </c>
      <c r="T4242" s="1">
        <v>41379</v>
      </c>
      <c r="U4242" s="10">
        <v>410156</v>
      </c>
      <c r="V4242" t="s">
        <v>11</v>
      </c>
      <c r="W4242">
        <v>5</v>
      </c>
      <c r="X4242" s="1">
        <v>41613</v>
      </c>
      <c r="Y4242" s="16">
        <v>4.3899999999999995E-2</v>
      </c>
      <c r="Z4242" s="17">
        <v>1827.79</v>
      </c>
      <c r="AA4242">
        <v>0</v>
      </c>
    </row>
    <row r="4243" spans="1:27">
      <c r="A4243" t="s">
        <v>113</v>
      </c>
      <c r="B4243" t="s">
        <v>8532</v>
      </c>
      <c r="C4243">
        <v>494528628</v>
      </c>
      <c r="D4243" t="s">
        <v>6</v>
      </c>
      <c r="E4243" t="s">
        <v>5</v>
      </c>
      <c r="F4243" t="s">
        <v>18287</v>
      </c>
      <c r="G4243">
        <v>35</v>
      </c>
      <c r="H4243" t="s">
        <v>18295</v>
      </c>
      <c r="I4243">
        <v>5</v>
      </c>
      <c r="J4243" t="s">
        <v>114</v>
      </c>
      <c r="K4243" t="s">
        <v>18303</v>
      </c>
      <c r="L4243" t="s">
        <v>18308</v>
      </c>
      <c r="M4243" s="5">
        <v>341908</v>
      </c>
      <c r="N4243" t="s">
        <v>8533</v>
      </c>
      <c r="O4243" s="15">
        <v>500000</v>
      </c>
      <c r="P4243" s="15">
        <v>3120515</v>
      </c>
      <c r="Q4243">
        <v>169136</v>
      </c>
      <c r="R4243">
        <v>55</v>
      </c>
      <c r="S4243" t="s">
        <v>10</v>
      </c>
      <c r="T4243" s="1">
        <v>41572</v>
      </c>
      <c r="U4243" s="10">
        <v>150000</v>
      </c>
      <c r="V4243" t="s">
        <v>11</v>
      </c>
      <c r="W4243">
        <v>12</v>
      </c>
      <c r="X4243" s="1">
        <v>42099</v>
      </c>
      <c r="Y4243" s="16">
        <v>3.9900000000000005E-2</v>
      </c>
      <c r="Z4243" s="17">
        <v>1882.11</v>
      </c>
      <c r="AA4243">
        <v>0</v>
      </c>
    </row>
    <row r="4244" spans="1:27">
      <c r="A4244" t="s">
        <v>91</v>
      </c>
      <c r="B4244" t="s">
        <v>8534</v>
      </c>
      <c r="C4244">
        <v>494545634</v>
      </c>
      <c r="D4244" t="s">
        <v>6</v>
      </c>
      <c r="E4244" t="s">
        <v>7</v>
      </c>
      <c r="F4244" t="s">
        <v>18285</v>
      </c>
      <c r="G4244">
        <v>42</v>
      </c>
      <c r="H4244" t="s">
        <v>18297</v>
      </c>
      <c r="I4244">
        <v>4</v>
      </c>
      <c r="J4244" s="3" t="s">
        <v>18299</v>
      </c>
      <c r="K4244" t="s">
        <v>18305</v>
      </c>
      <c r="L4244" t="s">
        <v>18308</v>
      </c>
      <c r="M4244" s="5">
        <v>9758802</v>
      </c>
      <c r="N4244" t="s">
        <v>8535</v>
      </c>
      <c r="O4244" s="15">
        <v>682024</v>
      </c>
      <c r="P4244" s="15">
        <v>682024</v>
      </c>
      <c r="Q4244">
        <v>62002</v>
      </c>
      <c r="R4244">
        <v>25</v>
      </c>
      <c r="S4244" t="s">
        <v>10</v>
      </c>
      <c r="T4244" s="1">
        <v>42104</v>
      </c>
      <c r="U4244" s="10">
        <v>62002</v>
      </c>
      <c r="V4244" t="s">
        <v>11</v>
      </c>
      <c r="W4244">
        <v>0</v>
      </c>
      <c r="X4244" s="1">
        <v>42129</v>
      </c>
      <c r="Y4244" s="16">
        <v>4.3899999999999995E-2</v>
      </c>
      <c r="Z4244" s="17">
        <v>2494.77</v>
      </c>
      <c r="AA4244">
        <v>0</v>
      </c>
    </row>
    <row r="4245" spans="1:27">
      <c r="A4245" t="s">
        <v>91</v>
      </c>
      <c r="B4245" t="s">
        <v>8536</v>
      </c>
      <c r="C4245">
        <v>494880100</v>
      </c>
      <c r="D4245" t="s">
        <v>6</v>
      </c>
      <c r="E4245" t="s">
        <v>7</v>
      </c>
      <c r="F4245" t="s">
        <v>18286</v>
      </c>
      <c r="G4245">
        <v>18</v>
      </c>
      <c r="H4245" t="s">
        <v>18295</v>
      </c>
      <c r="I4245">
        <v>4</v>
      </c>
      <c r="J4245" s="3" t="s">
        <v>18299</v>
      </c>
      <c r="K4245" t="s">
        <v>18307</v>
      </c>
      <c r="L4245" t="s">
        <v>18309</v>
      </c>
      <c r="M4245" s="5">
        <v>539636</v>
      </c>
      <c r="N4245" t="s">
        <v>2380</v>
      </c>
      <c r="O4245" s="15">
        <v>779464</v>
      </c>
      <c r="P4245" s="15">
        <v>779464</v>
      </c>
      <c r="Q4245">
        <v>70860</v>
      </c>
      <c r="R4245">
        <v>25</v>
      </c>
      <c r="S4245" t="s">
        <v>10</v>
      </c>
      <c r="T4245" s="1">
        <v>42104</v>
      </c>
      <c r="U4245" s="10">
        <v>70860</v>
      </c>
      <c r="V4245" t="s">
        <v>11</v>
      </c>
      <c r="W4245">
        <v>0</v>
      </c>
      <c r="X4245" s="1">
        <v>42129</v>
      </c>
      <c r="Y4245" s="16">
        <v>4.3899999999999995E-2</v>
      </c>
      <c r="Z4245" s="17">
        <v>2494.77</v>
      </c>
      <c r="AA4245">
        <v>0</v>
      </c>
    </row>
    <row r="4246" spans="1:27">
      <c r="A4246" t="s">
        <v>91</v>
      </c>
      <c r="B4246" t="s">
        <v>8537</v>
      </c>
      <c r="C4246">
        <v>495329516</v>
      </c>
      <c r="D4246" t="s">
        <v>6</v>
      </c>
      <c r="E4246" t="s">
        <v>103</v>
      </c>
      <c r="F4246" t="s">
        <v>18285</v>
      </c>
      <c r="G4246">
        <v>18</v>
      </c>
      <c r="H4246" t="s">
        <v>18294</v>
      </c>
      <c r="I4246">
        <v>5</v>
      </c>
      <c r="J4246" s="3" t="s">
        <v>18299</v>
      </c>
      <c r="K4246" t="s">
        <v>18306</v>
      </c>
      <c r="L4246" t="s">
        <v>18308</v>
      </c>
      <c r="M4246" s="5">
        <v>123453</v>
      </c>
      <c r="N4246" t="s">
        <v>8538</v>
      </c>
      <c r="O4246" s="15">
        <v>10000000</v>
      </c>
      <c r="P4246" s="15">
        <v>9822697</v>
      </c>
      <c r="Q4246">
        <v>1172990</v>
      </c>
      <c r="R4246">
        <v>595</v>
      </c>
      <c r="S4246" t="s">
        <v>10</v>
      </c>
      <c r="T4246" s="1">
        <v>41376</v>
      </c>
      <c r="U4246" s="10">
        <v>256442</v>
      </c>
      <c r="V4246" t="s">
        <v>11</v>
      </c>
      <c r="W4246">
        <v>3</v>
      </c>
      <c r="X4246" s="1">
        <v>41552</v>
      </c>
      <c r="Y4246" s="16">
        <v>4.3899999999999995E-2</v>
      </c>
      <c r="Z4246" s="17">
        <v>1823.84</v>
      </c>
      <c r="AA4246">
        <v>0</v>
      </c>
    </row>
    <row r="4247" spans="1:27">
      <c r="A4247" t="s">
        <v>113</v>
      </c>
      <c r="B4247" t="s">
        <v>8539</v>
      </c>
      <c r="C4247">
        <v>495517594</v>
      </c>
      <c r="D4247" t="s">
        <v>6</v>
      </c>
      <c r="E4247" t="s">
        <v>7</v>
      </c>
      <c r="F4247" t="s">
        <v>18285</v>
      </c>
      <c r="G4247">
        <v>55</v>
      </c>
      <c r="H4247" t="s">
        <v>18297</v>
      </c>
      <c r="I4247">
        <v>1</v>
      </c>
      <c r="J4247" t="s">
        <v>114</v>
      </c>
      <c r="K4247" t="s">
        <v>18304</v>
      </c>
      <c r="L4247" t="s">
        <v>18308</v>
      </c>
      <c r="M4247" s="5">
        <v>592657</v>
      </c>
      <c r="N4247" t="s">
        <v>8540</v>
      </c>
      <c r="O4247" s="15">
        <v>6000000</v>
      </c>
      <c r="P4247" s="15">
        <v>3092173</v>
      </c>
      <c r="Q4247">
        <v>0</v>
      </c>
      <c r="R4247">
        <v>0</v>
      </c>
      <c r="S4247" t="s">
        <v>10</v>
      </c>
      <c r="T4247" s="1">
        <v>42018</v>
      </c>
      <c r="U4247" s="10">
        <v>355455</v>
      </c>
      <c r="V4247" t="s">
        <v>42</v>
      </c>
      <c r="W4247">
        <v>9</v>
      </c>
      <c r="X4247" s="1">
        <v>42170</v>
      </c>
      <c r="Y4247" s="16">
        <v>4.3200000000000002E-2</v>
      </c>
      <c r="Z4247" s="17">
        <v>2442.0300000000002</v>
      </c>
      <c r="AA4247">
        <v>0</v>
      </c>
    </row>
    <row r="4248" spans="1:27">
      <c r="A4248" t="s">
        <v>91</v>
      </c>
      <c r="B4248" t="s">
        <v>8541</v>
      </c>
      <c r="C4248">
        <v>495631400</v>
      </c>
      <c r="D4248" t="s">
        <v>6</v>
      </c>
      <c r="E4248" t="s">
        <v>7</v>
      </c>
      <c r="F4248" t="s">
        <v>18286</v>
      </c>
      <c r="G4248">
        <v>25</v>
      </c>
      <c r="H4248" t="s">
        <v>18297</v>
      </c>
      <c r="I4248">
        <v>2</v>
      </c>
      <c r="J4248" s="3" t="s">
        <v>18299</v>
      </c>
      <c r="K4248" t="s">
        <v>18307</v>
      </c>
      <c r="L4248" t="s">
        <v>18309</v>
      </c>
      <c r="M4248" s="5">
        <v>2174339</v>
      </c>
      <c r="N4248" t="s">
        <v>8542</v>
      </c>
      <c r="O4248" s="15">
        <v>3080000</v>
      </c>
      <c r="P4248" s="15">
        <v>2505780</v>
      </c>
      <c r="Q4248">
        <v>0</v>
      </c>
      <c r="R4248">
        <v>0</v>
      </c>
      <c r="S4248" t="s">
        <v>10</v>
      </c>
      <c r="T4248" s="1">
        <v>41872</v>
      </c>
      <c r="U4248" s="10">
        <v>106023</v>
      </c>
      <c r="V4248" t="s">
        <v>11</v>
      </c>
      <c r="W4248">
        <v>8</v>
      </c>
      <c r="X4248" s="1">
        <v>42160</v>
      </c>
      <c r="Y4248" s="16">
        <v>3.9199999999999999E-2</v>
      </c>
      <c r="Z4248" s="17">
        <v>1912.43</v>
      </c>
      <c r="AA4248">
        <v>0</v>
      </c>
    </row>
    <row r="4249" spans="1:27">
      <c r="A4249" t="s">
        <v>2</v>
      </c>
      <c r="B4249" t="s">
        <v>8543</v>
      </c>
      <c r="C4249">
        <v>495650364</v>
      </c>
      <c r="D4249" t="s">
        <v>6</v>
      </c>
      <c r="E4249" t="s">
        <v>7</v>
      </c>
      <c r="F4249" t="s">
        <v>18286</v>
      </c>
      <c r="G4249">
        <v>55</v>
      </c>
      <c r="H4249" t="s">
        <v>18297</v>
      </c>
      <c r="I4249">
        <v>3</v>
      </c>
      <c r="J4249" t="s">
        <v>3</v>
      </c>
      <c r="K4249" t="s">
        <v>18306</v>
      </c>
      <c r="L4249" t="s">
        <v>18309</v>
      </c>
      <c r="M4249" s="5">
        <v>4429005</v>
      </c>
      <c r="N4249" t="s">
        <v>8544</v>
      </c>
      <c r="O4249" s="15">
        <v>4000000</v>
      </c>
      <c r="P4249" s="15">
        <v>2978981</v>
      </c>
      <c r="Q4249">
        <v>0</v>
      </c>
      <c r="R4249">
        <v>0</v>
      </c>
      <c r="S4249" t="s">
        <v>10</v>
      </c>
      <c r="T4249" s="1">
        <v>41803</v>
      </c>
      <c r="U4249" s="10">
        <v>141625</v>
      </c>
      <c r="V4249" t="s">
        <v>11</v>
      </c>
      <c r="W4249">
        <v>11</v>
      </c>
      <c r="X4249" s="1">
        <v>42160</v>
      </c>
      <c r="Y4249" s="16">
        <v>3.8100000000000002E-2</v>
      </c>
      <c r="Z4249" s="17">
        <v>1877.18</v>
      </c>
      <c r="AA4249">
        <v>0</v>
      </c>
    </row>
    <row r="4250" spans="1:27">
      <c r="A4250" t="s">
        <v>91</v>
      </c>
      <c r="B4250" t="s">
        <v>8545</v>
      </c>
      <c r="C4250">
        <v>496061214</v>
      </c>
      <c r="D4250" t="s">
        <v>6</v>
      </c>
      <c r="E4250" t="s">
        <v>103</v>
      </c>
      <c r="F4250" t="s">
        <v>18286</v>
      </c>
      <c r="G4250">
        <v>51</v>
      </c>
      <c r="H4250" t="s">
        <v>18297</v>
      </c>
      <c r="I4250">
        <v>2</v>
      </c>
      <c r="J4250" s="3" t="s">
        <v>18299</v>
      </c>
      <c r="K4250" t="s">
        <v>18302</v>
      </c>
      <c r="L4250" t="s">
        <v>18309</v>
      </c>
      <c r="M4250" s="5">
        <v>76630</v>
      </c>
      <c r="N4250" t="s">
        <v>8546</v>
      </c>
      <c r="O4250" s="15">
        <v>5000000</v>
      </c>
      <c r="P4250" s="15">
        <v>4870497</v>
      </c>
      <c r="Q4250">
        <v>1098972</v>
      </c>
      <c r="R4250">
        <v>595</v>
      </c>
      <c r="S4250" t="s">
        <v>10</v>
      </c>
      <c r="T4250" s="1">
        <v>41411</v>
      </c>
      <c r="U4250" s="10">
        <v>148238</v>
      </c>
      <c r="V4250" t="s">
        <v>11</v>
      </c>
      <c r="W4250">
        <v>3</v>
      </c>
      <c r="X4250" s="1">
        <v>41552</v>
      </c>
      <c r="Y4250" s="16">
        <v>3.9800000000000002E-2</v>
      </c>
      <c r="Z4250" s="17">
        <v>1838.82</v>
      </c>
      <c r="AA4250">
        <v>0</v>
      </c>
    </row>
    <row r="4251" spans="1:27">
      <c r="A4251" t="s">
        <v>91</v>
      </c>
      <c r="B4251" t="s">
        <v>8547</v>
      </c>
      <c r="C4251">
        <v>496100088</v>
      </c>
      <c r="D4251" t="s">
        <v>6</v>
      </c>
      <c r="E4251" t="s">
        <v>7</v>
      </c>
      <c r="F4251" t="s">
        <v>18285</v>
      </c>
      <c r="G4251">
        <v>44</v>
      </c>
      <c r="H4251" t="s">
        <v>18295</v>
      </c>
      <c r="I4251">
        <v>3</v>
      </c>
      <c r="J4251" s="3" t="s">
        <v>18299</v>
      </c>
      <c r="K4251" t="s">
        <v>18306</v>
      </c>
      <c r="L4251" t="s">
        <v>18309</v>
      </c>
      <c r="M4251" s="5">
        <v>725957</v>
      </c>
      <c r="N4251" t="s">
        <v>3793</v>
      </c>
      <c r="O4251" s="15">
        <v>159888</v>
      </c>
      <c r="P4251" s="15">
        <v>101748</v>
      </c>
      <c r="Q4251">
        <v>0</v>
      </c>
      <c r="R4251">
        <v>0</v>
      </c>
      <c r="S4251" t="s">
        <v>10</v>
      </c>
      <c r="T4251" s="1">
        <v>41995</v>
      </c>
      <c r="U4251" s="10">
        <v>14535</v>
      </c>
      <c r="V4251" t="s">
        <v>11</v>
      </c>
      <c r="W4251">
        <v>4</v>
      </c>
      <c r="X4251" s="1">
        <v>42160</v>
      </c>
      <c r="Y4251" s="16">
        <v>4.2999999999999997E-2</v>
      </c>
      <c r="Z4251" s="17">
        <v>2297.14</v>
      </c>
      <c r="AA4251">
        <v>0</v>
      </c>
    </row>
    <row r="4252" spans="1:27">
      <c r="A4252" t="s">
        <v>33</v>
      </c>
      <c r="B4252" t="s">
        <v>8548</v>
      </c>
      <c r="C4252">
        <v>496125652</v>
      </c>
      <c r="D4252" t="s">
        <v>100</v>
      </c>
      <c r="E4252" t="s">
        <v>103</v>
      </c>
      <c r="F4252" t="s">
        <v>18285</v>
      </c>
      <c r="G4252">
        <v>51</v>
      </c>
      <c r="H4252" t="s">
        <v>18295</v>
      </c>
      <c r="I4252">
        <v>1</v>
      </c>
      <c r="J4252" t="s">
        <v>36</v>
      </c>
      <c r="K4252" t="s">
        <v>18302</v>
      </c>
      <c r="L4252" t="s">
        <v>18309</v>
      </c>
      <c r="M4252" s="5">
        <v>0</v>
      </c>
      <c r="N4252" t="s">
        <v>8549</v>
      </c>
      <c r="O4252" s="15">
        <v>5000000</v>
      </c>
      <c r="P4252" s="15">
        <v>2589488</v>
      </c>
      <c r="Q4252">
        <v>1396449</v>
      </c>
      <c r="R4252">
        <v>415</v>
      </c>
      <c r="S4252" t="s">
        <v>10</v>
      </c>
      <c r="T4252" s="1">
        <v>40609</v>
      </c>
      <c r="U4252" s="10">
        <v>148094</v>
      </c>
      <c r="V4252" t="s">
        <v>11</v>
      </c>
      <c r="W4252">
        <v>0</v>
      </c>
      <c r="X4252" s="1">
        <v>41734</v>
      </c>
      <c r="Y4252" s="16">
        <v>3.4200000000000001E-2</v>
      </c>
      <c r="Z4252" s="17">
        <v>1890.23</v>
      </c>
      <c r="AA4252">
        <v>0</v>
      </c>
    </row>
    <row r="4253" spans="1:27">
      <c r="A4253" t="s">
        <v>9</v>
      </c>
      <c r="B4253" t="s">
        <v>8550</v>
      </c>
      <c r="C4253">
        <v>496450482</v>
      </c>
      <c r="D4253" t="s">
        <v>6</v>
      </c>
      <c r="E4253" t="s">
        <v>7</v>
      </c>
      <c r="F4253" t="s">
        <v>18286</v>
      </c>
      <c r="G4253">
        <v>18</v>
      </c>
      <c r="H4253" t="s">
        <v>18294</v>
      </c>
      <c r="I4253">
        <v>4</v>
      </c>
      <c r="J4253" t="s">
        <v>23</v>
      </c>
      <c r="K4253" t="s">
        <v>18304</v>
      </c>
      <c r="L4253" t="s">
        <v>18309</v>
      </c>
      <c r="M4253" s="5">
        <v>4408976</v>
      </c>
      <c r="N4253" t="s">
        <v>8551</v>
      </c>
      <c r="O4253" s="15">
        <v>5000000</v>
      </c>
      <c r="P4253" s="15">
        <v>1588906</v>
      </c>
      <c r="Q4253">
        <v>0</v>
      </c>
      <c r="R4253">
        <v>0</v>
      </c>
      <c r="S4253" t="s">
        <v>10</v>
      </c>
      <c r="T4253" s="1">
        <v>41614</v>
      </c>
      <c r="U4253" s="10">
        <v>236546</v>
      </c>
      <c r="V4253" t="s">
        <v>11</v>
      </c>
      <c r="W4253">
        <v>17</v>
      </c>
      <c r="X4253" s="1">
        <v>42160</v>
      </c>
      <c r="Y4253" s="16">
        <v>4.0099999999999997E-2</v>
      </c>
      <c r="Z4253" s="17">
        <v>1940.26</v>
      </c>
      <c r="AA4253">
        <v>0</v>
      </c>
    </row>
    <row r="4254" spans="1:27">
      <c r="A4254" t="s">
        <v>113</v>
      </c>
      <c r="B4254" t="s">
        <v>8552</v>
      </c>
      <c r="C4254">
        <v>496709312</v>
      </c>
      <c r="D4254" t="s">
        <v>6</v>
      </c>
      <c r="E4254" t="s">
        <v>7</v>
      </c>
      <c r="F4254" t="s">
        <v>18285</v>
      </c>
      <c r="G4254">
        <v>42</v>
      </c>
      <c r="H4254" t="s">
        <v>18297</v>
      </c>
      <c r="I4254">
        <v>4</v>
      </c>
      <c r="J4254" t="s">
        <v>114</v>
      </c>
      <c r="K4254" t="s">
        <v>18304</v>
      </c>
      <c r="L4254" t="s">
        <v>18308</v>
      </c>
      <c r="M4254" s="5">
        <v>4786018</v>
      </c>
      <c r="N4254" t="s">
        <v>8553</v>
      </c>
      <c r="O4254" s="15">
        <v>21700000</v>
      </c>
      <c r="P4254" s="15">
        <v>21176420</v>
      </c>
      <c r="Q4254">
        <v>0</v>
      </c>
      <c r="R4254">
        <v>0</v>
      </c>
      <c r="S4254" t="s">
        <v>10</v>
      </c>
      <c r="T4254" s="1">
        <v>42025</v>
      </c>
      <c r="U4254" s="10">
        <v>462520</v>
      </c>
      <c r="V4254" t="s">
        <v>11</v>
      </c>
      <c r="W4254">
        <v>4</v>
      </c>
      <c r="X4254" s="1">
        <v>42185</v>
      </c>
      <c r="Y4254" s="16">
        <v>4.4199999999999996E-2</v>
      </c>
      <c r="Z4254" s="17">
        <v>2373.44</v>
      </c>
      <c r="AA4254">
        <v>0</v>
      </c>
    </row>
    <row r="4255" spans="1:27">
      <c r="A4255" t="s">
        <v>97</v>
      </c>
      <c r="B4255" t="s">
        <v>8554</v>
      </c>
      <c r="C4255">
        <v>497956888</v>
      </c>
      <c r="D4255" t="s">
        <v>6</v>
      </c>
      <c r="E4255" t="s">
        <v>7</v>
      </c>
      <c r="F4255" t="s">
        <v>18287</v>
      </c>
      <c r="G4255">
        <v>32</v>
      </c>
      <c r="H4255" t="s">
        <v>18295</v>
      </c>
      <c r="I4255">
        <v>5</v>
      </c>
      <c r="J4255" t="s">
        <v>98</v>
      </c>
      <c r="K4255" t="s">
        <v>18304</v>
      </c>
      <c r="L4255" t="s">
        <v>18308</v>
      </c>
      <c r="M4255" s="5">
        <v>10129603</v>
      </c>
      <c r="N4255" t="s">
        <v>8555</v>
      </c>
      <c r="O4255" s="15">
        <v>5000000</v>
      </c>
      <c r="P4255" s="15">
        <v>4067807</v>
      </c>
      <c r="Q4255">
        <v>0</v>
      </c>
      <c r="R4255">
        <v>0</v>
      </c>
      <c r="S4255" t="s">
        <v>10</v>
      </c>
      <c r="T4255" s="1">
        <v>41890</v>
      </c>
      <c r="U4255" s="10">
        <v>172115</v>
      </c>
      <c r="V4255" t="s">
        <v>11</v>
      </c>
      <c r="W4255">
        <v>8</v>
      </c>
      <c r="X4255" s="1">
        <v>42160</v>
      </c>
      <c r="Y4255" s="16">
        <v>4.07E-2</v>
      </c>
      <c r="Z4255" s="17">
        <v>1935.25</v>
      </c>
      <c r="AA4255">
        <v>0</v>
      </c>
    </row>
    <row r="4256" spans="1:27">
      <c r="A4256" t="s">
        <v>91</v>
      </c>
      <c r="B4256" t="s">
        <v>8556</v>
      </c>
      <c r="C4256">
        <v>498854818</v>
      </c>
      <c r="D4256" t="s">
        <v>6</v>
      </c>
      <c r="E4256" t="s">
        <v>7</v>
      </c>
      <c r="F4256" t="s">
        <v>18285</v>
      </c>
      <c r="G4256">
        <v>36</v>
      </c>
      <c r="H4256" t="s">
        <v>18296</v>
      </c>
      <c r="I4256">
        <v>5</v>
      </c>
      <c r="J4256" s="3" t="s">
        <v>18299</v>
      </c>
      <c r="K4256" t="s">
        <v>18306</v>
      </c>
      <c r="L4256" t="s">
        <v>18309</v>
      </c>
      <c r="M4256" s="5">
        <v>88363</v>
      </c>
      <c r="N4256" t="s">
        <v>8557</v>
      </c>
      <c r="O4256" s="15">
        <v>3000000</v>
      </c>
      <c r="P4256" s="15">
        <v>2049802</v>
      </c>
      <c r="Q4256">
        <v>0</v>
      </c>
      <c r="R4256">
        <v>0</v>
      </c>
      <c r="S4256" t="s">
        <v>10</v>
      </c>
      <c r="T4256" s="1">
        <v>41254</v>
      </c>
      <c r="U4256" s="10">
        <v>88943</v>
      </c>
      <c r="V4256" t="s">
        <v>11</v>
      </c>
      <c r="W4256">
        <v>28</v>
      </c>
      <c r="X4256" s="1">
        <v>42160</v>
      </c>
      <c r="Y4256" s="16">
        <v>5.3399999999999996E-2</v>
      </c>
      <c r="Z4256" s="17">
        <v>1799.4</v>
      </c>
      <c r="AA4256">
        <v>0</v>
      </c>
    </row>
    <row r="4257" spans="1:27">
      <c r="A4257" t="s">
        <v>29</v>
      </c>
      <c r="B4257" t="s">
        <v>8558</v>
      </c>
      <c r="C4257">
        <v>499295148</v>
      </c>
      <c r="D4257" t="s">
        <v>6</v>
      </c>
      <c r="E4257" t="s">
        <v>7</v>
      </c>
      <c r="F4257" t="s">
        <v>18287</v>
      </c>
      <c r="G4257">
        <v>53</v>
      </c>
      <c r="H4257" t="s">
        <v>18295</v>
      </c>
      <c r="I4257">
        <v>6</v>
      </c>
      <c r="J4257" t="s">
        <v>30</v>
      </c>
      <c r="K4257" t="s">
        <v>18304</v>
      </c>
      <c r="L4257" t="s">
        <v>18309</v>
      </c>
      <c r="M4257" s="5">
        <v>9417594</v>
      </c>
      <c r="N4257" t="s">
        <v>8559</v>
      </c>
      <c r="O4257" s="15">
        <v>498871</v>
      </c>
      <c r="P4257" s="15">
        <v>90608</v>
      </c>
      <c r="Q4257">
        <v>0</v>
      </c>
      <c r="R4257">
        <v>0</v>
      </c>
      <c r="S4257" t="s">
        <v>10</v>
      </c>
      <c r="T4257" s="1">
        <v>39375</v>
      </c>
      <c r="U4257" s="10">
        <v>50000</v>
      </c>
      <c r="V4257" t="s">
        <v>11</v>
      </c>
      <c r="W4257">
        <v>7</v>
      </c>
      <c r="X4257" s="1">
        <v>42185</v>
      </c>
      <c r="Y4257" s="16">
        <v>8.3100000000000007E-2</v>
      </c>
      <c r="Z4257" s="17">
        <v>2007.24</v>
      </c>
      <c r="AA4257">
        <v>0</v>
      </c>
    </row>
    <row r="4258" spans="1:27">
      <c r="A4258" t="s">
        <v>91</v>
      </c>
      <c r="B4258" t="s">
        <v>8560</v>
      </c>
      <c r="C4258">
        <v>500131060</v>
      </c>
      <c r="D4258" t="s">
        <v>6</v>
      </c>
      <c r="E4258" t="s">
        <v>7</v>
      </c>
      <c r="F4258" t="s">
        <v>18286</v>
      </c>
      <c r="G4258">
        <v>18</v>
      </c>
      <c r="H4258" t="s">
        <v>18294</v>
      </c>
      <c r="I4258">
        <v>6</v>
      </c>
      <c r="J4258" s="3" t="s">
        <v>18299</v>
      </c>
      <c r="K4258" t="s">
        <v>18305</v>
      </c>
      <c r="L4258" t="s">
        <v>18309</v>
      </c>
      <c r="M4258" s="5">
        <v>731256</v>
      </c>
      <c r="N4258" t="s">
        <v>8561</v>
      </c>
      <c r="O4258" s="15">
        <v>1549200</v>
      </c>
      <c r="P4258" s="15">
        <v>820874</v>
      </c>
      <c r="Q4258">
        <v>0</v>
      </c>
      <c r="R4258">
        <v>0</v>
      </c>
      <c r="S4258" t="s">
        <v>10</v>
      </c>
      <c r="T4258" s="1">
        <v>41565</v>
      </c>
      <c r="U4258" s="10">
        <v>48546</v>
      </c>
      <c r="V4258" t="s">
        <v>11</v>
      </c>
      <c r="W4258">
        <v>18</v>
      </c>
      <c r="X4258" s="1">
        <v>42160</v>
      </c>
      <c r="Y4258" s="16">
        <v>3.9599999999999996E-2</v>
      </c>
      <c r="Z4258" s="17">
        <v>1879.48</v>
      </c>
      <c r="AA4258">
        <v>0</v>
      </c>
    </row>
    <row r="4259" spans="1:27">
      <c r="A4259" t="s">
        <v>91</v>
      </c>
      <c r="B4259" t="s">
        <v>8562</v>
      </c>
      <c r="C4259">
        <v>500189558</v>
      </c>
      <c r="D4259" t="s">
        <v>6</v>
      </c>
      <c r="E4259" t="s">
        <v>7</v>
      </c>
      <c r="F4259" t="s">
        <v>18285</v>
      </c>
      <c r="G4259">
        <v>44</v>
      </c>
      <c r="H4259" t="s">
        <v>18296</v>
      </c>
      <c r="I4259">
        <v>2</v>
      </c>
      <c r="J4259" s="3" t="s">
        <v>18299</v>
      </c>
      <c r="K4259" t="s">
        <v>18307</v>
      </c>
      <c r="L4259" t="s">
        <v>18309</v>
      </c>
      <c r="M4259" s="5">
        <v>1488179</v>
      </c>
      <c r="N4259" t="s">
        <v>8563</v>
      </c>
      <c r="O4259" s="15">
        <v>814543</v>
      </c>
      <c r="P4259" s="15">
        <v>814543</v>
      </c>
      <c r="Q4259">
        <v>0</v>
      </c>
      <c r="R4259">
        <v>0</v>
      </c>
      <c r="S4259" t="s">
        <v>10</v>
      </c>
      <c r="T4259" s="1">
        <v>42104</v>
      </c>
      <c r="U4259" s="10">
        <v>81454</v>
      </c>
      <c r="V4259" t="s">
        <v>11</v>
      </c>
      <c r="W4259">
        <v>0</v>
      </c>
      <c r="X4259" s="1">
        <v>42160</v>
      </c>
      <c r="Y4259" s="16">
        <v>4.3899999999999995E-2</v>
      </c>
      <c r="Z4259" s="17">
        <v>2494.77</v>
      </c>
      <c r="AA4259">
        <v>0</v>
      </c>
    </row>
    <row r="4260" spans="1:27">
      <c r="A4260" t="s">
        <v>91</v>
      </c>
      <c r="B4260" t="s">
        <v>8564</v>
      </c>
      <c r="C4260">
        <v>500208214</v>
      </c>
      <c r="D4260" t="s">
        <v>6</v>
      </c>
      <c r="E4260" t="s">
        <v>7</v>
      </c>
      <c r="F4260" t="s">
        <v>18286</v>
      </c>
      <c r="G4260">
        <v>19</v>
      </c>
      <c r="H4260" t="s">
        <v>18294</v>
      </c>
      <c r="I4260">
        <v>4</v>
      </c>
      <c r="J4260" s="3" t="s">
        <v>18299</v>
      </c>
      <c r="K4260" t="s">
        <v>18303</v>
      </c>
      <c r="L4260" t="s">
        <v>18309</v>
      </c>
      <c r="M4260" s="5">
        <v>1238957</v>
      </c>
      <c r="N4260" t="s">
        <v>8565</v>
      </c>
      <c r="O4260" s="15">
        <v>5000000</v>
      </c>
      <c r="P4260" s="15">
        <v>4326746</v>
      </c>
      <c r="Q4260">
        <v>0</v>
      </c>
      <c r="R4260">
        <v>0</v>
      </c>
      <c r="S4260" t="s">
        <v>10</v>
      </c>
      <c r="T4260" s="1">
        <v>41212</v>
      </c>
      <c r="U4260" s="10">
        <v>122539</v>
      </c>
      <c r="V4260" t="s">
        <v>11</v>
      </c>
      <c r="W4260">
        <v>30</v>
      </c>
      <c r="X4260" s="1">
        <v>42160</v>
      </c>
      <c r="Y4260" s="16">
        <v>5.1900000000000002E-2</v>
      </c>
      <c r="Z4260" s="17">
        <v>1830.45</v>
      </c>
      <c r="AA4260">
        <v>0</v>
      </c>
    </row>
    <row r="4261" spans="1:27">
      <c r="A4261" t="s">
        <v>113</v>
      </c>
      <c r="B4261" t="s">
        <v>8566</v>
      </c>
      <c r="C4261">
        <v>500512122</v>
      </c>
      <c r="D4261" t="s">
        <v>6</v>
      </c>
      <c r="E4261" t="s">
        <v>7</v>
      </c>
      <c r="F4261" t="s">
        <v>18286</v>
      </c>
      <c r="G4261">
        <v>52</v>
      </c>
      <c r="H4261" t="s">
        <v>18295</v>
      </c>
      <c r="I4261">
        <v>4</v>
      </c>
      <c r="J4261" t="s">
        <v>114</v>
      </c>
      <c r="K4261" t="s">
        <v>18304</v>
      </c>
      <c r="L4261" t="s">
        <v>18309</v>
      </c>
      <c r="M4261" s="5">
        <v>4097168</v>
      </c>
      <c r="N4261" t="s">
        <v>8567</v>
      </c>
      <c r="O4261" s="15">
        <v>5000000</v>
      </c>
      <c r="P4261" s="15">
        <v>2875894</v>
      </c>
      <c r="Q4261">
        <v>0</v>
      </c>
      <c r="R4261">
        <v>0</v>
      </c>
      <c r="S4261" t="s">
        <v>10</v>
      </c>
      <c r="T4261" s="1">
        <v>40525</v>
      </c>
      <c r="U4261" s="10">
        <v>121803</v>
      </c>
      <c r="V4261" t="s">
        <v>11</v>
      </c>
      <c r="W4261">
        <v>52</v>
      </c>
      <c r="X4261" s="1">
        <v>42160</v>
      </c>
      <c r="Y4261" s="16">
        <v>3.4599999999999999E-2</v>
      </c>
      <c r="Z4261" s="17">
        <v>1911.87</v>
      </c>
      <c r="AA4261">
        <v>0</v>
      </c>
    </row>
    <row r="4262" spans="1:27">
      <c r="A4262" t="s">
        <v>113</v>
      </c>
      <c r="B4262" t="s">
        <v>8568</v>
      </c>
      <c r="C4262">
        <v>500542834</v>
      </c>
      <c r="D4262" t="s">
        <v>6</v>
      </c>
      <c r="E4262" t="s">
        <v>7</v>
      </c>
      <c r="F4262" t="s">
        <v>18286</v>
      </c>
      <c r="G4262">
        <v>54</v>
      </c>
      <c r="H4262" t="s">
        <v>18294</v>
      </c>
      <c r="I4262">
        <v>6</v>
      </c>
      <c r="J4262" t="s">
        <v>114</v>
      </c>
      <c r="K4262" t="s">
        <v>18307</v>
      </c>
      <c r="L4262" t="s">
        <v>18309</v>
      </c>
      <c r="M4262" s="5">
        <v>2210208</v>
      </c>
      <c r="N4262" t="s">
        <v>8569</v>
      </c>
      <c r="O4262" s="15">
        <v>35176771</v>
      </c>
      <c r="P4262" s="15">
        <v>31701651</v>
      </c>
      <c r="Q4262">
        <v>0</v>
      </c>
      <c r="R4262">
        <v>0</v>
      </c>
      <c r="S4262" t="s">
        <v>10</v>
      </c>
      <c r="T4262" s="1">
        <v>40981</v>
      </c>
      <c r="U4262" s="10">
        <v>850869</v>
      </c>
      <c r="V4262" t="s">
        <v>11</v>
      </c>
      <c r="W4262">
        <v>38</v>
      </c>
      <c r="X4262" s="1">
        <v>42185</v>
      </c>
      <c r="Y4262" s="16">
        <v>5.3499999999999999E-2</v>
      </c>
      <c r="Z4262" s="17">
        <v>1766.1</v>
      </c>
      <c r="AA4262">
        <v>0</v>
      </c>
    </row>
    <row r="4263" spans="1:27">
      <c r="A4263" t="s">
        <v>113</v>
      </c>
      <c r="B4263" t="s">
        <v>8570</v>
      </c>
      <c r="C4263">
        <v>500782964</v>
      </c>
      <c r="D4263" t="s">
        <v>6</v>
      </c>
      <c r="E4263" t="s">
        <v>7</v>
      </c>
      <c r="F4263" t="s">
        <v>18287</v>
      </c>
      <c r="G4263">
        <v>31</v>
      </c>
      <c r="H4263" t="s">
        <v>18294</v>
      </c>
      <c r="I4263">
        <v>4</v>
      </c>
      <c r="J4263" t="s">
        <v>114</v>
      </c>
      <c r="K4263" t="s">
        <v>18304</v>
      </c>
      <c r="L4263" t="s">
        <v>18309</v>
      </c>
      <c r="M4263" s="5">
        <v>2700726</v>
      </c>
      <c r="N4263" t="s">
        <v>8571</v>
      </c>
      <c r="O4263" s="15">
        <v>334653</v>
      </c>
      <c r="P4263" s="15">
        <v>27535</v>
      </c>
      <c r="Q4263">
        <v>0</v>
      </c>
      <c r="R4263">
        <v>0</v>
      </c>
      <c r="S4263" t="s">
        <v>10</v>
      </c>
      <c r="T4263" s="1">
        <v>41781</v>
      </c>
      <c r="U4263" s="10">
        <v>27888</v>
      </c>
      <c r="V4263" t="s">
        <v>11</v>
      </c>
      <c r="W4263">
        <v>11</v>
      </c>
      <c r="X4263" s="1">
        <v>42160</v>
      </c>
      <c r="Y4263" s="16">
        <v>3.6900000000000002E-2</v>
      </c>
      <c r="Z4263" s="17">
        <v>1911.33</v>
      </c>
      <c r="AA4263">
        <v>0</v>
      </c>
    </row>
    <row r="4264" spans="1:27">
      <c r="A4264" t="s">
        <v>113</v>
      </c>
      <c r="B4264" t="s">
        <v>8572</v>
      </c>
      <c r="C4264">
        <v>501244392</v>
      </c>
      <c r="D4264" t="s">
        <v>6</v>
      </c>
      <c r="E4264" t="s">
        <v>7</v>
      </c>
      <c r="F4264" t="s">
        <v>18286</v>
      </c>
      <c r="G4264">
        <v>28</v>
      </c>
      <c r="H4264" t="s">
        <v>18296</v>
      </c>
      <c r="I4264">
        <v>2</v>
      </c>
      <c r="J4264" t="s">
        <v>114</v>
      </c>
      <c r="K4264" t="s">
        <v>18305</v>
      </c>
      <c r="L4264" t="s">
        <v>18309</v>
      </c>
      <c r="M4264" s="5">
        <v>2473957</v>
      </c>
      <c r="N4264" t="s">
        <v>8573</v>
      </c>
      <c r="O4264" s="15">
        <v>2200000</v>
      </c>
      <c r="P4264" s="15">
        <v>1660633</v>
      </c>
      <c r="Q4264">
        <v>0</v>
      </c>
      <c r="R4264">
        <v>0</v>
      </c>
      <c r="S4264" t="s">
        <v>10</v>
      </c>
      <c r="T4264" s="1">
        <v>41789</v>
      </c>
      <c r="U4264" s="10">
        <v>81782</v>
      </c>
      <c r="V4264" t="s">
        <v>11</v>
      </c>
      <c r="W4264">
        <v>11</v>
      </c>
      <c r="X4264" s="1">
        <v>42160</v>
      </c>
      <c r="Y4264" s="16">
        <v>3.8100000000000002E-2</v>
      </c>
      <c r="Z4264" s="17">
        <v>1905.96</v>
      </c>
      <c r="AA4264">
        <v>0</v>
      </c>
    </row>
    <row r="4265" spans="1:27">
      <c r="A4265" t="s">
        <v>113</v>
      </c>
      <c r="B4265" t="s">
        <v>8574</v>
      </c>
      <c r="C4265">
        <v>501267844</v>
      </c>
      <c r="D4265" t="s">
        <v>6</v>
      </c>
      <c r="E4265" t="s">
        <v>7</v>
      </c>
      <c r="F4265" t="s">
        <v>18287</v>
      </c>
      <c r="G4265">
        <v>18</v>
      </c>
      <c r="H4265" t="s">
        <v>18297</v>
      </c>
      <c r="I4265">
        <v>6</v>
      </c>
      <c r="J4265" t="s">
        <v>114</v>
      </c>
      <c r="K4265" t="s">
        <v>18304</v>
      </c>
      <c r="L4265" t="s">
        <v>18309</v>
      </c>
      <c r="M4265" s="5">
        <v>3257206</v>
      </c>
      <c r="N4265" t="s">
        <v>8575</v>
      </c>
      <c r="O4265" s="15">
        <v>1800000</v>
      </c>
      <c r="P4265" s="15">
        <v>1436129</v>
      </c>
      <c r="Q4265">
        <v>0</v>
      </c>
      <c r="R4265">
        <v>0</v>
      </c>
      <c r="S4265" t="s">
        <v>10</v>
      </c>
      <c r="T4265" s="1">
        <v>41864</v>
      </c>
      <c r="U4265" s="10">
        <v>65092</v>
      </c>
      <c r="V4265" t="s">
        <v>11</v>
      </c>
      <c r="W4265">
        <v>9</v>
      </c>
      <c r="X4265" s="1">
        <v>42160</v>
      </c>
      <c r="Y4265" s="16">
        <v>4.0599999999999997E-2</v>
      </c>
      <c r="Z4265" s="17">
        <v>1877.4</v>
      </c>
      <c r="AA4265">
        <v>0</v>
      </c>
    </row>
    <row r="4266" spans="1:27">
      <c r="A4266" t="s">
        <v>113</v>
      </c>
      <c r="B4266" t="s">
        <v>8576</v>
      </c>
      <c r="C4266">
        <v>501370408</v>
      </c>
      <c r="D4266" t="s">
        <v>100</v>
      </c>
      <c r="E4266" t="s">
        <v>103</v>
      </c>
      <c r="F4266" t="s">
        <v>18285</v>
      </c>
      <c r="G4266">
        <v>27</v>
      </c>
      <c r="H4266" t="s">
        <v>18296</v>
      </c>
      <c r="I4266">
        <v>4</v>
      </c>
      <c r="J4266" t="s">
        <v>114</v>
      </c>
      <c r="K4266" t="s">
        <v>18303</v>
      </c>
      <c r="L4266" t="s">
        <v>18308</v>
      </c>
      <c r="M4266" s="5">
        <v>0</v>
      </c>
      <c r="N4266" t="s">
        <v>8577</v>
      </c>
      <c r="O4266" s="15">
        <v>25003916</v>
      </c>
      <c r="P4266" s="15">
        <v>5292125</v>
      </c>
      <c r="Q4266">
        <v>4325571</v>
      </c>
      <c r="R4266">
        <v>235</v>
      </c>
      <c r="S4266" t="s">
        <v>10</v>
      </c>
      <c r="T4266" s="1">
        <v>39730</v>
      </c>
      <c r="U4266" s="10">
        <v>619190</v>
      </c>
      <c r="V4266" t="s">
        <v>11</v>
      </c>
      <c r="W4266">
        <v>2</v>
      </c>
      <c r="X4266" s="1">
        <v>41917</v>
      </c>
      <c r="Y4266" s="16">
        <v>9.6099999999999991E-2</v>
      </c>
      <c r="Z4266" s="17">
        <v>2326.41</v>
      </c>
      <c r="AA4266">
        <v>0</v>
      </c>
    </row>
    <row r="4267" spans="1:27">
      <c r="A4267" t="s">
        <v>113</v>
      </c>
      <c r="B4267" t="s">
        <v>8578</v>
      </c>
      <c r="C4267">
        <v>501438476</v>
      </c>
      <c r="D4267" t="s">
        <v>6</v>
      </c>
      <c r="E4267" t="s">
        <v>7</v>
      </c>
      <c r="F4267" t="s">
        <v>18285</v>
      </c>
      <c r="G4267">
        <v>23</v>
      </c>
      <c r="H4267" t="s">
        <v>18294</v>
      </c>
      <c r="I4267">
        <v>4</v>
      </c>
      <c r="J4267" t="s">
        <v>114</v>
      </c>
      <c r="K4267" t="s">
        <v>18304</v>
      </c>
      <c r="L4267" t="s">
        <v>18308</v>
      </c>
      <c r="M4267" s="5">
        <v>137357</v>
      </c>
      <c r="N4267" t="s">
        <v>8579</v>
      </c>
      <c r="O4267" s="15">
        <v>5737837</v>
      </c>
      <c r="P4267" s="15">
        <v>2573224</v>
      </c>
      <c r="Q4267">
        <v>0</v>
      </c>
      <c r="R4267">
        <v>0</v>
      </c>
      <c r="S4267" t="s">
        <v>10</v>
      </c>
      <c r="T4267" s="1">
        <v>41240</v>
      </c>
      <c r="U4267" s="10">
        <v>161158</v>
      </c>
      <c r="V4267" t="s">
        <v>11</v>
      </c>
      <c r="W4267">
        <v>29</v>
      </c>
      <c r="X4267" s="1">
        <v>42190</v>
      </c>
      <c r="Y4267" s="16">
        <v>5.2600000000000001E-2</v>
      </c>
      <c r="Z4267" s="17">
        <v>1824.12</v>
      </c>
      <c r="AA4267">
        <v>0</v>
      </c>
    </row>
    <row r="4268" spans="1:27">
      <c r="A4268" t="s">
        <v>29</v>
      </c>
      <c r="B4268" t="s">
        <v>8580</v>
      </c>
      <c r="C4268">
        <v>501529710</v>
      </c>
      <c r="D4268" t="s">
        <v>6</v>
      </c>
      <c r="E4268" t="s">
        <v>103</v>
      </c>
      <c r="F4268" t="s">
        <v>18287</v>
      </c>
      <c r="G4268">
        <v>19</v>
      </c>
      <c r="H4268" t="s">
        <v>18297</v>
      </c>
      <c r="I4268">
        <v>4</v>
      </c>
      <c r="J4268" t="s">
        <v>30</v>
      </c>
      <c r="K4268" t="s">
        <v>18304</v>
      </c>
      <c r="L4268" t="s">
        <v>18308</v>
      </c>
      <c r="M4268" s="5">
        <v>117406</v>
      </c>
      <c r="N4268" t="s">
        <v>8581</v>
      </c>
      <c r="O4268" s="15">
        <v>1990000</v>
      </c>
      <c r="P4268" s="15">
        <v>1380574</v>
      </c>
      <c r="Q4268">
        <v>792248</v>
      </c>
      <c r="R4268">
        <v>445</v>
      </c>
      <c r="S4268" t="s">
        <v>10</v>
      </c>
      <c r="T4268" s="1">
        <v>41076</v>
      </c>
      <c r="U4268" s="10">
        <v>75000</v>
      </c>
      <c r="V4268" t="s">
        <v>11</v>
      </c>
      <c r="W4268">
        <v>16</v>
      </c>
      <c r="X4268" s="1">
        <v>41703</v>
      </c>
      <c r="Y4268" s="16">
        <v>5.4199999999999998E-2</v>
      </c>
      <c r="Z4268" s="17">
        <v>1786.21</v>
      </c>
      <c r="AA4268">
        <v>0</v>
      </c>
    </row>
    <row r="4269" spans="1:27">
      <c r="A4269" t="s">
        <v>113</v>
      </c>
      <c r="B4269" t="s">
        <v>8582</v>
      </c>
      <c r="C4269">
        <v>501611858</v>
      </c>
      <c r="D4269" t="s">
        <v>6</v>
      </c>
      <c r="E4269" t="s">
        <v>7</v>
      </c>
      <c r="F4269" t="s">
        <v>18286</v>
      </c>
      <c r="G4269">
        <v>33</v>
      </c>
      <c r="H4269" t="s">
        <v>18297</v>
      </c>
      <c r="I4269">
        <v>3</v>
      </c>
      <c r="J4269" t="s">
        <v>114</v>
      </c>
      <c r="K4269" t="s">
        <v>18306</v>
      </c>
      <c r="L4269" t="s">
        <v>18309</v>
      </c>
      <c r="M4269" s="5">
        <v>1700368</v>
      </c>
      <c r="N4269" t="s">
        <v>8583</v>
      </c>
      <c r="O4269" s="15">
        <v>1000000</v>
      </c>
      <c r="P4269" s="15">
        <v>351440</v>
      </c>
      <c r="Q4269">
        <v>85872</v>
      </c>
      <c r="R4269">
        <v>25</v>
      </c>
      <c r="S4269" t="s">
        <v>10</v>
      </c>
      <c r="T4269" s="1">
        <v>41842</v>
      </c>
      <c r="U4269" s="10">
        <v>90970</v>
      </c>
      <c r="V4269" t="s">
        <v>11</v>
      </c>
      <c r="W4269">
        <v>8</v>
      </c>
      <c r="X4269" s="1">
        <v>42129</v>
      </c>
      <c r="Y4269" s="16">
        <v>4.0999999999999995E-2</v>
      </c>
      <c r="Z4269" s="17">
        <v>1861.28</v>
      </c>
      <c r="AA4269">
        <v>0</v>
      </c>
    </row>
    <row r="4270" spans="1:27">
      <c r="A4270" t="s">
        <v>113</v>
      </c>
      <c r="B4270" t="s">
        <v>8584</v>
      </c>
      <c r="C4270">
        <v>501658256</v>
      </c>
      <c r="D4270" t="s">
        <v>6</v>
      </c>
      <c r="E4270" t="s">
        <v>7</v>
      </c>
      <c r="F4270" t="s">
        <v>18286</v>
      </c>
      <c r="G4270">
        <v>18</v>
      </c>
      <c r="H4270" t="s">
        <v>18296</v>
      </c>
      <c r="I4270">
        <v>5</v>
      </c>
      <c r="J4270" t="s">
        <v>114</v>
      </c>
      <c r="K4270" t="s">
        <v>18304</v>
      </c>
      <c r="L4270" t="s">
        <v>18309</v>
      </c>
      <c r="M4270" s="5">
        <v>3120264</v>
      </c>
      <c r="N4270" t="s">
        <v>8585</v>
      </c>
      <c r="O4270" s="15">
        <v>198450</v>
      </c>
      <c r="P4270" s="15">
        <v>176400</v>
      </c>
      <c r="Q4270">
        <v>0</v>
      </c>
      <c r="R4270">
        <v>0</v>
      </c>
      <c r="S4270" t="s">
        <v>10</v>
      </c>
      <c r="T4270" s="1">
        <v>42123</v>
      </c>
      <c r="U4270" s="10">
        <v>22050</v>
      </c>
      <c r="V4270" t="s">
        <v>11</v>
      </c>
      <c r="W4270">
        <v>0</v>
      </c>
      <c r="X4270" s="1">
        <v>42190</v>
      </c>
      <c r="Y4270" s="16">
        <v>4.4800000000000006E-2</v>
      </c>
      <c r="Z4270" s="17">
        <v>2393.42</v>
      </c>
      <c r="AA4270">
        <v>0</v>
      </c>
    </row>
    <row r="4271" spans="1:27">
      <c r="A4271" t="s">
        <v>113</v>
      </c>
      <c r="B4271" t="s">
        <v>8586</v>
      </c>
      <c r="C4271">
        <v>501664724</v>
      </c>
      <c r="D4271" t="s">
        <v>6</v>
      </c>
      <c r="E4271" t="s">
        <v>7</v>
      </c>
      <c r="F4271" t="s">
        <v>18285</v>
      </c>
      <c r="G4271">
        <v>18</v>
      </c>
      <c r="H4271" t="s">
        <v>18296</v>
      </c>
      <c r="I4271">
        <v>6</v>
      </c>
      <c r="J4271" t="s">
        <v>114</v>
      </c>
      <c r="K4271" t="s">
        <v>18304</v>
      </c>
      <c r="L4271" t="s">
        <v>18308</v>
      </c>
      <c r="M4271" s="5">
        <v>4527364</v>
      </c>
      <c r="N4271" t="s">
        <v>8587</v>
      </c>
      <c r="O4271" s="15">
        <v>5028600</v>
      </c>
      <c r="P4271" s="15">
        <v>1885667</v>
      </c>
      <c r="Q4271">
        <v>41847</v>
      </c>
      <c r="R4271">
        <v>0</v>
      </c>
      <c r="S4271" t="s">
        <v>10</v>
      </c>
      <c r="T4271" s="1">
        <v>40989</v>
      </c>
      <c r="U4271" s="10">
        <v>41905</v>
      </c>
      <c r="V4271" t="s">
        <v>42</v>
      </c>
      <c r="W4271">
        <v>75</v>
      </c>
      <c r="X4271" s="1">
        <v>42155</v>
      </c>
      <c r="Y4271" s="16">
        <v>5.3099999999999994E-2</v>
      </c>
      <c r="Z4271" s="17">
        <v>1759.78</v>
      </c>
      <c r="AA4271">
        <v>0</v>
      </c>
    </row>
    <row r="4272" spans="1:27">
      <c r="A4272" t="s">
        <v>2</v>
      </c>
      <c r="B4272" t="s">
        <v>8588</v>
      </c>
      <c r="C4272">
        <v>501686372</v>
      </c>
      <c r="D4272" t="s">
        <v>6</v>
      </c>
      <c r="E4272" t="s">
        <v>7</v>
      </c>
      <c r="F4272" t="s">
        <v>18286</v>
      </c>
      <c r="G4272">
        <v>18</v>
      </c>
      <c r="H4272" t="s">
        <v>18297</v>
      </c>
      <c r="I4272">
        <v>3</v>
      </c>
      <c r="J4272" t="s">
        <v>3</v>
      </c>
      <c r="K4272" t="s">
        <v>18306</v>
      </c>
      <c r="L4272" t="s">
        <v>18309</v>
      </c>
      <c r="M4272" s="5">
        <v>2581850</v>
      </c>
      <c r="N4272" t="s">
        <v>8589</v>
      </c>
      <c r="O4272" s="15">
        <v>2000000</v>
      </c>
      <c r="P4272" s="15">
        <v>1396284</v>
      </c>
      <c r="Q4272">
        <v>0</v>
      </c>
      <c r="R4272">
        <v>0</v>
      </c>
      <c r="S4272" t="s">
        <v>10</v>
      </c>
      <c r="T4272" s="1">
        <v>41890</v>
      </c>
      <c r="U4272" s="10">
        <v>96503</v>
      </c>
      <c r="V4272" t="s">
        <v>11</v>
      </c>
      <c r="W4272">
        <v>8</v>
      </c>
      <c r="X4272" s="1">
        <v>42185</v>
      </c>
      <c r="Y4272" s="16">
        <v>4.07E-2</v>
      </c>
      <c r="Z4272" s="17">
        <v>1935.25</v>
      </c>
      <c r="AA4272">
        <v>0</v>
      </c>
    </row>
    <row r="4273" spans="1:27">
      <c r="A4273" t="s">
        <v>113</v>
      </c>
      <c r="B4273" t="s">
        <v>8590</v>
      </c>
      <c r="C4273">
        <v>501720670</v>
      </c>
      <c r="D4273" t="s">
        <v>6</v>
      </c>
      <c r="E4273" t="s">
        <v>7</v>
      </c>
      <c r="F4273" t="s">
        <v>18285</v>
      </c>
      <c r="G4273">
        <v>50</v>
      </c>
      <c r="H4273" t="s">
        <v>18297</v>
      </c>
      <c r="I4273">
        <v>1</v>
      </c>
      <c r="J4273" t="s">
        <v>114</v>
      </c>
      <c r="K4273" t="s">
        <v>18307</v>
      </c>
      <c r="L4273" t="s">
        <v>18308</v>
      </c>
      <c r="M4273" s="5">
        <v>1200000</v>
      </c>
      <c r="N4273" t="s">
        <v>8591</v>
      </c>
      <c r="O4273" s="15">
        <v>4000000</v>
      </c>
      <c r="P4273" s="15">
        <v>3283200</v>
      </c>
      <c r="Q4273">
        <v>0</v>
      </c>
      <c r="R4273">
        <v>0</v>
      </c>
      <c r="S4273" t="s">
        <v>10</v>
      </c>
      <c r="T4273" s="1">
        <v>41963</v>
      </c>
      <c r="U4273" s="10">
        <v>200672</v>
      </c>
      <c r="V4273" t="s">
        <v>11</v>
      </c>
      <c r="W4273">
        <v>5</v>
      </c>
      <c r="X4273" s="1">
        <v>42160</v>
      </c>
      <c r="Y4273" s="16">
        <v>4.1900000000000007E-2</v>
      </c>
      <c r="Z4273" s="17">
        <v>2156.73</v>
      </c>
      <c r="AA4273">
        <v>0</v>
      </c>
    </row>
    <row r="4274" spans="1:27">
      <c r="A4274" t="s">
        <v>113</v>
      </c>
      <c r="B4274" t="s">
        <v>8592</v>
      </c>
      <c r="C4274">
        <v>501769224</v>
      </c>
      <c r="D4274" t="s">
        <v>6</v>
      </c>
      <c r="E4274" t="s">
        <v>7</v>
      </c>
      <c r="F4274" t="s">
        <v>18286</v>
      </c>
      <c r="G4274">
        <v>33</v>
      </c>
      <c r="H4274" t="s">
        <v>18294</v>
      </c>
      <c r="I4274">
        <v>3</v>
      </c>
      <c r="J4274" t="s">
        <v>114</v>
      </c>
      <c r="K4274" t="s">
        <v>18304</v>
      </c>
      <c r="L4274" t="s">
        <v>18308</v>
      </c>
      <c r="M4274" s="5">
        <v>900934</v>
      </c>
      <c r="N4274" t="s">
        <v>8593</v>
      </c>
      <c r="O4274" s="15">
        <v>23000000</v>
      </c>
      <c r="P4274" s="15">
        <v>23000000</v>
      </c>
      <c r="Q4274">
        <v>0</v>
      </c>
      <c r="R4274">
        <v>0</v>
      </c>
      <c r="S4274" t="s">
        <v>10</v>
      </c>
      <c r="T4274" s="1">
        <v>42124</v>
      </c>
      <c r="U4274" s="10">
        <v>590373</v>
      </c>
      <c r="V4274" t="s">
        <v>11</v>
      </c>
      <c r="W4274">
        <v>0</v>
      </c>
      <c r="X4274" s="1">
        <v>42160</v>
      </c>
      <c r="Y4274" s="16">
        <v>4.4800000000000006E-2</v>
      </c>
      <c r="Z4274" s="17">
        <v>2388.06</v>
      </c>
      <c r="AA4274">
        <v>0</v>
      </c>
    </row>
    <row r="4275" spans="1:27">
      <c r="A4275" t="s">
        <v>113</v>
      </c>
      <c r="B4275" t="s">
        <v>8594</v>
      </c>
      <c r="C4275">
        <v>501773558</v>
      </c>
      <c r="D4275" t="s">
        <v>6</v>
      </c>
      <c r="E4275" t="s">
        <v>7</v>
      </c>
      <c r="F4275" t="s">
        <v>18285</v>
      </c>
      <c r="G4275">
        <v>47</v>
      </c>
      <c r="H4275" t="s">
        <v>18297</v>
      </c>
      <c r="I4275">
        <v>3</v>
      </c>
      <c r="J4275" t="s">
        <v>114</v>
      </c>
      <c r="K4275" t="s">
        <v>18304</v>
      </c>
      <c r="L4275" t="s">
        <v>18309</v>
      </c>
      <c r="M4275" s="5">
        <v>168000</v>
      </c>
      <c r="N4275" t="s">
        <v>8595</v>
      </c>
      <c r="O4275" s="15">
        <v>6000000</v>
      </c>
      <c r="P4275" s="15">
        <v>5719100</v>
      </c>
      <c r="Q4275">
        <v>0</v>
      </c>
      <c r="R4275">
        <v>0</v>
      </c>
      <c r="S4275" t="s">
        <v>10</v>
      </c>
      <c r="T4275" s="1">
        <v>41992</v>
      </c>
      <c r="U4275" s="10">
        <v>164026</v>
      </c>
      <c r="V4275" t="s">
        <v>11</v>
      </c>
      <c r="W4275">
        <v>4</v>
      </c>
      <c r="X4275" s="1">
        <v>42160</v>
      </c>
      <c r="Y4275" s="16">
        <v>4.2999999999999997E-2</v>
      </c>
      <c r="Z4275" s="17">
        <v>2334.98</v>
      </c>
      <c r="AA4275">
        <v>0</v>
      </c>
    </row>
    <row r="4276" spans="1:27">
      <c r="A4276" t="s">
        <v>113</v>
      </c>
      <c r="B4276" t="s">
        <v>8596</v>
      </c>
      <c r="C4276">
        <v>501813818</v>
      </c>
      <c r="D4276" t="s">
        <v>6</v>
      </c>
      <c r="E4276" t="s">
        <v>7</v>
      </c>
      <c r="F4276" t="s">
        <v>18286</v>
      </c>
      <c r="G4276">
        <v>38</v>
      </c>
      <c r="H4276" t="s">
        <v>18295</v>
      </c>
      <c r="I4276">
        <v>4</v>
      </c>
      <c r="J4276" t="s">
        <v>114</v>
      </c>
      <c r="K4276" t="s">
        <v>18305</v>
      </c>
      <c r="L4276" t="s">
        <v>18309</v>
      </c>
      <c r="M4276" s="5">
        <v>3200044</v>
      </c>
      <c r="N4276" t="s">
        <v>8597</v>
      </c>
      <c r="O4276" s="15">
        <v>10000000</v>
      </c>
      <c r="P4276" s="15">
        <v>7785534</v>
      </c>
      <c r="Q4276">
        <v>90974</v>
      </c>
      <c r="R4276">
        <v>25</v>
      </c>
      <c r="S4276" t="s">
        <v>10</v>
      </c>
      <c r="T4276" s="1">
        <v>41047</v>
      </c>
      <c r="U4276" s="10">
        <v>249954</v>
      </c>
      <c r="V4276" t="s">
        <v>11</v>
      </c>
      <c r="W4276">
        <v>34</v>
      </c>
      <c r="X4276" s="1">
        <v>42129</v>
      </c>
      <c r="Y4276" s="16">
        <v>5.4299999999999994E-2</v>
      </c>
      <c r="Z4276" s="17">
        <v>1804.92</v>
      </c>
      <c r="AA4276">
        <v>0</v>
      </c>
    </row>
    <row r="4277" spans="1:27">
      <c r="A4277" t="s">
        <v>113</v>
      </c>
      <c r="B4277" t="s">
        <v>8598</v>
      </c>
      <c r="C4277">
        <v>501816436</v>
      </c>
      <c r="D4277" t="s">
        <v>6</v>
      </c>
      <c r="E4277" t="s">
        <v>7</v>
      </c>
      <c r="F4277" t="s">
        <v>18285</v>
      </c>
      <c r="G4277">
        <v>18</v>
      </c>
      <c r="H4277" t="s">
        <v>18294</v>
      </c>
      <c r="I4277">
        <v>1</v>
      </c>
      <c r="J4277" t="s">
        <v>114</v>
      </c>
      <c r="K4277" t="s">
        <v>18307</v>
      </c>
      <c r="L4277" t="s">
        <v>18308</v>
      </c>
      <c r="M4277" s="5">
        <v>6695523</v>
      </c>
      <c r="N4277" t="s">
        <v>8599</v>
      </c>
      <c r="O4277" s="15">
        <v>198450</v>
      </c>
      <c r="P4277" s="15">
        <v>178606</v>
      </c>
      <c r="Q4277">
        <v>0</v>
      </c>
      <c r="R4277">
        <v>0</v>
      </c>
      <c r="S4277" t="s">
        <v>10</v>
      </c>
      <c r="T4277" s="1">
        <v>42123</v>
      </c>
      <c r="U4277" s="10">
        <v>9922</v>
      </c>
      <c r="V4277" t="s">
        <v>42</v>
      </c>
      <c r="W4277">
        <v>2</v>
      </c>
      <c r="X4277" s="1">
        <v>42170</v>
      </c>
      <c r="Y4277" s="16">
        <v>4.4800000000000006E-2</v>
      </c>
      <c r="Z4277" s="17">
        <v>2393.42</v>
      </c>
      <c r="AA4277">
        <v>0</v>
      </c>
    </row>
    <row r="4278" spans="1:27">
      <c r="A4278" t="s">
        <v>113</v>
      </c>
      <c r="B4278" t="s">
        <v>8600</v>
      </c>
      <c r="C4278">
        <v>501832100</v>
      </c>
      <c r="D4278" t="s">
        <v>6</v>
      </c>
      <c r="E4278" t="s">
        <v>7</v>
      </c>
      <c r="F4278" t="s">
        <v>18287</v>
      </c>
      <c r="G4278">
        <v>24</v>
      </c>
      <c r="H4278" t="s">
        <v>18294</v>
      </c>
      <c r="I4278">
        <v>4</v>
      </c>
      <c r="J4278" t="s">
        <v>114</v>
      </c>
      <c r="K4278" t="s">
        <v>18302</v>
      </c>
      <c r="L4278" t="s">
        <v>18308</v>
      </c>
      <c r="M4278" s="5">
        <v>1568566</v>
      </c>
      <c r="N4278" t="s">
        <v>8601</v>
      </c>
      <c r="O4278" s="15">
        <v>3500000</v>
      </c>
      <c r="P4278" s="15">
        <v>2830986</v>
      </c>
      <c r="Q4278">
        <v>87595</v>
      </c>
      <c r="R4278">
        <v>25</v>
      </c>
      <c r="S4278" t="s">
        <v>10</v>
      </c>
      <c r="T4278" s="1">
        <v>41856</v>
      </c>
      <c r="U4278" s="10">
        <v>117094</v>
      </c>
      <c r="V4278" t="s">
        <v>11</v>
      </c>
      <c r="W4278">
        <v>8</v>
      </c>
      <c r="X4278" s="1">
        <v>42129</v>
      </c>
      <c r="Y4278" s="16">
        <v>4.0599999999999997E-2</v>
      </c>
      <c r="Z4278" s="17">
        <v>1878.68</v>
      </c>
      <c r="AA4278">
        <v>0</v>
      </c>
    </row>
    <row r="4279" spans="1:27">
      <c r="A4279" t="s">
        <v>113</v>
      </c>
      <c r="B4279" t="s">
        <v>8602</v>
      </c>
      <c r="C4279">
        <v>502011444</v>
      </c>
      <c r="D4279" t="s">
        <v>6</v>
      </c>
      <c r="E4279" t="s">
        <v>7</v>
      </c>
      <c r="F4279" t="s">
        <v>18286</v>
      </c>
      <c r="G4279">
        <v>54</v>
      </c>
      <c r="H4279" t="s">
        <v>18296</v>
      </c>
      <c r="I4279">
        <v>3</v>
      </c>
      <c r="J4279" t="s">
        <v>114</v>
      </c>
      <c r="K4279" t="s">
        <v>18306</v>
      </c>
      <c r="L4279" t="s">
        <v>18308</v>
      </c>
      <c r="M4279" s="5">
        <v>1394725</v>
      </c>
      <c r="N4279" t="s">
        <v>8603</v>
      </c>
      <c r="O4279" s="15">
        <v>5000000</v>
      </c>
      <c r="P4279" s="15">
        <v>1084595</v>
      </c>
      <c r="Q4279">
        <v>0</v>
      </c>
      <c r="R4279">
        <v>0</v>
      </c>
      <c r="S4279" t="s">
        <v>10</v>
      </c>
      <c r="T4279" s="1">
        <v>41627</v>
      </c>
      <c r="U4279" s="10">
        <v>278250</v>
      </c>
      <c r="V4279" t="s">
        <v>11</v>
      </c>
      <c r="W4279">
        <v>16</v>
      </c>
      <c r="X4279" s="1">
        <v>42160</v>
      </c>
      <c r="Y4279" s="16">
        <v>4.0399999999999998E-2</v>
      </c>
      <c r="Z4279" s="17">
        <v>1945.6</v>
      </c>
      <c r="AA4279">
        <v>0</v>
      </c>
    </row>
    <row r="4280" spans="1:27">
      <c r="A4280" t="s">
        <v>113</v>
      </c>
      <c r="B4280" t="s">
        <v>8604</v>
      </c>
      <c r="C4280">
        <v>502208498</v>
      </c>
      <c r="D4280" t="s">
        <v>6</v>
      </c>
      <c r="E4280" t="s">
        <v>7</v>
      </c>
      <c r="F4280" t="s">
        <v>18285</v>
      </c>
      <c r="G4280">
        <v>43</v>
      </c>
      <c r="H4280" t="s">
        <v>18296</v>
      </c>
      <c r="I4280">
        <v>2</v>
      </c>
      <c r="J4280" t="s">
        <v>114</v>
      </c>
      <c r="K4280" t="s">
        <v>18302</v>
      </c>
      <c r="L4280" t="s">
        <v>18309</v>
      </c>
      <c r="M4280" s="5">
        <v>750208</v>
      </c>
      <c r="N4280" t="s">
        <v>8605</v>
      </c>
      <c r="O4280" s="15">
        <v>20000000</v>
      </c>
      <c r="P4280" s="15">
        <v>17087129</v>
      </c>
      <c r="Q4280">
        <v>0</v>
      </c>
      <c r="R4280">
        <v>0</v>
      </c>
      <c r="S4280" t="s">
        <v>10</v>
      </c>
      <c r="T4280" s="1">
        <v>40777</v>
      </c>
      <c r="U4280" s="10">
        <v>434064</v>
      </c>
      <c r="V4280" t="s">
        <v>11</v>
      </c>
      <c r="W4280">
        <v>44</v>
      </c>
      <c r="X4280" s="1">
        <v>42160</v>
      </c>
      <c r="Y4280" s="16">
        <v>4.5199999999999997E-2</v>
      </c>
      <c r="Z4280" s="17">
        <v>1779.05</v>
      </c>
      <c r="AA4280">
        <v>0</v>
      </c>
    </row>
    <row r="4281" spans="1:27">
      <c r="A4281" t="s">
        <v>97</v>
      </c>
      <c r="B4281" t="s">
        <v>8606</v>
      </c>
      <c r="C4281">
        <v>502259494</v>
      </c>
      <c r="D4281" t="s">
        <v>6</v>
      </c>
      <c r="E4281" t="s">
        <v>7</v>
      </c>
      <c r="F4281" t="s">
        <v>18286</v>
      </c>
      <c r="G4281">
        <v>44</v>
      </c>
      <c r="H4281" t="s">
        <v>18295</v>
      </c>
      <c r="I4281">
        <v>2</v>
      </c>
      <c r="J4281" t="s">
        <v>98</v>
      </c>
      <c r="K4281" t="s">
        <v>18303</v>
      </c>
      <c r="L4281" t="s">
        <v>18309</v>
      </c>
      <c r="M4281" s="5">
        <v>8979648</v>
      </c>
      <c r="N4281" t="s">
        <v>8607</v>
      </c>
      <c r="O4281" s="15">
        <v>4630000</v>
      </c>
      <c r="P4281" s="15">
        <v>937937</v>
      </c>
      <c r="Q4281">
        <v>0</v>
      </c>
      <c r="R4281">
        <v>0</v>
      </c>
      <c r="S4281" t="s">
        <v>10</v>
      </c>
      <c r="T4281" s="1">
        <v>41242</v>
      </c>
      <c r="U4281" s="10">
        <v>163931</v>
      </c>
      <c r="V4281" t="s">
        <v>11</v>
      </c>
      <c r="W4281">
        <v>30</v>
      </c>
      <c r="X4281" s="1">
        <v>42185</v>
      </c>
      <c r="Y4281" s="16">
        <v>5.2600000000000001E-2</v>
      </c>
      <c r="Z4281" s="17">
        <v>1825.08</v>
      </c>
      <c r="AA4281">
        <v>0</v>
      </c>
    </row>
    <row r="4282" spans="1:27">
      <c r="A4282" t="s">
        <v>113</v>
      </c>
      <c r="B4282" t="s">
        <v>8608</v>
      </c>
      <c r="C4282">
        <v>502552930</v>
      </c>
      <c r="D4282" t="s">
        <v>6</v>
      </c>
      <c r="E4282" t="s">
        <v>7</v>
      </c>
      <c r="F4282" t="s">
        <v>18285</v>
      </c>
      <c r="G4282">
        <v>18</v>
      </c>
      <c r="H4282" t="s">
        <v>18297</v>
      </c>
      <c r="I4282">
        <v>6</v>
      </c>
      <c r="J4282" t="s">
        <v>114</v>
      </c>
      <c r="K4282" t="s">
        <v>18303</v>
      </c>
      <c r="L4282" t="s">
        <v>18309</v>
      </c>
      <c r="M4282" s="5">
        <v>2717573</v>
      </c>
      <c r="N4282" t="s">
        <v>8609</v>
      </c>
      <c r="O4282" s="15">
        <v>1885000</v>
      </c>
      <c r="P4282" s="15">
        <v>561360</v>
      </c>
      <c r="Q4282">
        <v>0</v>
      </c>
      <c r="R4282">
        <v>0</v>
      </c>
      <c r="S4282" t="s">
        <v>10</v>
      </c>
      <c r="T4282" s="1">
        <v>41309</v>
      </c>
      <c r="U4282" s="10">
        <v>66741</v>
      </c>
      <c r="V4282" t="s">
        <v>11</v>
      </c>
      <c r="W4282">
        <v>27</v>
      </c>
      <c r="X4282" s="1">
        <v>42160</v>
      </c>
      <c r="Y4282" s="16">
        <v>5.1100000000000007E-2</v>
      </c>
      <c r="Z4282" s="17">
        <v>1776.2</v>
      </c>
      <c r="AA4282">
        <v>0</v>
      </c>
    </row>
    <row r="4283" spans="1:27">
      <c r="A4283" t="s">
        <v>29</v>
      </c>
      <c r="B4283" t="s">
        <v>8610</v>
      </c>
      <c r="C4283">
        <v>504302700</v>
      </c>
      <c r="D4283" t="s">
        <v>6</v>
      </c>
      <c r="E4283" t="s">
        <v>7</v>
      </c>
      <c r="F4283" t="s">
        <v>18286</v>
      </c>
      <c r="G4283">
        <v>43</v>
      </c>
      <c r="H4283" t="s">
        <v>18295</v>
      </c>
      <c r="I4283">
        <v>6</v>
      </c>
      <c r="J4283" t="s">
        <v>30</v>
      </c>
      <c r="K4283" t="s">
        <v>18306</v>
      </c>
      <c r="L4283" t="s">
        <v>18308</v>
      </c>
      <c r="M4283" s="5">
        <v>12813056</v>
      </c>
      <c r="N4283" t="s">
        <v>8611</v>
      </c>
      <c r="O4283" s="15">
        <v>11700000</v>
      </c>
      <c r="P4283" s="15">
        <v>9705437</v>
      </c>
      <c r="Q4283">
        <v>0</v>
      </c>
      <c r="R4283">
        <v>0</v>
      </c>
      <c r="S4283" t="s">
        <v>10</v>
      </c>
      <c r="T4283" s="1">
        <v>41796</v>
      </c>
      <c r="U4283" s="10">
        <v>343810</v>
      </c>
      <c r="V4283" t="s">
        <v>11</v>
      </c>
      <c r="W4283">
        <v>11</v>
      </c>
      <c r="X4283" s="1">
        <v>42185</v>
      </c>
      <c r="Y4283" s="16">
        <v>3.8699999999999998E-2</v>
      </c>
      <c r="Z4283" s="17">
        <v>1892.08</v>
      </c>
      <c r="AA4283">
        <v>0</v>
      </c>
    </row>
    <row r="4284" spans="1:27">
      <c r="A4284" t="s">
        <v>113</v>
      </c>
      <c r="B4284" t="s">
        <v>8612</v>
      </c>
      <c r="C4284">
        <v>504407486</v>
      </c>
      <c r="D4284" t="s">
        <v>6</v>
      </c>
      <c r="E4284" t="s">
        <v>7</v>
      </c>
      <c r="F4284" t="s">
        <v>18286</v>
      </c>
      <c r="G4284">
        <v>50</v>
      </c>
      <c r="H4284" t="s">
        <v>18295</v>
      </c>
      <c r="I4284">
        <v>6</v>
      </c>
      <c r="J4284" t="s">
        <v>114</v>
      </c>
      <c r="K4284" t="s">
        <v>18305</v>
      </c>
      <c r="L4284" t="s">
        <v>18308</v>
      </c>
      <c r="M4284" s="5">
        <v>12308769</v>
      </c>
      <c r="N4284" t="s">
        <v>8613</v>
      </c>
      <c r="O4284" s="15">
        <v>30000001</v>
      </c>
      <c r="P4284" s="15">
        <v>28870297</v>
      </c>
      <c r="Q4284">
        <v>3429</v>
      </c>
      <c r="R4284">
        <v>0</v>
      </c>
      <c r="S4284" t="s">
        <v>10</v>
      </c>
      <c r="T4284" s="1">
        <v>41922</v>
      </c>
      <c r="U4284" s="10">
        <v>701534</v>
      </c>
      <c r="V4284" t="s">
        <v>11</v>
      </c>
      <c r="W4284">
        <v>6</v>
      </c>
      <c r="X4284" s="1">
        <v>42155</v>
      </c>
      <c r="Y4284" s="16">
        <v>4.4000000000000004E-2</v>
      </c>
      <c r="Z4284" s="17">
        <v>2041.71</v>
      </c>
      <c r="AA4284">
        <v>0</v>
      </c>
    </row>
    <row r="4285" spans="1:27">
      <c r="A4285" t="s">
        <v>113</v>
      </c>
      <c r="B4285" t="s">
        <v>8614</v>
      </c>
      <c r="C4285">
        <v>504410984</v>
      </c>
      <c r="D4285" t="s">
        <v>6</v>
      </c>
      <c r="E4285" t="s">
        <v>7</v>
      </c>
      <c r="F4285" t="s">
        <v>18285</v>
      </c>
      <c r="G4285">
        <v>18</v>
      </c>
      <c r="H4285" t="s">
        <v>18296</v>
      </c>
      <c r="I4285">
        <v>1</v>
      </c>
      <c r="J4285" t="s">
        <v>114</v>
      </c>
      <c r="K4285" t="s">
        <v>18302</v>
      </c>
      <c r="L4285" t="s">
        <v>18308</v>
      </c>
      <c r="M4285" s="5">
        <v>6644338</v>
      </c>
      <c r="N4285" t="s">
        <v>8615</v>
      </c>
      <c r="O4285" s="15">
        <v>10000000</v>
      </c>
      <c r="P4285" s="15">
        <v>7559168</v>
      </c>
      <c r="Q4285">
        <v>0</v>
      </c>
      <c r="R4285">
        <v>0</v>
      </c>
      <c r="S4285" t="s">
        <v>10</v>
      </c>
      <c r="T4285" s="1">
        <v>41102</v>
      </c>
      <c r="U4285" s="10">
        <v>228025</v>
      </c>
      <c r="V4285" t="s">
        <v>11</v>
      </c>
      <c r="W4285">
        <v>34</v>
      </c>
      <c r="X4285" s="1">
        <v>42185</v>
      </c>
      <c r="Y4285" s="16">
        <v>5.4800000000000001E-2</v>
      </c>
      <c r="Z4285" s="17">
        <v>1787.72</v>
      </c>
      <c r="AA4285">
        <v>0</v>
      </c>
    </row>
    <row r="4286" spans="1:27">
      <c r="A4286" t="s">
        <v>29</v>
      </c>
      <c r="B4286" t="s">
        <v>8616</v>
      </c>
      <c r="C4286">
        <v>505044606</v>
      </c>
      <c r="D4286" t="s">
        <v>6</v>
      </c>
      <c r="E4286" t="s">
        <v>5</v>
      </c>
      <c r="F4286" t="s">
        <v>18287</v>
      </c>
      <c r="G4286">
        <v>18</v>
      </c>
      <c r="H4286" t="s">
        <v>18294</v>
      </c>
      <c r="I4286">
        <v>6</v>
      </c>
      <c r="J4286" t="s">
        <v>30</v>
      </c>
      <c r="K4286" t="s">
        <v>18305</v>
      </c>
      <c r="L4286" t="s">
        <v>18308</v>
      </c>
      <c r="M4286" s="5">
        <v>1191405</v>
      </c>
      <c r="N4286" t="s">
        <v>8617</v>
      </c>
      <c r="O4286" s="15">
        <v>1980723</v>
      </c>
      <c r="P4286" s="15">
        <v>1320426</v>
      </c>
      <c r="Q4286">
        <v>330063</v>
      </c>
      <c r="R4286">
        <v>55</v>
      </c>
      <c r="S4286" t="s">
        <v>10</v>
      </c>
      <c r="T4286" s="1">
        <v>41929</v>
      </c>
      <c r="U4286" s="10">
        <v>165060</v>
      </c>
      <c r="V4286" t="s">
        <v>11</v>
      </c>
      <c r="W4286">
        <v>4</v>
      </c>
      <c r="X4286" s="1">
        <v>42099</v>
      </c>
      <c r="Y4286" s="16">
        <v>4.2500000000000003E-2</v>
      </c>
      <c r="Z4286" s="17">
        <v>2074.4</v>
      </c>
      <c r="AA4286">
        <v>0</v>
      </c>
    </row>
    <row r="4287" spans="1:27">
      <c r="A4287" t="s">
        <v>113</v>
      </c>
      <c r="B4287" t="s">
        <v>8618</v>
      </c>
      <c r="C4287">
        <v>505883334</v>
      </c>
      <c r="D4287" t="s">
        <v>6</v>
      </c>
      <c r="E4287" t="s">
        <v>7</v>
      </c>
      <c r="F4287" t="s">
        <v>18285</v>
      </c>
      <c r="G4287">
        <v>18</v>
      </c>
      <c r="H4287" t="s">
        <v>18295</v>
      </c>
      <c r="I4287">
        <v>1</v>
      </c>
      <c r="J4287" t="s">
        <v>114</v>
      </c>
      <c r="K4287" t="s">
        <v>18304</v>
      </c>
      <c r="L4287" t="s">
        <v>18308</v>
      </c>
      <c r="M4287" s="5">
        <v>1490943</v>
      </c>
      <c r="N4287" t="s">
        <v>8619</v>
      </c>
      <c r="O4287" s="15">
        <v>4000000</v>
      </c>
      <c r="P4287" s="15">
        <v>2801842</v>
      </c>
      <c r="Q4287">
        <v>0</v>
      </c>
      <c r="R4287">
        <v>0</v>
      </c>
      <c r="S4287" t="s">
        <v>10</v>
      </c>
      <c r="T4287" s="1">
        <v>41705</v>
      </c>
      <c r="U4287" s="10">
        <v>145623</v>
      </c>
      <c r="V4287" t="s">
        <v>11</v>
      </c>
      <c r="W4287">
        <v>13</v>
      </c>
      <c r="X4287" s="1">
        <v>42160</v>
      </c>
      <c r="Y4287" s="16">
        <v>3.95E-2</v>
      </c>
      <c r="Z4287" s="17">
        <v>2030.02</v>
      </c>
      <c r="AA4287">
        <v>0</v>
      </c>
    </row>
    <row r="4288" spans="1:27">
      <c r="A4288" t="s">
        <v>113</v>
      </c>
      <c r="B4288" t="s">
        <v>8620</v>
      </c>
      <c r="C4288">
        <v>505884280</v>
      </c>
      <c r="D4288" t="s">
        <v>6</v>
      </c>
      <c r="E4288" t="s">
        <v>7</v>
      </c>
      <c r="F4288" t="s">
        <v>18285</v>
      </c>
      <c r="G4288">
        <v>48</v>
      </c>
      <c r="H4288" t="s">
        <v>18296</v>
      </c>
      <c r="I4288">
        <v>1</v>
      </c>
      <c r="J4288" t="s">
        <v>114</v>
      </c>
      <c r="K4288" t="s">
        <v>18303</v>
      </c>
      <c r="L4288" t="s">
        <v>18308</v>
      </c>
      <c r="M4288" s="5">
        <v>2683274</v>
      </c>
      <c r="N4288" t="s">
        <v>8621</v>
      </c>
      <c r="O4288" s="15">
        <v>5000000</v>
      </c>
      <c r="P4288" s="15">
        <v>3005888</v>
      </c>
      <c r="Q4288">
        <v>0</v>
      </c>
      <c r="R4288">
        <v>0</v>
      </c>
      <c r="S4288" t="s">
        <v>10</v>
      </c>
      <c r="T4288" s="1">
        <v>41619</v>
      </c>
      <c r="U4288" s="10">
        <v>167278</v>
      </c>
      <c r="V4288" t="s">
        <v>11</v>
      </c>
      <c r="W4288">
        <v>16</v>
      </c>
      <c r="X4288" s="1">
        <v>42160</v>
      </c>
      <c r="Y4288" s="16">
        <v>4.0099999999999997E-2</v>
      </c>
      <c r="Z4288" s="17">
        <v>1933.52</v>
      </c>
      <c r="AA4288">
        <v>0</v>
      </c>
    </row>
    <row r="4289" spans="1:27">
      <c r="A4289" t="s">
        <v>29</v>
      </c>
      <c r="B4289" t="s">
        <v>8622</v>
      </c>
      <c r="C4289">
        <v>505921350</v>
      </c>
      <c r="D4289" t="s">
        <v>6</v>
      </c>
      <c r="E4289" t="s">
        <v>7</v>
      </c>
      <c r="F4289" t="s">
        <v>18286</v>
      </c>
      <c r="G4289">
        <v>19</v>
      </c>
      <c r="H4289" t="s">
        <v>18296</v>
      </c>
      <c r="I4289">
        <v>4</v>
      </c>
      <c r="J4289" t="s">
        <v>30</v>
      </c>
      <c r="K4289" t="s">
        <v>18307</v>
      </c>
      <c r="L4289" t="s">
        <v>18309</v>
      </c>
      <c r="M4289" s="5">
        <v>2036275</v>
      </c>
      <c r="N4289" t="s">
        <v>8623</v>
      </c>
      <c r="O4289" s="15">
        <v>25500000</v>
      </c>
      <c r="P4289" s="15">
        <v>22455025</v>
      </c>
      <c r="Q4289">
        <v>0</v>
      </c>
      <c r="R4289">
        <v>0</v>
      </c>
      <c r="S4289" t="s">
        <v>10</v>
      </c>
      <c r="T4289" s="1">
        <v>41752</v>
      </c>
      <c r="U4289" s="10">
        <v>505239</v>
      </c>
      <c r="V4289" t="s">
        <v>11</v>
      </c>
      <c r="W4289">
        <v>12</v>
      </c>
      <c r="X4289" s="1">
        <v>42160</v>
      </c>
      <c r="Y4289" s="16">
        <v>3.8100000000000002E-2</v>
      </c>
      <c r="Z4289" s="17">
        <v>1929.66</v>
      </c>
      <c r="AA4289">
        <v>0</v>
      </c>
    </row>
    <row r="4290" spans="1:27">
      <c r="A4290" t="s">
        <v>113</v>
      </c>
      <c r="B4290" t="s">
        <v>8624</v>
      </c>
      <c r="C4290">
        <v>506070246</v>
      </c>
      <c r="D4290" t="s">
        <v>6</v>
      </c>
      <c r="E4290" t="s">
        <v>7</v>
      </c>
      <c r="F4290" t="s">
        <v>18287</v>
      </c>
      <c r="G4290">
        <v>19</v>
      </c>
      <c r="H4290" t="s">
        <v>18295</v>
      </c>
      <c r="I4290">
        <v>5</v>
      </c>
      <c r="J4290" t="s">
        <v>114</v>
      </c>
      <c r="K4290" t="s">
        <v>18307</v>
      </c>
      <c r="L4290" t="s">
        <v>18308</v>
      </c>
      <c r="M4290" s="5">
        <v>12224330</v>
      </c>
      <c r="N4290" t="s">
        <v>8625</v>
      </c>
      <c r="O4290" s="15">
        <v>10650000</v>
      </c>
      <c r="P4290" s="15">
        <v>5831300</v>
      </c>
      <c r="Q4290">
        <v>0</v>
      </c>
      <c r="R4290">
        <v>0</v>
      </c>
      <c r="S4290" t="s">
        <v>10</v>
      </c>
      <c r="T4290" s="1">
        <v>41367</v>
      </c>
      <c r="U4290" s="10">
        <v>294968</v>
      </c>
      <c r="V4290" t="s">
        <v>11</v>
      </c>
      <c r="W4290">
        <v>25</v>
      </c>
      <c r="X4290" s="1">
        <v>42185</v>
      </c>
      <c r="Y4290" s="16">
        <v>4.5499999999999999E-2</v>
      </c>
      <c r="Z4290" s="17">
        <v>1817.14</v>
      </c>
      <c r="AA4290">
        <v>0</v>
      </c>
    </row>
    <row r="4291" spans="1:27">
      <c r="A4291" t="s">
        <v>113</v>
      </c>
      <c r="B4291" t="s">
        <v>8626</v>
      </c>
      <c r="C4291">
        <v>506073920</v>
      </c>
      <c r="D4291" t="s">
        <v>6</v>
      </c>
      <c r="E4291" t="s">
        <v>7</v>
      </c>
      <c r="F4291" t="s">
        <v>18287</v>
      </c>
      <c r="G4291">
        <v>43</v>
      </c>
      <c r="H4291" t="s">
        <v>18296</v>
      </c>
      <c r="I4291">
        <v>3</v>
      </c>
      <c r="J4291" t="s">
        <v>114</v>
      </c>
      <c r="K4291" t="s">
        <v>18307</v>
      </c>
      <c r="L4291" t="s">
        <v>18308</v>
      </c>
      <c r="M4291" s="5">
        <v>3804134</v>
      </c>
      <c r="N4291" t="s">
        <v>8627</v>
      </c>
      <c r="O4291" s="15">
        <v>3195000</v>
      </c>
      <c r="P4291" s="15">
        <v>1337442</v>
      </c>
      <c r="Q4291">
        <v>0</v>
      </c>
      <c r="R4291">
        <v>0</v>
      </c>
      <c r="S4291" t="s">
        <v>10</v>
      </c>
      <c r="T4291" s="1">
        <v>41439</v>
      </c>
      <c r="U4291" s="10">
        <v>113123</v>
      </c>
      <c r="V4291" t="s">
        <v>11</v>
      </c>
      <c r="W4291">
        <v>23</v>
      </c>
      <c r="X4291" s="1">
        <v>42160</v>
      </c>
      <c r="Y4291" s="16">
        <v>3.9399999999999998E-2</v>
      </c>
      <c r="Z4291" s="17">
        <v>1895.01</v>
      </c>
      <c r="AA4291">
        <v>0</v>
      </c>
    </row>
    <row r="4292" spans="1:27">
      <c r="A4292" t="s">
        <v>113</v>
      </c>
      <c r="B4292" t="s">
        <v>8628</v>
      </c>
      <c r="C4292">
        <v>506074338</v>
      </c>
      <c r="D4292" t="s">
        <v>6</v>
      </c>
      <c r="E4292" t="s">
        <v>7</v>
      </c>
      <c r="F4292" t="s">
        <v>18285</v>
      </c>
      <c r="G4292">
        <v>46</v>
      </c>
      <c r="H4292" t="s">
        <v>18297</v>
      </c>
      <c r="I4292">
        <v>6</v>
      </c>
      <c r="J4292" t="s">
        <v>114</v>
      </c>
      <c r="K4292" t="s">
        <v>18304</v>
      </c>
      <c r="L4292" t="s">
        <v>18309</v>
      </c>
      <c r="M4292" s="5">
        <v>2165913</v>
      </c>
      <c r="N4292" t="s">
        <v>8629</v>
      </c>
      <c r="O4292" s="15">
        <v>1910000</v>
      </c>
      <c r="P4292" s="15">
        <v>855872</v>
      </c>
      <c r="Q4292">
        <v>0</v>
      </c>
      <c r="R4292">
        <v>0</v>
      </c>
      <c r="S4292" t="s">
        <v>10</v>
      </c>
      <c r="T4292" s="1">
        <v>41446</v>
      </c>
      <c r="U4292" s="10">
        <v>67626</v>
      </c>
      <c r="V4292" t="s">
        <v>11</v>
      </c>
      <c r="W4292">
        <v>22</v>
      </c>
      <c r="X4292" s="1">
        <v>42160</v>
      </c>
      <c r="Y4292" s="16">
        <v>3.9100000000000003E-2</v>
      </c>
      <c r="Z4292" s="17">
        <v>1937.26</v>
      </c>
      <c r="AA4292">
        <v>0</v>
      </c>
    </row>
    <row r="4293" spans="1:27">
      <c r="A4293" t="s">
        <v>113</v>
      </c>
      <c r="B4293" t="s">
        <v>8630</v>
      </c>
      <c r="C4293">
        <v>506201916</v>
      </c>
      <c r="D4293" t="s">
        <v>6</v>
      </c>
      <c r="E4293" t="s">
        <v>7</v>
      </c>
      <c r="F4293" t="s">
        <v>18287</v>
      </c>
      <c r="G4293">
        <v>18</v>
      </c>
      <c r="H4293" t="s">
        <v>18297</v>
      </c>
      <c r="I4293">
        <v>6</v>
      </c>
      <c r="J4293" t="s">
        <v>114</v>
      </c>
      <c r="K4293" t="s">
        <v>18304</v>
      </c>
      <c r="L4293" t="s">
        <v>18309</v>
      </c>
      <c r="M4293" s="5">
        <v>6790370</v>
      </c>
      <c r="N4293" t="s">
        <v>8631</v>
      </c>
      <c r="O4293" s="15">
        <v>10000000</v>
      </c>
      <c r="P4293" s="15">
        <v>7341967</v>
      </c>
      <c r="Q4293">
        <v>0</v>
      </c>
      <c r="R4293">
        <v>0</v>
      </c>
      <c r="S4293" t="s">
        <v>10</v>
      </c>
      <c r="T4293" s="1">
        <v>40975</v>
      </c>
      <c r="U4293" s="10">
        <v>243606</v>
      </c>
      <c r="V4293" t="s">
        <v>11</v>
      </c>
      <c r="W4293">
        <v>38</v>
      </c>
      <c r="X4293" s="1">
        <v>42185</v>
      </c>
      <c r="Y4293" s="16">
        <v>5.2600000000000001E-2</v>
      </c>
      <c r="Z4293" s="17">
        <v>1779.32</v>
      </c>
      <c r="AA4293">
        <v>0</v>
      </c>
    </row>
    <row r="4294" spans="1:27">
      <c r="A4294" t="s">
        <v>91</v>
      </c>
      <c r="B4294" t="s">
        <v>8632</v>
      </c>
      <c r="C4294">
        <v>507765610</v>
      </c>
      <c r="D4294" t="s">
        <v>6</v>
      </c>
      <c r="E4294" t="s">
        <v>7</v>
      </c>
      <c r="F4294" t="s">
        <v>18287</v>
      </c>
      <c r="G4294">
        <v>33</v>
      </c>
      <c r="H4294" t="s">
        <v>18296</v>
      </c>
      <c r="I4294">
        <v>4</v>
      </c>
      <c r="J4294" s="3" t="s">
        <v>18299</v>
      </c>
      <c r="K4294" t="s">
        <v>18303</v>
      </c>
      <c r="L4294" t="s">
        <v>18308</v>
      </c>
      <c r="M4294" s="5">
        <v>4474603</v>
      </c>
      <c r="N4294" t="s">
        <v>8633</v>
      </c>
      <c r="O4294" s="15">
        <v>2000000</v>
      </c>
      <c r="P4294" s="15">
        <v>1771172</v>
      </c>
      <c r="Q4294">
        <v>0</v>
      </c>
      <c r="R4294">
        <v>0</v>
      </c>
      <c r="S4294" t="s">
        <v>10</v>
      </c>
      <c r="T4294" s="1">
        <v>41968</v>
      </c>
      <c r="U4294" s="10">
        <v>68846</v>
      </c>
      <c r="V4294" t="s">
        <v>11</v>
      </c>
      <c r="W4294">
        <v>5</v>
      </c>
      <c r="X4294" s="1">
        <v>42160</v>
      </c>
      <c r="Y4294" s="16">
        <v>4.41E-2</v>
      </c>
      <c r="Z4294" s="17">
        <v>2158.12</v>
      </c>
      <c r="AA4294">
        <v>0</v>
      </c>
    </row>
    <row r="4295" spans="1:27">
      <c r="A4295" t="s">
        <v>113</v>
      </c>
      <c r="B4295" t="s">
        <v>8634</v>
      </c>
      <c r="C4295">
        <v>507842764</v>
      </c>
      <c r="D4295" t="s">
        <v>6</v>
      </c>
      <c r="E4295" t="s">
        <v>7</v>
      </c>
      <c r="F4295" t="s">
        <v>18287</v>
      </c>
      <c r="G4295">
        <v>21</v>
      </c>
      <c r="H4295" t="s">
        <v>18296</v>
      </c>
      <c r="I4295">
        <v>4</v>
      </c>
      <c r="J4295" t="s">
        <v>114</v>
      </c>
      <c r="K4295" t="s">
        <v>18304</v>
      </c>
      <c r="L4295" t="s">
        <v>18308</v>
      </c>
      <c r="M4295" s="5">
        <v>180369</v>
      </c>
      <c r="N4295" t="s">
        <v>8635</v>
      </c>
      <c r="O4295" s="15">
        <v>3000000</v>
      </c>
      <c r="P4295" s="15">
        <v>2574406</v>
      </c>
      <c r="Q4295">
        <v>0</v>
      </c>
      <c r="R4295">
        <v>0</v>
      </c>
      <c r="S4295" t="s">
        <v>10</v>
      </c>
      <c r="T4295" s="1">
        <v>41922</v>
      </c>
      <c r="U4295" s="10">
        <v>100367</v>
      </c>
      <c r="V4295" t="s">
        <v>11</v>
      </c>
      <c r="W4295">
        <v>6</v>
      </c>
      <c r="X4295" s="1">
        <v>42160</v>
      </c>
      <c r="Y4295" s="16">
        <v>4.4000000000000004E-2</v>
      </c>
      <c r="Z4295" s="17">
        <v>2041.71</v>
      </c>
      <c r="AA4295">
        <v>0</v>
      </c>
    </row>
    <row r="4296" spans="1:27">
      <c r="A4296" t="s">
        <v>113</v>
      </c>
      <c r="B4296" t="s">
        <v>8636</v>
      </c>
      <c r="C4296">
        <v>507845712</v>
      </c>
      <c r="D4296" t="s">
        <v>6</v>
      </c>
      <c r="E4296" t="s">
        <v>7</v>
      </c>
      <c r="F4296" t="s">
        <v>18285</v>
      </c>
      <c r="G4296">
        <v>20</v>
      </c>
      <c r="H4296" t="s">
        <v>18297</v>
      </c>
      <c r="I4296">
        <v>6</v>
      </c>
      <c r="J4296" t="s">
        <v>114</v>
      </c>
      <c r="K4296" t="s">
        <v>18305</v>
      </c>
      <c r="L4296" t="s">
        <v>18309</v>
      </c>
      <c r="M4296" s="5">
        <v>3527474</v>
      </c>
      <c r="N4296" t="s">
        <v>8637</v>
      </c>
      <c r="O4296" s="15">
        <v>4000000</v>
      </c>
      <c r="P4296" s="15">
        <v>1561280</v>
      </c>
      <c r="Q4296">
        <v>0</v>
      </c>
      <c r="R4296">
        <v>0</v>
      </c>
      <c r="S4296" t="s">
        <v>10</v>
      </c>
      <c r="T4296" s="1">
        <v>40723</v>
      </c>
      <c r="U4296" s="10">
        <v>88786</v>
      </c>
      <c r="V4296" t="s">
        <v>11</v>
      </c>
      <c r="W4296">
        <v>8</v>
      </c>
      <c r="X4296" s="1">
        <v>42160</v>
      </c>
      <c r="Y4296" s="16">
        <v>4.0099999999999997E-2</v>
      </c>
      <c r="Z4296" s="17">
        <v>1786.73</v>
      </c>
      <c r="AA4296">
        <v>0</v>
      </c>
    </row>
    <row r="4297" spans="1:27">
      <c r="A4297" t="s">
        <v>113</v>
      </c>
      <c r="B4297" t="s">
        <v>8638</v>
      </c>
      <c r="C4297">
        <v>507880472</v>
      </c>
      <c r="D4297" t="s">
        <v>6</v>
      </c>
      <c r="E4297" t="s">
        <v>391</v>
      </c>
      <c r="F4297" t="s">
        <v>18287</v>
      </c>
      <c r="G4297">
        <v>25</v>
      </c>
      <c r="H4297" t="s">
        <v>18296</v>
      </c>
      <c r="I4297">
        <v>3</v>
      </c>
      <c r="J4297" t="s">
        <v>114</v>
      </c>
      <c r="K4297" t="s">
        <v>18306</v>
      </c>
      <c r="L4297" t="s">
        <v>18309</v>
      </c>
      <c r="M4297" s="5">
        <v>1459808</v>
      </c>
      <c r="N4297" t="s">
        <v>8639</v>
      </c>
      <c r="O4297" s="15">
        <v>2000000</v>
      </c>
      <c r="P4297" s="15">
        <v>1236088</v>
      </c>
      <c r="Q4297">
        <v>149318</v>
      </c>
      <c r="R4297">
        <v>85</v>
      </c>
      <c r="S4297" t="s">
        <v>10</v>
      </c>
      <c r="T4297" s="1">
        <v>41257</v>
      </c>
      <c r="U4297" s="10">
        <v>75000</v>
      </c>
      <c r="V4297" t="s">
        <v>11</v>
      </c>
      <c r="W4297">
        <v>19</v>
      </c>
      <c r="X4297" s="1">
        <v>42068</v>
      </c>
      <c r="Y4297" s="16">
        <v>5.1500000000000004E-2</v>
      </c>
      <c r="Z4297" s="17">
        <v>1795.05</v>
      </c>
      <c r="AA4297">
        <v>0</v>
      </c>
    </row>
    <row r="4298" spans="1:27">
      <c r="A4298" t="s">
        <v>113</v>
      </c>
      <c r="B4298" t="s">
        <v>8640</v>
      </c>
      <c r="C4298">
        <v>507969902</v>
      </c>
      <c r="D4298" t="s">
        <v>6</v>
      </c>
      <c r="E4298" t="s">
        <v>7</v>
      </c>
      <c r="F4298" t="s">
        <v>18286</v>
      </c>
      <c r="G4298">
        <v>54</v>
      </c>
      <c r="H4298" t="s">
        <v>18294</v>
      </c>
      <c r="I4298">
        <v>1</v>
      </c>
      <c r="J4298" t="s">
        <v>114</v>
      </c>
      <c r="K4298" t="s">
        <v>18304</v>
      </c>
      <c r="L4298" t="s">
        <v>18308</v>
      </c>
      <c r="M4298" s="5">
        <v>5879682</v>
      </c>
      <c r="N4298" t="s">
        <v>8641</v>
      </c>
      <c r="O4298" s="15">
        <v>5000000</v>
      </c>
      <c r="P4298" s="15">
        <v>2869931</v>
      </c>
      <c r="Q4298">
        <v>0</v>
      </c>
      <c r="R4298">
        <v>0</v>
      </c>
      <c r="S4298" t="s">
        <v>10</v>
      </c>
      <c r="T4298" s="1">
        <v>41626</v>
      </c>
      <c r="U4298" s="10">
        <v>167278</v>
      </c>
      <c r="V4298" t="s">
        <v>11</v>
      </c>
      <c r="W4298">
        <v>17</v>
      </c>
      <c r="X4298" s="1">
        <v>42185</v>
      </c>
      <c r="Y4298" s="16">
        <v>4.0399999999999998E-2</v>
      </c>
      <c r="Z4298" s="17">
        <v>1936.14</v>
      </c>
      <c r="AA4298">
        <v>0</v>
      </c>
    </row>
    <row r="4299" spans="1:27">
      <c r="A4299" t="s">
        <v>113</v>
      </c>
      <c r="B4299" t="s">
        <v>8642</v>
      </c>
      <c r="C4299">
        <v>508278320</v>
      </c>
      <c r="D4299" t="s">
        <v>6</v>
      </c>
      <c r="E4299" t="s">
        <v>95</v>
      </c>
      <c r="F4299" t="s">
        <v>18286</v>
      </c>
      <c r="G4299">
        <v>39</v>
      </c>
      <c r="H4299" t="s">
        <v>18294</v>
      </c>
      <c r="I4299">
        <v>4</v>
      </c>
      <c r="J4299" t="s">
        <v>114</v>
      </c>
      <c r="K4299" t="s">
        <v>18303</v>
      </c>
      <c r="L4299" t="s">
        <v>18309</v>
      </c>
      <c r="M4299" s="5">
        <v>686712</v>
      </c>
      <c r="N4299" t="s">
        <v>8643</v>
      </c>
      <c r="O4299" s="15">
        <v>6000000</v>
      </c>
      <c r="P4299" s="15">
        <v>5401599</v>
      </c>
      <c r="Q4299">
        <v>698642</v>
      </c>
      <c r="R4299">
        <v>145</v>
      </c>
      <c r="S4299" t="s">
        <v>10</v>
      </c>
      <c r="T4299" s="1">
        <v>41838</v>
      </c>
      <c r="U4299" s="10">
        <v>200733</v>
      </c>
      <c r="V4299" t="s">
        <v>11</v>
      </c>
      <c r="W4299">
        <v>4</v>
      </c>
      <c r="X4299" s="1">
        <v>42009</v>
      </c>
      <c r="Y4299" s="16">
        <v>4.0999999999999995E-2</v>
      </c>
      <c r="Z4299" s="17">
        <v>1872.27</v>
      </c>
      <c r="AA4299">
        <v>0</v>
      </c>
    </row>
    <row r="4300" spans="1:27">
      <c r="A4300" t="s">
        <v>29</v>
      </c>
      <c r="B4300" t="s">
        <v>8644</v>
      </c>
      <c r="C4300">
        <v>508308790</v>
      </c>
      <c r="D4300" t="s">
        <v>6</v>
      </c>
      <c r="E4300" t="s">
        <v>7</v>
      </c>
      <c r="F4300" t="s">
        <v>18285</v>
      </c>
      <c r="G4300">
        <v>47</v>
      </c>
      <c r="H4300" t="s">
        <v>18295</v>
      </c>
      <c r="I4300">
        <v>6</v>
      </c>
      <c r="J4300" t="s">
        <v>30</v>
      </c>
      <c r="K4300" t="s">
        <v>18303</v>
      </c>
      <c r="L4300" t="s">
        <v>18309</v>
      </c>
      <c r="M4300" s="5">
        <v>10560172</v>
      </c>
      <c r="N4300" t="s">
        <v>8645</v>
      </c>
      <c r="O4300" s="15">
        <v>8800000</v>
      </c>
      <c r="P4300" s="15">
        <v>2320900</v>
      </c>
      <c r="Q4300">
        <v>0</v>
      </c>
      <c r="R4300">
        <v>0</v>
      </c>
      <c r="S4300" t="s">
        <v>10</v>
      </c>
      <c r="T4300" s="1">
        <v>41295</v>
      </c>
      <c r="U4300" s="10">
        <v>307231</v>
      </c>
      <c r="V4300" t="s">
        <v>11</v>
      </c>
      <c r="W4300">
        <v>28</v>
      </c>
      <c r="X4300" s="1">
        <v>42185</v>
      </c>
      <c r="Y4300" s="16">
        <v>5.2199999999999996E-2</v>
      </c>
      <c r="Z4300" s="17">
        <v>1767.74</v>
      </c>
      <c r="AA4300">
        <v>0</v>
      </c>
    </row>
    <row r="4301" spans="1:27">
      <c r="A4301" t="s">
        <v>91</v>
      </c>
      <c r="B4301" t="s">
        <v>8646</v>
      </c>
      <c r="C4301">
        <v>508325686</v>
      </c>
      <c r="D4301" t="s">
        <v>6</v>
      </c>
      <c r="E4301" t="s">
        <v>7</v>
      </c>
      <c r="F4301" t="s">
        <v>18285</v>
      </c>
      <c r="G4301">
        <v>25</v>
      </c>
      <c r="H4301" t="s">
        <v>18296</v>
      </c>
      <c r="I4301">
        <v>3</v>
      </c>
      <c r="J4301" s="3" t="s">
        <v>18299</v>
      </c>
      <c r="K4301" t="s">
        <v>18305</v>
      </c>
      <c r="L4301" t="s">
        <v>18308</v>
      </c>
      <c r="M4301" s="5">
        <v>207941</v>
      </c>
      <c r="N4301" t="s">
        <v>8647</v>
      </c>
      <c r="O4301" s="15">
        <v>6000000</v>
      </c>
      <c r="P4301" s="15">
        <v>4605844</v>
      </c>
      <c r="Q4301">
        <v>0</v>
      </c>
      <c r="R4301">
        <v>0</v>
      </c>
      <c r="S4301" t="s">
        <v>10</v>
      </c>
      <c r="T4301" s="1">
        <v>41458</v>
      </c>
      <c r="U4301" s="10">
        <v>177885</v>
      </c>
      <c r="V4301" t="s">
        <v>11</v>
      </c>
      <c r="W4301">
        <v>22</v>
      </c>
      <c r="X4301" s="1">
        <v>42160</v>
      </c>
      <c r="Y4301" s="16">
        <v>3.9900000000000005E-2</v>
      </c>
      <c r="Z4301" s="17">
        <v>1919.42</v>
      </c>
      <c r="AA4301">
        <v>0</v>
      </c>
    </row>
    <row r="4302" spans="1:27">
      <c r="A4302" t="s">
        <v>113</v>
      </c>
      <c r="B4302" t="s">
        <v>8648</v>
      </c>
      <c r="C4302">
        <v>508990328</v>
      </c>
      <c r="D4302" t="s">
        <v>6</v>
      </c>
      <c r="E4302" t="s">
        <v>7</v>
      </c>
      <c r="F4302" t="s">
        <v>18287</v>
      </c>
      <c r="G4302">
        <v>33</v>
      </c>
      <c r="H4302" t="s">
        <v>18296</v>
      </c>
      <c r="I4302">
        <v>3</v>
      </c>
      <c r="J4302" t="s">
        <v>114</v>
      </c>
      <c r="K4302" t="s">
        <v>18305</v>
      </c>
      <c r="L4302" t="s">
        <v>18308</v>
      </c>
      <c r="M4302" s="5">
        <v>1275807</v>
      </c>
      <c r="N4302" t="s">
        <v>8649</v>
      </c>
      <c r="O4302" s="15">
        <v>6000000</v>
      </c>
      <c r="P4302" s="15">
        <v>4702957</v>
      </c>
      <c r="Q4302">
        <v>0</v>
      </c>
      <c r="R4302">
        <v>0</v>
      </c>
      <c r="S4302" t="s">
        <v>10</v>
      </c>
      <c r="T4302" s="1">
        <v>41859</v>
      </c>
      <c r="U4302" s="10">
        <v>200733</v>
      </c>
      <c r="V4302" t="s">
        <v>11</v>
      </c>
      <c r="W4302">
        <v>9</v>
      </c>
      <c r="X4302" s="1">
        <v>42185</v>
      </c>
      <c r="Y4302" s="16">
        <v>4.0599999999999997E-2</v>
      </c>
      <c r="Z4302" s="17">
        <v>1888.51</v>
      </c>
      <c r="AA4302">
        <v>0</v>
      </c>
    </row>
    <row r="4303" spans="1:27">
      <c r="A4303" t="s">
        <v>97</v>
      </c>
      <c r="B4303" t="s">
        <v>8650</v>
      </c>
      <c r="C4303">
        <v>509234418</v>
      </c>
      <c r="D4303" t="s">
        <v>6</v>
      </c>
      <c r="E4303" t="s">
        <v>7</v>
      </c>
      <c r="F4303" t="s">
        <v>18285</v>
      </c>
      <c r="G4303">
        <v>18</v>
      </c>
      <c r="H4303" t="s">
        <v>18297</v>
      </c>
      <c r="I4303">
        <v>3</v>
      </c>
      <c r="J4303" t="s">
        <v>98</v>
      </c>
      <c r="K4303" t="s">
        <v>18304</v>
      </c>
      <c r="L4303" t="s">
        <v>18308</v>
      </c>
      <c r="M4303" s="5">
        <v>12854349</v>
      </c>
      <c r="N4303" t="s">
        <v>8651</v>
      </c>
      <c r="O4303" s="15">
        <v>138521000</v>
      </c>
      <c r="P4303" s="15">
        <v>135152720</v>
      </c>
      <c r="Q4303">
        <v>0</v>
      </c>
      <c r="R4303">
        <v>0</v>
      </c>
      <c r="S4303" t="s">
        <v>10</v>
      </c>
      <c r="T4303" s="1">
        <v>41886</v>
      </c>
      <c r="U4303" s="10">
        <v>1909737</v>
      </c>
      <c r="V4303" t="s">
        <v>11</v>
      </c>
      <c r="W4303">
        <v>7</v>
      </c>
      <c r="X4303" s="1">
        <v>42160</v>
      </c>
      <c r="Y4303" s="16">
        <v>4.0899999999999999E-2</v>
      </c>
      <c r="Z4303" s="17">
        <v>1924.67</v>
      </c>
      <c r="AA4303">
        <v>0</v>
      </c>
    </row>
    <row r="4304" spans="1:27">
      <c r="A4304" t="s">
        <v>29</v>
      </c>
      <c r="B4304" t="s">
        <v>8652</v>
      </c>
      <c r="C4304">
        <v>509303212</v>
      </c>
      <c r="D4304" t="s">
        <v>6</v>
      </c>
      <c r="E4304" t="s">
        <v>7</v>
      </c>
      <c r="F4304" t="s">
        <v>18285</v>
      </c>
      <c r="G4304">
        <v>18</v>
      </c>
      <c r="H4304" t="s">
        <v>18294</v>
      </c>
      <c r="I4304">
        <v>2</v>
      </c>
      <c r="J4304" t="s">
        <v>30</v>
      </c>
      <c r="K4304" t="s">
        <v>18305</v>
      </c>
      <c r="L4304" t="s">
        <v>18309</v>
      </c>
      <c r="M4304" s="5">
        <v>3816348</v>
      </c>
      <c r="N4304" t="s">
        <v>8653</v>
      </c>
      <c r="O4304" s="15">
        <v>5000000</v>
      </c>
      <c r="P4304" s="15">
        <v>4383410</v>
      </c>
      <c r="Q4304">
        <v>0</v>
      </c>
      <c r="R4304">
        <v>0</v>
      </c>
      <c r="S4304" t="s">
        <v>10</v>
      </c>
      <c r="T4304" s="1">
        <v>41767</v>
      </c>
      <c r="U4304" s="10">
        <v>138151</v>
      </c>
      <c r="V4304" t="s">
        <v>11</v>
      </c>
      <c r="W4304">
        <v>12</v>
      </c>
      <c r="X4304" s="1">
        <v>42185</v>
      </c>
      <c r="Y4304" s="16">
        <v>3.78E-2</v>
      </c>
      <c r="Z4304" s="17">
        <v>1912.97</v>
      </c>
      <c r="AA4304">
        <v>0</v>
      </c>
    </row>
    <row r="4305" spans="1:27">
      <c r="A4305" t="s">
        <v>29</v>
      </c>
      <c r="B4305" t="s">
        <v>8654</v>
      </c>
      <c r="C4305">
        <v>509303344</v>
      </c>
      <c r="D4305" t="s">
        <v>6</v>
      </c>
      <c r="E4305" t="s">
        <v>7</v>
      </c>
      <c r="F4305" t="s">
        <v>18285</v>
      </c>
      <c r="G4305">
        <v>39</v>
      </c>
      <c r="H4305" t="s">
        <v>18295</v>
      </c>
      <c r="I4305">
        <v>4</v>
      </c>
      <c r="J4305" t="s">
        <v>30</v>
      </c>
      <c r="K4305" t="s">
        <v>18304</v>
      </c>
      <c r="L4305" t="s">
        <v>18308</v>
      </c>
      <c r="M4305" s="5">
        <v>17077186</v>
      </c>
      <c r="N4305" t="s">
        <v>8655</v>
      </c>
      <c r="O4305" s="15">
        <v>9350000</v>
      </c>
      <c r="P4305" s="15">
        <v>1967604</v>
      </c>
      <c r="Q4305">
        <v>0</v>
      </c>
      <c r="R4305">
        <v>0</v>
      </c>
      <c r="S4305" t="s">
        <v>10</v>
      </c>
      <c r="T4305" s="1">
        <v>41796</v>
      </c>
      <c r="U4305" s="10">
        <v>333446</v>
      </c>
      <c r="V4305" t="s">
        <v>11</v>
      </c>
      <c r="W4305">
        <v>5</v>
      </c>
      <c r="X4305" s="1">
        <v>42185</v>
      </c>
      <c r="Y4305" s="16">
        <v>3.8699999999999998E-2</v>
      </c>
      <c r="Z4305" s="17">
        <v>1892.08</v>
      </c>
      <c r="AA4305">
        <v>0</v>
      </c>
    </row>
    <row r="4306" spans="1:27">
      <c r="A4306" t="s">
        <v>29</v>
      </c>
      <c r="B4306" t="s">
        <v>8656</v>
      </c>
      <c r="C4306">
        <v>509466716</v>
      </c>
      <c r="D4306" t="s">
        <v>6</v>
      </c>
      <c r="E4306" t="s">
        <v>7</v>
      </c>
      <c r="F4306" t="s">
        <v>18285</v>
      </c>
      <c r="G4306">
        <v>18</v>
      </c>
      <c r="H4306" t="s">
        <v>18295</v>
      </c>
      <c r="I4306">
        <v>5</v>
      </c>
      <c r="J4306" t="s">
        <v>30</v>
      </c>
      <c r="K4306" t="s">
        <v>18302</v>
      </c>
      <c r="L4306" t="s">
        <v>18308</v>
      </c>
      <c r="M4306" s="5">
        <v>6422965</v>
      </c>
      <c r="N4306" t="s">
        <v>8657</v>
      </c>
      <c r="O4306" s="15">
        <v>4500000</v>
      </c>
      <c r="P4306" s="15">
        <v>1790209</v>
      </c>
      <c r="Q4306">
        <v>0</v>
      </c>
      <c r="R4306">
        <v>0</v>
      </c>
      <c r="S4306" t="s">
        <v>10</v>
      </c>
      <c r="T4306" s="1">
        <v>41411</v>
      </c>
      <c r="U4306" s="10">
        <v>164998</v>
      </c>
      <c r="V4306" t="s">
        <v>11</v>
      </c>
      <c r="W4306">
        <v>24</v>
      </c>
      <c r="X4306" s="1">
        <v>42185</v>
      </c>
      <c r="Y4306" s="16">
        <v>3.9800000000000002E-2</v>
      </c>
      <c r="Z4306" s="17">
        <v>1838.82</v>
      </c>
      <c r="AA4306">
        <v>0</v>
      </c>
    </row>
    <row r="4307" spans="1:27">
      <c r="A4307" t="s">
        <v>113</v>
      </c>
      <c r="B4307" t="s">
        <v>8658</v>
      </c>
      <c r="C4307">
        <v>509499232</v>
      </c>
      <c r="D4307" t="s">
        <v>6</v>
      </c>
      <c r="E4307" t="s">
        <v>7</v>
      </c>
      <c r="F4307" t="s">
        <v>18287</v>
      </c>
      <c r="G4307">
        <v>18</v>
      </c>
      <c r="H4307" t="s">
        <v>18297</v>
      </c>
      <c r="I4307">
        <v>1</v>
      </c>
      <c r="J4307" t="s">
        <v>114</v>
      </c>
      <c r="K4307" t="s">
        <v>18304</v>
      </c>
      <c r="L4307" t="s">
        <v>18308</v>
      </c>
      <c r="M4307" s="5">
        <v>13254596</v>
      </c>
      <c r="N4307" t="s">
        <v>8659</v>
      </c>
      <c r="O4307" s="15">
        <v>6000000</v>
      </c>
      <c r="P4307" s="15">
        <v>1282600</v>
      </c>
      <c r="Q4307">
        <v>0</v>
      </c>
      <c r="R4307">
        <v>0</v>
      </c>
      <c r="S4307" t="s">
        <v>10</v>
      </c>
      <c r="T4307" s="1">
        <v>40919</v>
      </c>
      <c r="U4307" s="10">
        <v>170103</v>
      </c>
      <c r="V4307" t="s">
        <v>11</v>
      </c>
      <c r="W4307">
        <v>40</v>
      </c>
      <c r="X4307" s="1">
        <v>42185</v>
      </c>
      <c r="Y4307" s="16">
        <v>5.2199999999999996E-2</v>
      </c>
      <c r="Z4307" s="17">
        <v>1865.07</v>
      </c>
      <c r="AA4307">
        <v>0</v>
      </c>
    </row>
    <row r="4308" spans="1:27">
      <c r="A4308" t="s">
        <v>72</v>
      </c>
      <c r="B4308" t="s">
        <v>8660</v>
      </c>
      <c r="C4308">
        <v>509828792</v>
      </c>
      <c r="D4308" t="s">
        <v>6</v>
      </c>
      <c r="E4308" t="s">
        <v>7</v>
      </c>
      <c r="F4308" t="s">
        <v>18285</v>
      </c>
      <c r="G4308">
        <v>46</v>
      </c>
      <c r="H4308" t="s">
        <v>18294</v>
      </c>
      <c r="I4308">
        <v>3</v>
      </c>
      <c r="J4308" t="s">
        <v>73</v>
      </c>
      <c r="K4308" t="s">
        <v>18304</v>
      </c>
      <c r="L4308" t="s">
        <v>18308</v>
      </c>
      <c r="M4308" s="5">
        <v>7002002</v>
      </c>
      <c r="N4308" t="s">
        <v>8661</v>
      </c>
      <c r="O4308" s="15">
        <v>7500000</v>
      </c>
      <c r="P4308" s="15">
        <v>7162931</v>
      </c>
      <c r="Q4308">
        <v>0</v>
      </c>
      <c r="R4308">
        <v>0</v>
      </c>
      <c r="S4308" t="s">
        <v>10</v>
      </c>
      <c r="T4308" s="1">
        <v>42089</v>
      </c>
      <c r="U4308" s="10">
        <v>258172</v>
      </c>
      <c r="V4308" t="s">
        <v>11</v>
      </c>
      <c r="W4308">
        <v>2</v>
      </c>
      <c r="X4308" s="1">
        <v>42185</v>
      </c>
      <c r="Y4308" s="16">
        <v>4.4199999999999996E-2</v>
      </c>
      <c r="Z4308" s="17">
        <v>2535.5500000000002</v>
      </c>
      <c r="AA4308">
        <v>0</v>
      </c>
    </row>
    <row r="4309" spans="1:27">
      <c r="A4309" t="s">
        <v>113</v>
      </c>
      <c r="B4309" t="s">
        <v>8662</v>
      </c>
      <c r="C4309">
        <v>510199734</v>
      </c>
      <c r="D4309" t="s">
        <v>6</v>
      </c>
      <c r="E4309" t="s">
        <v>7</v>
      </c>
      <c r="F4309" t="s">
        <v>18286</v>
      </c>
      <c r="G4309">
        <v>47</v>
      </c>
      <c r="H4309" t="s">
        <v>18296</v>
      </c>
      <c r="I4309">
        <v>3</v>
      </c>
      <c r="J4309" t="s">
        <v>114</v>
      </c>
      <c r="K4309" t="s">
        <v>18305</v>
      </c>
      <c r="L4309" t="s">
        <v>18309</v>
      </c>
      <c r="M4309" s="5">
        <v>2199786</v>
      </c>
      <c r="N4309" t="s">
        <v>8663</v>
      </c>
      <c r="O4309" s="15">
        <v>1650000</v>
      </c>
      <c r="P4309" s="15">
        <v>1228819</v>
      </c>
      <c r="Q4309">
        <v>0</v>
      </c>
      <c r="R4309">
        <v>0</v>
      </c>
      <c r="S4309" t="s">
        <v>10</v>
      </c>
      <c r="T4309" s="1">
        <v>41780</v>
      </c>
      <c r="U4309" s="10">
        <v>58421</v>
      </c>
      <c r="V4309" t="s">
        <v>11</v>
      </c>
      <c r="W4309">
        <v>11</v>
      </c>
      <c r="X4309" s="1">
        <v>42160</v>
      </c>
      <c r="Y4309" s="16">
        <v>3.6900000000000002E-2</v>
      </c>
      <c r="Z4309" s="17">
        <v>1920.41</v>
      </c>
      <c r="AA4309">
        <v>0</v>
      </c>
    </row>
    <row r="4310" spans="1:27">
      <c r="A4310" t="s">
        <v>113</v>
      </c>
      <c r="B4310" t="s">
        <v>8664</v>
      </c>
      <c r="C4310">
        <v>510728636</v>
      </c>
      <c r="D4310" t="s">
        <v>6</v>
      </c>
      <c r="E4310" t="s">
        <v>7</v>
      </c>
      <c r="F4310" t="s">
        <v>18287</v>
      </c>
      <c r="G4310">
        <v>37</v>
      </c>
      <c r="H4310" t="s">
        <v>18294</v>
      </c>
      <c r="I4310">
        <v>4</v>
      </c>
      <c r="J4310" t="s">
        <v>114</v>
      </c>
      <c r="K4310" t="s">
        <v>18306</v>
      </c>
      <c r="L4310" t="s">
        <v>18309</v>
      </c>
      <c r="M4310" s="5">
        <v>9407787</v>
      </c>
      <c r="N4310" t="s">
        <v>8665</v>
      </c>
      <c r="O4310" s="15">
        <v>6000000</v>
      </c>
      <c r="P4310" s="15">
        <v>5160060</v>
      </c>
      <c r="Q4310">
        <v>0</v>
      </c>
      <c r="R4310">
        <v>0</v>
      </c>
      <c r="S4310" t="s">
        <v>10</v>
      </c>
      <c r="T4310" s="1">
        <v>41955</v>
      </c>
      <c r="U4310" s="10">
        <v>203623</v>
      </c>
      <c r="V4310" t="s">
        <v>11</v>
      </c>
      <c r="W4310">
        <v>6</v>
      </c>
      <c r="X4310" s="1">
        <v>42185</v>
      </c>
      <c r="Y4310" s="16">
        <v>4.3200000000000002E-2</v>
      </c>
      <c r="Z4310" s="17">
        <v>2103.12</v>
      </c>
      <c r="AA4310">
        <v>0</v>
      </c>
    </row>
    <row r="4311" spans="1:27">
      <c r="A4311" t="s">
        <v>113</v>
      </c>
      <c r="B4311" t="s">
        <v>8666</v>
      </c>
      <c r="C4311">
        <v>510735258</v>
      </c>
      <c r="D4311" t="s">
        <v>6</v>
      </c>
      <c r="E4311" t="s">
        <v>95</v>
      </c>
      <c r="F4311" t="s">
        <v>18285</v>
      </c>
      <c r="G4311">
        <v>34</v>
      </c>
      <c r="H4311" t="s">
        <v>18297</v>
      </c>
      <c r="I4311">
        <v>1</v>
      </c>
      <c r="J4311" t="s">
        <v>114</v>
      </c>
      <c r="K4311" t="s">
        <v>18304</v>
      </c>
      <c r="L4311" t="s">
        <v>18308</v>
      </c>
      <c r="M4311" s="5">
        <v>2316063</v>
      </c>
      <c r="N4311" t="s">
        <v>8667</v>
      </c>
      <c r="O4311" s="15">
        <v>14047375</v>
      </c>
      <c r="P4311" s="15">
        <v>10848377</v>
      </c>
      <c r="Q4311">
        <v>534466</v>
      </c>
      <c r="R4311">
        <v>100</v>
      </c>
      <c r="S4311" t="s">
        <v>10</v>
      </c>
      <c r="T4311" s="1">
        <v>40975</v>
      </c>
      <c r="U4311" s="10">
        <v>342238</v>
      </c>
      <c r="V4311" t="s">
        <v>11</v>
      </c>
      <c r="W4311">
        <v>26</v>
      </c>
      <c r="X4311" s="1">
        <v>42055</v>
      </c>
      <c r="Y4311" s="16">
        <v>5.2600000000000001E-2</v>
      </c>
      <c r="Z4311" s="17">
        <v>1779.32</v>
      </c>
      <c r="AA4311">
        <v>0</v>
      </c>
    </row>
    <row r="4312" spans="1:27">
      <c r="A4312" t="s">
        <v>113</v>
      </c>
      <c r="B4312" t="s">
        <v>8668</v>
      </c>
      <c r="C4312">
        <v>511166172</v>
      </c>
      <c r="D4312" t="s">
        <v>6</v>
      </c>
      <c r="E4312" t="s">
        <v>7</v>
      </c>
      <c r="F4312" t="s">
        <v>18285</v>
      </c>
      <c r="G4312">
        <v>20</v>
      </c>
      <c r="H4312" t="s">
        <v>18294</v>
      </c>
      <c r="I4312">
        <v>1</v>
      </c>
      <c r="J4312" t="s">
        <v>114</v>
      </c>
      <c r="K4312" t="s">
        <v>18303</v>
      </c>
      <c r="L4312" t="s">
        <v>18308</v>
      </c>
      <c r="M4312" s="5">
        <v>1326795</v>
      </c>
      <c r="N4312" t="s">
        <v>8669</v>
      </c>
      <c r="O4312" s="15">
        <v>255700</v>
      </c>
      <c r="P4312" s="15">
        <v>21312</v>
      </c>
      <c r="Q4312">
        <v>0</v>
      </c>
      <c r="R4312">
        <v>0</v>
      </c>
      <c r="S4312" t="s">
        <v>10</v>
      </c>
      <c r="T4312" s="1">
        <v>41823</v>
      </c>
      <c r="U4312" s="10">
        <v>21308</v>
      </c>
      <c r="V4312" t="s">
        <v>11</v>
      </c>
      <c r="W4312">
        <v>10</v>
      </c>
      <c r="X4312" s="1">
        <v>42190</v>
      </c>
      <c r="Y4312" s="16">
        <v>3.95E-2</v>
      </c>
      <c r="Z4312" s="17">
        <v>1856.73</v>
      </c>
      <c r="AA4312">
        <v>0</v>
      </c>
    </row>
    <row r="4313" spans="1:27">
      <c r="A4313" t="s">
        <v>2</v>
      </c>
      <c r="B4313" t="s">
        <v>8670</v>
      </c>
      <c r="C4313">
        <v>512253236</v>
      </c>
      <c r="D4313" t="s">
        <v>6</v>
      </c>
      <c r="E4313" t="s">
        <v>103</v>
      </c>
      <c r="F4313" t="s">
        <v>18287</v>
      </c>
      <c r="G4313">
        <v>35</v>
      </c>
      <c r="H4313" t="s">
        <v>18294</v>
      </c>
      <c r="I4313">
        <v>6</v>
      </c>
      <c r="J4313" t="s">
        <v>3</v>
      </c>
      <c r="K4313" t="s">
        <v>18306</v>
      </c>
      <c r="L4313" t="s">
        <v>18308</v>
      </c>
      <c r="M4313" s="5">
        <v>802218</v>
      </c>
      <c r="N4313" t="s">
        <v>8671</v>
      </c>
      <c r="O4313" s="15">
        <v>9400000</v>
      </c>
      <c r="P4313" s="15">
        <v>6467668</v>
      </c>
      <c r="Q4313">
        <v>1243652</v>
      </c>
      <c r="R4313">
        <v>385</v>
      </c>
      <c r="S4313" t="s">
        <v>10</v>
      </c>
      <c r="T4313" s="1">
        <v>41624</v>
      </c>
      <c r="U4313" s="10">
        <v>233571</v>
      </c>
      <c r="V4313" t="s">
        <v>11</v>
      </c>
      <c r="W4313">
        <v>0</v>
      </c>
      <c r="X4313" s="1">
        <v>41764</v>
      </c>
      <c r="Y4313" s="16">
        <v>4.0399999999999998E-2</v>
      </c>
      <c r="Z4313" s="17">
        <v>1930.87</v>
      </c>
      <c r="AA4313">
        <v>0</v>
      </c>
    </row>
    <row r="4314" spans="1:27">
      <c r="A4314" t="s">
        <v>2</v>
      </c>
      <c r="B4314" t="s">
        <v>8672</v>
      </c>
      <c r="C4314">
        <v>513319598</v>
      </c>
      <c r="D4314" t="s">
        <v>100</v>
      </c>
      <c r="E4314" t="s">
        <v>7</v>
      </c>
      <c r="F4314" t="s">
        <v>18285</v>
      </c>
      <c r="G4314">
        <v>34</v>
      </c>
      <c r="H4314" t="s">
        <v>18294</v>
      </c>
      <c r="I4314">
        <v>6</v>
      </c>
      <c r="J4314" t="s">
        <v>3</v>
      </c>
      <c r="K4314" t="s">
        <v>18303</v>
      </c>
      <c r="L4314" t="s">
        <v>18308</v>
      </c>
      <c r="M4314" s="5">
        <v>0</v>
      </c>
      <c r="N4314" t="s">
        <v>8673</v>
      </c>
      <c r="O4314" s="15">
        <v>73304488</v>
      </c>
      <c r="P4314" s="15">
        <v>48823385</v>
      </c>
      <c r="Q4314">
        <v>0</v>
      </c>
      <c r="R4314">
        <v>0</v>
      </c>
      <c r="S4314" t="s">
        <v>10</v>
      </c>
      <c r="T4314" s="1">
        <v>41541</v>
      </c>
      <c r="U4314" s="10">
        <v>1993207</v>
      </c>
      <c r="V4314" t="s">
        <v>11</v>
      </c>
      <c r="W4314">
        <v>6</v>
      </c>
      <c r="X4314" s="1">
        <v>42175</v>
      </c>
      <c r="Y4314" s="16">
        <v>4.0899999999999999E-2</v>
      </c>
      <c r="Z4314" s="17">
        <v>1892.89</v>
      </c>
      <c r="AA4314">
        <v>0</v>
      </c>
    </row>
    <row r="4315" spans="1:27">
      <c r="A4315" t="s">
        <v>2</v>
      </c>
      <c r="B4315" t="s">
        <v>8674</v>
      </c>
      <c r="C4315">
        <v>515133344</v>
      </c>
      <c r="D4315" t="s">
        <v>6</v>
      </c>
      <c r="E4315" t="s">
        <v>5</v>
      </c>
      <c r="F4315" t="s">
        <v>18287</v>
      </c>
      <c r="G4315">
        <v>37</v>
      </c>
      <c r="H4315" t="s">
        <v>18294</v>
      </c>
      <c r="I4315">
        <v>4</v>
      </c>
      <c r="J4315" t="s">
        <v>3</v>
      </c>
      <c r="K4315" t="s">
        <v>18302</v>
      </c>
      <c r="L4315" t="s">
        <v>18309</v>
      </c>
      <c r="M4315" s="5">
        <v>621340</v>
      </c>
      <c r="N4315" t="s">
        <v>8675</v>
      </c>
      <c r="O4315" s="15">
        <v>1998000</v>
      </c>
      <c r="P4315" s="15">
        <v>1933871</v>
      </c>
      <c r="Q4315">
        <v>68519</v>
      </c>
      <c r="R4315">
        <v>55</v>
      </c>
      <c r="S4315" t="s">
        <v>10</v>
      </c>
      <c r="T4315" s="1">
        <v>41100</v>
      </c>
      <c r="U4315" s="10">
        <v>75000</v>
      </c>
      <c r="V4315" t="s">
        <v>11</v>
      </c>
      <c r="W4315">
        <v>2</v>
      </c>
      <c r="X4315" s="1">
        <v>42099</v>
      </c>
      <c r="Y4315" s="16">
        <v>5.4800000000000001E-2</v>
      </c>
      <c r="Z4315" s="17">
        <v>1790.25</v>
      </c>
      <c r="AA4315">
        <v>0</v>
      </c>
    </row>
    <row r="4316" spans="1:27">
      <c r="A4316" t="s">
        <v>2</v>
      </c>
      <c r="B4316" t="s">
        <v>8676</v>
      </c>
      <c r="C4316">
        <v>515622558</v>
      </c>
      <c r="D4316" t="s">
        <v>100</v>
      </c>
      <c r="E4316" t="s">
        <v>103</v>
      </c>
      <c r="F4316" t="s">
        <v>18286</v>
      </c>
      <c r="G4316">
        <v>18</v>
      </c>
      <c r="H4316" t="s">
        <v>18297</v>
      </c>
      <c r="I4316">
        <v>2</v>
      </c>
      <c r="J4316" t="s">
        <v>3</v>
      </c>
      <c r="K4316" t="s">
        <v>18307</v>
      </c>
      <c r="L4316" t="s">
        <v>18308</v>
      </c>
      <c r="M4316" s="5">
        <v>0</v>
      </c>
      <c r="N4316" t="s">
        <v>8677</v>
      </c>
      <c r="O4316" s="15">
        <v>3217292</v>
      </c>
      <c r="P4316" s="15">
        <v>1147803</v>
      </c>
      <c r="Q4316">
        <v>1147803</v>
      </c>
      <c r="R4316">
        <v>445</v>
      </c>
      <c r="S4316" t="s">
        <v>10</v>
      </c>
      <c r="T4316" s="1">
        <v>41192</v>
      </c>
      <c r="U4316" s="10">
        <v>158305</v>
      </c>
      <c r="V4316" t="s">
        <v>11</v>
      </c>
      <c r="W4316">
        <v>16</v>
      </c>
      <c r="X4316" s="1">
        <v>41703</v>
      </c>
      <c r="Y4316" s="16">
        <v>5.2699999999999997E-2</v>
      </c>
      <c r="Z4316" s="17">
        <v>1798.32</v>
      </c>
      <c r="AA4316">
        <v>0</v>
      </c>
    </row>
    <row r="4317" spans="1:27">
      <c r="A4317" t="s">
        <v>124</v>
      </c>
      <c r="B4317" t="s">
        <v>8678</v>
      </c>
      <c r="C4317">
        <v>516551156</v>
      </c>
      <c r="D4317" t="s">
        <v>6</v>
      </c>
      <c r="E4317" t="s">
        <v>7</v>
      </c>
      <c r="F4317" t="s">
        <v>18286</v>
      </c>
      <c r="G4317">
        <v>37</v>
      </c>
      <c r="H4317" t="s">
        <v>18297</v>
      </c>
      <c r="I4317">
        <v>5</v>
      </c>
      <c r="J4317" s="3" t="s">
        <v>18289</v>
      </c>
      <c r="K4317" t="s">
        <v>18307</v>
      </c>
      <c r="L4317" t="s">
        <v>18308</v>
      </c>
      <c r="M4317" s="5">
        <v>4566159</v>
      </c>
      <c r="N4317" t="s">
        <v>8679</v>
      </c>
      <c r="O4317" s="15">
        <v>3000000</v>
      </c>
      <c r="P4317" s="15">
        <v>2115747</v>
      </c>
      <c r="Q4317">
        <v>0</v>
      </c>
      <c r="R4317">
        <v>0</v>
      </c>
      <c r="S4317" t="s">
        <v>10</v>
      </c>
      <c r="T4317" s="1">
        <v>41729</v>
      </c>
      <c r="U4317" s="10">
        <v>111521</v>
      </c>
      <c r="V4317" t="s">
        <v>11</v>
      </c>
      <c r="W4317">
        <v>13</v>
      </c>
      <c r="X4317" s="1">
        <v>42160</v>
      </c>
      <c r="Y4317" s="16">
        <v>3.85E-2</v>
      </c>
      <c r="Z4317" s="17">
        <v>1965.32</v>
      </c>
      <c r="AA4317">
        <v>0</v>
      </c>
    </row>
    <row r="4318" spans="1:27">
      <c r="A4318" t="s">
        <v>2</v>
      </c>
      <c r="B4318" t="s">
        <v>8680</v>
      </c>
      <c r="C4318">
        <v>516800042</v>
      </c>
      <c r="D4318" t="s">
        <v>6</v>
      </c>
      <c r="E4318" t="s">
        <v>7</v>
      </c>
      <c r="F4318" t="s">
        <v>18285</v>
      </c>
      <c r="G4318">
        <v>18</v>
      </c>
      <c r="H4318" t="s">
        <v>18297</v>
      </c>
      <c r="I4318">
        <v>6</v>
      </c>
      <c r="J4318" t="s">
        <v>3</v>
      </c>
      <c r="K4318" t="s">
        <v>18305</v>
      </c>
      <c r="L4318" t="s">
        <v>18308</v>
      </c>
      <c r="M4318" s="5">
        <v>1729898</v>
      </c>
      <c r="N4318" t="s">
        <v>8681</v>
      </c>
      <c r="O4318" s="15">
        <v>4190310</v>
      </c>
      <c r="P4318" s="15">
        <v>361290</v>
      </c>
      <c r="Q4318">
        <v>0</v>
      </c>
      <c r="R4318">
        <v>0</v>
      </c>
      <c r="S4318" t="s">
        <v>10</v>
      </c>
      <c r="T4318" s="1">
        <v>41795</v>
      </c>
      <c r="U4318" s="10">
        <v>363548</v>
      </c>
      <c r="V4318" t="s">
        <v>11</v>
      </c>
      <c r="W4318">
        <v>11</v>
      </c>
      <c r="X4318" s="1">
        <v>42160</v>
      </c>
      <c r="Y4318" s="16">
        <v>3.8100000000000002E-2</v>
      </c>
      <c r="Z4318" s="17">
        <v>1897.7</v>
      </c>
      <c r="AA4318">
        <v>0</v>
      </c>
    </row>
    <row r="4319" spans="1:27">
      <c r="A4319" t="s">
        <v>56</v>
      </c>
      <c r="B4319" t="s">
        <v>8682</v>
      </c>
      <c r="C4319">
        <v>516848552</v>
      </c>
      <c r="D4319" t="s">
        <v>6</v>
      </c>
      <c r="E4319" t="s">
        <v>7</v>
      </c>
      <c r="F4319" t="s">
        <v>18285</v>
      </c>
      <c r="G4319">
        <v>29</v>
      </c>
      <c r="H4319" t="s">
        <v>18295</v>
      </c>
      <c r="I4319">
        <v>4</v>
      </c>
      <c r="J4319" t="s">
        <v>57</v>
      </c>
      <c r="K4319" t="s">
        <v>18307</v>
      </c>
      <c r="L4319" t="s">
        <v>18309</v>
      </c>
      <c r="M4319" s="5">
        <v>113453</v>
      </c>
      <c r="N4319" t="s">
        <v>8683</v>
      </c>
      <c r="O4319" s="15">
        <v>2000000</v>
      </c>
      <c r="P4319" s="15">
        <v>1835821</v>
      </c>
      <c r="Q4319">
        <v>55870</v>
      </c>
      <c r="R4319">
        <v>25</v>
      </c>
      <c r="S4319" t="s">
        <v>10</v>
      </c>
      <c r="T4319" s="1">
        <v>42012</v>
      </c>
      <c r="U4319" s="10">
        <v>75000</v>
      </c>
      <c r="V4319" t="s">
        <v>11</v>
      </c>
      <c r="W4319">
        <v>3</v>
      </c>
      <c r="X4319" s="1">
        <v>42129</v>
      </c>
      <c r="Y4319" s="16">
        <v>4.3400000000000001E-2</v>
      </c>
      <c r="Z4319" s="17">
        <v>2434.31</v>
      </c>
      <c r="AA4319">
        <v>0</v>
      </c>
    </row>
    <row r="4320" spans="1:27">
      <c r="A4320" t="s">
        <v>2</v>
      </c>
      <c r="B4320" t="s">
        <v>8684</v>
      </c>
      <c r="C4320">
        <v>516915036</v>
      </c>
      <c r="D4320" t="s">
        <v>6</v>
      </c>
      <c r="E4320" t="s">
        <v>7</v>
      </c>
      <c r="F4320" t="s">
        <v>18287</v>
      </c>
      <c r="G4320">
        <v>36</v>
      </c>
      <c r="H4320" t="s">
        <v>18295</v>
      </c>
      <c r="I4320">
        <v>2</v>
      </c>
      <c r="J4320" t="s">
        <v>3</v>
      </c>
      <c r="K4320" t="s">
        <v>18307</v>
      </c>
      <c r="L4320" t="s">
        <v>18308</v>
      </c>
      <c r="M4320" s="5">
        <v>2466121</v>
      </c>
      <c r="N4320" t="s">
        <v>8685</v>
      </c>
      <c r="O4320" s="15">
        <v>55000000</v>
      </c>
      <c r="P4320" s="15">
        <v>16844863</v>
      </c>
      <c r="Q4320">
        <v>0</v>
      </c>
      <c r="R4320">
        <v>0</v>
      </c>
      <c r="S4320" t="s">
        <v>10</v>
      </c>
      <c r="T4320" s="1">
        <v>40653</v>
      </c>
      <c r="U4320" s="10">
        <v>1323042</v>
      </c>
      <c r="V4320" t="s">
        <v>11</v>
      </c>
      <c r="W4320">
        <v>46</v>
      </c>
      <c r="X4320" s="1">
        <v>42160</v>
      </c>
      <c r="Y4320" s="16">
        <v>3.7100000000000001E-2</v>
      </c>
      <c r="Z4320" s="17">
        <v>1790.54</v>
      </c>
      <c r="AA4320">
        <v>0</v>
      </c>
    </row>
    <row r="4321" spans="1:27">
      <c r="A4321" t="s">
        <v>2</v>
      </c>
      <c r="B4321" t="s">
        <v>8686</v>
      </c>
      <c r="C4321">
        <v>516915872</v>
      </c>
      <c r="D4321" t="s">
        <v>6</v>
      </c>
      <c r="E4321" t="s">
        <v>7</v>
      </c>
      <c r="F4321" t="s">
        <v>18286</v>
      </c>
      <c r="G4321">
        <v>22</v>
      </c>
      <c r="H4321" t="s">
        <v>18296</v>
      </c>
      <c r="I4321">
        <v>3</v>
      </c>
      <c r="J4321" t="s">
        <v>3</v>
      </c>
      <c r="K4321" t="s">
        <v>18307</v>
      </c>
      <c r="L4321" t="s">
        <v>18309</v>
      </c>
      <c r="M4321" s="5">
        <v>1666905</v>
      </c>
      <c r="N4321" t="s">
        <v>8687</v>
      </c>
      <c r="O4321" s="15">
        <v>1000000</v>
      </c>
      <c r="P4321" s="15">
        <v>790269</v>
      </c>
      <c r="Q4321">
        <v>0</v>
      </c>
      <c r="R4321">
        <v>0</v>
      </c>
      <c r="S4321" t="s">
        <v>10</v>
      </c>
      <c r="T4321" s="1">
        <v>41879</v>
      </c>
      <c r="U4321" s="10">
        <v>32470</v>
      </c>
      <c r="V4321" t="s">
        <v>11</v>
      </c>
      <c r="W4321">
        <v>7</v>
      </c>
      <c r="X4321" s="1">
        <v>42160</v>
      </c>
      <c r="Y4321" s="16">
        <v>4.0300000000000002E-2</v>
      </c>
      <c r="Z4321" s="17">
        <v>1926.92</v>
      </c>
      <c r="AA4321">
        <v>0</v>
      </c>
    </row>
    <row r="4322" spans="1:27">
      <c r="A4322" t="s">
        <v>97</v>
      </c>
      <c r="B4322" t="s">
        <v>8688</v>
      </c>
      <c r="C4322">
        <v>516972214</v>
      </c>
      <c r="D4322" t="s">
        <v>6</v>
      </c>
      <c r="E4322" t="s">
        <v>7</v>
      </c>
      <c r="F4322" t="s">
        <v>18285</v>
      </c>
      <c r="G4322">
        <v>21</v>
      </c>
      <c r="H4322" t="s">
        <v>18295</v>
      </c>
      <c r="I4322">
        <v>5</v>
      </c>
      <c r="J4322" t="s">
        <v>98</v>
      </c>
      <c r="K4322" t="s">
        <v>18303</v>
      </c>
      <c r="L4322" t="s">
        <v>18309</v>
      </c>
      <c r="M4322" s="5">
        <v>1670500</v>
      </c>
      <c r="N4322" t="s">
        <v>8689</v>
      </c>
      <c r="O4322" s="15">
        <v>3168500</v>
      </c>
      <c r="P4322" s="15">
        <v>2398456</v>
      </c>
      <c r="Q4322">
        <v>0</v>
      </c>
      <c r="R4322">
        <v>0</v>
      </c>
      <c r="S4322" t="s">
        <v>10</v>
      </c>
      <c r="T4322" s="1">
        <v>42033</v>
      </c>
      <c r="U4322" s="10">
        <v>274897</v>
      </c>
      <c r="V4322" t="s">
        <v>11</v>
      </c>
      <c r="W4322">
        <v>3</v>
      </c>
      <c r="X4322" s="1">
        <v>42160</v>
      </c>
      <c r="Y4322" s="16">
        <v>4.4999999999999998E-2</v>
      </c>
      <c r="Z4322" s="17">
        <v>2362.42</v>
      </c>
      <c r="AA4322">
        <v>0</v>
      </c>
    </row>
    <row r="4323" spans="1:27">
      <c r="A4323" t="s">
        <v>2</v>
      </c>
      <c r="B4323" t="s">
        <v>8690</v>
      </c>
      <c r="C4323">
        <v>520347696</v>
      </c>
      <c r="D4323" t="s">
        <v>6</v>
      </c>
      <c r="E4323" t="s">
        <v>7</v>
      </c>
      <c r="F4323" t="s">
        <v>18287</v>
      </c>
      <c r="G4323">
        <v>55</v>
      </c>
      <c r="H4323" t="s">
        <v>18297</v>
      </c>
      <c r="I4323">
        <v>4</v>
      </c>
      <c r="J4323" t="s">
        <v>3</v>
      </c>
      <c r="K4323" t="s">
        <v>18306</v>
      </c>
      <c r="L4323" t="s">
        <v>18308</v>
      </c>
      <c r="M4323" s="5">
        <v>5647514</v>
      </c>
      <c r="N4323" t="s">
        <v>8691</v>
      </c>
      <c r="O4323" s="15">
        <v>800000</v>
      </c>
      <c r="P4323" s="15">
        <v>1829906</v>
      </c>
      <c r="Q4323">
        <v>0</v>
      </c>
      <c r="R4323">
        <v>0</v>
      </c>
      <c r="S4323" t="s">
        <v>10</v>
      </c>
      <c r="T4323" s="1">
        <v>41249</v>
      </c>
      <c r="U4323" s="10">
        <v>37500</v>
      </c>
      <c r="V4323" t="s">
        <v>42</v>
      </c>
      <c r="W4323">
        <v>9</v>
      </c>
      <c r="X4323" s="1">
        <v>42170</v>
      </c>
      <c r="Y4323" s="16">
        <v>5.4199999999999998E-2</v>
      </c>
      <c r="Z4323" s="17">
        <v>1811.05</v>
      </c>
      <c r="AA4323">
        <v>0</v>
      </c>
    </row>
    <row r="4324" spans="1:27">
      <c r="A4324" t="s">
        <v>2</v>
      </c>
      <c r="B4324" t="s">
        <v>8692</v>
      </c>
      <c r="C4324">
        <v>520369102</v>
      </c>
      <c r="D4324" t="s">
        <v>6</v>
      </c>
      <c r="E4324" t="s">
        <v>7</v>
      </c>
      <c r="F4324" t="s">
        <v>18285</v>
      </c>
      <c r="G4324">
        <v>18</v>
      </c>
      <c r="H4324" t="s">
        <v>18295</v>
      </c>
      <c r="I4324">
        <v>5</v>
      </c>
      <c r="J4324" t="s">
        <v>3</v>
      </c>
      <c r="K4324" t="s">
        <v>18303</v>
      </c>
      <c r="L4324" t="s">
        <v>18308</v>
      </c>
      <c r="M4324" s="5">
        <v>2482754</v>
      </c>
      <c r="N4324" t="s">
        <v>8693</v>
      </c>
      <c r="O4324" s="15">
        <v>1100000</v>
      </c>
      <c r="P4324" s="15">
        <v>502457</v>
      </c>
      <c r="Q4324">
        <v>0</v>
      </c>
      <c r="R4324">
        <v>0</v>
      </c>
      <c r="S4324" t="s">
        <v>10</v>
      </c>
      <c r="T4324" s="1">
        <v>41695</v>
      </c>
      <c r="U4324" s="10">
        <v>54125</v>
      </c>
      <c r="V4324" t="s">
        <v>11</v>
      </c>
      <c r="W4324">
        <v>14</v>
      </c>
      <c r="X4324" s="1">
        <v>42160</v>
      </c>
      <c r="Y4324" s="16">
        <v>3.9599999999999996E-2</v>
      </c>
      <c r="Z4324" s="17">
        <v>2042.67</v>
      </c>
      <c r="AA4324">
        <v>0</v>
      </c>
    </row>
    <row r="4325" spans="1:27">
      <c r="A4325" t="s">
        <v>160</v>
      </c>
      <c r="B4325" t="s">
        <v>8694</v>
      </c>
      <c r="C4325">
        <v>525695852</v>
      </c>
      <c r="D4325" t="s">
        <v>6</v>
      </c>
      <c r="E4325" t="s">
        <v>7</v>
      </c>
      <c r="F4325" t="s">
        <v>18286</v>
      </c>
      <c r="G4325">
        <v>51</v>
      </c>
      <c r="H4325" t="s">
        <v>18296</v>
      </c>
      <c r="I4325">
        <v>4</v>
      </c>
      <c r="J4325" s="3" t="s">
        <v>18300</v>
      </c>
      <c r="K4325" t="s">
        <v>18305</v>
      </c>
      <c r="L4325" t="s">
        <v>18308</v>
      </c>
      <c r="M4325" s="5">
        <v>7553817</v>
      </c>
      <c r="N4325" t="s">
        <v>8695</v>
      </c>
      <c r="O4325" s="15">
        <v>7650000</v>
      </c>
      <c r="P4325" s="15">
        <v>4793726</v>
      </c>
      <c r="Q4325">
        <v>0</v>
      </c>
      <c r="R4325">
        <v>0</v>
      </c>
      <c r="S4325" t="s">
        <v>10</v>
      </c>
      <c r="T4325" s="1">
        <v>41890</v>
      </c>
      <c r="U4325" s="10">
        <v>429296</v>
      </c>
      <c r="V4325" t="s">
        <v>11</v>
      </c>
      <c r="W4325">
        <v>8</v>
      </c>
      <c r="X4325" s="1">
        <v>42185</v>
      </c>
      <c r="Y4325" s="16">
        <v>4.07E-2</v>
      </c>
      <c r="Z4325" s="17">
        <v>1935.25</v>
      </c>
      <c r="AA4325">
        <v>0</v>
      </c>
    </row>
    <row r="4326" spans="1:27">
      <c r="A4326" t="s">
        <v>33</v>
      </c>
      <c r="B4326" t="s">
        <v>8696</v>
      </c>
      <c r="C4326">
        <v>525697964</v>
      </c>
      <c r="D4326" t="s">
        <v>6</v>
      </c>
      <c r="E4326" t="s">
        <v>7</v>
      </c>
      <c r="F4326" t="s">
        <v>18287</v>
      </c>
      <c r="G4326">
        <v>42</v>
      </c>
      <c r="H4326" t="s">
        <v>18294</v>
      </c>
      <c r="I4326">
        <v>4</v>
      </c>
      <c r="J4326" t="s">
        <v>36</v>
      </c>
      <c r="K4326" t="s">
        <v>18303</v>
      </c>
      <c r="L4326" t="s">
        <v>18308</v>
      </c>
      <c r="M4326" s="5">
        <v>1301265</v>
      </c>
      <c r="N4326" t="s">
        <v>8697</v>
      </c>
      <c r="O4326" s="15">
        <v>6000000</v>
      </c>
      <c r="P4326" s="15">
        <v>5491920</v>
      </c>
      <c r="Q4326">
        <v>0</v>
      </c>
      <c r="R4326">
        <v>0</v>
      </c>
      <c r="S4326" t="s">
        <v>10</v>
      </c>
      <c r="T4326" s="1">
        <v>42011</v>
      </c>
      <c r="U4326" s="10">
        <v>221468</v>
      </c>
      <c r="V4326" t="s">
        <v>11</v>
      </c>
      <c r="W4326">
        <v>4</v>
      </c>
      <c r="X4326" s="1">
        <v>42160</v>
      </c>
      <c r="Y4326" s="16">
        <v>4.3400000000000001E-2</v>
      </c>
      <c r="Z4326" s="17">
        <v>2452.11</v>
      </c>
      <c r="AA4326">
        <v>0</v>
      </c>
    </row>
    <row r="4327" spans="1:27">
      <c r="A4327" t="s">
        <v>69</v>
      </c>
      <c r="B4327" t="s">
        <v>8698</v>
      </c>
      <c r="C4327">
        <v>525699922</v>
      </c>
      <c r="D4327" t="s">
        <v>6</v>
      </c>
      <c r="E4327" t="s">
        <v>7</v>
      </c>
      <c r="F4327" t="s">
        <v>18287</v>
      </c>
      <c r="G4327">
        <v>40</v>
      </c>
      <c r="H4327" t="s">
        <v>18297</v>
      </c>
      <c r="I4327">
        <v>3</v>
      </c>
      <c r="J4327" s="3" t="s">
        <v>18290</v>
      </c>
      <c r="K4327" t="s">
        <v>18304</v>
      </c>
      <c r="L4327" t="s">
        <v>18308</v>
      </c>
      <c r="M4327" s="5">
        <v>7628254</v>
      </c>
      <c r="N4327" t="s">
        <v>8699</v>
      </c>
      <c r="O4327" s="15">
        <v>6000000</v>
      </c>
      <c r="P4327" s="15">
        <v>2667039</v>
      </c>
      <c r="Q4327">
        <v>0</v>
      </c>
      <c r="R4327">
        <v>0</v>
      </c>
      <c r="S4327" t="s">
        <v>10</v>
      </c>
      <c r="T4327" s="1">
        <v>41463</v>
      </c>
      <c r="U4327" s="10">
        <v>209476</v>
      </c>
      <c r="V4327" t="s">
        <v>11</v>
      </c>
      <c r="W4327">
        <v>22</v>
      </c>
      <c r="X4327" s="1">
        <v>42185</v>
      </c>
      <c r="Y4327" s="16">
        <v>3.9100000000000003E-2</v>
      </c>
      <c r="Z4327" s="17">
        <v>1927.4</v>
      </c>
      <c r="AA4327">
        <v>0</v>
      </c>
    </row>
    <row r="4328" spans="1:27">
      <c r="A4328" t="s">
        <v>81</v>
      </c>
      <c r="B4328" t="s">
        <v>8700</v>
      </c>
      <c r="C4328">
        <v>525741370</v>
      </c>
      <c r="D4328" t="s">
        <v>6</v>
      </c>
      <c r="E4328" t="s">
        <v>7</v>
      </c>
      <c r="F4328" t="s">
        <v>18286</v>
      </c>
      <c r="G4328">
        <v>44</v>
      </c>
      <c r="H4328" t="s">
        <v>18297</v>
      </c>
      <c r="I4328">
        <v>2</v>
      </c>
      <c r="J4328" t="s">
        <v>82</v>
      </c>
      <c r="K4328" t="s">
        <v>18303</v>
      </c>
      <c r="L4328" t="s">
        <v>18309</v>
      </c>
      <c r="M4328" s="5">
        <v>16294733</v>
      </c>
      <c r="N4328" t="s">
        <v>8701</v>
      </c>
      <c r="O4328" s="15">
        <v>34678</v>
      </c>
      <c r="P4328" s="15">
        <v>20233</v>
      </c>
      <c r="Q4328">
        <v>0</v>
      </c>
      <c r="R4328">
        <v>0</v>
      </c>
      <c r="S4328" t="s">
        <v>10</v>
      </c>
      <c r="T4328" s="1">
        <v>41997</v>
      </c>
      <c r="U4328" s="10">
        <v>2889</v>
      </c>
      <c r="V4328" t="s">
        <v>11</v>
      </c>
      <c r="W4328">
        <v>5</v>
      </c>
      <c r="X4328" s="1">
        <v>42185</v>
      </c>
      <c r="Y4328" s="16">
        <v>4.2999999999999997E-2</v>
      </c>
      <c r="Z4328" s="17">
        <v>2342.5700000000002</v>
      </c>
      <c r="AA4328">
        <v>0</v>
      </c>
    </row>
    <row r="4329" spans="1:27">
      <c r="A4329" t="s">
        <v>97</v>
      </c>
      <c r="B4329" t="s">
        <v>8702</v>
      </c>
      <c r="C4329">
        <v>528670384</v>
      </c>
      <c r="D4329" t="s">
        <v>6</v>
      </c>
      <c r="E4329" t="s">
        <v>7</v>
      </c>
      <c r="F4329" t="s">
        <v>18285</v>
      </c>
      <c r="G4329">
        <v>40</v>
      </c>
      <c r="H4329" t="s">
        <v>18295</v>
      </c>
      <c r="I4329">
        <v>5</v>
      </c>
      <c r="J4329" t="s">
        <v>98</v>
      </c>
      <c r="K4329" t="s">
        <v>18303</v>
      </c>
      <c r="L4329" t="s">
        <v>18309</v>
      </c>
      <c r="M4329" s="5">
        <v>4695797</v>
      </c>
      <c r="N4329" t="s">
        <v>8703</v>
      </c>
      <c r="O4329" s="15">
        <v>2996000</v>
      </c>
      <c r="P4329" s="15">
        <v>984767</v>
      </c>
      <c r="Q4329">
        <v>0</v>
      </c>
      <c r="R4329">
        <v>0</v>
      </c>
      <c r="S4329" t="s">
        <v>10</v>
      </c>
      <c r="T4329" s="1">
        <v>41344</v>
      </c>
      <c r="U4329" s="10">
        <v>106077</v>
      </c>
      <c r="V4329" t="s">
        <v>11</v>
      </c>
      <c r="W4329">
        <v>26</v>
      </c>
      <c r="X4329" s="1">
        <v>42160</v>
      </c>
      <c r="Y4329" s="16">
        <v>4.7800000000000002E-2</v>
      </c>
      <c r="Z4329" s="17">
        <v>1800.45</v>
      </c>
      <c r="AA4329">
        <v>0</v>
      </c>
    </row>
    <row r="4330" spans="1:27">
      <c r="A4330" t="s">
        <v>2</v>
      </c>
      <c r="B4330" t="s">
        <v>8704</v>
      </c>
      <c r="C4330">
        <v>529766116</v>
      </c>
      <c r="D4330" t="s">
        <v>6</v>
      </c>
      <c r="E4330" t="s">
        <v>7</v>
      </c>
      <c r="F4330" t="s">
        <v>18287</v>
      </c>
      <c r="G4330">
        <v>55</v>
      </c>
      <c r="H4330" t="s">
        <v>18294</v>
      </c>
      <c r="I4330">
        <v>5</v>
      </c>
      <c r="J4330" t="s">
        <v>3</v>
      </c>
      <c r="K4330" t="s">
        <v>18306</v>
      </c>
      <c r="L4330" t="s">
        <v>18309</v>
      </c>
      <c r="M4330" s="5">
        <v>1695182</v>
      </c>
      <c r="N4330" t="s">
        <v>8705</v>
      </c>
      <c r="O4330" s="15">
        <v>3000000</v>
      </c>
      <c r="P4330" s="15">
        <v>1659240</v>
      </c>
      <c r="Q4330">
        <v>0</v>
      </c>
      <c r="R4330">
        <v>0</v>
      </c>
      <c r="S4330" t="s">
        <v>10</v>
      </c>
      <c r="T4330" s="1">
        <v>41606</v>
      </c>
      <c r="U4330" s="10">
        <v>100367</v>
      </c>
      <c r="V4330" t="s">
        <v>11</v>
      </c>
      <c r="W4330">
        <v>6</v>
      </c>
      <c r="X4330" s="1">
        <v>42160</v>
      </c>
      <c r="Y4330" s="16">
        <v>4.0599999999999997E-2</v>
      </c>
      <c r="Z4330" s="17">
        <v>1928.25</v>
      </c>
      <c r="AA4330">
        <v>0</v>
      </c>
    </row>
    <row r="4331" spans="1:27">
      <c r="A4331" t="s">
        <v>97</v>
      </c>
      <c r="B4331" t="s">
        <v>8706</v>
      </c>
      <c r="C4331">
        <v>530497484</v>
      </c>
      <c r="D4331" t="s">
        <v>6</v>
      </c>
      <c r="E4331" t="s">
        <v>7</v>
      </c>
      <c r="F4331" t="s">
        <v>18286</v>
      </c>
      <c r="G4331">
        <v>30</v>
      </c>
      <c r="H4331" t="s">
        <v>18295</v>
      </c>
      <c r="I4331">
        <v>3</v>
      </c>
      <c r="J4331" t="s">
        <v>98</v>
      </c>
      <c r="K4331" t="s">
        <v>18304</v>
      </c>
      <c r="L4331" t="s">
        <v>18308</v>
      </c>
      <c r="M4331" s="5">
        <v>1650604</v>
      </c>
      <c r="N4331" t="s">
        <v>8707</v>
      </c>
      <c r="O4331" s="15">
        <v>5000000</v>
      </c>
      <c r="P4331" s="15">
        <v>952300</v>
      </c>
      <c r="Q4331">
        <v>0</v>
      </c>
      <c r="R4331">
        <v>0</v>
      </c>
      <c r="S4331" t="s">
        <v>10</v>
      </c>
      <c r="T4331" s="1">
        <v>40829</v>
      </c>
      <c r="U4331" s="10">
        <v>171468</v>
      </c>
      <c r="V4331" t="s">
        <v>11</v>
      </c>
      <c r="W4331">
        <v>42</v>
      </c>
      <c r="X4331" s="1">
        <v>42160</v>
      </c>
      <c r="Y4331" s="16">
        <v>4.7500000000000001E-2</v>
      </c>
      <c r="Z4331" s="17">
        <v>1896.72</v>
      </c>
      <c r="AA4331">
        <v>0</v>
      </c>
    </row>
    <row r="4332" spans="1:27">
      <c r="A4332" t="s">
        <v>9</v>
      </c>
      <c r="B4332" t="s">
        <v>8708</v>
      </c>
      <c r="C4332">
        <v>530539482</v>
      </c>
      <c r="D4332" t="s">
        <v>6</v>
      </c>
      <c r="E4332" t="s">
        <v>7</v>
      </c>
      <c r="F4332" t="s">
        <v>18286</v>
      </c>
      <c r="G4332">
        <v>35</v>
      </c>
      <c r="H4332" t="s">
        <v>18295</v>
      </c>
      <c r="I4332">
        <v>1</v>
      </c>
      <c r="J4332" t="s">
        <v>23</v>
      </c>
      <c r="K4332" t="s">
        <v>18302</v>
      </c>
      <c r="L4332" t="s">
        <v>18308</v>
      </c>
      <c r="M4332" s="5">
        <v>3686536</v>
      </c>
      <c r="N4332" t="s">
        <v>8709</v>
      </c>
      <c r="O4332" s="15">
        <v>3150000</v>
      </c>
      <c r="P4332" s="15">
        <v>2345938</v>
      </c>
      <c r="Q4332">
        <v>0</v>
      </c>
      <c r="R4332">
        <v>0</v>
      </c>
      <c r="S4332" t="s">
        <v>10</v>
      </c>
      <c r="T4332" s="1">
        <v>41795</v>
      </c>
      <c r="U4332" s="10">
        <v>111530</v>
      </c>
      <c r="V4332" t="s">
        <v>11</v>
      </c>
      <c r="W4332">
        <v>11</v>
      </c>
      <c r="X4332" s="1">
        <v>42160</v>
      </c>
      <c r="Y4332" s="16">
        <v>3.8100000000000002E-2</v>
      </c>
      <c r="Z4332" s="17">
        <v>1897.7</v>
      </c>
      <c r="AA4332">
        <v>0</v>
      </c>
    </row>
    <row r="4333" spans="1:27">
      <c r="A4333" t="s">
        <v>2</v>
      </c>
      <c r="B4333" t="s">
        <v>8710</v>
      </c>
      <c r="C4333">
        <v>531911974</v>
      </c>
      <c r="D4333" t="s">
        <v>6</v>
      </c>
      <c r="E4333" t="s">
        <v>7</v>
      </c>
      <c r="F4333" t="s">
        <v>18287</v>
      </c>
      <c r="G4333">
        <v>24</v>
      </c>
      <c r="H4333" t="s">
        <v>18296</v>
      </c>
      <c r="I4333">
        <v>4</v>
      </c>
      <c r="J4333" t="s">
        <v>3</v>
      </c>
      <c r="K4333" t="s">
        <v>18307</v>
      </c>
      <c r="L4333" t="s">
        <v>18309</v>
      </c>
      <c r="M4333" s="5">
        <v>6675578</v>
      </c>
      <c r="N4333" t="s">
        <v>8711</v>
      </c>
      <c r="O4333" s="15">
        <v>857369</v>
      </c>
      <c r="P4333" s="15">
        <v>214346</v>
      </c>
      <c r="Q4333">
        <v>0</v>
      </c>
      <c r="R4333">
        <v>0</v>
      </c>
      <c r="S4333" t="s">
        <v>10</v>
      </c>
      <c r="T4333" s="1">
        <v>41856</v>
      </c>
      <c r="U4333" s="10">
        <v>71447</v>
      </c>
      <c r="V4333" t="s">
        <v>11</v>
      </c>
      <c r="W4333">
        <v>9</v>
      </c>
      <c r="X4333" s="1">
        <v>42160</v>
      </c>
      <c r="Y4333" s="16">
        <v>4.0599999999999997E-2</v>
      </c>
      <c r="Z4333" s="17">
        <v>1878.68</v>
      </c>
      <c r="AA4333">
        <v>0</v>
      </c>
    </row>
    <row r="4334" spans="1:27">
      <c r="A4334" t="s">
        <v>2</v>
      </c>
      <c r="B4334" t="s">
        <v>8712</v>
      </c>
      <c r="C4334">
        <v>532810190</v>
      </c>
      <c r="D4334" t="s">
        <v>6</v>
      </c>
      <c r="E4334" t="s">
        <v>5</v>
      </c>
      <c r="F4334" t="s">
        <v>18285</v>
      </c>
      <c r="G4334">
        <v>19</v>
      </c>
      <c r="H4334" t="s">
        <v>18295</v>
      </c>
      <c r="I4334">
        <v>1</v>
      </c>
      <c r="J4334" t="s">
        <v>3</v>
      </c>
      <c r="K4334" t="s">
        <v>18305</v>
      </c>
      <c r="L4334" t="s">
        <v>18309</v>
      </c>
      <c r="M4334" s="5">
        <v>1069789</v>
      </c>
      <c r="N4334" t="s">
        <v>8713</v>
      </c>
      <c r="O4334" s="15">
        <v>150000</v>
      </c>
      <c r="P4334" s="15">
        <v>1782208</v>
      </c>
      <c r="Q4334">
        <v>74373</v>
      </c>
      <c r="R4334">
        <v>55</v>
      </c>
      <c r="S4334" t="s">
        <v>10</v>
      </c>
      <c r="T4334" s="1">
        <v>40875</v>
      </c>
      <c r="U4334" s="10">
        <v>75000</v>
      </c>
      <c r="V4334" t="s">
        <v>11</v>
      </c>
      <c r="W4334">
        <v>6</v>
      </c>
      <c r="X4334" s="1">
        <v>42099</v>
      </c>
      <c r="Y4334" s="16">
        <v>4.8499999999999995E-2</v>
      </c>
      <c r="Z4334" s="17">
        <v>1948.48</v>
      </c>
      <c r="AA4334">
        <v>0</v>
      </c>
    </row>
    <row r="4335" spans="1:27">
      <c r="A4335" t="s">
        <v>56</v>
      </c>
      <c r="B4335" t="s">
        <v>8714</v>
      </c>
      <c r="C4335">
        <v>532824578</v>
      </c>
      <c r="D4335" t="s">
        <v>6</v>
      </c>
      <c r="E4335" t="s">
        <v>7</v>
      </c>
      <c r="F4335" t="s">
        <v>18286</v>
      </c>
      <c r="G4335">
        <v>18</v>
      </c>
      <c r="H4335" t="s">
        <v>18297</v>
      </c>
      <c r="I4335">
        <v>5</v>
      </c>
      <c r="J4335" t="s">
        <v>57</v>
      </c>
      <c r="K4335" t="s">
        <v>18303</v>
      </c>
      <c r="L4335" t="s">
        <v>18309</v>
      </c>
      <c r="M4335" s="5">
        <v>742305</v>
      </c>
      <c r="N4335" t="s">
        <v>8715</v>
      </c>
      <c r="O4335" s="15">
        <v>175038</v>
      </c>
      <c r="P4335" s="15">
        <v>58350</v>
      </c>
      <c r="Q4335">
        <v>0</v>
      </c>
      <c r="R4335">
        <v>0</v>
      </c>
      <c r="S4335" t="s">
        <v>10</v>
      </c>
      <c r="T4335" s="1">
        <v>41904</v>
      </c>
      <c r="U4335" s="10">
        <v>7293</v>
      </c>
      <c r="V4335" t="s">
        <v>42</v>
      </c>
      <c r="W4335">
        <v>16</v>
      </c>
      <c r="X4335" s="1">
        <v>42170</v>
      </c>
      <c r="Y4335" s="16">
        <v>4.1900000000000007E-2</v>
      </c>
      <c r="Z4335" s="17">
        <v>1966.89</v>
      </c>
      <c r="AA4335">
        <v>0</v>
      </c>
    </row>
    <row r="4336" spans="1:27">
      <c r="A4336" t="s">
        <v>56</v>
      </c>
      <c r="B4336" t="s">
        <v>8716</v>
      </c>
      <c r="C4336">
        <v>533023810</v>
      </c>
      <c r="D4336" t="s">
        <v>6</v>
      </c>
      <c r="E4336" t="s">
        <v>7</v>
      </c>
      <c r="F4336" t="s">
        <v>18287</v>
      </c>
      <c r="G4336">
        <v>18</v>
      </c>
      <c r="H4336" t="s">
        <v>18297</v>
      </c>
      <c r="I4336">
        <v>5</v>
      </c>
      <c r="J4336" t="s">
        <v>57</v>
      </c>
      <c r="K4336" t="s">
        <v>18304</v>
      </c>
      <c r="L4336" t="s">
        <v>18308</v>
      </c>
      <c r="M4336" s="5">
        <v>215469</v>
      </c>
      <c r="N4336" t="s">
        <v>8717</v>
      </c>
      <c r="O4336" s="15">
        <v>6000000</v>
      </c>
      <c r="P4336" s="15">
        <v>5148817</v>
      </c>
      <c r="Q4336">
        <v>0</v>
      </c>
      <c r="R4336">
        <v>0</v>
      </c>
      <c r="S4336" t="s">
        <v>10</v>
      </c>
      <c r="T4336" s="1">
        <v>41969</v>
      </c>
      <c r="U4336" s="10">
        <v>200733</v>
      </c>
      <c r="V4336" t="s">
        <v>11</v>
      </c>
      <c r="W4336">
        <v>6</v>
      </c>
      <c r="X4336" s="1">
        <v>42175</v>
      </c>
      <c r="Y4336" s="16">
        <v>4.41E-2</v>
      </c>
      <c r="Z4336" s="17">
        <v>2162.15</v>
      </c>
      <c r="AA4336">
        <v>0</v>
      </c>
    </row>
    <row r="4337" spans="1:27">
      <c r="A4337" t="s">
        <v>2</v>
      </c>
      <c r="B4337" t="s">
        <v>8718</v>
      </c>
      <c r="C4337">
        <v>533162586</v>
      </c>
      <c r="D4337" t="s">
        <v>6</v>
      </c>
      <c r="E4337" t="s">
        <v>7</v>
      </c>
      <c r="F4337" t="s">
        <v>18286</v>
      </c>
      <c r="G4337">
        <v>37</v>
      </c>
      <c r="H4337" t="s">
        <v>18294</v>
      </c>
      <c r="I4337">
        <v>1</v>
      </c>
      <c r="J4337" t="s">
        <v>3</v>
      </c>
      <c r="K4337" t="s">
        <v>18302</v>
      </c>
      <c r="L4337" t="s">
        <v>18309</v>
      </c>
      <c r="M4337" s="5">
        <v>567000</v>
      </c>
      <c r="N4337" t="s">
        <v>8719</v>
      </c>
      <c r="O4337" s="15">
        <v>15000000</v>
      </c>
      <c r="P4337" s="15">
        <v>11234145</v>
      </c>
      <c r="Q4337">
        <v>0</v>
      </c>
      <c r="R4337">
        <v>0</v>
      </c>
      <c r="S4337" t="s">
        <v>10</v>
      </c>
      <c r="T4337" s="1">
        <v>41296</v>
      </c>
      <c r="U4337" s="10">
        <v>539133</v>
      </c>
      <c r="V4337" t="s">
        <v>11</v>
      </c>
      <c r="W4337">
        <v>27</v>
      </c>
      <c r="X4337" s="1">
        <v>42160</v>
      </c>
      <c r="Y4337" s="16">
        <v>5.2199999999999996E-2</v>
      </c>
      <c r="Z4337" s="17">
        <v>1767.74</v>
      </c>
      <c r="AA4337">
        <v>0</v>
      </c>
    </row>
    <row r="4338" spans="1:27">
      <c r="A4338" t="s">
        <v>124</v>
      </c>
      <c r="B4338" t="s">
        <v>8720</v>
      </c>
      <c r="C4338">
        <v>533304200</v>
      </c>
      <c r="D4338" t="s">
        <v>6</v>
      </c>
      <c r="E4338" t="s">
        <v>7</v>
      </c>
      <c r="F4338" t="s">
        <v>18285</v>
      </c>
      <c r="G4338">
        <v>25</v>
      </c>
      <c r="H4338" t="s">
        <v>18296</v>
      </c>
      <c r="I4338">
        <v>5</v>
      </c>
      <c r="J4338" s="3" t="s">
        <v>18289</v>
      </c>
      <c r="K4338" t="s">
        <v>18303</v>
      </c>
      <c r="L4338" t="s">
        <v>18308</v>
      </c>
      <c r="M4338" s="5">
        <v>7241541</v>
      </c>
      <c r="N4338" t="s">
        <v>8721</v>
      </c>
      <c r="O4338" s="15">
        <v>123494</v>
      </c>
      <c r="P4338" s="15">
        <v>51457</v>
      </c>
      <c r="Q4338">
        <v>0</v>
      </c>
      <c r="R4338">
        <v>0</v>
      </c>
      <c r="S4338" t="s">
        <v>10</v>
      </c>
      <c r="T4338" s="1">
        <v>41904</v>
      </c>
      <c r="U4338" s="10">
        <v>10291</v>
      </c>
      <c r="V4338" t="s">
        <v>11</v>
      </c>
      <c r="W4338">
        <v>7</v>
      </c>
      <c r="X4338" s="1">
        <v>42160</v>
      </c>
      <c r="Y4338" s="16">
        <v>4.1900000000000007E-2</v>
      </c>
      <c r="Z4338" s="17">
        <v>1966.89</v>
      </c>
      <c r="AA4338">
        <v>0</v>
      </c>
    </row>
    <row r="4339" spans="1:27">
      <c r="A4339" t="s">
        <v>2</v>
      </c>
      <c r="B4339" t="s">
        <v>8722</v>
      </c>
      <c r="C4339">
        <v>533318852</v>
      </c>
      <c r="D4339" t="s">
        <v>6</v>
      </c>
      <c r="E4339" t="s">
        <v>7</v>
      </c>
      <c r="F4339" t="s">
        <v>18285</v>
      </c>
      <c r="G4339">
        <v>24</v>
      </c>
      <c r="H4339" t="s">
        <v>18294</v>
      </c>
      <c r="I4339">
        <v>2</v>
      </c>
      <c r="J4339" t="s">
        <v>3</v>
      </c>
      <c r="K4339" t="s">
        <v>18304</v>
      </c>
      <c r="L4339" t="s">
        <v>18308</v>
      </c>
      <c r="M4339" s="5">
        <v>16115182</v>
      </c>
      <c r="N4339" t="s">
        <v>8723</v>
      </c>
      <c r="O4339" s="15">
        <v>22700000</v>
      </c>
      <c r="P4339" s="15">
        <v>19600301</v>
      </c>
      <c r="Q4339">
        <v>0</v>
      </c>
      <c r="R4339">
        <v>0</v>
      </c>
      <c r="S4339" t="s">
        <v>10</v>
      </c>
      <c r="T4339" s="1">
        <v>41908</v>
      </c>
      <c r="U4339" s="10">
        <v>592265</v>
      </c>
      <c r="V4339" t="s">
        <v>11</v>
      </c>
      <c r="W4339">
        <v>8</v>
      </c>
      <c r="X4339" s="1">
        <v>42185</v>
      </c>
      <c r="Y4339" s="16">
        <v>4.24E-2</v>
      </c>
      <c r="Z4339" s="17">
        <v>2019.76</v>
      </c>
      <c r="AA4339">
        <v>0</v>
      </c>
    </row>
    <row r="4340" spans="1:27">
      <c r="A4340" t="s">
        <v>20</v>
      </c>
      <c r="B4340" t="s">
        <v>8724</v>
      </c>
      <c r="C4340">
        <v>533879522</v>
      </c>
      <c r="D4340" t="s">
        <v>6</v>
      </c>
      <c r="E4340" t="s">
        <v>7</v>
      </c>
      <c r="F4340" t="s">
        <v>18287</v>
      </c>
      <c r="G4340">
        <v>54</v>
      </c>
      <c r="H4340" t="s">
        <v>18295</v>
      </c>
      <c r="I4340">
        <v>6</v>
      </c>
      <c r="J4340" t="s">
        <v>405</v>
      </c>
      <c r="K4340" t="s">
        <v>18302</v>
      </c>
      <c r="L4340" t="s">
        <v>18309</v>
      </c>
      <c r="M4340" s="5">
        <v>610825</v>
      </c>
      <c r="N4340" t="s">
        <v>8725</v>
      </c>
      <c r="O4340" s="15">
        <v>4000000</v>
      </c>
      <c r="P4340" s="15">
        <v>2768989</v>
      </c>
      <c r="Q4340">
        <v>0</v>
      </c>
      <c r="R4340">
        <v>0</v>
      </c>
      <c r="S4340" t="s">
        <v>10</v>
      </c>
      <c r="T4340" s="1">
        <v>41745</v>
      </c>
      <c r="U4340" s="10">
        <v>140668</v>
      </c>
      <c r="V4340" t="s">
        <v>11</v>
      </c>
      <c r="W4340">
        <v>12</v>
      </c>
      <c r="X4340" s="1">
        <v>42190</v>
      </c>
      <c r="Y4340" s="16">
        <v>3.8599999999999995E-2</v>
      </c>
      <c r="Z4340" s="17">
        <v>1932.42</v>
      </c>
      <c r="AA4340">
        <v>0</v>
      </c>
    </row>
    <row r="4341" spans="1:27">
      <c r="A4341" t="s">
        <v>20</v>
      </c>
      <c r="B4341" t="s">
        <v>8726</v>
      </c>
      <c r="C4341">
        <v>533959294</v>
      </c>
      <c r="D4341" t="s">
        <v>6</v>
      </c>
      <c r="E4341" t="s">
        <v>7</v>
      </c>
      <c r="F4341" t="s">
        <v>18286</v>
      </c>
      <c r="G4341">
        <v>44</v>
      </c>
      <c r="H4341" t="s">
        <v>18297</v>
      </c>
      <c r="I4341">
        <v>4</v>
      </c>
      <c r="J4341" t="s">
        <v>405</v>
      </c>
      <c r="K4341" t="s">
        <v>18305</v>
      </c>
      <c r="L4341" t="s">
        <v>18309</v>
      </c>
      <c r="M4341" s="5">
        <v>300767</v>
      </c>
      <c r="N4341" t="s">
        <v>8727</v>
      </c>
      <c r="O4341" s="15">
        <v>30000000</v>
      </c>
      <c r="P4341" s="15">
        <v>20636618</v>
      </c>
      <c r="Q4341">
        <v>201047</v>
      </c>
      <c r="R4341">
        <v>25</v>
      </c>
      <c r="S4341" t="s">
        <v>10</v>
      </c>
      <c r="T4341" s="1">
        <v>40898</v>
      </c>
      <c r="U4341" s="10">
        <v>648597</v>
      </c>
      <c r="V4341" t="s">
        <v>11</v>
      </c>
      <c r="W4341">
        <v>39</v>
      </c>
      <c r="X4341" s="1">
        <v>42129</v>
      </c>
      <c r="Y4341" s="16">
        <v>4.9000000000000002E-2</v>
      </c>
      <c r="Z4341" s="17">
        <v>1932.08</v>
      </c>
      <c r="AA4341">
        <v>0</v>
      </c>
    </row>
    <row r="4342" spans="1:27">
      <c r="A4342" t="s">
        <v>20</v>
      </c>
      <c r="B4342" t="s">
        <v>8728</v>
      </c>
      <c r="C4342">
        <v>534469518</v>
      </c>
      <c r="D4342" t="s">
        <v>6</v>
      </c>
      <c r="E4342" t="s">
        <v>7</v>
      </c>
      <c r="F4342" t="s">
        <v>18287</v>
      </c>
      <c r="G4342">
        <v>21</v>
      </c>
      <c r="H4342" t="s">
        <v>18294</v>
      </c>
      <c r="I4342">
        <v>6</v>
      </c>
      <c r="J4342" t="s">
        <v>405</v>
      </c>
      <c r="K4342" t="s">
        <v>18304</v>
      </c>
      <c r="L4342" t="s">
        <v>18309</v>
      </c>
      <c r="M4342" s="5">
        <v>373883</v>
      </c>
      <c r="N4342" t="s">
        <v>8729</v>
      </c>
      <c r="O4342" s="15">
        <v>5900000</v>
      </c>
      <c r="P4342" s="15">
        <v>4475331</v>
      </c>
      <c r="Q4342">
        <v>0</v>
      </c>
      <c r="R4342">
        <v>0</v>
      </c>
      <c r="S4342" t="s">
        <v>10</v>
      </c>
      <c r="T4342" s="1">
        <v>41829</v>
      </c>
      <c r="U4342" s="10">
        <v>197388</v>
      </c>
      <c r="V4342" t="s">
        <v>11</v>
      </c>
      <c r="W4342">
        <v>10</v>
      </c>
      <c r="X4342" s="1">
        <v>42160</v>
      </c>
      <c r="Y4342" s="16">
        <v>4.0099999999999997E-2</v>
      </c>
      <c r="Z4342" s="17">
        <v>1854.24</v>
      </c>
      <c r="AA4342">
        <v>0</v>
      </c>
    </row>
    <row r="4343" spans="1:27">
      <c r="A4343" t="s">
        <v>20</v>
      </c>
      <c r="B4343" t="s">
        <v>8730</v>
      </c>
      <c r="C4343">
        <v>534474908</v>
      </c>
      <c r="D4343" t="s">
        <v>6</v>
      </c>
      <c r="E4343" t="s">
        <v>7</v>
      </c>
      <c r="F4343" t="s">
        <v>18287</v>
      </c>
      <c r="G4343">
        <v>22</v>
      </c>
      <c r="H4343" t="s">
        <v>18296</v>
      </c>
      <c r="I4343">
        <v>1</v>
      </c>
      <c r="J4343" t="s">
        <v>405</v>
      </c>
      <c r="K4343" t="s">
        <v>18305</v>
      </c>
      <c r="L4343" t="s">
        <v>18308</v>
      </c>
      <c r="M4343" s="5">
        <v>256389</v>
      </c>
      <c r="N4343" t="s">
        <v>8731</v>
      </c>
      <c r="O4343" s="15">
        <v>6000000</v>
      </c>
      <c r="P4343" s="15">
        <v>5374454</v>
      </c>
      <c r="Q4343">
        <v>0</v>
      </c>
      <c r="R4343">
        <v>0</v>
      </c>
      <c r="S4343" t="s">
        <v>10</v>
      </c>
      <c r="T4343" s="1">
        <v>41912</v>
      </c>
      <c r="U4343" s="10">
        <v>177834</v>
      </c>
      <c r="V4343" t="s">
        <v>11</v>
      </c>
      <c r="W4343">
        <v>7</v>
      </c>
      <c r="X4343" s="1">
        <v>42160</v>
      </c>
      <c r="Y4343" s="16">
        <v>4.24E-2</v>
      </c>
      <c r="Z4343" s="17">
        <v>2028.48</v>
      </c>
      <c r="AA4343">
        <v>0</v>
      </c>
    </row>
    <row r="4344" spans="1:27">
      <c r="A4344" t="s">
        <v>20</v>
      </c>
      <c r="B4344" t="s">
        <v>8732</v>
      </c>
      <c r="C4344">
        <v>534490572</v>
      </c>
      <c r="D4344" t="s">
        <v>6</v>
      </c>
      <c r="E4344" t="s">
        <v>7</v>
      </c>
      <c r="F4344" t="s">
        <v>18287</v>
      </c>
      <c r="G4344">
        <v>18</v>
      </c>
      <c r="H4344" t="s">
        <v>18297</v>
      </c>
      <c r="I4344">
        <v>3</v>
      </c>
      <c r="J4344" t="s">
        <v>405</v>
      </c>
      <c r="K4344" t="s">
        <v>18302</v>
      </c>
      <c r="L4344" t="s">
        <v>18309</v>
      </c>
      <c r="M4344" s="5">
        <v>1188308</v>
      </c>
      <c r="N4344" t="s">
        <v>8733</v>
      </c>
      <c r="O4344" s="15">
        <v>1636992</v>
      </c>
      <c r="P4344" s="15">
        <v>1636992</v>
      </c>
      <c r="Q4344">
        <v>0</v>
      </c>
      <c r="R4344">
        <v>0</v>
      </c>
      <c r="S4344" t="s">
        <v>10</v>
      </c>
      <c r="T4344" s="1">
        <v>42123</v>
      </c>
      <c r="U4344" s="10">
        <v>181888</v>
      </c>
      <c r="V4344" t="s">
        <v>11</v>
      </c>
      <c r="W4344">
        <v>0</v>
      </c>
      <c r="X4344" s="1">
        <v>42160</v>
      </c>
      <c r="Y4344" s="16">
        <v>4.4800000000000006E-2</v>
      </c>
      <c r="Z4344" s="17">
        <v>2393.42</v>
      </c>
      <c r="AA4344">
        <v>0</v>
      </c>
    </row>
    <row r="4345" spans="1:27">
      <c r="A4345" t="s">
        <v>20</v>
      </c>
      <c r="B4345" t="s">
        <v>8734</v>
      </c>
      <c r="C4345">
        <v>534503112</v>
      </c>
      <c r="D4345" t="s">
        <v>6</v>
      </c>
      <c r="E4345" t="s">
        <v>7</v>
      </c>
      <c r="F4345" t="s">
        <v>18286</v>
      </c>
      <c r="G4345">
        <v>18</v>
      </c>
      <c r="H4345" t="s">
        <v>18297</v>
      </c>
      <c r="I4345">
        <v>4</v>
      </c>
      <c r="J4345" t="s">
        <v>405</v>
      </c>
      <c r="K4345" t="s">
        <v>18302</v>
      </c>
      <c r="L4345" t="s">
        <v>18308</v>
      </c>
      <c r="M4345" s="5">
        <v>480309</v>
      </c>
      <c r="N4345" t="s">
        <v>8735</v>
      </c>
      <c r="O4345" s="15">
        <v>10000000</v>
      </c>
      <c r="P4345" s="15">
        <v>8249040</v>
      </c>
      <c r="Q4345">
        <v>97214</v>
      </c>
      <c r="R4345">
        <v>0</v>
      </c>
      <c r="S4345" t="s">
        <v>10</v>
      </c>
      <c r="T4345" s="1">
        <v>41382</v>
      </c>
      <c r="U4345" s="10">
        <v>272588</v>
      </c>
      <c r="V4345" t="s">
        <v>11</v>
      </c>
      <c r="W4345">
        <v>18</v>
      </c>
      <c r="X4345" s="1">
        <v>42155</v>
      </c>
      <c r="Y4345" s="16">
        <v>4.3899999999999995E-2</v>
      </c>
      <c r="Z4345" s="17">
        <v>1846.46</v>
      </c>
      <c r="AA4345">
        <v>0</v>
      </c>
    </row>
    <row r="4346" spans="1:27">
      <c r="A4346" t="s">
        <v>20</v>
      </c>
      <c r="B4346" t="s">
        <v>8736</v>
      </c>
      <c r="C4346">
        <v>534516246</v>
      </c>
      <c r="D4346" t="s">
        <v>6</v>
      </c>
      <c r="E4346" t="s">
        <v>7</v>
      </c>
      <c r="F4346" t="s">
        <v>18285</v>
      </c>
      <c r="G4346">
        <v>35</v>
      </c>
      <c r="H4346" t="s">
        <v>18296</v>
      </c>
      <c r="I4346">
        <v>2</v>
      </c>
      <c r="J4346" t="s">
        <v>405</v>
      </c>
      <c r="K4346" t="s">
        <v>18303</v>
      </c>
      <c r="L4346" t="s">
        <v>18308</v>
      </c>
      <c r="M4346" s="5">
        <v>1921271</v>
      </c>
      <c r="N4346" t="s">
        <v>8737</v>
      </c>
      <c r="O4346" s="15">
        <v>2400000</v>
      </c>
      <c r="P4346" s="15">
        <v>1112265</v>
      </c>
      <c r="Q4346">
        <v>0</v>
      </c>
      <c r="R4346">
        <v>0</v>
      </c>
      <c r="S4346" t="s">
        <v>10</v>
      </c>
      <c r="T4346" s="1">
        <v>41432</v>
      </c>
      <c r="U4346" s="10">
        <v>100831</v>
      </c>
      <c r="V4346" t="s">
        <v>11</v>
      </c>
      <c r="W4346">
        <v>23</v>
      </c>
      <c r="X4346" s="1">
        <v>42160</v>
      </c>
      <c r="Y4346" s="16">
        <v>4.0099999999999997E-2</v>
      </c>
      <c r="Z4346" s="17">
        <v>1907.88</v>
      </c>
      <c r="AA4346">
        <v>0</v>
      </c>
    </row>
    <row r="4347" spans="1:27">
      <c r="A4347" t="s">
        <v>20</v>
      </c>
      <c r="B4347" t="s">
        <v>8738</v>
      </c>
      <c r="C4347">
        <v>534580728</v>
      </c>
      <c r="D4347" t="s">
        <v>6</v>
      </c>
      <c r="E4347" t="s">
        <v>7</v>
      </c>
      <c r="F4347" t="s">
        <v>18287</v>
      </c>
      <c r="G4347">
        <v>40</v>
      </c>
      <c r="H4347" t="s">
        <v>18296</v>
      </c>
      <c r="I4347">
        <v>2</v>
      </c>
      <c r="J4347" t="s">
        <v>405</v>
      </c>
      <c r="K4347" t="s">
        <v>18304</v>
      </c>
      <c r="L4347" t="s">
        <v>18308</v>
      </c>
      <c r="M4347" s="5">
        <v>403548</v>
      </c>
      <c r="N4347" t="s">
        <v>8739</v>
      </c>
      <c r="O4347" s="15">
        <v>10000000</v>
      </c>
      <c r="P4347" s="15">
        <v>8340808</v>
      </c>
      <c r="Q4347">
        <v>95203</v>
      </c>
      <c r="R4347">
        <v>25</v>
      </c>
      <c r="S4347" t="s">
        <v>10</v>
      </c>
      <c r="T4347" s="1">
        <v>41417</v>
      </c>
      <c r="U4347" s="10">
        <v>272473</v>
      </c>
      <c r="V4347" t="s">
        <v>11</v>
      </c>
      <c r="W4347">
        <v>22</v>
      </c>
      <c r="X4347" s="1">
        <v>42129</v>
      </c>
      <c r="Y4347" s="16">
        <v>3.9800000000000002E-2</v>
      </c>
      <c r="Z4347" s="17">
        <v>1850.55</v>
      </c>
      <c r="AA4347">
        <v>0</v>
      </c>
    </row>
    <row r="4348" spans="1:27">
      <c r="A4348" t="s">
        <v>20</v>
      </c>
      <c r="B4348" t="s">
        <v>8740</v>
      </c>
      <c r="C4348">
        <v>534612562</v>
      </c>
      <c r="D4348" t="s">
        <v>6</v>
      </c>
      <c r="E4348" t="s">
        <v>7</v>
      </c>
      <c r="F4348" t="s">
        <v>18286</v>
      </c>
      <c r="G4348">
        <v>18</v>
      </c>
      <c r="H4348" t="s">
        <v>18297</v>
      </c>
      <c r="I4348">
        <v>5</v>
      </c>
      <c r="J4348" t="s">
        <v>405</v>
      </c>
      <c r="K4348" t="s">
        <v>18305</v>
      </c>
      <c r="L4348" t="s">
        <v>18309</v>
      </c>
      <c r="M4348" s="5">
        <v>16697210</v>
      </c>
      <c r="N4348" t="s">
        <v>8741</v>
      </c>
      <c r="O4348" s="15">
        <v>2500000</v>
      </c>
      <c r="P4348" s="15">
        <v>1403341</v>
      </c>
      <c r="Q4348">
        <v>0</v>
      </c>
      <c r="R4348">
        <v>0</v>
      </c>
      <c r="S4348" t="s">
        <v>10</v>
      </c>
      <c r="T4348" s="1">
        <v>41344</v>
      </c>
      <c r="U4348" s="10">
        <v>77393</v>
      </c>
      <c r="V4348" t="s">
        <v>11</v>
      </c>
      <c r="W4348">
        <v>26</v>
      </c>
      <c r="X4348" s="1">
        <v>42185</v>
      </c>
      <c r="Y4348" s="16">
        <v>4.7800000000000002E-2</v>
      </c>
      <c r="Z4348" s="17">
        <v>1800.45</v>
      </c>
      <c r="AA4348">
        <v>0</v>
      </c>
    </row>
    <row r="4349" spans="1:27">
      <c r="A4349" t="s">
        <v>20</v>
      </c>
      <c r="B4349" t="s">
        <v>8742</v>
      </c>
      <c r="C4349">
        <v>534726896</v>
      </c>
      <c r="D4349" t="s">
        <v>6</v>
      </c>
      <c r="E4349" t="s">
        <v>7</v>
      </c>
      <c r="F4349" t="s">
        <v>18285</v>
      </c>
      <c r="G4349">
        <v>21</v>
      </c>
      <c r="H4349" t="s">
        <v>18295</v>
      </c>
      <c r="I4349">
        <v>5</v>
      </c>
      <c r="J4349" t="s">
        <v>405</v>
      </c>
      <c r="K4349" t="s">
        <v>18304</v>
      </c>
      <c r="L4349" t="s">
        <v>18308</v>
      </c>
      <c r="M4349" s="5">
        <v>3344097</v>
      </c>
      <c r="N4349" t="s">
        <v>8743</v>
      </c>
      <c r="O4349" s="15">
        <v>2704762</v>
      </c>
      <c r="P4349" s="15">
        <v>1749812</v>
      </c>
      <c r="Q4349">
        <v>0</v>
      </c>
      <c r="R4349">
        <v>0</v>
      </c>
      <c r="S4349" t="s">
        <v>10</v>
      </c>
      <c r="T4349" s="1">
        <v>41656</v>
      </c>
      <c r="U4349" s="10">
        <v>94946</v>
      </c>
      <c r="V4349" t="s">
        <v>11</v>
      </c>
      <c r="W4349">
        <v>15</v>
      </c>
      <c r="X4349" s="1">
        <v>42160</v>
      </c>
      <c r="Y4349" s="16">
        <v>4.0599999999999997E-2</v>
      </c>
      <c r="Z4349" s="17">
        <v>1947.15</v>
      </c>
      <c r="AA4349">
        <v>0</v>
      </c>
    </row>
    <row r="4350" spans="1:27">
      <c r="A4350" t="s">
        <v>20</v>
      </c>
      <c r="B4350" t="s">
        <v>8744</v>
      </c>
      <c r="C4350">
        <v>534739898</v>
      </c>
      <c r="D4350" t="s">
        <v>6</v>
      </c>
      <c r="E4350" t="s">
        <v>7</v>
      </c>
      <c r="F4350" t="s">
        <v>18287</v>
      </c>
      <c r="G4350">
        <v>48</v>
      </c>
      <c r="H4350" t="s">
        <v>18295</v>
      </c>
      <c r="I4350">
        <v>2</v>
      </c>
      <c r="J4350" t="s">
        <v>405</v>
      </c>
      <c r="K4350" t="s">
        <v>18304</v>
      </c>
      <c r="L4350" t="s">
        <v>18309</v>
      </c>
      <c r="M4350" s="5">
        <v>2730066</v>
      </c>
      <c r="N4350" t="s">
        <v>8745</v>
      </c>
      <c r="O4350" s="15">
        <v>25000000</v>
      </c>
      <c r="P4350" s="15">
        <v>25000000</v>
      </c>
      <c r="Q4350">
        <v>0</v>
      </c>
      <c r="R4350">
        <v>0</v>
      </c>
      <c r="S4350" t="s">
        <v>10</v>
      </c>
      <c r="T4350" s="1">
        <v>42139</v>
      </c>
      <c r="U4350" s="10">
        <v>641710</v>
      </c>
      <c r="V4350" t="s">
        <v>11</v>
      </c>
      <c r="W4350">
        <v>0</v>
      </c>
      <c r="X4350" s="1">
        <v>42190</v>
      </c>
      <c r="Y4350" s="16">
        <v>4.3400000000000001E-2</v>
      </c>
      <c r="Z4350" s="17">
        <v>2389.4899999999998</v>
      </c>
      <c r="AA4350">
        <v>0</v>
      </c>
    </row>
    <row r="4351" spans="1:27">
      <c r="A4351" t="s">
        <v>20</v>
      </c>
      <c r="B4351" t="s">
        <v>8746</v>
      </c>
      <c r="C4351">
        <v>534769554</v>
      </c>
      <c r="D4351" t="s">
        <v>6</v>
      </c>
      <c r="E4351" t="s">
        <v>7</v>
      </c>
      <c r="F4351" t="s">
        <v>18286</v>
      </c>
      <c r="G4351">
        <v>48</v>
      </c>
      <c r="H4351" t="s">
        <v>18295</v>
      </c>
      <c r="I4351">
        <v>4</v>
      </c>
      <c r="J4351" t="s">
        <v>405</v>
      </c>
      <c r="K4351" t="s">
        <v>18304</v>
      </c>
      <c r="L4351" t="s">
        <v>18308</v>
      </c>
      <c r="M4351" s="5">
        <v>1592905</v>
      </c>
      <c r="N4351" t="s">
        <v>8747</v>
      </c>
      <c r="O4351" s="15">
        <v>10000000</v>
      </c>
      <c r="P4351" s="15">
        <v>4518627</v>
      </c>
      <c r="Q4351">
        <v>0</v>
      </c>
      <c r="R4351">
        <v>0</v>
      </c>
      <c r="S4351" t="s">
        <v>10</v>
      </c>
      <c r="T4351" s="1">
        <v>41192</v>
      </c>
      <c r="U4351" s="10">
        <v>334389</v>
      </c>
      <c r="V4351" t="s">
        <v>11</v>
      </c>
      <c r="W4351">
        <v>31</v>
      </c>
      <c r="X4351" s="1">
        <v>42160</v>
      </c>
      <c r="Y4351" s="16">
        <v>5.2699999999999997E-2</v>
      </c>
      <c r="Z4351" s="17">
        <v>1798.32</v>
      </c>
      <c r="AA4351">
        <v>0</v>
      </c>
    </row>
    <row r="4352" spans="1:27">
      <c r="A4352" t="s">
        <v>20</v>
      </c>
      <c r="B4352" t="s">
        <v>8748</v>
      </c>
      <c r="C4352">
        <v>534783062</v>
      </c>
      <c r="D4352" t="s">
        <v>6</v>
      </c>
      <c r="E4352" t="s">
        <v>103</v>
      </c>
      <c r="F4352" t="s">
        <v>18287</v>
      </c>
      <c r="G4352">
        <v>54</v>
      </c>
      <c r="H4352" t="s">
        <v>18294</v>
      </c>
      <c r="I4352">
        <v>4</v>
      </c>
      <c r="J4352" t="s">
        <v>405</v>
      </c>
      <c r="K4352" t="s">
        <v>18303</v>
      </c>
      <c r="L4352" t="s">
        <v>18309</v>
      </c>
      <c r="M4352" s="5">
        <v>660000</v>
      </c>
      <c r="N4352" t="s">
        <v>8749</v>
      </c>
      <c r="O4352" s="15">
        <v>5000000</v>
      </c>
      <c r="P4352" s="15">
        <v>3691830</v>
      </c>
      <c r="Q4352">
        <v>1290178</v>
      </c>
      <c r="R4352">
        <v>295</v>
      </c>
      <c r="S4352" t="s">
        <v>10</v>
      </c>
      <c r="T4352" s="1">
        <v>41444</v>
      </c>
      <c r="U4352" s="10">
        <v>200134</v>
      </c>
      <c r="V4352" t="s">
        <v>11</v>
      </c>
      <c r="W4352">
        <v>12</v>
      </c>
      <c r="X4352" s="1">
        <v>41856</v>
      </c>
      <c r="Y4352" s="16">
        <v>3.9399999999999998E-2</v>
      </c>
      <c r="Z4352" s="17">
        <v>1902.47</v>
      </c>
      <c r="AA4352">
        <v>0</v>
      </c>
    </row>
    <row r="4353" spans="1:27">
      <c r="A4353" t="s">
        <v>20</v>
      </c>
      <c r="B4353" t="s">
        <v>8750</v>
      </c>
      <c r="C4353">
        <v>534814940</v>
      </c>
      <c r="D4353" t="s">
        <v>6</v>
      </c>
      <c r="E4353" t="s">
        <v>7</v>
      </c>
      <c r="F4353" t="s">
        <v>18287</v>
      </c>
      <c r="G4353">
        <v>18</v>
      </c>
      <c r="H4353" t="s">
        <v>18294</v>
      </c>
      <c r="I4353">
        <v>4</v>
      </c>
      <c r="J4353" t="s">
        <v>405</v>
      </c>
      <c r="K4353" t="s">
        <v>18305</v>
      </c>
      <c r="L4353" t="s">
        <v>18308</v>
      </c>
      <c r="M4353" s="5">
        <v>803600</v>
      </c>
      <c r="N4353" t="s">
        <v>8751</v>
      </c>
      <c r="O4353" s="15">
        <v>650000</v>
      </c>
      <c r="P4353" s="15">
        <v>278381</v>
      </c>
      <c r="Q4353">
        <v>0</v>
      </c>
      <c r="R4353">
        <v>0</v>
      </c>
      <c r="S4353" t="s">
        <v>10</v>
      </c>
      <c r="T4353" s="1">
        <v>41920</v>
      </c>
      <c r="U4353" s="10">
        <v>58516</v>
      </c>
      <c r="V4353" t="s">
        <v>11</v>
      </c>
      <c r="W4353">
        <v>7</v>
      </c>
      <c r="X4353" s="1">
        <v>42160</v>
      </c>
      <c r="Y4353" s="16">
        <v>4.3499999999999997E-2</v>
      </c>
      <c r="Z4353" s="17">
        <v>2026.9</v>
      </c>
      <c r="AA4353">
        <v>0</v>
      </c>
    </row>
    <row r="4354" spans="1:27">
      <c r="A4354" t="s">
        <v>20</v>
      </c>
      <c r="B4354" t="s">
        <v>8752</v>
      </c>
      <c r="C4354">
        <v>534825874</v>
      </c>
      <c r="D4354" t="s">
        <v>6</v>
      </c>
      <c r="E4354" t="s">
        <v>7</v>
      </c>
      <c r="F4354" t="s">
        <v>18286</v>
      </c>
      <c r="G4354">
        <v>55</v>
      </c>
      <c r="H4354" t="s">
        <v>18297</v>
      </c>
      <c r="I4354">
        <v>6</v>
      </c>
      <c r="J4354" t="s">
        <v>405</v>
      </c>
      <c r="K4354" t="s">
        <v>18304</v>
      </c>
      <c r="L4354" t="s">
        <v>18308</v>
      </c>
      <c r="M4354" s="5">
        <v>1442124</v>
      </c>
      <c r="N4354" t="s">
        <v>8753</v>
      </c>
      <c r="O4354" s="15">
        <v>342800</v>
      </c>
      <c r="P4354" s="15">
        <v>85706</v>
      </c>
      <c r="Q4354">
        <v>0</v>
      </c>
      <c r="R4354">
        <v>0</v>
      </c>
      <c r="S4354" t="s">
        <v>10</v>
      </c>
      <c r="T4354" s="1">
        <v>41837</v>
      </c>
      <c r="U4354" s="10">
        <v>28566</v>
      </c>
      <c r="V4354" t="s">
        <v>11</v>
      </c>
      <c r="W4354">
        <v>9</v>
      </c>
      <c r="X4354" s="1">
        <v>42160</v>
      </c>
      <c r="Y4354" s="16">
        <v>4.07E-2</v>
      </c>
      <c r="Z4354" s="17">
        <v>1868.41</v>
      </c>
      <c r="AA4354">
        <v>0</v>
      </c>
    </row>
    <row r="4355" spans="1:27">
      <c r="A4355" t="s">
        <v>20</v>
      </c>
      <c r="B4355" t="s">
        <v>8754</v>
      </c>
      <c r="C4355">
        <v>534836654</v>
      </c>
      <c r="D4355" t="s">
        <v>6</v>
      </c>
      <c r="E4355" t="s">
        <v>7</v>
      </c>
      <c r="F4355" t="s">
        <v>18286</v>
      </c>
      <c r="G4355">
        <v>20</v>
      </c>
      <c r="H4355" t="s">
        <v>18297</v>
      </c>
      <c r="I4355">
        <v>5</v>
      </c>
      <c r="J4355" t="s">
        <v>405</v>
      </c>
      <c r="K4355" t="s">
        <v>18303</v>
      </c>
      <c r="L4355" t="s">
        <v>18308</v>
      </c>
      <c r="M4355" s="5">
        <v>587505</v>
      </c>
      <c r="N4355" t="s">
        <v>8755</v>
      </c>
      <c r="O4355" s="15">
        <v>773478</v>
      </c>
      <c r="P4355" s="15">
        <v>666660</v>
      </c>
      <c r="Q4355">
        <v>0</v>
      </c>
      <c r="R4355">
        <v>0</v>
      </c>
      <c r="S4355" t="s">
        <v>10</v>
      </c>
      <c r="T4355" s="1">
        <v>41956</v>
      </c>
      <c r="U4355" s="10">
        <v>75000</v>
      </c>
      <c r="V4355" t="s">
        <v>11</v>
      </c>
      <c r="W4355">
        <v>4</v>
      </c>
      <c r="X4355" s="1">
        <v>42160</v>
      </c>
      <c r="Y4355" s="16">
        <v>4.3200000000000002E-2</v>
      </c>
      <c r="Z4355" s="17">
        <v>2115.59</v>
      </c>
      <c r="AA4355">
        <v>0</v>
      </c>
    </row>
    <row r="4356" spans="1:27">
      <c r="A4356" t="s">
        <v>20</v>
      </c>
      <c r="B4356" t="s">
        <v>8756</v>
      </c>
      <c r="C4356">
        <v>534881160</v>
      </c>
      <c r="D4356" t="s">
        <v>6</v>
      </c>
      <c r="E4356" t="s">
        <v>7</v>
      </c>
      <c r="F4356" t="s">
        <v>18286</v>
      </c>
      <c r="G4356">
        <v>32</v>
      </c>
      <c r="H4356" t="s">
        <v>18295</v>
      </c>
      <c r="I4356">
        <v>2</v>
      </c>
      <c r="J4356" t="s">
        <v>405</v>
      </c>
      <c r="K4356" t="s">
        <v>18306</v>
      </c>
      <c r="L4356" t="s">
        <v>18309</v>
      </c>
      <c r="M4356" s="5">
        <v>334454</v>
      </c>
      <c r="N4356" t="s">
        <v>8757</v>
      </c>
      <c r="O4356" s="15">
        <v>2000000</v>
      </c>
      <c r="P4356" s="15">
        <v>690734</v>
      </c>
      <c r="Q4356">
        <v>0</v>
      </c>
      <c r="R4356">
        <v>0</v>
      </c>
      <c r="S4356" t="s">
        <v>10</v>
      </c>
      <c r="T4356" s="1">
        <v>41599</v>
      </c>
      <c r="U4356" s="10">
        <v>107249</v>
      </c>
      <c r="V4356" t="s">
        <v>11</v>
      </c>
      <c r="W4356">
        <v>17</v>
      </c>
      <c r="X4356" s="1">
        <v>42160</v>
      </c>
      <c r="Y4356" s="16">
        <v>3.9900000000000005E-2</v>
      </c>
      <c r="Z4356" s="17">
        <v>1923.19</v>
      </c>
      <c r="AA4356">
        <v>0</v>
      </c>
    </row>
    <row r="4357" spans="1:27">
      <c r="A4357" t="s">
        <v>20</v>
      </c>
      <c r="B4357" t="s">
        <v>8758</v>
      </c>
      <c r="C4357">
        <v>534918010</v>
      </c>
      <c r="D4357" t="s">
        <v>6</v>
      </c>
      <c r="E4357" t="s">
        <v>7</v>
      </c>
      <c r="F4357" t="s">
        <v>18287</v>
      </c>
      <c r="G4357">
        <v>18</v>
      </c>
      <c r="H4357" t="s">
        <v>18294</v>
      </c>
      <c r="I4357">
        <v>2</v>
      </c>
      <c r="J4357" t="s">
        <v>405</v>
      </c>
      <c r="K4357" t="s">
        <v>18304</v>
      </c>
      <c r="L4357" t="s">
        <v>18309</v>
      </c>
      <c r="M4357" s="5">
        <v>828212</v>
      </c>
      <c r="N4357" t="s">
        <v>8759</v>
      </c>
      <c r="O4357" s="15">
        <v>20000000</v>
      </c>
      <c r="P4357" s="15">
        <v>18082679</v>
      </c>
      <c r="Q4357">
        <v>0</v>
      </c>
      <c r="R4357">
        <v>0</v>
      </c>
      <c r="S4357" t="s">
        <v>10</v>
      </c>
      <c r="T4357" s="1">
        <v>41087</v>
      </c>
      <c r="U4357" s="10">
        <v>448011</v>
      </c>
      <c r="V4357" t="s">
        <v>11</v>
      </c>
      <c r="W4357">
        <v>34</v>
      </c>
      <c r="X4357" s="1">
        <v>42160</v>
      </c>
      <c r="Y4357" s="16">
        <v>5.4600000000000003E-2</v>
      </c>
      <c r="Z4357" s="17">
        <v>1805.14</v>
      </c>
      <c r="AA4357">
        <v>0</v>
      </c>
    </row>
    <row r="4358" spans="1:27">
      <c r="A4358" t="s">
        <v>20</v>
      </c>
      <c r="B4358" t="s">
        <v>8760</v>
      </c>
      <c r="C4358">
        <v>534956862</v>
      </c>
      <c r="D4358" t="s">
        <v>6</v>
      </c>
      <c r="E4358" t="s">
        <v>7</v>
      </c>
      <c r="F4358" t="s">
        <v>18287</v>
      </c>
      <c r="G4358">
        <v>38</v>
      </c>
      <c r="H4358" t="s">
        <v>18295</v>
      </c>
      <c r="I4358">
        <v>4</v>
      </c>
      <c r="J4358" t="s">
        <v>405</v>
      </c>
      <c r="K4358" t="s">
        <v>18302</v>
      </c>
      <c r="L4358" t="s">
        <v>18309</v>
      </c>
      <c r="M4358" s="5">
        <v>383285</v>
      </c>
      <c r="N4358" t="s">
        <v>8761</v>
      </c>
      <c r="O4358" s="15">
        <v>5000000</v>
      </c>
      <c r="P4358" s="15">
        <v>3469415</v>
      </c>
      <c r="Q4358">
        <v>0</v>
      </c>
      <c r="R4358">
        <v>0</v>
      </c>
      <c r="S4358" t="s">
        <v>10</v>
      </c>
      <c r="T4358" s="1">
        <v>41885</v>
      </c>
      <c r="U4358" s="10">
        <v>236546</v>
      </c>
      <c r="V4358" t="s">
        <v>11</v>
      </c>
      <c r="W4358">
        <v>8</v>
      </c>
      <c r="X4358" s="1">
        <v>42160</v>
      </c>
      <c r="Y4358" s="16">
        <v>4.0899999999999999E-2</v>
      </c>
      <c r="Z4358" s="17">
        <v>1931.49</v>
      </c>
      <c r="AA4358">
        <v>0</v>
      </c>
    </row>
    <row r="4359" spans="1:27">
      <c r="A4359" t="s">
        <v>20</v>
      </c>
      <c r="B4359" t="s">
        <v>8762</v>
      </c>
      <c r="C4359">
        <v>534961306</v>
      </c>
      <c r="D4359" t="s">
        <v>6</v>
      </c>
      <c r="E4359" t="s">
        <v>7</v>
      </c>
      <c r="F4359" t="s">
        <v>18286</v>
      </c>
      <c r="G4359">
        <v>47</v>
      </c>
      <c r="H4359" t="s">
        <v>18297</v>
      </c>
      <c r="I4359">
        <v>4</v>
      </c>
      <c r="J4359" t="s">
        <v>405</v>
      </c>
      <c r="K4359" t="s">
        <v>18307</v>
      </c>
      <c r="L4359" t="s">
        <v>18309</v>
      </c>
      <c r="M4359" s="5">
        <v>168942</v>
      </c>
      <c r="N4359" t="s">
        <v>8763</v>
      </c>
      <c r="O4359" s="15">
        <v>7500000</v>
      </c>
      <c r="P4359" s="15">
        <v>6799507</v>
      </c>
      <c r="Q4359">
        <v>84632</v>
      </c>
      <c r="R4359">
        <v>25</v>
      </c>
      <c r="S4359" t="s">
        <v>10</v>
      </c>
      <c r="T4359" s="1">
        <v>41828</v>
      </c>
      <c r="U4359" s="10">
        <v>200813</v>
      </c>
      <c r="V4359" t="s">
        <v>11</v>
      </c>
      <c r="W4359">
        <v>9</v>
      </c>
      <c r="X4359" s="1">
        <v>42129</v>
      </c>
      <c r="Y4359" s="16">
        <v>4.0099999999999997E-2</v>
      </c>
      <c r="Z4359" s="17">
        <v>1849.28</v>
      </c>
      <c r="AA4359">
        <v>0</v>
      </c>
    </row>
    <row r="4360" spans="1:27">
      <c r="A4360" t="s">
        <v>2</v>
      </c>
      <c r="B4360" t="s">
        <v>8764</v>
      </c>
      <c r="C4360">
        <v>534974022</v>
      </c>
      <c r="D4360" t="s">
        <v>6</v>
      </c>
      <c r="E4360" t="s">
        <v>7</v>
      </c>
      <c r="F4360" t="s">
        <v>18285</v>
      </c>
      <c r="G4360">
        <v>49</v>
      </c>
      <c r="H4360" t="s">
        <v>18296</v>
      </c>
      <c r="I4360">
        <v>5</v>
      </c>
      <c r="J4360" t="s">
        <v>3</v>
      </c>
      <c r="K4360" t="s">
        <v>18303</v>
      </c>
      <c r="L4360" t="s">
        <v>18309</v>
      </c>
      <c r="M4360" s="5">
        <v>21461565</v>
      </c>
      <c r="N4360" t="s">
        <v>8765</v>
      </c>
      <c r="O4360" s="15">
        <v>30000000</v>
      </c>
      <c r="P4360" s="15">
        <v>24194085</v>
      </c>
      <c r="Q4360">
        <v>0</v>
      </c>
      <c r="R4360">
        <v>0</v>
      </c>
      <c r="S4360" t="s">
        <v>10</v>
      </c>
      <c r="T4360" s="1">
        <v>41870</v>
      </c>
      <c r="U4360" s="10">
        <v>989337</v>
      </c>
      <c r="V4360" t="s">
        <v>11</v>
      </c>
      <c r="W4360">
        <v>8</v>
      </c>
      <c r="X4360" s="1">
        <v>42160</v>
      </c>
      <c r="Y4360" s="16">
        <v>3.9199999999999999E-2</v>
      </c>
      <c r="Z4360" s="17">
        <v>1884.81</v>
      </c>
      <c r="AA4360">
        <v>0</v>
      </c>
    </row>
    <row r="4361" spans="1:27">
      <c r="A4361" t="s">
        <v>20</v>
      </c>
      <c r="B4361" t="s">
        <v>8766</v>
      </c>
      <c r="C4361">
        <v>534992040</v>
      </c>
      <c r="D4361" t="s">
        <v>6</v>
      </c>
      <c r="E4361" t="s">
        <v>7</v>
      </c>
      <c r="F4361" t="s">
        <v>18287</v>
      </c>
      <c r="G4361">
        <v>35</v>
      </c>
      <c r="H4361" t="s">
        <v>18297</v>
      </c>
      <c r="I4361">
        <v>4</v>
      </c>
      <c r="J4361" t="s">
        <v>405</v>
      </c>
      <c r="K4361" t="s">
        <v>18304</v>
      </c>
      <c r="L4361" t="s">
        <v>18309</v>
      </c>
      <c r="M4361" s="5">
        <v>990340</v>
      </c>
      <c r="N4361" t="s">
        <v>8767</v>
      </c>
      <c r="O4361" s="15">
        <v>20000000</v>
      </c>
      <c r="P4361" s="15">
        <v>13961429</v>
      </c>
      <c r="Q4361">
        <v>0</v>
      </c>
      <c r="R4361">
        <v>0</v>
      </c>
      <c r="S4361" t="s">
        <v>10</v>
      </c>
      <c r="T4361" s="1">
        <v>41291</v>
      </c>
      <c r="U4361" s="10">
        <v>592951</v>
      </c>
      <c r="V4361" t="s">
        <v>11</v>
      </c>
      <c r="W4361">
        <v>27</v>
      </c>
      <c r="X4361" s="1">
        <v>42160</v>
      </c>
      <c r="Y4361" s="16">
        <v>5.21E-2</v>
      </c>
      <c r="Z4361" s="17">
        <v>1775.15</v>
      </c>
      <c r="AA4361">
        <v>0</v>
      </c>
    </row>
    <row r="4362" spans="1:27">
      <c r="A4362" t="s">
        <v>20</v>
      </c>
      <c r="B4362" t="s">
        <v>8768</v>
      </c>
      <c r="C4362">
        <v>535020046</v>
      </c>
      <c r="D4362" t="s">
        <v>6</v>
      </c>
      <c r="E4362" t="s">
        <v>7</v>
      </c>
      <c r="F4362" t="s">
        <v>18285</v>
      </c>
      <c r="G4362">
        <v>53</v>
      </c>
      <c r="H4362" t="s">
        <v>18296</v>
      </c>
      <c r="I4362">
        <v>4</v>
      </c>
      <c r="J4362" t="s">
        <v>405</v>
      </c>
      <c r="K4362" t="s">
        <v>18303</v>
      </c>
      <c r="L4362" t="s">
        <v>18308</v>
      </c>
      <c r="M4362" s="5">
        <v>3509456</v>
      </c>
      <c r="N4362" t="s">
        <v>8769</v>
      </c>
      <c r="O4362" s="15">
        <v>24640000</v>
      </c>
      <c r="P4362" s="15">
        <v>15458884</v>
      </c>
      <c r="Q4362">
        <v>0</v>
      </c>
      <c r="R4362">
        <v>0</v>
      </c>
      <c r="S4362" t="s">
        <v>10</v>
      </c>
      <c r="T4362" s="1">
        <v>41842</v>
      </c>
      <c r="U4362" s="10">
        <v>1236139</v>
      </c>
      <c r="V4362" t="s">
        <v>11</v>
      </c>
      <c r="W4362">
        <v>10</v>
      </c>
      <c r="X4362" s="1">
        <v>42185</v>
      </c>
      <c r="Y4362" s="16">
        <v>4.0999999999999995E-2</v>
      </c>
      <c r="Z4362" s="17">
        <v>1861.28</v>
      </c>
      <c r="AA4362">
        <v>0</v>
      </c>
    </row>
    <row r="4363" spans="1:27">
      <c r="A4363" t="s">
        <v>20</v>
      </c>
      <c r="B4363" t="s">
        <v>8770</v>
      </c>
      <c r="C4363">
        <v>535022752</v>
      </c>
      <c r="D4363" t="s">
        <v>6</v>
      </c>
      <c r="E4363" t="s">
        <v>7</v>
      </c>
      <c r="F4363" t="s">
        <v>18286</v>
      </c>
      <c r="G4363">
        <v>37</v>
      </c>
      <c r="H4363" t="s">
        <v>18297</v>
      </c>
      <c r="I4363">
        <v>5</v>
      </c>
      <c r="J4363" t="s">
        <v>405</v>
      </c>
      <c r="K4363" t="s">
        <v>18303</v>
      </c>
      <c r="L4363" t="s">
        <v>18309</v>
      </c>
      <c r="M4363" s="5">
        <v>1315000</v>
      </c>
      <c r="N4363" t="s">
        <v>8771</v>
      </c>
      <c r="O4363" s="15">
        <v>1500000</v>
      </c>
      <c r="P4363" s="15">
        <v>1222106</v>
      </c>
      <c r="Q4363">
        <v>0</v>
      </c>
      <c r="R4363">
        <v>0</v>
      </c>
      <c r="S4363" t="s">
        <v>10</v>
      </c>
      <c r="T4363" s="1">
        <v>41967</v>
      </c>
      <c r="U4363" s="10">
        <v>72377</v>
      </c>
      <c r="V4363" t="s">
        <v>11</v>
      </c>
      <c r="W4363">
        <v>5</v>
      </c>
      <c r="X4363" s="1">
        <v>42160</v>
      </c>
      <c r="Y4363" s="16">
        <v>4.41E-2</v>
      </c>
      <c r="Z4363" s="17">
        <v>2142.02</v>
      </c>
      <c r="AA4363">
        <v>0</v>
      </c>
    </row>
    <row r="4364" spans="1:27">
      <c r="A4364" t="s">
        <v>20</v>
      </c>
      <c r="B4364" t="s">
        <v>8772</v>
      </c>
      <c r="C4364">
        <v>535043784</v>
      </c>
      <c r="D4364" t="s">
        <v>6</v>
      </c>
      <c r="E4364" t="s">
        <v>103</v>
      </c>
      <c r="F4364" t="s">
        <v>18287</v>
      </c>
      <c r="G4364">
        <v>25</v>
      </c>
      <c r="H4364" t="s">
        <v>18296</v>
      </c>
      <c r="I4364">
        <v>5</v>
      </c>
      <c r="J4364" t="s">
        <v>405</v>
      </c>
      <c r="K4364" t="s">
        <v>18305</v>
      </c>
      <c r="L4364" t="s">
        <v>18308</v>
      </c>
      <c r="M4364" s="5">
        <v>18050</v>
      </c>
      <c r="N4364" t="s">
        <v>8773</v>
      </c>
      <c r="O4364" s="15">
        <v>10000000</v>
      </c>
      <c r="P4364" s="15">
        <v>10000000</v>
      </c>
      <c r="Q4364">
        <v>596143</v>
      </c>
      <c r="R4364">
        <v>745</v>
      </c>
      <c r="S4364" t="s">
        <v>10</v>
      </c>
      <c r="T4364" s="1">
        <v>41368</v>
      </c>
      <c r="U4364" s="10">
        <v>231221</v>
      </c>
      <c r="V4364" t="s">
        <v>11</v>
      </c>
      <c r="W4364">
        <v>0</v>
      </c>
      <c r="X4364" s="1">
        <v>41399</v>
      </c>
      <c r="Y4364" s="16">
        <v>4.5499999999999999E-2</v>
      </c>
      <c r="Z4364" s="17">
        <v>1819.93</v>
      </c>
      <c r="AA4364">
        <v>0</v>
      </c>
    </row>
    <row r="4365" spans="1:27">
      <c r="A4365" t="s">
        <v>20</v>
      </c>
      <c r="B4365" t="s">
        <v>8774</v>
      </c>
      <c r="C4365">
        <v>535044928</v>
      </c>
      <c r="D4365" t="s">
        <v>6</v>
      </c>
      <c r="E4365" t="s">
        <v>7</v>
      </c>
      <c r="F4365" t="s">
        <v>18285</v>
      </c>
      <c r="G4365">
        <v>18</v>
      </c>
      <c r="H4365" t="s">
        <v>18295</v>
      </c>
      <c r="I4365">
        <v>1</v>
      </c>
      <c r="J4365" t="s">
        <v>405</v>
      </c>
      <c r="K4365" t="s">
        <v>18305</v>
      </c>
      <c r="L4365" t="s">
        <v>18308</v>
      </c>
      <c r="M4365" s="5">
        <v>169751</v>
      </c>
      <c r="N4365" t="s">
        <v>8775</v>
      </c>
      <c r="O4365" s="15">
        <v>2000000</v>
      </c>
      <c r="P4365" s="15">
        <v>1566467</v>
      </c>
      <c r="Q4365">
        <v>0</v>
      </c>
      <c r="R4365">
        <v>0</v>
      </c>
      <c r="S4365" t="s">
        <v>10</v>
      </c>
      <c r="T4365" s="1">
        <v>41933</v>
      </c>
      <c r="U4365" s="10">
        <v>100336</v>
      </c>
      <c r="V4365" t="s">
        <v>11</v>
      </c>
      <c r="W4365">
        <v>6</v>
      </c>
      <c r="X4365" s="1">
        <v>42160</v>
      </c>
      <c r="Y4365" s="16">
        <v>4.2500000000000003E-2</v>
      </c>
      <c r="Z4365" s="17">
        <v>2065.8200000000002</v>
      </c>
      <c r="AA4365">
        <v>0</v>
      </c>
    </row>
    <row r="4366" spans="1:27">
      <c r="A4366" t="s">
        <v>20</v>
      </c>
      <c r="B4366" t="s">
        <v>8776</v>
      </c>
      <c r="C4366">
        <v>535067236</v>
      </c>
      <c r="D4366" t="s">
        <v>6</v>
      </c>
      <c r="E4366" t="s">
        <v>7</v>
      </c>
      <c r="F4366" t="s">
        <v>18286</v>
      </c>
      <c r="G4366">
        <v>53</v>
      </c>
      <c r="H4366" t="s">
        <v>18295</v>
      </c>
      <c r="I4366">
        <v>3</v>
      </c>
      <c r="J4366" t="s">
        <v>405</v>
      </c>
      <c r="K4366" t="s">
        <v>18305</v>
      </c>
      <c r="L4366" t="s">
        <v>18308</v>
      </c>
      <c r="M4366" s="5">
        <v>624000</v>
      </c>
      <c r="N4366" t="s">
        <v>8777</v>
      </c>
      <c r="O4366" s="15">
        <v>6000000</v>
      </c>
      <c r="P4366" s="15">
        <v>3228703</v>
      </c>
      <c r="Q4366">
        <v>0</v>
      </c>
      <c r="R4366">
        <v>0</v>
      </c>
      <c r="S4366" t="s">
        <v>10</v>
      </c>
      <c r="T4366" s="1">
        <v>41516</v>
      </c>
      <c r="U4366" s="10">
        <v>240161</v>
      </c>
      <c r="V4366" t="s">
        <v>11</v>
      </c>
      <c r="W4366">
        <v>20</v>
      </c>
      <c r="X4366" s="1">
        <v>42160</v>
      </c>
      <c r="Y4366" s="16">
        <v>4.0399999999999998E-2</v>
      </c>
      <c r="Z4366" s="17">
        <v>1943.04</v>
      </c>
      <c r="AA4366">
        <v>0</v>
      </c>
    </row>
    <row r="4367" spans="1:27">
      <c r="A4367" t="s">
        <v>20</v>
      </c>
      <c r="B4367" t="s">
        <v>8778</v>
      </c>
      <c r="C4367">
        <v>535079512</v>
      </c>
      <c r="D4367" t="s">
        <v>6</v>
      </c>
      <c r="E4367" t="s">
        <v>103</v>
      </c>
      <c r="F4367" t="s">
        <v>18287</v>
      </c>
      <c r="G4367">
        <v>43</v>
      </c>
      <c r="H4367" t="s">
        <v>18297</v>
      </c>
      <c r="I4367">
        <v>6</v>
      </c>
      <c r="J4367" t="s">
        <v>405</v>
      </c>
      <c r="K4367" t="s">
        <v>18307</v>
      </c>
      <c r="L4367" t="s">
        <v>18308</v>
      </c>
      <c r="M4367" s="5">
        <v>583378</v>
      </c>
      <c r="N4367" t="s">
        <v>8779</v>
      </c>
      <c r="O4367" s="15">
        <v>6000000</v>
      </c>
      <c r="P4367" s="15">
        <v>4474792</v>
      </c>
      <c r="Q4367">
        <v>1777499</v>
      </c>
      <c r="R4367">
        <v>445</v>
      </c>
      <c r="S4367" t="s">
        <v>10</v>
      </c>
      <c r="T4367" s="1">
        <v>41151</v>
      </c>
      <c r="U4367" s="10">
        <v>200633</v>
      </c>
      <c r="V4367" t="s">
        <v>11</v>
      </c>
      <c r="W4367">
        <v>17</v>
      </c>
      <c r="X4367" s="1">
        <v>41703</v>
      </c>
      <c r="Y4367" s="16">
        <v>5.4000000000000006E-2</v>
      </c>
      <c r="Z4367" s="17">
        <v>1833.14</v>
      </c>
      <c r="AA4367">
        <v>0</v>
      </c>
    </row>
    <row r="4368" spans="1:27">
      <c r="A4368" t="s">
        <v>20</v>
      </c>
      <c r="B4368" t="s">
        <v>8780</v>
      </c>
      <c r="C4368">
        <v>535084044</v>
      </c>
      <c r="D4368" t="s">
        <v>6</v>
      </c>
      <c r="E4368" t="s">
        <v>5</v>
      </c>
      <c r="F4368" t="s">
        <v>18287</v>
      </c>
      <c r="G4368">
        <v>46</v>
      </c>
      <c r="H4368" t="s">
        <v>18294</v>
      </c>
      <c r="I4368">
        <v>5</v>
      </c>
      <c r="J4368" t="s">
        <v>405</v>
      </c>
      <c r="K4368" t="s">
        <v>18304</v>
      </c>
      <c r="L4368" t="s">
        <v>18308</v>
      </c>
      <c r="M4368" s="5">
        <v>387528</v>
      </c>
      <c r="N4368" t="s">
        <v>8781</v>
      </c>
      <c r="O4368" s="15">
        <v>9000000</v>
      </c>
      <c r="P4368" s="15">
        <v>7531080</v>
      </c>
      <c r="Q4368">
        <v>297752</v>
      </c>
      <c r="R4368">
        <v>55</v>
      </c>
      <c r="S4368" t="s">
        <v>10</v>
      </c>
      <c r="T4368" s="1">
        <v>41743</v>
      </c>
      <c r="U4368" s="10">
        <v>276296</v>
      </c>
      <c r="V4368" t="s">
        <v>11</v>
      </c>
      <c r="W4368">
        <v>11</v>
      </c>
      <c r="X4368" s="1">
        <v>42099</v>
      </c>
      <c r="Y4368" s="16">
        <v>3.8599999999999995E-2</v>
      </c>
      <c r="Z4368" s="17">
        <v>1927.28</v>
      </c>
      <c r="AA4368">
        <v>0</v>
      </c>
    </row>
    <row r="4369" spans="1:27">
      <c r="A4369" t="s">
        <v>20</v>
      </c>
      <c r="B4369" t="s">
        <v>8782</v>
      </c>
      <c r="C4369">
        <v>535087454</v>
      </c>
      <c r="D4369" t="s">
        <v>6</v>
      </c>
      <c r="E4369" t="s">
        <v>7</v>
      </c>
      <c r="F4369" t="s">
        <v>18286</v>
      </c>
      <c r="G4369">
        <v>35</v>
      </c>
      <c r="H4369" t="s">
        <v>18295</v>
      </c>
      <c r="I4369">
        <v>4</v>
      </c>
      <c r="J4369" t="s">
        <v>405</v>
      </c>
      <c r="K4369" t="s">
        <v>18307</v>
      </c>
      <c r="L4369" t="s">
        <v>18309</v>
      </c>
      <c r="M4369" s="5">
        <v>208046</v>
      </c>
      <c r="N4369" t="s">
        <v>8783</v>
      </c>
      <c r="O4369" s="15">
        <v>5000000</v>
      </c>
      <c r="P4369" s="15">
        <v>3995180</v>
      </c>
      <c r="Q4369">
        <v>0</v>
      </c>
      <c r="R4369">
        <v>0</v>
      </c>
      <c r="S4369" t="s">
        <v>10</v>
      </c>
      <c r="T4369" s="1">
        <v>41844</v>
      </c>
      <c r="U4369" s="10">
        <v>182029</v>
      </c>
      <c r="V4369" t="s">
        <v>11</v>
      </c>
      <c r="W4369">
        <v>9</v>
      </c>
      <c r="X4369" s="1">
        <v>42160</v>
      </c>
      <c r="Y4369" s="16">
        <v>4.0999999999999995E-2</v>
      </c>
      <c r="Z4369" s="17">
        <v>1847.85</v>
      </c>
      <c r="AA4369">
        <v>0</v>
      </c>
    </row>
    <row r="4370" spans="1:27">
      <c r="A4370" t="s">
        <v>20</v>
      </c>
      <c r="B4370" t="s">
        <v>8784</v>
      </c>
      <c r="C4370">
        <v>535090688</v>
      </c>
      <c r="D4370" t="s">
        <v>6</v>
      </c>
      <c r="E4370" t="s">
        <v>7</v>
      </c>
      <c r="F4370" t="s">
        <v>18285</v>
      </c>
      <c r="G4370">
        <v>36</v>
      </c>
      <c r="H4370" t="s">
        <v>18296</v>
      </c>
      <c r="I4370">
        <v>3</v>
      </c>
      <c r="J4370" t="s">
        <v>405</v>
      </c>
      <c r="K4370" t="s">
        <v>18304</v>
      </c>
      <c r="L4370" t="s">
        <v>18309</v>
      </c>
      <c r="M4370" s="5">
        <v>160419</v>
      </c>
      <c r="N4370" t="s">
        <v>8785</v>
      </c>
      <c r="O4370" s="15">
        <v>9000000</v>
      </c>
      <c r="P4370" s="15">
        <v>8259257</v>
      </c>
      <c r="Q4370">
        <v>99853</v>
      </c>
      <c r="R4370">
        <v>25</v>
      </c>
      <c r="S4370" t="s">
        <v>10</v>
      </c>
      <c r="T4370" s="1">
        <v>41849</v>
      </c>
      <c r="U4370" s="10">
        <v>240976</v>
      </c>
      <c r="V4370" t="s">
        <v>11</v>
      </c>
      <c r="W4370">
        <v>8</v>
      </c>
      <c r="X4370" s="1">
        <v>42129</v>
      </c>
      <c r="Y4370" s="16">
        <v>4.0399999999999998E-2</v>
      </c>
      <c r="Z4370" s="17">
        <v>1850.61</v>
      </c>
      <c r="AA4370">
        <v>0</v>
      </c>
    </row>
    <row r="4371" spans="1:27">
      <c r="A4371" t="s">
        <v>20</v>
      </c>
      <c r="B4371" t="s">
        <v>8786</v>
      </c>
      <c r="C4371">
        <v>535101094</v>
      </c>
      <c r="D4371" t="s">
        <v>6</v>
      </c>
      <c r="E4371" t="s">
        <v>7</v>
      </c>
      <c r="F4371" t="s">
        <v>18285</v>
      </c>
      <c r="G4371">
        <v>18</v>
      </c>
      <c r="H4371" t="s">
        <v>18294</v>
      </c>
      <c r="I4371">
        <v>2</v>
      </c>
      <c r="J4371" t="s">
        <v>405</v>
      </c>
      <c r="K4371" t="s">
        <v>18306</v>
      </c>
      <c r="L4371" t="s">
        <v>18309</v>
      </c>
      <c r="M4371" s="5">
        <v>316769</v>
      </c>
      <c r="N4371" t="s">
        <v>8787</v>
      </c>
      <c r="O4371" s="15">
        <v>800000</v>
      </c>
      <c r="P4371" s="15">
        <v>654489</v>
      </c>
      <c r="Q4371">
        <v>0</v>
      </c>
      <c r="R4371">
        <v>0</v>
      </c>
      <c r="S4371" t="s">
        <v>10</v>
      </c>
      <c r="T4371" s="1">
        <v>41631</v>
      </c>
      <c r="U4371" s="10">
        <v>75000</v>
      </c>
      <c r="V4371" t="s">
        <v>11</v>
      </c>
      <c r="W4371">
        <v>6</v>
      </c>
      <c r="X4371" s="1">
        <v>42160</v>
      </c>
      <c r="Y4371" s="16">
        <v>4.0599999999999997E-2</v>
      </c>
      <c r="Z4371" s="17">
        <v>1935.93</v>
      </c>
      <c r="AA4371">
        <v>0</v>
      </c>
    </row>
    <row r="4372" spans="1:27">
      <c r="A4372" t="s">
        <v>20</v>
      </c>
      <c r="B4372" t="s">
        <v>8788</v>
      </c>
      <c r="C4372">
        <v>535103954</v>
      </c>
      <c r="D4372" t="s">
        <v>6</v>
      </c>
      <c r="E4372" t="s">
        <v>7</v>
      </c>
      <c r="F4372" t="s">
        <v>18287</v>
      </c>
      <c r="G4372">
        <v>20</v>
      </c>
      <c r="H4372" t="s">
        <v>18295</v>
      </c>
      <c r="I4372">
        <v>4</v>
      </c>
      <c r="J4372" t="s">
        <v>405</v>
      </c>
      <c r="K4372" t="s">
        <v>18302</v>
      </c>
      <c r="L4372" t="s">
        <v>18308</v>
      </c>
      <c r="M4372" s="5">
        <v>225932</v>
      </c>
      <c r="N4372" t="s">
        <v>8789</v>
      </c>
      <c r="O4372" s="15">
        <v>6000000</v>
      </c>
      <c r="P4372" s="15">
        <v>4127186</v>
      </c>
      <c r="Q4372">
        <v>0</v>
      </c>
      <c r="R4372">
        <v>0</v>
      </c>
      <c r="S4372" t="s">
        <v>10</v>
      </c>
      <c r="T4372" s="1">
        <v>41999</v>
      </c>
      <c r="U4372" s="10">
        <v>554384</v>
      </c>
      <c r="V4372" t="s">
        <v>11</v>
      </c>
      <c r="W4372">
        <v>4</v>
      </c>
      <c r="X4372" s="1">
        <v>42160</v>
      </c>
      <c r="Y4372" s="16">
        <v>4.4000000000000004E-2</v>
      </c>
      <c r="Z4372" s="17">
        <v>2346.9</v>
      </c>
      <c r="AA4372">
        <v>0</v>
      </c>
    </row>
    <row r="4373" spans="1:27">
      <c r="A4373" t="s">
        <v>20</v>
      </c>
      <c r="B4373" t="s">
        <v>8790</v>
      </c>
      <c r="C4373">
        <v>535119904</v>
      </c>
      <c r="D4373" t="s">
        <v>6</v>
      </c>
      <c r="E4373" t="s">
        <v>7</v>
      </c>
      <c r="F4373" t="s">
        <v>18286</v>
      </c>
      <c r="G4373">
        <v>20</v>
      </c>
      <c r="H4373" t="s">
        <v>18295</v>
      </c>
      <c r="I4373">
        <v>6</v>
      </c>
      <c r="J4373" t="s">
        <v>405</v>
      </c>
      <c r="K4373" t="s">
        <v>18304</v>
      </c>
      <c r="L4373" t="s">
        <v>18308</v>
      </c>
      <c r="M4373" s="5">
        <v>688740</v>
      </c>
      <c r="N4373" t="s">
        <v>8791</v>
      </c>
      <c r="O4373" s="15">
        <v>7000000</v>
      </c>
      <c r="P4373" s="15">
        <v>5091479</v>
      </c>
      <c r="Q4373">
        <v>0</v>
      </c>
      <c r="R4373">
        <v>0</v>
      </c>
      <c r="S4373" t="s">
        <v>10</v>
      </c>
      <c r="T4373" s="1">
        <v>41369</v>
      </c>
      <c r="U4373" s="10">
        <v>207733</v>
      </c>
      <c r="V4373" t="s">
        <v>11</v>
      </c>
      <c r="W4373">
        <v>23</v>
      </c>
      <c r="X4373" s="1">
        <v>42160</v>
      </c>
      <c r="Y4373" s="16">
        <v>4.4999999999999998E-2</v>
      </c>
      <c r="Z4373" s="17">
        <v>1829.01</v>
      </c>
      <c r="AA4373">
        <v>0</v>
      </c>
    </row>
    <row r="4374" spans="1:27">
      <c r="A4374" t="s">
        <v>20</v>
      </c>
      <c r="B4374" t="s">
        <v>8792</v>
      </c>
      <c r="C4374">
        <v>535148174</v>
      </c>
      <c r="D4374" t="s">
        <v>6</v>
      </c>
      <c r="E4374" t="s">
        <v>7</v>
      </c>
      <c r="F4374" t="s">
        <v>18287</v>
      </c>
      <c r="G4374">
        <v>45</v>
      </c>
      <c r="H4374" t="s">
        <v>18295</v>
      </c>
      <c r="I4374">
        <v>1</v>
      </c>
      <c r="J4374" t="s">
        <v>405</v>
      </c>
      <c r="K4374" t="s">
        <v>18307</v>
      </c>
      <c r="L4374" t="s">
        <v>18308</v>
      </c>
      <c r="M4374" s="5">
        <v>1791260</v>
      </c>
      <c r="N4374" t="s">
        <v>8793</v>
      </c>
      <c r="O4374" s="15">
        <v>10000000</v>
      </c>
      <c r="P4374" s="15">
        <v>9333751</v>
      </c>
      <c r="Q4374">
        <v>0</v>
      </c>
      <c r="R4374">
        <v>0</v>
      </c>
      <c r="S4374" t="s">
        <v>10</v>
      </c>
      <c r="T4374" s="1">
        <v>41298</v>
      </c>
      <c r="U4374" s="10">
        <v>231056</v>
      </c>
      <c r="V4374" t="s">
        <v>11</v>
      </c>
      <c r="W4374">
        <v>27</v>
      </c>
      <c r="X4374" s="1">
        <v>42160</v>
      </c>
      <c r="Y4374" s="16">
        <v>5.2199999999999996E-2</v>
      </c>
      <c r="Z4374" s="17">
        <v>1778.69</v>
      </c>
      <c r="AA4374">
        <v>0</v>
      </c>
    </row>
    <row r="4375" spans="1:27">
      <c r="A4375" t="s">
        <v>20</v>
      </c>
      <c r="B4375" t="s">
        <v>8794</v>
      </c>
      <c r="C4375">
        <v>535153388</v>
      </c>
      <c r="D4375" t="s">
        <v>6</v>
      </c>
      <c r="E4375" t="s">
        <v>7</v>
      </c>
      <c r="F4375" t="s">
        <v>18287</v>
      </c>
      <c r="G4375">
        <v>42</v>
      </c>
      <c r="H4375" t="s">
        <v>18295</v>
      </c>
      <c r="I4375">
        <v>6</v>
      </c>
      <c r="J4375" t="s">
        <v>405</v>
      </c>
      <c r="K4375" t="s">
        <v>18302</v>
      </c>
      <c r="L4375" t="s">
        <v>18308</v>
      </c>
      <c r="M4375" s="5">
        <v>3501636</v>
      </c>
      <c r="N4375" t="s">
        <v>8795</v>
      </c>
      <c r="O4375" s="15">
        <v>7000000</v>
      </c>
      <c r="P4375" s="15">
        <v>5280104</v>
      </c>
      <c r="Q4375">
        <v>0</v>
      </c>
      <c r="R4375">
        <v>0</v>
      </c>
      <c r="S4375" t="s">
        <v>10</v>
      </c>
      <c r="T4375" s="1">
        <v>41417</v>
      </c>
      <c r="U4375" s="10">
        <v>207533</v>
      </c>
      <c r="V4375" t="s">
        <v>11</v>
      </c>
      <c r="W4375">
        <v>23</v>
      </c>
      <c r="X4375" s="1">
        <v>42160</v>
      </c>
      <c r="Y4375" s="16">
        <v>3.9800000000000002E-2</v>
      </c>
      <c r="Z4375" s="17">
        <v>1850.55</v>
      </c>
      <c r="AA4375">
        <v>0</v>
      </c>
    </row>
    <row r="4376" spans="1:27">
      <c r="A4376" t="s">
        <v>20</v>
      </c>
      <c r="B4376" t="s">
        <v>8796</v>
      </c>
      <c r="C4376">
        <v>535158822</v>
      </c>
      <c r="D4376" t="s">
        <v>6</v>
      </c>
      <c r="E4376" t="s">
        <v>7</v>
      </c>
      <c r="F4376" t="s">
        <v>18285</v>
      </c>
      <c r="G4376">
        <v>34</v>
      </c>
      <c r="H4376" t="s">
        <v>18294</v>
      </c>
      <c r="I4376">
        <v>5</v>
      </c>
      <c r="J4376" t="s">
        <v>405</v>
      </c>
      <c r="K4376" t="s">
        <v>18307</v>
      </c>
      <c r="L4376" t="s">
        <v>18308</v>
      </c>
      <c r="M4376" s="5">
        <v>317795</v>
      </c>
      <c r="N4376" t="s">
        <v>8797</v>
      </c>
      <c r="O4376" s="15">
        <v>6000000</v>
      </c>
      <c r="P4376" s="15">
        <v>4852724</v>
      </c>
      <c r="Q4376">
        <v>0</v>
      </c>
      <c r="R4376">
        <v>0</v>
      </c>
      <c r="S4376" t="s">
        <v>10</v>
      </c>
      <c r="T4376" s="1">
        <v>41890</v>
      </c>
      <c r="U4376" s="10">
        <v>200733</v>
      </c>
      <c r="V4376" t="s">
        <v>11</v>
      </c>
      <c r="W4376">
        <v>8</v>
      </c>
      <c r="X4376" s="1">
        <v>42175</v>
      </c>
      <c r="Y4376" s="16">
        <v>4.07E-2</v>
      </c>
      <c r="Z4376" s="17">
        <v>1935.25</v>
      </c>
      <c r="AA4376">
        <v>0</v>
      </c>
    </row>
    <row r="4377" spans="1:27">
      <c r="A4377" t="s">
        <v>20</v>
      </c>
      <c r="B4377" t="s">
        <v>8798</v>
      </c>
      <c r="C4377">
        <v>535211072</v>
      </c>
      <c r="D4377" t="s">
        <v>6</v>
      </c>
      <c r="E4377" t="s">
        <v>7</v>
      </c>
      <c r="F4377" t="s">
        <v>18285</v>
      </c>
      <c r="G4377">
        <v>20</v>
      </c>
      <c r="H4377" t="s">
        <v>18295</v>
      </c>
      <c r="I4377">
        <v>1</v>
      </c>
      <c r="J4377" t="s">
        <v>405</v>
      </c>
      <c r="K4377" t="s">
        <v>18305</v>
      </c>
      <c r="L4377" t="s">
        <v>18308</v>
      </c>
      <c r="M4377" s="5">
        <v>84900</v>
      </c>
      <c r="N4377" t="s">
        <v>8799</v>
      </c>
      <c r="O4377" s="15">
        <v>5000000</v>
      </c>
      <c r="P4377" s="15">
        <v>4458694</v>
      </c>
      <c r="Q4377">
        <v>0</v>
      </c>
      <c r="R4377">
        <v>0</v>
      </c>
      <c r="S4377" t="s">
        <v>10</v>
      </c>
      <c r="T4377" s="1">
        <v>41971</v>
      </c>
      <c r="U4377" s="10">
        <v>182029</v>
      </c>
      <c r="V4377" t="s">
        <v>11</v>
      </c>
      <c r="W4377">
        <v>5</v>
      </c>
      <c r="X4377" s="1">
        <v>42160</v>
      </c>
      <c r="Y4377" s="16">
        <v>4.3700000000000003E-2</v>
      </c>
      <c r="Z4377" s="17">
        <v>2165.15</v>
      </c>
      <c r="AA4377">
        <v>0</v>
      </c>
    </row>
    <row r="4378" spans="1:27">
      <c r="A4378" t="s">
        <v>20</v>
      </c>
      <c r="B4378" t="s">
        <v>8800</v>
      </c>
      <c r="C4378">
        <v>535217606</v>
      </c>
      <c r="D4378" t="s">
        <v>100</v>
      </c>
      <c r="E4378" t="s">
        <v>7</v>
      </c>
      <c r="F4378" t="s">
        <v>18285</v>
      </c>
      <c r="G4378">
        <v>27</v>
      </c>
      <c r="H4378" t="s">
        <v>18294</v>
      </c>
      <c r="I4378">
        <v>4</v>
      </c>
      <c r="J4378" t="s">
        <v>405</v>
      </c>
      <c r="K4378" t="s">
        <v>18304</v>
      </c>
      <c r="L4378" t="s">
        <v>18309</v>
      </c>
      <c r="M4378" s="5">
        <v>0</v>
      </c>
      <c r="N4378" t="s">
        <v>8801</v>
      </c>
      <c r="O4378" s="15">
        <v>25000000</v>
      </c>
      <c r="P4378" s="15">
        <v>20679816</v>
      </c>
      <c r="Q4378">
        <v>0</v>
      </c>
      <c r="R4378">
        <v>0</v>
      </c>
      <c r="S4378" t="s">
        <v>10</v>
      </c>
      <c r="T4378" s="1">
        <v>40875</v>
      </c>
      <c r="U4378" s="10">
        <v>712197</v>
      </c>
      <c r="V4378" t="s">
        <v>11</v>
      </c>
      <c r="W4378">
        <v>41</v>
      </c>
      <c r="X4378" s="1">
        <v>42160</v>
      </c>
      <c r="Y4378" s="16">
        <v>4.8499999999999995E-2</v>
      </c>
      <c r="Z4378" s="17">
        <v>1948.48</v>
      </c>
      <c r="AA4378">
        <v>0</v>
      </c>
    </row>
    <row r="4379" spans="1:27">
      <c r="A4379" t="s">
        <v>20</v>
      </c>
      <c r="B4379" t="s">
        <v>8802</v>
      </c>
      <c r="C4379">
        <v>535255270</v>
      </c>
      <c r="D4379" t="s">
        <v>6</v>
      </c>
      <c r="E4379" t="s">
        <v>7</v>
      </c>
      <c r="F4379" t="s">
        <v>18285</v>
      </c>
      <c r="G4379">
        <v>45</v>
      </c>
      <c r="H4379" t="s">
        <v>18296</v>
      </c>
      <c r="I4379">
        <v>4</v>
      </c>
      <c r="J4379" t="s">
        <v>405</v>
      </c>
      <c r="K4379" t="s">
        <v>18304</v>
      </c>
      <c r="L4379" t="s">
        <v>18309</v>
      </c>
      <c r="M4379" s="5">
        <v>575238</v>
      </c>
      <c r="N4379" t="s">
        <v>8803</v>
      </c>
      <c r="O4379" s="15">
        <v>1200000</v>
      </c>
      <c r="P4379" s="15">
        <v>300834</v>
      </c>
      <c r="Q4379">
        <v>0</v>
      </c>
      <c r="R4379">
        <v>0</v>
      </c>
      <c r="S4379" t="s">
        <v>10</v>
      </c>
      <c r="T4379" s="1">
        <v>41592</v>
      </c>
      <c r="U4379" s="10">
        <v>64350</v>
      </c>
      <c r="V4379" t="s">
        <v>11</v>
      </c>
      <c r="W4379">
        <v>18</v>
      </c>
      <c r="X4379" s="1">
        <v>42190</v>
      </c>
      <c r="Y4379" s="16">
        <v>4.0599999999999997E-2</v>
      </c>
      <c r="Z4379" s="17">
        <v>1932.03</v>
      </c>
      <c r="AA4379">
        <v>0</v>
      </c>
    </row>
    <row r="4380" spans="1:27">
      <c r="A4380" t="s">
        <v>20</v>
      </c>
      <c r="B4380" t="s">
        <v>8804</v>
      </c>
      <c r="C4380">
        <v>535258878</v>
      </c>
      <c r="D4380" t="s">
        <v>6</v>
      </c>
      <c r="E4380" t="s">
        <v>7</v>
      </c>
      <c r="F4380" t="s">
        <v>18285</v>
      </c>
      <c r="G4380">
        <v>48</v>
      </c>
      <c r="H4380" t="s">
        <v>18296</v>
      </c>
      <c r="I4380">
        <v>5</v>
      </c>
      <c r="J4380" t="s">
        <v>405</v>
      </c>
      <c r="K4380" t="s">
        <v>18307</v>
      </c>
      <c r="L4380" t="s">
        <v>18309</v>
      </c>
      <c r="M4380" s="5">
        <v>3320000</v>
      </c>
      <c r="N4380" t="s">
        <v>8805</v>
      </c>
      <c r="O4380" s="15">
        <v>8000000</v>
      </c>
      <c r="P4380" s="15">
        <v>2598105</v>
      </c>
      <c r="Q4380">
        <v>0</v>
      </c>
      <c r="R4380">
        <v>0</v>
      </c>
      <c r="S4380" t="s">
        <v>10</v>
      </c>
      <c r="T4380" s="1">
        <v>41305</v>
      </c>
      <c r="U4380" s="10">
        <v>320215</v>
      </c>
      <c r="V4380" t="s">
        <v>11</v>
      </c>
      <c r="W4380">
        <v>27</v>
      </c>
      <c r="X4380" s="1">
        <v>42160</v>
      </c>
      <c r="Y4380" s="16">
        <v>5.0700000000000002E-2</v>
      </c>
      <c r="Z4380" s="17">
        <v>1773.24</v>
      </c>
      <c r="AA4380">
        <v>0</v>
      </c>
    </row>
    <row r="4381" spans="1:27">
      <c r="A4381" t="s">
        <v>20</v>
      </c>
      <c r="B4381" t="s">
        <v>8806</v>
      </c>
      <c r="C4381">
        <v>535308180</v>
      </c>
      <c r="D4381" t="s">
        <v>6</v>
      </c>
      <c r="E4381" t="s">
        <v>7</v>
      </c>
      <c r="F4381" t="s">
        <v>18285</v>
      </c>
      <c r="G4381">
        <v>49</v>
      </c>
      <c r="H4381" t="s">
        <v>18294</v>
      </c>
      <c r="I4381">
        <v>2</v>
      </c>
      <c r="J4381" t="s">
        <v>405</v>
      </c>
      <c r="K4381" t="s">
        <v>18306</v>
      </c>
      <c r="L4381" t="s">
        <v>18309</v>
      </c>
      <c r="M4381" s="5">
        <v>170575</v>
      </c>
      <c r="N4381" t="s">
        <v>8807</v>
      </c>
      <c r="O4381" s="15">
        <v>2000000</v>
      </c>
      <c r="P4381" s="15">
        <v>1644937</v>
      </c>
      <c r="Q4381">
        <v>0</v>
      </c>
      <c r="R4381">
        <v>0</v>
      </c>
      <c r="S4381" t="s">
        <v>10</v>
      </c>
      <c r="T4381" s="1">
        <v>41892</v>
      </c>
      <c r="U4381" s="10">
        <v>72811</v>
      </c>
      <c r="V4381" t="s">
        <v>11</v>
      </c>
      <c r="W4381">
        <v>7</v>
      </c>
      <c r="X4381" s="1">
        <v>42190</v>
      </c>
      <c r="Y4381" s="16">
        <v>4.07E-2</v>
      </c>
      <c r="Z4381" s="17">
        <v>1962.84</v>
      </c>
      <c r="AA4381">
        <v>0</v>
      </c>
    </row>
    <row r="4382" spans="1:27">
      <c r="A4382" t="s">
        <v>20</v>
      </c>
      <c r="B4382" t="s">
        <v>8808</v>
      </c>
      <c r="C4382">
        <v>535317750</v>
      </c>
      <c r="D4382" t="s">
        <v>6</v>
      </c>
      <c r="E4382" t="s">
        <v>7</v>
      </c>
      <c r="F4382" t="s">
        <v>18286</v>
      </c>
      <c r="G4382">
        <v>47</v>
      </c>
      <c r="H4382" t="s">
        <v>18294</v>
      </c>
      <c r="I4382">
        <v>5</v>
      </c>
      <c r="J4382" t="s">
        <v>405</v>
      </c>
      <c r="K4382" t="s">
        <v>18307</v>
      </c>
      <c r="L4382" t="s">
        <v>18308</v>
      </c>
      <c r="M4382" s="5">
        <v>716580</v>
      </c>
      <c r="N4382" t="s">
        <v>8809</v>
      </c>
      <c r="O4382" s="15">
        <v>830000</v>
      </c>
      <c r="P4382" s="15">
        <v>141679</v>
      </c>
      <c r="Q4382">
        <v>141679</v>
      </c>
      <c r="R4382">
        <v>10</v>
      </c>
      <c r="S4382" t="s">
        <v>10</v>
      </c>
      <c r="T4382" s="1">
        <v>41940</v>
      </c>
      <c r="U4382" s="10">
        <v>144244</v>
      </c>
      <c r="V4382" t="s">
        <v>11</v>
      </c>
      <c r="W4382">
        <v>1</v>
      </c>
      <c r="X4382" s="1">
        <v>42144</v>
      </c>
      <c r="Y4382" s="16">
        <v>4.2300000000000004E-2</v>
      </c>
      <c r="Z4382" s="17">
        <v>2069.7199999999998</v>
      </c>
      <c r="AA4382">
        <v>0</v>
      </c>
    </row>
    <row r="4383" spans="1:27">
      <c r="A4383" t="s">
        <v>20</v>
      </c>
      <c r="B4383" t="s">
        <v>8810</v>
      </c>
      <c r="C4383">
        <v>535321886</v>
      </c>
      <c r="D4383" t="s">
        <v>6</v>
      </c>
      <c r="E4383" t="s">
        <v>7</v>
      </c>
      <c r="F4383" t="s">
        <v>18287</v>
      </c>
      <c r="G4383">
        <v>18</v>
      </c>
      <c r="H4383" t="s">
        <v>18297</v>
      </c>
      <c r="I4383">
        <v>2</v>
      </c>
      <c r="J4383" t="s">
        <v>405</v>
      </c>
      <c r="K4383" t="s">
        <v>18302</v>
      </c>
      <c r="L4383" t="s">
        <v>18308</v>
      </c>
      <c r="M4383" s="5">
        <v>427800</v>
      </c>
      <c r="N4383" t="s">
        <v>8811</v>
      </c>
      <c r="O4383" s="15">
        <v>9000000</v>
      </c>
      <c r="P4383" s="15">
        <v>8147503</v>
      </c>
      <c r="Q4383">
        <v>0</v>
      </c>
      <c r="R4383">
        <v>0</v>
      </c>
      <c r="S4383" t="s">
        <v>10</v>
      </c>
      <c r="T4383" s="1">
        <v>42031</v>
      </c>
      <c r="U4383" s="10">
        <v>375000</v>
      </c>
      <c r="V4383" t="s">
        <v>11</v>
      </c>
      <c r="W4383">
        <v>3</v>
      </c>
      <c r="X4383" s="1">
        <v>42160</v>
      </c>
      <c r="Y4383" s="16">
        <v>4.4999999999999998E-2</v>
      </c>
      <c r="Z4383" s="17">
        <v>2386.2800000000002</v>
      </c>
      <c r="AA4383">
        <v>0</v>
      </c>
    </row>
    <row r="4384" spans="1:27">
      <c r="A4384" t="s">
        <v>20</v>
      </c>
      <c r="B4384" t="s">
        <v>8812</v>
      </c>
      <c r="C4384">
        <v>535358054</v>
      </c>
      <c r="D4384" t="s">
        <v>6</v>
      </c>
      <c r="E4384" t="s">
        <v>7</v>
      </c>
      <c r="F4384" t="s">
        <v>18286</v>
      </c>
      <c r="G4384">
        <v>18</v>
      </c>
      <c r="H4384" t="s">
        <v>18295</v>
      </c>
      <c r="I4384">
        <v>4</v>
      </c>
      <c r="J4384" t="s">
        <v>405</v>
      </c>
      <c r="K4384" t="s">
        <v>18302</v>
      </c>
      <c r="L4384" t="s">
        <v>18308</v>
      </c>
      <c r="M4384" s="5">
        <v>5504481</v>
      </c>
      <c r="N4384" t="s">
        <v>8813</v>
      </c>
      <c r="O4384" s="15">
        <v>1843996</v>
      </c>
      <c r="P4384" s="15">
        <v>1676296</v>
      </c>
      <c r="Q4384">
        <v>0</v>
      </c>
      <c r="R4384">
        <v>0</v>
      </c>
      <c r="S4384" t="s">
        <v>10</v>
      </c>
      <c r="T4384" s="1">
        <v>42104</v>
      </c>
      <c r="U4384" s="10">
        <v>167636</v>
      </c>
      <c r="V4384" t="s">
        <v>11</v>
      </c>
      <c r="W4384">
        <v>1</v>
      </c>
      <c r="X4384" s="1">
        <v>42160</v>
      </c>
      <c r="Y4384" s="16">
        <v>4.3899999999999995E-2</v>
      </c>
      <c r="Z4384" s="17">
        <v>2494.77</v>
      </c>
      <c r="AA4384">
        <v>0</v>
      </c>
    </row>
    <row r="4385" spans="1:27">
      <c r="A4385" t="s">
        <v>20</v>
      </c>
      <c r="B4385" t="s">
        <v>8814</v>
      </c>
      <c r="C4385">
        <v>535370440</v>
      </c>
      <c r="D4385" t="s">
        <v>6</v>
      </c>
      <c r="E4385" t="s">
        <v>7</v>
      </c>
      <c r="F4385" t="s">
        <v>18285</v>
      </c>
      <c r="G4385">
        <v>34</v>
      </c>
      <c r="H4385" t="s">
        <v>18296</v>
      </c>
      <c r="I4385">
        <v>4</v>
      </c>
      <c r="J4385" t="s">
        <v>405</v>
      </c>
      <c r="K4385" t="s">
        <v>18304</v>
      </c>
      <c r="L4385" t="s">
        <v>18309</v>
      </c>
      <c r="M4385" s="5">
        <v>292604</v>
      </c>
      <c r="N4385" t="s">
        <v>3287</v>
      </c>
      <c r="O4385" s="15">
        <v>2000000</v>
      </c>
      <c r="P4385" s="15">
        <v>1414234</v>
      </c>
      <c r="Q4385">
        <v>0</v>
      </c>
      <c r="R4385">
        <v>0</v>
      </c>
      <c r="S4385" t="s">
        <v>10</v>
      </c>
      <c r="T4385" s="1">
        <v>41758</v>
      </c>
      <c r="U4385" s="10">
        <v>66911</v>
      </c>
      <c r="V4385" t="s">
        <v>11</v>
      </c>
      <c r="W4385">
        <v>12</v>
      </c>
      <c r="X4385" s="1">
        <v>42160</v>
      </c>
      <c r="Y4385" s="16">
        <v>3.78E-2</v>
      </c>
      <c r="Z4385" s="17">
        <v>1936.13</v>
      </c>
      <c r="AA4385">
        <v>0</v>
      </c>
    </row>
    <row r="4386" spans="1:27">
      <c r="A4386" t="s">
        <v>20</v>
      </c>
      <c r="B4386" t="s">
        <v>8815</v>
      </c>
      <c r="C4386">
        <v>535371100</v>
      </c>
      <c r="D4386" t="s">
        <v>6</v>
      </c>
      <c r="E4386" t="s">
        <v>7</v>
      </c>
      <c r="F4386" t="s">
        <v>18285</v>
      </c>
      <c r="G4386">
        <v>41</v>
      </c>
      <c r="H4386" t="s">
        <v>18296</v>
      </c>
      <c r="I4386">
        <v>3</v>
      </c>
      <c r="J4386" t="s">
        <v>405</v>
      </c>
      <c r="K4386" t="s">
        <v>18304</v>
      </c>
      <c r="L4386" t="s">
        <v>18308</v>
      </c>
      <c r="M4386" s="5">
        <v>581489</v>
      </c>
      <c r="N4386" t="s">
        <v>8816</v>
      </c>
      <c r="O4386" s="15">
        <v>4000000</v>
      </c>
      <c r="P4386" s="15">
        <v>2663984</v>
      </c>
      <c r="Q4386">
        <v>0</v>
      </c>
      <c r="R4386">
        <v>0</v>
      </c>
      <c r="S4386" t="s">
        <v>10</v>
      </c>
      <c r="T4386" s="1">
        <v>41159</v>
      </c>
      <c r="U4386" s="10">
        <v>138692</v>
      </c>
      <c r="V4386" t="s">
        <v>11</v>
      </c>
      <c r="W4386">
        <v>32</v>
      </c>
      <c r="X4386" s="1">
        <v>42160</v>
      </c>
      <c r="Y4386" s="16">
        <v>5.4000000000000006E-2</v>
      </c>
      <c r="Z4386" s="17">
        <v>1804.09</v>
      </c>
      <c r="AA4386">
        <v>0</v>
      </c>
    </row>
    <row r="4387" spans="1:27">
      <c r="A4387" t="s">
        <v>20</v>
      </c>
      <c r="B4387" t="s">
        <v>8817</v>
      </c>
      <c r="C4387">
        <v>535405530</v>
      </c>
      <c r="D4387" t="s">
        <v>6</v>
      </c>
      <c r="E4387" t="s">
        <v>7</v>
      </c>
      <c r="F4387" t="s">
        <v>18285</v>
      </c>
      <c r="G4387">
        <v>22</v>
      </c>
      <c r="H4387" t="s">
        <v>18297</v>
      </c>
      <c r="I4387">
        <v>6</v>
      </c>
      <c r="J4387" t="s">
        <v>405</v>
      </c>
      <c r="K4387" t="s">
        <v>18304</v>
      </c>
      <c r="L4387" t="s">
        <v>18308</v>
      </c>
      <c r="M4387" s="5">
        <v>114514</v>
      </c>
      <c r="N4387" t="s">
        <v>8818</v>
      </c>
      <c r="O4387" s="15">
        <v>10000000</v>
      </c>
      <c r="P4387" s="15">
        <v>5661012</v>
      </c>
      <c r="Q4387">
        <v>0</v>
      </c>
      <c r="R4387">
        <v>0</v>
      </c>
      <c r="S4387" t="s">
        <v>10</v>
      </c>
      <c r="T4387" s="1">
        <v>41541</v>
      </c>
      <c r="U4387" s="10">
        <v>400269</v>
      </c>
      <c r="V4387" t="s">
        <v>11</v>
      </c>
      <c r="W4387">
        <v>19</v>
      </c>
      <c r="X4387" s="1">
        <v>42160</v>
      </c>
      <c r="Y4387" s="16">
        <v>4.0899999999999999E-2</v>
      </c>
      <c r="Z4387" s="17">
        <v>1892.89</v>
      </c>
      <c r="AA4387">
        <v>0</v>
      </c>
    </row>
    <row r="4388" spans="1:27">
      <c r="A4388" t="s">
        <v>20</v>
      </c>
      <c r="B4388" t="s">
        <v>8819</v>
      </c>
      <c r="C4388">
        <v>535407378</v>
      </c>
      <c r="D4388" t="s">
        <v>6</v>
      </c>
      <c r="E4388" t="s">
        <v>7</v>
      </c>
      <c r="F4388" t="s">
        <v>18285</v>
      </c>
      <c r="G4388">
        <v>32</v>
      </c>
      <c r="H4388" t="s">
        <v>18294</v>
      </c>
      <c r="I4388">
        <v>5</v>
      </c>
      <c r="J4388" t="s">
        <v>405</v>
      </c>
      <c r="K4388" t="s">
        <v>18303</v>
      </c>
      <c r="L4388" t="s">
        <v>18309</v>
      </c>
      <c r="M4388" s="5">
        <v>271438</v>
      </c>
      <c r="N4388" t="s">
        <v>8820</v>
      </c>
      <c r="O4388" s="15">
        <v>8000000</v>
      </c>
      <c r="P4388" s="15">
        <v>6693801</v>
      </c>
      <c r="Q4388">
        <v>0</v>
      </c>
      <c r="R4388">
        <v>0</v>
      </c>
      <c r="S4388" t="s">
        <v>10</v>
      </c>
      <c r="T4388" s="1">
        <v>41800</v>
      </c>
      <c r="U4388" s="10">
        <v>245596</v>
      </c>
      <c r="V4388" t="s">
        <v>11</v>
      </c>
      <c r="W4388">
        <v>11</v>
      </c>
      <c r="X4388" s="1">
        <v>42160</v>
      </c>
      <c r="Y4388" s="16">
        <v>3.8699999999999998E-2</v>
      </c>
      <c r="Z4388" s="17">
        <v>1883.76</v>
      </c>
      <c r="AA4388">
        <v>0</v>
      </c>
    </row>
    <row r="4389" spans="1:27">
      <c r="A4389" t="s">
        <v>81</v>
      </c>
      <c r="B4389" t="s">
        <v>8821</v>
      </c>
      <c r="C4389">
        <v>535420534</v>
      </c>
      <c r="D4389" t="s">
        <v>6</v>
      </c>
      <c r="E4389" t="s">
        <v>103</v>
      </c>
      <c r="F4389" t="s">
        <v>18285</v>
      </c>
      <c r="G4389">
        <v>43</v>
      </c>
      <c r="H4389" t="s">
        <v>18295</v>
      </c>
      <c r="I4389">
        <v>3</v>
      </c>
      <c r="J4389" t="s">
        <v>82</v>
      </c>
      <c r="K4389" t="s">
        <v>18304</v>
      </c>
      <c r="L4389" t="s">
        <v>18309</v>
      </c>
      <c r="M4389" s="5">
        <v>65053</v>
      </c>
      <c r="N4389" t="s">
        <v>8822</v>
      </c>
      <c r="O4389" s="15">
        <v>2000000</v>
      </c>
      <c r="P4389" s="15">
        <v>1465027</v>
      </c>
      <c r="Q4389">
        <v>1465027</v>
      </c>
      <c r="R4389">
        <v>985</v>
      </c>
      <c r="S4389" t="s">
        <v>10</v>
      </c>
      <c r="T4389" s="1">
        <v>40892</v>
      </c>
      <c r="U4389" s="10">
        <v>113168</v>
      </c>
      <c r="V4389" t="s">
        <v>11</v>
      </c>
      <c r="W4389">
        <v>8</v>
      </c>
      <c r="X4389" s="1">
        <v>41157</v>
      </c>
      <c r="Y4389" s="16">
        <v>4.7599999999999996E-2</v>
      </c>
      <c r="Z4389" s="17">
        <v>1937.6</v>
      </c>
      <c r="AA4389">
        <v>0</v>
      </c>
    </row>
    <row r="4390" spans="1:27">
      <c r="A4390" t="s">
        <v>20</v>
      </c>
      <c r="B4390" t="s">
        <v>8823</v>
      </c>
      <c r="C4390">
        <v>535425242</v>
      </c>
      <c r="D4390" t="s">
        <v>6</v>
      </c>
      <c r="E4390" t="s">
        <v>7</v>
      </c>
      <c r="F4390" t="s">
        <v>18285</v>
      </c>
      <c r="G4390">
        <v>43</v>
      </c>
      <c r="H4390" t="s">
        <v>18297</v>
      </c>
      <c r="I4390">
        <v>1</v>
      </c>
      <c r="J4390" t="s">
        <v>405</v>
      </c>
      <c r="K4390" t="s">
        <v>18302</v>
      </c>
      <c r="L4390" t="s">
        <v>18308</v>
      </c>
      <c r="M4390" s="5">
        <v>779625</v>
      </c>
      <c r="N4390" t="s">
        <v>8824</v>
      </c>
      <c r="O4390" s="15">
        <v>5000000</v>
      </c>
      <c r="P4390" s="15">
        <v>2762382</v>
      </c>
      <c r="Q4390">
        <v>0</v>
      </c>
      <c r="R4390">
        <v>0</v>
      </c>
      <c r="S4390" t="s">
        <v>10</v>
      </c>
      <c r="T4390" s="1">
        <v>41123</v>
      </c>
      <c r="U4390" s="10">
        <v>115528</v>
      </c>
      <c r="V4390" t="s">
        <v>11</v>
      </c>
      <c r="W4390">
        <v>26</v>
      </c>
      <c r="X4390" s="1">
        <v>42190</v>
      </c>
      <c r="Y4390" s="16">
        <v>5.2900000000000003E-2</v>
      </c>
      <c r="Z4390" s="17">
        <v>1787.51</v>
      </c>
      <c r="AA4390">
        <v>0</v>
      </c>
    </row>
    <row r="4391" spans="1:27">
      <c r="A4391" t="s">
        <v>20</v>
      </c>
      <c r="B4391" t="s">
        <v>8825</v>
      </c>
      <c r="C4391">
        <v>535444690</v>
      </c>
      <c r="D4391" t="s">
        <v>6</v>
      </c>
      <c r="E4391" t="s">
        <v>7</v>
      </c>
      <c r="F4391" t="s">
        <v>18285</v>
      </c>
      <c r="G4391">
        <v>37</v>
      </c>
      <c r="H4391" t="s">
        <v>18297</v>
      </c>
      <c r="I4391">
        <v>6</v>
      </c>
      <c r="J4391" t="s">
        <v>405</v>
      </c>
      <c r="K4391" t="s">
        <v>18302</v>
      </c>
      <c r="L4391" t="s">
        <v>18309</v>
      </c>
      <c r="M4391" s="5">
        <v>462815</v>
      </c>
      <c r="N4391" t="s">
        <v>8826</v>
      </c>
      <c r="O4391" s="15">
        <v>3000000</v>
      </c>
      <c r="P4391" s="15">
        <v>2719804</v>
      </c>
      <c r="Q4391">
        <v>0</v>
      </c>
      <c r="R4391">
        <v>0</v>
      </c>
      <c r="S4391" t="s">
        <v>10</v>
      </c>
      <c r="T4391" s="1">
        <v>41843</v>
      </c>
      <c r="U4391" s="10">
        <v>80325</v>
      </c>
      <c r="V4391" t="s">
        <v>11</v>
      </c>
      <c r="W4391">
        <v>9</v>
      </c>
      <c r="X4391" s="1">
        <v>42160</v>
      </c>
      <c r="Y4391" s="16">
        <v>4.0999999999999995E-2</v>
      </c>
      <c r="Z4391" s="17">
        <v>1848.98</v>
      </c>
      <c r="AA4391">
        <v>0</v>
      </c>
    </row>
    <row r="4392" spans="1:27">
      <c r="A4392" t="s">
        <v>20</v>
      </c>
      <c r="B4392" t="s">
        <v>8827</v>
      </c>
      <c r="C4392">
        <v>535445944</v>
      </c>
      <c r="D4392" t="s">
        <v>6</v>
      </c>
      <c r="E4392" t="s">
        <v>103</v>
      </c>
      <c r="F4392" t="s">
        <v>18285</v>
      </c>
      <c r="G4392">
        <v>18</v>
      </c>
      <c r="H4392" t="s">
        <v>18295</v>
      </c>
      <c r="I4392">
        <v>4</v>
      </c>
      <c r="J4392" t="s">
        <v>405</v>
      </c>
      <c r="K4392" t="s">
        <v>18304</v>
      </c>
      <c r="L4392" t="s">
        <v>18309</v>
      </c>
      <c r="M4392" s="5">
        <v>324000</v>
      </c>
      <c r="N4392" t="s">
        <v>8828</v>
      </c>
      <c r="O4392" s="15">
        <v>10000000</v>
      </c>
      <c r="P4392" s="15">
        <v>9725975</v>
      </c>
      <c r="Q4392">
        <v>238701</v>
      </c>
      <c r="R4392">
        <v>265</v>
      </c>
      <c r="S4392" t="s">
        <v>10</v>
      </c>
      <c r="T4392" s="1">
        <v>41446</v>
      </c>
      <c r="U4392" s="10">
        <v>231056</v>
      </c>
      <c r="V4392" t="s">
        <v>11</v>
      </c>
      <c r="W4392">
        <v>13</v>
      </c>
      <c r="X4392" s="1">
        <v>41887</v>
      </c>
      <c r="Y4392" s="16">
        <v>3.9100000000000003E-2</v>
      </c>
      <c r="Z4392" s="17">
        <v>1937.26</v>
      </c>
      <c r="AA4392">
        <v>0</v>
      </c>
    </row>
    <row r="4393" spans="1:27">
      <c r="A4393" t="s">
        <v>81</v>
      </c>
      <c r="B4393" t="s">
        <v>8829</v>
      </c>
      <c r="C4393">
        <v>535457054</v>
      </c>
      <c r="D4393" t="s">
        <v>6</v>
      </c>
      <c r="E4393" t="s">
        <v>7</v>
      </c>
      <c r="F4393" t="s">
        <v>18286</v>
      </c>
      <c r="G4393">
        <v>18</v>
      </c>
      <c r="H4393" t="s">
        <v>18297</v>
      </c>
      <c r="I4393">
        <v>4</v>
      </c>
      <c r="J4393" t="s">
        <v>82</v>
      </c>
      <c r="K4393" t="s">
        <v>18306</v>
      </c>
      <c r="L4393" t="s">
        <v>18309</v>
      </c>
      <c r="M4393" s="5">
        <v>595350</v>
      </c>
      <c r="N4393" t="s">
        <v>8830</v>
      </c>
      <c r="O4393" s="15">
        <v>342800</v>
      </c>
      <c r="P4393" s="15">
        <v>85706</v>
      </c>
      <c r="Q4393">
        <v>0</v>
      </c>
      <c r="R4393">
        <v>0</v>
      </c>
      <c r="S4393" t="s">
        <v>10</v>
      </c>
      <c r="T4393" s="1">
        <v>41856</v>
      </c>
      <c r="U4393" s="10">
        <v>28566</v>
      </c>
      <c r="V4393" t="s">
        <v>11</v>
      </c>
      <c r="W4393">
        <v>9</v>
      </c>
      <c r="X4393" s="1">
        <v>42185</v>
      </c>
      <c r="Y4393" s="16">
        <v>4.0599999999999997E-2</v>
      </c>
      <c r="Z4393" s="17">
        <v>1878.68</v>
      </c>
      <c r="AA4393">
        <v>0</v>
      </c>
    </row>
    <row r="4394" spans="1:27">
      <c r="A4394" t="s">
        <v>20</v>
      </c>
      <c r="B4394" t="s">
        <v>8831</v>
      </c>
      <c r="C4394">
        <v>535461674</v>
      </c>
      <c r="D4394" t="s">
        <v>6</v>
      </c>
      <c r="E4394" t="s">
        <v>7</v>
      </c>
      <c r="F4394" t="s">
        <v>18287</v>
      </c>
      <c r="G4394">
        <v>53</v>
      </c>
      <c r="H4394" t="s">
        <v>18294</v>
      </c>
      <c r="I4394">
        <v>4</v>
      </c>
      <c r="J4394" t="s">
        <v>405</v>
      </c>
      <c r="K4394" t="s">
        <v>18305</v>
      </c>
      <c r="L4394" t="s">
        <v>18309</v>
      </c>
      <c r="M4394" s="5">
        <v>539630</v>
      </c>
      <c r="N4394" t="s">
        <v>8832</v>
      </c>
      <c r="O4394" s="15">
        <v>3000000</v>
      </c>
      <c r="P4394" s="15">
        <v>1071481</v>
      </c>
      <c r="Q4394">
        <v>0</v>
      </c>
      <c r="R4394">
        <v>0</v>
      </c>
      <c r="S4394" t="s">
        <v>10</v>
      </c>
      <c r="T4394" s="1">
        <v>41338</v>
      </c>
      <c r="U4394" s="10">
        <v>120081</v>
      </c>
      <c r="V4394" t="s">
        <v>11</v>
      </c>
      <c r="W4394">
        <v>26</v>
      </c>
      <c r="X4394" s="1">
        <v>42160</v>
      </c>
      <c r="Y4394" s="16">
        <v>4.8300000000000003E-2</v>
      </c>
      <c r="Z4394" s="17">
        <v>1813.53</v>
      </c>
      <c r="AA4394">
        <v>0</v>
      </c>
    </row>
    <row r="4395" spans="1:27">
      <c r="A4395" t="s">
        <v>20</v>
      </c>
      <c r="B4395" t="s">
        <v>8833</v>
      </c>
      <c r="C4395">
        <v>535463368</v>
      </c>
      <c r="D4395" t="s">
        <v>6</v>
      </c>
      <c r="E4395" t="s">
        <v>7</v>
      </c>
      <c r="F4395" t="s">
        <v>18287</v>
      </c>
      <c r="G4395">
        <v>18</v>
      </c>
      <c r="H4395" t="s">
        <v>18296</v>
      </c>
      <c r="I4395">
        <v>5</v>
      </c>
      <c r="J4395" t="s">
        <v>405</v>
      </c>
      <c r="K4395" t="s">
        <v>18302</v>
      </c>
      <c r="L4395" t="s">
        <v>18309</v>
      </c>
      <c r="M4395" s="5">
        <v>393547</v>
      </c>
      <c r="N4395" t="s">
        <v>8834</v>
      </c>
      <c r="O4395" s="15">
        <v>203260</v>
      </c>
      <c r="P4395" s="15">
        <v>4281280</v>
      </c>
      <c r="Q4395">
        <v>0</v>
      </c>
      <c r="R4395">
        <v>0</v>
      </c>
      <c r="S4395" t="s">
        <v>10</v>
      </c>
      <c r="T4395" s="1">
        <v>41357</v>
      </c>
      <c r="U4395" s="10">
        <v>187500</v>
      </c>
      <c r="V4395" t="s">
        <v>11</v>
      </c>
      <c r="W4395">
        <v>7</v>
      </c>
      <c r="X4395" s="1">
        <v>42160</v>
      </c>
      <c r="Y4395" s="16">
        <v>4.5499999999999999E-2</v>
      </c>
      <c r="Z4395" s="17">
        <v>1825.79</v>
      </c>
      <c r="AA4395">
        <v>0</v>
      </c>
    </row>
    <row r="4396" spans="1:27">
      <c r="A4396" t="s">
        <v>20</v>
      </c>
      <c r="B4396" t="s">
        <v>8835</v>
      </c>
      <c r="C4396">
        <v>535466646</v>
      </c>
      <c r="D4396" t="s">
        <v>6</v>
      </c>
      <c r="E4396" t="s">
        <v>7</v>
      </c>
      <c r="F4396" t="s">
        <v>18286</v>
      </c>
      <c r="G4396">
        <v>43</v>
      </c>
      <c r="H4396" t="s">
        <v>18296</v>
      </c>
      <c r="I4396">
        <v>4</v>
      </c>
      <c r="J4396" t="s">
        <v>405</v>
      </c>
      <c r="K4396" t="s">
        <v>18306</v>
      </c>
      <c r="L4396" t="s">
        <v>18309</v>
      </c>
      <c r="M4396" s="5">
        <v>152228</v>
      </c>
      <c r="N4396" t="s">
        <v>8836</v>
      </c>
      <c r="O4396" s="15">
        <v>3000000</v>
      </c>
      <c r="P4396" s="15">
        <v>2500864</v>
      </c>
      <c r="Q4396">
        <v>0</v>
      </c>
      <c r="R4396">
        <v>0</v>
      </c>
      <c r="S4396" t="s">
        <v>10</v>
      </c>
      <c r="T4396" s="1">
        <v>41905</v>
      </c>
      <c r="U4396" s="10">
        <v>100367</v>
      </c>
      <c r="V4396" t="s">
        <v>11</v>
      </c>
      <c r="W4396">
        <v>7</v>
      </c>
      <c r="X4396" s="1">
        <v>42160</v>
      </c>
      <c r="Y4396" s="16">
        <v>4.1900000000000007E-2</v>
      </c>
      <c r="Z4396" s="17">
        <v>1992.68</v>
      </c>
      <c r="AA4396">
        <v>0</v>
      </c>
    </row>
    <row r="4397" spans="1:27">
      <c r="A4397" t="s">
        <v>20</v>
      </c>
      <c r="B4397" t="s">
        <v>8837</v>
      </c>
      <c r="C4397">
        <v>535492936</v>
      </c>
      <c r="D4397" t="s">
        <v>6</v>
      </c>
      <c r="E4397" t="s">
        <v>7</v>
      </c>
      <c r="F4397" t="s">
        <v>18285</v>
      </c>
      <c r="G4397">
        <v>18</v>
      </c>
      <c r="H4397" t="s">
        <v>18294</v>
      </c>
      <c r="I4397">
        <v>1</v>
      </c>
      <c r="J4397" t="s">
        <v>405</v>
      </c>
      <c r="K4397" t="s">
        <v>18304</v>
      </c>
      <c r="L4397" t="s">
        <v>18309</v>
      </c>
      <c r="M4397" s="5">
        <v>62200</v>
      </c>
      <c r="N4397" t="s">
        <v>8838</v>
      </c>
      <c r="O4397" s="15">
        <v>3000000</v>
      </c>
      <c r="P4397" s="15">
        <v>1351512</v>
      </c>
      <c r="Q4397">
        <v>0</v>
      </c>
      <c r="R4397">
        <v>0</v>
      </c>
      <c r="S4397" t="s">
        <v>10</v>
      </c>
      <c r="T4397" s="1">
        <v>41432</v>
      </c>
      <c r="U4397" s="10">
        <v>120081</v>
      </c>
      <c r="V4397" t="s">
        <v>11</v>
      </c>
      <c r="W4397">
        <v>23</v>
      </c>
      <c r="X4397" s="1">
        <v>42160</v>
      </c>
      <c r="Y4397" s="16">
        <v>4.0099999999999997E-2</v>
      </c>
      <c r="Z4397" s="17">
        <v>1907.88</v>
      </c>
      <c r="AA4397">
        <v>0</v>
      </c>
    </row>
    <row r="4398" spans="1:27">
      <c r="A4398" t="s">
        <v>20</v>
      </c>
      <c r="B4398" t="s">
        <v>8839</v>
      </c>
      <c r="C4398">
        <v>535516806</v>
      </c>
      <c r="D4398" t="s">
        <v>6</v>
      </c>
      <c r="E4398" t="s">
        <v>103</v>
      </c>
      <c r="F4398" t="s">
        <v>18285</v>
      </c>
      <c r="G4398">
        <v>31</v>
      </c>
      <c r="H4398" t="s">
        <v>18294</v>
      </c>
      <c r="I4398">
        <v>6</v>
      </c>
      <c r="J4398" t="s">
        <v>405</v>
      </c>
      <c r="K4398" t="s">
        <v>18306</v>
      </c>
      <c r="L4398" t="s">
        <v>18309</v>
      </c>
      <c r="M4398" s="5">
        <v>540400</v>
      </c>
      <c r="N4398" t="s">
        <v>8840</v>
      </c>
      <c r="O4398" s="15">
        <v>10000000</v>
      </c>
      <c r="P4398" s="15">
        <v>7593513</v>
      </c>
      <c r="Q4398">
        <v>2410926</v>
      </c>
      <c r="R4398">
        <v>385</v>
      </c>
      <c r="S4398" t="s">
        <v>10</v>
      </c>
      <c r="T4398" s="1">
        <v>41234</v>
      </c>
      <c r="U4398" s="10">
        <v>334389</v>
      </c>
      <c r="V4398" t="s">
        <v>11</v>
      </c>
      <c r="W4398">
        <v>16</v>
      </c>
      <c r="X4398" s="1">
        <v>41764</v>
      </c>
      <c r="Y4398" s="16">
        <v>5.2300000000000006E-2</v>
      </c>
      <c r="Z4398" s="17">
        <v>1815.58</v>
      </c>
      <c r="AA4398">
        <v>0</v>
      </c>
    </row>
    <row r="4399" spans="1:27">
      <c r="A4399" t="s">
        <v>20</v>
      </c>
      <c r="B4399" t="s">
        <v>8841</v>
      </c>
      <c r="C4399">
        <v>535556318</v>
      </c>
      <c r="D4399" t="s">
        <v>6</v>
      </c>
      <c r="E4399" t="s">
        <v>7</v>
      </c>
      <c r="F4399" t="s">
        <v>18287</v>
      </c>
      <c r="G4399">
        <v>18</v>
      </c>
      <c r="H4399" t="s">
        <v>18295</v>
      </c>
      <c r="I4399">
        <v>5</v>
      </c>
      <c r="J4399" t="s">
        <v>405</v>
      </c>
      <c r="K4399" t="s">
        <v>18304</v>
      </c>
      <c r="L4399" t="s">
        <v>18309</v>
      </c>
      <c r="M4399" s="5">
        <v>157811</v>
      </c>
      <c r="N4399" t="s">
        <v>8842</v>
      </c>
      <c r="O4399" s="15">
        <v>100000</v>
      </c>
      <c r="P4399" s="15">
        <v>1608147</v>
      </c>
      <c r="Q4399">
        <v>0</v>
      </c>
      <c r="R4399">
        <v>0</v>
      </c>
      <c r="S4399" t="s">
        <v>10</v>
      </c>
      <c r="T4399" s="1">
        <v>41962</v>
      </c>
      <c r="U4399" s="10">
        <v>75000</v>
      </c>
      <c r="V4399" t="s">
        <v>11</v>
      </c>
      <c r="W4399">
        <v>4</v>
      </c>
      <c r="X4399" s="1">
        <v>42160</v>
      </c>
      <c r="Y4399" s="16">
        <v>4.1900000000000007E-2</v>
      </c>
      <c r="Z4399" s="17">
        <v>2158.58</v>
      </c>
      <c r="AA4399">
        <v>0</v>
      </c>
    </row>
    <row r="4400" spans="1:27">
      <c r="A4400" t="s">
        <v>20</v>
      </c>
      <c r="B4400" t="s">
        <v>8843</v>
      </c>
      <c r="C4400">
        <v>535566812</v>
      </c>
      <c r="D4400" t="s">
        <v>6</v>
      </c>
      <c r="E4400" t="s">
        <v>7</v>
      </c>
      <c r="F4400" t="s">
        <v>18286</v>
      </c>
      <c r="G4400">
        <v>41</v>
      </c>
      <c r="H4400" t="s">
        <v>18296</v>
      </c>
      <c r="I4400">
        <v>6</v>
      </c>
      <c r="J4400" t="s">
        <v>405</v>
      </c>
      <c r="K4400" t="s">
        <v>18303</v>
      </c>
      <c r="L4400" t="s">
        <v>18309</v>
      </c>
      <c r="M4400" s="5">
        <v>598085</v>
      </c>
      <c r="N4400" t="s">
        <v>8844</v>
      </c>
      <c r="O4400" s="15">
        <v>3000000</v>
      </c>
      <c r="P4400" s="15">
        <v>2637858</v>
      </c>
      <c r="Q4400">
        <v>0</v>
      </c>
      <c r="R4400">
        <v>0</v>
      </c>
      <c r="S4400" t="s">
        <v>10</v>
      </c>
      <c r="T4400" s="1">
        <v>41159</v>
      </c>
      <c r="U4400" s="10">
        <v>112500</v>
      </c>
      <c r="V4400" t="s">
        <v>11</v>
      </c>
      <c r="W4400">
        <v>3</v>
      </c>
      <c r="X4400" s="1">
        <v>42160</v>
      </c>
      <c r="Y4400" s="16">
        <v>5.4000000000000006E-2</v>
      </c>
      <c r="Z4400" s="17">
        <v>1804.09</v>
      </c>
      <c r="AA4400">
        <v>0</v>
      </c>
    </row>
    <row r="4401" spans="1:27">
      <c r="A4401" t="s">
        <v>20</v>
      </c>
      <c r="B4401" t="s">
        <v>8845</v>
      </c>
      <c r="C4401">
        <v>535569012</v>
      </c>
      <c r="D4401" t="s">
        <v>6</v>
      </c>
      <c r="E4401" t="s">
        <v>7</v>
      </c>
      <c r="F4401" t="s">
        <v>18286</v>
      </c>
      <c r="G4401">
        <v>18</v>
      </c>
      <c r="H4401" t="s">
        <v>18295</v>
      </c>
      <c r="I4401">
        <v>3</v>
      </c>
      <c r="J4401" t="s">
        <v>405</v>
      </c>
      <c r="K4401" t="s">
        <v>18306</v>
      </c>
      <c r="L4401" t="s">
        <v>18309</v>
      </c>
      <c r="M4401" s="5">
        <v>576240</v>
      </c>
      <c r="N4401" t="s">
        <v>8846</v>
      </c>
      <c r="O4401" s="15">
        <v>5000000</v>
      </c>
      <c r="P4401" s="15">
        <v>4461015</v>
      </c>
      <c r="Q4401">
        <v>0</v>
      </c>
      <c r="R4401">
        <v>0</v>
      </c>
      <c r="S4401" t="s">
        <v>10</v>
      </c>
      <c r="T4401" s="1">
        <v>41529</v>
      </c>
      <c r="U4401" s="10">
        <v>128174</v>
      </c>
      <c r="V4401" t="s">
        <v>11</v>
      </c>
      <c r="W4401">
        <v>20</v>
      </c>
      <c r="X4401" s="1">
        <v>42160</v>
      </c>
      <c r="Y4401" s="16">
        <v>4.0899999999999999E-2</v>
      </c>
      <c r="Z4401" s="17">
        <v>1923.64</v>
      </c>
      <c r="AA4401">
        <v>0</v>
      </c>
    </row>
    <row r="4402" spans="1:27">
      <c r="A4402" t="s">
        <v>20</v>
      </c>
      <c r="B4402" t="s">
        <v>8847</v>
      </c>
      <c r="C4402">
        <v>535575722</v>
      </c>
      <c r="D4402" t="s">
        <v>6</v>
      </c>
      <c r="E4402" t="s">
        <v>7</v>
      </c>
      <c r="F4402" t="s">
        <v>18286</v>
      </c>
      <c r="G4402">
        <v>18</v>
      </c>
      <c r="H4402" t="s">
        <v>18295</v>
      </c>
      <c r="I4402">
        <v>5</v>
      </c>
      <c r="J4402" t="s">
        <v>405</v>
      </c>
      <c r="K4402" t="s">
        <v>18307</v>
      </c>
      <c r="L4402" t="s">
        <v>18308</v>
      </c>
      <c r="M4402" s="5">
        <v>517500</v>
      </c>
      <c r="N4402" t="s">
        <v>8848</v>
      </c>
      <c r="O4402" s="15">
        <v>4000000</v>
      </c>
      <c r="P4402" s="15">
        <v>2573325</v>
      </c>
      <c r="Q4402">
        <v>0</v>
      </c>
      <c r="R4402">
        <v>0</v>
      </c>
      <c r="S4402" t="s">
        <v>10</v>
      </c>
      <c r="T4402" s="1">
        <v>41432</v>
      </c>
      <c r="U4402" s="10">
        <v>133755</v>
      </c>
      <c r="V4402" t="s">
        <v>11</v>
      </c>
      <c r="W4402">
        <v>23</v>
      </c>
      <c r="X4402" s="1">
        <v>42160</v>
      </c>
      <c r="Y4402" s="16">
        <v>4.0099999999999997E-2</v>
      </c>
      <c r="Z4402" s="17">
        <v>1907.88</v>
      </c>
      <c r="AA4402">
        <v>0</v>
      </c>
    </row>
    <row r="4403" spans="1:27">
      <c r="A4403" t="s">
        <v>20</v>
      </c>
      <c r="B4403" t="s">
        <v>8849</v>
      </c>
      <c r="C4403">
        <v>535585204</v>
      </c>
      <c r="D4403" t="s">
        <v>6</v>
      </c>
      <c r="E4403" t="s">
        <v>103</v>
      </c>
      <c r="F4403" t="s">
        <v>18287</v>
      </c>
      <c r="G4403">
        <v>19</v>
      </c>
      <c r="H4403" t="s">
        <v>18295</v>
      </c>
      <c r="I4403">
        <v>4</v>
      </c>
      <c r="J4403" t="s">
        <v>405</v>
      </c>
      <c r="K4403" t="s">
        <v>18304</v>
      </c>
      <c r="L4403" t="s">
        <v>18308</v>
      </c>
      <c r="M4403" s="5">
        <v>331615</v>
      </c>
      <c r="N4403" t="s">
        <v>8850</v>
      </c>
      <c r="O4403" s="15">
        <v>6000000</v>
      </c>
      <c r="P4403" s="15">
        <v>4525849</v>
      </c>
      <c r="Q4403">
        <v>704300</v>
      </c>
      <c r="R4403">
        <v>235</v>
      </c>
      <c r="S4403" t="s">
        <v>10</v>
      </c>
      <c r="T4403" s="1">
        <v>41172</v>
      </c>
      <c r="U4403" s="10">
        <v>177885</v>
      </c>
      <c r="V4403" t="s">
        <v>11</v>
      </c>
      <c r="W4403">
        <v>23</v>
      </c>
      <c r="X4403" s="1">
        <v>41917</v>
      </c>
      <c r="Y4403" s="16">
        <v>5.3699999999999998E-2</v>
      </c>
      <c r="Z4403" s="17">
        <v>1795.66</v>
      </c>
      <c r="AA4403">
        <v>0</v>
      </c>
    </row>
    <row r="4404" spans="1:27">
      <c r="A4404" t="s">
        <v>81</v>
      </c>
      <c r="B4404" t="s">
        <v>8851</v>
      </c>
      <c r="C4404">
        <v>535617764</v>
      </c>
      <c r="D4404" t="s">
        <v>6</v>
      </c>
      <c r="E4404" t="s">
        <v>7</v>
      </c>
      <c r="F4404" t="s">
        <v>18286</v>
      </c>
      <c r="G4404">
        <v>31</v>
      </c>
      <c r="H4404" t="s">
        <v>18297</v>
      </c>
      <c r="I4404">
        <v>1</v>
      </c>
      <c r="J4404" t="s">
        <v>82</v>
      </c>
      <c r="K4404" t="s">
        <v>18304</v>
      </c>
      <c r="L4404" t="s">
        <v>18308</v>
      </c>
      <c r="M4404" s="5">
        <v>3543882</v>
      </c>
      <c r="N4404" t="s">
        <v>8852</v>
      </c>
      <c r="O4404" s="15">
        <v>5000000</v>
      </c>
      <c r="P4404" s="15">
        <v>4603190</v>
      </c>
      <c r="Q4404">
        <v>0</v>
      </c>
      <c r="R4404">
        <v>0</v>
      </c>
      <c r="S4404" t="s">
        <v>10</v>
      </c>
      <c r="T4404" s="1">
        <v>41962</v>
      </c>
      <c r="U4404" s="10">
        <v>137900</v>
      </c>
      <c r="V4404" t="s">
        <v>11</v>
      </c>
      <c r="W4404">
        <v>5</v>
      </c>
      <c r="X4404" s="1">
        <v>42160</v>
      </c>
      <c r="Y4404" s="16">
        <v>4.1900000000000007E-2</v>
      </c>
      <c r="Z4404" s="17">
        <v>2158.58</v>
      </c>
      <c r="AA4404">
        <v>0</v>
      </c>
    </row>
    <row r="4405" spans="1:27">
      <c r="A4405" t="s">
        <v>20</v>
      </c>
      <c r="B4405" t="s">
        <v>8853</v>
      </c>
      <c r="C4405">
        <v>535618644</v>
      </c>
      <c r="D4405" t="s">
        <v>6</v>
      </c>
      <c r="E4405" t="s">
        <v>7</v>
      </c>
      <c r="F4405" t="s">
        <v>18287</v>
      </c>
      <c r="G4405">
        <v>26</v>
      </c>
      <c r="H4405" t="s">
        <v>18294</v>
      </c>
      <c r="I4405">
        <v>6</v>
      </c>
      <c r="J4405" t="s">
        <v>405</v>
      </c>
      <c r="K4405" t="s">
        <v>18302</v>
      </c>
      <c r="L4405" t="s">
        <v>18308</v>
      </c>
      <c r="M4405" s="5">
        <v>72556</v>
      </c>
      <c r="N4405" t="s">
        <v>8854</v>
      </c>
      <c r="O4405" s="15">
        <v>2000000</v>
      </c>
      <c r="P4405" s="15">
        <v>1561390</v>
      </c>
      <c r="Q4405">
        <v>0</v>
      </c>
      <c r="R4405">
        <v>0</v>
      </c>
      <c r="S4405" t="s">
        <v>10</v>
      </c>
      <c r="T4405" s="1">
        <v>41493</v>
      </c>
      <c r="U4405" s="10">
        <v>59295</v>
      </c>
      <c r="V4405" t="s">
        <v>11</v>
      </c>
      <c r="W4405">
        <v>21</v>
      </c>
      <c r="X4405" s="1">
        <v>42160</v>
      </c>
      <c r="Y4405" s="16">
        <v>4.0599999999999997E-2</v>
      </c>
      <c r="Z4405" s="17">
        <v>1882.01</v>
      </c>
      <c r="AA4405">
        <v>0</v>
      </c>
    </row>
    <row r="4406" spans="1:27">
      <c r="A4406" t="s">
        <v>20</v>
      </c>
      <c r="B4406" t="s">
        <v>8855</v>
      </c>
      <c r="C4406">
        <v>535641062</v>
      </c>
      <c r="D4406" t="s">
        <v>6</v>
      </c>
      <c r="E4406" t="s">
        <v>7</v>
      </c>
      <c r="F4406" t="s">
        <v>18285</v>
      </c>
      <c r="G4406">
        <v>18</v>
      </c>
      <c r="H4406" t="s">
        <v>18297</v>
      </c>
      <c r="I4406">
        <v>4</v>
      </c>
      <c r="J4406" t="s">
        <v>405</v>
      </c>
      <c r="K4406" t="s">
        <v>18302</v>
      </c>
      <c r="L4406" t="s">
        <v>18308</v>
      </c>
      <c r="M4406" s="5">
        <v>114284</v>
      </c>
      <c r="N4406" t="s">
        <v>8856</v>
      </c>
      <c r="O4406" s="15">
        <v>1500000</v>
      </c>
      <c r="P4406" s="15">
        <v>784406</v>
      </c>
      <c r="Q4406">
        <v>125785</v>
      </c>
      <c r="R4406">
        <v>10</v>
      </c>
      <c r="S4406" t="s">
        <v>10</v>
      </c>
      <c r="T4406" s="1">
        <v>41906</v>
      </c>
      <c r="U4406" s="10">
        <v>137880</v>
      </c>
      <c r="V4406" t="s">
        <v>11</v>
      </c>
      <c r="W4406">
        <v>6</v>
      </c>
      <c r="X4406" s="1">
        <v>42144</v>
      </c>
      <c r="Y4406" s="16">
        <v>4.1900000000000007E-2</v>
      </c>
      <c r="Z4406" s="17">
        <v>1997.91</v>
      </c>
      <c r="AA4406">
        <v>0</v>
      </c>
    </row>
    <row r="4407" spans="1:27">
      <c r="A4407" t="s">
        <v>20</v>
      </c>
      <c r="B4407" t="s">
        <v>8857</v>
      </c>
      <c r="C4407">
        <v>535645616</v>
      </c>
      <c r="D4407" t="s">
        <v>6</v>
      </c>
      <c r="E4407" t="s">
        <v>7</v>
      </c>
      <c r="F4407" t="s">
        <v>18285</v>
      </c>
      <c r="G4407">
        <v>18</v>
      </c>
      <c r="H4407" t="s">
        <v>18294</v>
      </c>
      <c r="I4407">
        <v>5</v>
      </c>
      <c r="J4407" t="s">
        <v>405</v>
      </c>
      <c r="K4407" t="s">
        <v>18306</v>
      </c>
      <c r="L4407" t="s">
        <v>18309</v>
      </c>
      <c r="M4407" s="5">
        <v>1064072</v>
      </c>
      <c r="N4407" t="s">
        <v>8858</v>
      </c>
      <c r="O4407" s="15">
        <v>2000000</v>
      </c>
      <c r="P4407" s="15">
        <v>359295</v>
      </c>
      <c r="Q4407">
        <v>0</v>
      </c>
      <c r="R4407">
        <v>0</v>
      </c>
      <c r="S4407" t="s">
        <v>10</v>
      </c>
      <c r="T4407" s="1">
        <v>41815</v>
      </c>
      <c r="U4407" s="10">
        <v>183840</v>
      </c>
      <c r="V4407" t="s">
        <v>11</v>
      </c>
      <c r="W4407">
        <v>10</v>
      </c>
      <c r="X4407" s="1">
        <v>42160</v>
      </c>
      <c r="Y4407" s="16">
        <v>3.85E-2</v>
      </c>
      <c r="Z4407" s="17">
        <v>1886.85</v>
      </c>
      <c r="AA4407">
        <v>0</v>
      </c>
    </row>
    <row r="4408" spans="1:27">
      <c r="A4408" t="s">
        <v>20</v>
      </c>
      <c r="B4408" t="s">
        <v>8859</v>
      </c>
      <c r="C4408">
        <v>535650038</v>
      </c>
      <c r="D4408" t="s">
        <v>6</v>
      </c>
      <c r="E4408" t="s">
        <v>7</v>
      </c>
      <c r="F4408" t="s">
        <v>18286</v>
      </c>
      <c r="G4408">
        <v>18</v>
      </c>
      <c r="H4408" t="s">
        <v>18296</v>
      </c>
      <c r="I4408">
        <v>3</v>
      </c>
      <c r="J4408" t="s">
        <v>405</v>
      </c>
      <c r="K4408" t="s">
        <v>18303</v>
      </c>
      <c r="L4408" t="s">
        <v>18309</v>
      </c>
      <c r="M4408" s="5">
        <v>420780</v>
      </c>
      <c r="N4408" t="s">
        <v>8860</v>
      </c>
      <c r="O4408" s="15">
        <v>12300000</v>
      </c>
      <c r="P4408" s="15">
        <v>11328330</v>
      </c>
      <c r="Q4408">
        <v>79144</v>
      </c>
      <c r="R4408">
        <v>25</v>
      </c>
      <c r="S4408" t="s">
        <v>10</v>
      </c>
      <c r="T4408" s="1">
        <v>41681</v>
      </c>
      <c r="U4408" s="10">
        <v>291979</v>
      </c>
      <c r="V4408" t="s">
        <v>11</v>
      </c>
      <c r="W4408">
        <v>14</v>
      </c>
      <c r="X4408" s="1">
        <v>42129</v>
      </c>
      <c r="Y4408" s="16">
        <v>4.0399999999999998E-2</v>
      </c>
      <c r="Z4408" s="17">
        <v>2048.5500000000002</v>
      </c>
      <c r="AA4408">
        <v>0</v>
      </c>
    </row>
    <row r="4409" spans="1:27">
      <c r="A4409" t="s">
        <v>20</v>
      </c>
      <c r="B4409" t="s">
        <v>8861</v>
      </c>
      <c r="C4409">
        <v>535651534</v>
      </c>
      <c r="D4409" t="s">
        <v>6</v>
      </c>
      <c r="E4409" t="s">
        <v>7</v>
      </c>
      <c r="F4409" t="s">
        <v>18287</v>
      </c>
      <c r="G4409">
        <v>18</v>
      </c>
      <c r="H4409" t="s">
        <v>18295</v>
      </c>
      <c r="I4409">
        <v>4</v>
      </c>
      <c r="J4409" t="s">
        <v>405</v>
      </c>
      <c r="K4409" t="s">
        <v>18304</v>
      </c>
      <c r="L4409" t="s">
        <v>18309</v>
      </c>
      <c r="M4409" s="5">
        <v>454320</v>
      </c>
      <c r="N4409" t="s">
        <v>8862</v>
      </c>
      <c r="O4409" s="15">
        <v>5000000</v>
      </c>
      <c r="P4409" s="15">
        <v>2690531</v>
      </c>
      <c r="Q4409">
        <v>0</v>
      </c>
      <c r="R4409">
        <v>0</v>
      </c>
      <c r="S4409" t="s">
        <v>10</v>
      </c>
      <c r="T4409" s="1">
        <v>41515</v>
      </c>
      <c r="U4409" s="10">
        <v>200134</v>
      </c>
      <c r="V4409" t="s">
        <v>11</v>
      </c>
      <c r="W4409">
        <v>20</v>
      </c>
      <c r="X4409" s="1">
        <v>42160</v>
      </c>
      <c r="Y4409" s="16">
        <v>4.1100000000000005E-2</v>
      </c>
      <c r="Z4409" s="17">
        <v>1939.85</v>
      </c>
      <c r="AA4409">
        <v>0</v>
      </c>
    </row>
    <row r="4410" spans="1:27">
      <c r="A4410" t="s">
        <v>20</v>
      </c>
      <c r="B4410" t="s">
        <v>8863</v>
      </c>
      <c r="C4410">
        <v>535671796</v>
      </c>
      <c r="D4410" t="s">
        <v>6</v>
      </c>
      <c r="E4410" t="s">
        <v>103</v>
      </c>
      <c r="F4410" t="s">
        <v>18287</v>
      </c>
      <c r="G4410">
        <v>27</v>
      </c>
      <c r="H4410" t="s">
        <v>18296</v>
      </c>
      <c r="I4410">
        <v>2</v>
      </c>
      <c r="J4410" t="s">
        <v>405</v>
      </c>
      <c r="K4410" t="s">
        <v>18304</v>
      </c>
      <c r="L4410" t="s">
        <v>18309</v>
      </c>
      <c r="M4410" s="5">
        <v>357844</v>
      </c>
      <c r="N4410" t="s">
        <v>8864</v>
      </c>
      <c r="O4410" s="15">
        <v>12000000</v>
      </c>
      <c r="P4410" s="15">
        <v>11887422</v>
      </c>
      <c r="Q4410">
        <v>2864282</v>
      </c>
      <c r="R4410">
        <v>475</v>
      </c>
      <c r="S4410" t="s">
        <v>10</v>
      </c>
      <c r="T4410" s="1">
        <v>41624</v>
      </c>
      <c r="U4410" s="10">
        <v>368394</v>
      </c>
      <c r="V4410" t="s">
        <v>11</v>
      </c>
      <c r="W4410">
        <v>0</v>
      </c>
      <c r="X4410" s="1">
        <v>41675</v>
      </c>
      <c r="Y4410" s="16">
        <v>4.0399999999999998E-2</v>
      </c>
      <c r="Z4410" s="17">
        <v>1930.87</v>
      </c>
      <c r="AA4410">
        <v>0</v>
      </c>
    </row>
    <row r="4411" spans="1:27">
      <c r="A4411" t="s">
        <v>81</v>
      </c>
      <c r="B4411" t="s">
        <v>8865</v>
      </c>
      <c r="C4411">
        <v>535980478</v>
      </c>
      <c r="D4411" t="s">
        <v>6</v>
      </c>
      <c r="E4411" t="s">
        <v>7</v>
      </c>
      <c r="F4411" t="s">
        <v>18287</v>
      </c>
      <c r="G4411">
        <v>39</v>
      </c>
      <c r="H4411" t="s">
        <v>18296</v>
      </c>
      <c r="I4411">
        <v>1</v>
      </c>
      <c r="J4411" t="s">
        <v>82</v>
      </c>
      <c r="K4411" t="s">
        <v>18304</v>
      </c>
      <c r="L4411" t="s">
        <v>18309</v>
      </c>
      <c r="M4411" s="5">
        <v>575636</v>
      </c>
      <c r="N4411" t="s">
        <v>8866</v>
      </c>
      <c r="O4411" s="15">
        <v>6000000</v>
      </c>
      <c r="P4411" s="15">
        <v>4401230</v>
      </c>
      <c r="Q4411">
        <v>0</v>
      </c>
      <c r="R4411">
        <v>0</v>
      </c>
      <c r="S4411" t="s">
        <v>10</v>
      </c>
      <c r="T4411" s="1">
        <v>41905</v>
      </c>
      <c r="U4411" s="10">
        <v>283855</v>
      </c>
      <c r="V4411" t="s">
        <v>11</v>
      </c>
      <c r="W4411">
        <v>7</v>
      </c>
      <c r="X4411" s="1">
        <v>42160</v>
      </c>
      <c r="Y4411" s="16">
        <v>4.1900000000000007E-2</v>
      </c>
      <c r="Z4411" s="17">
        <v>1992.68</v>
      </c>
      <c r="AA4411">
        <v>0</v>
      </c>
    </row>
    <row r="4412" spans="1:27">
      <c r="A4412" t="s">
        <v>81</v>
      </c>
      <c r="B4412" t="s">
        <v>8867</v>
      </c>
      <c r="C4412">
        <v>536072108</v>
      </c>
      <c r="D4412" t="s">
        <v>6</v>
      </c>
      <c r="E4412" t="s">
        <v>7</v>
      </c>
      <c r="F4412" t="s">
        <v>18286</v>
      </c>
      <c r="G4412">
        <v>53</v>
      </c>
      <c r="H4412" t="s">
        <v>18297</v>
      </c>
      <c r="I4412">
        <v>6</v>
      </c>
      <c r="J4412" t="s">
        <v>82</v>
      </c>
      <c r="K4412" t="s">
        <v>18305</v>
      </c>
      <c r="L4412" t="s">
        <v>18309</v>
      </c>
      <c r="M4412" s="5">
        <v>748798</v>
      </c>
      <c r="N4412" t="s">
        <v>8868</v>
      </c>
      <c r="O4412" s="15">
        <v>23000000</v>
      </c>
      <c r="P4412" s="15">
        <v>19079156</v>
      </c>
      <c r="Q4412">
        <v>0</v>
      </c>
      <c r="R4412">
        <v>0</v>
      </c>
      <c r="S4412" t="s">
        <v>10</v>
      </c>
      <c r="T4412" s="1">
        <v>41999</v>
      </c>
      <c r="U4412" s="10">
        <v>484005</v>
      </c>
      <c r="V4412" t="s">
        <v>11</v>
      </c>
      <c r="W4412">
        <v>2</v>
      </c>
      <c r="X4412" s="1">
        <v>42160</v>
      </c>
      <c r="Y4412" s="16">
        <v>4.4000000000000004E-2</v>
      </c>
      <c r="Z4412" s="17">
        <v>2346.9</v>
      </c>
      <c r="AA4412">
        <v>0</v>
      </c>
    </row>
    <row r="4413" spans="1:27">
      <c r="A4413" t="s">
        <v>20</v>
      </c>
      <c r="B4413" t="s">
        <v>8869</v>
      </c>
      <c r="C4413">
        <v>536132234</v>
      </c>
      <c r="D4413" t="s">
        <v>6</v>
      </c>
      <c r="E4413" t="s">
        <v>7</v>
      </c>
      <c r="F4413" t="s">
        <v>18286</v>
      </c>
      <c r="G4413">
        <v>32</v>
      </c>
      <c r="H4413" t="s">
        <v>18296</v>
      </c>
      <c r="I4413">
        <v>4</v>
      </c>
      <c r="J4413" t="s">
        <v>405</v>
      </c>
      <c r="K4413" t="s">
        <v>18304</v>
      </c>
      <c r="L4413" t="s">
        <v>18309</v>
      </c>
      <c r="M4413" s="5">
        <v>1196520</v>
      </c>
      <c r="N4413" t="s">
        <v>3189</v>
      </c>
      <c r="O4413" s="15">
        <v>1400000</v>
      </c>
      <c r="P4413" s="15">
        <v>1247605</v>
      </c>
      <c r="Q4413">
        <v>0</v>
      </c>
      <c r="R4413">
        <v>0</v>
      </c>
      <c r="S4413" t="s">
        <v>10</v>
      </c>
      <c r="T4413" s="1">
        <v>42026</v>
      </c>
      <c r="U4413" s="10">
        <v>68217</v>
      </c>
      <c r="V4413" t="s">
        <v>11</v>
      </c>
      <c r="W4413">
        <v>3</v>
      </c>
      <c r="X4413" s="1">
        <v>42160</v>
      </c>
      <c r="Y4413" s="16">
        <v>4.4199999999999996E-2</v>
      </c>
      <c r="Z4413" s="17">
        <v>2361.54</v>
      </c>
      <c r="AA4413">
        <v>0</v>
      </c>
    </row>
    <row r="4414" spans="1:27">
      <c r="A4414" t="s">
        <v>20</v>
      </c>
      <c r="B4414" t="s">
        <v>8870</v>
      </c>
      <c r="C4414">
        <v>536153728</v>
      </c>
      <c r="D4414" t="s">
        <v>6</v>
      </c>
      <c r="E4414" t="s">
        <v>7</v>
      </c>
      <c r="F4414" t="s">
        <v>18287</v>
      </c>
      <c r="G4414">
        <v>54</v>
      </c>
      <c r="H4414" t="s">
        <v>18296</v>
      </c>
      <c r="I4414">
        <v>6</v>
      </c>
      <c r="J4414" t="s">
        <v>405</v>
      </c>
      <c r="K4414" t="s">
        <v>18304</v>
      </c>
      <c r="L4414" t="s">
        <v>18308</v>
      </c>
      <c r="M4414" s="5">
        <v>724900</v>
      </c>
      <c r="N4414" t="s">
        <v>8871</v>
      </c>
      <c r="O4414" s="15">
        <v>8000000</v>
      </c>
      <c r="P4414" s="15">
        <v>7330006</v>
      </c>
      <c r="Q4414">
        <v>28430</v>
      </c>
      <c r="R4414">
        <v>0</v>
      </c>
      <c r="S4414" t="s">
        <v>10</v>
      </c>
      <c r="T4414" s="1">
        <v>41121</v>
      </c>
      <c r="U4414" s="10">
        <v>184845</v>
      </c>
      <c r="V4414" t="s">
        <v>11</v>
      </c>
      <c r="W4414">
        <v>10</v>
      </c>
      <c r="X4414" s="1">
        <v>42154</v>
      </c>
      <c r="Y4414" s="16">
        <v>5.2900000000000003E-2</v>
      </c>
      <c r="Z4414" s="17">
        <v>1789.02</v>
      </c>
      <c r="AA4414">
        <v>0</v>
      </c>
    </row>
    <row r="4415" spans="1:27">
      <c r="A4415" t="s">
        <v>20</v>
      </c>
      <c r="B4415" t="s">
        <v>8872</v>
      </c>
      <c r="C4415">
        <v>536389590</v>
      </c>
      <c r="D4415" t="s">
        <v>6</v>
      </c>
      <c r="E4415" t="s">
        <v>103</v>
      </c>
      <c r="F4415" t="s">
        <v>18285</v>
      </c>
      <c r="G4415">
        <v>55</v>
      </c>
      <c r="H4415" t="s">
        <v>18296</v>
      </c>
      <c r="I4415">
        <v>4</v>
      </c>
      <c r="J4415" t="s">
        <v>405</v>
      </c>
      <c r="K4415" t="s">
        <v>18303</v>
      </c>
      <c r="L4415" t="s">
        <v>18309</v>
      </c>
      <c r="M4415" s="5">
        <v>142347</v>
      </c>
      <c r="N4415" t="s">
        <v>8873</v>
      </c>
      <c r="O4415" s="15">
        <v>2000000</v>
      </c>
      <c r="P4415" s="15">
        <v>1795056</v>
      </c>
      <c r="Q4415">
        <v>524004</v>
      </c>
      <c r="R4415">
        <v>205</v>
      </c>
      <c r="S4415" t="s">
        <v>10</v>
      </c>
      <c r="T4415" s="1">
        <v>41814</v>
      </c>
      <c r="U4415" s="10">
        <v>103776</v>
      </c>
      <c r="V4415" t="s">
        <v>11</v>
      </c>
      <c r="W4415">
        <v>3</v>
      </c>
      <c r="X4415" s="1">
        <v>41948</v>
      </c>
      <c r="Y4415" s="16">
        <v>3.85E-2</v>
      </c>
      <c r="Z4415" s="17">
        <v>1884.56</v>
      </c>
      <c r="AA4415">
        <v>0</v>
      </c>
    </row>
    <row r="4416" spans="1:27">
      <c r="A4416" t="s">
        <v>9</v>
      </c>
      <c r="B4416" t="s">
        <v>8874</v>
      </c>
      <c r="C4416">
        <v>536626398</v>
      </c>
      <c r="D4416" t="s">
        <v>6</v>
      </c>
      <c r="E4416" t="s">
        <v>7</v>
      </c>
      <c r="F4416" t="s">
        <v>18285</v>
      </c>
      <c r="G4416">
        <v>37</v>
      </c>
      <c r="H4416" t="s">
        <v>18295</v>
      </c>
      <c r="I4416">
        <v>4</v>
      </c>
      <c r="J4416" t="s">
        <v>23</v>
      </c>
      <c r="K4416" t="s">
        <v>18302</v>
      </c>
      <c r="L4416" t="s">
        <v>18308</v>
      </c>
      <c r="M4416" s="5">
        <v>6376868</v>
      </c>
      <c r="N4416" t="s">
        <v>8875</v>
      </c>
      <c r="O4416" s="15">
        <v>5000000</v>
      </c>
      <c r="P4416" s="15">
        <v>1230778</v>
      </c>
      <c r="Q4416">
        <v>0</v>
      </c>
      <c r="R4416">
        <v>0</v>
      </c>
      <c r="S4416" t="s">
        <v>10</v>
      </c>
      <c r="T4416" s="1">
        <v>41240</v>
      </c>
      <c r="U4416" s="10">
        <v>188334</v>
      </c>
      <c r="V4416" t="s">
        <v>11</v>
      </c>
      <c r="W4416">
        <v>29</v>
      </c>
      <c r="X4416" s="1">
        <v>42160</v>
      </c>
      <c r="Y4416" s="16">
        <v>5.2600000000000001E-2</v>
      </c>
      <c r="Z4416" s="17">
        <v>1824.12</v>
      </c>
      <c r="AA4416">
        <v>0</v>
      </c>
    </row>
    <row r="4417" spans="1:27">
      <c r="A4417" t="s">
        <v>69</v>
      </c>
      <c r="B4417" t="s">
        <v>8876</v>
      </c>
      <c r="C4417">
        <v>536645824</v>
      </c>
      <c r="D4417" t="s">
        <v>6</v>
      </c>
      <c r="E4417" t="s">
        <v>7</v>
      </c>
      <c r="F4417" t="s">
        <v>18287</v>
      </c>
      <c r="G4417">
        <v>31</v>
      </c>
      <c r="H4417" t="s">
        <v>18297</v>
      </c>
      <c r="I4417">
        <v>4</v>
      </c>
      <c r="J4417" s="3" t="s">
        <v>18290</v>
      </c>
      <c r="K4417" t="s">
        <v>18307</v>
      </c>
      <c r="L4417" t="s">
        <v>18308</v>
      </c>
      <c r="M4417" s="5">
        <v>604344</v>
      </c>
      <c r="N4417" t="s">
        <v>8877</v>
      </c>
      <c r="O4417" s="15">
        <v>685000</v>
      </c>
      <c r="P4417" s="15">
        <v>411509</v>
      </c>
      <c r="Q4417">
        <v>0</v>
      </c>
      <c r="R4417">
        <v>0</v>
      </c>
      <c r="S4417" t="s">
        <v>10</v>
      </c>
      <c r="T4417" s="1">
        <v>41961</v>
      </c>
      <c r="U4417" s="10">
        <v>61667</v>
      </c>
      <c r="V4417" t="s">
        <v>11</v>
      </c>
      <c r="W4417">
        <v>5</v>
      </c>
      <c r="X4417" s="1">
        <v>42160</v>
      </c>
      <c r="Y4417" s="16">
        <v>4.1900000000000007E-2</v>
      </c>
      <c r="Z4417" s="17">
        <v>2160.4699999999998</v>
      </c>
      <c r="AA4417">
        <v>0</v>
      </c>
    </row>
    <row r="4418" spans="1:27">
      <c r="A4418" t="s">
        <v>20</v>
      </c>
      <c r="B4418" t="s">
        <v>8878</v>
      </c>
      <c r="C4418">
        <v>537464664</v>
      </c>
      <c r="D4418" t="s">
        <v>6</v>
      </c>
      <c r="E4418" t="s">
        <v>7</v>
      </c>
      <c r="F4418" t="s">
        <v>18285</v>
      </c>
      <c r="G4418">
        <v>26</v>
      </c>
      <c r="H4418" t="s">
        <v>18295</v>
      </c>
      <c r="I4418">
        <v>4</v>
      </c>
      <c r="J4418" t="s">
        <v>405</v>
      </c>
      <c r="K4418" t="s">
        <v>18305</v>
      </c>
      <c r="L4418" t="s">
        <v>18309</v>
      </c>
      <c r="M4418" s="5">
        <v>126534</v>
      </c>
      <c r="N4418" t="s">
        <v>8879</v>
      </c>
      <c r="O4418" s="15">
        <v>5000000</v>
      </c>
      <c r="P4418" s="15">
        <v>4856161</v>
      </c>
      <c r="Q4418">
        <v>0</v>
      </c>
      <c r="R4418">
        <v>0</v>
      </c>
      <c r="S4418" t="s">
        <v>10</v>
      </c>
      <c r="T4418" s="1">
        <v>42020</v>
      </c>
      <c r="U4418" s="10">
        <v>136688</v>
      </c>
      <c r="V4418" t="s">
        <v>11</v>
      </c>
      <c r="W4418">
        <v>3</v>
      </c>
      <c r="X4418" s="1">
        <v>42160</v>
      </c>
      <c r="Y4418" s="16">
        <v>4.4199999999999996E-2</v>
      </c>
      <c r="Z4418" s="17">
        <v>2398.91</v>
      </c>
      <c r="AA4418">
        <v>0</v>
      </c>
    </row>
    <row r="4419" spans="1:27">
      <c r="A4419" t="s">
        <v>20</v>
      </c>
      <c r="B4419" t="s">
        <v>8880</v>
      </c>
      <c r="C4419">
        <v>538475740</v>
      </c>
      <c r="D4419" t="s">
        <v>6</v>
      </c>
      <c r="E4419" t="s">
        <v>7</v>
      </c>
      <c r="F4419" t="s">
        <v>18285</v>
      </c>
      <c r="G4419">
        <v>26</v>
      </c>
      <c r="H4419" t="s">
        <v>18296</v>
      </c>
      <c r="I4419">
        <v>1</v>
      </c>
      <c r="J4419" t="s">
        <v>405</v>
      </c>
      <c r="K4419" t="s">
        <v>18305</v>
      </c>
      <c r="L4419" t="s">
        <v>18309</v>
      </c>
      <c r="M4419" s="5">
        <v>15283533</v>
      </c>
      <c r="N4419" t="s">
        <v>8881</v>
      </c>
      <c r="O4419" s="15">
        <v>17400000</v>
      </c>
      <c r="P4419" s="15">
        <v>9357523</v>
      </c>
      <c r="Q4419">
        <v>0</v>
      </c>
      <c r="R4419">
        <v>0</v>
      </c>
      <c r="S4419" t="s">
        <v>10</v>
      </c>
      <c r="T4419" s="1">
        <v>41534</v>
      </c>
      <c r="U4419" s="10">
        <v>695625</v>
      </c>
      <c r="V4419" t="s">
        <v>11</v>
      </c>
      <c r="W4419">
        <v>20</v>
      </c>
      <c r="X4419" s="1">
        <v>42185</v>
      </c>
      <c r="Y4419" s="16">
        <v>4.0899999999999999E-2</v>
      </c>
      <c r="Z4419" s="17">
        <v>1917.03</v>
      </c>
      <c r="AA4419">
        <v>0</v>
      </c>
    </row>
    <row r="4420" spans="1:27">
      <c r="A4420" t="s">
        <v>20</v>
      </c>
      <c r="B4420" t="s">
        <v>8882</v>
      </c>
      <c r="C4420">
        <v>538661178</v>
      </c>
      <c r="D4420" t="s">
        <v>6</v>
      </c>
      <c r="E4420" t="s">
        <v>5</v>
      </c>
      <c r="F4420" t="s">
        <v>18286</v>
      </c>
      <c r="G4420">
        <v>29</v>
      </c>
      <c r="H4420" t="s">
        <v>18297</v>
      </c>
      <c r="I4420">
        <v>1</v>
      </c>
      <c r="J4420" t="s">
        <v>405</v>
      </c>
      <c r="K4420" t="s">
        <v>18304</v>
      </c>
      <c r="L4420" t="s">
        <v>18308</v>
      </c>
      <c r="M4420" s="5">
        <v>69266</v>
      </c>
      <c r="N4420" t="s">
        <v>8883</v>
      </c>
      <c r="O4420" s="15">
        <v>400000</v>
      </c>
      <c r="P4420" s="15">
        <v>7791981</v>
      </c>
      <c r="Q4420">
        <v>423239</v>
      </c>
      <c r="R4420">
        <v>55</v>
      </c>
      <c r="S4420" t="s">
        <v>10</v>
      </c>
      <c r="T4420" s="1">
        <v>41118</v>
      </c>
      <c r="U4420" s="10">
        <v>375000</v>
      </c>
      <c r="V4420" t="s">
        <v>11</v>
      </c>
      <c r="W4420">
        <v>12</v>
      </c>
      <c r="X4420" s="1">
        <v>42099</v>
      </c>
      <c r="Y4420" s="16">
        <v>5.2900000000000003E-2</v>
      </c>
      <c r="Z4420" s="17">
        <v>1791.12</v>
      </c>
      <c r="AA4420">
        <v>0</v>
      </c>
    </row>
    <row r="4421" spans="1:27">
      <c r="A4421" t="s">
        <v>20</v>
      </c>
      <c r="B4421" t="s">
        <v>8884</v>
      </c>
      <c r="C4421">
        <v>539577104</v>
      </c>
      <c r="D4421" t="s">
        <v>6</v>
      </c>
      <c r="E4421" t="s">
        <v>7</v>
      </c>
      <c r="F4421" t="s">
        <v>18285</v>
      </c>
      <c r="G4421">
        <v>30</v>
      </c>
      <c r="H4421" t="s">
        <v>18296</v>
      </c>
      <c r="I4421">
        <v>5</v>
      </c>
      <c r="J4421" t="s">
        <v>405</v>
      </c>
      <c r="K4421" t="s">
        <v>18304</v>
      </c>
      <c r="L4421" t="s">
        <v>18308</v>
      </c>
      <c r="M4421" s="5">
        <v>206684</v>
      </c>
      <c r="N4421" t="s">
        <v>8885</v>
      </c>
      <c r="O4421" s="15">
        <v>10000000</v>
      </c>
      <c r="P4421" s="15">
        <v>8838198</v>
      </c>
      <c r="Q4421">
        <v>0</v>
      </c>
      <c r="R4421">
        <v>0</v>
      </c>
      <c r="S4421" t="s">
        <v>10</v>
      </c>
      <c r="T4421" s="1">
        <v>41801</v>
      </c>
      <c r="U4421" s="10">
        <v>267751</v>
      </c>
      <c r="V4421" t="s">
        <v>11</v>
      </c>
      <c r="W4421">
        <v>11</v>
      </c>
      <c r="X4421" s="1">
        <v>42160</v>
      </c>
      <c r="Y4421" s="16">
        <v>3.8699999999999998E-2</v>
      </c>
      <c r="Z4421" s="17">
        <v>1884.97</v>
      </c>
      <c r="AA4421">
        <v>0</v>
      </c>
    </row>
    <row r="4422" spans="1:27">
      <c r="A4422" t="s">
        <v>33</v>
      </c>
      <c r="B4422" t="s">
        <v>8886</v>
      </c>
      <c r="C4422">
        <v>539877778</v>
      </c>
      <c r="D4422" t="s">
        <v>6</v>
      </c>
      <c r="E4422" t="s">
        <v>7</v>
      </c>
      <c r="F4422" t="s">
        <v>18287</v>
      </c>
      <c r="G4422">
        <v>28</v>
      </c>
      <c r="H4422" t="s">
        <v>18297</v>
      </c>
      <c r="I4422">
        <v>2</v>
      </c>
      <c r="J4422" t="s">
        <v>36</v>
      </c>
      <c r="K4422" t="s">
        <v>18302</v>
      </c>
      <c r="L4422" t="s">
        <v>18309</v>
      </c>
      <c r="M4422" s="5">
        <v>15338572</v>
      </c>
      <c r="N4422" t="s">
        <v>8887</v>
      </c>
      <c r="O4422" s="15">
        <v>13100000</v>
      </c>
      <c r="P4422" s="15">
        <v>8280952</v>
      </c>
      <c r="Q4422">
        <v>0</v>
      </c>
      <c r="R4422">
        <v>0</v>
      </c>
      <c r="S4422" t="s">
        <v>10</v>
      </c>
      <c r="T4422" s="1">
        <v>41516</v>
      </c>
      <c r="U4422" s="10">
        <v>361298</v>
      </c>
      <c r="V4422" t="s">
        <v>11</v>
      </c>
      <c r="W4422">
        <v>21</v>
      </c>
      <c r="X4422" s="1">
        <v>42185</v>
      </c>
      <c r="Y4422" s="16">
        <v>4.0399999999999998E-2</v>
      </c>
      <c r="Z4422" s="17">
        <v>1943.04</v>
      </c>
      <c r="AA4422">
        <v>0</v>
      </c>
    </row>
    <row r="4423" spans="1:27">
      <c r="A4423" t="s">
        <v>81</v>
      </c>
      <c r="B4423" t="s">
        <v>8888</v>
      </c>
      <c r="C4423">
        <v>540686234</v>
      </c>
      <c r="D4423" t="s">
        <v>6</v>
      </c>
      <c r="E4423" t="s">
        <v>7</v>
      </c>
      <c r="F4423" t="s">
        <v>18286</v>
      </c>
      <c r="G4423">
        <v>54</v>
      </c>
      <c r="H4423" t="s">
        <v>18297</v>
      </c>
      <c r="I4423">
        <v>1</v>
      </c>
      <c r="J4423" t="s">
        <v>82</v>
      </c>
      <c r="K4423" t="s">
        <v>18306</v>
      </c>
      <c r="L4423" t="s">
        <v>18309</v>
      </c>
      <c r="M4423" s="5">
        <v>3243334</v>
      </c>
      <c r="N4423" t="s">
        <v>8889</v>
      </c>
      <c r="O4423" s="15">
        <v>2900000</v>
      </c>
      <c r="P4423" s="15">
        <v>1627374</v>
      </c>
      <c r="Q4423">
        <v>80296</v>
      </c>
      <c r="R4423">
        <v>25</v>
      </c>
      <c r="S4423" t="s">
        <v>10</v>
      </c>
      <c r="T4423" s="1">
        <v>41558</v>
      </c>
      <c r="U4423" s="10">
        <v>102678</v>
      </c>
      <c r="V4423" t="s">
        <v>11</v>
      </c>
      <c r="W4423">
        <v>18</v>
      </c>
      <c r="X4423" s="1">
        <v>42129</v>
      </c>
      <c r="Y4423" s="16">
        <v>4.07E-2</v>
      </c>
      <c r="Z4423" s="17">
        <v>1885.84</v>
      </c>
      <c r="AA4423">
        <v>0</v>
      </c>
    </row>
    <row r="4424" spans="1:27">
      <c r="A4424" t="s">
        <v>121</v>
      </c>
      <c r="B4424" t="s">
        <v>8890</v>
      </c>
      <c r="C4424">
        <v>540691184</v>
      </c>
      <c r="D4424" t="s">
        <v>6</v>
      </c>
      <c r="E4424" t="s">
        <v>103</v>
      </c>
      <c r="F4424" t="s">
        <v>18287</v>
      </c>
      <c r="G4424">
        <v>52</v>
      </c>
      <c r="H4424" t="s">
        <v>18296</v>
      </c>
      <c r="I4424">
        <v>5</v>
      </c>
      <c r="J4424" s="3" t="s">
        <v>18292</v>
      </c>
      <c r="K4424" t="s">
        <v>18304</v>
      </c>
      <c r="L4424" t="s">
        <v>18309</v>
      </c>
      <c r="M4424" s="5">
        <v>217800</v>
      </c>
      <c r="N4424" t="s">
        <v>8891</v>
      </c>
      <c r="O4424" s="15">
        <v>192431</v>
      </c>
      <c r="P4424" s="15">
        <v>168377</v>
      </c>
      <c r="Q4424">
        <v>168377</v>
      </c>
      <c r="R4424">
        <v>565</v>
      </c>
      <c r="S4424" t="s">
        <v>10</v>
      </c>
      <c r="T4424" s="1">
        <v>41528</v>
      </c>
      <c r="U4424" s="10">
        <v>24054</v>
      </c>
      <c r="V4424" t="s">
        <v>11</v>
      </c>
      <c r="W4424">
        <v>1</v>
      </c>
      <c r="X4424" s="1">
        <v>41583</v>
      </c>
      <c r="Y4424" s="16">
        <v>4.0899999999999999E-2</v>
      </c>
      <c r="Z4424" s="17">
        <v>1935.55</v>
      </c>
      <c r="AA4424">
        <v>0</v>
      </c>
    </row>
    <row r="4425" spans="1:27">
      <c r="A4425" t="s">
        <v>26</v>
      </c>
      <c r="B4425" t="s">
        <v>8892</v>
      </c>
      <c r="C4425">
        <v>540722204</v>
      </c>
      <c r="D4425" t="s">
        <v>6</v>
      </c>
      <c r="E4425" t="s">
        <v>7</v>
      </c>
      <c r="F4425" t="s">
        <v>18287</v>
      </c>
      <c r="G4425">
        <v>39</v>
      </c>
      <c r="H4425" t="s">
        <v>18295</v>
      </c>
      <c r="I4425">
        <v>1</v>
      </c>
      <c r="J4425" t="s">
        <v>208</v>
      </c>
      <c r="K4425" t="s">
        <v>18304</v>
      </c>
      <c r="L4425" t="s">
        <v>18308</v>
      </c>
      <c r="M4425" s="5">
        <v>2510085</v>
      </c>
      <c r="N4425" t="s">
        <v>8893</v>
      </c>
      <c r="O4425" s="15">
        <v>180254</v>
      </c>
      <c r="P4425" s="15">
        <v>15023</v>
      </c>
      <c r="Q4425">
        <v>0</v>
      </c>
      <c r="R4425">
        <v>0</v>
      </c>
      <c r="S4425" t="s">
        <v>10</v>
      </c>
      <c r="T4425" s="1">
        <v>41780</v>
      </c>
      <c r="U4425" s="10">
        <v>15021</v>
      </c>
      <c r="V4425" t="s">
        <v>11</v>
      </c>
      <c r="W4425">
        <v>11</v>
      </c>
      <c r="X4425" s="1">
        <v>42160</v>
      </c>
      <c r="Y4425" s="16">
        <v>3.6900000000000002E-2</v>
      </c>
      <c r="Z4425" s="17">
        <v>1920.41</v>
      </c>
      <c r="AA4425">
        <v>0</v>
      </c>
    </row>
    <row r="4426" spans="1:27">
      <c r="A4426" t="s">
        <v>20</v>
      </c>
      <c r="B4426" t="s">
        <v>8894</v>
      </c>
      <c r="C4426">
        <v>541581348</v>
      </c>
      <c r="D4426" t="s">
        <v>6</v>
      </c>
      <c r="E4426" t="s">
        <v>7</v>
      </c>
      <c r="F4426" t="s">
        <v>18286</v>
      </c>
      <c r="G4426">
        <v>37</v>
      </c>
      <c r="H4426" t="s">
        <v>18297</v>
      </c>
      <c r="I4426">
        <v>2</v>
      </c>
      <c r="J4426" t="s">
        <v>405</v>
      </c>
      <c r="K4426" t="s">
        <v>18302</v>
      </c>
      <c r="L4426" t="s">
        <v>18308</v>
      </c>
      <c r="M4426" s="5">
        <v>1934768</v>
      </c>
      <c r="N4426" t="s">
        <v>8895</v>
      </c>
      <c r="O4426" s="15">
        <v>10000000</v>
      </c>
      <c r="P4426" s="15">
        <v>7174156</v>
      </c>
      <c r="Q4426">
        <v>0</v>
      </c>
      <c r="R4426">
        <v>0</v>
      </c>
      <c r="S4426" t="s">
        <v>10</v>
      </c>
      <c r="T4426" s="1">
        <v>41151</v>
      </c>
      <c r="U4426" s="10">
        <v>272473</v>
      </c>
      <c r="V4426" t="s">
        <v>11</v>
      </c>
      <c r="W4426">
        <v>32</v>
      </c>
      <c r="X4426" s="1">
        <v>42190</v>
      </c>
      <c r="Y4426" s="16">
        <v>5.4000000000000006E-2</v>
      </c>
      <c r="Z4426" s="17">
        <v>1833.14</v>
      </c>
      <c r="AA4426">
        <v>0</v>
      </c>
    </row>
    <row r="4427" spans="1:27">
      <c r="A4427" t="s">
        <v>20</v>
      </c>
      <c r="B4427" t="s">
        <v>8896</v>
      </c>
      <c r="C4427">
        <v>541581502</v>
      </c>
      <c r="D4427" t="s">
        <v>6</v>
      </c>
      <c r="E4427" t="s">
        <v>103</v>
      </c>
      <c r="F4427" t="s">
        <v>18285</v>
      </c>
      <c r="G4427">
        <v>24</v>
      </c>
      <c r="H4427" t="s">
        <v>18297</v>
      </c>
      <c r="I4427">
        <v>5</v>
      </c>
      <c r="J4427" t="s">
        <v>405</v>
      </c>
      <c r="K4427" t="s">
        <v>18304</v>
      </c>
      <c r="L4427" t="s">
        <v>18309</v>
      </c>
      <c r="M4427" s="5">
        <v>17700</v>
      </c>
      <c r="N4427" t="s">
        <v>8897</v>
      </c>
      <c r="O4427" s="15">
        <v>10000000</v>
      </c>
      <c r="P4427" s="15">
        <v>9865743</v>
      </c>
      <c r="Q4427">
        <v>1148168</v>
      </c>
      <c r="R4427">
        <v>595</v>
      </c>
      <c r="S4427" t="s">
        <v>10</v>
      </c>
      <c r="T4427" s="1">
        <v>41422</v>
      </c>
      <c r="U4427" s="10">
        <v>256348</v>
      </c>
      <c r="V4427" t="s">
        <v>11</v>
      </c>
      <c r="W4427">
        <v>3</v>
      </c>
      <c r="X4427" s="1">
        <v>41552</v>
      </c>
      <c r="Y4427" s="16">
        <v>3.9800000000000002E-2</v>
      </c>
      <c r="Z4427" s="17">
        <v>1874.1</v>
      </c>
      <c r="AA4427">
        <v>0</v>
      </c>
    </row>
    <row r="4428" spans="1:27">
      <c r="A4428" t="s">
        <v>9</v>
      </c>
      <c r="B4428" t="s">
        <v>8898</v>
      </c>
      <c r="C4428">
        <v>541599850</v>
      </c>
      <c r="D4428" t="s">
        <v>6</v>
      </c>
      <c r="E4428" t="s">
        <v>7</v>
      </c>
      <c r="F4428" t="s">
        <v>18287</v>
      </c>
      <c r="G4428">
        <v>45</v>
      </c>
      <c r="H4428" t="s">
        <v>18296</v>
      </c>
      <c r="I4428">
        <v>5</v>
      </c>
      <c r="J4428" t="s">
        <v>23</v>
      </c>
      <c r="K4428" t="s">
        <v>18304</v>
      </c>
      <c r="L4428" t="s">
        <v>18308</v>
      </c>
      <c r="M4428" s="5">
        <v>5348542</v>
      </c>
      <c r="N4428" t="s">
        <v>8899</v>
      </c>
      <c r="O4428" s="15">
        <v>15000000</v>
      </c>
      <c r="P4428" s="15">
        <v>10122847</v>
      </c>
      <c r="Q4428">
        <v>0</v>
      </c>
      <c r="R4428">
        <v>0</v>
      </c>
      <c r="S4428" t="s">
        <v>10</v>
      </c>
      <c r="T4428" s="1">
        <v>41708</v>
      </c>
      <c r="U4428" s="10">
        <v>546086</v>
      </c>
      <c r="V4428" t="s">
        <v>11</v>
      </c>
      <c r="W4428">
        <v>14</v>
      </c>
      <c r="X4428" s="1">
        <v>42185</v>
      </c>
      <c r="Y4428" s="16">
        <v>3.95E-2</v>
      </c>
      <c r="Z4428" s="17">
        <v>2036.2</v>
      </c>
      <c r="AA4428">
        <v>0</v>
      </c>
    </row>
    <row r="4429" spans="1:27">
      <c r="A4429" t="s">
        <v>56</v>
      </c>
      <c r="B4429" t="s">
        <v>8900</v>
      </c>
      <c r="C4429">
        <v>541837780</v>
      </c>
      <c r="D4429" t="s">
        <v>6</v>
      </c>
      <c r="E4429" t="s">
        <v>7</v>
      </c>
      <c r="F4429" t="s">
        <v>18286</v>
      </c>
      <c r="G4429">
        <v>48</v>
      </c>
      <c r="H4429" t="s">
        <v>18295</v>
      </c>
      <c r="I4429">
        <v>1</v>
      </c>
      <c r="J4429" t="s">
        <v>57</v>
      </c>
      <c r="K4429" t="s">
        <v>18307</v>
      </c>
      <c r="L4429" t="s">
        <v>18309</v>
      </c>
      <c r="M4429" s="5">
        <v>624000</v>
      </c>
      <c r="N4429" t="s">
        <v>8901</v>
      </c>
      <c r="O4429" s="15">
        <v>342800</v>
      </c>
      <c r="P4429" s="15">
        <v>28574</v>
      </c>
      <c r="Q4429">
        <v>0</v>
      </c>
      <c r="R4429">
        <v>0</v>
      </c>
      <c r="S4429" t="s">
        <v>10</v>
      </c>
      <c r="T4429" s="1">
        <v>41796</v>
      </c>
      <c r="U4429" s="10">
        <v>28566</v>
      </c>
      <c r="V4429" t="s">
        <v>11</v>
      </c>
      <c r="W4429">
        <v>11</v>
      </c>
      <c r="X4429" s="1">
        <v>42160</v>
      </c>
      <c r="Y4429" s="16">
        <v>3.8699999999999998E-2</v>
      </c>
      <c r="Z4429" s="17">
        <v>1892.08</v>
      </c>
      <c r="AA4429">
        <v>0</v>
      </c>
    </row>
    <row r="4430" spans="1:27">
      <c r="A4430" t="s">
        <v>81</v>
      </c>
      <c r="B4430" t="s">
        <v>8902</v>
      </c>
      <c r="C4430">
        <v>542139598</v>
      </c>
      <c r="D4430" t="s">
        <v>6</v>
      </c>
      <c r="E4430" t="s">
        <v>7</v>
      </c>
      <c r="F4430" t="s">
        <v>18286</v>
      </c>
      <c r="G4430">
        <v>18</v>
      </c>
      <c r="H4430" t="s">
        <v>18294</v>
      </c>
      <c r="I4430">
        <v>3</v>
      </c>
      <c r="J4430" t="s">
        <v>82</v>
      </c>
      <c r="K4430" t="s">
        <v>18304</v>
      </c>
      <c r="L4430" t="s">
        <v>18308</v>
      </c>
      <c r="M4430" s="5">
        <v>6941130</v>
      </c>
      <c r="N4430" t="s">
        <v>8903</v>
      </c>
      <c r="O4430" s="15">
        <v>5000000</v>
      </c>
      <c r="P4430" s="15">
        <v>1899156</v>
      </c>
      <c r="Q4430">
        <v>0</v>
      </c>
      <c r="R4430">
        <v>0</v>
      </c>
      <c r="S4430" t="s">
        <v>10</v>
      </c>
      <c r="T4430" s="1">
        <v>41626</v>
      </c>
      <c r="U4430" s="10">
        <v>256233</v>
      </c>
      <c r="V4430" t="s">
        <v>11</v>
      </c>
      <c r="W4430">
        <v>16</v>
      </c>
      <c r="X4430" s="1">
        <v>42160</v>
      </c>
      <c r="Y4430" s="16">
        <v>4.0399999999999998E-2</v>
      </c>
      <c r="Z4430" s="17">
        <v>1936.14</v>
      </c>
      <c r="AA4430">
        <v>0</v>
      </c>
    </row>
    <row r="4431" spans="1:27">
      <c r="A4431" t="s">
        <v>81</v>
      </c>
      <c r="B4431" t="s">
        <v>8904</v>
      </c>
      <c r="C4431">
        <v>542337884</v>
      </c>
      <c r="D4431" t="s">
        <v>6</v>
      </c>
      <c r="E4431" t="s">
        <v>7</v>
      </c>
      <c r="F4431" t="s">
        <v>18285</v>
      </c>
      <c r="G4431">
        <v>27</v>
      </c>
      <c r="H4431" t="s">
        <v>18296</v>
      </c>
      <c r="I4431">
        <v>2</v>
      </c>
      <c r="J4431" t="s">
        <v>82</v>
      </c>
      <c r="K4431" t="s">
        <v>18306</v>
      </c>
      <c r="L4431" t="s">
        <v>18309</v>
      </c>
      <c r="M4431" s="5">
        <v>1488541</v>
      </c>
      <c r="N4431" t="s">
        <v>8905</v>
      </c>
      <c r="O4431" s="15">
        <v>5000000</v>
      </c>
      <c r="P4431" s="15">
        <v>3610589</v>
      </c>
      <c r="Q4431">
        <v>0</v>
      </c>
      <c r="R4431">
        <v>0</v>
      </c>
      <c r="S4431" t="s">
        <v>10</v>
      </c>
      <c r="T4431" s="1">
        <v>41472</v>
      </c>
      <c r="U4431" s="10">
        <v>187500</v>
      </c>
      <c r="V4431" t="s">
        <v>11</v>
      </c>
      <c r="W4431">
        <v>10</v>
      </c>
      <c r="X4431" s="1">
        <v>42160</v>
      </c>
      <c r="Y4431" s="16">
        <v>3.9800000000000002E-2</v>
      </c>
      <c r="Z4431" s="17">
        <v>1878.42</v>
      </c>
      <c r="AA4431">
        <v>0</v>
      </c>
    </row>
    <row r="4432" spans="1:27">
      <c r="A4432" t="s">
        <v>81</v>
      </c>
      <c r="B4432" t="s">
        <v>8906</v>
      </c>
      <c r="C4432">
        <v>542348796</v>
      </c>
      <c r="D4432" t="s">
        <v>6</v>
      </c>
      <c r="E4432" t="s">
        <v>95</v>
      </c>
      <c r="F4432" t="s">
        <v>18285</v>
      </c>
      <c r="G4432">
        <v>33</v>
      </c>
      <c r="H4432" t="s">
        <v>18295</v>
      </c>
      <c r="I4432">
        <v>3</v>
      </c>
      <c r="J4432" t="s">
        <v>82</v>
      </c>
      <c r="K4432" t="s">
        <v>18307</v>
      </c>
      <c r="L4432" t="s">
        <v>18308</v>
      </c>
      <c r="M4432" s="5">
        <v>284142</v>
      </c>
      <c r="N4432" t="s">
        <v>8907</v>
      </c>
      <c r="O4432" s="15">
        <v>2000000</v>
      </c>
      <c r="P4432" s="15">
        <v>1282142</v>
      </c>
      <c r="Q4432">
        <v>191260</v>
      </c>
      <c r="R4432">
        <v>115</v>
      </c>
      <c r="S4432" t="s">
        <v>10</v>
      </c>
      <c r="T4432" s="1">
        <v>41436</v>
      </c>
      <c r="U4432" s="10">
        <v>73567</v>
      </c>
      <c r="V4432" t="s">
        <v>11</v>
      </c>
      <c r="W4432">
        <v>19</v>
      </c>
      <c r="X4432" s="1">
        <v>42040</v>
      </c>
      <c r="Y4432" s="16">
        <v>4.0099999999999997E-2</v>
      </c>
      <c r="Z4432" s="17">
        <v>1898.8</v>
      </c>
      <c r="AA4432">
        <v>0</v>
      </c>
    </row>
    <row r="4433" spans="1:27">
      <c r="A4433" t="s">
        <v>81</v>
      </c>
      <c r="B4433" t="s">
        <v>8908</v>
      </c>
      <c r="C4433">
        <v>542354692</v>
      </c>
      <c r="D4433" t="s">
        <v>6</v>
      </c>
      <c r="E4433" t="s">
        <v>7</v>
      </c>
      <c r="F4433" t="s">
        <v>18285</v>
      </c>
      <c r="G4433">
        <v>49</v>
      </c>
      <c r="H4433" t="s">
        <v>18295</v>
      </c>
      <c r="I4433">
        <v>4</v>
      </c>
      <c r="J4433" t="s">
        <v>82</v>
      </c>
      <c r="K4433" t="s">
        <v>18307</v>
      </c>
      <c r="L4433" t="s">
        <v>18308</v>
      </c>
      <c r="M4433" s="5">
        <v>373822</v>
      </c>
      <c r="N4433" t="s">
        <v>8909</v>
      </c>
      <c r="O4433" s="15">
        <v>5000000</v>
      </c>
      <c r="P4433" s="15">
        <v>3502303</v>
      </c>
      <c r="Q4433">
        <v>0</v>
      </c>
      <c r="R4433">
        <v>0</v>
      </c>
      <c r="S4433" t="s">
        <v>10</v>
      </c>
      <c r="T4433" s="1">
        <v>41739</v>
      </c>
      <c r="U4433" s="10">
        <v>182029</v>
      </c>
      <c r="V4433" t="s">
        <v>11</v>
      </c>
      <c r="W4433">
        <v>8</v>
      </c>
      <c r="X4433" s="1">
        <v>42175</v>
      </c>
      <c r="Y4433" s="16">
        <v>3.8800000000000001E-2</v>
      </c>
      <c r="Z4433" s="17">
        <v>1931.09</v>
      </c>
      <c r="AA4433">
        <v>0</v>
      </c>
    </row>
    <row r="4434" spans="1:27">
      <c r="A4434" t="s">
        <v>121</v>
      </c>
      <c r="B4434" t="s">
        <v>8910</v>
      </c>
      <c r="C4434">
        <v>542495228</v>
      </c>
      <c r="D4434" t="s">
        <v>6</v>
      </c>
      <c r="E4434" t="s">
        <v>7</v>
      </c>
      <c r="F4434" t="s">
        <v>18287</v>
      </c>
      <c r="G4434">
        <v>22</v>
      </c>
      <c r="H4434" t="s">
        <v>18294</v>
      </c>
      <c r="I4434">
        <v>3</v>
      </c>
      <c r="J4434" s="3" t="s">
        <v>18292</v>
      </c>
      <c r="K4434" t="s">
        <v>18304</v>
      </c>
      <c r="L4434" t="s">
        <v>18308</v>
      </c>
      <c r="M4434" s="5">
        <v>905690</v>
      </c>
      <c r="N4434" t="s">
        <v>8911</v>
      </c>
      <c r="O4434" s="15">
        <v>10000000</v>
      </c>
      <c r="P4434" s="15">
        <v>9286037</v>
      </c>
      <c r="Q4434">
        <v>109084</v>
      </c>
      <c r="R4434">
        <v>25</v>
      </c>
      <c r="S4434" t="s">
        <v>10</v>
      </c>
      <c r="T4434" s="1">
        <v>41893</v>
      </c>
      <c r="U4434" s="10">
        <v>267751</v>
      </c>
      <c r="V4434" t="s">
        <v>11</v>
      </c>
      <c r="W4434">
        <v>7</v>
      </c>
      <c r="X4434" s="1">
        <v>42129</v>
      </c>
      <c r="Y4434" s="16">
        <v>4.07E-2</v>
      </c>
      <c r="Z4434" s="17">
        <v>1975.82</v>
      </c>
      <c r="AA4434">
        <v>0</v>
      </c>
    </row>
    <row r="4435" spans="1:27">
      <c r="A4435" t="s">
        <v>81</v>
      </c>
      <c r="B4435" t="s">
        <v>8912</v>
      </c>
      <c r="C4435">
        <v>543409526</v>
      </c>
      <c r="D4435" t="s">
        <v>6</v>
      </c>
      <c r="E4435" t="s">
        <v>7</v>
      </c>
      <c r="F4435" t="s">
        <v>18286</v>
      </c>
      <c r="G4435">
        <v>48</v>
      </c>
      <c r="H4435" t="s">
        <v>18294</v>
      </c>
      <c r="I4435">
        <v>1</v>
      </c>
      <c r="J4435" t="s">
        <v>82</v>
      </c>
      <c r="K4435" t="s">
        <v>18307</v>
      </c>
      <c r="L4435" t="s">
        <v>18308</v>
      </c>
      <c r="M4435" s="5">
        <v>4303231</v>
      </c>
      <c r="N4435" t="s">
        <v>8913</v>
      </c>
      <c r="O4435" s="15">
        <v>18000000</v>
      </c>
      <c r="P4435" s="15">
        <v>17224490</v>
      </c>
      <c r="Q4435">
        <v>0</v>
      </c>
      <c r="R4435">
        <v>0</v>
      </c>
      <c r="S4435" t="s">
        <v>10</v>
      </c>
      <c r="T4435" s="1">
        <v>41989</v>
      </c>
      <c r="U4435" s="10">
        <v>452239</v>
      </c>
      <c r="V4435" t="s">
        <v>11</v>
      </c>
      <c r="W4435">
        <v>4</v>
      </c>
      <c r="X4435" s="1">
        <v>42160</v>
      </c>
      <c r="Y4435" s="16">
        <v>4.3200000000000002E-2</v>
      </c>
      <c r="Z4435" s="17">
        <v>2414.39</v>
      </c>
      <c r="AA4435">
        <v>0</v>
      </c>
    </row>
    <row r="4436" spans="1:27">
      <c r="A4436" t="s">
        <v>2</v>
      </c>
      <c r="B4436" t="s">
        <v>8914</v>
      </c>
      <c r="C4436">
        <v>543446200</v>
      </c>
      <c r="D4436" t="s">
        <v>6</v>
      </c>
      <c r="E4436" t="s">
        <v>7</v>
      </c>
      <c r="F4436" t="s">
        <v>18286</v>
      </c>
      <c r="G4436">
        <v>18</v>
      </c>
      <c r="H4436" t="s">
        <v>18296</v>
      </c>
      <c r="I4436">
        <v>3</v>
      </c>
      <c r="J4436" t="s">
        <v>3</v>
      </c>
      <c r="K4436" t="s">
        <v>18306</v>
      </c>
      <c r="L4436" t="s">
        <v>18309</v>
      </c>
      <c r="M4436" s="5">
        <v>29557357</v>
      </c>
      <c r="N4436" t="s">
        <v>8915</v>
      </c>
      <c r="O4436" s="15">
        <v>25000000</v>
      </c>
      <c r="P4436" s="15">
        <v>22027344</v>
      </c>
      <c r="Q4436">
        <v>0</v>
      </c>
      <c r="R4436">
        <v>0</v>
      </c>
      <c r="S4436" t="s">
        <v>10</v>
      </c>
      <c r="T4436" s="1">
        <v>41927</v>
      </c>
      <c r="U4436" s="10">
        <v>652274</v>
      </c>
      <c r="V4436" t="s">
        <v>11</v>
      </c>
      <c r="W4436">
        <v>7</v>
      </c>
      <c r="X4436" s="1">
        <v>42185</v>
      </c>
      <c r="Y4436" s="16">
        <v>4.4000000000000004E-2</v>
      </c>
      <c r="Z4436" s="17">
        <v>2049.66</v>
      </c>
      <c r="AA4436">
        <v>0</v>
      </c>
    </row>
    <row r="4437" spans="1:27">
      <c r="A4437" t="s">
        <v>97</v>
      </c>
      <c r="B4437" t="s">
        <v>8916</v>
      </c>
      <c r="C4437">
        <v>543451436</v>
      </c>
      <c r="D4437" t="s">
        <v>100</v>
      </c>
      <c r="E4437" t="s">
        <v>95</v>
      </c>
      <c r="F4437" t="s">
        <v>18287</v>
      </c>
      <c r="G4437">
        <v>30</v>
      </c>
      <c r="H4437" t="s">
        <v>18296</v>
      </c>
      <c r="I4437">
        <v>4</v>
      </c>
      <c r="J4437" t="s">
        <v>98</v>
      </c>
      <c r="K4437" t="s">
        <v>18302</v>
      </c>
      <c r="L4437" t="s">
        <v>18309</v>
      </c>
      <c r="M4437" s="5">
        <v>0</v>
      </c>
      <c r="N4437" t="s">
        <v>8917</v>
      </c>
      <c r="O4437" s="15">
        <v>181059</v>
      </c>
      <c r="P4437" s="15">
        <v>165971</v>
      </c>
      <c r="Q4437">
        <v>90528</v>
      </c>
      <c r="R4437">
        <v>175</v>
      </c>
      <c r="S4437" t="s">
        <v>10</v>
      </c>
      <c r="T4437" s="1">
        <v>41905</v>
      </c>
      <c r="U4437" s="10">
        <v>15088</v>
      </c>
      <c r="V4437" t="s">
        <v>11</v>
      </c>
      <c r="W4437">
        <v>1</v>
      </c>
      <c r="X4437" s="1">
        <v>41978</v>
      </c>
      <c r="Y4437" s="16">
        <v>4.1900000000000007E-2</v>
      </c>
      <c r="Z4437" s="17">
        <v>1992.68</v>
      </c>
      <c r="AA4437">
        <v>0</v>
      </c>
    </row>
    <row r="4438" spans="1:27">
      <c r="A4438" t="s">
        <v>81</v>
      </c>
      <c r="B4438" t="s">
        <v>8918</v>
      </c>
      <c r="C4438">
        <v>543454494</v>
      </c>
      <c r="D4438" t="s">
        <v>6</v>
      </c>
      <c r="E4438" t="s">
        <v>7</v>
      </c>
      <c r="F4438" t="s">
        <v>18287</v>
      </c>
      <c r="G4438">
        <v>48</v>
      </c>
      <c r="H4438" t="s">
        <v>18296</v>
      </c>
      <c r="I4438">
        <v>2</v>
      </c>
      <c r="J4438" t="s">
        <v>82</v>
      </c>
      <c r="K4438" t="s">
        <v>18304</v>
      </c>
      <c r="L4438" t="s">
        <v>18308</v>
      </c>
      <c r="M4438" s="5">
        <v>9546041</v>
      </c>
      <c r="N4438" t="s">
        <v>8919</v>
      </c>
      <c r="O4438" s="15">
        <v>5000000</v>
      </c>
      <c r="P4438" s="15">
        <v>3687282</v>
      </c>
      <c r="Q4438">
        <v>0</v>
      </c>
      <c r="R4438">
        <v>0</v>
      </c>
      <c r="S4438" t="s">
        <v>10</v>
      </c>
      <c r="T4438" s="1">
        <v>41927</v>
      </c>
      <c r="U4438" s="10">
        <v>241257</v>
      </c>
      <c r="V4438" t="s">
        <v>11</v>
      </c>
      <c r="W4438">
        <v>7</v>
      </c>
      <c r="X4438" s="1">
        <v>42160</v>
      </c>
      <c r="Y4438" s="16">
        <v>4.4000000000000004E-2</v>
      </c>
      <c r="Z4438" s="17">
        <v>2049.66</v>
      </c>
      <c r="AA4438">
        <v>0</v>
      </c>
    </row>
    <row r="4439" spans="1:27">
      <c r="A4439" t="s">
        <v>81</v>
      </c>
      <c r="B4439" t="s">
        <v>8920</v>
      </c>
      <c r="C4439">
        <v>543478276</v>
      </c>
      <c r="D4439" t="s">
        <v>6</v>
      </c>
      <c r="E4439" t="s">
        <v>7</v>
      </c>
      <c r="F4439" t="s">
        <v>18287</v>
      </c>
      <c r="G4439">
        <v>18</v>
      </c>
      <c r="H4439" t="s">
        <v>18295</v>
      </c>
      <c r="I4439">
        <v>4</v>
      </c>
      <c r="J4439" t="s">
        <v>82</v>
      </c>
      <c r="K4439" t="s">
        <v>18304</v>
      </c>
      <c r="L4439" t="s">
        <v>18308</v>
      </c>
      <c r="M4439" s="5">
        <v>5618593</v>
      </c>
      <c r="N4439" t="s">
        <v>8921</v>
      </c>
      <c r="O4439" s="15">
        <v>8250000</v>
      </c>
      <c r="P4439" s="15">
        <v>7306042</v>
      </c>
      <c r="Q4439">
        <v>0</v>
      </c>
      <c r="R4439">
        <v>0</v>
      </c>
      <c r="S4439" t="s">
        <v>10</v>
      </c>
      <c r="T4439" s="1">
        <v>41984</v>
      </c>
      <c r="U4439" s="10">
        <v>283989</v>
      </c>
      <c r="V4439" t="s">
        <v>11</v>
      </c>
      <c r="W4439">
        <v>5</v>
      </c>
      <c r="X4439" s="1">
        <v>42160</v>
      </c>
      <c r="Y4439" s="16">
        <v>4.4199999999999996E-2</v>
      </c>
      <c r="Z4439" s="17">
        <v>2381.96</v>
      </c>
      <c r="AA4439">
        <v>0</v>
      </c>
    </row>
    <row r="4440" spans="1:27">
      <c r="A4440" t="s">
        <v>81</v>
      </c>
      <c r="B4440" t="s">
        <v>8922</v>
      </c>
      <c r="C4440">
        <v>543479112</v>
      </c>
      <c r="D4440" t="s">
        <v>6</v>
      </c>
      <c r="E4440" t="s">
        <v>7</v>
      </c>
      <c r="F4440" t="s">
        <v>18286</v>
      </c>
      <c r="G4440">
        <v>26</v>
      </c>
      <c r="H4440" t="s">
        <v>18296</v>
      </c>
      <c r="I4440">
        <v>5</v>
      </c>
      <c r="J4440" t="s">
        <v>82</v>
      </c>
      <c r="K4440" t="s">
        <v>18304</v>
      </c>
      <c r="L4440" t="s">
        <v>18309</v>
      </c>
      <c r="M4440" s="5">
        <v>6602111</v>
      </c>
      <c r="N4440" t="s">
        <v>8923</v>
      </c>
      <c r="O4440" s="15">
        <v>5700000</v>
      </c>
      <c r="P4440" s="15">
        <v>2367424</v>
      </c>
      <c r="Q4440">
        <v>0</v>
      </c>
      <c r="R4440">
        <v>0</v>
      </c>
      <c r="S4440" t="s">
        <v>10</v>
      </c>
      <c r="T4440" s="1">
        <v>41439</v>
      </c>
      <c r="U4440" s="10">
        <v>199002</v>
      </c>
      <c r="V4440" t="s">
        <v>11</v>
      </c>
      <c r="W4440">
        <v>23</v>
      </c>
      <c r="X4440" s="1">
        <v>42185</v>
      </c>
      <c r="Y4440" s="16">
        <v>3.9399999999999998E-2</v>
      </c>
      <c r="Z4440" s="17">
        <v>1895.01</v>
      </c>
      <c r="AA4440">
        <v>0</v>
      </c>
    </row>
    <row r="4441" spans="1:27">
      <c r="A4441" t="s">
        <v>81</v>
      </c>
      <c r="B4441" t="s">
        <v>8924</v>
      </c>
      <c r="C4441">
        <v>543487714</v>
      </c>
      <c r="D4441" t="s">
        <v>6</v>
      </c>
      <c r="E4441" t="s">
        <v>7</v>
      </c>
      <c r="F4441" t="s">
        <v>18287</v>
      </c>
      <c r="G4441">
        <v>37</v>
      </c>
      <c r="H4441" t="s">
        <v>18296</v>
      </c>
      <c r="I4441">
        <v>6</v>
      </c>
      <c r="J4441" t="s">
        <v>82</v>
      </c>
      <c r="K4441" t="s">
        <v>18302</v>
      </c>
      <c r="L4441" t="s">
        <v>18308</v>
      </c>
      <c r="M4441" s="5">
        <v>1321487</v>
      </c>
      <c r="N4441" t="s">
        <v>8925</v>
      </c>
      <c r="O4441" s="15">
        <v>4305924</v>
      </c>
      <c r="P4441" s="15">
        <v>4305924</v>
      </c>
      <c r="Q4441">
        <v>0</v>
      </c>
      <c r="R4441">
        <v>0</v>
      </c>
      <c r="S4441" t="s">
        <v>10</v>
      </c>
      <c r="T4441" s="1">
        <v>42123</v>
      </c>
      <c r="U4441" s="10">
        <v>478436</v>
      </c>
      <c r="V4441" t="s">
        <v>11</v>
      </c>
      <c r="W4441">
        <v>0</v>
      </c>
      <c r="X4441" s="1">
        <v>42160</v>
      </c>
      <c r="Y4441" s="16">
        <v>4.4800000000000006E-2</v>
      </c>
      <c r="Z4441" s="17">
        <v>2393.42</v>
      </c>
      <c r="AA4441">
        <v>0</v>
      </c>
    </row>
    <row r="4442" spans="1:27">
      <c r="A4442" t="s">
        <v>81</v>
      </c>
      <c r="B4442" t="s">
        <v>8926</v>
      </c>
      <c r="C4442">
        <v>543548566</v>
      </c>
      <c r="D4442" t="s">
        <v>6</v>
      </c>
      <c r="E4442" t="s">
        <v>7</v>
      </c>
      <c r="F4442" t="s">
        <v>18286</v>
      </c>
      <c r="G4442">
        <v>35</v>
      </c>
      <c r="H4442" t="s">
        <v>18296</v>
      </c>
      <c r="I4442">
        <v>5</v>
      </c>
      <c r="J4442" t="s">
        <v>82</v>
      </c>
      <c r="K4442" t="s">
        <v>18305</v>
      </c>
      <c r="L4442" t="s">
        <v>18308</v>
      </c>
      <c r="M4442" s="5">
        <v>6835360</v>
      </c>
      <c r="N4442" t="s">
        <v>8927</v>
      </c>
      <c r="O4442" s="15">
        <v>10000000</v>
      </c>
      <c r="P4442" s="15">
        <v>9321781</v>
      </c>
      <c r="Q4442">
        <v>0</v>
      </c>
      <c r="R4442">
        <v>0</v>
      </c>
      <c r="S4442" t="s">
        <v>10</v>
      </c>
      <c r="T4442" s="1">
        <v>42032</v>
      </c>
      <c r="U4442" s="10">
        <v>344229</v>
      </c>
      <c r="V4442" t="s">
        <v>11</v>
      </c>
      <c r="W4442">
        <v>3</v>
      </c>
      <c r="X4442" s="1">
        <v>42160</v>
      </c>
      <c r="Y4442" s="16">
        <v>4.4999999999999998E-2</v>
      </c>
      <c r="Z4442" s="17">
        <v>2381.11</v>
      </c>
      <c r="AA4442">
        <v>0</v>
      </c>
    </row>
    <row r="4443" spans="1:27">
      <c r="A4443" t="s">
        <v>81</v>
      </c>
      <c r="B4443" t="s">
        <v>8928</v>
      </c>
      <c r="C4443">
        <v>543551250</v>
      </c>
      <c r="D4443" t="s">
        <v>6</v>
      </c>
      <c r="E4443" t="s">
        <v>7</v>
      </c>
      <c r="F4443" t="s">
        <v>18287</v>
      </c>
      <c r="G4443">
        <v>34</v>
      </c>
      <c r="H4443" t="s">
        <v>18296</v>
      </c>
      <c r="I4443">
        <v>4</v>
      </c>
      <c r="J4443" t="s">
        <v>82</v>
      </c>
      <c r="K4443" t="s">
        <v>18305</v>
      </c>
      <c r="L4443" t="s">
        <v>18308</v>
      </c>
      <c r="M4443" s="5">
        <v>5887704</v>
      </c>
      <c r="N4443" t="s">
        <v>8929</v>
      </c>
      <c r="O4443" s="15">
        <v>10000000</v>
      </c>
      <c r="P4443" s="15">
        <v>4845163</v>
      </c>
      <c r="Q4443">
        <v>0</v>
      </c>
      <c r="R4443">
        <v>0</v>
      </c>
      <c r="S4443" t="s">
        <v>10</v>
      </c>
      <c r="T4443" s="1">
        <v>40983</v>
      </c>
      <c r="U4443" s="10">
        <v>264850</v>
      </c>
      <c r="V4443" t="s">
        <v>11</v>
      </c>
      <c r="W4443">
        <v>38</v>
      </c>
      <c r="X4443" s="1">
        <v>42160</v>
      </c>
      <c r="Y4443" s="16">
        <v>5.3499999999999999E-2</v>
      </c>
      <c r="Z4443" s="17">
        <v>1761.04</v>
      </c>
      <c r="AA4443">
        <v>0</v>
      </c>
    </row>
    <row r="4444" spans="1:27">
      <c r="A4444" t="s">
        <v>2</v>
      </c>
      <c r="B4444" t="s">
        <v>8930</v>
      </c>
      <c r="C4444">
        <v>543554506</v>
      </c>
      <c r="D4444" t="s">
        <v>6</v>
      </c>
      <c r="E4444" t="s">
        <v>7</v>
      </c>
      <c r="F4444" t="s">
        <v>18287</v>
      </c>
      <c r="G4444">
        <v>18</v>
      </c>
      <c r="H4444" t="s">
        <v>18294</v>
      </c>
      <c r="I4444">
        <v>6</v>
      </c>
      <c r="J4444" t="s">
        <v>3</v>
      </c>
      <c r="K4444" t="s">
        <v>18303</v>
      </c>
      <c r="L4444" t="s">
        <v>18309</v>
      </c>
      <c r="M4444" s="5">
        <v>2254723</v>
      </c>
      <c r="N4444" t="s">
        <v>8931</v>
      </c>
      <c r="O4444" s="15">
        <v>900000</v>
      </c>
      <c r="P4444" s="15">
        <v>584423</v>
      </c>
      <c r="Q4444">
        <v>0</v>
      </c>
      <c r="R4444">
        <v>0</v>
      </c>
      <c r="S4444" t="s">
        <v>10</v>
      </c>
      <c r="T4444" s="1">
        <v>39293</v>
      </c>
      <c r="U4444" s="10">
        <v>75000</v>
      </c>
      <c r="V4444" t="s">
        <v>11</v>
      </c>
      <c r="W4444">
        <v>4</v>
      </c>
      <c r="X4444" s="1">
        <v>42190</v>
      </c>
      <c r="Y4444" s="16">
        <v>8.1900000000000001E-2</v>
      </c>
      <c r="Z4444" s="17">
        <v>1984.1</v>
      </c>
      <c r="AA4444">
        <v>0</v>
      </c>
    </row>
    <row r="4445" spans="1:27">
      <c r="A4445" t="s">
        <v>29</v>
      </c>
      <c r="B4445" t="s">
        <v>8932</v>
      </c>
      <c r="C4445">
        <v>543558664</v>
      </c>
      <c r="D4445" t="s">
        <v>6</v>
      </c>
      <c r="E4445" t="s">
        <v>7</v>
      </c>
      <c r="F4445" t="s">
        <v>18287</v>
      </c>
      <c r="G4445">
        <v>51</v>
      </c>
      <c r="H4445" t="s">
        <v>18297</v>
      </c>
      <c r="I4445">
        <v>4</v>
      </c>
      <c r="J4445" t="s">
        <v>30</v>
      </c>
      <c r="K4445" t="s">
        <v>18303</v>
      </c>
      <c r="L4445" t="s">
        <v>18309</v>
      </c>
      <c r="M4445" s="5">
        <v>4305839</v>
      </c>
      <c r="N4445" t="s">
        <v>8933</v>
      </c>
      <c r="O4445" s="15">
        <v>2000000</v>
      </c>
      <c r="P4445" s="15">
        <v>68018</v>
      </c>
      <c r="Q4445">
        <v>0</v>
      </c>
      <c r="R4445">
        <v>0</v>
      </c>
      <c r="S4445" t="s">
        <v>10</v>
      </c>
      <c r="T4445" s="1">
        <v>41074</v>
      </c>
      <c r="U4445" s="10">
        <v>68846</v>
      </c>
      <c r="V4445" t="s">
        <v>11</v>
      </c>
      <c r="W4445">
        <v>35</v>
      </c>
      <c r="X4445" s="1">
        <v>42185</v>
      </c>
      <c r="Y4445" s="16">
        <v>5.4100000000000002E-2</v>
      </c>
      <c r="Z4445" s="17">
        <v>1783.45</v>
      </c>
      <c r="AA4445">
        <v>0</v>
      </c>
    </row>
    <row r="4446" spans="1:27">
      <c r="A4446" t="s">
        <v>81</v>
      </c>
      <c r="B4446" t="s">
        <v>8934</v>
      </c>
      <c r="C4446">
        <v>543570808</v>
      </c>
      <c r="D4446" t="s">
        <v>6</v>
      </c>
      <c r="E4446" t="s">
        <v>7</v>
      </c>
      <c r="F4446" t="s">
        <v>18285</v>
      </c>
      <c r="G4446">
        <v>49</v>
      </c>
      <c r="H4446" t="s">
        <v>18294</v>
      </c>
      <c r="I4446">
        <v>4</v>
      </c>
      <c r="J4446" t="s">
        <v>82</v>
      </c>
      <c r="K4446" t="s">
        <v>18307</v>
      </c>
      <c r="L4446" t="s">
        <v>18308</v>
      </c>
      <c r="M4446" s="5">
        <v>1898761</v>
      </c>
      <c r="N4446" t="s">
        <v>8935</v>
      </c>
      <c r="O4446" s="15">
        <v>6000000</v>
      </c>
      <c r="P4446" s="15">
        <v>4397829</v>
      </c>
      <c r="Q4446">
        <v>154816</v>
      </c>
      <c r="R4446">
        <v>10</v>
      </c>
      <c r="S4446" t="s">
        <v>10</v>
      </c>
      <c r="T4446" s="1">
        <v>41767</v>
      </c>
      <c r="U4446" s="10">
        <v>200733</v>
      </c>
      <c r="V4446" t="s">
        <v>11</v>
      </c>
      <c r="W4446">
        <v>11</v>
      </c>
      <c r="X4446" s="1">
        <v>42144</v>
      </c>
      <c r="Y4446" s="16">
        <v>3.78E-2</v>
      </c>
      <c r="Z4446" s="17">
        <v>1912.97</v>
      </c>
      <c r="AA4446">
        <v>0</v>
      </c>
    </row>
    <row r="4447" spans="1:27">
      <c r="A4447" t="s">
        <v>81</v>
      </c>
      <c r="B4447" t="s">
        <v>8936</v>
      </c>
      <c r="C4447">
        <v>543572502</v>
      </c>
      <c r="D4447" t="s">
        <v>6</v>
      </c>
      <c r="E4447" t="s">
        <v>7</v>
      </c>
      <c r="F4447" t="s">
        <v>18287</v>
      </c>
      <c r="G4447">
        <v>51</v>
      </c>
      <c r="H4447" t="s">
        <v>18294</v>
      </c>
      <c r="I4447">
        <v>1</v>
      </c>
      <c r="J4447" t="s">
        <v>82</v>
      </c>
      <c r="K4447" t="s">
        <v>18307</v>
      </c>
      <c r="L4447" t="s">
        <v>18309</v>
      </c>
      <c r="M4447" s="5">
        <v>11965045</v>
      </c>
      <c r="N4447" t="s">
        <v>8937</v>
      </c>
      <c r="O4447" s="15">
        <v>30000000</v>
      </c>
      <c r="P4447" s="15">
        <v>19736385</v>
      </c>
      <c r="Q4447">
        <v>0</v>
      </c>
      <c r="R4447">
        <v>0</v>
      </c>
      <c r="S4447" t="s">
        <v>10</v>
      </c>
      <c r="T4447" s="1">
        <v>40564</v>
      </c>
      <c r="U4447" s="10">
        <v>720770</v>
      </c>
      <c r="V4447" t="s">
        <v>11</v>
      </c>
      <c r="W4447">
        <v>45</v>
      </c>
      <c r="X4447" s="1">
        <v>42794</v>
      </c>
      <c r="Y4447" s="16">
        <v>3.5299999999999998E-2</v>
      </c>
      <c r="Z4447" s="17">
        <v>1849.59</v>
      </c>
      <c r="AA4447">
        <v>0</v>
      </c>
    </row>
    <row r="4448" spans="1:27">
      <c r="A4448" t="s">
        <v>81</v>
      </c>
      <c r="B4448" t="s">
        <v>8938</v>
      </c>
      <c r="C4448">
        <v>543572942</v>
      </c>
      <c r="D4448" t="s">
        <v>6</v>
      </c>
      <c r="E4448" t="s">
        <v>7</v>
      </c>
      <c r="F4448" t="s">
        <v>18286</v>
      </c>
      <c r="G4448">
        <v>33</v>
      </c>
      <c r="H4448" t="s">
        <v>18296</v>
      </c>
      <c r="I4448">
        <v>1</v>
      </c>
      <c r="J4448" t="s">
        <v>82</v>
      </c>
      <c r="K4448" t="s">
        <v>18306</v>
      </c>
      <c r="L4448" t="s">
        <v>18308</v>
      </c>
      <c r="M4448" s="5">
        <v>2015987</v>
      </c>
      <c r="N4448" t="s">
        <v>8939</v>
      </c>
      <c r="O4448" s="15">
        <v>10520000</v>
      </c>
      <c r="P4448" s="15">
        <v>8110949</v>
      </c>
      <c r="Q4448">
        <v>68109</v>
      </c>
      <c r="R4448">
        <v>25</v>
      </c>
      <c r="S4448" t="s">
        <v>10</v>
      </c>
      <c r="T4448" s="1">
        <v>40427</v>
      </c>
      <c r="U4448" s="10">
        <v>202859</v>
      </c>
      <c r="V4448" t="s">
        <v>11</v>
      </c>
      <c r="W4448">
        <v>51</v>
      </c>
      <c r="X4448" s="1">
        <v>42129</v>
      </c>
      <c r="Y4448" s="16">
        <v>3.4799999999999998E-2</v>
      </c>
      <c r="Z4448" s="17">
        <v>1807.73</v>
      </c>
      <c r="AA4448">
        <v>0</v>
      </c>
    </row>
    <row r="4449" spans="1:27">
      <c r="A4449" t="s">
        <v>81</v>
      </c>
      <c r="B4449" t="s">
        <v>8940</v>
      </c>
      <c r="C4449">
        <v>543577342</v>
      </c>
      <c r="D4449" t="s">
        <v>6</v>
      </c>
      <c r="E4449" t="s">
        <v>7</v>
      </c>
      <c r="F4449" t="s">
        <v>18287</v>
      </c>
      <c r="G4449">
        <v>18</v>
      </c>
      <c r="H4449" t="s">
        <v>18297</v>
      </c>
      <c r="I4449">
        <v>2</v>
      </c>
      <c r="J4449" t="s">
        <v>82</v>
      </c>
      <c r="K4449" t="s">
        <v>18307</v>
      </c>
      <c r="L4449" t="s">
        <v>18309</v>
      </c>
      <c r="M4449" s="5">
        <v>672980</v>
      </c>
      <c r="N4449" t="s">
        <v>8941</v>
      </c>
      <c r="O4449" s="15">
        <v>342800</v>
      </c>
      <c r="P4449" s="15">
        <v>85660</v>
      </c>
      <c r="Q4449">
        <v>0</v>
      </c>
      <c r="R4449">
        <v>0</v>
      </c>
      <c r="S4449" t="s">
        <v>10</v>
      </c>
      <c r="T4449" s="1">
        <v>41836</v>
      </c>
      <c r="U4449" s="10">
        <v>28566</v>
      </c>
      <c r="V4449" t="s">
        <v>11</v>
      </c>
      <c r="W4449">
        <v>9</v>
      </c>
      <c r="X4449" s="1">
        <v>42160</v>
      </c>
      <c r="Y4449" s="16">
        <v>4.07E-2</v>
      </c>
      <c r="Z4449" s="17">
        <v>1867.88</v>
      </c>
      <c r="AA4449">
        <v>0</v>
      </c>
    </row>
    <row r="4450" spans="1:27">
      <c r="A4450" t="s">
        <v>81</v>
      </c>
      <c r="B4450" t="s">
        <v>8942</v>
      </c>
      <c r="C4450">
        <v>543578882</v>
      </c>
      <c r="D4450" t="s">
        <v>6</v>
      </c>
      <c r="E4450" t="s">
        <v>7</v>
      </c>
      <c r="F4450" t="s">
        <v>18286</v>
      </c>
      <c r="G4450">
        <v>18</v>
      </c>
      <c r="H4450" t="s">
        <v>18295</v>
      </c>
      <c r="I4450">
        <v>6</v>
      </c>
      <c r="J4450" t="s">
        <v>82</v>
      </c>
      <c r="K4450" t="s">
        <v>18305</v>
      </c>
      <c r="L4450" t="s">
        <v>18309</v>
      </c>
      <c r="M4450" s="5">
        <v>4578090</v>
      </c>
      <c r="N4450" t="s">
        <v>8943</v>
      </c>
      <c r="O4450" s="15">
        <v>346814</v>
      </c>
      <c r="P4450" s="15">
        <v>215233</v>
      </c>
      <c r="Q4450">
        <v>0</v>
      </c>
      <c r="R4450">
        <v>0</v>
      </c>
      <c r="S4450" t="s">
        <v>10</v>
      </c>
      <c r="T4450" s="1">
        <v>41997</v>
      </c>
      <c r="U4450" s="10">
        <v>31528</v>
      </c>
      <c r="V4450" t="s">
        <v>11</v>
      </c>
      <c r="W4450">
        <v>4</v>
      </c>
      <c r="X4450" s="1">
        <v>42160</v>
      </c>
      <c r="Y4450" s="16">
        <v>4.2999999999999997E-2</v>
      </c>
      <c r="Z4450" s="17">
        <v>2342.5700000000002</v>
      </c>
      <c r="AA4450">
        <v>0</v>
      </c>
    </row>
    <row r="4451" spans="1:27">
      <c r="A4451" t="s">
        <v>81</v>
      </c>
      <c r="B4451" t="s">
        <v>8944</v>
      </c>
      <c r="C4451">
        <v>543580290</v>
      </c>
      <c r="D4451" t="s">
        <v>6</v>
      </c>
      <c r="E4451" t="s">
        <v>7</v>
      </c>
      <c r="F4451" t="s">
        <v>18287</v>
      </c>
      <c r="G4451">
        <v>27</v>
      </c>
      <c r="H4451" t="s">
        <v>18294</v>
      </c>
      <c r="I4451">
        <v>2</v>
      </c>
      <c r="J4451" t="s">
        <v>82</v>
      </c>
      <c r="K4451" t="s">
        <v>18304</v>
      </c>
      <c r="L4451" t="s">
        <v>18308</v>
      </c>
      <c r="M4451" s="5">
        <v>1031401</v>
      </c>
      <c r="N4451" t="s">
        <v>8945</v>
      </c>
      <c r="O4451" s="15">
        <v>342800</v>
      </c>
      <c r="P4451" s="15">
        <v>30885</v>
      </c>
      <c r="Q4451">
        <v>0</v>
      </c>
      <c r="R4451">
        <v>0</v>
      </c>
      <c r="S4451" t="s">
        <v>10</v>
      </c>
      <c r="T4451" s="1">
        <v>41828</v>
      </c>
      <c r="U4451" s="10">
        <v>28566</v>
      </c>
      <c r="V4451" t="s">
        <v>11</v>
      </c>
      <c r="W4451">
        <v>10</v>
      </c>
      <c r="X4451" s="1">
        <v>42160</v>
      </c>
      <c r="Y4451" s="16">
        <v>4.0099999999999997E-2</v>
      </c>
      <c r="Z4451" s="17">
        <v>1849.28</v>
      </c>
      <c r="AA4451">
        <v>0</v>
      </c>
    </row>
    <row r="4452" spans="1:27">
      <c r="A4452" t="s">
        <v>81</v>
      </c>
      <c r="B4452" t="s">
        <v>8946</v>
      </c>
      <c r="C4452">
        <v>543488726</v>
      </c>
      <c r="D4452" t="s">
        <v>6</v>
      </c>
      <c r="E4452" t="s">
        <v>7</v>
      </c>
      <c r="F4452" t="s">
        <v>18287</v>
      </c>
      <c r="G4452">
        <v>36</v>
      </c>
      <c r="H4452" t="s">
        <v>18296</v>
      </c>
      <c r="I4452">
        <v>1</v>
      </c>
      <c r="J4452" t="s">
        <v>82</v>
      </c>
      <c r="K4452" t="s">
        <v>18303</v>
      </c>
      <c r="L4452" t="s">
        <v>18308</v>
      </c>
      <c r="M4452" s="5">
        <v>7136755</v>
      </c>
      <c r="N4452" t="s">
        <v>8947</v>
      </c>
      <c r="O4452" s="15">
        <v>1850000</v>
      </c>
      <c r="P4452" s="15">
        <v>1138289</v>
      </c>
      <c r="Q4452">
        <v>0</v>
      </c>
      <c r="R4452">
        <v>0</v>
      </c>
      <c r="S4452" t="s">
        <v>10</v>
      </c>
      <c r="T4452" s="1">
        <v>41989</v>
      </c>
      <c r="U4452" s="10">
        <v>198399</v>
      </c>
      <c r="V4452" t="s">
        <v>11</v>
      </c>
      <c r="W4452">
        <v>4</v>
      </c>
      <c r="X4452" s="1">
        <v>42160</v>
      </c>
      <c r="Y4452" s="16">
        <v>4.3200000000000002E-2</v>
      </c>
      <c r="Z4452" s="17">
        <v>2414.39</v>
      </c>
      <c r="AA4452">
        <v>0</v>
      </c>
    </row>
    <row r="4453" spans="1:27">
      <c r="A4453" t="s">
        <v>81</v>
      </c>
      <c r="B4453" t="s">
        <v>8948</v>
      </c>
      <c r="C4453">
        <v>543496668</v>
      </c>
      <c r="D4453" t="s">
        <v>6</v>
      </c>
      <c r="E4453" t="s">
        <v>7</v>
      </c>
      <c r="F4453" t="s">
        <v>18286</v>
      </c>
      <c r="G4453">
        <v>52</v>
      </c>
      <c r="H4453" t="s">
        <v>18294</v>
      </c>
      <c r="I4453">
        <v>4</v>
      </c>
      <c r="J4453" t="s">
        <v>82</v>
      </c>
      <c r="K4453" t="s">
        <v>18304</v>
      </c>
      <c r="L4453" t="s">
        <v>18309</v>
      </c>
      <c r="M4453" s="5">
        <v>8953855</v>
      </c>
      <c r="N4453" t="s">
        <v>8949</v>
      </c>
      <c r="O4453" s="15">
        <v>12700000</v>
      </c>
      <c r="P4453" s="15">
        <v>11435928</v>
      </c>
      <c r="Q4453">
        <v>0</v>
      </c>
      <c r="R4453">
        <v>0</v>
      </c>
      <c r="S4453" t="s">
        <v>10</v>
      </c>
      <c r="T4453" s="1">
        <v>41961</v>
      </c>
      <c r="U4453" s="10">
        <v>337591</v>
      </c>
      <c r="V4453" t="s">
        <v>11</v>
      </c>
      <c r="W4453">
        <v>6</v>
      </c>
      <c r="X4453" s="1">
        <v>42185</v>
      </c>
      <c r="Y4453" s="16">
        <v>4.1900000000000007E-2</v>
      </c>
      <c r="Z4453" s="17">
        <v>2160.4699999999998</v>
      </c>
      <c r="AA4453">
        <v>0</v>
      </c>
    </row>
    <row r="4454" spans="1:27">
      <c r="A4454" t="s">
        <v>81</v>
      </c>
      <c r="B4454" t="s">
        <v>8950</v>
      </c>
      <c r="C4454">
        <v>543497284</v>
      </c>
      <c r="D4454" t="s">
        <v>6</v>
      </c>
      <c r="E4454" t="s">
        <v>7</v>
      </c>
      <c r="F4454" t="s">
        <v>18287</v>
      </c>
      <c r="G4454">
        <v>26</v>
      </c>
      <c r="H4454" t="s">
        <v>18294</v>
      </c>
      <c r="I4454">
        <v>3</v>
      </c>
      <c r="J4454" t="s">
        <v>82</v>
      </c>
      <c r="K4454" t="s">
        <v>18303</v>
      </c>
      <c r="L4454" t="s">
        <v>18309</v>
      </c>
      <c r="M4454" s="5">
        <v>1229111</v>
      </c>
      <c r="N4454" t="s">
        <v>8951</v>
      </c>
      <c r="O4454" s="15">
        <v>660100</v>
      </c>
      <c r="P4454" s="15">
        <v>109028</v>
      </c>
      <c r="Q4454">
        <v>0</v>
      </c>
      <c r="R4454">
        <v>0</v>
      </c>
      <c r="S4454" t="s">
        <v>10</v>
      </c>
      <c r="T4454" s="1">
        <v>41848</v>
      </c>
      <c r="U4454" s="10">
        <v>55008</v>
      </c>
      <c r="V4454" t="s">
        <v>11</v>
      </c>
      <c r="W4454">
        <v>9</v>
      </c>
      <c r="X4454" s="1">
        <v>42190</v>
      </c>
      <c r="Y4454" s="16">
        <v>4.0399999999999998E-2</v>
      </c>
      <c r="Z4454" s="17">
        <v>1848.56</v>
      </c>
      <c r="AA4454">
        <v>0</v>
      </c>
    </row>
    <row r="4455" spans="1:27">
      <c r="A4455" t="s">
        <v>81</v>
      </c>
      <c r="B4455" t="s">
        <v>8952</v>
      </c>
      <c r="C4455">
        <v>543497900</v>
      </c>
      <c r="D4455" t="s">
        <v>6</v>
      </c>
      <c r="E4455" t="s">
        <v>7</v>
      </c>
      <c r="F4455" t="s">
        <v>18285</v>
      </c>
      <c r="G4455">
        <v>22</v>
      </c>
      <c r="H4455" t="s">
        <v>18296</v>
      </c>
      <c r="I4455">
        <v>4</v>
      </c>
      <c r="J4455" t="s">
        <v>82</v>
      </c>
      <c r="K4455" t="s">
        <v>18307</v>
      </c>
      <c r="L4455" t="s">
        <v>18308</v>
      </c>
      <c r="M4455" s="5">
        <v>2532823</v>
      </c>
      <c r="N4455" t="s">
        <v>8953</v>
      </c>
      <c r="O4455" s="15">
        <v>2000000</v>
      </c>
      <c r="P4455" s="15">
        <v>1539115</v>
      </c>
      <c r="Q4455">
        <v>0</v>
      </c>
      <c r="R4455">
        <v>0</v>
      </c>
      <c r="S4455" t="s">
        <v>10</v>
      </c>
      <c r="T4455" s="1">
        <v>41809</v>
      </c>
      <c r="U4455" s="10">
        <v>70813</v>
      </c>
      <c r="V4455" t="s">
        <v>11</v>
      </c>
      <c r="W4455">
        <v>10</v>
      </c>
      <c r="X4455" s="1">
        <v>42160</v>
      </c>
      <c r="Y4455" s="16">
        <v>3.8100000000000002E-2</v>
      </c>
      <c r="Z4455" s="17">
        <v>1895.92</v>
      </c>
      <c r="AA4455">
        <v>0</v>
      </c>
    </row>
    <row r="4456" spans="1:27">
      <c r="A4456" t="s">
        <v>81</v>
      </c>
      <c r="B4456" t="s">
        <v>8954</v>
      </c>
      <c r="C4456">
        <v>543515390</v>
      </c>
      <c r="D4456" t="s">
        <v>6</v>
      </c>
      <c r="E4456" t="s">
        <v>7</v>
      </c>
      <c r="F4456" t="s">
        <v>18285</v>
      </c>
      <c r="G4456">
        <v>31</v>
      </c>
      <c r="H4456" t="s">
        <v>18294</v>
      </c>
      <c r="I4456">
        <v>4</v>
      </c>
      <c r="J4456" t="s">
        <v>82</v>
      </c>
      <c r="K4456" t="s">
        <v>18304</v>
      </c>
      <c r="L4456" t="s">
        <v>18309</v>
      </c>
      <c r="M4456" s="5">
        <v>5837810</v>
      </c>
      <c r="N4456" t="s">
        <v>8955</v>
      </c>
      <c r="O4456" s="15">
        <v>5000000</v>
      </c>
      <c r="P4456" s="15">
        <v>4269322</v>
      </c>
      <c r="Q4456">
        <v>0</v>
      </c>
      <c r="R4456">
        <v>0</v>
      </c>
      <c r="S4456" t="s">
        <v>10</v>
      </c>
      <c r="T4456" s="1">
        <v>42011</v>
      </c>
      <c r="U4456" s="10">
        <v>243632</v>
      </c>
      <c r="V4456" t="s">
        <v>11</v>
      </c>
      <c r="W4456">
        <v>4</v>
      </c>
      <c r="X4456" s="1">
        <v>42160</v>
      </c>
      <c r="Y4456" s="16">
        <v>4.3400000000000001E-2</v>
      </c>
      <c r="Z4456" s="17">
        <v>2452.11</v>
      </c>
      <c r="AA4456">
        <v>0</v>
      </c>
    </row>
    <row r="4457" spans="1:27">
      <c r="A4457" t="s">
        <v>81</v>
      </c>
      <c r="B4457" t="s">
        <v>8956</v>
      </c>
      <c r="C4457">
        <v>543515830</v>
      </c>
      <c r="D4457" t="s">
        <v>6</v>
      </c>
      <c r="E4457" t="s">
        <v>7</v>
      </c>
      <c r="F4457" t="s">
        <v>18286</v>
      </c>
      <c r="G4457">
        <v>19</v>
      </c>
      <c r="H4457" t="s">
        <v>18296</v>
      </c>
      <c r="I4457">
        <v>1</v>
      </c>
      <c r="J4457" t="s">
        <v>82</v>
      </c>
      <c r="K4457" t="s">
        <v>18305</v>
      </c>
      <c r="L4457" t="s">
        <v>18308</v>
      </c>
      <c r="M4457" s="5">
        <v>638543</v>
      </c>
      <c r="N4457" t="s">
        <v>8957</v>
      </c>
      <c r="O4457" s="15">
        <v>10000000</v>
      </c>
      <c r="P4457" s="15">
        <v>7267874</v>
      </c>
      <c r="Q4457">
        <v>0</v>
      </c>
      <c r="R4457">
        <v>0</v>
      </c>
      <c r="S4457" t="s">
        <v>10</v>
      </c>
      <c r="T4457" s="1">
        <v>41348</v>
      </c>
      <c r="U4457" s="10">
        <v>296475</v>
      </c>
      <c r="V4457" t="s">
        <v>11</v>
      </c>
      <c r="W4457">
        <v>25</v>
      </c>
      <c r="X4457" s="1">
        <v>42160</v>
      </c>
      <c r="Y4457" s="16">
        <v>4.6500000000000007E-2</v>
      </c>
      <c r="Z4457" s="17">
        <v>1797.28</v>
      </c>
      <c r="AA4457">
        <v>0</v>
      </c>
    </row>
    <row r="4458" spans="1:27">
      <c r="A4458" t="s">
        <v>81</v>
      </c>
      <c r="B4458" t="s">
        <v>8958</v>
      </c>
      <c r="C4458">
        <v>543517876</v>
      </c>
      <c r="D4458" t="s">
        <v>6</v>
      </c>
      <c r="E4458" t="s">
        <v>7</v>
      </c>
      <c r="F4458" t="s">
        <v>18287</v>
      </c>
      <c r="G4458">
        <v>18</v>
      </c>
      <c r="H4458" t="s">
        <v>18296</v>
      </c>
      <c r="I4458">
        <v>6</v>
      </c>
      <c r="J4458" t="s">
        <v>82</v>
      </c>
      <c r="K4458" t="s">
        <v>18305</v>
      </c>
      <c r="L4458" t="s">
        <v>18308</v>
      </c>
      <c r="M4458" s="5">
        <v>1054421</v>
      </c>
      <c r="N4458" t="s">
        <v>8959</v>
      </c>
      <c r="O4458" s="15">
        <v>1260000</v>
      </c>
      <c r="P4458" s="15">
        <v>733416</v>
      </c>
      <c r="Q4458">
        <v>0</v>
      </c>
      <c r="R4458">
        <v>0</v>
      </c>
      <c r="S4458" t="s">
        <v>10</v>
      </c>
      <c r="T4458" s="1">
        <v>41877</v>
      </c>
      <c r="U4458" s="10">
        <v>78311</v>
      </c>
      <c r="V4458" t="s">
        <v>11</v>
      </c>
      <c r="W4458">
        <v>8</v>
      </c>
      <c r="X4458" s="1">
        <v>42160</v>
      </c>
      <c r="Y4458" s="16">
        <v>4.0300000000000002E-2</v>
      </c>
      <c r="Z4458" s="17">
        <v>1932.39</v>
      </c>
      <c r="AA4458">
        <v>0</v>
      </c>
    </row>
    <row r="4459" spans="1:27">
      <c r="A4459" t="s">
        <v>81</v>
      </c>
      <c r="B4459" t="s">
        <v>8960</v>
      </c>
      <c r="C4459">
        <v>543520560</v>
      </c>
      <c r="D4459" t="s">
        <v>6</v>
      </c>
      <c r="E4459" t="s">
        <v>7</v>
      </c>
      <c r="F4459" t="s">
        <v>18287</v>
      </c>
      <c r="G4459">
        <v>28</v>
      </c>
      <c r="H4459" t="s">
        <v>18294</v>
      </c>
      <c r="I4459">
        <v>1</v>
      </c>
      <c r="J4459" t="s">
        <v>82</v>
      </c>
      <c r="K4459" t="s">
        <v>18304</v>
      </c>
      <c r="L4459" t="s">
        <v>18308</v>
      </c>
      <c r="M4459" s="5">
        <v>6167249</v>
      </c>
      <c r="N4459" t="s">
        <v>8961</v>
      </c>
      <c r="O4459" s="15">
        <v>19000000</v>
      </c>
      <c r="P4459" s="15">
        <v>13523566</v>
      </c>
      <c r="Q4459">
        <v>0</v>
      </c>
      <c r="R4459">
        <v>0</v>
      </c>
      <c r="S4459" t="s">
        <v>10</v>
      </c>
      <c r="T4459" s="1">
        <v>41226</v>
      </c>
      <c r="U4459" s="10">
        <v>498982</v>
      </c>
      <c r="V4459" t="s">
        <v>11</v>
      </c>
      <c r="W4459">
        <v>0</v>
      </c>
      <c r="X4459" s="1">
        <v>42160</v>
      </c>
      <c r="Y4459" s="16">
        <v>5.79E-2</v>
      </c>
      <c r="Z4459" s="17">
        <v>1816.99</v>
      </c>
      <c r="AA4459">
        <v>0</v>
      </c>
    </row>
    <row r="4460" spans="1:27">
      <c r="A4460" t="s">
        <v>81</v>
      </c>
      <c r="B4460" t="s">
        <v>8962</v>
      </c>
      <c r="C4460">
        <v>543534574</v>
      </c>
      <c r="D4460" t="s">
        <v>6</v>
      </c>
      <c r="E4460" t="s">
        <v>7</v>
      </c>
      <c r="F4460" t="s">
        <v>18287</v>
      </c>
      <c r="G4460">
        <v>50</v>
      </c>
      <c r="H4460" t="s">
        <v>18294</v>
      </c>
      <c r="I4460">
        <v>3</v>
      </c>
      <c r="J4460" t="s">
        <v>82</v>
      </c>
      <c r="K4460" t="s">
        <v>18303</v>
      </c>
      <c r="L4460" t="s">
        <v>18309</v>
      </c>
      <c r="M4460" s="5">
        <v>4330693</v>
      </c>
      <c r="N4460" t="s">
        <v>8963</v>
      </c>
      <c r="O4460" s="15">
        <v>255800</v>
      </c>
      <c r="P4460" s="15">
        <v>21248</v>
      </c>
      <c r="Q4460">
        <v>0</v>
      </c>
      <c r="R4460">
        <v>0</v>
      </c>
      <c r="S4460" t="s">
        <v>10</v>
      </c>
      <c r="T4460" s="1">
        <v>41781</v>
      </c>
      <c r="U4460" s="10">
        <v>21316</v>
      </c>
      <c r="V4460" t="s">
        <v>11</v>
      </c>
      <c r="W4460">
        <v>11</v>
      </c>
      <c r="X4460" s="1">
        <v>42160</v>
      </c>
      <c r="Y4460" s="16">
        <v>3.6900000000000002E-2</v>
      </c>
      <c r="Z4460" s="17">
        <v>1911.33</v>
      </c>
      <c r="AA4460">
        <v>0</v>
      </c>
    </row>
    <row r="4461" spans="1:27">
      <c r="A4461" t="s">
        <v>9</v>
      </c>
      <c r="B4461" t="s">
        <v>8964</v>
      </c>
      <c r="C4461">
        <v>543544606</v>
      </c>
      <c r="D4461" t="s">
        <v>6</v>
      </c>
      <c r="E4461" t="s">
        <v>7</v>
      </c>
      <c r="F4461" t="s">
        <v>18287</v>
      </c>
      <c r="G4461">
        <v>27</v>
      </c>
      <c r="H4461" t="s">
        <v>18297</v>
      </c>
      <c r="I4461">
        <v>2</v>
      </c>
      <c r="J4461" t="s">
        <v>23</v>
      </c>
      <c r="K4461" t="s">
        <v>18304</v>
      </c>
      <c r="L4461" t="s">
        <v>18308</v>
      </c>
      <c r="M4461" s="5">
        <v>10885768</v>
      </c>
      <c r="N4461" t="s">
        <v>8965</v>
      </c>
      <c r="O4461" s="15">
        <v>57785743</v>
      </c>
      <c r="P4461" s="15">
        <v>32162752</v>
      </c>
      <c r="Q4461">
        <v>0</v>
      </c>
      <c r="R4461">
        <v>0</v>
      </c>
      <c r="S4461" t="s">
        <v>10</v>
      </c>
      <c r="T4461" s="1">
        <v>40305</v>
      </c>
      <c r="U4461" s="10">
        <v>868208</v>
      </c>
      <c r="V4461" t="s">
        <v>11</v>
      </c>
      <c r="W4461">
        <v>7</v>
      </c>
      <c r="X4461" s="1">
        <v>42185</v>
      </c>
      <c r="Y4461" s="16">
        <v>0.04</v>
      </c>
      <c r="Z4461" s="17">
        <v>2010.13</v>
      </c>
      <c r="AA4461">
        <v>0</v>
      </c>
    </row>
    <row r="4462" spans="1:27">
      <c r="A4462" t="s">
        <v>81</v>
      </c>
      <c r="B4462" t="s">
        <v>8966</v>
      </c>
      <c r="C4462">
        <v>543548478</v>
      </c>
      <c r="D4462" t="s">
        <v>6</v>
      </c>
      <c r="E4462" t="s">
        <v>7</v>
      </c>
      <c r="F4462" t="s">
        <v>18285</v>
      </c>
      <c r="G4462">
        <v>47</v>
      </c>
      <c r="H4462" t="s">
        <v>18295</v>
      </c>
      <c r="I4462">
        <v>4</v>
      </c>
      <c r="J4462" t="s">
        <v>82</v>
      </c>
      <c r="K4462" t="s">
        <v>18307</v>
      </c>
      <c r="L4462" t="s">
        <v>18308</v>
      </c>
      <c r="M4462" s="5">
        <v>2570988</v>
      </c>
      <c r="N4462" t="s">
        <v>8967</v>
      </c>
      <c r="O4462" s="15">
        <v>3500000</v>
      </c>
      <c r="P4462" s="15">
        <v>3186069</v>
      </c>
      <c r="Q4462">
        <v>0</v>
      </c>
      <c r="R4462">
        <v>0</v>
      </c>
      <c r="S4462" t="s">
        <v>10</v>
      </c>
      <c r="T4462" s="1">
        <v>42017</v>
      </c>
      <c r="U4462" s="10">
        <v>122194</v>
      </c>
      <c r="V4462" t="s">
        <v>11</v>
      </c>
      <c r="W4462">
        <v>4</v>
      </c>
      <c r="X4462" s="1">
        <v>42160</v>
      </c>
      <c r="Y4462" s="16">
        <v>4.3200000000000002E-2</v>
      </c>
      <c r="Z4462" s="17">
        <v>2406.71</v>
      </c>
      <c r="AA4462">
        <v>0</v>
      </c>
    </row>
    <row r="4463" spans="1:27">
      <c r="A4463" t="s">
        <v>81</v>
      </c>
      <c r="B4463" t="s">
        <v>8968</v>
      </c>
      <c r="C4463">
        <v>543585350</v>
      </c>
      <c r="D4463" t="s">
        <v>6</v>
      </c>
      <c r="E4463" t="s">
        <v>7</v>
      </c>
      <c r="F4463" t="s">
        <v>18287</v>
      </c>
      <c r="G4463">
        <v>52</v>
      </c>
      <c r="H4463" t="s">
        <v>18297</v>
      </c>
      <c r="I4463">
        <v>2</v>
      </c>
      <c r="J4463" t="s">
        <v>82</v>
      </c>
      <c r="K4463" t="s">
        <v>18304</v>
      </c>
      <c r="L4463" t="s">
        <v>18308</v>
      </c>
      <c r="M4463" s="5">
        <v>8486999</v>
      </c>
      <c r="N4463" t="s">
        <v>8969</v>
      </c>
      <c r="O4463" s="15">
        <v>10000000</v>
      </c>
      <c r="P4463" s="15">
        <v>7926179</v>
      </c>
      <c r="Q4463">
        <v>89262</v>
      </c>
      <c r="R4463">
        <v>0</v>
      </c>
      <c r="S4463" t="s">
        <v>10</v>
      </c>
      <c r="T4463" s="1">
        <v>41166</v>
      </c>
      <c r="U4463" s="10">
        <v>228025</v>
      </c>
      <c r="V4463" t="s">
        <v>11</v>
      </c>
      <c r="W4463">
        <v>10</v>
      </c>
      <c r="X4463" s="1">
        <v>42154</v>
      </c>
      <c r="Y4463" s="16">
        <v>5.3699999999999998E-2</v>
      </c>
      <c r="Z4463" s="17">
        <v>1799.57</v>
      </c>
      <c r="AA4463">
        <v>0</v>
      </c>
    </row>
    <row r="4464" spans="1:27">
      <c r="A4464" t="s">
        <v>81</v>
      </c>
      <c r="B4464" t="s">
        <v>8970</v>
      </c>
      <c r="C4464">
        <v>543594348</v>
      </c>
      <c r="D4464" t="s">
        <v>6</v>
      </c>
      <c r="E4464" t="s">
        <v>391</v>
      </c>
      <c r="F4464" t="s">
        <v>18285</v>
      </c>
      <c r="G4464">
        <v>45</v>
      </c>
      <c r="H4464" t="s">
        <v>18294</v>
      </c>
      <c r="I4464">
        <v>4</v>
      </c>
      <c r="J4464" t="s">
        <v>82</v>
      </c>
      <c r="K4464" t="s">
        <v>18304</v>
      </c>
      <c r="L4464" t="s">
        <v>18308</v>
      </c>
      <c r="M4464" s="5">
        <v>1084106</v>
      </c>
      <c r="N4464" t="s">
        <v>8971</v>
      </c>
      <c r="O4464" s="15">
        <v>5000000</v>
      </c>
      <c r="P4464" s="15">
        <v>2099917</v>
      </c>
      <c r="Q4464">
        <v>476088</v>
      </c>
      <c r="R4464">
        <v>85</v>
      </c>
      <c r="S4464" t="s">
        <v>10</v>
      </c>
      <c r="T4464" s="1">
        <v>41312</v>
      </c>
      <c r="U4464" s="10">
        <v>200134</v>
      </c>
      <c r="V4464" t="s">
        <v>11</v>
      </c>
      <c r="W4464">
        <v>24</v>
      </c>
      <c r="X4464" s="1">
        <v>42068</v>
      </c>
      <c r="Y4464" s="16">
        <v>5.1100000000000007E-2</v>
      </c>
      <c r="Z4464" s="17">
        <v>1791.24</v>
      </c>
      <c r="AA4464">
        <v>0</v>
      </c>
    </row>
    <row r="4465" spans="1:27">
      <c r="A4465" t="s">
        <v>81</v>
      </c>
      <c r="B4465" t="s">
        <v>8972</v>
      </c>
      <c r="C4465">
        <v>543594590</v>
      </c>
      <c r="D4465" t="s">
        <v>6</v>
      </c>
      <c r="E4465" t="s">
        <v>7</v>
      </c>
      <c r="F4465" t="s">
        <v>18285</v>
      </c>
      <c r="G4465">
        <v>20</v>
      </c>
      <c r="H4465" t="s">
        <v>18294</v>
      </c>
      <c r="I4465">
        <v>6</v>
      </c>
      <c r="J4465" t="s">
        <v>82</v>
      </c>
      <c r="K4465" t="s">
        <v>18307</v>
      </c>
      <c r="L4465" t="s">
        <v>18308</v>
      </c>
      <c r="M4465" s="5">
        <v>1283541</v>
      </c>
      <c r="N4465" t="s">
        <v>8973</v>
      </c>
      <c r="O4465" s="15">
        <v>6000000</v>
      </c>
      <c r="P4465" s="15">
        <v>4397869</v>
      </c>
      <c r="Q4465">
        <v>0</v>
      </c>
      <c r="R4465">
        <v>0</v>
      </c>
      <c r="S4465" t="s">
        <v>10</v>
      </c>
      <c r="T4465" s="1">
        <v>41776</v>
      </c>
      <c r="U4465" s="10">
        <v>200733</v>
      </c>
      <c r="V4465" t="s">
        <v>11</v>
      </c>
      <c r="W4465">
        <v>11</v>
      </c>
      <c r="X4465" s="1">
        <v>42160</v>
      </c>
      <c r="Y4465" s="16">
        <v>3.6900000000000002E-2</v>
      </c>
      <c r="Z4465" s="17">
        <v>1925.41</v>
      </c>
      <c r="AA4465">
        <v>0</v>
      </c>
    </row>
    <row r="4466" spans="1:27">
      <c r="A4466" t="s">
        <v>81</v>
      </c>
      <c r="B4466" t="s">
        <v>8974</v>
      </c>
      <c r="C4466">
        <v>543601652</v>
      </c>
      <c r="D4466" t="s">
        <v>6</v>
      </c>
      <c r="E4466" t="s">
        <v>7</v>
      </c>
      <c r="F4466" t="s">
        <v>18285</v>
      </c>
      <c r="G4466">
        <v>45</v>
      </c>
      <c r="H4466" t="s">
        <v>18297</v>
      </c>
      <c r="I4466">
        <v>4</v>
      </c>
      <c r="J4466" t="s">
        <v>82</v>
      </c>
      <c r="K4466" t="s">
        <v>18304</v>
      </c>
      <c r="L4466" t="s">
        <v>18309</v>
      </c>
      <c r="M4466" s="5">
        <v>1846006</v>
      </c>
      <c r="N4466" t="s">
        <v>8975</v>
      </c>
      <c r="O4466" s="15">
        <v>14000000</v>
      </c>
      <c r="P4466" s="15">
        <v>12671888</v>
      </c>
      <c r="Q4466">
        <v>0</v>
      </c>
      <c r="R4466">
        <v>0</v>
      </c>
      <c r="S4466" t="s">
        <v>10</v>
      </c>
      <c r="T4466" s="1">
        <v>41537</v>
      </c>
      <c r="U4466" s="10">
        <v>358887</v>
      </c>
      <c r="V4466" t="s">
        <v>11</v>
      </c>
      <c r="W4466">
        <v>18</v>
      </c>
      <c r="X4466" s="1">
        <v>42160</v>
      </c>
      <c r="Y4466" s="16">
        <v>4.0899999999999999E-2</v>
      </c>
      <c r="Z4466" s="17">
        <v>1887.3</v>
      </c>
      <c r="AA4466">
        <v>0</v>
      </c>
    </row>
    <row r="4467" spans="1:27">
      <c r="A4467" t="s">
        <v>97</v>
      </c>
      <c r="B4467" t="s">
        <v>8976</v>
      </c>
      <c r="C4467">
        <v>543602004</v>
      </c>
      <c r="D4467" t="s">
        <v>6</v>
      </c>
      <c r="E4467" t="s">
        <v>7</v>
      </c>
      <c r="F4467" t="s">
        <v>18287</v>
      </c>
      <c r="G4467">
        <v>18</v>
      </c>
      <c r="H4467" t="s">
        <v>18295</v>
      </c>
      <c r="I4467">
        <v>5</v>
      </c>
      <c r="J4467" t="s">
        <v>98</v>
      </c>
      <c r="K4467" t="s">
        <v>18305</v>
      </c>
      <c r="L4467" t="s">
        <v>18309</v>
      </c>
      <c r="M4467" s="5">
        <v>4350631</v>
      </c>
      <c r="N4467" t="s">
        <v>8977</v>
      </c>
      <c r="O4467" s="15">
        <v>1800000</v>
      </c>
      <c r="P4467" s="15">
        <v>438942</v>
      </c>
      <c r="Q4467">
        <v>0</v>
      </c>
      <c r="R4467">
        <v>0</v>
      </c>
      <c r="S4467" t="s">
        <v>10</v>
      </c>
      <c r="T4467" s="1">
        <v>41708</v>
      </c>
      <c r="U4467" s="10">
        <v>113571</v>
      </c>
      <c r="V4467" t="s">
        <v>11</v>
      </c>
      <c r="W4467">
        <v>14</v>
      </c>
      <c r="X4467" s="1">
        <v>42160</v>
      </c>
      <c r="Y4467" s="16">
        <v>3.95E-2</v>
      </c>
      <c r="Z4467" s="17">
        <v>2036.2</v>
      </c>
      <c r="AA4467">
        <v>0</v>
      </c>
    </row>
    <row r="4468" spans="1:27">
      <c r="A4468" t="s">
        <v>81</v>
      </c>
      <c r="B4468" t="s">
        <v>8978</v>
      </c>
      <c r="C4468">
        <v>543607064</v>
      </c>
      <c r="D4468" t="s">
        <v>6</v>
      </c>
      <c r="E4468" t="s">
        <v>7</v>
      </c>
      <c r="F4468" t="s">
        <v>18285</v>
      </c>
      <c r="G4468">
        <v>36</v>
      </c>
      <c r="H4468" t="s">
        <v>18296</v>
      </c>
      <c r="I4468">
        <v>5</v>
      </c>
      <c r="J4468" t="s">
        <v>82</v>
      </c>
      <c r="K4468" t="s">
        <v>18305</v>
      </c>
      <c r="L4468" t="s">
        <v>18309</v>
      </c>
      <c r="M4468" s="5">
        <v>7408619</v>
      </c>
      <c r="N4468" t="s">
        <v>8979</v>
      </c>
      <c r="O4468" s="15">
        <v>5827000</v>
      </c>
      <c r="P4468" s="15">
        <v>2922877</v>
      </c>
      <c r="Q4468">
        <v>0</v>
      </c>
      <c r="R4468">
        <v>0</v>
      </c>
      <c r="S4468" t="s">
        <v>10</v>
      </c>
      <c r="T4468" s="1">
        <v>41527</v>
      </c>
      <c r="U4468" s="10">
        <v>203436</v>
      </c>
      <c r="V4468" t="s">
        <v>11</v>
      </c>
      <c r="W4468">
        <v>20</v>
      </c>
      <c r="X4468" s="1">
        <v>42160</v>
      </c>
      <c r="Y4468" s="16">
        <v>4.0899999999999999E-2</v>
      </c>
      <c r="Z4468" s="17">
        <v>1946.06</v>
      </c>
      <c r="AA4468">
        <v>0</v>
      </c>
    </row>
    <row r="4469" spans="1:27">
      <c r="A4469" t="s">
        <v>81</v>
      </c>
      <c r="B4469" t="s">
        <v>8980</v>
      </c>
      <c r="C4469">
        <v>543612542</v>
      </c>
      <c r="D4469" t="s">
        <v>6</v>
      </c>
      <c r="E4469" t="s">
        <v>7</v>
      </c>
      <c r="F4469" t="s">
        <v>18286</v>
      </c>
      <c r="G4469">
        <v>54</v>
      </c>
      <c r="H4469" t="s">
        <v>18297</v>
      </c>
      <c r="I4469">
        <v>2</v>
      </c>
      <c r="J4469" t="s">
        <v>82</v>
      </c>
      <c r="K4469" t="s">
        <v>18306</v>
      </c>
      <c r="L4469" t="s">
        <v>18308</v>
      </c>
      <c r="M4469" s="5">
        <v>2031682</v>
      </c>
      <c r="N4469" t="s">
        <v>8981</v>
      </c>
      <c r="O4469" s="15">
        <v>6000000</v>
      </c>
      <c r="P4469" s="15">
        <v>4702932</v>
      </c>
      <c r="Q4469">
        <v>0</v>
      </c>
      <c r="R4469">
        <v>0</v>
      </c>
      <c r="S4469" t="s">
        <v>10</v>
      </c>
      <c r="T4469" s="1">
        <v>41845</v>
      </c>
      <c r="U4469" s="10">
        <v>200733</v>
      </c>
      <c r="V4469" t="s">
        <v>11</v>
      </c>
      <c r="W4469">
        <v>9</v>
      </c>
      <c r="X4469" s="1">
        <v>42160</v>
      </c>
      <c r="Y4469" s="16">
        <v>4.0399999999999998E-2</v>
      </c>
      <c r="Z4469" s="17">
        <v>1846.12</v>
      </c>
      <c r="AA4469">
        <v>0</v>
      </c>
    </row>
    <row r="4470" spans="1:27">
      <c r="A4470" t="s">
        <v>81</v>
      </c>
      <c r="B4470" t="s">
        <v>8982</v>
      </c>
      <c r="C4470">
        <v>543613334</v>
      </c>
      <c r="D4470" t="s">
        <v>6</v>
      </c>
      <c r="E4470" t="s">
        <v>7</v>
      </c>
      <c r="F4470" t="s">
        <v>18287</v>
      </c>
      <c r="G4470">
        <v>40</v>
      </c>
      <c r="H4470" t="s">
        <v>18295</v>
      </c>
      <c r="I4470">
        <v>2</v>
      </c>
      <c r="J4470" t="s">
        <v>82</v>
      </c>
      <c r="K4470" t="s">
        <v>18302</v>
      </c>
      <c r="L4470" t="s">
        <v>18308</v>
      </c>
      <c r="M4470" s="5">
        <v>2578942</v>
      </c>
      <c r="N4470" t="s">
        <v>8983</v>
      </c>
      <c r="O4470" s="15">
        <v>3500000</v>
      </c>
      <c r="P4470" s="15">
        <v>2743371</v>
      </c>
      <c r="Q4470">
        <v>88488</v>
      </c>
      <c r="R4470">
        <v>25</v>
      </c>
      <c r="S4470" t="s">
        <v>10</v>
      </c>
      <c r="T4470" s="1">
        <v>41828</v>
      </c>
      <c r="U4470" s="10">
        <v>117094</v>
      </c>
      <c r="V4470" t="s">
        <v>11</v>
      </c>
      <c r="W4470">
        <v>9</v>
      </c>
      <c r="X4470" s="1">
        <v>42129</v>
      </c>
      <c r="Y4470" s="16">
        <v>4.0099999999999997E-2</v>
      </c>
      <c r="Z4470" s="17">
        <v>1849.28</v>
      </c>
      <c r="AA4470">
        <v>0</v>
      </c>
    </row>
    <row r="4471" spans="1:27">
      <c r="A4471" t="s">
        <v>81</v>
      </c>
      <c r="B4471" t="s">
        <v>8984</v>
      </c>
      <c r="C4471">
        <v>543617206</v>
      </c>
      <c r="D4471" t="s">
        <v>6</v>
      </c>
      <c r="E4471" t="s">
        <v>391</v>
      </c>
      <c r="F4471" t="s">
        <v>18287</v>
      </c>
      <c r="G4471">
        <v>31</v>
      </c>
      <c r="H4471" t="s">
        <v>18296</v>
      </c>
      <c r="I4471">
        <v>3</v>
      </c>
      <c r="J4471" t="s">
        <v>82</v>
      </c>
      <c r="K4471" t="s">
        <v>18307</v>
      </c>
      <c r="L4471" t="s">
        <v>18309</v>
      </c>
      <c r="M4471" s="5">
        <v>1369125</v>
      </c>
      <c r="N4471" t="s">
        <v>8985</v>
      </c>
      <c r="O4471" s="15">
        <v>31000000</v>
      </c>
      <c r="P4471" s="15">
        <v>29919262</v>
      </c>
      <c r="Q4471">
        <v>246328</v>
      </c>
      <c r="R4471">
        <v>70</v>
      </c>
      <c r="S4471" t="s">
        <v>10</v>
      </c>
      <c r="T4471" s="1">
        <v>41547</v>
      </c>
      <c r="U4471" s="10">
        <v>716273</v>
      </c>
      <c r="V4471" t="s">
        <v>11</v>
      </c>
      <c r="W4471">
        <v>16</v>
      </c>
      <c r="X4471" s="1">
        <v>42083</v>
      </c>
      <c r="Y4471" s="16">
        <v>4.0199999999999993E-2</v>
      </c>
      <c r="Z4471" s="17">
        <v>1914.65</v>
      </c>
      <c r="AA4471">
        <v>0</v>
      </c>
    </row>
    <row r="4472" spans="1:27">
      <c r="A4472" t="s">
        <v>81</v>
      </c>
      <c r="B4472" t="s">
        <v>8986</v>
      </c>
      <c r="C4472">
        <v>543624224</v>
      </c>
      <c r="D4472" t="s">
        <v>6</v>
      </c>
      <c r="E4472" t="s">
        <v>7</v>
      </c>
      <c r="F4472" t="s">
        <v>18287</v>
      </c>
      <c r="G4472">
        <v>39</v>
      </c>
      <c r="H4472" t="s">
        <v>18296</v>
      </c>
      <c r="I4472">
        <v>3</v>
      </c>
      <c r="J4472" t="s">
        <v>82</v>
      </c>
      <c r="K4472" t="s">
        <v>18302</v>
      </c>
      <c r="L4472" t="s">
        <v>18309</v>
      </c>
      <c r="M4472" s="5">
        <v>2002357</v>
      </c>
      <c r="N4472" t="s">
        <v>8987</v>
      </c>
      <c r="O4472" s="15">
        <v>342800</v>
      </c>
      <c r="P4472" s="15">
        <v>85293</v>
      </c>
      <c r="Q4472">
        <v>0</v>
      </c>
      <c r="R4472">
        <v>0</v>
      </c>
      <c r="S4472" t="s">
        <v>10</v>
      </c>
      <c r="T4472" s="1">
        <v>41848</v>
      </c>
      <c r="U4472" s="10">
        <v>28566</v>
      </c>
      <c r="V4472" t="s">
        <v>11</v>
      </c>
      <c r="W4472">
        <v>7</v>
      </c>
      <c r="X4472" s="1">
        <v>42175</v>
      </c>
      <c r="Y4472" s="16">
        <v>4.0399999999999998E-2</v>
      </c>
      <c r="Z4472" s="17">
        <v>1848.56</v>
      </c>
      <c r="AA4472">
        <v>0</v>
      </c>
    </row>
    <row r="4473" spans="1:27">
      <c r="A4473" t="s">
        <v>81</v>
      </c>
      <c r="B4473" t="s">
        <v>8988</v>
      </c>
      <c r="C4473">
        <v>543626292</v>
      </c>
      <c r="D4473" t="s">
        <v>6</v>
      </c>
      <c r="E4473" t="s">
        <v>7</v>
      </c>
      <c r="F4473" t="s">
        <v>18285</v>
      </c>
      <c r="G4473">
        <v>27</v>
      </c>
      <c r="H4473" t="s">
        <v>18296</v>
      </c>
      <c r="I4473">
        <v>5</v>
      </c>
      <c r="J4473" t="s">
        <v>82</v>
      </c>
      <c r="K4473" t="s">
        <v>18304</v>
      </c>
      <c r="L4473" t="s">
        <v>18308</v>
      </c>
      <c r="M4473" s="5">
        <v>6732455</v>
      </c>
      <c r="N4473" t="s">
        <v>8989</v>
      </c>
      <c r="O4473" s="15">
        <v>6160000</v>
      </c>
      <c r="P4473" s="15">
        <v>4875776</v>
      </c>
      <c r="Q4473">
        <v>0</v>
      </c>
      <c r="R4473">
        <v>0</v>
      </c>
      <c r="S4473" t="s">
        <v>10</v>
      </c>
      <c r="T4473" s="1">
        <v>41842</v>
      </c>
      <c r="U4473" s="10">
        <v>215062</v>
      </c>
      <c r="V4473" t="s">
        <v>11</v>
      </c>
      <c r="W4473">
        <v>3</v>
      </c>
      <c r="X4473" s="1">
        <v>42175</v>
      </c>
      <c r="Y4473" s="16">
        <v>4.0999999999999995E-2</v>
      </c>
      <c r="Z4473" s="17">
        <v>1861.28</v>
      </c>
      <c r="AA4473">
        <v>0</v>
      </c>
    </row>
    <row r="4474" spans="1:27">
      <c r="A4474" t="s">
        <v>81</v>
      </c>
      <c r="B4474" t="s">
        <v>8990</v>
      </c>
      <c r="C4474">
        <v>543580532</v>
      </c>
      <c r="D4474" t="s">
        <v>6</v>
      </c>
      <c r="E4474" t="s">
        <v>7</v>
      </c>
      <c r="F4474" t="s">
        <v>18286</v>
      </c>
      <c r="G4474">
        <v>41</v>
      </c>
      <c r="H4474" t="s">
        <v>18294</v>
      </c>
      <c r="I4474">
        <v>4</v>
      </c>
      <c r="J4474" t="s">
        <v>82</v>
      </c>
      <c r="K4474" t="s">
        <v>18303</v>
      </c>
      <c r="L4474" t="s">
        <v>18309</v>
      </c>
      <c r="M4474" s="5">
        <v>2739158</v>
      </c>
      <c r="N4474" t="s">
        <v>8991</v>
      </c>
      <c r="O4474" s="15">
        <v>3900000</v>
      </c>
      <c r="P4474" s="15">
        <v>3361081</v>
      </c>
      <c r="Q4474">
        <v>0</v>
      </c>
      <c r="R4474">
        <v>0</v>
      </c>
      <c r="S4474" t="s">
        <v>10</v>
      </c>
      <c r="T4474" s="1">
        <v>41949</v>
      </c>
      <c r="U4474" s="10">
        <v>134249</v>
      </c>
      <c r="V4474" t="s">
        <v>11</v>
      </c>
      <c r="W4474">
        <v>6</v>
      </c>
      <c r="X4474" s="1">
        <v>42160</v>
      </c>
      <c r="Y4474" s="16">
        <v>4.41E-2</v>
      </c>
      <c r="Z4474" s="17">
        <v>2081.2399999999998</v>
      </c>
      <c r="AA4474">
        <v>0</v>
      </c>
    </row>
    <row r="4475" spans="1:27">
      <c r="A4475" t="s">
        <v>72</v>
      </c>
      <c r="B4475" t="s">
        <v>8992</v>
      </c>
      <c r="C4475">
        <v>543770744</v>
      </c>
      <c r="D4475" t="s">
        <v>6</v>
      </c>
      <c r="E4475" t="s">
        <v>7</v>
      </c>
      <c r="F4475" t="s">
        <v>18286</v>
      </c>
      <c r="G4475">
        <v>24</v>
      </c>
      <c r="H4475" t="s">
        <v>18294</v>
      </c>
      <c r="I4475">
        <v>2</v>
      </c>
      <c r="J4475" t="s">
        <v>73</v>
      </c>
      <c r="K4475" t="s">
        <v>18305</v>
      </c>
      <c r="L4475" t="s">
        <v>18309</v>
      </c>
      <c r="M4475" s="5">
        <v>1947415</v>
      </c>
      <c r="N4475" t="s">
        <v>8993</v>
      </c>
      <c r="O4475" s="15">
        <v>100000</v>
      </c>
      <c r="P4475" s="15">
        <v>22386</v>
      </c>
      <c r="Q4475">
        <v>0</v>
      </c>
      <c r="R4475">
        <v>0</v>
      </c>
      <c r="S4475" t="s">
        <v>10</v>
      </c>
      <c r="T4475" s="1">
        <v>40913</v>
      </c>
      <c r="U4475" s="10">
        <v>50000</v>
      </c>
      <c r="V4475" t="s">
        <v>11</v>
      </c>
      <c r="W4475">
        <v>4</v>
      </c>
      <c r="X4475" s="1">
        <v>42160</v>
      </c>
      <c r="Y4475" s="16">
        <v>4.9800000000000004E-2</v>
      </c>
      <c r="Z4475" s="17">
        <v>1898.24</v>
      </c>
      <c r="AA4475">
        <v>0</v>
      </c>
    </row>
    <row r="4476" spans="1:27">
      <c r="A4476" t="s">
        <v>81</v>
      </c>
      <c r="B4476" t="s">
        <v>8994</v>
      </c>
      <c r="C4476">
        <v>543783042</v>
      </c>
      <c r="D4476" t="s">
        <v>6</v>
      </c>
      <c r="E4476" t="s">
        <v>7</v>
      </c>
      <c r="F4476" t="s">
        <v>18287</v>
      </c>
      <c r="G4476">
        <v>18</v>
      </c>
      <c r="H4476" t="s">
        <v>18296</v>
      </c>
      <c r="I4476">
        <v>4</v>
      </c>
      <c r="J4476" t="s">
        <v>82</v>
      </c>
      <c r="K4476" t="s">
        <v>18303</v>
      </c>
      <c r="L4476" t="s">
        <v>18309</v>
      </c>
      <c r="M4476" s="5">
        <v>198174</v>
      </c>
      <c r="N4476" t="s">
        <v>8995</v>
      </c>
      <c r="O4476" s="15">
        <v>4000000</v>
      </c>
      <c r="P4476" s="15">
        <v>2962607</v>
      </c>
      <c r="Q4476">
        <v>0</v>
      </c>
      <c r="R4476">
        <v>0</v>
      </c>
      <c r="S4476" t="s">
        <v>10</v>
      </c>
      <c r="T4476" s="1">
        <v>41969</v>
      </c>
      <c r="U4476" s="10">
        <v>244866</v>
      </c>
      <c r="V4476" t="s">
        <v>11</v>
      </c>
      <c r="W4476">
        <v>5</v>
      </c>
      <c r="X4476" s="1">
        <v>42160</v>
      </c>
      <c r="Y4476" s="16">
        <v>4.41E-2</v>
      </c>
      <c r="Z4476" s="17">
        <v>2162.15</v>
      </c>
      <c r="AA4476">
        <v>0</v>
      </c>
    </row>
    <row r="4477" spans="1:27">
      <c r="A4477" t="s">
        <v>20</v>
      </c>
      <c r="B4477" t="s">
        <v>8996</v>
      </c>
      <c r="C4477">
        <v>543973122</v>
      </c>
      <c r="D4477" t="s">
        <v>6</v>
      </c>
      <c r="E4477" t="s">
        <v>103</v>
      </c>
      <c r="F4477" t="s">
        <v>18285</v>
      </c>
      <c r="G4477">
        <v>18</v>
      </c>
      <c r="H4477" t="s">
        <v>18297</v>
      </c>
      <c r="I4477">
        <v>6</v>
      </c>
      <c r="J4477" t="s">
        <v>405</v>
      </c>
      <c r="K4477" t="s">
        <v>18302</v>
      </c>
      <c r="L4477" t="s">
        <v>18308</v>
      </c>
      <c r="M4477" s="5">
        <v>300000</v>
      </c>
      <c r="N4477" t="s">
        <v>8997</v>
      </c>
      <c r="O4477" s="15">
        <v>10000000</v>
      </c>
      <c r="P4477" s="15">
        <v>9177008</v>
      </c>
      <c r="Q4477">
        <v>1633935</v>
      </c>
      <c r="R4477">
        <v>415</v>
      </c>
      <c r="S4477" t="s">
        <v>10</v>
      </c>
      <c r="T4477" s="1">
        <v>41411</v>
      </c>
      <c r="U4477" s="10">
        <v>296475</v>
      </c>
      <c r="V4477" t="s">
        <v>11</v>
      </c>
      <c r="W4477">
        <v>9</v>
      </c>
      <c r="X4477" s="1">
        <v>41734</v>
      </c>
      <c r="Y4477" s="16">
        <v>3.9800000000000002E-2</v>
      </c>
      <c r="Z4477" s="17">
        <v>1838.82</v>
      </c>
      <c r="AA4477">
        <v>0</v>
      </c>
    </row>
    <row r="4478" spans="1:27">
      <c r="A4478" t="s">
        <v>9</v>
      </c>
      <c r="B4478" t="s">
        <v>8998</v>
      </c>
      <c r="C4478">
        <v>544320326</v>
      </c>
      <c r="D4478" t="s">
        <v>6</v>
      </c>
      <c r="E4478" t="s">
        <v>7</v>
      </c>
      <c r="F4478" t="s">
        <v>18286</v>
      </c>
      <c r="G4478">
        <v>54</v>
      </c>
      <c r="H4478" t="s">
        <v>18297</v>
      </c>
      <c r="I4478">
        <v>2</v>
      </c>
      <c r="J4478" t="s">
        <v>23</v>
      </c>
      <c r="K4478" t="s">
        <v>18304</v>
      </c>
      <c r="L4478" t="s">
        <v>18309</v>
      </c>
      <c r="M4478" s="5">
        <v>1156036</v>
      </c>
      <c r="N4478" t="s">
        <v>8999</v>
      </c>
      <c r="O4478" s="15">
        <v>13100000</v>
      </c>
      <c r="P4478" s="15">
        <v>12576312</v>
      </c>
      <c r="Q4478">
        <v>0</v>
      </c>
      <c r="R4478">
        <v>0</v>
      </c>
      <c r="S4478" t="s">
        <v>10</v>
      </c>
      <c r="T4478" s="1">
        <v>41921</v>
      </c>
      <c r="U4478" s="10">
        <v>294890</v>
      </c>
      <c r="V4478" t="s">
        <v>11</v>
      </c>
      <c r="W4478">
        <v>7</v>
      </c>
      <c r="X4478" s="1">
        <v>42160</v>
      </c>
      <c r="Y4478" s="16">
        <v>4.3499999999999997E-2</v>
      </c>
      <c r="Z4478" s="17">
        <v>2040.31</v>
      </c>
      <c r="AA4478">
        <v>0</v>
      </c>
    </row>
    <row r="4479" spans="1:27">
      <c r="A4479" t="s">
        <v>20</v>
      </c>
      <c r="B4479" t="s">
        <v>9000</v>
      </c>
      <c r="C4479">
        <v>544676528</v>
      </c>
      <c r="D4479" t="s">
        <v>6</v>
      </c>
      <c r="E4479" t="s">
        <v>7</v>
      </c>
      <c r="F4479" t="s">
        <v>18287</v>
      </c>
      <c r="G4479">
        <v>48</v>
      </c>
      <c r="H4479" t="s">
        <v>18296</v>
      </c>
      <c r="I4479">
        <v>1</v>
      </c>
      <c r="J4479" t="s">
        <v>405</v>
      </c>
      <c r="K4479" t="s">
        <v>18305</v>
      </c>
      <c r="L4479" t="s">
        <v>18309</v>
      </c>
      <c r="M4479" s="5">
        <v>292604</v>
      </c>
      <c r="N4479" t="s">
        <v>9001</v>
      </c>
      <c r="O4479" s="15">
        <v>2800000</v>
      </c>
      <c r="P4479" s="15">
        <v>2342984</v>
      </c>
      <c r="Q4479">
        <v>0</v>
      </c>
      <c r="R4479">
        <v>0</v>
      </c>
      <c r="S4479" t="s">
        <v>10</v>
      </c>
      <c r="T4479" s="1">
        <v>41786</v>
      </c>
      <c r="U4479" s="10">
        <v>85959</v>
      </c>
      <c r="V4479" t="s">
        <v>11</v>
      </c>
      <c r="W4479">
        <v>11</v>
      </c>
      <c r="X4479" s="1">
        <v>42160</v>
      </c>
      <c r="Y4479" s="16">
        <v>3.8100000000000002E-2</v>
      </c>
      <c r="Z4479" s="17">
        <v>1905.53</v>
      </c>
      <c r="AA4479">
        <v>0</v>
      </c>
    </row>
    <row r="4480" spans="1:27">
      <c r="A4480" t="s">
        <v>20</v>
      </c>
      <c r="B4480" t="s">
        <v>9002</v>
      </c>
      <c r="C4480">
        <v>544742440</v>
      </c>
      <c r="D4480" t="s">
        <v>6</v>
      </c>
      <c r="E4480" t="s">
        <v>7</v>
      </c>
      <c r="F4480" t="s">
        <v>18287</v>
      </c>
      <c r="G4480">
        <v>43</v>
      </c>
      <c r="H4480" t="s">
        <v>18294</v>
      </c>
      <c r="I4480">
        <v>4</v>
      </c>
      <c r="J4480" t="s">
        <v>405</v>
      </c>
      <c r="K4480" t="s">
        <v>18305</v>
      </c>
      <c r="L4480" t="s">
        <v>18309</v>
      </c>
      <c r="M4480" s="5">
        <v>4176000</v>
      </c>
      <c r="N4480" t="s">
        <v>3215</v>
      </c>
      <c r="O4480" s="15">
        <v>20000000</v>
      </c>
      <c r="P4480" s="15">
        <v>15540319</v>
      </c>
      <c r="Q4480">
        <v>0</v>
      </c>
      <c r="R4480">
        <v>0</v>
      </c>
      <c r="S4480" t="s">
        <v>10</v>
      </c>
      <c r="T4480" s="1">
        <v>41261</v>
      </c>
      <c r="U4480" s="10">
        <v>391612</v>
      </c>
      <c r="V4480" t="s">
        <v>11</v>
      </c>
      <c r="W4480">
        <v>28</v>
      </c>
      <c r="X4480" s="1">
        <v>42160</v>
      </c>
      <c r="Y4480" s="16">
        <v>5.1500000000000004E-2</v>
      </c>
      <c r="Z4480" s="17">
        <v>1796.98</v>
      </c>
      <c r="AA4480">
        <v>0</v>
      </c>
    </row>
    <row r="4481" spans="1:27">
      <c r="A4481" t="s">
        <v>20</v>
      </c>
      <c r="B4481" t="s">
        <v>9003</v>
      </c>
      <c r="C4481">
        <v>546033620</v>
      </c>
      <c r="D4481" t="s">
        <v>6</v>
      </c>
      <c r="E4481" t="s">
        <v>7</v>
      </c>
      <c r="F4481" t="s">
        <v>18287</v>
      </c>
      <c r="G4481">
        <v>52</v>
      </c>
      <c r="H4481" t="s">
        <v>18294</v>
      </c>
      <c r="I4481">
        <v>3</v>
      </c>
      <c r="J4481" t="s">
        <v>405</v>
      </c>
      <c r="K4481" t="s">
        <v>18305</v>
      </c>
      <c r="L4481" t="s">
        <v>18308</v>
      </c>
      <c r="M4481" s="5">
        <v>2249821</v>
      </c>
      <c r="N4481" t="s">
        <v>9004</v>
      </c>
      <c r="O4481" s="15">
        <v>2590000</v>
      </c>
      <c r="P4481" s="15">
        <v>2066423</v>
      </c>
      <c r="Q4481">
        <v>0</v>
      </c>
      <c r="R4481">
        <v>0</v>
      </c>
      <c r="S4481" t="s">
        <v>10</v>
      </c>
      <c r="T4481" s="1">
        <v>41857</v>
      </c>
      <c r="U4481" s="10">
        <v>93661</v>
      </c>
      <c r="V4481" t="s">
        <v>11</v>
      </c>
      <c r="W4481">
        <v>9</v>
      </c>
      <c r="X4481" s="1">
        <v>42160</v>
      </c>
      <c r="Y4481" s="16">
        <v>4.0599999999999997E-2</v>
      </c>
      <c r="Z4481" s="17">
        <v>1892.35</v>
      </c>
      <c r="AA4481">
        <v>0</v>
      </c>
    </row>
    <row r="4482" spans="1:27">
      <c r="A4482" t="s">
        <v>20</v>
      </c>
      <c r="B4482" t="s">
        <v>9005</v>
      </c>
      <c r="C4482">
        <v>546131916</v>
      </c>
      <c r="D4482" t="s">
        <v>6</v>
      </c>
      <c r="E4482" t="s">
        <v>7</v>
      </c>
      <c r="F4482" t="s">
        <v>18285</v>
      </c>
      <c r="G4482">
        <v>53</v>
      </c>
      <c r="H4482" t="s">
        <v>18295</v>
      </c>
      <c r="I4482">
        <v>1</v>
      </c>
      <c r="J4482" t="s">
        <v>405</v>
      </c>
      <c r="K4482" t="s">
        <v>18302</v>
      </c>
      <c r="L4482" t="s">
        <v>18309</v>
      </c>
      <c r="M4482" s="5">
        <v>2129916</v>
      </c>
      <c r="N4482" t="s">
        <v>9006</v>
      </c>
      <c r="O4482" s="15">
        <v>580900</v>
      </c>
      <c r="P4482" s="15">
        <v>96820</v>
      </c>
      <c r="Q4482">
        <v>0</v>
      </c>
      <c r="R4482">
        <v>0</v>
      </c>
      <c r="S4482" t="s">
        <v>10</v>
      </c>
      <c r="T4482" s="1">
        <v>41814</v>
      </c>
      <c r="U4482" s="10">
        <v>48408</v>
      </c>
      <c r="V4482" t="s">
        <v>11</v>
      </c>
      <c r="W4482">
        <v>10</v>
      </c>
      <c r="X4482" s="1">
        <v>42160</v>
      </c>
      <c r="Y4482" s="16">
        <v>3.85E-2</v>
      </c>
      <c r="Z4482" s="17">
        <v>1884.56</v>
      </c>
      <c r="AA4482">
        <v>0</v>
      </c>
    </row>
    <row r="4483" spans="1:27">
      <c r="A4483" t="s">
        <v>20</v>
      </c>
      <c r="B4483" t="s">
        <v>9007</v>
      </c>
      <c r="C4483">
        <v>546189336</v>
      </c>
      <c r="D4483" t="s">
        <v>6</v>
      </c>
      <c r="E4483" t="s">
        <v>7</v>
      </c>
      <c r="F4483" t="s">
        <v>18287</v>
      </c>
      <c r="G4483">
        <v>27</v>
      </c>
      <c r="H4483" t="s">
        <v>18294</v>
      </c>
      <c r="I4483">
        <v>3</v>
      </c>
      <c r="J4483" t="s">
        <v>405</v>
      </c>
      <c r="K4483" t="s">
        <v>18307</v>
      </c>
      <c r="L4483" t="s">
        <v>18309</v>
      </c>
      <c r="M4483" s="5">
        <v>1990855</v>
      </c>
      <c r="N4483" t="s">
        <v>9008</v>
      </c>
      <c r="O4483" s="15">
        <v>10000000</v>
      </c>
      <c r="P4483" s="15">
        <v>7125866</v>
      </c>
      <c r="Q4483">
        <v>145026</v>
      </c>
      <c r="R4483">
        <v>25</v>
      </c>
      <c r="S4483" t="s">
        <v>10</v>
      </c>
      <c r="T4483" s="1">
        <v>41297</v>
      </c>
      <c r="U4483" s="10">
        <v>296475</v>
      </c>
      <c r="V4483" t="s">
        <v>11</v>
      </c>
      <c r="W4483">
        <v>26</v>
      </c>
      <c r="X4483" s="1">
        <v>42129</v>
      </c>
      <c r="Y4483" s="16">
        <v>5.2199999999999996E-2</v>
      </c>
      <c r="Z4483" s="17">
        <v>1776.96</v>
      </c>
      <c r="AA4483">
        <v>0</v>
      </c>
    </row>
    <row r="4484" spans="1:27">
      <c r="A4484" t="s">
        <v>81</v>
      </c>
      <c r="B4484" t="s">
        <v>9009</v>
      </c>
      <c r="C4484">
        <v>543633266</v>
      </c>
      <c r="D4484" t="s">
        <v>6</v>
      </c>
      <c r="E4484" t="s">
        <v>7</v>
      </c>
      <c r="F4484" t="s">
        <v>18287</v>
      </c>
      <c r="G4484">
        <v>52</v>
      </c>
      <c r="H4484" t="s">
        <v>18295</v>
      </c>
      <c r="I4484">
        <v>4</v>
      </c>
      <c r="J4484" t="s">
        <v>82</v>
      </c>
      <c r="K4484" t="s">
        <v>18307</v>
      </c>
      <c r="L4484" t="s">
        <v>18309</v>
      </c>
      <c r="M4484" s="5">
        <v>4842584</v>
      </c>
      <c r="N4484" t="s">
        <v>9010</v>
      </c>
      <c r="O4484" s="15">
        <v>1300000</v>
      </c>
      <c r="P4484" s="15">
        <v>1862535</v>
      </c>
      <c r="Q4484">
        <v>0</v>
      </c>
      <c r="R4484">
        <v>0</v>
      </c>
      <c r="S4484" t="s">
        <v>10</v>
      </c>
      <c r="T4484" s="1">
        <v>41254</v>
      </c>
      <c r="U4484" s="10">
        <v>75000</v>
      </c>
      <c r="V4484" t="s">
        <v>11</v>
      </c>
      <c r="W4484">
        <v>3</v>
      </c>
      <c r="X4484" s="1">
        <v>42190</v>
      </c>
      <c r="Y4484" s="16">
        <v>5.3399999999999996E-2</v>
      </c>
      <c r="Z4484" s="17">
        <v>1799.4</v>
      </c>
      <c r="AA4484">
        <v>0</v>
      </c>
    </row>
    <row r="4485" spans="1:27">
      <c r="A4485" t="s">
        <v>81</v>
      </c>
      <c r="B4485" t="s">
        <v>9011</v>
      </c>
      <c r="C4485">
        <v>543633420</v>
      </c>
      <c r="D4485" t="s">
        <v>6</v>
      </c>
      <c r="E4485" t="s">
        <v>7</v>
      </c>
      <c r="F4485" t="s">
        <v>18286</v>
      </c>
      <c r="G4485">
        <v>18</v>
      </c>
      <c r="H4485" t="s">
        <v>18296</v>
      </c>
      <c r="I4485">
        <v>3</v>
      </c>
      <c r="J4485" t="s">
        <v>82</v>
      </c>
      <c r="K4485" t="s">
        <v>18303</v>
      </c>
      <c r="L4485" t="s">
        <v>18309</v>
      </c>
      <c r="M4485" s="5">
        <v>2184784</v>
      </c>
      <c r="N4485" t="s">
        <v>9012</v>
      </c>
      <c r="O4485" s="15">
        <v>6000000</v>
      </c>
      <c r="P4485" s="15">
        <v>4853070</v>
      </c>
      <c r="Q4485">
        <v>0</v>
      </c>
      <c r="R4485">
        <v>0</v>
      </c>
      <c r="S4485" t="s">
        <v>10</v>
      </c>
      <c r="T4485" s="1">
        <v>41891</v>
      </c>
      <c r="U4485" s="10">
        <v>200733</v>
      </c>
      <c r="V4485" t="s">
        <v>11</v>
      </c>
      <c r="W4485">
        <v>8</v>
      </c>
      <c r="X4485" s="1">
        <v>42160</v>
      </c>
      <c r="Y4485" s="16">
        <v>4.07E-2</v>
      </c>
      <c r="Z4485" s="17">
        <v>1942.03</v>
      </c>
      <c r="AA4485">
        <v>0</v>
      </c>
    </row>
    <row r="4486" spans="1:27">
      <c r="A4486" t="s">
        <v>33</v>
      </c>
      <c r="B4486" t="s">
        <v>9013</v>
      </c>
      <c r="C4486">
        <v>543636610</v>
      </c>
      <c r="D4486" t="s">
        <v>6</v>
      </c>
      <c r="E4486" t="s">
        <v>7</v>
      </c>
      <c r="F4486" t="s">
        <v>18285</v>
      </c>
      <c r="G4486">
        <v>20</v>
      </c>
      <c r="H4486" t="s">
        <v>18295</v>
      </c>
      <c r="I4486">
        <v>2</v>
      </c>
      <c r="J4486" t="s">
        <v>36</v>
      </c>
      <c r="K4486" t="s">
        <v>18303</v>
      </c>
      <c r="L4486" t="s">
        <v>18309</v>
      </c>
      <c r="M4486" s="5">
        <v>2638375</v>
      </c>
      <c r="N4486" t="s">
        <v>9014</v>
      </c>
      <c r="O4486" s="15">
        <v>2000000</v>
      </c>
      <c r="P4486" s="15">
        <v>380329</v>
      </c>
      <c r="Q4486">
        <v>0</v>
      </c>
      <c r="R4486">
        <v>0</v>
      </c>
      <c r="S4486" t="s">
        <v>10</v>
      </c>
      <c r="T4486" s="1">
        <v>41509</v>
      </c>
      <c r="U4486" s="10">
        <v>98409</v>
      </c>
      <c r="V4486" t="s">
        <v>11</v>
      </c>
      <c r="W4486">
        <v>20</v>
      </c>
      <c r="X4486" s="1">
        <v>42160</v>
      </c>
      <c r="Y4486" s="16">
        <v>4.1100000000000005E-2</v>
      </c>
      <c r="Z4486" s="17">
        <v>1921.99</v>
      </c>
      <c r="AA4486">
        <v>0</v>
      </c>
    </row>
    <row r="4487" spans="1:27">
      <c r="A4487" t="s">
        <v>81</v>
      </c>
      <c r="B4487" t="s">
        <v>9015</v>
      </c>
      <c r="C4487">
        <v>543636654</v>
      </c>
      <c r="D4487" t="s">
        <v>6</v>
      </c>
      <c r="E4487" t="s">
        <v>7</v>
      </c>
      <c r="F4487" t="s">
        <v>18286</v>
      </c>
      <c r="G4487">
        <v>19</v>
      </c>
      <c r="H4487" t="s">
        <v>18294</v>
      </c>
      <c r="I4487">
        <v>2</v>
      </c>
      <c r="J4487" t="s">
        <v>82</v>
      </c>
      <c r="K4487" t="s">
        <v>18304</v>
      </c>
      <c r="L4487" t="s">
        <v>18308</v>
      </c>
      <c r="M4487" s="5">
        <v>1226468</v>
      </c>
      <c r="N4487" t="s">
        <v>9016</v>
      </c>
      <c r="O4487" s="15">
        <v>1150000</v>
      </c>
      <c r="P4487" s="15">
        <v>401781</v>
      </c>
      <c r="Q4487">
        <v>0</v>
      </c>
      <c r="R4487">
        <v>0</v>
      </c>
      <c r="S4487" t="s">
        <v>10</v>
      </c>
      <c r="T4487" s="1">
        <v>41866</v>
      </c>
      <c r="U4487" s="10">
        <v>103528</v>
      </c>
      <c r="V4487" t="s">
        <v>11</v>
      </c>
      <c r="W4487">
        <v>8</v>
      </c>
      <c r="X4487" s="1">
        <v>42160</v>
      </c>
      <c r="Y4487" s="16">
        <v>3.9199999999999999E-2</v>
      </c>
      <c r="Z4487" s="17">
        <v>1877.77</v>
      </c>
      <c r="AA4487">
        <v>0</v>
      </c>
    </row>
    <row r="4488" spans="1:27">
      <c r="A4488" t="s">
        <v>81</v>
      </c>
      <c r="B4488" t="s">
        <v>9017</v>
      </c>
      <c r="C4488">
        <v>543641780</v>
      </c>
      <c r="D4488" t="s">
        <v>6</v>
      </c>
      <c r="E4488" t="s">
        <v>7</v>
      </c>
      <c r="F4488" t="s">
        <v>18286</v>
      </c>
      <c r="G4488">
        <v>47</v>
      </c>
      <c r="H4488" t="s">
        <v>18296</v>
      </c>
      <c r="I4488">
        <v>2</v>
      </c>
      <c r="J4488" t="s">
        <v>82</v>
      </c>
      <c r="K4488" t="s">
        <v>18304</v>
      </c>
      <c r="L4488" t="s">
        <v>18308</v>
      </c>
      <c r="M4488" s="5">
        <v>1641136</v>
      </c>
      <c r="N4488" t="s">
        <v>9018</v>
      </c>
      <c r="O4488" s="15">
        <v>3500000</v>
      </c>
      <c r="P4488" s="15">
        <v>5156869</v>
      </c>
      <c r="Q4488">
        <v>0</v>
      </c>
      <c r="R4488">
        <v>0</v>
      </c>
      <c r="S4488" t="s">
        <v>10</v>
      </c>
      <c r="T4488" s="1">
        <v>41964</v>
      </c>
      <c r="U4488" s="10">
        <v>225000</v>
      </c>
      <c r="V4488" t="s">
        <v>11</v>
      </c>
      <c r="W4488">
        <v>4</v>
      </c>
      <c r="X4488" s="1">
        <v>42160</v>
      </c>
      <c r="Y4488" s="16">
        <v>4.41E-2</v>
      </c>
      <c r="Z4488" s="17">
        <v>2156.9299999999998</v>
      </c>
      <c r="AA4488">
        <v>0</v>
      </c>
    </row>
    <row r="4489" spans="1:27">
      <c r="A4489" t="s">
        <v>81</v>
      </c>
      <c r="B4489" t="s">
        <v>9019</v>
      </c>
      <c r="C4489">
        <v>543646620</v>
      </c>
      <c r="D4489" t="s">
        <v>6</v>
      </c>
      <c r="E4489" t="s">
        <v>7</v>
      </c>
      <c r="F4489" t="s">
        <v>18287</v>
      </c>
      <c r="G4489">
        <v>18</v>
      </c>
      <c r="H4489" t="s">
        <v>18294</v>
      </c>
      <c r="I4489">
        <v>5</v>
      </c>
      <c r="J4489" t="s">
        <v>82</v>
      </c>
      <c r="K4489" t="s">
        <v>18303</v>
      </c>
      <c r="L4489" t="s">
        <v>18308</v>
      </c>
      <c r="M4489" s="5">
        <v>357748</v>
      </c>
      <c r="N4489" t="s">
        <v>9020</v>
      </c>
      <c r="O4489" s="15">
        <v>13000000</v>
      </c>
      <c r="P4489" s="15">
        <v>12448118</v>
      </c>
      <c r="Q4489">
        <v>189443</v>
      </c>
      <c r="R4489">
        <v>25</v>
      </c>
      <c r="S4489" t="s">
        <v>10</v>
      </c>
      <c r="T4489" s="1">
        <v>42010</v>
      </c>
      <c r="U4489" s="10">
        <v>392167</v>
      </c>
      <c r="V4489" t="s">
        <v>11</v>
      </c>
      <c r="W4489">
        <v>3</v>
      </c>
      <c r="X4489" s="1">
        <v>42129</v>
      </c>
      <c r="Y4489" s="16">
        <v>4.3400000000000001E-2</v>
      </c>
      <c r="Z4489" s="17">
        <v>2412.8200000000002</v>
      </c>
      <c r="AA4489">
        <v>0</v>
      </c>
    </row>
    <row r="4490" spans="1:27">
      <c r="A4490" t="s">
        <v>81</v>
      </c>
      <c r="B4490" t="s">
        <v>9021</v>
      </c>
      <c r="C4490">
        <v>543652186</v>
      </c>
      <c r="D4490" t="s">
        <v>6</v>
      </c>
      <c r="E4490" t="s">
        <v>7</v>
      </c>
      <c r="F4490" t="s">
        <v>18287</v>
      </c>
      <c r="G4490">
        <v>19</v>
      </c>
      <c r="H4490" t="s">
        <v>18295</v>
      </c>
      <c r="I4490">
        <v>6</v>
      </c>
      <c r="J4490" t="s">
        <v>82</v>
      </c>
      <c r="K4490" t="s">
        <v>18305</v>
      </c>
      <c r="L4490" t="s">
        <v>18308</v>
      </c>
      <c r="M4490" s="5">
        <v>3892028</v>
      </c>
      <c r="N4490" t="s">
        <v>9022</v>
      </c>
      <c r="O4490" s="15">
        <v>5000000</v>
      </c>
      <c r="P4490" s="15">
        <v>3005887</v>
      </c>
      <c r="Q4490">
        <v>0</v>
      </c>
      <c r="R4490">
        <v>0</v>
      </c>
      <c r="S4490" t="s">
        <v>10</v>
      </c>
      <c r="T4490" s="1">
        <v>41614</v>
      </c>
      <c r="U4490" s="10">
        <v>167278</v>
      </c>
      <c r="V4490" t="s">
        <v>11</v>
      </c>
      <c r="W4490">
        <v>16</v>
      </c>
      <c r="X4490" s="1">
        <v>42160</v>
      </c>
      <c r="Y4490" s="16">
        <v>4.0099999999999997E-2</v>
      </c>
      <c r="Z4490" s="17">
        <v>1940.26</v>
      </c>
      <c r="AA4490">
        <v>0</v>
      </c>
    </row>
    <row r="4491" spans="1:27">
      <c r="A4491" t="s">
        <v>81</v>
      </c>
      <c r="B4491" t="s">
        <v>9023</v>
      </c>
      <c r="C4491">
        <v>543659094</v>
      </c>
      <c r="D4491" t="s">
        <v>6</v>
      </c>
      <c r="E4491" t="s">
        <v>7</v>
      </c>
      <c r="F4491" t="s">
        <v>18285</v>
      </c>
      <c r="G4491">
        <v>36</v>
      </c>
      <c r="H4491" t="s">
        <v>18295</v>
      </c>
      <c r="I4491">
        <v>6</v>
      </c>
      <c r="J4491" t="s">
        <v>82</v>
      </c>
      <c r="K4491" t="s">
        <v>18307</v>
      </c>
      <c r="L4491" t="s">
        <v>18308</v>
      </c>
      <c r="M4491" s="5">
        <v>1644149</v>
      </c>
      <c r="N4491" t="s">
        <v>9024</v>
      </c>
      <c r="O4491" s="15">
        <v>342900</v>
      </c>
      <c r="P4491" s="15">
        <v>28575</v>
      </c>
      <c r="Q4491">
        <v>0</v>
      </c>
      <c r="R4491">
        <v>0</v>
      </c>
      <c r="S4491" t="s">
        <v>10</v>
      </c>
      <c r="T4491" s="1">
        <v>41782</v>
      </c>
      <c r="U4491" s="10">
        <v>28575</v>
      </c>
      <c r="V4491" t="s">
        <v>11</v>
      </c>
      <c r="W4491">
        <v>11</v>
      </c>
      <c r="X4491" s="1">
        <v>42160</v>
      </c>
      <c r="Y4491" s="16">
        <v>3.8100000000000002E-2</v>
      </c>
      <c r="Z4491" s="17">
        <v>1905.8</v>
      </c>
      <c r="AA4491">
        <v>0</v>
      </c>
    </row>
    <row r="4492" spans="1:27">
      <c r="A4492" t="s">
        <v>81</v>
      </c>
      <c r="B4492" t="s">
        <v>9025</v>
      </c>
      <c r="C4492">
        <v>543659336</v>
      </c>
      <c r="D4492" t="s">
        <v>6</v>
      </c>
      <c r="E4492" t="s">
        <v>7</v>
      </c>
      <c r="F4492" t="s">
        <v>18285</v>
      </c>
      <c r="G4492">
        <v>23</v>
      </c>
      <c r="H4492" t="s">
        <v>18295</v>
      </c>
      <c r="I4492">
        <v>3</v>
      </c>
      <c r="J4492" t="s">
        <v>82</v>
      </c>
      <c r="K4492" t="s">
        <v>18306</v>
      </c>
      <c r="L4492" t="s">
        <v>18308</v>
      </c>
      <c r="M4492" s="5">
        <v>4176639</v>
      </c>
      <c r="N4492" t="s">
        <v>9026</v>
      </c>
      <c r="O4492" s="15">
        <v>14350000</v>
      </c>
      <c r="P4492" s="15">
        <v>7130740</v>
      </c>
      <c r="Q4492">
        <v>225330</v>
      </c>
      <c r="R4492">
        <v>25</v>
      </c>
      <c r="S4492" t="s">
        <v>10</v>
      </c>
      <c r="T4492" s="1">
        <v>40276</v>
      </c>
      <c r="U4492" s="10">
        <v>390436</v>
      </c>
      <c r="V4492" t="s">
        <v>11</v>
      </c>
      <c r="W4492">
        <v>55</v>
      </c>
      <c r="X4492" s="1">
        <v>42129</v>
      </c>
      <c r="Y4492" s="16">
        <v>4.0399999999999998E-2</v>
      </c>
      <c r="Z4492" s="17">
        <v>1920.53</v>
      </c>
      <c r="AA4492">
        <v>0</v>
      </c>
    </row>
    <row r="4493" spans="1:27">
      <c r="A4493" t="s">
        <v>81</v>
      </c>
      <c r="B4493" t="s">
        <v>9027</v>
      </c>
      <c r="C4493">
        <v>543659666</v>
      </c>
      <c r="D4493" t="s">
        <v>6</v>
      </c>
      <c r="E4493" t="s">
        <v>7</v>
      </c>
      <c r="F4493" t="s">
        <v>18285</v>
      </c>
      <c r="G4493">
        <v>39</v>
      </c>
      <c r="H4493" t="s">
        <v>18296</v>
      </c>
      <c r="I4493">
        <v>3</v>
      </c>
      <c r="J4493" t="s">
        <v>82</v>
      </c>
      <c r="K4493" t="s">
        <v>18304</v>
      </c>
      <c r="L4493" t="s">
        <v>18309</v>
      </c>
      <c r="M4493" s="5">
        <v>1037998</v>
      </c>
      <c r="N4493" t="s">
        <v>9028</v>
      </c>
      <c r="O4493" s="15">
        <v>1000000</v>
      </c>
      <c r="P4493" s="15">
        <v>581220</v>
      </c>
      <c r="Q4493">
        <v>0</v>
      </c>
      <c r="R4493">
        <v>0</v>
      </c>
      <c r="S4493" t="s">
        <v>10</v>
      </c>
      <c r="T4493" s="1">
        <v>41918</v>
      </c>
      <c r="U4493" s="10">
        <v>62152</v>
      </c>
      <c r="V4493" t="s">
        <v>11</v>
      </c>
      <c r="W4493">
        <v>7</v>
      </c>
      <c r="X4493" s="1">
        <v>42190</v>
      </c>
      <c r="Y4493" s="16">
        <v>4.3499999999999997E-2</v>
      </c>
      <c r="Z4493" s="17">
        <v>2026.2</v>
      </c>
      <c r="AA4493">
        <v>0</v>
      </c>
    </row>
    <row r="4494" spans="1:27">
      <c r="A4494" t="s">
        <v>81</v>
      </c>
      <c r="B4494" t="s">
        <v>9029</v>
      </c>
      <c r="C4494">
        <v>543677662</v>
      </c>
      <c r="D4494" t="s">
        <v>6</v>
      </c>
      <c r="E4494" t="s">
        <v>7</v>
      </c>
      <c r="F4494" t="s">
        <v>18285</v>
      </c>
      <c r="G4494">
        <v>55</v>
      </c>
      <c r="H4494" t="s">
        <v>18294</v>
      </c>
      <c r="I4494">
        <v>4</v>
      </c>
      <c r="J4494" t="s">
        <v>82</v>
      </c>
      <c r="K4494" t="s">
        <v>18302</v>
      </c>
      <c r="L4494" t="s">
        <v>18309</v>
      </c>
      <c r="M4494" s="5">
        <v>3951539</v>
      </c>
      <c r="N4494" t="s">
        <v>9030</v>
      </c>
      <c r="O4494" s="15">
        <v>1212845</v>
      </c>
      <c r="P4494" s="15">
        <v>878658</v>
      </c>
      <c r="Q4494">
        <v>132300</v>
      </c>
      <c r="R4494">
        <v>0</v>
      </c>
      <c r="S4494" t="s">
        <v>10</v>
      </c>
      <c r="T4494" s="1">
        <v>39233</v>
      </c>
      <c r="U4494" s="10">
        <v>150000</v>
      </c>
      <c r="V4494" t="s">
        <v>11</v>
      </c>
      <c r="W4494">
        <v>32</v>
      </c>
      <c r="X4494" s="1">
        <v>42155</v>
      </c>
      <c r="Y4494" s="16">
        <v>7.6100000000000001E-2</v>
      </c>
      <c r="Z4494" s="17">
        <v>1930.64</v>
      </c>
      <c r="AA4494">
        <v>0</v>
      </c>
    </row>
    <row r="4495" spans="1:27">
      <c r="A4495" t="s">
        <v>81</v>
      </c>
      <c r="B4495" t="s">
        <v>9031</v>
      </c>
      <c r="C4495">
        <v>543679158</v>
      </c>
      <c r="D4495" t="s">
        <v>6</v>
      </c>
      <c r="E4495" t="s">
        <v>7</v>
      </c>
      <c r="F4495" t="s">
        <v>18285</v>
      </c>
      <c r="G4495">
        <v>18</v>
      </c>
      <c r="H4495" t="s">
        <v>18296</v>
      </c>
      <c r="I4495">
        <v>5</v>
      </c>
      <c r="J4495" t="s">
        <v>82</v>
      </c>
      <c r="K4495" t="s">
        <v>18306</v>
      </c>
      <c r="L4495" t="s">
        <v>18309</v>
      </c>
      <c r="M4495" s="5">
        <v>297600</v>
      </c>
      <c r="N4495" t="s">
        <v>9032</v>
      </c>
      <c r="O4495" s="15">
        <v>5000000</v>
      </c>
      <c r="P4495" s="15">
        <v>4290647</v>
      </c>
      <c r="Q4495">
        <v>122538</v>
      </c>
      <c r="R4495">
        <v>25</v>
      </c>
      <c r="S4495" t="s">
        <v>10</v>
      </c>
      <c r="T4495" s="1">
        <v>41905</v>
      </c>
      <c r="U4495" s="10">
        <v>167278</v>
      </c>
      <c r="V4495" t="s">
        <v>11</v>
      </c>
      <c r="W4495">
        <v>6</v>
      </c>
      <c r="X4495" s="1">
        <v>42129</v>
      </c>
      <c r="Y4495" s="16">
        <v>4.1900000000000007E-2</v>
      </c>
      <c r="Z4495" s="17">
        <v>1992.68</v>
      </c>
      <c r="AA4495">
        <v>0</v>
      </c>
    </row>
    <row r="4496" spans="1:27">
      <c r="A4496" t="s">
        <v>81</v>
      </c>
      <c r="B4496" t="s">
        <v>9033</v>
      </c>
      <c r="C4496">
        <v>543691610</v>
      </c>
      <c r="D4496" t="s">
        <v>6</v>
      </c>
      <c r="E4496" t="s">
        <v>5</v>
      </c>
      <c r="F4496" t="s">
        <v>18287</v>
      </c>
      <c r="G4496">
        <v>29</v>
      </c>
      <c r="H4496" t="s">
        <v>18296</v>
      </c>
      <c r="I4496">
        <v>4</v>
      </c>
      <c r="J4496" t="s">
        <v>82</v>
      </c>
      <c r="K4496" t="s">
        <v>18305</v>
      </c>
      <c r="L4496" t="s">
        <v>18309</v>
      </c>
      <c r="M4496" s="5">
        <v>856096</v>
      </c>
      <c r="N4496" t="s">
        <v>9034</v>
      </c>
      <c r="O4496" s="15">
        <v>1100000</v>
      </c>
      <c r="P4496" s="15">
        <v>755098</v>
      </c>
      <c r="Q4496">
        <v>143827</v>
      </c>
      <c r="R4496">
        <v>55</v>
      </c>
      <c r="S4496" t="s">
        <v>10</v>
      </c>
      <c r="T4496" s="1">
        <v>41899</v>
      </c>
      <c r="U4496" s="10">
        <v>80623</v>
      </c>
      <c r="V4496" t="s">
        <v>11</v>
      </c>
      <c r="W4496">
        <v>5</v>
      </c>
      <c r="X4496" s="1">
        <v>42099</v>
      </c>
      <c r="Y4496" s="16">
        <v>4.0500000000000001E-2</v>
      </c>
      <c r="Z4496" s="17">
        <v>1978.08</v>
      </c>
      <c r="AA4496">
        <v>0</v>
      </c>
    </row>
    <row r="4497" spans="1:27">
      <c r="A4497" t="s">
        <v>81</v>
      </c>
      <c r="B4497" t="s">
        <v>9035</v>
      </c>
      <c r="C4497">
        <v>543695834</v>
      </c>
      <c r="D4497" t="s">
        <v>6</v>
      </c>
      <c r="E4497" t="s">
        <v>103</v>
      </c>
      <c r="F4497" t="s">
        <v>18285</v>
      </c>
      <c r="G4497">
        <v>35</v>
      </c>
      <c r="H4497" t="s">
        <v>18296</v>
      </c>
      <c r="I4497">
        <v>1</v>
      </c>
      <c r="J4497" t="s">
        <v>82</v>
      </c>
      <c r="K4497" t="s">
        <v>18302</v>
      </c>
      <c r="L4497" t="s">
        <v>18308</v>
      </c>
      <c r="M4497" s="5">
        <v>1139492</v>
      </c>
      <c r="N4497" t="s">
        <v>9036</v>
      </c>
      <c r="O4497" s="15">
        <v>720000</v>
      </c>
      <c r="P4497" s="15">
        <v>1750879</v>
      </c>
      <c r="Q4497">
        <v>318999</v>
      </c>
      <c r="R4497">
        <v>235</v>
      </c>
      <c r="S4497" t="s">
        <v>10</v>
      </c>
      <c r="T4497" s="1">
        <v>40978</v>
      </c>
      <c r="U4497" s="10">
        <v>75000</v>
      </c>
      <c r="V4497" t="s">
        <v>11</v>
      </c>
      <c r="W4497">
        <v>8</v>
      </c>
      <c r="X4497" s="1">
        <v>41917</v>
      </c>
      <c r="Y4497" s="16">
        <v>5.3499999999999999E-2</v>
      </c>
      <c r="Z4497" s="17">
        <v>1762.08</v>
      </c>
      <c r="AA4497">
        <v>0</v>
      </c>
    </row>
    <row r="4498" spans="1:27">
      <c r="A4498" t="s">
        <v>81</v>
      </c>
      <c r="B4498" t="s">
        <v>9037</v>
      </c>
      <c r="C4498">
        <v>543701048</v>
      </c>
      <c r="D4498" t="s">
        <v>6</v>
      </c>
      <c r="E4498" t="s">
        <v>7</v>
      </c>
      <c r="F4498" t="s">
        <v>18285</v>
      </c>
      <c r="G4498">
        <v>30</v>
      </c>
      <c r="H4498" t="s">
        <v>18296</v>
      </c>
      <c r="I4498">
        <v>5</v>
      </c>
      <c r="J4498" t="s">
        <v>82</v>
      </c>
      <c r="K4498" t="s">
        <v>18304</v>
      </c>
      <c r="L4498" t="s">
        <v>18308</v>
      </c>
      <c r="M4498" s="5">
        <v>2563372</v>
      </c>
      <c r="N4498" t="s">
        <v>9038</v>
      </c>
      <c r="O4498" s="15">
        <v>10000000</v>
      </c>
      <c r="P4498" s="15">
        <v>5645750</v>
      </c>
      <c r="Q4498">
        <v>0</v>
      </c>
      <c r="R4498">
        <v>0</v>
      </c>
      <c r="S4498" t="s">
        <v>10</v>
      </c>
      <c r="T4498" s="1">
        <v>41065</v>
      </c>
      <c r="U4498" s="10">
        <v>290613</v>
      </c>
      <c r="V4498" t="s">
        <v>11</v>
      </c>
      <c r="W4498">
        <v>35</v>
      </c>
      <c r="X4498" s="1">
        <v>42160</v>
      </c>
      <c r="Y4498" s="16">
        <v>5.4800000000000001E-2</v>
      </c>
      <c r="Z4498" s="17">
        <v>1815.54</v>
      </c>
      <c r="AA4498">
        <v>0</v>
      </c>
    </row>
    <row r="4499" spans="1:27">
      <c r="A4499" t="s">
        <v>20</v>
      </c>
      <c r="B4499" t="s">
        <v>9039</v>
      </c>
      <c r="C4499">
        <v>543711542</v>
      </c>
      <c r="D4499" t="s">
        <v>6</v>
      </c>
      <c r="E4499" t="s">
        <v>7</v>
      </c>
      <c r="F4499" t="s">
        <v>18287</v>
      </c>
      <c r="G4499">
        <v>18</v>
      </c>
      <c r="H4499" t="s">
        <v>18297</v>
      </c>
      <c r="I4499">
        <v>2</v>
      </c>
      <c r="J4499" t="s">
        <v>405</v>
      </c>
      <c r="K4499" t="s">
        <v>18303</v>
      </c>
      <c r="L4499" t="s">
        <v>18309</v>
      </c>
      <c r="M4499" s="5">
        <v>8949649</v>
      </c>
      <c r="N4499" t="s">
        <v>9040</v>
      </c>
      <c r="O4499" s="15">
        <v>7800000</v>
      </c>
      <c r="P4499" s="15">
        <v>5185909</v>
      </c>
      <c r="Q4499">
        <v>0</v>
      </c>
      <c r="R4499">
        <v>0</v>
      </c>
      <c r="S4499" t="s">
        <v>10</v>
      </c>
      <c r="T4499" s="1">
        <v>41702</v>
      </c>
      <c r="U4499" s="10">
        <v>272319</v>
      </c>
      <c r="V4499" t="s">
        <v>11</v>
      </c>
      <c r="W4499">
        <v>14</v>
      </c>
      <c r="X4499" s="1">
        <v>42160</v>
      </c>
      <c r="Y4499" s="16">
        <v>3.9699999999999999E-2</v>
      </c>
      <c r="Z4499" s="17">
        <v>2052.5100000000002</v>
      </c>
      <c r="AA4499">
        <v>0</v>
      </c>
    </row>
    <row r="4500" spans="1:27">
      <c r="A4500" t="s">
        <v>81</v>
      </c>
      <c r="B4500" t="s">
        <v>9041</v>
      </c>
      <c r="C4500">
        <v>543715854</v>
      </c>
      <c r="D4500" t="s">
        <v>6</v>
      </c>
      <c r="E4500" t="s">
        <v>7</v>
      </c>
      <c r="F4500" t="s">
        <v>18286</v>
      </c>
      <c r="G4500">
        <v>41</v>
      </c>
      <c r="H4500" t="s">
        <v>18295</v>
      </c>
      <c r="I4500">
        <v>1</v>
      </c>
      <c r="J4500" t="s">
        <v>82</v>
      </c>
      <c r="K4500" t="s">
        <v>18307</v>
      </c>
      <c r="L4500" t="s">
        <v>18308</v>
      </c>
      <c r="M4500" s="5">
        <v>86833</v>
      </c>
      <c r="N4500" t="s">
        <v>9042</v>
      </c>
      <c r="O4500" s="15">
        <v>3000000</v>
      </c>
      <c r="P4500" s="15">
        <v>2785831</v>
      </c>
      <c r="Q4500">
        <v>109298</v>
      </c>
      <c r="R4500">
        <v>25</v>
      </c>
      <c r="S4500" t="s">
        <v>10</v>
      </c>
      <c r="T4500" s="1">
        <v>42026</v>
      </c>
      <c r="U4500" s="10">
        <v>147613</v>
      </c>
      <c r="V4500" t="s">
        <v>11</v>
      </c>
      <c r="W4500">
        <v>2</v>
      </c>
      <c r="X4500" s="1">
        <v>42129</v>
      </c>
      <c r="Y4500" s="16">
        <v>4.4199999999999996E-2</v>
      </c>
      <c r="Z4500" s="17">
        <v>2361.54</v>
      </c>
      <c r="AA4500">
        <v>0</v>
      </c>
    </row>
    <row r="4501" spans="1:27">
      <c r="A4501" t="s">
        <v>20</v>
      </c>
      <c r="B4501" t="s">
        <v>9043</v>
      </c>
      <c r="C4501">
        <v>543718516</v>
      </c>
      <c r="D4501" t="s">
        <v>6</v>
      </c>
      <c r="E4501" t="s">
        <v>7</v>
      </c>
      <c r="F4501" t="s">
        <v>18287</v>
      </c>
      <c r="G4501">
        <v>24</v>
      </c>
      <c r="H4501" t="s">
        <v>18295</v>
      </c>
      <c r="I4501">
        <v>2</v>
      </c>
      <c r="J4501" t="s">
        <v>405</v>
      </c>
      <c r="K4501" t="s">
        <v>18307</v>
      </c>
      <c r="L4501" t="s">
        <v>18309</v>
      </c>
      <c r="M4501" s="5">
        <v>751253</v>
      </c>
      <c r="N4501" t="s">
        <v>9044</v>
      </c>
      <c r="O4501" s="15">
        <v>342800</v>
      </c>
      <c r="P4501" s="15">
        <v>114272</v>
      </c>
      <c r="Q4501">
        <v>0</v>
      </c>
      <c r="R4501">
        <v>0</v>
      </c>
      <c r="S4501" t="s">
        <v>10</v>
      </c>
      <c r="T4501" s="1">
        <v>41870</v>
      </c>
      <c r="U4501" s="10">
        <v>28566</v>
      </c>
      <c r="V4501" t="s">
        <v>11</v>
      </c>
      <c r="W4501">
        <v>8</v>
      </c>
      <c r="X4501" s="1">
        <v>42160</v>
      </c>
      <c r="Y4501" s="16">
        <v>3.9199999999999999E-2</v>
      </c>
      <c r="Z4501" s="17">
        <v>1884.81</v>
      </c>
      <c r="AA4501">
        <v>0</v>
      </c>
    </row>
    <row r="4502" spans="1:27">
      <c r="A4502" t="s">
        <v>81</v>
      </c>
      <c r="B4502" t="s">
        <v>9045</v>
      </c>
      <c r="C4502">
        <v>543742628</v>
      </c>
      <c r="D4502" t="s">
        <v>6</v>
      </c>
      <c r="E4502" t="s">
        <v>7</v>
      </c>
      <c r="F4502" t="s">
        <v>18285</v>
      </c>
      <c r="G4502">
        <v>32</v>
      </c>
      <c r="H4502" t="s">
        <v>18295</v>
      </c>
      <c r="I4502">
        <v>3</v>
      </c>
      <c r="J4502" t="s">
        <v>82</v>
      </c>
      <c r="K4502" t="s">
        <v>18305</v>
      </c>
      <c r="L4502" t="s">
        <v>18309</v>
      </c>
      <c r="M4502" s="5">
        <v>656545</v>
      </c>
      <c r="N4502" t="s">
        <v>9046</v>
      </c>
      <c r="O4502" s="15">
        <v>1000000</v>
      </c>
      <c r="P4502" s="15">
        <v>1775468</v>
      </c>
      <c r="Q4502">
        <v>0</v>
      </c>
      <c r="R4502">
        <v>0</v>
      </c>
      <c r="S4502" t="s">
        <v>10</v>
      </c>
      <c r="T4502" s="1">
        <v>41521</v>
      </c>
      <c r="U4502" s="10">
        <v>75000</v>
      </c>
      <c r="V4502" t="s">
        <v>11</v>
      </c>
      <c r="W4502">
        <v>5</v>
      </c>
      <c r="X4502" s="1">
        <v>42190</v>
      </c>
      <c r="Y4502" s="16">
        <v>4.0399999999999998E-2</v>
      </c>
      <c r="Z4502" s="17">
        <v>1946.28</v>
      </c>
      <c r="AA4502">
        <v>0</v>
      </c>
    </row>
    <row r="4503" spans="1:27">
      <c r="A4503" t="s">
        <v>81</v>
      </c>
      <c r="B4503" t="s">
        <v>9047</v>
      </c>
      <c r="C4503">
        <v>543765574</v>
      </c>
      <c r="D4503" t="s">
        <v>6</v>
      </c>
      <c r="E4503" t="s">
        <v>103</v>
      </c>
      <c r="F4503" t="s">
        <v>18287</v>
      </c>
      <c r="G4503">
        <v>18</v>
      </c>
      <c r="H4503" t="s">
        <v>18295</v>
      </c>
      <c r="I4503">
        <v>1</v>
      </c>
      <c r="J4503" t="s">
        <v>82</v>
      </c>
      <c r="K4503" t="s">
        <v>18306</v>
      </c>
      <c r="L4503" t="s">
        <v>18309</v>
      </c>
      <c r="M4503" s="5">
        <v>897313</v>
      </c>
      <c r="N4503" t="s">
        <v>9048</v>
      </c>
      <c r="O4503" s="15">
        <v>300000</v>
      </c>
      <c r="P4503" s="15">
        <v>2730947</v>
      </c>
      <c r="Q4503">
        <v>738956</v>
      </c>
      <c r="R4503">
        <v>385</v>
      </c>
      <c r="S4503" t="s">
        <v>10</v>
      </c>
      <c r="T4503" s="1">
        <v>40896</v>
      </c>
      <c r="U4503" s="10">
        <v>112500</v>
      </c>
      <c r="V4503" t="s">
        <v>11</v>
      </c>
      <c r="W4503">
        <v>5</v>
      </c>
      <c r="X4503" s="1">
        <v>41764</v>
      </c>
      <c r="Y4503" s="16">
        <v>4.9000000000000002E-2</v>
      </c>
      <c r="Z4503" s="17">
        <v>1935.64</v>
      </c>
      <c r="AA4503">
        <v>0</v>
      </c>
    </row>
    <row r="4504" spans="1:27">
      <c r="A4504" t="s">
        <v>81</v>
      </c>
      <c r="B4504" t="s">
        <v>9049</v>
      </c>
      <c r="C4504">
        <v>543768698</v>
      </c>
      <c r="D4504" t="s">
        <v>6</v>
      </c>
      <c r="E4504" t="s">
        <v>7</v>
      </c>
      <c r="F4504" t="s">
        <v>18286</v>
      </c>
      <c r="G4504">
        <v>32</v>
      </c>
      <c r="H4504" t="s">
        <v>18297</v>
      </c>
      <c r="I4504">
        <v>4</v>
      </c>
      <c r="J4504" t="s">
        <v>82</v>
      </c>
      <c r="K4504" t="s">
        <v>18304</v>
      </c>
      <c r="L4504" t="s">
        <v>18309</v>
      </c>
      <c r="M4504" s="5">
        <v>1890895</v>
      </c>
      <c r="N4504" t="s">
        <v>9050</v>
      </c>
      <c r="O4504" s="15">
        <v>2500000</v>
      </c>
      <c r="P4504" s="15">
        <v>2083048</v>
      </c>
      <c r="Q4504">
        <v>0</v>
      </c>
      <c r="R4504">
        <v>0</v>
      </c>
      <c r="S4504" t="s">
        <v>10</v>
      </c>
      <c r="T4504" s="1">
        <v>41940</v>
      </c>
      <c r="U4504" s="10">
        <v>93750</v>
      </c>
      <c r="V4504" t="s">
        <v>11</v>
      </c>
      <c r="W4504">
        <v>6</v>
      </c>
      <c r="X4504" s="1">
        <v>42160</v>
      </c>
      <c r="Y4504" s="16">
        <v>4.2300000000000004E-2</v>
      </c>
      <c r="Z4504" s="17">
        <v>2069.7199999999998</v>
      </c>
      <c r="AA4504">
        <v>0</v>
      </c>
    </row>
    <row r="4505" spans="1:27">
      <c r="A4505" t="s">
        <v>20</v>
      </c>
      <c r="B4505" t="s">
        <v>9051</v>
      </c>
      <c r="C4505">
        <v>546224602</v>
      </c>
      <c r="D4505" t="s">
        <v>6</v>
      </c>
      <c r="E4505" t="s">
        <v>7</v>
      </c>
      <c r="F4505" t="s">
        <v>18286</v>
      </c>
      <c r="G4505">
        <v>46</v>
      </c>
      <c r="H4505" t="s">
        <v>18297</v>
      </c>
      <c r="I4505">
        <v>2</v>
      </c>
      <c r="J4505" t="s">
        <v>405</v>
      </c>
      <c r="K4505" t="s">
        <v>18302</v>
      </c>
      <c r="L4505" t="s">
        <v>18308</v>
      </c>
      <c r="M4505" s="5">
        <v>2174793</v>
      </c>
      <c r="N4505" t="s">
        <v>9052</v>
      </c>
      <c r="O4505" s="15">
        <v>10000000</v>
      </c>
      <c r="P4505" s="15">
        <v>6681475</v>
      </c>
      <c r="Q4505">
        <v>0</v>
      </c>
      <c r="R4505">
        <v>0</v>
      </c>
      <c r="S4505" t="s">
        <v>10</v>
      </c>
      <c r="T4505" s="1">
        <v>41253</v>
      </c>
      <c r="U4505" s="10">
        <v>296475</v>
      </c>
      <c r="V4505" t="s">
        <v>11</v>
      </c>
      <c r="W4505">
        <v>29</v>
      </c>
      <c r="X4505" s="1">
        <v>42160</v>
      </c>
      <c r="Y4505" s="16">
        <v>5.3399999999999996E-2</v>
      </c>
      <c r="Z4505" s="17">
        <v>1797.45</v>
      </c>
      <c r="AA4505">
        <v>0</v>
      </c>
    </row>
    <row r="4506" spans="1:27">
      <c r="A4506" t="s">
        <v>20</v>
      </c>
      <c r="B4506" t="s">
        <v>9053</v>
      </c>
      <c r="C4506">
        <v>546464732</v>
      </c>
      <c r="D4506" t="s">
        <v>6</v>
      </c>
      <c r="E4506" t="s">
        <v>7</v>
      </c>
      <c r="F4506" t="s">
        <v>18285</v>
      </c>
      <c r="G4506">
        <v>46</v>
      </c>
      <c r="H4506" t="s">
        <v>18297</v>
      </c>
      <c r="I4506">
        <v>6</v>
      </c>
      <c r="J4506" t="s">
        <v>405</v>
      </c>
      <c r="K4506" t="s">
        <v>18304</v>
      </c>
      <c r="L4506" t="s">
        <v>18309</v>
      </c>
      <c r="M4506" s="5">
        <v>3841722</v>
      </c>
      <c r="N4506" t="s">
        <v>9054</v>
      </c>
      <c r="O4506" s="15">
        <v>10000000</v>
      </c>
      <c r="P4506" s="15">
        <v>6369139</v>
      </c>
      <c r="Q4506">
        <v>0</v>
      </c>
      <c r="R4506">
        <v>0</v>
      </c>
      <c r="S4506" t="s">
        <v>10</v>
      </c>
      <c r="T4506" s="1">
        <v>41187</v>
      </c>
      <c r="U4506" s="10">
        <v>296475</v>
      </c>
      <c r="V4506" t="s">
        <v>11</v>
      </c>
      <c r="W4506">
        <v>31</v>
      </c>
      <c r="X4506" s="1">
        <v>42160</v>
      </c>
      <c r="Y4506" s="16">
        <v>5.2699999999999997E-2</v>
      </c>
      <c r="Z4506" s="17">
        <v>1797.68</v>
      </c>
      <c r="AA4506">
        <v>0</v>
      </c>
    </row>
    <row r="4507" spans="1:27">
      <c r="A4507" t="s">
        <v>20</v>
      </c>
      <c r="B4507" t="s">
        <v>9055</v>
      </c>
      <c r="C4507">
        <v>546725696</v>
      </c>
      <c r="D4507" t="s">
        <v>6</v>
      </c>
      <c r="E4507" t="s">
        <v>5</v>
      </c>
      <c r="F4507" t="s">
        <v>18287</v>
      </c>
      <c r="G4507">
        <v>26</v>
      </c>
      <c r="H4507" t="s">
        <v>18295</v>
      </c>
      <c r="I4507">
        <v>1</v>
      </c>
      <c r="J4507" t="s">
        <v>405</v>
      </c>
      <c r="K4507" t="s">
        <v>18304</v>
      </c>
      <c r="L4507" t="s">
        <v>18309</v>
      </c>
      <c r="M4507" s="5">
        <v>930265</v>
      </c>
      <c r="N4507" t="s">
        <v>9056</v>
      </c>
      <c r="O4507" s="15">
        <v>25000000</v>
      </c>
      <c r="P4507" s="15">
        <v>22997143</v>
      </c>
      <c r="Q4507">
        <v>179634</v>
      </c>
      <c r="R4507">
        <v>55</v>
      </c>
      <c r="S4507" t="s">
        <v>10</v>
      </c>
      <c r="T4507" s="1">
        <v>41124</v>
      </c>
      <c r="U4507" s="10">
        <v>577639</v>
      </c>
      <c r="V4507" t="s">
        <v>11</v>
      </c>
      <c r="W4507">
        <v>31</v>
      </c>
      <c r="X4507" s="1">
        <v>42099</v>
      </c>
      <c r="Y4507" s="16">
        <v>5.5E-2</v>
      </c>
      <c r="Z4507" s="17">
        <v>1790.97</v>
      </c>
      <c r="AA4507">
        <v>0</v>
      </c>
    </row>
    <row r="4508" spans="1:27">
      <c r="A4508" t="s">
        <v>20</v>
      </c>
      <c r="B4508" t="s">
        <v>9057</v>
      </c>
      <c r="C4508">
        <v>546740898</v>
      </c>
      <c r="D4508" t="s">
        <v>6</v>
      </c>
      <c r="E4508" t="s">
        <v>103</v>
      </c>
      <c r="F4508" t="s">
        <v>18287</v>
      </c>
      <c r="G4508">
        <v>18</v>
      </c>
      <c r="H4508" t="s">
        <v>18296</v>
      </c>
      <c r="I4508">
        <v>4</v>
      </c>
      <c r="J4508" t="s">
        <v>405</v>
      </c>
      <c r="K4508" t="s">
        <v>18303</v>
      </c>
      <c r="L4508" t="s">
        <v>18308</v>
      </c>
      <c r="M4508" s="5">
        <v>361665</v>
      </c>
      <c r="N4508" t="s">
        <v>9058</v>
      </c>
      <c r="O4508" s="15">
        <v>2000000</v>
      </c>
      <c r="P4508" s="15">
        <v>1918727</v>
      </c>
      <c r="Q4508">
        <v>552619</v>
      </c>
      <c r="R4508">
        <v>415</v>
      </c>
      <c r="S4508" t="s">
        <v>10</v>
      </c>
      <c r="T4508" s="1">
        <v>41127</v>
      </c>
      <c r="U4508" s="10">
        <v>75000</v>
      </c>
      <c r="V4508" t="s">
        <v>11</v>
      </c>
      <c r="W4508">
        <v>0</v>
      </c>
      <c r="X4508" s="1">
        <v>41734</v>
      </c>
      <c r="Y4508" s="16">
        <v>5.5E-2</v>
      </c>
      <c r="Z4508" s="17">
        <v>1786.06</v>
      </c>
      <c r="AA4508">
        <v>0</v>
      </c>
    </row>
    <row r="4509" spans="1:27">
      <c r="A4509" t="s">
        <v>20</v>
      </c>
      <c r="B4509" t="s">
        <v>9059</v>
      </c>
      <c r="C4509">
        <v>547079852</v>
      </c>
      <c r="D4509" t="s">
        <v>6</v>
      </c>
      <c r="E4509" t="s">
        <v>7</v>
      </c>
      <c r="F4509" t="s">
        <v>18286</v>
      </c>
      <c r="G4509">
        <v>38</v>
      </c>
      <c r="H4509" t="s">
        <v>18297</v>
      </c>
      <c r="I4509">
        <v>4</v>
      </c>
      <c r="J4509" t="s">
        <v>405</v>
      </c>
      <c r="K4509" t="s">
        <v>18304</v>
      </c>
      <c r="L4509" t="s">
        <v>18308</v>
      </c>
      <c r="M4509" s="5">
        <v>1603279</v>
      </c>
      <c r="N4509" t="s">
        <v>9060</v>
      </c>
      <c r="O4509" s="15">
        <v>6000000</v>
      </c>
      <c r="P4509" s="15">
        <v>5701022</v>
      </c>
      <c r="Q4509">
        <v>0</v>
      </c>
      <c r="R4509">
        <v>0</v>
      </c>
      <c r="S4509" t="s">
        <v>10</v>
      </c>
      <c r="T4509" s="1">
        <v>41449</v>
      </c>
      <c r="U4509" s="10">
        <v>367837</v>
      </c>
      <c r="V4509" t="s">
        <v>11</v>
      </c>
      <c r="W4509">
        <v>22</v>
      </c>
      <c r="X4509" s="1">
        <v>42160</v>
      </c>
      <c r="Y4509" s="16">
        <v>3.9100000000000003E-2</v>
      </c>
      <c r="Z4509" s="17">
        <v>1941.06</v>
      </c>
      <c r="AA4509">
        <v>0</v>
      </c>
    </row>
    <row r="4510" spans="1:27">
      <c r="A4510" t="s">
        <v>20</v>
      </c>
      <c r="B4510" t="s">
        <v>9061</v>
      </c>
      <c r="C4510">
        <v>547102050</v>
      </c>
      <c r="D4510" t="s">
        <v>6</v>
      </c>
      <c r="E4510" t="s">
        <v>7</v>
      </c>
      <c r="F4510" t="s">
        <v>18287</v>
      </c>
      <c r="G4510">
        <v>18</v>
      </c>
      <c r="H4510" t="s">
        <v>18295</v>
      </c>
      <c r="I4510">
        <v>4</v>
      </c>
      <c r="J4510" t="s">
        <v>405</v>
      </c>
      <c r="K4510" t="s">
        <v>18305</v>
      </c>
      <c r="L4510" t="s">
        <v>18309</v>
      </c>
      <c r="M4510" s="5">
        <v>54788</v>
      </c>
      <c r="N4510" t="s">
        <v>9062</v>
      </c>
      <c r="O4510" s="15">
        <v>5000000</v>
      </c>
      <c r="P4510" s="15">
        <v>3038776</v>
      </c>
      <c r="Q4510">
        <v>21841</v>
      </c>
      <c r="R4510">
        <v>25</v>
      </c>
      <c r="S4510" t="s">
        <v>10</v>
      </c>
      <c r="T4510" s="1">
        <v>41352</v>
      </c>
      <c r="U4510" s="10">
        <v>167194</v>
      </c>
      <c r="V4510" t="s">
        <v>11</v>
      </c>
      <c r="W4510">
        <v>24</v>
      </c>
      <c r="X4510" s="1">
        <v>42129</v>
      </c>
      <c r="Y4510" s="16">
        <v>4.6500000000000007E-2</v>
      </c>
      <c r="Z4510" s="17">
        <v>1809.58</v>
      </c>
      <c r="AA4510">
        <v>0</v>
      </c>
    </row>
    <row r="4511" spans="1:27">
      <c r="A4511" t="s">
        <v>20</v>
      </c>
      <c r="B4511" t="s">
        <v>9063</v>
      </c>
      <c r="C4511">
        <v>547193724</v>
      </c>
      <c r="D4511" t="s">
        <v>6</v>
      </c>
      <c r="E4511" t="s">
        <v>7</v>
      </c>
      <c r="F4511" t="s">
        <v>18285</v>
      </c>
      <c r="G4511">
        <v>33</v>
      </c>
      <c r="H4511" t="s">
        <v>18296</v>
      </c>
      <c r="I4511">
        <v>1</v>
      </c>
      <c r="J4511" t="s">
        <v>405</v>
      </c>
      <c r="K4511" t="s">
        <v>18305</v>
      </c>
      <c r="L4511" t="s">
        <v>18308</v>
      </c>
      <c r="M4511" s="5">
        <v>422879</v>
      </c>
      <c r="N4511" t="s">
        <v>9064</v>
      </c>
      <c r="O4511" s="15">
        <v>2000000</v>
      </c>
      <c r="P4511" s="15">
        <v>900952</v>
      </c>
      <c r="Q4511">
        <v>0</v>
      </c>
      <c r="R4511">
        <v>0</v>
      </c>
      <c r="S4511" t="s">
        <v>10</v>
      </c>
      <c r="T4511" s="1">
        <v>41422</v>
      </c>
      <c r="U4511" s="10">
        <v>80054</v>
      </c>
      <c r="V4511" t="s">
        <v>11</v>
      </c>
      <c r="W4511">
        <v>23</v>
      </c>
      <c r="X4511" s="1">
        <v>42160</v>
      </c>
      <c r="Y4511" s="16">
        <v>3.9800000000000002E-2</v>
      </c>
      <c r="Z4511" s="17">
        <v>1874.1</v>
      </c>
      <c r="AA4511">
        <v>0</v>
      </c>
    </row>
    <row r="4512" spans="1:27">
      <c r="A4512" t="s">
        <v>33</v>
      </c>
      <c r="B4512" t="s">
        <v>9065</v>
      </c>
      <c r="C4512">
        <v>547629918</v>
      </c>
      <c r="D4512" t="s">
        <v>6</v>
      </c>
      <c r="E4512" t="s">
        <v>7</v>
      </c>
      <c r="F4512" t="s">
        <v>18287</v>
      </c>
      <c r="G4512">
        <v>20</v>
      </c>
      <c r="H4512" t="s">
        <v>18296</v>
      </c>
      <c r="I4512">
        <v>5</v>
      </c>
      <c r="J4512" t="s">
        <v>36</v>
      </c>
      <c r="K4512" t="s">
        <v>18305</v>
      </c>
      <c r="L4512" t="s">
        <v>18309</v>
      </c>
      <c r="M4512" s="5">
        <v>8373185</v>
      </c>
      <c r="N4512" t="s">
        <v>9066</v>
      </c>
      <c r="O4512" s="15">
        <v>7460000</v>
      </c>
      <c r="P4512" s="15">
        <v>5791545</v>
      </c>
      <c r="Q4512">
        <v>0</v>
      </c>
      <c r="R4512">
        <v>0</v>
      </c>
      <c r="S4512" t="s">
        <v>10</v>
      </c>
      <c r="T4512" s="1">
        <v>41836</v>
      </c>
      <c r="U4512" s="10">
        <v>273529</v>
      </c>
      <c r="V4512" t="s">
        <v>11</v>
      </c>
      <c r="W4512">
        <v>10</v>
      </c>
      <c r="X4512" s="1">
        <v>42185</v>
      </c>
      <c r="Y4512" s="16">
        <v>4.07E-2</v>
      </c>
      <c r="Z4512" s="17">
        <v>1867.88</v>
      </c>
      <c r="AA4512">
        <v>0</v>
      </c>
    </row>
    <row r="4513" spans="1:27">
      <c r="A4513" t="s">
        <v>9</v>
      </c>
      <c r="B4513" t="s">
        <v>9067</v>
      </c>
      <c r="C4513">
        <v>548203898</v>
      </c>
      <c r="D4513" t="s">
        <v>6</v>
      </c>
      <c r="E4513" t="s">
        <v>7</v>
      </c>
      <c r="F4513" t="s">
        <v>18285</v>
      </c>
      <c r="G4513">
        <v>36</v>
      </c>
      <c r="H4513" t="s">
        <v>18297</v>
      </c>
      <c r="I4513">
        <v>2</v>
      </c>
      <c r="J4513" t="s">
        <v>23</v>
      </c>
      <c r="K4513" t="s">
        <v>18305</v>
      </c>
      <c r="L4513" t="s">
        <v>18308</v>
      </c>
      <c r="M4513" s="5">
        <v>2740304</v>
      </c>
      <c r="N4513" t="s">
        <v>9068</v>
      </c>
      <c r="O4513" s="15">
        <v>2000000</v>
      </c>
      <c r="P4513" s="15">
        <v>979263</v>
      </c>
      <c r="Q4513">
        <v>0</v>
      </c>
      <c r="R4513">
        <v>0</v>
      </c>
      <c r="S4513" t="s">
        <v>10</v>
      </c>
      <c r="T4513" s="1">
        <v>41520</v>
      </c>
      <c r="U4513" s="10">
        <v>74348</v>
      </c>
      <c r="V4513" t="s">
        <v>11</v>
      </c>
      <c r="W4513">
        <v>20</v>
      </c>
      <c r="X4513" s="1">
        <v>42190</v>
      </c>
      <c r="Y4513" s="16">
        <v>4.0399999999999998E-2</v>
      </c>
      <c r="Z4513" s="17">
        <v>1935.43</v>
      </c>
      <c r="AA4513">
        <v>0</v>
      </c>
    </row>
    <row r="4514" spans="1:27">
      <c r="A4514" t="s">
        <v>2</v>
      </c>
      <c r="B4514" t="s">
        <v>9069</v>
      </c>
      <c r="C4514">
        <v>548476214</v>
      </c>
      <c r="D4514" t="s">
        <v>6</v>
      </c>
      <c r="E4514" t="s">
        <v>7</v>
      </c>
      <c r="F4514" t="s">
        <v>18287</v>
      </c>
      <c r="G4514">
        <v>55</v>
      </c>
      <c r="H4514" t="s">
        <v>18297</v>
      </c>
      <c r="I4514">
        <v>2</v>
      </c>
      <c r="J4514" t="s">
        <v>3</v>
      </c>
      <c r="K4514" t="s">
        <v>18307</v>
      </c>
      <c r="L4514" t="s">
        <v>18309</v>
      </c>
      <c r="M4514" s="5">
        <v>9258631</v>
      </c>
      <c r="N4514" t="s">
        <v>9070</v>
      </c>
      <c r="O4514" s="15">
        <v>12000000</v>
      </c>
      <c r="P4514" s="15">
        <v>10599208</v>
      </c>
      <c r="Q4514">
        <v>0</v>
      </c>
      <c r="R4514">
        <v>0</v>
      </c>
      <c r="S4514" t="s">
        <v>10</v>
      </c>
      <c r="T4514" s="1">
        <v>41936</v>
      </c>
      <c r="U4514" s="10">
        <v>318984</v>
      </c>
      <c r="V4514" t="s">
        <v>11</v>
      </c>
      <c r="W4514">
        <v>7</v>
      </c>
      <c r="X4514" s="1">
        <v>42185</v>
      </c>
      <c r="Y4514" s="16">
        <v>4.2300000000000004E-2</v>
      </c>
      <c r="Z4514" s="17">
        <v>2053.39</v>
      </c>
      <c r="AA4514">
        <v>0</v>
      </c>
    </row>
    <row r="4515" spans="1:27">
      <c r="A4515" t="s">
        <v>113</v>
      </c>
      <c r="B4515" t="s">
        <v>9071</v>
      </c>
      <c r="C4515">
        <v>548552048</v>
      </c>
      <c r="D4515" t="s">
        <v>6</v>
      </c>
      <c r="E4515" t="s">
        <v>7</v>
      </c>
      <c r="F4515" t="s">
        <v>18285</v>
      </c>
      <c r="G4515">
        <v>31</v>
      </c>
      <c r="H4515" t="s">
        <v>18296</v>
      </c>
      <c r="I4515">
        <v>6</v>
      </c>
      <c r="J4515" t="s">
        <v>114</v>
      </c>
      <c r="K4515" t="s">
        <v>18303</v>
      </c>
      <c r="L4515" t="s">
        <v>18308</v>
      </c>
      <c r="M4515" s="5">
        <v>3860425</v>
      </c>
      <c r="N4515" t="s">
        <v>9072</v>
      </c>
      <c r="O4515" s="15">
        <v>3430000</v>
      </c>
      <c r="P4515" s="15">
        <v>2468119</v>
      </c>
      <c r="Q4515">
        <v>0</v>
      </c>
      <c r="R4515">
        <v>0</v>
      </c>
      <c r="S4515" t="s">
        <v>10</v>
      </c>
      <c r="T4515" s="1">
        <v>41765</v>
      </c>
      <c r="U4515" s="10">
        <v>121444</v>
      </c>
      <c r="V4515" t="s">
        <v>11</v>
      </c>
      <c r="W4515">
        <v>12</v>
      </c>
      <c r="X4515" s="1">
        <v>42160</v>
      </c>
      <c r="Y4515" s="16">
        <v>3.78E-2</v>
      </c>
      <c r="Z4515" s="17">
        <v>1923.07</v>
      </c>
      <c r="AA4515">
        <v>0</v>
      </c>
    </row>
    <row r="4516" spans="1:27">
      <c r="A4516" t="s">
        <v>20</v>
      </c>
      <c r="B4516" t="s">
        <v>9073</v>
      </c>
      <c r="C4516">
        <v>548766372</v>
      </c>
      <c r="D4516" t="s">
        <v>6</v>
      </c>
      <c r="E4516" t="s">
        <v>7</v>
      </c>
      <c r="F4516" t="s">
        <v>18287</v>
      </c>
      <c r="G4516">
        <v>54</v>
      </c>
      <c r="H4516" t="s">
        <v>18294</v>
      </c>
      <c r="I4516">
        <v>4</v>
      </c>
      <c r="J4516" t="s">
        <v>405</v>
      </c>
      <c r="K4516" t="s">
        <v>18307</v>
      </c>
      <c r="L4516" t="s">
        <v>18308</v>
      </c>
      <c r="M4516" s="5">
        <v>3244590</v>
      </c>
      <c r="N4516" t="s">
        <v>9074</v>
      </c>
      <c r="O4516" s="15">
        <v>6000000</v>
      </c>
      <c r="P4516" s="15">
        <v>4551229</v>
      </c>
      <c r="Q4516">
        <v>0</v>
      </c>
      <c r="R4516">
        <v>0</v>
      </c>
      <c r="S4516" t="s">
        <v>10</v>
      </c>
      <c r="T4516" s="1">
        <v>41815</v>
      </c>
      <c r="U4516" s="10">
        <v>200733</v>
      </c>
      <c r="V4516" t="s">
        <v>11</v>
      </c>
      <c r="W4516">
        <v>10</v>
      </c>
      <c r="X4516" s="1">
        <v>42160</v>
      </c>
      <c r="Y4516" s="16">
        <v>3.85E-2</v>
      </c>
      <c r="Z4516" s="17">
        <v>1886.85</v>
      </c>
      <c r="AA4516">
        <v>0</v>
      </c>
    </row>
    <row r="4517" spans="1:27">
      <c r="A4517" t="s">
        <v>33</v>
      </c>
      <c r="B4517" t="s">
        <v>9075</v>
      </c>
      <c r="C4517">
        <v>550848386</v>
      </c>
      <c r="D4517" t="s">
        <v>6</v>
      </c>
      <c r="E4517" t="s">
        <v>7</v>
      </c>
      <c r="F4517" t="s">
        <v>18287</v>
      </c>
      <c r="G4517">
        <v>20</v>
      </c>
      <c r="H4517" t="s">
        <v>18296</v>
      </c>
      <c r="I4517">
        <v>3</v>
      </c>
      <c r="J4517" t="s">
        <v>36</v>
      </c>
      <c r="K4517" t="s">
        <v>18305</v>
      </c>
      <c r="L4517" t="s">
        <v>18309</v>
      </c>
      <c r="M4517" s="5">
        <v>352139</v>
      </c>
      <c r="N4517" t="s">
        <v>9076</v>
      </c>
      <c r="O4517" s="15">
        <v>4000000</v>
      </c>
      <c r="P4517" s="15">
        <v>3235412</v>
      </c>
      <c r="Q4517">
        <v>0</v>
      </c>
      <c r="R4517">
        <v>0</v>
      </c>
      <c r="S4517" t="s">
        <v>10</v>
      </c>
      <c r="T4517" s="1">
        <v>41878</v>
      </c>
      <c r="U4517" s="10">
        <v>133822</v>
      </c>
      <c r="V4517" t="s">
        <v>11</v>
      </c>
      <c r="W4517">
        <v>8</v>
      </c>
      <c r="X4517" s="1">
        <v>42160</v>
      </c>
      <c r="Y4517" s="16">
        <v>4.0300000000000002E-2</v>
      </c>
      <c r="Z4517" s="17">
        <v>1928.67</v>
      </c>
      <c r="AA4517">
        <v>0</v>
      </c>
    </row>
    <row r="4518" spans="1:27">
      <c r="A4518" t="s">
        <v>20</v>
      </c>
      <c r="B4518" t="s">
        <v>9077</v>
      </c>
      <c r="C4518">
        <v>551245222</v>
      </c>
      <c r="D4518" t="s">
        <v>6</v>
      </c>
      <c r="E4518" t="s">
        <v>7</v>
      </c>
      <c r="F4518" t="s">
        <v>18285</v>
      </c>
      <c r="G4518">
        <v>26</v>
      </c>
      <c r="H4518" t="s">
        <v>18297</v>
      </c>
      <c r="I4518">
        <v>2</v>
      </c>
      <c r="J4518" t="s">
        <v>405</v>
      </c>
      <c r="K4518" t="s">
        <v>18304</v>
      </c>
      <c r="L4518" t="s">
        <v>18309</v>
      </c>
      <c r="M4518" s="5">
        <v>4260872</v>
      </c>
      <c r="N4518" t="s">
        <v>9078</v>
      </c>
      <c r="O4518" s="15">
        <v>754000</v>
      </c>
      <c r="P4518" s="15">
        <v>377002</v>
      </c>
      <c r="Q4518">
        <v>0</v>
      </c>
      <c r="R4518">
        <v>0</v>
      </c>
      <c r="S4518" t="s">
        <v>10</v>
      </c>
      <c r="T4518" s="1">
        <v>41929</v>
      </c>
      <c r="U4518" s="10">
        <v>62833</v>
      </c>
      <c r="V4518" t="s">
        <v>11</v>
      </c>
      <c r="W4518">
        <v>6</v>
      </c>
      <c r="X4518" s="1">
        <v>42160</v>
      </c>
      <c r="Y4518" s="16">
        <v>4.2500000000000003E-2</v>
      </c>
      <c r="Z4518" s="17">
        <v>2074.4</v>
      </c>
      <c r="AA4518">
        <v>0</v>
      </c>
    </row>
    <row r="4519" spans="1:27">
      <c r="A4519" t="s">
        <v>20</v>
      </c>
      <c r="B4519" t="s">
        <v>9080</v>
      </c>
      <c r="C4519">
        <v>551318174</v>
      </c>
      <c r="D4519" t="s">
        <v>6</v>
      </c>
      <c r="E4519" t="s">
        <v>7</v>
      </c>
      <c r="F4519" t="s">
        <v>18286</v>
      </c>
      <c r="G4519">
        <v>37</v>
      </c>
      <c r="H4519" t="s">
        <v>18295</v>
      </c>
      <c r="I4519">
        <v>3</v>
      </c>
      <c r="J4519" t="s">
        <v>405</v>
      </c>
      <c r="K4519" t="s">
        <v>18307</v>
      </c>
      <c r="L4519" t="s">
        <v>18309</v>
      </c>
      <c r="M4519" s="5">
        <v>968193</v>
      </c>
      <c r="N4519" t="s">
        <v>9081</v>
      </c>
      <c r="O4519" s="15">
        <v>750000</v>
      </c>
      <c r="P4519" s="15">
        <v>133692</v>
      </c>
      <c r="Q4519">
        <v>0</v>
      </c>
      <c r="R4519">
        <v>0</v>
      </c>
      <c r="S4519" t="s">
        <v>10</v>
      </c>
      <c r="T4519" s="1">
        <v>41807</v>
      </c>
      <c r="U4519" s="10">
        <v>68227</v>
      </c>
      <c r="V4519" t="s">
        <v>11</v>
      </c>
      <c r="W4519">
        <v>10</v>
      </c>
      <c r="X4519" s="1">
        <v>42160</v>
      </c>
      <c r="Y4519" s="16">
        <v>3.8100000000000002E-2</v>
      </c>
      <c r="Z4519" s="17">
        <v>1886.62</v>
      </c>
      <c r="AA4519">
        <v>0</v>
      </c>
    </row>
    <row r="4520" spans="1:27">
      <c r="A4520" t="s">
        <v>69</v>
      </c>
      <c r="B4520" t="s">
        <v>9082</v>
      </c>
      <c r="C4520">
        <v>551323168</v>
      </c>
      <c r="D4520" t="s">
        <v>6</v>
      </c>
      <c r="E4520" t="s">
        <v>7</v>
      </c>
      <c r="F4520" t="s">
        <v>18286</v>
      </c>
      <c r="G4520">
        <v>45</v>
      </c>
      <c r="H4520" t="s">
        <v>18297</v>
      </c>
      <c r="I4520">
        <v>2</v>
      </c>
      <c r="J4520" s="3" t="s">
        <v>18290</v>
      </c>
      <c r="K4520" t="s">
        <v>18307</v>
      </c>
      <c r="L4520" t="s">
        <v>18308</v>
      </c>
      <c r="M4520" s="5">
        <v>9262159</v>
      </c>
      <c r="N4520" t="s">
        <v>9083</v>
      </c>
      <c r="O4520" s="15">
        <v>286203</v>
      </c>
      <c r="P4520" s="15">
        <v>23594</v>
      </c>
      <c r="Q4520">
        <v>0</v>
      </c>
      <c r="R4520">
        <v>0</v>
      </c>
      <c r="S4520" t="s">
        <v>10</v>
      </c>
      <c r="T4520" s="1">
        <v>41778</v>
      </c>
      <c r="U4520" s="10">
        <v>23850</v>
      </c>
      <c r="V4520" t="s">
        <v>11</v>
      </c>
      <c r="W4520">
        <v>11</v>
      </c>
      <c r="X4520" s="1">
        <v>42160</v>
      </c>
      <c r="Y4520" s="16">
        <v>3.6900000000000002E-2</v>
      </c>
      <c r="Z4520" s="17">
        <v>1925.41</v>
      </c>
      <c r="AA4520">
        <v>0</v>
      </c>
    </row>
    <row r="4521" spans="1:27">
      <c r="A4521" t="s">
        <v>20</v>
      </c>
      <c r="B4521" t="s">
        <v>9084</v>
      </c>
      <c r="C4521">
        <v>551383536</v>
      </c>
      <c r="D4521" t="s">
        <v>6</v>
      </c>
      <c r="E4521" t="s">
        <v>7</v>
      </c>
      <c r="F4521" t="s">
        <v>18286</v>
      </c>
      <c r="G4521">
        <v>44</v>
      </c>
      <c r="H4521" t="s">
        <v>18295</v>
      </c>
      <c r="I4521">
        <v>6</v>
      </c>
      <c r="J4521" t="s">
        <v>405</v>
      </c>
      <c r="K4521" t="s">
        <v>18307</v>
      </c>
      <c r="L4521" t="s">
        <v>18308</v>
      </c>
      <c r="M4521" s="5">
        <v>468000</v>
      </c>
      <c r="N4521" t="s">
        <v>9085</v>
      </c>
      <c r="O4521" s="15">
        <v>30000000</v>
      </c>
      <c r="P4521" s="15">
        <v>28949400</v>
      </c>
      <c r="Q4521">
        <v>137453</v>
      </c>
      <c r="R4521">
        <v>25</v>
      </c>
      <c r="S4521" t="s">
        <v>10</v>
      </c>
      <c r="T4521" s="1">
        <v>41841</v>
      </c>
      <c r="U4521" s="10">
        <v>439199</v>
      </c>
      <c r="V4521" t="s">
        <v>11</v>
      </c>
      <c r="W4521">
        <v>8</v>
      </c>
      <c r="X4521" s="1">
        <v>42129</v>
      </c>
      <c r="Y4521" s="16">
        <v>4.0999999999999995E-2</v>
      </c>
      <c r="Z4521" s="17">
        <v>1871.87</v>
      </c>
      <c r="AA4521">
        <v>0</v>
      </c>
    </row>
    <row r="4522" spans="1:27">
      <c r="A4522" t="s">
        <v>20</v>
      </c>
      <c r="B4522" t="s">
        <v>9086</v>
      </c>
      <c r="C4522">
        <v>551413764</v>
      </c>
      <c r="D4522" t="s">
        <v>6</v>
      </c>
      <c r="E4522" t="s">
        <v>103</v>
      </c>
      <c r="F4522" t="s">
        <v>18287</v>
      </c>
      <c r="G4522">
        <v>53</v>
      </c>
      <c r="H4522" t="s">
        <v>18295</v>
      </c>
      <c r="I4522">
        <v>4</v>
      </c>
      <c r="J4522" t="s">
        <v>405</v>
      </c>
      <c r="K4522" t="s">
        <v>18302</v>
      </c>
      <c r="L4522" t="s">
        <v>18309</v>
      </c>
      <c r="M4522" s="5">
        <v>24000</v>
      </c>
      <c r="N4522" t="s">
        <v>8883</v>
      </c>
      <c r="O4522" s="15">
        <v>336100</v>
      </c>
      <c r="P4522" s="15">
        <v>308092</v>
      </c>
      <c r="Q4522">
        <v>308092</v>
      </c>
      <c r="R4522">
        <v>655</v>
      </c>
      <c r="S4522" t="s">
        <v>10</v>
      </c>
      <c r="T4522" s="1">
        <v>41430</v>
      </c>
      <c r="U4522" s="10">
        <v>28008</v>
      </c>
      <c r="V4522" t="s">
        <v>11</v>
      </c>
      <c r="W4522">
        <v>1</v>
      </c>
      <c r="X4522" s="1">
        <v>41491</v>
      </c>
      <c r="Y4522" s="16">
        <v>3.9599999999999996E-2</v>
      </c>
      <c r="Z4522" s="17">
        <v>1894.4</v>
      </c>
      <c r="AA4522">
        <v>0</v>
      </c>
    </row>
    <row r="4523" spans="1:27">
      <c r="A4523" t="s">
        <v>20</v>
      </c>
      <c r="B4523" t="s">
        <v>9087</v>
      </c>
      <c r="C4523">
        <v>552084808</v>
      </c>
      <c r="D4523" t="s">
        <v>6</v>
      </c>
      <c r="E4523" t="s">
        <v>7</v>
      </c>
      <c r="F4523" t="s">
        <v>18285</v>
      </c>
      <c r="G4523">
        <v>25</v>
      </c>
      <c r="H4523" t="s">
        <v>18297</v>
      </c>
      <c r="I4523">
        <v>1</v>
      </c>
      <c r="J4523" t="s">
        <v>405</v>
      </c>
      <c r="K4523" t="s">
        <v>18304</v>
      </c>
      <c r="L4523" t="s">
        <v>18308</v>
      </c>
      <c r="M4523" s="5">
        <v>1386329</v>
      </c>
      <c r="N4523" t="s">
        <v>9088</v>
      </c>
      <c r="O4523" s="15">
        <v>2500000</v>
      </c>
      <c r="P4523" s="15">
        <v>3177415</v>
      </c>
      <c r="Q4523">
        <v>0</v>
      </c>
      <c r="R4523">
        <v>0</v>
      </c>
      <c r="S4523" t="s">
        <v>10</v>
      </c>
      <c r="T4523" s="1">
        <v>41683</v>
      </c>
      <c r="U4523" s="10">
        <v>138750</v>
      </c>
      <c r="V4523" t="s">
        <v>11</v>
      </c>
      <c r="W4523">
        <v>8</v>
      </c>
      <c r="X4523" s="1">
        <v>42160</v>
      </c>
      <c r="Y4523" s="16">
        <v>4.0399999999999998E-2</v>
      </c>
      <c r="Z4523" s="17">
        <v>2031.75</v>
      </c>
      <c r="AA4523">
        <v>0</v>
      </c>
    </row>
    <row r="4524" spans="1:27">
      <c r="A4524" t="s">
        <v>81</v>
      </c>
      <c r="B4524" t="s">
        <v>9089</v>
      </c>
      <c r="C4524">
        <v>552183104</v>
      </c>
      <c r="D4524" t="s">
        <v>6</v>
      </c>
      <c r="E4524" t="s">
        <v>7</v>
      </c>
      <c r="F4524" t="s">
        <v>18286</v>
      </c>
      <c r="G4524">
        <v>50</v>
      </c>
      <c r="H4524" t="s">
        <v>18294</v>
      </c>
      <c r="I4524">
        <v>1</v>
      </c>
      <c r="J4524" t="s">
        <v>82</v>
      </c>
      <c r="K4524" t="s">
        <v>18303</v>
      </c>
      <c r="L4524" t="s">
        <v>18309</v>
      </c>
      <c r="M4524" s="5">
        <v>822386</v>
      </c>
      <c r="N4524" t="s">
        <v>9090</v>
      </c>
      <c r="O4524" s="15">
        <v>10000000</v>
      </c>
      <c r="P4524" s="15">
        <v>7990488</v>
      </c>
      <c r="Q4524">
        <v>0</v>
      </c>
      <c r="R4524">
        <v>0</v>
      </c>
      <c r="S4524" t="s">
        <v>10</v>
      </c>
      <c r="T4524" s="1">
        <v>41836</v>
      </c>
      <c r="U4524" s="10">
        <v>364057</v>
      </c>
      <c r="V4524" t="s">
        <v>11</v>
      </c>
      <c r="W4524">
        <v>9</v>
      </c>
      <c r="X4524" s="1">
        <v>42160</v>
      </c>
      <c r="Y4524" s="16">
        <v>4.07E-2</v>
      </c>
      <c r="Z4524" s="17">
        <v>1867.88</v>
      </c>
      <c r="AA4524">
        <v>0</v>
      </c>
    </row>
    <row r="4525" spans="1:27">
      <c r="A4525" t="s">
        <v>20</v>
      </c>
      <c r="B4525" t="s">
        <v>9091</v>
      </c>
      <c r="C4525">
        <v>552205962</v>
      </c>
      <c r="D4525" t="s">
        <v>6</v>
      </c>
      <c r="E4525" t="s">
        <v>7</v>
      </c>
      <c r="F4525" t="s">
        <v>18286</v>
      </c>
      <c r="G4525">
        <v>21</v>
      </c>
      <c r="H4525" t="s">
        <v>18295</v>
      </c>
      <c r="I4525">
        <v>6</v>
      </c>
      <c r="J4525" t="s">
        <v>405</v>
      </c>
      <c r="K4525" t="s">
        <v>18303</v>
      </c>
      <c r="L4525" t="s">
        <v>18308</v>
      </c>
      <c r="M4525" s="5">
        <v>1176000</v>
      </c>
      <c r="N4525" t="s">
        <v>9092</v>
      </c>
      <c r="O4525" s="15">
        <v>6000000</v>
      </c>
      <c r="P4525" s="15">
        <v>5076700</v>
      </c>
      <c r="Q4525">
        <v>0</v>
      </c>
      <c r="R4525">
        <v>0</v>
      </c>
      <c r="S4525" t="s">
        <v>10</v>
      </c>
      <c r="T4525" s="1">
        <v>41912</v>
      </c>
      <c r="U4525" s="10">
        <v>218434</v>
      </c>
      <c r="V4525" t="s">
        <v>11</v>
      </c>
      <c r="W4525">
        <v>7</v>
      </c>
      <c r="X4525" s="1">
        <v>42160</v>
      </c>
      <c r="Y4525" s="16">
        <v>4.24E-2</v>
      </c>
      <c r="Z4525" s="17">
        <v>2028.48</v>
      </c>
      <c r="AA4525">
        <v>0</v>
      </c>
    </row>
    <row r="4526" spans="1:27">
      <c r="A4526" t="s">
        <v>20</v>
      </c>
      <c r="B4526" t="s">
        <v>9093</v>
      </c>
      <c r="C4526">
        <v>552477002</v>
      </c>
      <c r="D4526" t="s">
        <v>6</v>
      </c>
      <c r="E4526" t="s">
        <v>7</v>
      </c>
      <c r="F4526" t="s">
        <v>18285</v>
      </c>
      <c r="G4526">
        <v>22</v>
      </c>
      <c r="H4526" t="s">
        <v>18294</v>
      </c>
      <c r="I4526">
        <v>3</v>
      </c>
      <c r="J4526" t="s">
        <v>405</v>
      </c>
      <c r="K4526" t="s">
        <v>18306</v>
      </c>
      <c r="L4526" t="s">
        <v>18308</v>
      </c>
      <c r="M4526" s="5">
        <v>5693994</v>
      </c>
      <c r="N4526" t="s">
        <v>9094</v>
      </c>
      <c r="O4526" s="15">
        <v>1510320</v>
      </c>
      <c r="P4526" s="15">
        <v>755160</v>
      </c>
      <c r="Q4526">
        <v>0</v>
      </c>
      <c r="R4526">
        <v>0</v>
      </c>
      <c r="S4526" t="s">
        <v>10</v>
      </c>
      <c r="T4526" s="1">
        <v>41929</v>
      </c>
      <c r="U4526" s="10">
        <v>125860</v>
      </c>
      <c r="V4526" t="s">
        <v>11</v>
      </c>
      <c r="W4526">
        <v>6</v>
      </c>
      <c r="X4526" s="1">
        <v>42160</v>
      </c>
      <c r="Y4526" s="16">
        <v>4.2500000000000003E-2</v>
      </c>
      <c r="Z4526" s="17">
        <v>2074.4</v>
      </c>
      <c r="AA4526">
        <v>0</v>
      </c>
    </row>
    <row r="4527" spans="1:27">
      <c r="A4527" t="s">
        <v>20</v>
      </c>
      <c r="B4527" t="s">
        <v>9095</v>
      </c>
      <c r="C4527">
        <v>552489696</v>
      </c>
      <c r="D4527" t="s">
        <v>6</v>
      </c>
      <c r="E4527" t="s">
        <v>7</v>
      </c>
      <c r="F4527" t="s">
        <v>18286</v>
      </c>
      <c r="G4527">
        <v>20</v>
      </c>
      <c r="H4527" t="s">
        <v>18297</v>
      </c>
      <c r="I4527">
        <v>2</v>
      </c>
      <c r="J4527" t="s">
        <v>405</v>
      </c>
      <c r="K4527" t="s">
        <v>18303</v>
      </c>
      <c r="L4527" t="s">
        <v>18309</v>
      </c>
      <c r="M4527" s="5">
        <v>644100</v>
      </c>
      <c r="N4527" t="s">
        <v>9096</v>
      </c>
      <c r="O4527" s="15">
        <v>10000000</v>
      </c>
      <c r="P4527" s="15">
        <v>7676399</v>
      </c>
      <c r="Q4527">
        <v>133326</v>
      </c>
      <c r="R4527">
        <v>25</v>
      </c>
      <c r="S4527" t="s">
        <v>10</v>
      </c>
      <c r="T4527" s="1">
        <v>41409</v>
      </c>
      <c r="U4527" s="10">
        <v>296475</v>
      </c>
      <c r="V4527" t="s">
        <v>11</v>
      </c>
      <c r="W4527">
        <v>22</v>
      </c>
      <c r="X4527" s="1">
        <v>42129</v>
      </c>
      <c r="Y4527" s="16">
        <v>4.07E-2</v>
      </c>
      <c r="Z4527" s="17">
        <v>1838.63</v>
      </c>
      <c r="AA4527">
        <v>0</v>
      </c>
    </row>
    <row r="4528" spans="1:27">
      <c r="A4528" t="s">
        <v>81</v>
      </c>
      <c r="B4528" t="s">
        <v>9097</v>
      </c>
      <c r="C4528">
        <v>552795034</v>
      </c>
      <c r="D4528" t="s">
        <v>6</v>
      </c>
      <c r="E4528" t="s">
        <v>7</v>
      </c>
      <c r="F4528" t="s">
        <v>18285</v>
      </c>
      <c r="G4528">
        <v>18</v>
      </c>
      <c r="H4528" t="s">
        <v>18296</v>
      </c>
      <c r="I4528">
        <v>2</v>
      </c>
      <c r="J4528" t="s">
        <v>82</v>
      </c>
      <c r="K4528" t="s">
        <v>18304</v>
      </c>
      <c r="L4528" t="s">
        <v>18308</v>
      </c>
      <c r="M4528" s="5">
        <v>1440050</v>
      </c>
      <c r="N4528" t="s">
        <v>9098</v>
      </c>
      <c r="O4528" s="15">
        <v>10000000</v>
      </c>
      <c r="P4528" s="15">
        <v>9487274</v>
      </c>
      <c r="Q4528">
        <v>0</v>
      </c>
      <c r="R4528">
        <v>0</v>
      </c>
      <c r="S4528" t="s">
        <v>10</v>
      </c>
      <c r="T4528" s="1">
        <v>41458</v>
      </c>
      <c r="U4528" s="10">
        <v>231056</v>
      </c>
      <c r="V4528" t="s">
        <v>11</v>
      </c>
      <c r="W4528">
        <v>22</v>
      </c>
      <c r="X4528" s="1">
        <v>42160</v>
      </c>
      <c r="Y4528" s="16">
        <v>3.9900000000000005E-2</v>
      </c>
      <c r="Z4528" s="17">
        <v>1919.42</v>
      </c>
      <c r="AA4528">
        <v>0</v>
      </c>
    </row>
    <row r="4529" spans="1:27">
      <c r="A4529" t="s">
        <v>81</v>
      </c>
      <c r="B4529" t="s">
        <v>9099</v>
      </c>
      <c r="C4529">
        <v>552805550</v>
      </c>
      <c r="D4529" t="s">
        <v>6</v>
      </c>
      <c r="E4529" t="s">
        <v>7</v>
      </c>
      <c r="F4529" t="s">
        <v>18285</v>
      </c>
      <c r="G4529">
        <v>18</v>
      </c>
      <c r="H4529" t="s">
        <v>18297</v>
      </c>
      <c r="I4529">
        <v>3</v>
      </c>
      <c r="J4529" t="s">
        <v>82</v>
      </c>
      <c r="K4529" t="s">
        <v>18302</v>
      </c>
      <c r="L4529" t="s">
        <v>18309</v>
      </c>
      <c r="M4529" s="5">
        <v>804612</v>
      </c>
      <c r="N4529" t="s">
        <v>9100</v>
      </c>
      <c r="O4529" s="15">
        <v>5000000</v>
      </c>
      <c r="P4529" s="15">
        <v>4771901</v>
      </c>
      <c r="Q4529">
        <v>0</v>
      </c>
      <c r="R4529">
        <v>0</v>
      </c>
      <c r="S4529" t="s">
        <v>10</v>
      </c>
      <c r="T4529" s="1">
        <v>41528</v>
      </c>
      <c r="U4529" s="10">
        <v>115528</v>
      </c>
      <c r="V4529" t="s">
        <v>11</v>
      </c>
      <c r="W4529">
        <v>20</v>
      </c>
      <c r="X4529" s="1">
        <v>42160</v>
      </c>
      <c r="Y4529" s="16">
        <v>4.0899999999999999E-2</v>
      </c>
      <c r="Z4529" s="17">
        <v>1935.55</v>
      </c>
      <c r="AA4529">
        <v>0</v>
      </c>
    </row>
    <row r="4530" spans="1:27">
      <c r="A4530" t="s">
        <v>33</v>
      </c>
      <c r="B4530" t="s">
        <v>9101</v>
      </c>
      <c r="C4530">
        <v>553411892</v>
      </c>
      <c r="D4530" t="s">
        <v>6</v>
      </c>
      <c r="E4530" t="s">
        <v>7</v>
      </c>
      <c r="F4530" t="s">
        <v>18285</v>
      </c>
      <c r="G4530">
        <v>27</v>
      </c>
      <c r="H4530" t="s">
        <v>18294</v>
      </c>
      <c r="I4530">
        <v>3</v>
      </c>
      <c r="J4530" t="s">
        <v>36</v>
      </c>
      <c r="K4530" t="s">
        <v>18303</v>
      </c>
      <c r="L4530" t="s">
        <v>18308</v>
      </c>
      <c r="M4530" s="5">
        <v>2412000</v>
      </c>
      <c r="N4530" t="s">
        <v>9102</v>
      </c>
      <c r="O4530" s="15">
        <v>11700000</v>
      </c>
      <c r="P4530" s="15">
        <v>10199558</v>
      </c>
      <c r="Q4530">
        <v>0</v>
      </c>
      <c r="R4530">
        <v>0</v>
      </c>
      <c r="S4530" t="s">
        <v>10</v>
      </c>
      <c r="T4530" s="1">
        <v>41423</v>
      </c>
      <c r="U4530" s="10">
        <v>299927</v>
      </c>
      <c r="V4530" t="s">
        <v>11</v>
      </c>
      <c r="W4530">
        <v>23</v>
      </c>
      <c r="X4530" s="1">
        <v>42160</v>
      </c>
      <c r="Y4530" s="16">
        <v>3.9800000000000002E-2</v>
      </c>
      <c r="Z4530" s="17">
        <v>1897.1</v>
      </c>
      <c r="AA4530">
        <v>0</v>
      </c>
    </row>
    <row r="4531" spans="1:27">
      <c r="A4531" t="s">
        <v>20</v>
      </c>
      <c r="B4531" t="s">
        <v>9103</v>
      </c>
      <c r="C4531">
        <v>553832884</v>
      </c>
      <c r="D4531" t="s">
        <v>6</v>
      </c>
      <c r="E4531" t="s">
        <v>7</v>
      </c>
      <c r="F4531" t="s">
        <v>18286</v>
      </c>
      <c r="G4531">
        <v>18</v>
      </c>
      <c r="H4531" t="s">
        <v>18294</v>
      </c>
      <c r="I4531">
        <v>3</v>
      </c>
      <c r="J4531" t="s">
        <v>405</v>
      </c>
      <c r="K4531" t="s">
        <v>18302</v>
      </c>
      <c r="L4531" t="s">
        <v>18308</v>
      </c>
      <c r="M4531" s="5">
        <v>3161900</v>
      </c>
      <c r="N4531" t="s">
        <v>9104</v>
      </c>
      <c r="O4531" s="15">
        <v>2300000</v>
      </c>
      <c r="P4531" s="15">
        <v>1655025</v>
      </c>
      <c r="Q4531">
        <v>0</v>
      </c>
      <c r="R4531">
        <v>0</v>
      </c>
      <c r="S4531" t="s">
        <v>10</v>
      </c>
      <c r="T4531" s="1">
        <v>41786</v>
      </c>
      <c r="U4531" s="10">
        <v>81435</v>
      </c>
      <c r="V4531" t="s">
        <v>11</v>
      </c>
      <c r="W4531">
        <v>12</v>
      </c>
      <c r="X4531" s="1">
        <v>42185</v>
      </c>
      <c r="Y4531" s="16">
        <v>3.8100000000000002E-2</v>
      </c>
      <c r="Z4531" s="17">
        <v>1905.53</v>
      </c>
      <c r="AA4531">
        <v>0</v>
      </c>
    </row>
    <row r="4532" spans="1:27">
      <c r="A4532" t="s">
        <v>20</v>
      </c>
      <c r="B4532" t="s">
        <v>9105</v>
      </c>
      <c r="C4532">
        <v>555100810</v>
      </c>
      <c r="D4532" t="s">
        <v>6</v>
      </c>
      <c r="E4532" t="s">
        <v>7</v>
      </c>
      <c r="F4532" t="s">
        <v>18286</v>
      </c>
      <c r="G4532">
        <v>32</v>
      </c>
      <c r="H4532" t="s">
        <v>18297</v>
      </c>
      <c r="I4532">
        <v>4</v>
      </c>
      <c r="J4532" t="s">
        <v>405</v>
      </c>
      <c r="K4532" t="s">
        <v>18307</v>
      </c>
      <c r="L4532" t="s">
        <v>18308</v>
      </c>
      <c r="M4532" s="5">
        <v>920772</v>
      </c>
      <c r="N4532" t="s">
        <v>9106</v>
      </c>
      <c r="O4532" s="15">
        <v>6000000</v>
      </c>
      <c r="P4532" s="15">
        <v>4980619</v>
      </c>
      <c r="Q4532">
        <v>0</v>
      </c>
      <c r="R4532">
        <v>0</v>
      </c>
      <c r="S4532" t="s">
        <v>10</v>
      </c>
      <c r="T4532" s="1">
        <v>41599</v>
      </c>
      <c r="U4532" s="10">
        <v>177885</v>
      </c>
      <c r="V4532" t="s">
        <v>11</v>
      </c>
      <c r="W4532">
        <v>17</v>
      </c>
      <c r="X4532" s="1">
        <v>42160</v>
      </c>
      <c r="Y4532" s="16">
        <v>3.9900000000000005E-2</v>
      </c>
      <c r="Z4532" s="17">
        <v>1923.19</v>
      </c>
      <c r="AA4532">
        <v>0</v>
      </c>
    </row>
    <row r="4533" spans="1:27">
      <c r="A4533" t="s">
        <v>20</v>
      </c>
      <c r="B4533" t="s">
        <v>9107</v>
      </c>
      <c r="C4533">
        <v>555102174</v>
      </c>
      <c r="D4533" t="s">
        <v>6</v>
      </c>
      <c r="E4533" t="s">
        <v>7</v>
      </c>
      <c r="F4533" t="s">
        <v>18287</v>
      </c>
      <c r="G4533">
        <v>27</v>
      </c>
      <c r="H4533" t="s">
        <v>18297</v>
      </c>
      <c r="I4533">
        <v>4</v>
      </c>
      <c r="J4533" t="s">
        <v>405</v>
      </c>
      <c r="K4533" t="s">
        <v>18302</v>
      </c>
      <c r="L4533" t="s">
        <v>18308</v>
      </c>
      <c r="M4533" s="5">
        <v>488148</v>
      </c>
      <c r="N4533" t="s">
        <v>9108</v>
      </c>
      <c r="O4533" s="15">
        <v>6000000</v>
      </c>
      <c r="P4533" s="15">
        <v>5635936</v>
      </c>
      <c r="Q4533">
        <v>0</v>
      </c>
      <c r="R4533">
        <v>0</v>
      </c>
      <c r="S4533" t="s">
        <v>10</v>
      </c>
      <c r="T4533" s="1">
        <v>41954</v>
      </c>
      <c r="U4533" s="10">
        <v>160651</v>
      </c>
      <c r="V4533" t="s">
        <v>11</v>
      </c>
      <c r="W4533">
        <v>6</v>
      </c>
      <c r="X4533" s="1">
        <v>42160</v>
      </c>
      <c r="Y4533" s="16">
        <v>4.3200000000000002E-2</v>
      </c>
      <c r="Z4533" s="17">
        <v>2103.12</v>
      </c>
      <c r="AA4533">
        <v>0</v>
      </c>
    </row>
    <row r="4534" spans="1:27">
      <c r="A4534" t="s">
        <v>20</v>
      </c>
      <c r="B4534" t="s">
        <v>9109</v>
      </c>
      <c r="C4534">
        <v>555138188</v>
      </c>
      <c r="D4534" t="s">
        <v>6</v>
      </c>
      <c r="E4534" t="s">
        <v>7</v>
      </c>
      <c r="F4534" t="s">
        <v>18285</v>
      </c>
      <c r="G4534">
        <v>30</v>
      </c>
      <c r="H4534" t="s">
        <v>18295</v>
      </c>
      <c r="I4534">
        <v>3</v>
      </c>
      <c r="J4534" t="s">
        <v>405</v>
      </c>
      <c r="K4534" t="s">
        <v>18306</v>
      </c>
      <c r="L4534" t="s">
        <v>18308</v>
      </c>
      <c r="M4534" s="5">
        <v>940000</v>
      </c>
      <c r="N4534" t="s">
        <v>9110</v>
      </c>
      <c r="O4534" s="15">
        <v>342800</v>
      </c>
      <c r="P4534" s="15">
        <v>28572</v>
      </c>
      <c r="Q4534">
        <v>0</v>
      </c>
      <c r="R4534">
        <v>0</v>
      </c>
      <c r="S4534" t="s">
        <v>10</v>
      </c>
      <c r="T4534" s="1">
        <v>41815</v>
      </c>
      <c r="U4534" s="10">
        <v>28566</v>
      </c>
      <c r="V4534" t="s">
        <v>11</v>
      </c>
      <c r="W4534">
        <v>10</v>
      </c>
      <c r="X4534" s="1">
        <v>42190</v>
      </c>
      <c r="Y4534" s="16">
        <v>3.85E-2</v>
      </c>
      <c r="Z4534" s="17">
        <v>1886.85</v>
      </c>
      <c r="AA4534">
        <v>0</v>
      </c>
    </row>
    <row r="4535" spans="1:27">
      <c r="A4535" t="s">
        <v>20</v>
      </c>
      <c r="B4535" t="s">
        <v>9111</v>
      </c>
      <c r="C4535">
        <v>555141884</v>
      </c>
      <c r="D4535" t="s">
        <v>6</v>
      </c>
      <c r="E4535" t="s">
        <v>7</v>
      </c>
      <c r="F4535" t="s">
        <v>18285</v>
      </c>
      <c r="G4535">
        <v>18</v>
      </c>
      <c r="H4535" t="s">
        <v>18295</v>
      </c>
      <c r="I4535">
        <v>3</v>
      </c>
      <c r="J4535" t="s">
        <v>405</v>
      </c>
      <c r="K4535" t="s">
        <v>18307</v>
      </c>
      <c r="L4535" t="s">
        <v>18309</v>
      </c>
      <c r="M4535" s="5">
        <v>405194</v>
      </c>
      <c r="N4535" t="s">
        <v>9112</v>
      </c>
      <c r="O4535" s="15">
        <v>3000000</v>
      </c>
      <c r="P4535" s="15">
        <v>1987704</v>
      </c>
      <c r="Q4535">
        <v>0</v>
      </c>
      <c r="R4535">
        <v>0</v>
      </c>
      <c r="S4535" t="s">
        <v>10</v>
      </c>
      <c r="T4535" s="1">
        <v>41450</v>
      </c>
      <c r="U4535" s="10">
        <v>100317</v>
      </c>
      <c r="V4535" t="s">
        <v>11</v>
      </c>
      <c r="W4535">
        <v>22</v>
      </c>
      <c r="X4535" s="1">
        <v>42160</v>
      </c>
      <c r="Y4535" s="16">
        <v>3.9100000000000003E-2</v>
      </c>
      <c r="Z4535" s="17">
        <v>1942.97</v>
      </c>
      <c r="AA4535">
        <v>0</v>
      </c>
    </row>
    <row r="4536" spans="1:27">
      <c r="A4536" t="s">
        <v>97</v>
      </c>
      <c r="B4536" t="s">
        <v>9113</v>
      </c>
      <c r="C4536">
        <v>555809144</v>
      </c>
      <c r="D4536" t="s">
        <v>6</v>
      </c>
      <c r="E4536" t="s">
        <v>7</v>
      </c>
      <c r="F4536" t="s">
        <v>18285</v>
      </c>
      <c r="G4536">
        <v>18</v>
      </c>
      <c r="H4536" t="s">
        <v>18294</v>
      </c>
      <c r="I4536">
        <v>3</v>
      </c>
      <c r="J4536" t="s">
        <v>98</v>
      </c>
      <c r="K4536" t="s">
        <v>18307</v>
      </c>
      <c r="L4536" t="s">
        <v>18309</v>
      </c>
      <c r="M4536" s="5">
        <v>14481490</v>
      </c>
      <c r="N4536" t="s">
        <v>9114</v>
      </c>
      <c r="O4536" s="15">
        <v>7800000</v>
      </c>
      <c r="P4536" s="15">
        <v>5648823</v>
      </c>
      <c r="Q4536">
        <v>0</v>
      </c>
      <c r="R4536">
        <v>0</v>
      </c>
      <c r="S4536" t="s">
        <v>10</v>
      </c>
      <c r="T4536" s="1">
        <v>41745</v>
      </c>
      <c r="U4536" s="10">
        <v>282067</v>
      </c>
      <c r="V4536" t="s">
        <v>11</v>
      </c>
      <c r="W4536">
        <v>12</v>
      </c>
      <c r="X4536" s="1">
        <v>42160</v>
      </c>
      <c r="Y4536" s="16">
        <v>3.8599999999999995E-2</v>
      </c>
      <c r="Z4536" s="17">
        <v>1932.42</v>
      </c>
      <c r="AA4536">
        <v>0</v>
      </c>
    </row>
    <row r="4537" spans="1:27">
      <c r="A4537" t="s">
        <v>33</v>
      </c>
      <c r="B4537" t="s">
        <v>9115</v>
      </c>
      <c r="C4537">
        <v>555943828</v>
      </c>
      <c r="D4537" t="s">
        <v>6</v>
      </c>
      <c r="E4537" t="s">
        <v>7</v>
      </c>
      <c r="F4537" t="s">
        <v>18286</v>
      </c>
      <c r="G4537">
        <v>48</v>
      </c>
      <c r="H4537" t="s">
        <v>18295</v>
      </c>
      <c r="I4537">
        <v>6</v>
      </c>
      <c r="J4537" t="s">
        <v>36</v>
      </c>
      <c r="K4537" t="s">
        <v>18307</v>
      </c>
      <c r="L4537" t="s">
        <v>18309</v>
      </c>
      <c r="M4537" s="5">
        <v>701605</v>
      </c>
      <c r="N4537" t="s">
        <v>9116</v>
      </c>
      <c r="O4537" s="15">
        <v>45592000</v>
      </c>
      <c r="P4537" s="15">
        <v>35855269</v>
      </c>
      <c r="Q4537">
        <v>0</v>
      </c>
      <c r="R4537">
        <v>0</v>
      </c>
      <c r="S4537" t="s">
        <v>10</v>
      </c>
      <c r="T4537" s="1">
        <v>41312</v>
      </c>
      <c r="U4537" s="10">
        <v>892719</v>
      </c>
      <c r="V4537" t="s">
        <v>11</v>
      </c>
      <c r="W4537">
        <v>27</v>
      </c>
      <c r="X4537" s="1">
        <v>42160</v>
      </c>
      <c r="Y4537" s="16">
        <v>5.1100000000000007E-2</v>
      </c>
      <c r="Z4537" s="17">
        <v>1791.24</v>
      </c>
      <c r="AA4537">
        <v>0</v>
      </c>
    </row>
    <row r="4538" spans="1:27">
      <c r="A4538" t="s">
        <v>239</v>
      </c>
      <c r="B4538" t="s">
        <v>9117</v>
      </c>
      <c r="C4538">
        <v>556033698</v>
      </c>
      <c r="D4538" t="s">
        <v>6</v>
      </c>
      <c r="E4538" t="s">
        <v>7</v>
      </c>
      <c r="F4538" t="s">
        <v>18285</v>
      </c>
      <c r="G4538">
        <v>55</v>
      </c>
      <c r="H4538" t="s">
        <v>18296</v>
      </c>
      <c r="I4538">
        <v>3</v>
      </c>
      <c r="J4538" s="3" t="s">
        <v>18301</v>
      </c>
      <c r="K4538" t="s">
        <v>18306</v>
      </c>
      <c r="L4538" t="s">
        <v>18309</v>
      </c>
      <c r="M4538" s="5">
        <v>1619410</v>
      </c>
      <c r="N4538" t="s">
        <v>1741</v>
      </c>
      <c r="O4538" s="15">
        <v>6000000</v>
      </c>
      <c r="P4538" s="15">
        <v>5076764</v>
      </c>
      <c r="Q4538">
        <v>0</v>
      </c>
      <c r="R4538">
        <v>0</v>
      </c>
      <c r="S4538" t="s">
        <v>10</v>
      </c>
      <c r="T4538" s="1">
        <v>41877</v>
      </c>
      <c r="U4538" s="10">
        <v>218434</v>
      </c>
      <c r="V4538" t="s">
        <v>11</v>
      </c>
      <c r="W4538">
        <v>7</v>
      </c>
      <c r="X4538" s="1">
        <v>42160</v>
      </c>
      <c r="Y4538" s="16">
        <v>4.0300000000000002E-2</v>
      </c>
      <c r="Z4538" s="17">
        <v>1932.39</v>
      </c>
      <c r="AA4538">
        <v>0</v>
      </c>
    </row>
    <row r="4539" spans="1:27">
      <c r="A4539" t="s">
        <v>121</v>
      </c>
      <c r="B4539" t="s">
        <v>9118</v>
      </c>
      <c r="C4539">
        <v>556135822</v>
      </c>
      <c r="D4539" t="s">
        <v>6</v>
      </c>
      <c r="E4539" t="s">
        <v>7</v>
      </c>
      <c r="F4539" t="s">
        <v>18287</v>
      </c>
      <c r="G4539">
        <v>45</v>
      </c>
      <c r="H4539" t="s">
        <v>18295</v>
      </c>
      <c r="I4539">
        <v>3</v>
      </c>
      <c r="J4539" s="3" t="s">
        <v>18292</v>
      </c>
      <c r="K4539" t="s">
        <v>18303</v>
      </c>
      <c r="L4539" t="s">
        <v>18309</v>
      </c>
      <c r="M4539" s="5">
        <v>802398</v>
      </c>
      <c r="N4539" t="s">
        <v>9119</v>
      </c>
      <c r="O4539" s="15">
        <v>200000</v>
      </c>
      <c r="P4539" s="15">
        <v>4735308</v>
      </c>
      <c r="Q4539">
        <v>0</v>
      </c>
      <c r="R4539">
        <v>0</v>
      </c>
      <c r="S4539" t="s">
        <v>10</v>
      </c>
      <c r="T4539" s="1">
        <v>41705</v>
      </c>
      <c r="U4539" s="10">
        <v>187500</v>
      </c>
      <c r="V4539" t="s">
        <v>11</v>
      </c>
      <c r="W4539">
        <v>3</v>
      </c>
      <c r="X4539" s="1">
        <v>42160</v>
      </c>
      <c r="Y4539" s="16">
        <v>3.95E-2</v>
      </c>
      <c r="Z4539" s="17">
        <v>2030.02</v>
      </c>
      <c r="AA4539">
        <v>0</v>
      </c>
    </row>
    <row r="4540" spans="1:27">
      <c r="A4540" t="s">
        <v>69</v>
      </c>
      <c r="B4540" t="s">
        <v>9120</v>
      </c>
      <c r="C4540">
        <v>556138880</v>
      </c>
      <c r="D4540" t="s">
        <v>6</v>
      </c>
      <c r="E4540" t="s">
        <v>7</v>
      </c>
      <c r="F4540" t="s">
        <v>18287</v>
      </c>
      <c r="G4540">
        <v>36</v>
      </c>
      <c r="H4540" t="s">
        <v>18296</v>
      </c>
      <c r="I4540">
        <v>3</v>
      </c>
      <c r="J4540" s="3" t="s">
        <v>18290</v>
      </c>
      <c r="K4540" t="s">
        <v>18306</v>
      </c>
      <c r="L4540" t="s">
        <v>18309</v>
      </c>
      <c r="M4540" s="5">
        <v>6277178</v>
      </c>
      <c r="N4540" t="s">
        <v>9121</v>
      </c>
      <c r="O4540" s="15">
        <v>4800000</v>
      </c>
      <c r="P4540" s="15">
        <v>2595478</v>
      </c>
      <c r="Q4540">
        <v>0</v>
      </c>
      <c r="R4540">
        <v>0</v>
      </c>
      <c r="S4540" t="s">
        <v>10</v>
      </c>
      <c r="T4540" s="1">
        <v>41740</v>
      </c>
      <c r="U4540" s="10">
        <v>236180</v>
      </c>
      <c r="V4540" t="s">
        <v>11</v>
      </c>
      <c r="W4540">
        <v>10</v>
      </c>
      <c r="X4540" s="1">
        <v>42175</v>
      </c>
      <c r="Y4540" s="16">
        <v>3.8599999999999995E-2</v>
      </c>
      <c r="Z4540" s="17">
        <v>1920.93</v>
      </c>
      <c r="AA4540">
        <v>0</v>
      </c>
    </row>
    <row r="4541" spans="1:27">
      <c r="A4541" t="s">
        <v>113</v>
      </c>
      <c r="B4541" t="s">
        <v>9122</v>
      </c>
      <c r="C4541">
        <v>556162442</v>
      </c>
      <c r="D4541" t="s">
        <v>6</v>
      </c>
      <c r="E4541" t="s">
        <v>103</v>
      </c>
      <c r="F4541" t="s">
        <v>18287</v>
      </c>
      <c r="G4541">
        <v>32</v>
      </c>
      <c r="H4541" t="s">
        <v>18295</v>
      </c>
      <c r="I4541">
        <v>2</v>
      </c>
      <c r="J4541" t="s">
        <v>114</v>
      </c>
      <c r="K4541" t="s">
        <v>18307</v>
      </c>
      <c r="L4541" t="s">
        <v>18309</v>
      </c>
      <c r="M4541" s="5">
        <v>389281</v>
      </c>
      <c r="N4541" t="s">
        <v>9123</v>
      </c>
      <c r="O4541" s="15">
        <v>5000000</v>
      </c>
      <c r="P4541" s="15">
        <v>4537781</v>
      </c>
      <c r="Q4541">
        <v>1047388</v>
      </c>
      <c r="R4541">
        <v>505</v>
      </c>
      <c r="S4541" t="s">
        <v>10</v>
      </c>
      <c r="T4541" s="1">
        <v>41310</v>
      </c>
      <c r="U4541" s="10">
        <v>148238</v>
      </c>
      <c r="V4541" t="s">
        <v>11</v>
      </c>
      <c r="W4541">
        <v>10</v>
      </c>
      <c r="X4541" s="1">
        <v>41644</v>
      </c>
      <c r="Y4541" s="16">
        <v>5.1100000000000007E-2</v>
      </c>
      <c r="Z4541" s="17">
        <v>1785.92</v>
      </c>
      <c r="AA4541">
        <v>0</v>
      </c>
    </row>
    <row r="4542" spans="1:27">
      <c r="A4542" t="s">
        <v>33</v>
      </c>
      <c r="B4542" t="s">
        <v>9124</v>
      </c>
      <c r="C4542">
        <v>556168932</v>
      </c>
      <c r="D4542" t="s">
        <v>6</v>
      </c>
      <c r="E4542" t="s">
        <v>7</v>
      </c>
      <c r="F4542" t="s">
        <v>18287</v>
      </c>
      <c r="G4542">
        <v>42</v>
      </c>
      <c r="H4542" t="s">
        <v>18294</v>
      </c>
      <c r="I4542">
        <v>1</v>
      </c>
      <c r="J4542" t="s">
        <v>36</v>
      </c>
      <c r="K4542" t="s">
        <v>18303</v>
      </c>
      <c r="L4542" t="s">
        <v>18308</v>
      </c>
      <c r="M4542" s="5">
        <v>697200</v>
      </c>
      <c r="N4542" t="s">
        <v>9125</v>
      </c>
      <c r="O4542" s="15">
        <v>27910400</v>
      </c>
      <c r="P4542" s="15">
        <v>17648642</v>
      </c>
      <c r="Q4542">
        <v>0</v>
      </c>
      <c r="R4542">
        <v>0</v>
      </c>
      <c r="S4542" t="s">
        <v>10</v>
      </c>
      <c r="T4542" s="1">
        <v>41374</v>
      </c>
      <c r="U4542" s="10">
        <v>546503</v>
      </c>
      <c r="V4542" t="s">
        <v>11</v>
      </c>
      <c r="W4542">
        <v>15</v>
      </c>
      <c r="X4542" s="1">
        <v>42160</v>
      </c>
      <c r="Y4542" s="16">
        <v>4.4999999999999998E-2</v>
      </c>
      <c r="Z4542" s="17">
        <v>1813.11</v>
      </c>
      <c r="AA4542">
        <v>0</v>
      </c>
    </row>
    <row r="4543" spans="1:27">
      <c r="A4543" t="s">
        <v>2</v>
      </c>
      <c r="B4543" t="s">
        <v>9126</v>
      </c>
      <c r="C4543">
        <v>556181164</v>
      </c>
      <c r="D4543" t="s">
        <v>6</v>
      </c>
      <c r="E4543" t="s">
        <v>7</v>
      </c>
      <c r="F4543" t="s">
        <v>18286</v>
      </c>
      <c r="G4543">
        <v>41</v>
      </c>
      <c r="H4543" t="s">
        <v>18296</v>
      </c>
      <c r="I4543">
        <v>4</v>
      </c>
      <c r="J4543" t="s">
        <v>3</v>
      </c>
      <c r="K4543" t="s">
        <v>18302</v>
      </c>
      <c r="L4543" t="s">
        <v>18309</v>
      </c>
      <c r="M4543" s="5">
        <v>3000830</v>
      </c>
      <c r="N4543" t="s">
        <v>9127</v>
      </c>
      <c r="O4543" s="15">
        <v>364900</v>
      </c>
      <c r="P4543" s="15">
        <v>1895939</v>
      </c>
      <c r="Q4543">
        <v>34705</v>
      </c>
      <c r="R4543">
        <v>25</v>
      </c>
      <c r="S4543" t="s">
        <v>10</v>
      </c>
      <c r="T4543" s="1">
        <v>40880</v>
      </c>
      <c r="U4543" s="10">
        <v>75000</v>
      </c>
      <c r="V4543" t="s">
        <v>11</v>
      </c>
      <c r="W4543">
        <v>3</v>
      </c>
      <c r="X4543" s="1">
        <v>42129</v>
      </c>
      <c r="Y4543" s="16">
        <v>4.9800000000000004E-2</v>
      </c>
      <c r="Z4543" s="17">
        <v>1938.83</v>
      </c>
      <c r="AA4543">
        <v>0</v>
      </c>
    </row>
    <row r="4544" spans="1:27">
      <c r="A4544" t="s">
        <v>9</v>
      </c>
      <c r="B4544" t="s">
        <v>9128</v>
      </c>
      <c r="C4544">
        <v>556210666</v>
      </c>
      <c r="D4544" t="s">
        <v>6</v>
      </c>
      <c r="E4544" t="s">
        <v>7</v>
      </c>
      <c r="F4544" t="s">
        <v>18286</v>
      </c>
      <c r="G4544">
        <v>53</v>
      </c>
      <c r="H4544" t="s">
        <v>18295</v>
      </c>
      <c r="I4544">
        <v>2</v>
      </c>
      <c r="J4544" t="s">
        <v>23</v>
      </c>
      <c r="K4544" t="s">
        <v>18304</v>
      </c>
      <c r="L4544" t="s">
        <v>18308</v>
      </c>
      <c r="M4544" s="5">
        <v>1691652</v>
      </c>
      <c r="N4544" t="s">
        <v>9129</v>
      </c>
      <c r="O4544" s="15">
        <v>3645647</v>
      </c>
      <c r="P4544" s="15">
        <v>2736102</v>
      </c>
      <c r="Q4544">
        <v>45092</v>
      </c>
      <c r="R4544">
        <v>0</v>
      </c>
      <c r="S4544" t="s">
        <v>10</v>
      </c>
      <c r="T4544" s="1">
        <v>41801</v>
      </c>
      <c r="U4544" s="10">
        <v>66107</v>
      </c>
      <c r="V4544" t="s">
        <v>42</v>
      </c>
      <c r="W4544">
        <v>22</v>
      </c>
      <c r="X4544" s="1">
        <v>42155</v>
      </c>
      <c r="Y4544" s="16">
        <v>3.8699999999999998E-2</v>
      </c>
      <c r="Z4544" s="17">
        <v>1884.97</v>
      </c>
      <c r="AA4544">
        <v>0</v>
      </c>
    </row>
    <row r="4545" spans="1:27">
      <c r="A4545" t="s">
        <v>69</v>
      </c>
      <c r="B4545" t="s">
        <v>9130</v>
      </c>
      <c r="C4545">
        <v>556342886</v>
      </c>
      <c r="D4545" t="s">
        <v>6</v>
      </c>
      <c r="E4545" t="s">
        <v>7</v>
      </c>
      <c r="F4545" t="s">
        <v>18285</v>
      </c>
      <c r="G4545">
        <v>52</v>
      </c>
      <c r="H4545" t="s">
        <v>18294</v>
      </c>
      <c r="I4545">
        <v>6</v>
      </c>
      <c r="J4545" s="3" t="s">
        <v>18290</v>
      </c>
      <c r="K4545" t="s">
        <v>18306</v>
      </c>
      <c r="L4545" t="s">
        <v>18308</v>
      </c>
      <c r="M4545" s="5">
        <v>8916413</v>
      </c>
      <c r="N4545" t="s">
        <v>9131</v>
      </c>
      <c r="O4545" s="15">
        <v>4000000</v>
      </c>
      <c r="P4545" s="15">
        <v>532142</v>
      </c>
      <c r="Q4545">
        <v>103888</v>
      </c>
      <c r="R4545">
        <v>25</v>
      </c>
      <c r="S4545" t="s">
        <v>10</v>
      </c>
      <c r="T4545" s="1">
        <v>40795</v>
      </c>
      <c r="U4545" s="10">
        <v>110320</v>
      </c>
      <c r="V4545" t="s">
        <v>11</v>
      </c>
      <c r="W4545">
        <v>43</v>
      </c>
      <c r="X4545" s="1">
        <v>42129</v>
      </c>
      <c r="Y4545" s="16">
        <v>4.4999999999999998E-2</v>
      </c>
      <c r="Z4545" s="17">
        <v>1789.9</v>
      </c>
      <c r="AA4545">
        <v>0</v>
      </c>
    </row>
    <row r="4546" spans="1:27">
      <c r="A4546" t="s">
        <v>69</v>
      </c>
      <c r="B4546" t="s">
        <v>9132</v>
      </c>
      <c r="C4546">
        <v>556405806</v>
      </c>
      <c r="D4546" t="s">
        <v>6</v>
      </c>
      <c r="E4546" t="s">
        <v>7</v>
      </c>
      <c r="F4546" t="s">
        <v>18286</v>
      </c>
      <c r="G4546">
        <v>19</v>
      </c>
      <c r="H4546" t="s">
        <v>18295</v>
      </c>
      <c r="I4546">
        <v>6</v>
      </c>
      <c r="J4546" s="3" t="s">
        <v>18290</v>
      </c>
      <c r="K4546" t="s">
        <v>18304</v>
      </c>
      <c r="L4546" t="s">
        <v>18308</v>
      </c>
      <c r="M4546" s="5">
        <v>6139405</v>
      </c>
      <c r="N4546" t="s">
        <v>9133</v>
      </c>
      <c r="O4546" s="15">
        <v>146672</v>
      </c>
      <c r="P4546" s="15">
        <v>12230</v>
      </c>
      <c r="Q4546">
        <v>0</v>
      </c>
      <c r="R4546">
        <v>0</v>
      </c>
      <c r="S4546" t="s">
        <v>10</v>
      </c>
      <c r="T4546" s="1">
        <v>41780</v>
      </c>
      <c r="U4546" s="10">
        <v>12222</v>
      </c>
      <c r="V4546" t="s">
        <v>11</v>
      </c>
      <c r="W4546">
        <v>11</v>
      </c>
      <c r="X4546" s="1">
        <v>42160</v>
      </c>
      <c r="Y4546" s="16">
        <v>3.6900000000000002E-2</v>
      </c>
      <c r="Z4546" s="17">
        <v>1920.41</v>
      </c>
      <c r="AA4546">
        <v>0</v>
      </c>
    </row>
    <row r="4547" spans="1:27">
      <c r="A4547" t="s">
        <v>69</v>
      </c>
      <c r="B4547" t="s">
        <v>9134</v>
      </c>
      <c r="C4547">
        <v>556826776</v>
      </c>
      <c r="D4547" t="s">
        <v>6</v>
      </c>
      <c r="E4547" t="s">
        <v>7</v>
      </c>
      <c r="F4547" t="s">
        <v>18286</v>
      </c>
      <c r="G4547">
        <v>55</v>
      </c>
      <c r="H4547" t="s">
        <v>18294</v>
      </c>
      <c r="I4547">
        <v>3</v>
      </c>
      <c r="J4547" s="3" t="s">
        <v>18290</v>
      </c>
      <c r="K4547" t="s">
        <v>18307</v>
      </c>
      <c r="L4547" t="s">
        <v>18309</v>
      </c>
      <c r="M4547" s="5">
        <v>2573670</v>
      </c>
      <c r="N4547" t="s">
        <v>9135</v>
      </c>
      <c r="O4547" s="15">
        <v>3470000</v>
      </c>
      <c r="P4547" s="15">
        <v>3143167</v>
      </c>
      <c r="Q4547">
        <v>0</v>
      </c>
      <c r="R4547">
        <v>0</v>
      </c>
      <c r="S4547" t="s">
        <v>10</v>
      </c>
      <c r="T4547" s="1">
        <v>41977</v>
      </c>
      <c r="U4547" s="10">
        <v>97462</v>
      </c>
      <c r="V4547" t="s">
        <v>11</v>
      </c>
      <c r="W4547">
        <v>5</v>
      </c>
      <c r="X4547" s="1">
        <v>42190</v>
      </c>
      <c r="Y4547" s="16">
        <v>4.3700000000000003E-2</v>
      </c>
      <c r="Z4547" s="17">
        <v>2286.0300000000002</v>
      </c>
      <c r="AA4547">
        <v>0</v>
      </c>
    </row>
    <row r="4548" spans="1:27">
      <c r="A4548" t="s">
        <v>33</v>
      </c>
      <c r="B4548" t="s">
        <v>9136</v>
      </c>
      <c r="C4548">
        <v>557371936</v>
      </c>
      <c r="D4548" t="s">
        <v>6</v>
      </c>
      <c r="E4548" t="s">
        <v>7</v>
      </c>
      <c r="F4548" t="s">
        <v>18285</v>
      </c>
      <c r="G4548">
        <v>33</v>
      </c>
      <c r="H4548" t="s">
        <v>18295</v>
      </c>
      <c r="I4548">
        <v>6</v>
      </c>
      <c r="J4548" t="s">
        <v>36</v>
      </c>
      <c r="K4548" t="s">
        <v>18305</v>
      </c>
      <c r="L4548" t="s">
        <v>18309</v>
      </c>
      <c r="M4548" s="5">
        <v>807801</v>
      </c>
      <c r="N4548" t="s">
        <v>9137</v>
      </c>
      <c r="O4548" s="15">
        <v>500000</v>
      </c>
      <c r="P4548" s="15">
        <v>136629</v>
      </c>
      <c r="Q4548">
        <v>0</v>
      </c>
      <c r="R4548">
        <v>0</v>
      </c>
      <c r="S4548" t="s">
        <v>10</v>
      </c>
      <c r="T4548" s="1">
        <v>41543</v>
      </c>
      <c r="U4548" s="10">
        <v>75000</v>
      </c>
      <c r="V4548" t="s">
        <v>11</v>
      </c>
      <c r="W4548">
        <v>13</v>
      </c>
      <c r="X4548" s="1">
        <v>42160</v>
      </c>
      <c r="Y4548" s="16">
        <v>4.0899999999999999E-2</v>
      </c>
      <c r="Z4548" s="17">
        <v>1893.42</v>
      </c>
      <c r="AA4548">
        <v>0</v>
      </c>
    </row>
    <row r="4549" spans="1:27">
      <c r="A4549" t="s">
        <v>69</v>
      </c>
      <c r="B4549" t="s">
        <v>9138</v>
      </c>
      <c r="C4549">
        <v>559648936</v>
      </c>
      <c r="D4549" t="s">
        <v>6</v>
      </c>
      <c r="E4549" t="s">
        <v>7</v>
      </c>
      <c r="F4549" t="s">
        <v>18286</v>
      </c>
      <c r="G4549">
        <v>22</v>
      </c>
      <c r="H4549" t="s">
        <v>18297</v>
      </c>
      <c r="I4549">
        <v>3</v>
      </c>
      <c r="J4549" s="3" t="s">
        <v>18290</v>
      </c>
      <c r="K4549" t="s">
        <v>18307</v>
      </c>
      <c r="L4549" t="s">
        <v>18309</v>
      </c>
      <c r="M4549" s="5">
        <v>1099000</v>
      </c>
      <c r="N4549" t="s">
        <v>9139</v>
      </c>
      <c r="O4549" s="15">
        <v>800000</v>
      </c>
      <c r="P4549" s="15">
        <v>480619</v>
      </c>
      <c r="Q4549">
        <v>0</v>
      </c>
      <c r="R4549">
        <v>0</v>
      </c>
      <c r="S4549" t="s">
        <v>10</v>
      </c>
      <c r="T4549" s="1">
        <v>41969</v>
      </c>
      <c r="U4549" s="10">
        <v>72020</v>
      </c>
      <c r="V4549" t="s">
        <v>11</v>
      </c>
      <c r="W4549">
        <v>5</v>
      </c>
      <c r="X4549" s="1">
        <v>42160</v>
      </c>
      <c r="Y4549" s="16">
        <v>4.41E-2</v>
      </c>
      <c r="Z4549" s="17">
        <v>2162.15</v>
      </c>
      <c r="AA4549">
        <v>0</v>
      </c>
    </row>
    <row r="4550" spans="1:27">
      <c r="A4550" t="s">
        <v>33</v>
      </c>
      <c r="B4550" t="s">
        <v>9140</v>
      </c>
      <c r="C4550">
        <v>560064780</v>
      </c>
      <c r="D4550" t="s">
        <v>6</v>
      </c>
      <c r="E4550" t="s">
        <v>7</v>
      </c>
      <c r="F4550" t="s">
        <v>18286</v>
      </c>
      <c r="G4550">
        <v>18</v>
      </c>
      <c r="H4550" t="s">
        <v>18297</v>
      </c>
      <c r="I4550">
        <v>2</v>
      </c>
      <c r="J4550" t="s">
        <v>36</v>
      </c>
      <c r="K4550" t="s">
        <v>18304</v>
      </c>
      <c r="L4550" t="s">
        <v>18309</v>
      </c>
      <c r="M4550" s="5">
        <v>2093433</v>
      </c>
      <c r="N4550" t="s">
        <v>9141</v>
      </c>
      <c r="O4550" s="15">
        <v>754000</v>
      </c>
      <c r="P4550" s="15">
        <v>377002</v>
      </c>
      <c r="Q4550">
        <v>0</v>
      </c>
      <c r="R4550">
        <v>0</v>
      </c>
      <c r="S4550" t="s">
        <v>10</v>
      </c>
      <c r="T4550" s="1">
        <v>41929</v>
      </c>
      <c r="U4550" s="10">
        <v>62833</v>
      </c>
      <c r="V4550" t="s">
        <v>11</v>
      </c>
      <c r="W4550">
        <v>6</v>
      </c>
      <c r="X4550" s="1">
        <v>42160</v>
      </c>
      <c r="Y4550" s="16">
        <v>4.2500000000000003E-2</v>
      </c>
      <c r="Z4550" s="17">
        <v>2074.4</v>
      </c>
      <c r="AA4550">
        <v>0</v>
      </c>
    </row>
    <row r="4551" spans="1:27">
      <c r="A4551" t="s">
        <v>33</v>
      </c>
      <c r="B4551" t="s">
        <v>9142</v>
      </c>
      <c r="C4551">
        <v>564386196</v>
      </c>
      <c r="D4551" t="s">
        <v>6</v>
      </c>
      <c r="E4551" t="s">
        <v>7</v>
      </c>
      <c r="F4551" t="s">
        <v>18285</v>
      </c>
      <c r="G4551">
        <v>18</v>
      </c>
      <c r="H4551" t="s">
        <v>18294</v>
      </c>
      <c r="I4551">
        <v>5</v>
      </c>
      <c r="J4551" t="s">
        <v>36</v>
      </c>
      <c r="K4551" t="s">
        <v>18306</v>
      </c>
      <c r="L4551" t="s">
        <v>18308</v>
      </c>
      <c r="M4551" s="5">
        <v>9028160</v>
      </c>
      <c r="N4551" t="s">
        <v>9143</v>
      </c>
      <c r="O4551" s="15">
        <v>173407</v>
      </c>
      <c r="P4551" s="15">
        <v>101157</v>
      </c>
      <c r="Q4551">
        <v>0</v>
      </c>
      <c r="R4551">
        <v>0</v>
      </c>
      <c r="S4551" t="s">
        <v>10</v>
      </c>
      <c r="T4551" s="1">
        <v>41996</v>
      </c>
      <c r="U4551" s="10">
        <v>14450</v>
      </c>
      <c r="V4551" t="s">
        <v>11</v>
      </c>
      <c r="W4551">
        <v>5</v>
      </c>
      <c r="X4551" s="1">
        <v>42185</v>
      </c>
      <c r="Y4551" s="16">
        <v>4.2999999999999997E-2</v>
      </c>
      <c r="Z4551" s="17">
        <v>2316.9299999999998</v>
      </c>
      <c r="AA4551">
        <v>0</v>
      </c>
    </row>
    <row r="4552" spans="1:27">
      <c r="A4552" t="s">
        <v>121</v>
      </c>
      <c r="B4552" t="s">
        <v>9144</v>
      </c>
      <c r="C4552">
        <v>564750648</v>
      </c>
      <c r="D4552" t="s">
        <v>6</v>
      </c>
      <c r="E4552" t="s">
        <v>7</v>
      </c>
      <c r="F4552" t="s">
        <v>18285</v>
      </c>
      <c r="G4552">
        <v>33</v>
      </c>
      <c r="H4552" t="s">
        <v>18296</v>
      </c>
      <c r="I4552">
        <v>1</v>
      </c>
      <c r="J4552" s="3" t="s">
        <v>18292</v>
      </c>
      <c r="K4552" t="s">
        <v>18304</v>
      </c>
      <c r="L4552" t="s">
        <v>18309</v>
      </c>
      <c r="M4552" s="5">
        <v>416622</v>
      </c>
      <c r="N4552" t="s">
        <v>9145</v>
      </c>
      <c r="O4552" s="15">
        <v>2500000</v>
      </c>
      <c r="P4552" s="15">
        <v>2205991</v>
      </c>
      <c r="Q4552">
        <v>60652</v>
      </c>
      <c r="R4552">
        <v>0</v>
      </c>
      <c r="S4552" t="s">
        <v>10</v>
      </c>
      <c r="T4552" s="1">
        <v>41935</v>
      </c>
      <c r="U4552" s="10">
        <v>83639</v>
      </c>
      <c r="V4552" t="s">
        <v>11</v>
      </c>
      <c r="W4552">
        <v>5</v>
      </c>
      <c r="X4552" s="1">
        <v>42155</v>
      </c>
      <c r="Y4552" s="16">
        <v>4.2500000000000003E-2</v>
      </c>
      <c r="Z4552" s="17">
        <v>2049.9</v>
      </c>
      <c r="AA4552">
        <v>0</v>
      </c>
    </row>
    <row r="4553" spans="1:27">
      <c r="A4553" t="s">
        <v>69</v>
      </c>
      <c r="B4553" t="s">
        <v>9146</v>
      </c>
      <c r="C4553">
        <v>564751000</v>
      </c>
      <c r="D4553" t="s">
        <v>6</v>
      </c>
      <c r="E4553" t="s">
        <v>7</v>
      </c>
      <c r="F4553" t="s">
        <v>18285</v>
      </c>
      <c r="G4553">
        <v>28</v>
      </c>
      <c r="H4553" t="s">
        <v>18295</v>
      </c>
      <c r="I4553">
        <v>3</v>
      </c>
      <c r="J4553" s="3" t="s">
        <v>18290</v>
      </c>
      <c r="K4553" t="s">
        <v>18307</v>
      </c>
      <c r="L4553" t="s">
        <v>18309</v>
      </c>
      <c r="M4553" s="5">
        <v>2488991</v>
      </c>
      <c r="N4553" t="s">
        <v>9147</v>
      </c>
      <c r="O4553" s="15">
        <v>12000000</v>
      </c>
      <c r="P4553" s="15">
        <v>10742852</v>
      </c>
      <c r="Q4553">
        <v>136778</v>
      </c>
      <c r="R4553">
        <v>25</v>
      </c>
      <c r="S4553" t="s">
        <v>10</v>
      </c>
      <c r="T4553" s="1">
        <v>41774</v>
      </c>
      <c r="U4553" s="10">
        <v>321301</v>
      </c>
      <c r="V4553" t="s">
        <v>11</v>
      </c>
      <c r="W4553">
        <v>10</v>
      </c>
      <c r="X4553" s="1">
        <v>42129</v>
      </c>
      <c r="Y4553" s="16">
        <v>3.8199999999999998E-2</v>
      </c>
      <c r="Z4553" s="17">
        <v>1925.31</v>
      </c>
      <c r="AA4553">
        <v>0</v>
      </c>
    </row>
    <row r="4554" spans="1:27">
      <c r="A4554" t="s">
        <v>33</v>
      </c>
      <c r="B4554" t="s">
        <v>9148</v>
      </c>
      <c r="C4554">
        <v>564990162</v>
      </c>
      <c r="D4554" t="s">
        <v>6</v>
      </c>
      <c r="E4554" t="s">
        <v>7</v>
      </c>
      <c r="F4554" t="s">
        <v>18286</v>
      </c>
      <c r="G4554">
        <v>18</v>
      </c>
      <c r="H4554" t="s">
        <v>18295</v>
      </c>
      <c r="I4554">
        <v>4</v>
      </c>
      <c r="J4554" t="s">
        <v>36</v>
      </c>
      <c r="K4554" t="s">
        <v>18303</v>
      </c>
      <c r="L4554" t="s">
        <v>18308</v>
      </c>
      <c r="M4554" s="5">
        <v>1647358</v>
      </c>
      <c r="N4554" t="s">
        <v>9149</v>
      </c>
      <c r="O4554" s="15">
        <v>50000000</v>
      </c>
      <c r="P4554" s="15">
        <v>45594706</v>
      </c>
      <c r="Q4554">
        <v>0</v>
      </c>
      <c r="R4554">
        <v>0</v>
      </c>
      <c r="S4554" t="s">
        <v>10</v>
      </c>
      <c r="T4554" s="1">
        <v>41661</v>
      </c>
      <c r="U4554" s="10">
        <v>1095426</v>
      </c>
      <c r="V4554" t="s">
        <v>11</v>
      </c>
      <c r="W4554">
        <v>14</v>
      </c>
      <c r="X4554" s="1">
        <v>42160</v>
      </c>
      <c r="Y4554" s="16">
        <v>4.0599999999999997E-2</v>
      </c>
      <c r="Z4554" s="17">
        <v>1981.98</v>
      </c>
      <c r="AA4554">
        <v>0</v>
      </c>
    </row>
    <row r="4555" spans="1:27">
      <c r="A4555" t="s">
        <v>33</v>
      </c>
      <c r="B4555" t="s">
        <v>9150</v>
      </c>
      <c r="C4555">
        <v>565539260</v>
      </c>
      <c r="D4555" t="s">
        <v>100</v>
      </c>
      <c r="E4555" t="s">
        <v>95</v>
      </c>
      <c r="F4555" t="s">
        <v>18286</v>
      </c>
      <c r="G4555">
        <v>35</v>
      </c>
      <c r="H4555" t="s">
        <v>18294</v>
      </c>
      <c r="I4555">
        <v>3</v>
      </c>
      <c r="J4555" t="s">
        <v>36</v>
      </c>
      <c r="K4555" t="s">
        <v>18307</v>
      </c>
      <c r="L4555" t="s">
        <v>18309</v>
      </c>
      <c r="M4555" s="5">
        <v>0</v>
      </c>
      <c r="N4555" t="s">
        <v>9151</v>
      </c>
      <c r="O4555" s="15">
        <v>5000000</v>
      </c>
      <c r="P4555" s="15">
        <v>2557505</v>
      </c>
      <c r="Q4555">
        <v>521206</v>
      </c>
      <c r="R4555">
        <v>145</v>
      </c>
      <c r="S4555" t="s">
        <v>10</v>
      </c>
      <c r="T4555" s="1">
        <v>40767</v>
      </c>
      <c r="U4555" s="10">
        <v>165780</v>
      </c>
      <c r="V4555" t="s">
        <v>11</v>
      </c>
      <c r="W4555">
        <v>40</v>
      </c>
      <c r="X4555" s="1">
        <v>42009</v>
      </c>
      <c r="Y4555" s="16">
        <v>4.4400000000000002E-2</v>
      </c>
      <c r="Z4555" s="17">
        <v>1793.47</v>
      </c>
      <c r="AA4555">
        <v>0</v>
      </c>
    </row>
    <row r="4556" spans="1:27">
      <c r="A4556" t="s">
        <v>9</v>
      </c>
      <c r="B4556" t="s">
        <v>9152</v>
      </c>
      <c r="C4556">
        <v>566542658</v>
      </c>
      <c r="D4556" t="s">
        <v>6</v>
      </c>
      <c r="E4556" t="s">
        <v>7</v>
      </c>
      <c r="F4556" t="s">
        <v>18285</v>
      </c>
      <c r="G4556">
        <v>33</v>
      </c>
      <c r="H4556" t="s">
        <v>18296</v>
      </c>
      <c r="I4556">
        <v>5</v>
      </c>
      <c r="J4556" t="s">
        <v>23</v>
      </c>
      <c r="K4556" t="s">
        <v>18304</v>
      </c>
      <c r="L4556" t="s">
        <v>18308</v>
      </c>
      <c r="M4556" s="5">
        <v>2204284</v>
      </c>
      <c r="N4556" t="s">
        <v>9153</v>
      </c>
      <c r="O4556" s="15">
        <v>697000</v>
      </c>
      <c r="P4556" s="15">
        <v>573568</v>
      </c>
      <c r="Q4556">
        <v>0</v>
      </c>
      <c r="R4556">
        <v>0</v>
      </c>
      <c r="S4556" t="s">
        <v>10</v>
      </c>
      <c r="T4556" s="1">
        <v>41990</v>
      </c>
      <c r="U4556" s="10">
        <v>35440</v>
      </c>
      <c r="V4556" t="s">
        <v>11</v>
      </c>
      <c r="W4556">
        <v>5</v>
      </c>
      <c r="X4556" s="1">
        <v>42185</v>
      </c>
      <c r="Y4556" s="16">
        <v>4.3200000000000002E-2</v>
      </c>
      <c r="Z4556" s="17">
        <v>2446.35</v>
      </c>
      <c r="AA4556">
        <v>0</v>
      </c>
    </row>
    <row r="4557" spans="1:27">
      <c r="A4557" t="s">
        <v>113</v>
      </c>
      <c r="B4557" t="s">
        <v>9154</v>
      </c>
      <c r="C4557">
        <v>568314010</v>
      </c>
      <c r="D4557" t="s">
        <v>6</v>
      </c>
      <c r="E4557" t="s">
        <v>7</v>
      </c>
      <c r="F4557" t="s">
        <v>18285</v>
      </c>
      <c r="G4557">
        <v>36</v>
      </c>
      <c r="H4557" t="s">
        <v>18294</v>
      </c>
      <c r="I4557">
        <v>5</v>
      </c>
      <c r="J4557" t="s">
        <v>114</v>
      </c>
      <c r="K4557" t="s">
        <v>18304</v>
      </c>
      <c r="L4557" t="s">
        <v>18309</v>
      </c>
      <c r="M4557" s="5">
        <v>13172945</v>
      </c>
      <c r="N4557" t="s">
        <v>9155</v>
      </c>
      <c r="O4557" s="15">
        <v>33000000</v>
      </c>
      <c r="P4557" s="15">
        <v>32362524</v>
      </c>
      <c r="Q4557">
        <v>0</v>
      </c>
      <c r="R4557">
        <v>0</v>
      </c>
      <c r="S4557" t="s">
        <v>10</v>
      </c>
      <c r="T4557" s="1">
        <v>41886</v>
      </c>
      <c r="U4557" s="10">
        <v>693460</v>
      </c>
      <c r="V4557" t="s">
        <v>11</v>
      </c>
      <c r="W4557">
        <v>8</v>
      </c>
      <c r="X4557" s="1">
        <v>42185</v>
      </c>
      <c r="Y4557" s="16">
        <v>4.0899999999999999E-2</v>
      </c>
      <c r="Z4557" s="17">
        <v>1924.67</v>
      </c>
      <c r="AA4557">
        <v>0</v>
      </c>
    </row>
    <row r="4558" spans="1:27">
      <c r="A4558" t="s">
        <v>69</v>
      </c>
      <c r="B4558" t="s">
        <v>9156</v>
      </c>
      <c r="C4558">
        <v>569270988</v>
      </c>
      <c r="D4558" t="s">
        <v>6</v>
      </c>
      <c r="E4558" t="s">
        <v>7</v>
      </c>
      <c r="F4558" t="s">
        <v>18286</v>
      </c>
      <c r="G4558">
        <v>29</v>
      </c>
      <c r="H4558" t="s">
        <v>18297</v>
      </c>
      <c r="I4558">
        <v>1</v>
      </c>
      <c r="J4558" s="3" t="s">
        <v>18290</v>
      </c>
      <c r="K4558" t="s">
        <v>18306</v>
      </c>
      <c r="L4558" t="s">
        <v>18309</v>
      </c>
      <c r="M4558" s="5">
        <v>5151994</v>
      </c>
      <c r="N4558" t="s">
        <v>9157</v>
      </c>
      <c r="O4558" s="15">
        <v>6000000</v>
      </c>
      <c r="P4558" s="15">
        <v>4702921</v>
      </c>
      <c r="Q4558">
        <v>0</v>
      </c>
      <c r="R4558">
        <v>0</v>
      </c>
      <c r="S4558" t="s">
        <v>10</v>
      </c>
      <c r="T4558" s="1">
        <v>41842</v>
      </c>
      <c r="U4558" s="10">
        <v>200733</v>
      </c>
      <c r="V4558" t="s">
        <v>11</v>
      </c>
      <c r="W4558">
        <v>9</v>
      </c>
      <c r="X4558" s="1">
        <v>42160</v>
      </c>
      <c r="Y4558" s="16">
        <v>4.0999999999999995E-2</v>
      </c>
      <c r="Z4558" s="17">
        <v>1861.28</v>
      </c>
      <c r="AA4558">
        <v>0</v>
      </c>
    </row>
    <row r="4559" spans="1:27">
      <c r="A4559" t="s">
        <v>2</v>
      </c>
      <c r="B4559" t="s">
        <v>9158</v>
      </c>
      <c r="C4559">
        <v>570008626</v>
      </c>
      <c r="D4559" t="s">
        <v>6</v>
      </c>
      <c r="E4559" t="s">
        <v>7</v>
      </c>
      <c r="F4559" t="s">
        <v>18287</v>
      </c>
      <c r="G4559">
        <v>47</v>
      </c>
      <c r="H4559" t="s">
        <v>18297</v>
      </c>
      <c r="I4559">
        <v>1</v>
      </c>
      <c r="J4559" t="s">
        <v>3</v>
      </c>
      <c r="K4559" t="s">
        <v>18304</v>
      </c>
      <c r="L4559" t="s">
        <v>18308</v>
      </c>
      <c r="M4559" s="5">
        <v>8506490</v>
      </c>
      <c r="N4559" t="s">
        <v>9159</v>
      </c>
      <c r="O4559" s="15">
        <v>6000000</v>
      </c>
      <c r="P4559" s="15">
        <v>4702957</v>
      </c>
      <c r="Q4559">
        <v>0</v>
      </c>
      <c r="R4559">
        <v>0</v>
      </c>
      <c r="S4559" t="s">
        <v>10</v>
      </c>
      <c r="T4559" s="1">
        <v>41871</v>
      </c>
      <c r="U4559" s="10">
        <v>200733</v>
      </c>
      <c r="V4559" t="s">
        <v>11</v>
      </c>
      <c r="W4559">
        <v>9</v>
      </c>
      <c r="X4559" s="1">
        <v>42185</v>
      </c>
      <c r="Y4559" s="16">
        <v>3.9199999999999999E-2</v>
      </c>
      <c r="Z4559" s="17">
        <v>1894.27</v>
      </c>
      <c r="AA4559">
        <v>0</v>
      </c>
    </row>
    <row r="4560" spans="1:27">
      <c r="A4560" t="s">
        <v>9</v>
      </c>
      <c r="B4560" t="s">
        <v>9160</v>
      </c>
      <c r="C4560">
        <v>572807950</v>
      </c>
      <c r="D4560" t="s">
        <v>6</v>
      </c>
      <c r="E4560" t="s">
        <v>7</v>
      </c>
      <c r="F4560" t="s">
        <v>18285</v>
      </c>
      <c r="G4560">
        <v>45</v>
      </c>
      <c r="H4560" t="s">
        <v>18295</v>
      </c>
      <c r="I4560">
        <v>3</v>
      </c>
      <c r="J4560" t="s">
        <v>23</v>
      </c>
      <c r="K4560" t="s">
        <v>18307</v>
      </c>
      <c r="L4560" t="s">
        <v>18308</v>
      </c>
      <c r="M4560" s="5">
        <v>1680216</v>
      </c>
      <c r="N4560" t="s">
        <v>9161</v>
      </c>
      <c r="O4560" s="15">
        <v>59700000</v>
      </c>
      <c r="P4560" s="15">
        <v>57004288</v>
      </c>
      <c r="Q4560">
        <v>179157</v>
      </c>
      <c r="R4560">
        <v>25</v>
      </c>
      <c r="S4560" t="s">
        <v>10</v>
      </c>
      <c r="T4560" s="1">
        <v>41547</v>
      </c>
      <c r="U4560" s="10">
        <v>1295681</v>
      </c>
      <c r="V4560" t="s">
        <v>11</v>
      </c>
      <c r="W4560">
        <v>18</v>
      </c>
      <c r="X4560" s="1">
        <v>42129</v>
      </c>
      <c r="Y4560" s="16">
        <v>4.0199999999999993E-2</v>
      </c>
      <c r="Z4560" s="17">
        <v>1914.65</v>
      </c>
      <c r="AA4560">
        <v>0</v>
      </c>
    </row>
    <row r="4561" spans="1:27">
      <c r="A4561" t="s">
        <v>113</v>
      </c>
      <c r="B4561" t="s">
        <v>9162</v>
      </c>
      <c r="C4561">
        <v>577638160</v>
      </c>
      <c r="D4561" t="s">
        <v>6</v>
      </c>
      <c r="E4561" t="s">
        <v>7</v>
      </c>
      <c r="F4561" t="s">
        <v>18285</v>
      </c>
      <c r="G4561">
        <v>28</v>
      </c>
      <c r="H4561" t="s">
        <v>18297</v>
      </c>
      <c r="I4561">
        <v>2</v>
      </c>
      <c r="J4561" t="s">
        <v>114</v>
      </c>
      <c r="K4561" t="s">
        <v>18306</v>
      </c>
      <c r="L4561" t="s">
        <v>18308</v>
      </c>
      <c r="M4561" s="5">
        <v>1050956</v>
      </c>
      <c r="N4561" t="s">
        <v>9163</v>
      </c>
      <c r="O4561" s="15">
        <v>282100</v>
      </c>
      <c r="P4561" s="15">
        <v>47020</v>
      </c>
      <c r="Q4561">
        <v>0</v>
      </c>
      <c r="R4561">
        <v>0</v>
      </c>
      <c r="S4561" t="s">
        <v>10</v>
      </c>
      <c r="T4561" s="1">
        <v>41831</v>
      </c>
      <c r="U4561" s="10">
        <v>23508</v>
      </c>
      <c r="V4561" t="s">
        <v>11</v>
      </c>
      <c r="W4561">
        <v>10</v>
      </c>
      <c r="X4561" s="1">
        <v>42160</v>
      </c>
      <c r="Y4561" s="16">
        <v>4.07E-2</v>
      </c>
      <c r="Z4561" s="17">
        <v>1858.47</v>
      </c>
      <c r="AA4561">
        <v>0</v>
      </c>
    </row>
    <row r="4562" spans="1:27">
      <c r="A4562" t="s">
        <v>9</v>
      </c>
      <c r="B4562" t="s">
        <v>9164</v>
      </c>
      <c r="C4562">
        <v>578296444</v>
      </c>
      <c r="D4562" t="s">
        <v>6</v>
      </c>
      <c r="E4562" t="s">
        <v>7</v>
      </c>
      <c r="F4562" t="s">
        <v>18287</v>
      </c>
      <c r="G4562">
        <v>38</v>
      </c>
      <c r="H4562" t="s">
        <v>18294</v>
      </c>
      <c r="I4562">
        <v>1</v>
      </c>
      <c r="J4562" t="s">
        <v>23</v>
      </c>
      <c r="K4562" t="s">
        <v>18307</v>
      </c>
      <c r="L4562" t="s">
        <v>18308</v>
      </c>
      <c r="M4562" s="5">
        <v>1260000</v>
      </c>
      <c r="N4562" t="s">
        <v>9165</v>
      </c>
      <c r="O4562" s="15">
        <v>2522703</v>
      </c>
      <c r="P4562" s="15">
        <v>1681803</v>
      </c>
      <c r="Q4562">
        <v>0</v>
      </c>
      <c r="R4562">
        <v>0</v>
      </c>
      <c r="S4562" t="s">
        <v>10</v>
      </c>
      <c r="T4562" s="1">
        <v>41989</v>
      </c>
      <c r="U4562" s="10">
        <v>210225</v>
      </c>
      <c r="V4562" t="s">
        <v>11</v>
      </c>
      <c r="W4562">
        <v>4</v>
      </c>
      <c r="X4562" s="1">
        <v>42160</v>
      </c>
      <c r="Y4562" s="16">
        <v>4.3200000000000002E-2</v>
      </c>
      <c r="Z4562" s="17">
        <v>2414.39</v>
      </c>
      <c r="AA4562">
        <v>0</v>
      </c>
    </row>
    <row r="4563" spans="1:27">
      <c r="A4563" t="s">
        <v>9</v>
      </c>
      <c r="B4563" t="s">
        <v>9166</v>
      </c>
      <c r="C4563">
        <v>579200072</v>
      </c>
      <c r="D4563" t="s">
        <v>6</v>
      </c>
      <c r="E4563" t="s">
        <v>7</v>
      </c>
      <c r="F4563" t="s">
        <v>18287</v>
      </c>
      <c r="G4563">
        <v>18</v>
      </c>
      <c r="H4563" t="s">
        <v>18297</v>
      </c>
      <c r="I4563">
        <v>3</v>
      </c>
      <c r="J4563" t="s">
        <v>23</v>
      </c>
      <c r="K4563" t="s">
        <v>18302</v>
      </c>
      <c r="L4563" t="s">
        <v>18309</v>
      </c>
      <c r="M4563" s="5">
        <v>25911884</v>
      </c>
      <c r="N4563" t="s">
        <v>9167</v>
      </c>
      <c r="O4563" s="15">
        <v>21900000</v>
      </c>
      <c r="P4563" s="15">
        <v>12411657</v>
      </c>
      <c r="Q4563">
        <v>0</v>
      </c>
      <c r="R4563">
        <v>0</v>
      </c>
      <c r="S4563" t="s">
        <v>10</v>
      </c>
      <c r="T4563" s="1">
        <v>41422</v>
      </c>
      <c r="U4563" s="10">
        <v>593015</v>
      </c>
      <c r="V4563" t="s">
        <v>11</v>
      </c>
      <c r="W4563">
        <v>24</v>
      </c>
      <c r="X4563" s="1">
        <v>42185</v>
      </c>
      <c r="Y4563" s="16">
        <v>3.9800000000000002E-2</v>
      </c>
      <c r="Z4563" s="17">
        <v>1874.1</v>
      </c>
      <c r="AA4563">
        <v>0</v>
      </c>
    </row>
    <row r="4564" spans="1:27">
      <c r="A4564" t="s">
        <v>9</v>
      </c>
      <c r="B4564" t="s">
        <v>9168</v>
      </c>
      <c r="C4564">
        <v>579981402</v>
      </c>
      <c r="D4564" t="s">
        <v>6</v>
      </c>
      <c r="E4564" t="s">
        <v>7</v>
      </c>
      <c r="F4564" t="s">
        <v>18285</v>
      </c>
      <c r="G4564">
        <v>52</v>
      </c>
      <c r="H4564" t="s">
        <v>18295</v>
      </c>
      <c r="I4564">
        <v>6</v>
      </c>
      <c r="J4564" t="s">
        <v>23</v>
      </c>
      <c r="K4564" t="s">
        <v>18304</v>
      </c>
      <c r="L4564" t="s">
        <v>18309</v>
      </c>
      <c r="M4564" s="5">
        <v>1200000</v>
      </c>
      <c r="N4564" t="s">
        <v>9169</v>
      </c>
      <c r="O4564" s="15">
        <v>4000000</v>
      </c>
      <c r="P4564" s="15">
        <v>2295823</v>
      </c>
      <c r="Q4564">
        <v>0</v>
      </c>
      <c r="R4564">
        <v>0</v>
      </c>
      <c r="S4564" t="s">
        <v>10</v>
      </c>
      <c r="T4564" s="1">
        <v>41613</v>
      </c>
      <c r="U4564" s="10">
        <v>133822</v>
      </c>
      <c r="V4564" t="s">
        <v>11</v>
      </c>
      <c r="W4564">
        <v>17</v>
      </c>
      <c r="X4564" s="1">
        <v>42160</v>
      </c>
      <c r="Y4564" s="16">
        <v>4.0500000000000001E-2</v>
      </c>
      <c r="Z4564" s="17">
        <v>1948.48</v>
      </c>
      <c r="AA4564">
        <v>0</v>
      </c>
    </row>
    <row r="4565" spans="1:27">
      <c r="A4565" t="s">
        <v>91</v>
      </c>
      <c r="B4565" t="s">
        <v>9170</v>
      </c>
      <c r="C4565">
        <v>580287268</v>
      </c>
      <c r="D4565" t="s">
        <v>6</v>
      </c>
      <c r="E4565" t="s">
        <v>7</v>
      </c>
      <c r="F4565" t="s">
        <v>18286</v>
      </c>
      <c r="G4565">
        <v>18</v>
      </c>
      <c r="H4565" t="s">
        <v>18295</v>
      </c>
      <c r="I4565">
        <v>3</v>
      </c>
      <c r="J4565" s="3" t="s">
        <v>18299</v>
      </c>
      <c r="K4565" t="s">
        <v>18305</v>
      </c>
      <c r="L4565" t="s">
        <v>18308</v>
      </c>
      <c r="M4565" s="5">
        <v>32177680</v>
      </c>
      <c r="N4565" t="s">
        <v>9171</v>
      </c>
      <c r="O4565" s="15">
        <v>13164230</v>
      </c>
      <c r="P4565" s="15">
        <v>4625357</v>
      </c>
      <c r="Q4565">
        <v>0</v>
      </c>
      <c r="R4565">
        <v>0</v>
      </c>
      <c r="S4565" t="s">
        <v>10</v>
      </c>
      <c r="T4565" s="1">
        <v>39263</v>
      </c>
      <c r="U4565" s="10">
        <v>187500</v>
      </c>
      <c r="V4565" t="s">
        <v>11</v>
      </c>
      <c r="W4565">
        <v>4</v>
      </c>
      <c r="X4565" s="1">
        <v>42185</v>
      </c>
      <c r="Y4565" s="16">
        <v>7.9299999999999995E-2</v>
      </c>
      <c r="Z4565" s="17">
        <v>1960.61</v>
      </c>
      <c r="AA4565">
        <v>0</v>
      </c>
    </row>
    <row r="4566" spans="1:27">
      <c r="A4566" t="s">
        <v>39</v>
      </c>
      <c r="B4566" t="s">
        <v>9172</v>
      </c>
      <c r="C4566">
        <v>581213270</v>
      </c>
      <c r="D4566" t="s">
        <v>6</v>
      </c>
      <c r="E4566" t="s">
        <v>7</v>
      </c>
      <c r="F4566" t="s">
        <v>18285</v>
      </c>
      <c r="G4566">
        <v>18</v>
      </c>
      <c r="H4566" t="s">
        <v>18296</v>
      </c>
      <c r="I4566">
        <v>2</v>
      </c>
      <c r="J4566" t="s">
        <v>191</v>
      </c>
      <c r="K4566" t="s">
        <v>18305</v>
      </c>
      <c r="L4566" t="s">
        <v>18309</v>
      </c>
      <c r="M4566" s="5">
        <v>2523429</v>
      </c>
      <c r="N4566" t="s">
        <v>9173</v>
      </c>
      <c r="O4566" s="15">
        <v>173407</v>
      </c>
      <c r="P4566" s="15">
        <v>94551</v>
      </c>
      <c r="Q4566">
        <v>0</v>
      </c>
      <c r="R4566">
        <v>0</v>
      </c>
      <c r="S4566" t="s">
        <v>10</v>
      </c>
      <c r="T4566" s="1">
        <v>41999</v>
      </c>
      <c r="U4566" s="10">
        <v>15764</v>
      </c>
      <c r="V4566" t="s">
        <v>11</v>
      </c>
      <c r="W4566">
        <v>4</v>
      </c>
      <c r="X4566" s="1">
        <v>42190</v>
      </c>
      <c r="Y4566" s="16">
        <v>4.4000000000000004E-2</v>
      </c>
      <c r="Z4566" s="17">
        <v>2346.9</v>
      </c>
      <c r="AA4566">
        <v>0</v>
      </c>
    </row>
    <row r="4567" spans="1:27">
      <c r="A4567" t="s">
        <v>39</v>
      </c>
      <c r="B4567" t="s">
        <v>9174</v>
      </c>
      <c r="C4567">
        <v>581260504</v>
      </c>
      <c r="D4567" t="s">
        <v>6</v>
      </c>
      <c r="E4567" t="s">
        <v>7</v>
      </c>
      <c r="F4567" t="s">
        <v>18285</v>
      </c>
      <c r="G4567">
        <v>18</v>
      </c>
      <c r="H4567" t="s">
        <v>18295</v>
      </c>
      <c r="I4567">
        <v>6</v>
      </c>
      <c r="J4567" t="s">
        <v>191</v>
      </c>
      <c r="K4567" t="s">
        <v>18307</v>
      </c>
      <c r="L4567" t="s">
        <v>18309</v>
      </c>
      <c r="M4567" s="5">
        <v>549466</v>
      </c>
      <c r="N4567" t="s">
        <v>9175</v>
      </c>
      <c r="O4567" s="15">
        <v>3000000</v>
      </c>
      <c r="P4567" s="15">
        <v>2558376</v>
      </c>
      <c r="Q4567">
        <v>0</v>
      </c>
      <c r="R4567">
        <v>0</v>
      </c>
      <c r="S4567" t="s">
        <v>10</v>
      </c>
      <c r="T4567" s="1">
        <v>42025</v>
      </c>
      <c r="U4567" s="10">
        <v>193575</v>
      </c>
      <c r="V4567" t="s">
        <v>11</v>
      </c>
      <c r="W4567">
        <v>3</v>
      </c>
      <c r="X4567" s="1">
        <v>42160</v>
      </c>
      <c r="Y4567" s="16">
        <v>4.4199999999999996E-2</v>
      </c>
      <c r="Z4567" s="17">
        <v>2373.44</v>
      </c>
      <c r="AA4567">
        <v>0</v>
      </c>
    </row>
    <row r="4568" spans="1:27">
      <c r="A4568" t="s">
        <v>56</v>
      </c>
      <c r="B4568" t="s">
        <v>9176</v>
      </c>
      <c r="C4568">
        <v>581271746</v>
      </c>
      <c r="D4568" t="s">
        <v>6</v>
      </c>
      <c r="E4568" t="s">
        <v>7</v>
      </c>
      <c r="F4568" t="s">
        <v>18287</v>
      </c>
      <c r="G4568">
        <v>47</v>
      </c>
      <c r="H4568" t="s">
        <v>18296</v>
      </c>
      <c r="I4568">
        <v>6</v>
      </c>
      <c r="J4568" t="s">
        <v>57</v>
      </c>
      <c r="K4568" t="s">
        <v>18305</v>
      </c>
      <c r="L4568" t="s">
        <v>18308</v>
      </c>
      <c r="M4568" s="5">
        <v>1849000</v>
      </c>
      <c r="N4568" t="s">
        <v>9177</v>
      </c>
      <c r="O4568" s="15">
        <v>20000000</v>
      </c>
      <c r="P4568" s="15">
        <v>17676661</v>
      </c>
      <c r="Q4568">
        <v>0</v>
      </c>
      <c r="R4568">
        <v>0</v>
      </c>
      <c r="S4568" t="s">
        <v>10</v>
      </c>
      <c r="T4568" s="1">
        <v>41789</v>
      </c>
      <c r="U4568" s="10">
        <v>535502</v>
      </c>
      <c r="V4568" t="s">
        <v>11</v>
      </c>
      <c r="W4568">
        <v>11</v>
      </c>
      <c r="X4568" s="1">
        <v>42160</v>
      </c>
      <c r="Y4568" s="16">
        <v>3.8100000000000002E-2</v>
      </c>
      <c r="Z4568" s="17">
        <v>1905.96</v>
      </c>
      <c r="AA4568">
        <v>0</v>
      </c>
    </row>
    <row r="4569" spans="1:27">
      <c r="A4569" t="s">
        <v>39</v>
      </c>
      <c r="B4569" t="s">
        <v>9178</v>
      </c>
      <c r="C4569">
        <v>581275816</v>
      </c>
      <c r="D4569" t="s">
        <v>6</v>
      </c>
      <c r="E4569" t="s">
        <v>391</v>
      </c>
      <c r="F4569" t="s">
        <v>18286</v>
      </c>
      <c r="G4569">
        <v>52</v>
      </c>
      <c r="H4569" t="s">
        <v>18297</v>
      </c>
      <c r="I4569">
        <v>5</v>
      </c>
      <c r="J4569" t="s">
        <v>191</v>
      </c>
      <c r="K4569" t="s">
        <v>18307</v>
      </c>
      <c r="L4569" t="s">
        <v>18309</v>
      </c>
      <c r="M4569" s="5">
        <v>906370</v>
      </c>
      <c r="N4569" t="s">
        <v>9179</v>
      </c>
      <c r="O4569" s="15">
        <v>5000000</v>
      </c>
      <c r="P4569" s="15">
        <v>1643204</v>
      </c>
      <c r="Q4569">
        <v>367325</v>
      </c>
      <c r="R4569">
        <v>85</v>
      </c>
      <c r="S4569" t="s">
        <v>10</v>
      </c>
      <c r="T4569" s="1">
        <v>40578</v>
      </c>
      <c r="U4569" s="10">
        <v>159621</v>
      </c>
      <c r="V4569" t="s">
        <v>11</v>
      </c>
      <c r="W4569">
        <v>48</v>
      </c>
      <c r="X4569" s="1">
        <v>42068</v>
      </c>
      <c r="Y4569" s="16">
        <v>3.4500000000000003E-2</v>
      </c>
      <c r="Z4569" s="17">
        <v>1863.03</v>
      </c>
      <c r="AA4569">
        <v>0</v>
      </c>
    </row>
    <row r="4570" spans="1:27">
      <c r="A4570" t="s">
        <v>39</v>
      </c>
      <c r="B4570" t="s">
        <v>9180</v>
      </c>
      <c r="C4570">
        <v>581282130</v>
      </c>
      <c r="D4570" t="s">
        <v>6</v>
      </c>
      <c r="E4570" t="s">
        <v>103</v>
      </c>
      <c r="F4570" t="s">
        <v>18285</v>
      </c>
      <c r="G4570">
        <v>37</v>
      </c>
      <c r="H4570" t="s">
        <v>18296</v>
      </c>
      <c r="I4570">
        <v>2</v>
      </c>
      <c r="J4570" t="s">
        <v>191</v>
      </c>
      <c r="K4570" t="s">
        <v>18304</v>
      </c>
      <c r="L4570" t="s">
        <v>18308</v>
      </c>
      <c r="M4570" s="5">
        <v>113536</v>
      </c>
      <c r="N4570" t="s">
        <v>9181</v>
      </c>
      <c r="O4570" s="15">
        <v>1200000</v>
      </c>
      <c r="P4570" s="15">
        <v>1901015</v>
      </c>
      <c r="Q4570">
        <v>1412471</v>
      </c>
      <c r="R4570">
        <v>865</v>
      </c>
      <c r="S4570" t="s">
        <v>10</v>
      </c>
      <c r="T4570" s="1">
        <v>41193</v>
      </c>
      <c r="U4570" s="10">
        <v>75000</v>
      </c>
      <c r="V4570" t="s">
        <v>11</v>
      </c>
      <c r="W4570">
        <v>2</v>
      </c>
      <c r="X4570" s="1">
        <v>41279</v>
      </c>
      <c r="Y4570" s="16">
        <v>5.2699999999999997E-2</v>
      </c>
      <c r="Z4570" s="17">
        <v>1799.78</v>
      </c>
      <c r="AA4570">
        <v>0</v>
      </c>
    </row>
    <row r="4571" spans="1:27">
      <c r="A4571" t="s">
        <v>39</v>
      </c>
      <c r="B4571" t="s">
        <v>9182</v>
      </c>
      <c r="C4571">
        <v>581311346</v>
      </c>
      <c r="D4571" t="s">
        <v>6</v>
      </c>
      <c r="E4571" t="s">
        <v>391</v>
      </c>
      <c r="F4571" t="s">
        <v>18287</v>
      </c>
      <c r="G4571">
        <v>28</v>
      </c>
      <c r="H4571" t="s">
        <v>18295</v>
      </c>
      <c r="I4571">
        <v>4</v>
      </c>
      <c r="J4571" t="s">
        <v>191</v>
      </c>
      <c r="K4571" t="s">
        <v>18302</v>
      </c>
      <c r="L4571" t="s">
        <v>18308</v>
      </c>
      <c r="M4571" s="5">
        <v>198291</v>
      </c>
      <c r="N4571" t="s">
        <v>9183</v>
      </c>
      <c r="O4571" s="15">
        <v>11000000</v>
      </c>
      <c r="P4571" s="15">
        <v>7852231</v>
      </c>
      <c r="Q4571">
        <v>336249</v>
      </c>
      <c r="R4571">
        <v>85</v>
      </c>
      <c r="S4571" t="s">
        <v>10</v>
      </c>
      <c r="T4571" s="1">
        <v>41264</v>
      </c>
      <c r="U4571" s="10">
        <v>326123</v>
      </c>
      <c r="V4571" t="s">
        <v>11</v>
      </c>
      <c r="W4571">
        <v>25</v>
      </c>
      <c r="X4571" s="1">
        <v>42068</v>
      </c>
      <c r="Y4571" s="16">
        <v>5.2600000000000001E-2</v>
      </c>
      <c r="Z4571" s="17">
        <v>1788.87</v>
      </c>
      <c r="AA4571">
        <v>0</v>
      </c>
    </row>
    <row r="4572" spans="1:27">
      <c r="A4572" t="s">
        <v>39</v>
      </c>
      <c r="B4572" t="s">
        <v>9184</v>
      </c>
      <c r="C4572">
        <v>581314690</v>
      </c>
      <c r="D4572" t="s">
        <v>6</v>
      </c>
      <c r="E4572" t="s">
        <v>95</v>
      </c>
      <c r="F4572" t="s">
        <v>18287</v>
      </c>
      <c r="G4572">
        <v>47</v>
      </c>
      <c r="H4572" t="s">
        <v>18294</v>
      </c>
      <c r="I4572">
        <v>2</v>
      </c>
      <c r="J4572" t="s">
        <v>191</v>
      </c>
      <c r="K4572" t="s">
        <v>18304</v>
      </c>
      <c r="L4572" t="s">
        <v>18308</v>
      </c>
      <c r="M4572" s="5">
        <v>918744</v>
      </c>
      <c r="N4572" t="s">
        <v>9185</v>
      </c>
      <c r="O4572" s="15">
        <v>342800</v>
      </c>
      <c r="P4572" s="15">
        <v>199970</v>
      </c>
      <c r="Q4572">
        <v>114264</v>
      </c>
      <c r="R4572">
        <v>115</v>
      </c>
      <c r="S4572" t="s">
        <v>10</v>
      </c>
      <c r="T4572" s="1">
        <v>41845</v>
      </c>
      <c r="U4572" s="10">
        <v>28566</v>
      </c>
      <c r="V4572" t="s">
        <v>11</v>
      </c>
      <c r="W4572">
        <v>5</v>
      </c>
      <c r="X4572" s="1">
        <v>42040</v>
      </c>
      <c r="Y4572" s="16">
        <v>4.0399999999999998E-2</v>
      </c>
      <c r="Z4572" s="17">
        <v>1846.12</v>
      </c>
      <c r="AA4572">
        <v>0</v>
      </c>
    </row>
    <row r="4573" spans="1:27">
      <c r="A4573" t="s">
        <v>39</v>
      </c>
      <c r="B4573" t="s">
        <v>9186</v>
      </c>
      <c r="C4573">
        <v>581330486</v>
      </c>
      <c r="D4573" t="s">
        <v>6</v>
      </c>
      <c r="E4573" t="s">
        <v>7</v>
      </c>
      <c r="F4573" t="s">
        <v>18286</v>
      </c>
      <c r="G4573">
        <v>48</v>
      </c>
      <c r="H4573" t="s">
        <v>18295</v>
      </c>
      <c r="I4573">
        <v>6</v>
      </c>
      <c r="J4573" t="s">
        <v>191</v>
      </c>
      <c r="K4573" t="s">
        <v>18305</v>
      </c>
      <c r="L4573" t="s">
        <v>18309</v>
      </c>
      <c r="M4573" s="5">
        <v>2697263</v>
      </c>
      <c r="N4573" t="s">
        <v>9187</v>
      </c>
      <c r="O4573" s="15">
        <v>6000000</v>
      </c>
      <c r="P4573" s="15">
        <v>5076103</v>
      </c>
      <c r="Q4573">
        <v>0</v>
      </c>
      <c r="R4573">
        <v>0</v>
      </c>
      <c r="S4573" t="s">
        <v>10</v>
      </c>
      <c r="T4573" s="1">
        <v>41914</v>
      </c>
      <c r="U4573" s="10">
        <v>218434</v>
      </c>
      <c r="V4573" t="s">
        <v>11</v>
      </c>
      <c r="W4573">
        <v>7</v>
      </c>
      <c r="X4573" s="1">
        <v>42160</v>
      </c>
      <c r="Y4573" s="16">
        <v>4.24E-2</v>
      </c>
      <c r="Z4573" s="17">
        <v>2025.75</v>
      </c>
      <c r="AA4573">
        <v>0</v>
      </c>
    </row>
    <row r="4574" spans="1:27">
      <c r="A4574" t="s">
        <v>39</v>
      </c>
      <c r="B4574" t="s">
        <v>9188</v>
      </c>
      <c r="C4574">
        <v>581333412</v>
      </c>
      <c r="D4574" t="s">
        <v>6</v>
      </c>
      <c r="E4574" t="s">
        <v>7</v>
      </c>
      <c r="F4574" t="s">
        <v>18286</v>
      </c>
      <c r="G4574">
        <v>18</v>
      </c>
      <c r="H4574" t="s">
        <v>18296</v>
      </c>
      <c r="I4574">
        <v>3</v>
      </c>
      <c r="J4574" t="s">
        <v>191</v>
      </c>
      <c r="K4574" t="s">
        <v>18307</v>
      </c>
      <c r="L4574" t="s">
        <v>18308</v>
      </c>
      <c r="M4574" s="5">
        <v>12374278</v>
      </c>
      <c r="N4574" t="s">
        <v>9189</v>
      </c>
      <c r="O4574" s="15">
        <v>5000000</v>
      </c>
      <c r="P4574" s="15">
        <v>1151951</v>
      </c>
      <c r="Q4574">
        <v>120906</v>
      </c>
      <c r="R4574">
        <v>25</v>
      </c>
      <c r="S4574" t="s">
        <v>10</v>
      </c>
      <c r="T4574" s="1">
        <v>40826</v>
      </c>
      <c r="U4574" s="10">
        <v>132910</v>
      </c>
      <c r="V4574" t="s">
        <v>11</v>
      </c>
      <c r="W4574">
        <v>7</v>
      </c>
      <c r="X4574" s="1">
        <v>42129</v>
      </c>
      <c r="Y4574" s="16">
        <v>4.7500000000000001E-2</v>
      </c>
      <c r="Z4574" s="17">
        <v>1931.64</v>
      </c>
      <c r="AA4574">
        <v>0</v>
      </c>
    </row>
    <row r="4575" spans="1:27">
      <c r="A4575" t="s">
        <v>39</v>
      </c>
      <c r="B4575" t="s">
        <v>9190</v>
      </c>
      <c r="C4575">
        <v>581345028</v>
      </c>
      <c r="D4575" t="s">
        <v>6</v>
      </c>
      <c r="E4575" t="s">
        <v>7</v>
      </c>
      <c r="F4575" t="s">
        <v>18285</v>
      </c>
      <c r="G4575">
        <v>39</v>
      </c>
      <c r="H4575" t="s">
        <v>18297</v>
      </c>
      <c r="I4575">
        <v>6</v>
      </c>
      <c r="J4575" t="s">
        <v>191</v>
      </c>
      <c r="K4575" t="s">
        <v>18304</v>
      </c>
      <c r="L4575" t="s">
        <v>18308</v>
      </c>
      <c r="M4575" s="5">
        <v>1042013</v>
      </c>
      <c r="N4575" t="s">
        <v>9191</v>
      </c>
      <c r="O4575" s="15">
        <v>5000000</v>
      </c>
      <c r="P4575" s="15">
        <v>2869830</v>
      </c>
      <c r="Q4575">
        <v>0</v>
      </c>
      <c r="R4575">
        <v>0</v>
      </c>
      <c r="S4575" t="s">
        <v>10</v>
      </c>
      <c r="T4575" s="1">
        <v>41593</v>
      </c>
      <c r="U4575" s="10">
        <v>167278</v>
      </c>
      <c r="V4575" t="s">
        <v>11</v>
      </c>
      <c r="W4575">
        <v>17</v>
      </c>
      <c r="X4575" s="1">
        <v>42160</v>
      </c>
      <c r="Y4575" s="16">
        <v>3.9900000000000005E-2</v>
      </c>
      <c r="Z4575" s="17">
        <v>1929.24</v>
      </c>
      <c r="AA4575">
        <v>0</v>
      </c>
    </row>
    <row r="4576" spans="1:27">
      <c r="A4576" t="s">
        <v>39</v>
      </c>
      <c r="B4576" t="s">
        <v>9192</v>
      </c>
      <c r="C4576">
        <v>581345534</v>
      </c>
      <c r="D4576" t="s">
        <v>6</v>
      </c>
      <c r="E4576" t="s">
        <v>7</v>
      </c>
      <c r="F4576" t="s">
        <v>18287</v>
      </c>
      <c r="G4576">
        <v>21</v>
      </c>
      <c r="H4576" t="s">
        <v>18295</v>
      </c>
      <c r="I4576">
        <v>3</v>
      </c>
      <c r="J4576" t="s">
        <v>191</v>
      </c>
      <c r="K4576" t="s">
        <v>18302</v>
      </c>
      <c r="L4576" t="s">
        <v>18308</v>
      </c>
      <c r="M4576" s="5">
        <v>260617</v>
      </c>
      <c r="N4576" t="s">
        <v>9193</v>
      </c>
      <c r="O4576" s="15">
        <v>6000000</v>
      </c>
      <c r="P4576" s="15">
        <v>4853121</v>
      </c>
      <c r="Q4576">
        <v>0</v>
      </c>
      <c r="R4576">
        <v>0</v>
      </c>
      <c r="S4576" t="s">
        <v>10</v>
      </c>
      <c r="T4576" s="1">
        <v>41886</v>
      </c>
      <c r="U4576" s="10">
        <v>200733</v>
      </c>
      <c r="V4576" t="s">
        <v>11</v>
      </c>
      <c r="W4576">
        <v>8</v>
      </c>
      <c r="X4576" s="1">
        <v>42160</v>
      </c>
      <c r="Y4576" s="16">
        <v>4.0899999999999999E-2</v>
      </c>
      <c r="Z4576" s="17">
        <v>1924.67</v>
      </c>
      <c r="AA4576">
        <v>0</v>
      </c>
    </row>
    <row r="4577" spans="1:27">
      <c r="A4577" t="s">
        <v>113</v>
      </c>
      <c r="B4577" t="s">
        <v>9194</v>
      </c>
      <c r="C4577">
        <v>581346612</v>
      </c>
      <c r="D4577" t="s">
        <v>6</v>
      </c>
      <c r="E4577" t="s">
        <v>7</v>
      </c>
      <c r="F4577" t="s">
        <v>18286</v>
      </c>
      <c r="G4577">
        <v>18</v>
      </c>
      <c r="H4577" t="s">
        <v>18296</v>
      </c>
      <c r="I4577">
        <v>3</v>
      </c>
      <c r="J4577" t="s">
        <v>114</v>
      </c>
      <c r="K4577" t="s">
        <v>18306</v>
      </c>
      <c r="L4577" t="s">
        <v>18309</v>
      </c>
      <c r="M4577" s="5">
        <v>350277</v>
      </c>
      <c r="N4577" t="s">
        <v>9195</v>
      </c>
      <c r="O4577" s="15">
        <v>11000000</v>
      </c>
      <c r="P4577" s="15">
        <v>10332619</v>
      </c>
      <c r="Q4577">
        <v>0</v>
      </c>
      <c r="R4577">
        <v>0</v>
      </c>
      <c r="S4577" t="s">
        <v>10</v>
      </c>
      <c r="T4577" s="1">
        <v>41942</v>
      </c>
      <c r="U4577" s="10">
        <v>294526</v>
      </c>
      <c r="V4577" t="s">
        <v>11</v>
      </c>
      <c r="W4577">
        <v>6</v>
      </c>
      <c r="X4577" s="1">
        <v>42160</v>
      </c>
      <c r="Y4577" s="16">
        <v>4.2300000000000004E-2</v>
      </c>
      <c r="Z4577" s="17">
        <v>2044.55</v>
      </c>
      <c r="AA4577">
        <v>0</v>
      </c>
    </row>
    <row r="4578" spans="1:27">
      <c r="A4578" t="s">
        <v>39</v>
      </c>
      <c r="B4578" t="s">
        <v>9196</v>
      </c>
      <c r="C4578">
        <v>581350858</v>
      </c>
      <c r="D4578" t="s">
        <v>6</v>
      </c>
      <c r="E4578" t="s">
        <v>7</v>
      </c>
      <c r="F4578" t="s">
        <v>18285</v>
      </c>
      <c r="G4578">
        <v>42</v>
      </c>
      <c r="H4578" t="s">
        <v>18296</v>
      </c>
      <c r="I4578">
        <v>3</v>
      </c>
      <c r="J4578" t="s">
        <v>191</v>
      </c>
      <c r="K4578" t="s">
        <v>18307</v>
      </c>
      <c r="L4578" t="s">
        <v>18309</v>
      </c>
      <c r="M4578" s="5">
        <v>2211380</v>
      </c>
      <c r="N4578" t="s">
        <v>9197</v>
      </c>
      <c r="O4578" s="15">
        <v>3220000</v>
      </c>
      <c r="P4578" s="15">
        <v>2619680</v>
      </c>
      <c r="Q4578">
        <v>79179</v>
      </c>
      <c r="R4578">
        <v>25</v>
      </c>
      <c r="S4578" t="s">
        <v>10</v>
      </c>
      <c r="T4578" s="1">
        <v>41855</v>
      </c>
      <c r="U4578" s="10">
        <v>110842</v>
      </c>
      <c r="V4578" t="s">
        <v>11</v>
      </c>
      <c r="W4578">
        <v>8</v>
      </c>
      <c r="X4578" s="1">
        <v>42129</v>
      </c>
      <c r="Y4578" s="16">
        <v>4.0599999999999997E-2</v>
      </c>
      <c r="Z4578" s="17">
        <v>1873.65</v>
      </c>
      <c r="AA4578">
        <v>0</v>
      </c>
    </row>
    <row r="4579" spans="1:27">
      <c r="A4579" t="s">
        <v>39</v>
      </c>
      <c r="B4579" t="s">
        <v>9198</v>
      </c>
      <c r="C4579">
        <v>581431246</v>
      </c>
      <c r="D4579" t="s">
        <v>6</v>
      </c>
      <c r="E4579" t="s">
        <v>7</v>
      </c>
      <c r="F4579" t="s">
        <v>18286</v>
      </c>
      <c r="G4579">
        <v>27</v>
      </c>
      <c r="H4579" t="s">
        <v>18295</v>
      </c>
      <c r="I4579">
        <v>2</v>
      </c>
      <c r="J4579" t="s">
        <v>191</v>
      </c>
      <c r="K4579" t="s">
        <v>18306</v>
      </c>
      <c r="L4579" t="s">
        <v>18308</v>
      </c>
      <c r="M4579" s="5">
        <v>4975116</v>
      </c>
      <c r="N4579" t="s">
        <v>9199</v>
      </c>
      <c r="O4579" s="15">
        <v>173407</v>
      </c>
      <c r="P4579" s="15">
        <v>110351</v>
      </c>
      <c r="Q4579">
        <v>0</v>
      </c>
      <c r="R4579">
        <v>0</v>
      </c>
      <c r="S4579" t="s">
        <v>10</v>
      </c>
      <c r="T4579" s="1">
        <v>41999</v>
      </c>
      <c r="U4579" s="10">
        <v>15764</v>
      </c>
      <c r="V4579" t="s">
        <v>11</v>
      </c>
      <c r="W4579">
        <v>4</v>
      </c>
      <c r="X4579" s="1">
        <v>42160</v>
      </c>
      <c r="Y4579" s="16">
        <v>4.4000000000000004E-2</v>
      </c>
      <c r="Z4579" s="17">
        <v>2346.9</v>
      </c>
      <c r="AA4579">
        <v>0</v>
      </c>
    </row>
    <row r="4580" spans="1:27">
      <c r="A4580" t="s">
        <v>39</v>
      </c>
      <c r="B4580" t="s">
        <v>9200</v>
      </c>
      <c r="C4580">
        <v>581431422</v>
      </c>
      <c r="D4580" t="s">
        <v>6</v>
      </c>
      <c r="E4580" t="s">
        <v>103</v>
      </c>
      <c r="F4580" t="s">
        <v>18287</v>
      </c>
      <c r="G4580">
        <v>18</v>
      </c>
      <c r="H4580" t="s">
        <v>18295</v>
      </c>
      <c r="I4580">
        <v>5</v>
      </c>
      <c r="J4580" t="s">
        <v>191</v>
      </c>
      <c r="K4580" t="s">
        <v>18302</v>
      </c>
      <c r="L4580" t="s">
        <v>18309</v>
      </c>
      <c r="M4580" s="5">
        <v>104171</v>
      </c>
      <c r="N4580" t="s">
        <v>9201</v>
      </c>
      <c r="O4580" s="15">
        <v>2000000</v>
      </c>
      <c r="P4580" s="15">
        <v>2351593</v>
      </c>
      <c r="Q4580">
        <v>2351593</v>
      </c>
      <c r="R4580">
        <v>865</v>
      </c>
      <c r="S4580" t="s">
        <v>10</v>
      </c>
      <c r="T4580" s="1">
        <v>40932</v>
      </c>
      <c r="U4580" s="10">
        <v>112500</v>
      </c>
      <c r="V4580" t="s">
        <v>11</v>
      </c>
      <c r="W4580">
        <v>10</v>
      </c>
      <c r="X4580" s="1">
        <v>41279</v>
      </c>
      <c r="Y4580" s="16">
        <v>5.1900000000000002E-2</v>
      </c>
      <c r="Z4580" s="17">
        <v>1811.55</v>
      </c>
      <c r="AA4580">
        <v>0</v>
      </c>
    </row>
    <row r="4581" spans="1:27">
      <c r="A4581" t="s">
        <v>39</v>
      </c>
      <c r="B4581" t="s">
        <v>9202</v>
      </c>
      <c r="C4581">
        <v>581433600</v>
      </c>
      <c r="D4581" t="s">
        <v>6</v>
      </c>
      <c r="E4581" t="s">
        <v>103</v>
      </c>
      <c r="F4581" t="s">
        <v>18287</v>
      </c>
      <c r="G4581">
        <v>18</v>
      </c>
      <c r="H4581" t="s">
        <v>18296</v>
      </c>
      <c r="I4581">
        <v>5</v>
      </c>
      <c r="J4581" t="s">
        <v>191</v>
      </c>
      <c r="K4581" t="s">
        <v>18305</v>
      </c>
      <c r="L4581" t="s">
        <v>18308</v>
      </c>
      <c r="M4581" s="5">
        <v>640082</v>
      </c>
      <c r="N4581" t="s">
        <v>9203</v>
      </c>
      <c r="O4581" s="15">
        <v>5000000</v>
      </c>
      <c r="P4581" s="15">
        <v>3066865</v>
      </c>
      <c r="Q4581">
        <v>3066865</v>
      </c>
      <c r="R4581">
        <v>595</v>
      </c>
      <c r="S4581" t="s">
        <v>10</v>
      </c>
      <c r="T4581" s="1">
        <v>41003</v>
      </c>
      <c r="U4581" s="10">
        <v>194864</v>
      </c>
      <c r="V4581" t="s">
        <v>11</v>
      </c>
      <c r="W4581">
        <v>17</v>
      </c>
      <c r="X4581" s="1">
        <v>41552</v>
      </c>
      <c r="Y4581" s="16">
        <v>5.33E-2</v>
      </c>
      <c r="Z4581" s="17">
        <v>1767.84</v>
      </c>
      <c r="AA4581">
        <v>0</v>
      </c>
    </row>
    <row r="4582" spans="1:27">
      <c r="A4582" t="s">
        <v>39</v>
      </c>
      <c r="B4582" t="s">
        <v>9204</v>
      </c>
      <c r="C4582">
        <v>581436724</v>
      </c>
      <c r="D4582" t="s">
        <v>6</v>
      </c>
      <c r="E4582" t="s">
        <v>7</v>
      </c>
      <c r="F4582" t="s">
        <v>18287</v>
      </c>
      <c r="G4582">
        <v>23</v>
      </c>
      <c r="H4582" t="s">
        <v>18294</v>
      </c>
      <c r="I4582">
        <v>1</v>
      </c>
      <c r="J4582" t="s">
        <v>191</v>
      </c>
      <c r="K4582" t="s">
        <v>18306</v>
      </c>
      <c r="L4582" t="s">
        <v>18309</v>
      </c>
      <c r="M4582" s="5">
        <v>5121103</v>
      </c>
      <c r="N4582" t="s">
        <v>9205</v>
      </c>
      <c r="O4582" s="15">
        <v>4400000</v>
      </c>
      <c r="P4582" s="15">
        <v>1585011</v>
      </c>
      <c r="Q4582">
        <v>4718</v>
      </c>
      <c r="R4582">
        <v>25</v>
      </c>
      <c r="S4582" t="s">
        <v>10</v>
      </c>
      <c r="T4582" s="1">
        <v>41355</v>
      </c>
      <c r="U4582" s="10">
        <v>155788</v>
      </c>
      <c r="V4582" t="s">
        <v>11</v>
      </c>
      <c r="W4582">
        <v>24</v>
      </c>
      <c r="X4582" s="1">
        <v>42129</v>
      </c>
      <c r="Y4582" s="16">
        <v>4.5499999999999999E-2</v>
      </c>
      <c r="Z4582" s="17">
        <v>1822.78</v>
      </c>
      <c r="AA4582">
        <v>0</v>
      </c>
    </row>
    <row r="4583" spans="1:27">
      <c r="A4583" t="s">
        <v>39</v>
      </c>
      <c r="B4583" t="s">
        <v>9206</v>
      </c>
      <c r="C4583">
        <v>581437230</v>
      </c>
      <c r="D4583" t="s">
        <v>6</v>
      </c>
      <c r="E4583" t="s">
        <v>7</v>
      </c>
      <c r="F4583" t="s">
        <v>18287</v>
      </c>
      <c r="G4583">
        <v>55</v>
      </c>
      <c r="H4583" t="s">
        <v>18294</v>
      </c>
      <c r="I4583">
        <v>4</v>
      </c>
      <c r="J4583" t="s">
        <v>191</v>
      </c>
      <c r="K4583" t="s">
        <v>18304</v>
      </c>
      <c r="L4583" t="s">
        <v>18309</v>
      </c>
      <c r="M4583" s="5">
        <v>764436</v>
      </c>
      <c r="N4583" t="s">
        <v>9207</v>
      </c>
      <c r="O4583" s="15">
        <v>282100</v>
      </c>
      <c r="P4583" s="15">
        <v>23512</v>
      </c>
      <c r="Q4583">
        <v>0</v>
      </c>
      <c r="R4583">
        <v>0</v>
      </c>
      <c r="S4583" t="s">
        <v>10</v>
      </c>
      <c r="T4583" s="1">
        <v>41799</v>
      </c>
      <c r="U4583" s="10">
        <v>23508</v>
      </c>
      <c r="V4583" t="s">
        <v>11</v>
      </c>
      <c r="W4583">
        <v>11</v>
      </c>
      <c r="X4583" s="1">
        <v>42160</v>
      </c>
      <c r="Y4583" s="16">
        <v>3.8699999999999998E-2</v>
      </c>
      <c r="Z4583" s="17">
        <v>1886.09</v>
      </c>
      <c r="AA4583">
        <v>0</v>
      </c>
    </row>
    <row r="4584" spans="1:27">
      <c r="A4584" t="s">
        <v>2</v>
      </c>
      <c r="B4584" t="s">
        <v>9208</v>
      </c>
      <c r="C4584">
        <v>581461518</v>
      </c>
      <c r="D4584" t="s">
        <v>6</v>
      </c>
      <c r="E4584" t="s">
        <v>7</v>
      </c>
      <c r="F4584" t="s">
        <v>18285</v>
      </c>
      <c r="G4584">
        <v>18</v>
      </c>
      <c r="H4584" t="s">
        <v>18296</v>
      </c>
      <c r="I4584">
        <v>4</v>
      </c>
      <c r="J4584" t="s">
        <v>3</v>
      </c>
      <c r="K4584" t="s">
        <v>18304</v>
      </c>
      <c r="L4584" t="s">
        <v>18309</v>
      </c>
      <c r="M4584" s="5">
        <v>1041239</v>
      </c>
      <c r="N4584" t="s">
        <v>9209</v>
      </c>
      <c r="O4584" s="15">
        <v>18000000</v>
      </c>
      <c r="P4584" s="15">
        <v>9209979</v>
      </c>
      <c r="Q4584">
        <v>0</v>
      </c>
      <c r="R4584">
        <v>0</v>
      </c>
      <c r="S4584" t="s">
        <v>10</v>
      </c>
      <c r="T4584" s="1">
        <v>40577</v>
      </c>
      <c r="U4584" s="10">
        <v>528094</v>
      </c>
      <c r="V4584" t="s">
        <v>11</v>
      </c>
      <c r="W4584">
        <v>51</v>
      </c>
      <c r="X4584" s="1">
        <v>42160</v>
      </c>
      <c r="Y4584" s="16">
        <v>3.4200000000000001E-2</v>
      </c>
      <c r="Z4584" s="17">
        <v>1852.67</v>
      </c>
      <c r="AA4584">
        <v>0</v>
      </c>
    </row>
    <row r="4585" spans="1:27">
      <c r="A4585" t="s">
        <v>39</v>
      </c>
      <c r="B4585" t="s">
        <v>9210</v>
      </c>
      <c r="C4585">
        <v>581483430</v>
      </c>
      <c r="D4585" t="s">
        <v>6</v>
      </c>
      <c r="E4585" t="s">
        <v>7</v>
      </c>
      <c r="F4585" t="s">
        <v>18287</v>
      </c>
      <c r="G4585">
        <v>19</v>
      </c>
      <c r="H4585" t="s">
        <v>18297</v>
      </c>
      <c r="I4585">
        <v>3</v>
      </c>
      <c r="J4585" t="s">
        <v>191</v>
      </c>
      <c r="K4585" t="s">
        <v>18306</v>
      </c>
      <c r="L4585" t="s">
        <v>18309</v>
      </c>
      <c r="M4585" s="5">
        <v>1391283</v>
      </c>
      <c r="N4585" t="s">
        <v>9211</v>
      </c>
      <c r="O4585" s="15">
        <v>450000</v>
      </c>
      <c r="P4585" s="15">
        <v>196855</v>
      </c>
      <c r="Q4585">
        <v>0</v>
      </c>
      <c r="R4585">
        <v>0</v>
      </c>
      <c r="S4585" t="s">
        <v>10</v>
      </c>
      <c r="T4585" s="1">
        <v>41657</v>
      </c>
      <c r="U4585" s="10">
        <v>112500</v>
      </c>
      <c r="V4585" t="s">
        <v>11</v>
      </c>
      <c r="W4585">
        <v>6</v>
      </c>
      <c r="X4585" s="1">
        <v>42160</v>
      </c>
      <c r="Y4585" s="16">
        <v>4.0599999999999997E-2</v>
      </c>
      <c r="Z4585" s="17">
        <v>1957.86</v>
      </c>
      <c r="AA4585">
        <v>0</v>
      </c>
    </row>
    <row r="4586" spans="1:27">
      <c r="A4586" t="s">
        <v>39</v>
      </c>
      <c r="B4586" t="s">
        <v>9212</v>
      </c>
      <c r="C4586">
        <v>581539068</v>
      </c>
      <c r="D4586" t="s">
        <v>6</v>
      </c>
      <c r="E4586" t="s">
        <v>7</v>
      </c>
      <c r="F4586" t="s">
        <v>18285</v>
      </c>
      <c r="G4586">
        <v>29</v>
      </c>
      <c r="H4586" t="s">
        <v>18295</v>
      </c>
      <c r="I4586">
        <v>4</v>
      </c>
      <c r="J4586" t="s">
        <v>191</v>
      </c>
      <c r="K4586" t="s">
        <v>18304</v>
      </c>
      <c r="L4586" t="s">
        <v>18309</v>
      </c>
      <c r="M4586" s="5">
        <v>875138</v>
      </c>
      <c r="N4586" t="s">
        <v>9213</v>
      </c>
      <c r="O4586" s="15">
        <v>41300000</v>
      </c>
      <c r="P4586" s="15">
        <v>36003601</v>
      </c>
      <c r="Q4586">
        <v>293519</v>
      </c>
      <c r="R4586">
        <v>25</v>
      </c>
      <c r="S4586" t="s">
        <v>10</v>
      </c>
      <c r="T4586" s="1">
        <v>41347</v>
      </c>
      <c r="U4586" s="10">
        <v>1058716</v>
      </c>
      <c r="V4586" t="s">
        <v>11</v>
      </c>
      <c r="W4586">
        <v>23</v>
      </c>
      <c r="X4586" s="1">
        <v>42129</v>
      </c>
      <c r="Y4586" s="16">
        <v>4.7800000000000002E-2</v>
      </c>
      <c r="Z4586" s="17">
        <v>1798.56</v>
      </c>
      <c r="AA4586">
        <v>0</v>
      </c>
    </row>
    <row r="4587" spans="1:27">
      <c r="A4587" t="s">
        <v>69</v>
      </c>
      <c r="B4587" t="s">
        <v>9214</v>
      </c>
      <c r="C4587">
        <v>581644558</v>
      </c>
      <c r="D4587" t="s">
        <v>6</v>
      </c>
      <c r="E4587" t="s">
        <v>7</v>
      </c>
      <c r="F4587" t="s">
        <v>18286</v>
      </c>
      <c r="G4587">
        <v>21</v>
      </c>
      <c r="H4587" t="s">
        <v>18297</v>
      </c>
      <c r="I4587">
        <v>6</v>
      </c>
      <c r="J4587" s="3" t="s">
        <v>18290</v>
      </c>
      <c r="K4587" t="s">
        <v>18307</v>
      </c>
      <c r="L4587" t="s">
        <v>18309</v>
      </c>
      <c r="M4587" s="5">
        <v>5050216</v>
      </c>
      <c r="N4587" t="s">
        <v>9215</v>
      </c>
      <c r="O4587" s="15">
        <v>24640000</v>
      </c>
      <c r="P4587" s="15">
        <v>10242391</v>
      </c>
      <c r="Q4587">
        <v>0</v>
      </c>
      <c r="R4587">
        <v>0</v>
      </c>
      <c r="S4587" t="s">
        <v>10</v>
      </c>
      <c r="T4587" s="1">
        <v>41897</v>
      </c>
      <c r="U4587" s="10">
        <v>222301</v>
      </c>
      <c r="V4587" t="s">
        <v>11</v>
      </c>
      <c r="W4587">
        <v>7</v>
      </c>
      <c r="X4587" s="1">
        <v>42160</v>
      </c>
      <c r="Y4587" s="16">
        <v>4.0500000000000001E-2</v>
      </c>
      <c r="Z4587" s="17">
        <v>1994.97</v>
      </c>
      <c r="AA4587">
        <v>0</v>
      </c>
    </row>
    <row r="4588" spans="1:27">
      <c r="A4588" t="s">
        <v>39</v>
      </c>
      <c r="B4588" t="s">
        <v>9216</v>
      </c>
      <c r="C4588">
        <v>581769826</v>
      </c>
      <c r="D4588" t="s">
        <v>6</v>
      </c>
      <c r="E4588" t="s">
        <v>7</v>
      </c>
      <c r="F4588" t="s">
        <v>18286</v>
      </c>
      <c r="G4588">
        <v>19</v>
      </c>
      <c r="H4588" t="s">
        <v>18295</v>
      </c>
      <c r="I4588">
        <v>6</v>
      </c>
      <c r="J4588" t="s">
        <v>191</v>
      </c>
      <c r="K4588" t="s">
        <v>18305</v>
      </c>
      <c r="L4588" t="s">
        <v>18308</v>
      </c>
      <c r="M4588" s="5">
        <v>1649229</v>
      </c>
      <c r="N4588" t="s">
        <v>9217</v>
      </c>
      <c r="O4588" s="15">
        <v>7800000</v>
      </c>
      <c r="P4588" s="15">
        <v>7078112</v>
      </c>
      <c r="Q4588">
        <v>0</v>
      </c>
      <c r="R4588">
        <v>0</v>
      </c>
      <c r="S4588" t="s">
        <v>10</v>
      </c>
      <c r="T4588" s="1">
        <v>42089</v>
      </c>
      <c r="U4588" s="10">
        <v>855164</v>
      </c>
      <c r="V4588" t="s">
        <v>11</v>
      </c>
      <c r="W4588">
        <v>1</v>
      </c>
      <c r="X4588" s="1">
        <v>42160</v>
      </c>
      <c r="Y4588" s="16">
        <v>4.4199999999999996E-2</v>
      </c>
      <c r="Z4588" s="17">
        <v>2535.5500000000002</v>
      </c>
      <c r="AA4588">
        <v>0</v>
      </c>
    </row>
    <row r="4589" spans="1:27">
      <c r="A4589" t="s">
        <v>69</v>
      </c>
      <c r="B4589" t="s">
        <v>9218</v>
      </c>
      <c r="C4589">
        <v>581794070</v>
      </c>
      <c r="D4589" t="s">
        <v>6</v>
      </c>
      <c r="E4589" t="s">
        <v>7</v>
      </c>
      <c r="F4589" t="s">
        <v>18286</v>
      </c>
      <c r="G4589">
        <v>18</v>
      </c>
      <c r="H4589" t="s">
        <v>18294</v>
      </c>
      <c r="I4589">
        <v>5</v>
      </c>
      <c r="J4589" s="3" t="s">
        <v>18290</v>
      </c>
      <c r="K4589" t="s">
        <v>18305</v>
      </c>
      <c r="L4589" t="s">
        <v>18308</v>
      </c>
      <c r="M4589" s="5">
        <v>1230518</v>
      </c>
      <c r="N4589" t="s">
        <v>9219</v>
      </c>
      <c r="O4589" s="15">
        <v>5000000</v>
      </c>
      <c r="P4589" s="15">
        <v>2869398</v>
      </c>
      <c r="Q4589">
        <v>0</v>
      </c>
      <c r="R4589">
        <v>0</v>
      </c>
      <c r="S4589" t="s">
        <v>10</v>
      </c>
      <c r="T4589" s="1">
        <v>41607</v>
      </c>
      <c r="U4589" s="10">
        <v>167278</v>
      </c>
      <c r="V4589" t="s">
        <v>11</v>
      </c>
      <c r="W4589">
        <v>17</v>
      </c>
      <c r="X4589" s="1">
        <v>42160</v>
      </c>
      <c r="Y4589" s="16">
        <v>4.0500000000000001E-2</v>
      </c>
      <c r="Z4589" s="17">
        <v>1928.25</v>
      </c>
      <c r="AA4589">
        <v>0</v>
      </c>
    </row>
    <row r="4590" spans="1:27">
      <c r="A4590" t="s">
        <v>39</v>
      </c>
      <c r="B4590" t="s">
        <v>9220</v>
      </c>
      <c r="C4590">
        <v>581955880</v>
      </c>
      <c r="D4590" t="s">
        <v>6</v>
      </c>
      <c r="E4590" t="s">
        <v>7</v>
      </c>
      <c r="F4590" t="s">
        <v>18286</v>
      </c>
      <c r="G4590">
        <v>53</v>
      </c>
      <c r="H4590" t="s">
        <v>18294</v>
      </c>
      <c r="I4590">
        <v>1</v>
      </c>
      <c r="J4590" t="s">
        <v>191</v>
      </c>
      <c r="K4590" t="s">
        <v>18303</v>
      </c>
      <c r="L4590" t="s">
        <v>18309</v>
      </c>
      <c r="M4590" s="5">
        <v>3416303</v>
      </c>
      <c r="N4590" t="s">
        <v>9221</v>
      </c>
      <c r="O4590" s="15">
        <v>3037335</v>
      </c>
      <c r="P4590" s="15">
        <v>522050</v>
      </c>
      <c r="Q4590">
        <v>0</v>
      </c>
      <c r="R4590">
        <v>0</v>
      </c>
      <c r="S4590" t="s">
        <v>10</v>
      </c>
      <c r="T4590" s="1">
        <v>41823</v>
      </c>
      <c r="U4590" s="10">
        <v>263517</v>
      </c>
      <c r="V4590" t="s">
        <v>11</v>
      </c>
      <c r="W4590">
        <v>10</v>
      </c>
      <c r="X4590" s="1">
        <v>42160</v>
      </c>
      <c r="Y4590" s="16">
        <v>3.95E-2</v>
      </c>
      <c r="Z4590" s="17">
        <v>1856.73</v>
      </c>
      <c r="AA4590">
        <v>0</v>
      </c>
    </row>
    <row r="4591" spans="1:27">
      <c r="A4591" t="s">
        <v>39</v>
      </c>
      <c r="B4591" t="s">
        <v>9222</v>
      </c>
      <c r="C4591">
        <v>582102884</v>
      </c>
      <c r="D4591" t="s">
        <v>6</v>
      </c>
      <c r="E4591" t="s">
        <v>7</v>
      </c>
      <c r="F4591" t="s">
        <v>18286</v>
      </c>
      <c r="G4591">
        <v>25</v>
      </c>
      <c r="H4591" t="s">
        <v>18297</v>
      </c>
      <c r="I4591">
        <v>1</v>
      </c>
      <c r="J4591" t="s">
        <v>191</v>
      </c>
      <c r="K4591" t="s">
        <v>18305</v>
      </c>
      <c r="L4591" t="s">
        <v>18309</v>
      </c>
      <c r="M4591" s="5">
        <v>1225675</v>
      </c>
      <c r="N4591" t="s">
        <v>9223</v>
      </c>
      <c r="O4591" s="15">
        <v>3000000</v>
      </c>
      <c r="P4591" s="15">
        <v>1721954</v>
      </c>
      <c r="Q4591">
        <v>0</v>
      </c>
      <c r="R4591">
        <v>0</v>
      </c>
      <c r="S4591" t="s">
        <v>10</v>
      </c>
      <c r="T4591" s="1">
        <v>41620</v>
      </c>
      <c r="U4591" s="10">
        <v>100367</v>
      </c>
      <c r="V4591" t="s">
        <v>11</v>
      </c>
      <c r="W4591">
        <v>17</v>
      </c>
      <c r="X4591" s="1">
        <v>42160</v>
      </c>
      <c r="Y4591" s="16">
        <v>4.0099999999999997E-2</v>
      </c>
      <c r="Z4591" s="17">
        <v>1935.61</v>
      </c>
      <c r="AA4591">
        <v>0</v>
      </c>
    </row>
    <row r="4592" spans="1:27">
      <c r="A4592" t="s">
        <v>39</v>
      </c>
      <c r="B4592" t="s">
        <v>9224</v>
      </c>
      <c r="C4592">
        <v>582103126</v>
      </c>
      <c r="D4592" t="s">
        <v>6</v>
      </c>
      <c r="E4592" t="s">
        <v>103</v>
      </c>
      <c r="F4592" t="s">
        <v>18286</v>
      </c>
      <c r="G4592">
        <v>33</v>
      </c>
      <c r="H4592" t="s">
        <v>18296</v>
      </c>
      <c r="I4592">
        <v>6</v>
      </c>
      <c r="J4592" t="s">
        <v>191</v>
      </c>
      <c r="K4592" t="s">
        <v>18307</v>
      </c>
      <c r="L4592" t="s">
        <v>18309</v>
      </c>
      <c r="M4592" s="5">
        <v>570127</v>
      </c>
      <c r="N4592" t="s">
        <v>9225</v>
      </c>
      <c r="O4592" s="15">
        <v>15000000</v>
      </c>
      <c r="P4592" s="15">
        <v>14509448</v>
      </c>
      <c r="Q4592">
        <v>1759752</v>
      </c>
      <c r="R4592">
        <v>565</v>
      </c>
      <c r="S4592" t="s">
        <v>10</v>
      </c>
      <c r="T4592" s="1">
        <v>41339</v>
      </c>
      <c r="U4592" s="10">
        <v>384522</v>
      </c>
      <c r="V4592" t="s">
        <v>11</v>
      </c>
      <c r="W4592">
        <v>7</v>
      </c>
      <c r="X4592" s="1">
        <v>41583</v>
      </c>
      <c r="Y4592" s="16">
        <v>4.8300000000000003E-2</v>
      </c>
      <c r="Z4592" s="17">
        <v>1809.65</v>
      </c>
      <c r="AA4592">
        <v>0</v>
      </c>
    </row>
    <row r="4593" spans="1:27">
      <c r="A4593" t="s">
        <v>39</v>
      </c>
      <c r="B4593" t="s">
        <v>9226</v>
      </c>
      <c r="C4593">
        <v>582379490</v>
      </c>
      <c r="D4593" t="s">
        <v>6</v>
      </c>
      <c r="E4593" t="s">
        <v>7</v>
      </c>
      <c r="F4593" t="s">
        <v>18287</v>
      </c>
      <c r="G4593">
        <v>37</v>
      </c>
      <c r="H4593" t="s">
        <v>18297</v>
      </c>
      <c r="I4593">
        <v>6</v>
      </c>
      <c r="J4593" t="s">
        <v>191</v>
      </c>
      <c r="K4593" t="s">
        <v>18306</v>
      </c>
      <c r="L4593" t="s">
        <v>18309</v>
      </c>
      <c r="M4593" s="5">
        <v>2792209</v>
      </c>
      <c r="N4593" t="s">
        <v>9227</v>
      </c>
      <c r="O4593" s="15">
        <v>20000000</v>
      </c>
      <c r="P4593" s="15">
        <v>15613883</v>
      </c>
      <c r="Q4593">
        <v>0</v>
      </c>
      <c r="R4593">
        <v>0</v>
      </c>
      <c r="S4593" t="s">
        <v>10</v>
      </c>
      <c r="T4593" s="1">
        <v>41473</v>
      </c>
      <c r="U4593" s="10">
        <v>592951</v>
      </c>
      <c r="V4593" t="s">
        <v>11</v>
      </c>
      <c r="W4593">
        <v>21</v>
      </c>
      <c r="X4593" s="1">
        <v>42160</v>
      </c>
      <c r="Y4593" s="16">
        <v>3.9800000000000002E-2</v>
      </c>
      <c r="Z4593" s="17">
        <v>1873.25</v>
      </c>
      <c r="AA4593">
        <v>0</v>
      </c>
    </row>
    <row r="4594" spans="1:27">
      <c r="A4594" t="s">
        <v>39</v>
      </c>
      <c r="B4594" t="s">
        <v>9228</v>
      </c>
      <c r="C4594">
        <v>582478072</v>
      </c>
      <c r="D4594" t="s">
        <v>6</v>
      </c>
      <c r="E4594" t="s">
        <v>7</v>
      </c>
      <c r="F4594" t="s">
        <v>18287</v>
      </c>
      <c r="G4594">
        <v>44</v>
      </c>
      <c r="H4594" t="s">
        <v>18294</v>
      </c>
      <c r="I4594">
        <v>3</v>
      </c>
      <c r="J4594" t="s">
        <v>191</v>
      </c>
      <c r="K4594" t="s">
        <v>18302</v>
      </c>
      <c r="L4594" t="s">
        <v>18309</v>
      </c>
      <c r="M4594" s="5">
        <v>2400368</v>
      </c>
      <c r="N4594" t="s">
        <v>9229</v>
      </c>
      <c r="O4594" s="15">
        <v>812000</v>
      </c>
      <c r="P4594" s="15">
        <v>406004</v>
      </c>
      <c r="Q4594">
        <v>0</v>
      </c>
      <c r="R4594">
        <v>0</v>
      </c>
      <c r="S4594" t="s">
        <v>10</v>
      </c>
      <c r="T4594" s="1">
        <v>41929</v>
      </c>
      <c r="U4594" s="10">
        <v>67666</v>
      </c>
      <c r="V4594" t="s">
        <v>11</v>
      </c>
      <c r="W4594">
        <v>6</v>
      </c>
      <c r="X4594" s="1">
        <v>42160</v>
      </c>
      <c r="Y4594" s="16">
        <v>4.2500000000000003E-2</v>
      </c>
      <c r="Z4594" s="17">
        <v>2074.4</v>
      </c>
      <c r="AA4594">
        <v>0</v>
      </c>
    </row>
    <row r="4595" spans="1:27">
      <c r="A4595" t="s">
        <v>39</v>
      </c>
      <c r="B4595" t="s">
        <v>9230</v>
      </c>
      <c r="C4595">
        <v>583191268</v>
      </c>
      <c r="D4595" t="s">
        <v>6</v>
      </c>
      <c r="E4595" t="s">
        <v>7</v>
      </c>
      <c r="F4595" t="s">
        <v>18285</v>
      </c>
      <c r="G4595">
        <v>18</v>
      </c>
      <c r="H4595" t="s">
        <v>18296</v>
      </c>
      <c r="I4595">
        <v>5</v>
      </c>
      <c r="J4595" t="s">
        <v>191</v>
      </c>
      <c r="K4595" t="s">
        <v>18306</v>
      </c>
      <c r="L4595" t="s">
        <v>18308</v>
      </c>
      <c r="M4595" s="5">
        <v>569798</v>
      </c>
      <c r="N4595" t="s">
        <v>9231</v>
      </c>
      <c r="O4595" s="15">
        <v>6000000</v>
      </c>
      <c r="P4595" s="15">
        <v>5148817</v>
      </c>
      <c r="Q4595">
        <v>0</v>
      </c>
      <c r="R4595">
        <v>0</v>
      </c>
      <c r="S4595" t="s">
        <v>10</v>
      </c>
      <c r="T4595" s="1">
        <v>41936</v>
      </c>
      <c r="U4595" s="10">
        <v>200733</v>
      </c>
      <c r="V4595" t="s">
        <v>11</v>
      </c>
      <c r="W4595">
        <v>6</v>
      </c>
      <c r="X4595" s="1">
        <v>42160</v>
      </c>
      <c r="Y4595" s="16">
        <v>4.2300000000000004E-2</v>
      </c>
      <c r="Z4595" s="17">
        <v>2053.39</v>
      </c>
      <c r="AA4595">
        <v>0</v>
      </c>
    </row>
    <row r="4596" spans="1:27">
      <c r="A4596" t="s">
        <v>39</v>
      </c>
      <c r="B4596" t="s">
        <v>9232</v>
      </c>
      <c r="C4596">
        <v>583456104</v>
      </c>
      <c r="D4596" t="s">
        <v>6</v>
      </c>
      <c r="E4596" t="s">
        <v>7</v>
      </c>
      <c r="F4596" t="s">
        <v>18286</v>
      </c>
      <c r="G4596">
        <v>23</v>
      </c>
      <c r="H4596" t="s">
        <v>18295</v>
      </c>
      <c r="I4596">
        <v>3</v>
      </c>
      <c r="J4596" t="s">
        <v>191</v>
      </c>
      <c r="K4596" t="s">
        <v>18304</v>
      </c>
      <c r="L4596" t="s">
        <v>18308</v>
      </c>
      <c r="M4596" s="5">
        <v>1129437</v>
      </c>
      <c r="N4596" t="s">
        <v>9233</v>
      </c>
      <c r="O4596" s="15">
        <v>1581000</v>
      </c>
      <c r="P4596" s="15">
        <v>1208280</v>
      </c>
      <c r="Q4596">
        <v>0</v>
      </c>
      <c r="R4596">
        <v>0</v>
      </c>
      <c r="S4596" t="s">
        <v>10</v>
      </c>
      <c r="T4596" s="1">
        <v>42025</v>
      </c>
      <c r="U4596" s="10">
        <v>143075</v>
      </c>
      <c r="V4596" t="s">
        <v>11</v>
      </c>
      <c r="W4596">
        <v>3</v>
      </c>
      <c r="X4596" s="1">
        <v>42160</v>
      </c>
      <c r="Y4596" s="16">
        <v>4.4199999999999996E-2</v>
      </c>
      <c r="Z4596" s="17">
        <v>2373.44</v>
      </c>
      <c r="AA4596">
        <v>0</v>
      </c>
    </row>
    <row r="4597" spans="1:27">
      <c r="A4597" t="s">
        <v>2</v>
      </c>
      <c r="B4597" t="s">
        <v>9234</v>
      </c>
      <c r="C4597">
        <v>583945450</v>
      </c>
      <c r="D4597" t="s">
        <v>6</v>
      </c>
      <c r="E4597" t="s">
        <v>7</v>
      </c>
      <c r="F4597" t="s">
        <v>18286</v>
      </c>
      <c r="G4597">
        <v>53</v>
      </c>
      <c r="H4597" t="s">
        <v>18295</v>
      </c>
      <c r="I4597">
        <v>2</v>
      </c>
      <c r="J4597" t="s">
        <v>3</v>
      </c>
      <c r="K4597" t="s">
        <v>18304</v>
      </c>
      <c r="L4597" t="s">
        <v>18309</v>
      </c>
      <c r="M4597" s="5">
        <v>2118421</v>
      </c>
      <c r="N4597" t="s">
        <v>9235</v>
      </c>
      <c r="O4597" s="15">
        <v>1500000</v>
      </c>
      <c r="P4597" s="15">
        <v>775441</v>
      </c>
      <c r="Q4597">
        <v>0</v>
      </c>
      <c r="R4597">
        <v>0</v>
      </c>
      <c r="S4597" t="s">
        <v>10</v>
      </c>
      <c r="T4597" s="1">
        <v>41345</v>
      </c>
      <c r="U4597" s="10">
        <v>75000</v>
      </c>
      <c r="V4597" t="s">
        <v>11</v>
      </c>
      <c r="W4597">
        <v>13</v>
      </c>
      <c r="X4597" s="1">
        <v>42160</v>
      </c>
      <c r="Y4597" s="16">
        <v>4.7800000000000002E-2</v>
      </c>
      <c r="Z4597" s="17">
        <v>1801.2</v>
      </c>
      <c r="AA4597">
        <v>0</v>
      </c>
    </row>
    <row r="4598" spans="1:27">
      <c r="A4598" t="s">
        <v>121</v>
      </c>
      <c r="B4598" t="s">
        <v>9236</v>
      </c>
      <c r="C4598">
        <v>584082686</v>
      </c>
      <c r="D4598" t="s">
        <v>6</v>
      </c>
      <c r="E4598" t="s">
        <v>7</v>
      </c>
      <c r="F4598" t="s">
        <v>18285</v>
      </c>
      <c r="G4598">
        <v>32</v>
      </c>
      <c r="H4598" t="s">
        <v>18296</v>
      </c>
      <c r="I4598">
        <v>1</v>
      </c>
      <c r="J4598" s="3" t="s">
        <v>18292</v>
      </c>
      <c r="K4598" t="s">
        <v>18305</v>
      </c>
      <c r="L4598" t="s">
        <v>18309</v>
      </c>
      <c r="M4598" s="5">
        <v>1260000</v>
      </c>
      <c r="N4598" t="s">
        <v>9237</v>
      </c>
      <c r="O4598" s="15">
        <v>10000000</v>
      </c>
      <c r="P4598" s="15">
        <v>5874787</v>
      </c>
      <c r="Q4598">
        <v>219184</v>
      </c>
      <c r="R4598">
        <v>25</v>
      </c>
      <c r="S4598" t="s">
        <v>10</v>
      </c>
      <c r="T4598" s="1">
        <v>41255</v>
      </c>
      <c r="U4598" s="10">
        <v>393978</v>
      </c>
      <c r="V4598" t="s">
        <v>11</v>
      </c>
      <c r="W4598">
        <v>28</v>
      </c>
      <c r="X4598" s="1">
        <v>42129</v>
      </c>
      <c r="Y4598" s="16">
        <v>5.3399999999999996E-2</v>
      </c>
      <c r="Z4598" s="17">
        <v>1801.5</v>
      </c>
      <c r="AA4598">
        <v>0</v>
      </c>
    </row>
    <row r="4599" spans="1:27">
      <c r="A4599" t="s">
        <v>39</v>
      </c>
      <c r="B4599" t="s">
        <v>9238</v>
      </c>
      <c r="C4599">
        <v>584143230</v>
      </c>
      <c r="D4599" t="s">
        <v>6</v>
      </c>
      <c r="E4599" t="s">
        <v>7</v>
      </c>
      <c r="F4599" t="s">
        <v>18286</v>
      </c>
      <c r="G4599">
        <v>18</v>
      </c>
      <c r="H4599" t="s">
        <v>18296</v>
      </c>
      <c r="I4599">
        <v>6</v>
      </c>
      <c r="J4599" t="s">
        <v>191</v>
      </c>
      <c r="K4599" t="s">
        <v>18302</v>
      </c>
      <c r="L4599" t="s">
        <v>18309</v>
      </c>
      <c r="M4599" s="5">
        <v>2394432</v>
      </c>
      <c r="N4599" t="s">
        <v>9239</v>
      </c>
      <c r="O4599" s="15">
        <v>5000000</v>
      </c>
      <c r="P4599" s="15">
        <v>984085</v>
      </c>
      <c r="Q4599">
        <v>0</v>
      </c>
      <c r="R4599">
        <v>0</v>
      </c>
      <c r="S4599" t="s">
        <v>10</v>
      </c>
      <c r="T4599" s="1">
        <v>41515</v>
      </c>
      <c r="U4599" s="10">
        <v>256889</v>
      </c>
      <c r="V4599" t="s">
        <v>11</v>
      </c>
      <c r="W4599">
        <v>20</v>
      </c>
      <c r="X4599" s="1">
        <v>42160</v>
      </c>
      <c r="Y4599" s="16">
        <v>4.1100000000000005E-2</v>
      </c>
      <c r="Z4599" s="17">
        <v>1939.85</v>
      </c>
      <c r="AA4599">
        <v>0</v>
      </c>
    </row>
    <row r="4600" spans="1:27">
      <c r="A4600" t="s">
        <v>39</v>
      </c>
      <c r="B4600" t="s">
        <v>9240</v>
      </c>
      <c r="C4600">
        <v>584852510</v>
      </c>
      <c r="D4600" t="s">
        <v>6</v>
      </c>
      <c r="E4600" t="s">
        <v>7</v>
      </c>
      <c r="F4600" t="s">
        <v>18285</v>
      </c>
      <c r="G4600">
        <v>19</v>
      </c>
      <c r="H4600" t="s">
        <v>18297</v>
      </c>
      <c r="I4600">
        <v>1</v>
      </c>
      <c r="J4600" t="s">
        <v>191</v>
      </c>
      <c r="K4600" t="s">
        <v>18304</v>
      </c>
      <c r="L4600" t="s">
        <v>18308</v>
      </c>
      <c r="M4600" s="5">
        <v>4264023</v>
      </c>
      <c r="N4600" t="s">
        <v>9241</v>
      </c>
      <c r="O4600" s="15">
        <v>17800000</v>
      </c>
      <c r="P4600" s="15">
        <v>6259380</v>
      </c>
      <c r="Q4600">
        <v>0</v>
      </c>
      <c r="R4600">
        <v>0</v>
      </c>
      <c r="S4600" t="s">
        <v>10</v>
      </c>
      <c r="T4600" s="1">
        <v>41499</v>
      </c>
      <c r="U4600" s="10">
        <v>485001</v>
      </c>
      <c r="V4600" t="s">
        <v>11</v>
      </c>
      <c r="W4600">
        <v>0</v>
      </c>
      <c r="X4600" s="1">
        <v>42160</v>
      </c>
      <c r="Y4600" s="16">
        <v>0.04</v>
      </c>
      <c r="Z4600" s="17">
        <v>1868.9</v>
      </c>
      <c r="AA4600">
        <v>0</v>
      </c>
    </row>
    <row r="4601" spans="1:27">
      <c r="A4601" t="s">
        <v>39</v>
      </c>
      <c r="B4601" t="s">
        <v>9242</v>
      </c>
      <c r="C4601">
        <v>584869450</v>
      </c>
      <c r="D4601" t="s">
        <v>6</v>
      </c>
      <c r="E4601" t="s">
        <v>5</v>
      </c>
      <c r="F4601" t="s">
        <v>18287</v>
      </c>
      <c r="G4601">
        <v>29</v>
      </c>
      <c r="H4601" t="s">
        <v>18297</v>
      </c>
      <c r="I4601">
        <v>4</v>
      </c>
      <c r="J4601" t="s">
        <v>191</v>
      </c>
      <c r="K4601" t="s">
        <v>18302</v>
      </c>
      <c r="L4601" t="s">
        <v>18309</v>
      </c>
      <c r="M4601" s="5">
        <v>1393963</v>
      </c>
      <c r="N4601" t="s">
        <v>9243</v>
      </c>
      <c r="O4601" s="15">
        <v>1330000</v>
      </c>
      <c r="P4601" s="15">
        <v>517665</v>
      </c>
      <c r="Q4601">
        <v>80491</v>
      </c>
      <c r="R4601">
        <v>55</v>
      </c>
      <c r="S4601" t="s">
        <v>10</v>
      </c>
      <c r="T4601" s="1">
        <v>41347</v>
      </c>
      <c r="U4601" s="10">
        <v>47090</v>
      </c>
      <c r="V4601" t="s">
        <v>11</v>
      </c>
      <c r="W4601">
        <v>24</v>
      </c>
      <c r="X4601" s="1">
        <v>42099</v>
      </c>
      <c r="Y4601" s="16">
        <v>4.7800000000000002E-2</v>
      </c>
      <c r="Z4601" s="17">
        <v>1798.56</v>
      </c>
      <c r="AA4601">
        <v>0</v>
      </c>
    </row>
    <row r="4602" spans="1:27">
      <c r="A4602" t="s">
        <v>2</v>
      </c>
      <c r="B4602" t="s">
        <v>9244</v>
      </c>
      <c r="C4602">
        <v>585138598</v>
      </c>
      <c r="D4602" t="s">
        <v>6</v>
      </c>
      <c r="E4602" t="s">
        <v>7</v>
      </c>
      <c r="F4602" t="s">
        <v>18286</v>
      </c>
      <c r="G4602">
        <v>48</v>
      </c>
      <c r="H4602" t="s">
        <v>18295</v>
      </c>
      <c r="I4602">
        <v>5</v>
      </c>
      <c r="J4602" t="s">
        <v>3</v>
      </c>
      <c r="K4602" t="s">
        <v>18306</v>
      </c>
      <c r="L4602" t="s">
        <v>18308</v>
      </c>
      <c r="M4602" s="5">
        <v>8704541</v>
      </c>
      <c r="N4602" t="s">
        <v>9245</v>
      </c>
      <c r="O4602" s="15">
        <v>5200000</v>
      </c>
      <c r="P4602" s="15">
        <v>4434026</v>
      </c>
      <c r="Q4602">
        <v>0</v>
      </c>
      <c r="R4602">
        <v>0</v>
      </c>
      <c r="S4602" t="s">
        <v>10</v>
      </c>
      <c r="T4602" s="1">
        <v>42027</v>
      </c>
      <c r="U4602" s="10">
        <v>250907</v>
      </c>
      <c r="V4602" t="s">
        <v>11</v>
      </c>
      <c r="W4602">
        <v>4</v>
      </c>
      <c r="X4602" s="1">
        <v>42185</v>
      </c>
      <c r="Y4602" s="16">
        <v>4.4999999999999998E-2</v>
      </c>
      <c r="Z4602" s="17">
        <v>2370.75</v>
      </c>
      <c r="AA4602">
        <v>0</v>
      </c>
    </row>
    <row r="4603" spans="1:27">
      <c r="A4603" t="s">
        <v>39</v>
      </c>
      <c r="B4603" t="s">
        <v>9246</v>
      </c>
      <c r="C4603">
        <v>585206578</v>
      </c>
      <c r="D4603" t="s">
        <v>6</v>
      </c>
      <c r="E4603" t="s">
        <v>7</v>
      </c>
      <c r="F4603" t="s">
        <v>18285</v>
      </c>
      <c r="G4603">
        <v>34</v>
      </c>
      <c r="H4603" t="s">
        <v>18295</v>
      </c>
      <c r="I4603">
        <v>4</v>
      </c>
      <c r="J4603" t="s">
        <v>191</v>
      </c>
      <c r="K4603" t="s">
        <v>18304</v>
      </c>
      <c r="L4603" t="s">
        <v>18308</v>
      </c>
      <c r="M4603" s="5">
        <v>1279002</v>
      </c>
      <c r="N4603" t="s">
        <v>9247</v>
      </c>
      <c r="O4603" s="15">
        <v>5000000</v>
      </c>
      <c r="P4603" s="15">
        <v>575353</v>
      </c>
      <c r="Q4603">
        <v>0</v>
      </c>
      <c r="R4603">
        <v>0</v>
      </c>
      <c r="S4603" t="s">
        <v>10</v>
      </c>
      <c r="T4603" s="1">
        <v>41108</v>
      </c>
      <c r="U4603" s="10">
        <v>200134</v>
      </c>
      <c r="V4603" t="s">
        <v>11</v>
      </c>
      <c r="W4603">
        <v>33</v>
      </c>
      <c r="X4603" s="1">
        <v>42160</v>
      </c>
      <c r="Y4603" s="16">
        <v>5.3800000000000001E-2</v>
      </c>
      <c r="Z4603" s="17">
        <v>1778.97</v>
      </c>
      <c r="AA4603">
        <v>0</v>
      </c>
    </row>
    <row r="4604" spans="1:27">
      <c r="A4604" t="s">
        <v>2</v>
      </c>
      <c r="B4604" t="s">
        <v>9248</v>
      </c>
      <c r="C4604">
        <v>585209416</v>
      </c>
      <c r="D4604" t="s">
        <v>6</v>
      </c>
      <c r="E4604" t="s">
        <v>7</v>
      </c>
      <c r="F4604" t="s">
        <v>18287</v>
      </c>
      <c r="G4604">
        <v>49</v>
      </c>
      <c r="H4604" t="s">
        <v>18297</v>
      </c>
      <c r="I4604">
        <v>4</v>
      </c>
      <c r="J4604" t="s">
        <v>3</v>
      </c>
      <c r="K4604" t="s">
        <v>18303</v>
      </c>
      <c r="L4604" t="s">
        <v>18308</v>
      </c>
      <c r="M4604" s="5">
        <v>2639937</v>
      </c>
      <c r="N4604" t="s">
        <v>9249</v>
      </c>
      <c r="O4604" s="15">
        <v>5000000</v>
      </c>
      <c r="P4604" s="15">
        <v>1458467</v>
      </c>
      <c r="Q4604">
        <v>0</v>
      </c>
      <c r="R4604">
        <v>0</v>
      </c>
      <c r="S4604" t="s">
        <v>10</v>
      </c>
      <c r="T4604" s="1">
        <v>41597</v>
      </c>
      <c r="U4604" s="10">
        <v>167278</v>
      </c>
      <c r="V4604" t="s">
        <v>11</v>
      </c>
      <c r="W4604">
        <v>0</v>
      </c>
      <c r="X4604" s="1">
        <v>42160</v>
      </c>
      <c r="Y4604" s="16">
        <v>3.9900000000000005E-2</v>
      </c>
      <c r="Z4604" s="17">
        <v>1915.37</v>
      </c>
      <c r="AA4604">
        <v>0</v>
      </c>
    </row>
    <row r="4605" spans="1:27">
      <c r="A4605" t="s">
        <v>33</v>
      </c>
      <c r="B4605" t="s">
        <v>9250</v>
      </c>
      <c r="C4605">
        <v>585511542</v>
      </c>
      <c r="D4605" t="s">
        <v>6</v>
      </c>
      <c r="E4605" t="s">
        <v>7</v>
      </c>
      <c r="F4605" t="s">
        <v>18285</v>
      </c>
      <c r="G4605">
        <v>18</v>
      </c>
      <c r="H4605" t="s">
        <v>18296</v>
      </c>
      <c r="I4605">
        <v>2</v>
      </c>
      <c r="J4605" t="s">
        <v>36</v>
      </c>
      <c r="K4605" t="s">
        <v>18304</v>
      </c>
      <c r="L4605" t="s">
        <v>18308</v>
      </c>
      <c r="M4605" s="5">
        <v>1867300</v>
      </c>
      <c r="N4605" t="s">
        <v>9251</v>
      </c>
      <c r="O4605" s="15">
        <v>93771</v>
      </c>
      <c r="P4605" s="15">
        <v>31259</v>
      </c>
      <c r="Q4605">
        <v>0</v>
      </c>
      <c r="R4605">
        <v>0</v>
      </c>
      <c r="S4605" t="s">
        <v>10</v>
      </c>
      <c r="T4605" s="1">
        <v>41900</v>
      </c>
      <c r="U4605" s="10">
        <v>7814</v>
      </c>
      <c r="V4605" t="s">
        <v>11</v>
      </c>
      <c r="W4605">
        <v>8</v>
      </c>
      <c r="X4605" s="1">
        <v>42185</v>
      </c>
      <c r="Y4605" s="16">
        <v>4.0500000000000001E-2</v>
      </c>
      <c r="Z4605" s="17">
        <v>1975.47</v>
      </c>
      <c r="AA4605">
        <v>0</v>
      </c>
    </row>
    <row r="4606" spans="1:27">
      <c r="A4606" t="s">
        <v>2</v>
      </c>
      <c r="B4606" t="s">
        <v>9252</v>
      </c>
      <c r="C4606">
        <v>585990262</v>
      </c>
      <c r="D4606" t="s">
        <v>6</v>
      </c>
      <c r="E4606" t="s">
        <v>7</v>
      </c>
      <c r="F4606" t="s">
        <v>18286</v>
      </c>
      <c r="G4606">
        <v>41</v>
      </c>
      <c r="H4606" t="s">
        <v>18297</v>
      </c>
      <c r="I4606">
        <v>2</v>
      </c>
      <c r="J4606" t="s">
        <v>3</v>
      </c>
      <c r="K4606" t="s">
        <v>18307</v>
      </c>
      <c r="L4606" t="s">
        <v>18308</v>
      </c>
      <c r="M4606" s="5">
        <v>5523801</v>
      </c>
      <c r="N4606" t="s">
        <v>9253</v>
      </c>
      <c r="O4606" s="15">
        <v>4900000</v>
      </c>
      <c r="P4606" s="15">
        <v>3400945</v>
      </c>
      <c r="Q4606">
        <v>0</v>
      </c>
      <c r="R4606">
        <v>0</v>
      </c>
      <c r="S4606" t="s">
        <v>10</v>
      </c>
      <c r="T4606" s="1">
        <v>41740</v>
      </c>
      <c r="U4606" s="10">
        <v>173491</v>
      </c>
      <c r="V4606" t="s">
        <v>11</v>
      </c>
      <c r="W4606">
        <v>13</v>
      </c>
      <c r="X4606" s="1">
        <v>42160</v>
      </c>
      <c r="Y4606" s="16">
        <v>3.8599999999999995E-2</v>
      </c>
      <c r="Z4606" s="17">
        <v>1920.93</v>
      </c>
      <c r="AA4606">
        <v>0</v>
      </c>
    </row>
    <row r="4607" spans="1:27">
      <c r="A4607" t="s">
        <v>124</v>
      </c>
      <c r="B4607" t="s">
        <v>9254</v>
      </c>
      <c r="C4607">
        <v>586760658</v>
      </c>
      <c r="D4607" t="s">
        <v>6</v>
      </c>
      <c r="E4607" t="s">
        <v>7</v>
      </c>
      <c r="F4607" t="s">
        <v>18285</v>
      </c>
      <c r="G4607">
        <v>49</v>
      </c>
      <c r="H4607" t="s">
        <v>18297</v>
      </c>
      <c r="I4607">
        <v>6</v>
      </c>
      <c r="J4607" s="3" t="s">
        <v>18289</v>
      </c>
      <c r="K4607" t="s">
        <v>18305</v>
      </c>
      <c r="L4607" t="s">
        <v>18308</v>
      </c>
      <c r="M4607" s="5">
        <v>478220</v>
      </c>
      <c r="N4607" t="s">
        <v>9255</v>
      </c>
      <c r="O4607" s="15">
        <v>5000000</v>
      </c>
      <c r="P4607" s="15">
        <v>5273575</v>
      </c>
      <c r="Q4607">
        <v>0</v>
      </c>
      <c r="R4607">
        <v>0</v>
      </c>
      <c r="S4607" t="s">
        <v>10</v>
      </c>
      <c r="T4607" s="1">
        <v>41964</v>
      </c>
      <c r="U4607" s="10">
        <v>228750</v>
      </c>
      <c r="V4607" t="s">
        <v>11</v>
      </c>
      <c r="W4607">
        <v>5</v>
      </c>
      <c r="X4607" s="1">
        <v>42160</v>
      </c>
      <c r="Y4607" s="16">
        <v>4.41E-2</v>
      </c>
      <c r="Z4607" s="17">
        <v>2156.9299999999998</v>
      </c>
      <c r="AA4607">
        <v>0</v>
      </c>
    </row>
    <row r="4608" spans="1:27">
      <c r="A4608" t="s">
        <v>97</v>
      </c>
      <c r="B4608" t="s">
        <v>9256</v>
      </c>
      <c r="C4608">
        <v>586840386</v>
      </c>
      <c r="D4608" t="s">
        <v>6</v>
      </c>
      <c r="E4608" t="s">
        <v>7</v>
      </c>
      <c r="F4608" t="s">
        <v>18285</v>
      </c>
      <c r="G4608">
        <v>42</v>
      </c>
      <c r="H4608" t="s">
        <v>18296</v>
      </c>
      <c r="I4608">
        <v>2</v>
      </c>
      <c r="J4608" t="s">
        <v>98</v>
      </c>
      <c r="K4608" t="s">
        <v>18304</v>
      </c>
      <c r="L4608" t="s">
        <v>18309</v>
      </c>
      <c r="M4608" s="5">
        <v>735421</v>
      </c>
      <c r="N4608" t="s">
        <v>9257</v>
      </c>
      <c r="O4608" s="15">
        <v>14695000</v>
      </c>
      <c r="P4608" s="15">
        <v>13439576</v>
      </c>
      <c r="Q4608">
        <v>0</v>
      </c>
      <c r="R4608">
        <v>0</v>
      </c>
      <c r="S4608" t="s">
        <v>10</v>
      </c>
      <c r="T4608" s="1">
        <v>41657</v>
      </c>
      <c r="U4608" s="10">
        <v>348832</v>
      </c>
      <c r="V4608" t="s">
        <v>11</v>
      </c>
      <c r="W4608">
        <v>15</v>
      </c>
      <c r="X4608" s="1">
        <v>42160</v>
      </c>
      <c r="Y4608" s="16">
        <v>4.0599999999999997E-2</v>
      </c>
      <c r="Z4608" s="17">
        <v>1957.86</v>
      </c>
      <c r="AA4608">
        <v>0</v>
      </c>
    </row>
    <row r="4609" spans="1:27">
      <c r="A4609" t="s">
        <v>97</v>
      </c>
      <c r="B4609" t="s">
        <v>9258</v>
      </c>
      <c r="C4609">
        <v>586849604</v>
      </c>
      <c r="D4609" t="s">
        <v>6</v>
      </c>
      <c r="E4609" t="s">
        <v>7</v>
      </c>
      <c r="F4609" t="s">
        <v>18286</v>
      </c>
      <c r="G4609">
        <v>18</v>
      </c>
      <c r="H4609" t="s">
        <v>18295</v>
      </c>
      <c r="I4609">
        <v>3</v>
      </c>
      <c r="J4609" t="s">
        <v>98</v>
      </c>
      <c r="K4609" t="s">
        <v>18306</v>
      </c>
      <c r="L4609" t="s">
        <v>18309</v>
      </c>
      <c r="M4609" s="5">
        <v>7186419</v>
      </c>
      <c r="N4609" t="s">
        <v>9259</v>
      </c>
      <c r="O4609" s="15">
        <v>9500000</v>
      </c>
      <c r="P4609" s="15">
        <v>8900494</v>
      </c>
      <c r="Q4609">
        <v>0</v>
      </c>
      <c r="R4609">
        <v>0</v>
      </c>
      <c r="S4609" t="s">
        <v>10</v>
      </c>
      <c r="T4609" s="1">
        <v>41990</v>
      </c>
      <c r="U4609" s="10">
        <v>262010</v>
      </c>
      <c r="V4609" t="s">
        <v>11</v>
      </c>
      <c r="W4609">
        <v>4</v>
      </c>
      <c r="X4609" s="1">
        <v>42160</v>
      </c>
      <c r="Y4609" s="16">
        <v>4.3200000000000002E-2</v>
      </c>
      <c r="Z4609" s="17">
        <v>2446.35</v>
      </c>
      <c r="AA4609">
        <v>0</v>
      </c>
    </row>
    <row r="4610" spans="1:27">
      <c r="A4610" t="s">
        <v>29</v>
      </c>
      <c r="B4610" t="s">
        <v>9260</v>
      </c>
      <c r="C4610">
        <v>586987412</v>
      </c>
      <c r="D4610" t="s">
        <v>6</v>
      </c>
      <c r="E4610" t="s">
        <v>7</v>
      </c>
      <c r="F4610" t="s">
        <v>18285</v>
      </c>
      <c r="G4610">
        <v>50</v>
      </c>
      <c r="H4610" t="s">
        <v>18297</v>
      </c>
      <c r="I4610">
        <v>6</v>
      </c>
      <c r="J4610" t="s">
        <v>30</v>
      </c>
      <c r="K4610" t="s">
        <v>18305</v>
      </c>
      <c r="L4610" t="s">
        <v>18309</v>
      </c>
      <c r="M4610" s="5">
        <v>8564237</v>
      </c>
      <c r="N4610" t="s">
        <v>9261</v>
      </c>
      <c r="O4610" s="15">
        <v>5700000</v>
      </c>
      <c r="P4610" s="15">
        <v>3019874</v>
      </c>
      <c r="Q4610">
        <v>0</v>
      </c>
      <c r="R4610">
        <v>0</v>
      </c>
      <c r="S4610" t="s">
        <v>10</v>
      </c>
      <c r="T4610" s="1">
        <v>41564</v>
      </c>
      <c r="U4610" s="10">
        <v>199002</v>
      </c>
      <c r="V4610" t="s">
        <v>11</v>
      </c>
      <c r="W4610">
        <v>19</v>
      </c>
      <c r="X4610" s="1">
        <v>42185</v>
      </c>
      <c r="Y4610" s="16">
        <v>4.07E-2</v>
      </c>
      <c r="Z4610" s="17">
        <v>1880.91</v>
      </c>
      <c r="AA4610">
        <v>0</v>
      </c>
    </row>
    <row r="4611" spans="1:27">
      <c r="A4611" t="s">
        <v>69</v>
      </c>
      <c r="B4611" t="s">
        <v>9262</v>
      </c>
      <c r="C4611">
        <v>588171782</v>
      </c>
      <c r="D4611" t="s">
        <v>6</v>
      </c>
      <c r="E4611" t="s">
        <v>7</v>
      </c>
      <c r="F4611" t="s">
        <v>18287</v>
      </c>
      <c r="G4611">
        <v>18</v>
      </c>
      <c r="H4611" t="s">
        <v>18294</v>
      </c>
      <c r="I4611">
        <v>3</v>
      </c>
      <c r="J4611" s="3" t="s">
        <v>18290</v>
      </c>
      <c r="K4611" t="s">
        <v>18302</v>
      </c>
      <c r="L4611" t="s">
        <v>18309</v>
      </c>
      <c r="M4611" s="5">
        <v>10684826</v>
      </c>
      <c r="N4611" t="s">
        <v>9263</v>
      </c>
      <c r="O4611" s="15">
        <v>8930000</v>
      </c>
      <c r="P4611" s="15">
        <v>1585148</v>
      </c>
      <c r="Q4611">
        <v>0</v>
      </c>
      <c r="R4611">
        <v>0</v>
      </c>
      <c r="S4611" t="s">
        <v>10</v>
      </c>
      <c r="T4611" s="1">
        <v>41829</v>
      </c>
      <c r="U4611" s="10">
        <v>808132</v>
      </c>
      <c r="V4611" t="s">
        <v>11</v>
      </c>
      <c r="W4611">
        <v>10</v>
      </c>
      <c r="X4611" s="1">
        <v>42160</v>
      </c>
      <c r="Y4611" s="16">
        <v>4.0099999999999997E-2</v>
      </c>
      <c r="Z4611" s="17">
        <v>1854.24</v>
      </c>
      <c r="AA4611">
        <v>0</v>
      </c>
    </row>
    <row r="4612" spans="1:27">
      <c r="A4612" t="s">
        <v>29</v>
      </c>
      <c r="B4612" t="s">
        <v>9264</v>
      </c>
      <c r="C4612">
        <v>588975552</v>
      </c>
      <c r="D4612" t="s">
        <v>6</v>
      </c>
      <c r="E4612" t="s">
        <v>7</v>
      </c>
      <c r="F4612" t="s">
        <v>18285</v>
      </c>
      <c r="G4612">
        <v>25</v>
      </c>
      <c r="H4612" t="s">
        <v>18294</v>
      </c>
      <c r="I4612">
        <v>4</v>
      </c>
      <c r="J4612" t="s">
        <v>30</v>
      </c>
      <c r="K4612" t="s">
        <v>18304</v>
      </c>
      <c r="L4612" t="s">
        <v>18309</v>
      </c>
      <c r="M4612" s="5">
        <v>39489161</v>
      </c>
      <c r="N4612" t="s">
        <v>9265</v>
      </c>
      <c r="O4612" s="15">
        <v>23000000</v>
      </c>
      <c r="P4612" s="15">
        <v>20867048</v>
      </c>
      <c r="Q4612">
        <v>0</v>
      </c>
      <c r="R4612">
        <v>0</v>
      </c>
      <c r="S4612" t="s">
        <v>10</v>
      </c>
      <c r="T4612" s="1">
        <v>41530</v>
      </c>
      <c r="U4612" s="10">
        <v>511287</v>
      </c>
      <c r="V4612" t="s">
        <v>11</v>
      </c>
      <c r="W4612">
        <v>20</v>
      </c>
      <c r="X4612" s="1">
        <v>42185</v>
      </c>
      <c r="Y4612" s="16">
        <v>4.0899999999999999E-2</v>
      </c>
      <c r="Z4612" s="17">
        <v>1919.25</v>
      </c>
      <c r="AA4612">
        <v>0</v>
      </c>
    </row>
    <row r="4613" spans="1:27">
      <c r="A4613" t="s">
        <v>72</v>
      </c>
      <c r="B4613" t="s">
        <v>9266</v>
      </c>
      <c r="C4613">
        <v>589099720</v>
      </c>
      <c r="D4613" t="s">
        <v>6</v>
      </c>
      <c r="E4613" t="s">
        <v>7</v>
      </c>
      <c r="F4613" t="s">
        <v>18287</v>
      </c>
      <c r="G4613">
        <v>36</v>
      </c>
      <c r="H4613" t="s">
        <v>18294</v>
      </c>
      <c r="I4613">
        <v>5</v>
      </c>
      <c r="J4613" t="s">
        <v>73</v>
      </c>
      <c r="K4613" t="s">
        <v>18302</v>
      </c>
      <c r="L4613" t="s">
        <v>18309</v>
      </c>
      <c r="M4613" s="5">
        <v>2701391</v>
      </c>
      <c r="N4613" t="s">
        <v>9267</v>
      </c>
      <c r="O4613" s="15">
        <v>2000000</v>
      </c>
      <c r="P4613" s="15">
        <v>400725</v>
      </c>
      <c r="Q4613">
        <v>0</v>
      </c>
      <c r="R4613">
        <v>0</v>
      </c>
      <c r="S4613" t="s">
        <v>10</v>
      </c>
      <c r="T4613" s="1">
        <v>41094</v>
      </c>
      <c r="U4613" s="10">
        <v>75952</v>
      </c>
      <c r="V4613" t="s">
        <v>11</v>
      </c>
      <c r="W4613">
        <v>1</v>
      </c>
      <c r="X4613" s="1">
        <v>42185</v>
      </c>
      <c r="Y4613" s="16">
        <v>5.4299999999999994E-2</v>
      </c>
      <c r="Z4613" s="17">
        <v>1771.53</v>
      </c>
      <c r="AA4613">
        <v>0</v>
      </c>
    </row>
    <row r="4614" spans="1:27">
      <c r="A4614" t="s">
        <v>72</v>
      </c>
      <c r="B4614" t="s">
        <v>9268</v>
      </c>
      <c r="C4614">
        <v>589458232</v>
      </c>
      <c r="D4614" t="s">
        <v>6</v>
      </c>
      <c r="E4614" t="s">
        <v>7</v>
      </c>
      <c r="F4614" t="s">
        <v>18287</v>
      </c>
      <c r="G4614">
        <v>27</v>
      </c>
      <c r="H4614" t="s">
        <v>18294</v>
      </c>
      <c r="I4614">
        <v>1</v>
      </c>
      <c r="J4614" t="s">
        <v>73</v>
      </c>
      <c r="K4614" t="s">
        <v>18305</v>
      </c>
      <c r="L4614" t="s">
        <v>18308</v>
      </c>
      <c r="M4614" s="5">
        <v>1265877</v>
      </c>
      <c r="N4614" t="s">
        <v>9269</v>
      </c>
      <c r="O4614" s="15">
        <v>400000</v>
      </c>
      <c r="P4614" s="15">
        <v>1389229</v>
      </c>
      <c r="Q4614">
        <v>0</v>
      </c>
      <c r="R4614">
        <v>0</v>
      </c>
      <c r="S4614" t="s">
        <v>10</v>
      </c>
      <c r="T4614" s="1">
        <v>41939</v>
      </c>
      <c r="U4614" s="10">
        <v>75000</v>
      </c>
      <c r="V4614" t="s">
        <v>11</v>
      </c>
      <c r="W4614">
        <v>7</v>
      </c>
      <c r="X4614" s="1">
        <v>42185</v>
      </c>
      <c r="Y4614" s="16">
        <v>4.2300000000000004E-2</v>
      </c>
      <c r="Z4614" s="17">
        <v>2065.38</v>
      </c>
      <c r="AA4614">
        <v>0</v>
      </c>
    </row>
    <row r="4615" spans="1:27">
      <c r="A4615" t="s">
        <v>2</v>
      </c>
      <c r="B4615" t="s">
        <v>9270</v>
      </c>
      <c r="C4615">
        <v>590434614</v>
      </c>
      <c r="D4615" t="s">
        <v>100</v>
      </c>
      <c r="E4615" t="s">
        <v>5</v>
      </c>
      <c r="F4615" t="s">
        <v>18285</v>
      </c>
      <c r="G4615">
        <v>18</v>
      </c>
      <c r="H4615" t="s">
        <v>18295</v>
      </c>
      <c r="I4615">
        <v>1</v>
      </c>
      <c r="J4615" t="s">
        <v>3</v>
      </c>
      <c r="K4615" t="s">
        <v>18302</v>
      </c>
      <c r="L4615" t="s">
        <v>18308</v>
      </c>
      <c r="M4615" s="5">
        <v>0</v>
      </c>
      <c r="N4615" t="s">
        <v>9271</v>
      </c>
      <c r="O4615" s="15">
        <v>630001</v>
      </c>
      <c r="P4615" s="15">
        <v>157501</v>
      </c>
      <c r="Q4615">
        <v>157501</v>
      </c>
      <c r="R4615">
        <v>60</v>
      </c>
      <c r="S4615" t="s">
        <v>10</v>
      </c>
      <c r="T4615" s="1">
        <v>41781</v>
      </c>
      <c r="U4615" s="10">
        <v>52500</v>
      </c>
      <c r="V4615" t="s">
        <v>11</v>
      </c>
      <c r="W4615">
        <v>9</v>
      </c>
      <c r="X4615" s="1">
        <v>42094</v>
      </c>
      <c r="Y4615" s="16">
        <v>3.6900000000000002E-2</v>
      </c>
      <c r="Z4615" s="17">
        <v>1911.33</v>
      </c>
      <c r="AA4615">
        <v>0</v>
      </c>
    </row>
    <row r="4616" spans="1:27">
      <c r="A4616" t="s">
        <v>29</v>
      </c>
      <c r="B4616" t="s">
        <v>9272</v>
      </c>
      <c r="C4616">
        <v>591691870</v>
      </c>
      <c r="D4616" t="s">
        <v>100</v>
      </c>
      <c r="E4616" t="s">
        <v>7</v>
      </c>
      <c r="F4616" t="s">
        <v>18285</v>
      </c>
      <c r="G4616">
        <v>31</v>
      </c>
      <c r="H4616" t="s">
        <v>18294</v>
      </c>
      <c r="I4616">
        <v>1</v>
      </c>
      <c r="J4616" t="s">
        <v>30</v>
      </c>
      <c r="K4616" t="s">
        <v>18305</v>
      </c>
      <c r="L4616" t="s">
        <v>18309</v>
      </c>
      <c r="M4616" s="5">
        <v>0</v>
      </c>
      <c r="N4616" t="s">
        <v>9273</v>
      </c>
      <c r="O4616" s="15">
        <v>289270</v>
      </c>
      <c r="P4616" s="15">
        <v>120535</v>
      </c>
      <c r="Q4616">
        <v>24105</v>
      </c>
      <c r="R4616">
        <v>0</v>
      </c>
      <c r="S4616" t="s">
        <v>10</v>
      </c>
      <c r="T4616" s="1">
        <v>41905</v>
      </c>
      <c r="U4616" s="10">
        <v>24105</v>
      </c>
      <c r="V4616" t="s">
        <v>11</v>
      </c>
      <c r="W4616">
        <v>7</v>
      </c>
      <c r="X4616" s="1">
        <v>42155</v>
      </c>
      <c r="Y4616" s="16">
        <v>4.1900000000000007E-2</v>
      </c>
      <c r="Z4616" s="17">
        <v>1992.68</v>
      </c>
      <c r="AA4616">
        <v>0</v>
      </c>
    </row>
    <row r="4617" spans="1:27">
      <c r="A4617" t="s">
        <v>113</v>
      </c>
      <c r="B4617" t="s">
        <v>9274</v>
      </c>
      <c r="C4617">
        <v>591711736</v>
      </c>
      <c r="D4617" t="s">
        <v>6</v>
      </c>
      <c r="E4617" t="s">
        <v>7</v>
      </c>
      <c r="F4617" t="s">
        <v>18287</v>
      </c>
      <c r="G4617">
        <v>18</v>
      </c>
      <c r="H4617" t="s">
        <v>18294</v>
      </c>
      <c r="I4617">
        <v>5</v>
      </c>
      <c r="J4617" t="s">
        <v>114</v>
      </c>
      <c r="K4617" t="s">
        <v>18304</v>
      </c>
      <c r="L4617" t="s">
        <v>18308</v>
      </c>
      <c r="M4617" s="5">
        <v>4248470</v>
      </c>
      <c r="N4617" t="s">
        <v>9275</v>
      </c>
      <c r="O4617" s="15">
        <v>1500000</v>
      </c>
      <c r="P4617" s="15">
        <v>354289</v>
      </c>
      <c r="Q4617">
        <v>0</v>
      </c>
      <c r="R4617">
        <v>0</v>
      </c>
      <c r="S4617" t="s">
        <v>10</v>
      </c>
      <c r="T4617" s="1">
        <v>41556</v>
      </c>
      <c r="U4617" s="10">
        <v>73806</v>
      </c>
      <c r="V4617" t="s">
        <v>11</v>
      </c>
      <c r="W4617">
        <v>19</v>
      </c>
      <c r="X4617" s="1">
        <v>42160</v>
      </c>
      <c r="Y4617" s="16">
        <v>4.0599999999999997E-2</v>
      </c>
      <c r="Z4617" s="17">
        <v>1889.17</v>
      </c>
      <c r="AA4617">
        <v>0</v>
      </c>
    </row>
    <row r="4618" spans="1:27">
      <c r="A4618" t="s">
        <v>97</v>
      </c>
      <c r="B4618" t="s">
        <v>9276</v>
      </c>
      <c r="C4618">
        <v>591784204</v>
      </c>
      <c r="D4618" t="s">
        <v>6</v>
      </c>
      <c r="E4618" t="s">
        <v>7</v>
      </c>
      <c r="F4618" t="s">
        <v>18285</v>
      </c>
      <c r="G4618">
        <v>23</v>
      </c>
      <c r="H4618" t="s">
        <v>18295</v>
      </c>
      <c r="I4618">
        <v>1</v>
      </c>
      <c r="J4618" t="s">
        <v>98</v>
      </c>
      <c r="K4618" t="s">
        <v>18305</v>
      </c>
      <c r="L4618" t="s">
        <v>18308</v>
      </c>
      <c r="M4618" s="5">
        <v>4987359</v>
      </c>
      <c r="N4618" t="s">
        <v>9277</v>
      </c>
      <c r="O4618" s="15">
        <v>18000000</v>
      </c>
      <c r="P4618" s="15">
        <v>15884576</v>
      </c>
      <c r="Q4618">
        <v>0</v>
      </c>
      <c r="R4618">
        <v>0</v>
      </c>
      <c r="S4618" t="s">
        <v>10</v>
      </c>
      <c r="T4618" s="1">
        <v>41625</v>
      </c>
      <c r="U4618" s="10">
        <v>373106</v>
      </c>
      <c r="V4618" t="s">
        <v>11</v>
      </c>
      <c r="W4618">
        <v>17</v>
      </c>
      <c r="X4618" s="1">
        <v>42185</v>
      </c>
      <c r="Y4618" s="16">
        <v>4.0399999999999998E-2</v>
      </c>
      <c r="Z4618" s="17">
        <v>1934.95</v>
      </c>
      <c r="AA4618">
        <v>0</v>
      </c>
    </row>
    <row r="4619" spans="1:27">
      <c r="A4619" t="s">
        <v>97</v>
      </c>
      <c r="B4619" t="s">
        <v>9278</v>
      </c>
      <c r="C4619">
        <v>591801144</v>
      </c>
      <c r="D4619" t="s">
        <v>6</v>
      </c>
      <c r="E4619" t="s">
        <v>7</v>
      </c>
      <c r="F4619" t="s">
        <v>18285</v>
      </c>
      <c r="G4619">
        <v>46</v>
      </c>
      <c r="H4619" t="s">
        <v>18297</v>
      </c>
      <c r="I4619">
        <v>5</v>
      </c>
      <c r="J4619" t="s">
        <v>98</v>
      </c>
      <c r="K4619" t="s">
        <v>18304</v>
      </c>
      <c r="L4619" t="s">
        <v>18308</v>
      </c>
      <c r="M4619" s="5">
        <v>1875966</v>
      </c>
      <c r="N4619" t="s">
        <v>9279</v>
      </c>
      <c r="O4619" s="15">
        <v>1300000</v>
      </c>
      <c r="P4619" s="15">
        <v>544438</v>
      </c>
      <c r="Q4619">
        <v>0</v>
      </c>
      <c r="R4619">
        <v>0</v>
      </c>
      <c r="S4619" t="s">
        <v>10</v>
      </c>
      <c r="T4619" s="1">
        <v>41437</v>
      </c>
      <c r="U4619" s="10">
        <v>46028</v>
      </c>
      <c r="V4619" t="s">
        <v>11</v>
      </c>
      <c r="W4619">
        <v>23</v>
      </c>
      <c r="X4619" s="1">
        <v>42160</v>
      </c>
      <c r="Y4619" s="16">
        <v>4.0099999999999997E-2</v>
      </c>
      <c r="Z4619" s="17">
        <v>1907.12</v>
      </c>
      <c r="AA4619">
        <v>0</v>
      </c>
    </row>
    <row r="4620" spans="1:27">
      <c r="A4620" t="s">
        <v>29</v>
      </c>
      <c r="B4620" t="s">
        <v>9280</v>
      </c>
      <c r="C4620">
        <v>592641786</v>
      </c>
      <c r="D4620" t="s">
        <v>6</v>
      </c>
      <c r="E4620" t="s">
        <v>7</v>
      </c>
      <c r="F4620" t="s">
        <v>18287</v>
      </c>
      <c r="G4620">
        <v>18</v>
      </c>
      <c r="H4620" t="s">
        <v>18295</v>
      </c>
      <c r="I4620">
        <v>6</v>
      </c>
      <c r="J4620" t="s">
        <v>30</v>
      </c>
      <c r="K4620" t="s">
        <v>18302</v>
      </c>
      <c r="L4620" t="s">
        <v>18308</v>
      </c>
      <c r="M4620" s="5">
        <v>1127328</v>
      </c>
      <c r="N4620" t="s">
        <v>9281</v>
      </c>
      <c r="O4620" s="15">
        <v>5000000</v>
      </c>
      <c r="P4620" s="15">
        <v>2933642</v>
      </c>
      <c r="Q4620">
        <v>0</v>
      </c>
      <c r="R4620">
        <v>0</v>
      </c>
      <c r="S4620" t="s">
        <v>10</v>
      </c>
      <c r="T4620" s="1">
        <v>41635</v>
      </c>
      <c r="U4620" s="10">
        <v>175835</v>
      </c>
      <c r="V4620" t="s">
        <v>11</v>
      </c>
      <c r="W4620">
        <v>17</v>
      </c>
      <c r="X4620" s="1">
        <v>42185</v>
      </c>
      <c r="Y4620" s="16">
        <v>4.0399999999999998E-2</v>
      </c>
      <c r="Z4620" s="17">
        <v>1921.22</v>
      </c>
      <c r="AA4620">
        <v>0</v>
      </c>
    </row>
    <row r="4621" spans="1:27">
      <c r="A4621" t="s">
        <v>68</v>
      </c>
      <c r="B4621" t="s">
        <v>9282</v>
      </c>
      <c r="C4621">
        <v>593637330</v>
      </c>
      <c r="D4621" t="s">
        <v>100</v>
      </c>
      <c r="E4621" t="s">
        <v>7</v>
      </c>
      <c r="F4621" t="s">
        <v>18287</v>
      </c>
      <c r="G4621">
        <v>18</v>
      </c>
      <c r="H4621" t="s">
        <v>18296</v>
      </c>
      <c r="I4621">
        <v>5</v>
      </c>
      <c r="J4621" s="3" t="s">
        <v>18298</v>
      </c>
      <c r="K4621" t="s">
        <v>18305</v>
      </c>
      <c r="L4621" t="s">
        <v>18308</v>
      </c>
      <c r="M4621" s="5">
        <v>0</v>
      </c>
      <c r="N4621" t="s">
        <v>9283</v>
      </c>
      <c r="O4621" s="15">
        <v>25000000</v>
      </c>
      <c r="P4621" s="15">
        <v>18504781</v>
      </c>
      <c r="Q4621">
        <v>189913</v>
      </c>
      <c r="R4621">
        <v>25</v>
      </c>
      <c r="S4621" t="s">
        <v>10</v>
      </c>
      <c r="T4621" s="1">
        <v>40414</v>
      </c>
      <c r="U4621" s="10">
        <v>617546</v>
      </c>
      <c r="V4621" t="s">
        <v>11</v>
      </c>
      <c r="W4621">
        <v>30</v>
      </c>
      <c r="X4621" s="1">
        <v>42129</v>
      </c>
      <c r="Y4621" s="16">
        <v>3.5799999999999998E-2</v>
      </c>
      <c r="Z4621" s="17">
        <v>1806.93</v>
      </c>
      <c r="AA4621">
        <v>0</v>
      </c>
    </row>
    <row r="4622" spans="1:27">
      <c r="A4622" t="s">
        <v>97</v>
      </c>
      <c r="B4622" t="s">
        <v>9284</v>
      </c>
      <c r="C4622">
        <v>593868792</v>
      </c>
      <c r="D4622" t="s">
        <v>6</v>
      </c>
      <c r="E4622" t="s">
        <v>7</v>
      </c>
      <c r="F4622" t="s">
        <v>18287</v>
      </c>
      <c r="G4622">
        <v>50</v>
      </c>
      <c r="H4622" t="s">
        <v>18295</v>
      </c>
      <c r="I4622">
        <v>3</v>
      </c>
      <c r="J4622" t="s">
        <v>98</v>
      </c>
      <c r="K4622" t="s">
        <v>18302</v>
      </c>
      <c r="L4622" t="s">
        <v>18308</v>
      </c>
      <c r="M4622" s="5">
        <v>969228</v>
      </c>
      <c r="N4622" t="s">
        <v>9285</v>
      </c>
      <c r="O4622" s="15">
        <v>6000000</v>
      </c>
      <c r="P4622" s="15">
        <v>4853087</v>
      </c>
      <c r="Q4622">
        <v>0</v>
      </c>
      <c r="R4622">
        <v>0</v>
      </c>
      <c r="S4622" t="s">
        <v>10</v>
      </c>
      <c r="T4622" s="1">
        <v>41886</v>
      </c>
      <c r="U4622" s="10">
        <v>200733</v>
      </c>
      <c r="V4622" t="s">
        <v>11</v>
      </c>
      <c r="W4622">
        <v>8</v>
      </c>
      <c r="X4622" s="1">
        <v>42160</v>
      </c>
      <c r="Y4622" s="16">
        <v>4.0899999999999999E-2</v>
      </c>
      <c r="Z4622" s="17">
        <v>1924.67</v>
      </c>
      <c r="AA4622">
        <v>0</v>
      </c>
    </row>
    <row r="4623" spans="1:27">
      <c r="A4623" t="s">
        <v>91</v>
      </c>
      <c r="B4623" t="s">
        <v>9286</v>
      </c>
      <c r="C4623">
        <v>594406428</v>
      </c>
      <c r="D4623" t="s">
        <v>6</v>
      </c>
      <c r="E4623" t="s">
        <v>7</v>
      </c>
      <c r="F4623" t="s">
        <v>18286</v>
      </c>
      <c r="G4623">
        <v>18</v>
      </c>
      <c r="H4623" t="s">
        <v>18297</v>
      </c>
      <c r="I4623">
        <v>1</v>
      </c>
      <c r="J4623" s="3" t="s">
        <v>18299</v>
      </c>
      <c r="K4623" t="s">
        <v>18304</v>
      </c>
      <c r="L4623" t="s">
        <v>18308</v>
      </c>
      <c r="M4623" s="5">
        <v>3479386</v>
      </c>
      <c r="N4623" t="s">
        <v>9287</v>
      </c>
      <c r="O4623" s="15">
        <v>3999076</v>
      </c>
      <c r="P4623" s="15">
        <v>241493</v>
      </c>
      <c r="Q4623">
        <v>0</v>
      </c>
      <c r="R4623">
        <v>0</v>
      </c>
      <c r="S4623" t="s">
        <v>10</v>
      </c>
      <c r="T4623" s="1">
        <v>41101</v>
      </c>
      <c r="U4623" s="10">
        <v>121660</v>
      </c>
      <c r="V4623" t="s">
        <v>11</v>
      </c>
      <c r="W4623">
        <v>34</v>
      </c>
      <c r="X4623" s="1">
        <v>42160</v>
      </c>
      <c r="Y4623" s="16">
        <v>5.4800000000000001E-2</v>
      </c>
      <c r="Z4623" s="17">
        <v>1785.06</v>
      </c>
      <c r="AA4623">
        <v>0</v>
      </c>
    </row>
    <row r="4624" spans="1:27">
      <c r="A4624" t="s">
        <v>69</v>
      </c>
      <c r="B4624" t="s">
        <v>9288</v>
      </c>
      <c r="C4624">
        <v>595484010</v>
      </c>
      <c r="D4624" t="s">
        <v>6</v>
      </c>
      <c r="E4624" t="s">
        <v>7</v>
      </c>
      <c r="F4624" t="s">
        <v>18285</v>
      </c>
      <c r="G4624">
        <v>18</v>
      </c>
      <c r="H4624" t="s">
        <v>18295</v>
      </c>
      <c r="I4624">
        <v>2</v>
      </c>
      <c r="J4624" s="3" t="s">
        <v>18290</v>
      </c>
      <c r="K4624" t="s">
        <v>18305</v>
      </c>
      <c r="L4624" t="s">
        <v>18308</v>
      </c>
      <c r="M4624" s="5">
        <v>8234491</v>
      </c>
      <c r="N4624" t="s">
        <v>9289</v>
      </c>
      <c r="O4624" s="15">
        <v>5000000</v>
      </c>
      <c r="P4624" s="15">
        <v>3301403</v>
      </c>
      <c r="Q4624">
        <v>0</v>
      </c>
      <c r="R4624">
        <v>0</v>
      </c>
      <c r="S4624" t="s">
        <v>10</v>
      </c>
      <c r="T4624" s="1">
        <v>41654</v>
      </c>
      <c r="U4624" s="10">
        <v>191004</v>
      </c>
      <c r="V4624" t="s">
        <v>11</v>
      </c>
      <c r="W4624">
        <v>15</v>
      </c>
      <c r="X4624" s="1">
        <v>42160</v>
      </c>
      <c r="Y4624" s="16">
        <v>4.07E-2</v>
      </c>
      <c r="Z4624" s="17">
        <v>1932.59</v>
      </c>
      <c r="AA4624">
        <v>0</v>
      </c>
    </row>
    <row r="4625" spans="1:27">
      <c r="A4625" t="s">
        <v>26</v>
      </c>
      <c r="B4625" t="s">
        <v>9290</v>
      </c>
      <c r="C4625">
        <v>595522488</v>
      </c>
      <c r="D4625" t="s">
        <v>6</v>
      </c>
      <c r="E4625" t="s">
        <v>7</v>
      </c>
      <c r="F4625" t="s">
        <v>18287</v>
      </c>
      <c r="G4625">
        <v>34</v>
      </c>
      <c r="H4625" t="s">
        <v>18294</v>
      </c>
      <c r="I4625">
        <v>5</v>
      </c>
      <c r="J4625" t="s">
        <v>208</v>
      </c>
      <c r="K4625" t="s">
        <v>18304</v>
      </c>
      <c r="L4625" t="s">
        <v>18309</v>
      </c>
      <c r="M4625" s="5">
        <v>4132585</v>
      </c>
      <c r="N4625" t="s">
        <v>9291</v>
      </c>
      <c r="O4625" s="15">
        <v>5000000</v>
      </c>
      <c r="P4625" s="15">
        <v>4108355</v>
      </c>
      <c r="Q4625">
        <v>0</v>
      </c>
      <c r="R4625">
        <v>0</v>
      </c>
      <c r="S4625" t="s">
        <v>10</v>
      </c>
      <c r="T4625" s="1">
        <v>41866</v>
      </c>
      <c r="U4625" s="10">
        <v>180812</v>
      </c>
      <c r="V4625" t="s">
        <v>11</v>
      </c>
      <c r="W4625">
        <v>8</v>
      </c>
      <c r="X4625" s="1">
        <v>42160</v>
      </c>
      <c r="Y4625" s="16">
        <v>3.9199999999999999E-2</v>
      </c>
      <c r="Z4625" s="17">
        <v>1877.77</v>
      </c>
      <c r="AA4625">
        <v>0</v>
      </c>
    </row>
    <row r="4626" spans="1:27">
      <c r="A4626" t="s">
        <v>69</v>
      </c>
      <c r="B4626" t="s">
        <v>9292</v>
      </c>
      <c r="C4626">
        <v>595568314</v>
      </c>
      <c r="D4626" t="s">
        <v>6</v>
      </c>
      <c r="E4626" t="s">
        <v>7</v>
      </c>
      <c r="F4626" t="s">
        <v>18286</v>
      </c>
      <c r="G4626">
        <v>26</v>
      </c>
      <c r="H4626" t="s">
        <v>18294</v>
      </c>
      <c r="I4626">
        <v>2</v>
      </c>
      <c r="J4626" s="3" t="s">
        <v>18290</v>
      </c>
      <c r="K4626" t="s">
        <v>18302</v>
      </c>
      <c r="L4626" t="s">
        <v>18309</v>
      </c>
      <c r="M4626" s="5">
        <v>10540236</v>
      </c>
      <c r="N4626" t="s">
        <v>9293</v>
      </c>
      <c r="O4626" s="15">
        <v>711696</v>
      </c>
      <c r="P4626" s="15">
        <v>58438</v>
      </c>
      <c r="Q4626">
        <v>0</v>
      </c>
      <c r="R4626">
        <v>0</v>
      </c>
      <c r="S4626" t="s">
        <v>10</v>
      </c>
      <c r="T4626" s="1">
        <v>41780</v>
      </c>
      <c r="U4626" s="10">
        <v>59308</v>
      </c>
      <c r="V4626" t="s">
        <v>11</v>
      </c>
      <c r="W4626">
        <v>11</v>
      </c>
      <c r="X4626" s="1">
        <v>42160</v>
      </c>
      <c r="Y4626" s="16">
        <v>3.6900000000000002E-2</v>
      </c>
      <c r="Z4626" s="17">
        <v>1920.41</v>
      </c>
      <c r="AA4626">
        <v>0</v>
      </c>
    </row>
    <row r="4627" spans="1:27">
      <c r="A4627" t="s">
        <v>26</v>
      </c>
      <c r="B4627" t="s">
        <v>9294</v>
      </c>
      <c r="C4627">
        <v>595568468</v>
      </c>
      <c r="D4627" t="s">
        <v>6</v>
      </c>
      <c r="E4627" t="s">
        <v>7</v>
      </c>
      <c r="F4627" t="s">
        <v>18285</v>
      </c>
      <c r="G4627">
        <v>39</v>
      </c>
      <c r="H4627" t="s">
        <v>18295</v>
      </c>
      <c r="I4627">
        <v>2</v>
      </c>
      <c r="J4627" t="s">
        <v>208</v>
      </c>
      <c r="K4627" t="s">
        <v>18304</v>
      </c>
      <c r="L4627" t="s">
        <v>18309</v>
      </c>
      <c r="M4627" s="5">
        <v>7655007</v>
      </c>
      <c r="N4627" t="s">
        <v>9295</v>
      </c>
      <c r="O4627" s="15">
        <v>601600</v>
      </c>
      <c r="P4627" s="15">
        <v>4988893</v>
      </c>
      <c r="Q4627">
        <v>0</v>
      </c>
      <c r="R4627">
        <v>0</v>
      </c>
      <c r="S4627" t="s">
        <v>10</v>
      </c>
      <c r="T4627" s="1">
        <v>39308</v>
      </c>
      <c r="U4627" s="10">
        <v>209738</v>
      </c>
      <c r="V4627" t="s">
        <v>11</v>
      </c>
      <c r="W4627">
        <v>4</v>
      </c>
      <c r="X4627" s="1">
        <v>42160</v>
      </c>
      <c r="Y4627" s="16">
        <v>8.2299999999999998E-2</v>
      </c>
      <c r="Z4627" s="17">
        <v>1997.38</v>
      </c>
      <c r="AA4627">
        <v>0</v>
      </c>
    </row>
    <row r="4628" spans="1:27">
      <c r="A4628" t="s">
        <v>69</v>
      </c>
      <c r="B4628" t="s">
        <v>9296</v>
      </c>
      <c r="C4628">
        <v>595579116</v>
      </c>
      <c r="D4628" t="s">
        <v>6</v>
      </c>
      <c r="E4628" t="s">
        <v>7</v>
      </c>
      <c r="F4628" t="s">
        <v>18285</v>
      </c>
      <c r="G4628">
        <v>33</v>
      </c>
      <c r="H4628" t="s">
        <v>18296</v>
      </c>
      <c r="I4628">
        <v>2</v>
      </c>
      <c r="J4628" s="3" t="s">
        <v>18290</v>
      </c>
      <c r="K4628" t="s">
        <v>18303</v>
      </c>
      <c r="L4628" t="s">
        <v>18308</v>
      </c>
      <c r="M4628" s="5">
        <v>5074713</v>
      </c>
      <c r="N4628" t="s">
        <v>9297</v>
      </c>
      <c r="O4628" s="15">
        <v>4000000</v>
      </c>
      <c r="P4628" s="15">
        <v>547572</v>
      </c>
      <c r="Q4628">
        <v>0</v>
      </c>
      <c r="R4628">
        <v>0</v>
      </c>
      <c r="S4628" t="s">
        <v>10</v>
      </c>
      <c r="T4628" s="1">
        <v>41142</v>
      </c>
      <c r="U4628" s="10">
        <v>141625</v>
      </c>
      <c r="V4628" t="s">
        <v>11</v>
      </c>
      <c r="W4628">
        <v>32</v>
      </c>
      <c r="X4628" s="1">
        <v>42160</v>
      </c>
      <c r="Y4628" s="16">
        <v>5.4600000000000003E-2</v>
      </c>
      <c r="Z4628" s="17">
        <v>1822.59</v>
      </c>
      <c r="AA4628">
        <v>0</v>
      </c>
    </row>
    <row r="4629" spans="1:27">
      <c r="A4629" t="s">
        <v>26</v>
      </c>
      <c r="B4629" t="s">
        <v>9298</v>
      </c>
      <c r="C4629">
        <v>595618100</v>
      </c>
      <c r="D4629" t="s">
        <v>6</v>
      </c>
      <c r="E4629" t="s">
        <v>7</v>
      </c>
      <c r="F4629" t="s">
        <v>18286</v>
      </c>
      <c r="G4629">
        <v>43</v>
      </c>
      <c r="H4629" t="s">
        <v>18297</v>
      </c>
      <c r="I4629">
        <v>1</v>
      </c>
      <c r="J4629" t="s">
        <v>208</v>
      </c>
      <c r="K4629" t="s">
        <v>18304</v>
      </c>
      <c r="L4629" t="s">
        <v>18308</v>
      </c>
      <c r="M4629" s="5">
        <v>2653448</v>
      </c>
      <c r="N4629" t="s">
        <v>9299</v>
      </c>
      <c r="O4629" s="15">
        <v>1760000</v>
      </c>
      <c r="P4629" s="15">
        <v>578504</v>
      </c>
      <c r="Q4629">
        <v>0</v>
      </c>
      <c r="R4629">
        <v>0</v>
      </c>
      <c r="S4629" t="s">
        <v>10</v>
      </c>
      <c r="T4629" s="1">
        <v>41326</v>
      </c>
      <c r="U4629" s="10">
        <v>62315</v>
      </c>
      <c r="V4629" t="s">
        <v>11</v>
      </c>
      <c r="W4629">
        <v>26</v>
      </c>
      <c r="X4629" s="1">
        <v>42160</v>
      </c>
      <c r="Y4629" s="16">
        <v>4.8499999999999995E-2</v>
      </c>
      <c r="Z4629" s="17">
        <v>1791.33</v>
      </c>
      <c r="AA4629">
        <v>0</v>
      </c>
    </row>
    <row r="4630" spans="1:27">
      <c r="A4630" t="s">
        <v>26</v>
      </c>
      <c r="B4630" t="s">
        <v>9300</v>
      </c>
      <c r="C4630">
        <v>595656270</v>
      </c>
      <c r="D4630" t="s">
        <v>6</v>
      </c>
      <c r="E4630" t="s">
        <v>7</v>
      </c>
      <c r="F4630" t="s">
        <v>18287</v>
      </c>
      <c r="G4630">
        <v>41</v>
      </c>
      <c r="H4630" t="s">
        <v>18295</v>
      </c>
      <c r="I4630">
        <v>6</v>
      </c>
      <c r="J4630" t="s">
        <v>208</v>
      </c>
      <c r="K4630" t="s">
        <v>18303</v>
      </c>
      <c r="L4630" t="s">
        <v>18308</v>
      </c>
      <c r="M4630" s="5">
        <v>1949830</v>
      </c>
      <c r="N4630" t="s">
        <v>9301</v>
      </c>
      <c r="O4630" s="15">
        <v>8000000</v>
      </c>
      <c r="P4630" s="15">
        <v>8000000</v>
      </c>
      <c r="Q4630">
        <v>0</v>
      </c>
      <c r="R4630">
        <v>0</v>
      </c>
      <c r="S4630" t="s">
        <v>10</v>
      </c>
      <c r="T4630" s="1">
        <v>42116</v>
      </c>
      <c r="U4630" s="10">
        <v>299367</v>
      </c>
      <c r="V4630" t="s">
        <v>11</v>
      </c>
      <c r="W4630">
        <v>0</v>
      </c>
      <c r="X4630" s="1">
        <v>42160</v>
      </c>
      <c r="Y4630" s="16">
        <v>4.4600000000000001E-2</v>
      </c>
      <c r="Z4630" s="17">
        <v>2469.0300000000002</v>
      </c>
      <c r="AA4630">
        <v>0</v>
      </c>
    </row>
    <row r="4631" spans="1:27">
      <c r="A4631" t="s">
        <v>69</v>
      </c>
      <c r="B4631" t="s">
        <v>9302</v>
      </c>
      <c r="C4631">
        <v>595658558</v>
      </c>
      <c r="D4631" t="s">
        <v>54</v>
      </c>
      <c r="E4631" t="s">
        <v>5</v>
      </c>
      <c r="F4631" t="s">
        <v>18287</v>
      </c>
      <c r="G4631">
        <v>26</v>
      </c>
      <c r="H4631" t="s">
        <v>18294</v>
      </c>
      <c r="I4631">
        <v>6</v>
      </c>
      <c r="J4631" s="3" t="s">
        <v>18290</v>
      </c>
      <c r="K4631" t="s">
        <v>18304</v>
      </c>
      <c r="L4631" t="s">
        <v>18309</v>
      </c>
      <c r="M4631" s="5">
        <v>11901965</v>
      </c>
      <c r="N4631" t="s">
        <v>9303</v>
      </c>
      <c r="O4631" s="15">
        <v>5100000</v>
      </c>
      <c r="P4631" s="15">
        <v>2653297</v>
      </c>
      <c r="Q4631">
        <v>336081</v>
      </c>
      <c r="R4631">
        <v>55</v>
      </c>
      <c r="S4631" t="s">
        <v>10</v>
      </c>
      <c r="T4631" s="1">
        <v>41691</v>
      </c>
      <c r="U4631" s="10">
        <v>248505</v>
      </c>
      <c r="V4631" t="s">
        <v>11</v>
      </c>
      <c r="W4631">
        <v>12</v>
      </c>
      <c r="X4631" s="1">
        <v>42099</v>
      </c>
      <c r="Y4631" s="16">
        <v>3.9599999999999996E-2</v>
      </c>
      <c r="Z4631" s="17">
        <v>2052.46</v>
      </c>
      <c r="AA4631">
        <v>0</v>
      </c>
    </row>
    <row r="4632" spans="1:27">
      <c r="A4632" t="s">
        <v>26</v>
      </c>
      <c r="B4632" t="s">
        <v>9304</v>
      </c>
      <c r="C4632">
        <v>595666830</v>
      </c>
      <c r="D4632" t="s">
        <v>6</v>
      </c>
      <c r="E4632" t="s">
        <v>7</v>
      </c>
      <c r="F4632" t="s">
        <v>18286</v>
      </c>
      <c r="G4632">
        <v>18</v>
      </c>
      <c r="H4632" t="s">
        <v>18297</v>
      </c>
      <c r="I4632">
        <v>2</v>
      </c>
      <c r="J4632" t="s">
        <v>208</v>
      </c>
      <c r="K4632" t="s">
        <v>18306</v>
      </c>
      <c r="L4632" t="s">
        <v>18308</v>
      </c>
      <c r="M4632" s="5">
        <v>2539407</v>
      </c>
      <c r="N4632" t="s">
        <v>9305</v>
      </c>
      <c r="O4632" s="15">
        <v>6000000</v>
      </c>
      <c r="P4632" s="15">
        <v>3221961</v>
      </c>
      <c r="Q4632">
        <v>0</v>
      </c>
      <c r="R4632">
        <v>0</v>
      </c>
      <c r="S4632" t="s">
        <v>10</v>
      </c>
      <c r="T4632" s="1">
        <v>41773</v>
      </c>
      <c r="U4632" s="10">
        <v>200733</v>
      </c>
      <c r="V4632" t="s">
        <v>11</v>
      </c>
      <c r="W4632">
        <v>2</v>
      </c>
      <c r="X4632" s="1">
        <v>42160</v>
      </c>
      <c r="Y4632" s="16">
        <v>3.8199999999999998E-2</v>
      </c>
      <c r="Z4632" s="17">
        <v>1919.7</v>
      </c>
      <c r="AA4632">
        <v>0</v>
      </c>
    </row>
    <row r="4633" spans="1:27">
      <c r="A4633" t="s">
        <v>69</v>
      </c>
      <c r="B4633" t="s">
        <v>9306</v>
      </c>
      <c r="C4633">
        <v>595688720</v>
      </c>
      <c r="D4633" t="s">
        <v>6</v>
      </c>
      <c r="E4633" t="s">
        <v>7</v>
      </c>
      <c r="F4633" t="s">
        <v>18287</v>
      </c>
      <c r="G4633">
        <v>23</v>
      </c>
      <c r="H4633" t="s">
        <v>18296</v>
      </c>
      <c r="I4633">
        <v>5</v>
      </c>
      <c r="J4633" s="3" t="s">
        <v>18290</v>
      </c>
      <c r="K4633" t="s">
        <v>18305</v>
      </c>
      <c r="L4633" t="s">
        <v>18308</v>
      </c>
      <c r="M4633" s="5">
        <v>17703838</v>
      </c>
      <c r="N4633" t="s">
        <v>9307</v>
      </c>
      <c r="O4633" s="15">
        <v>371324</v>
      </c>
      <c r="P4633" s="15">
        <v>154723</v>
      </c>
      <c r="Q4633">
        <v>0</v>
      </c>
      <c r="R4633">
        <v>0</v>
      </c>
      <c r="S4633" t="s">
        <v>10</v>
      </c>
      <c r="T4633" s="1">
        <v>41901</v>
      </c>
      <c r="U4633" s="10">
        <v>30943</v>
      </c>
      <c r="V4633" t="s">
        <v>11</v>
      </c>
      <c r="W4633">
        <v>7</v>
      </c>
      <c r="X4633" s="1">
        <v>42160</v>
      </c>
      <c r="Y4633" s="16">
        <v>4.1900000000000007E-2</v>
      </c>
      <c r="Z4633" s="17">
        <v>1975.42</v>
      </c>
      <c r="AA4633">
        <v>0</v>
      </c>
    </row>
    <row r="4634" spans="1:27">
      <c r="A4634" t="s">
        <v>26</v>
      </c>
      <c r="B4634" t="s">
        <v>9308</v>
      </c>
      <c r="C4634">
        <v>595705990</v>
      </c>
      <c r="D4634" t="s">
        <v>6</v>
      </c>
      <c r="E4634" t="s">
        <v>7</v>
      </c>
      <c r="F4634" t="s">
        <v>18286</v>
      </c>
      <c r="G4634">
        <v>31</v>
      </c>
      <c r="H4634" t="s">
        <v>18295</v>
      </c>
      <c r="I4634">
        <v>1</v>
      </c>
      <c r="J4634" t="s">
        <v>208</v>
      </c>
      <c r="K4634" t="s">
        <v>18304</v>
      </c>
      <c r="L4634" t="s">
        <v>18309</v>
      </c>
      <c r="M4634" s="5">
        <v>4293249</v>
      </c>
      <c r="N4634" t="s">
        <v>9309</v>
      </c>
      <c r="O4634" s="15">
        <v>24000000</v>
      </c>
      <c r="P4634" s="15">
        <v>15158789</v>
      </c>
      <c r="Q4634">
        <v>0</v>
      </c>
      <c r="R4634">
        <v>0</v>
      </c>
      <c r="S4634" t="s">
        <v>10</v>
      </c>
      <c r="T4634" s="1">
        <v>40822</v>
      </c>
      <c r="U4634" s="10">
        <v>469935</v>
      </c>
      <c r="V4634" t="s">
        <v>11</v>
      </c>
      <c r="W4634">
        <v>42</v>
      </c>
      <c r="X4634" s="1">
        <v>42160</v>
      </c>
      <c r="Y4634" s="16">
        <v>4.5499999999999999E-2</v>
      </c>
      <c r="Z4634" s="17">
        <v>1967.56</v>
      </c>
      <c r="AA4634">
        <v>0</v>
      </c>
    </row>
    <row r="4635" spans="1:27">
      <c r="A4635" t="s">
        <v>26</v>
      </c>
      <c r="B4635" t="s">
        <v>9310</v>
      </c>
      <c r="C4635">
        <v>595711864</v>
      </c>
      <c r="D4635" t="s">
        <v>100</v>
      </c>
      <c r="E4635" t="s">
        <v>103</v>
      </c>
      <c r="F4635" t="s">
        <v>18285</v>
      </c>
      <c r="G4635">
        <v>38</v>
      </c>
      <c r="H4635" t="s">
        <v>18297</v>
      </c>
      <c r="I4635">
        <v>1</v>
      </c>
      <c r="J4635" t="s">
        <v>208</v>
      </c>
      <c r="K4635" t="s">
        <v>18305</v>
      </c>
      <c r="L4635" t="s">
        <v>18308</v>
      </c>
      <c r="M4635" s="5">
        <v>0</v>
      </c>
      <c r="N4635" t="s">
        <v>9311</v>
      </c>
      <c r="O4635" s="15">
        <v>8398136</v>
      </c>
      <c r="P4635" s="15">
        <v>3361882</v>
      </c>
      <c r="Q4635">
        <v>283234</v>
      </c>
      <c r="R4635">
        <v>55</v>
      </c>
      <c r="S4635" t="s">
        <v>10</v>
      </c>
      <c r="T4635" s="1">
        <v>40268</v>
      </c>
      <c r="U4635" s="10">
        <v>205960</v>
      </c>
      <c r="V4635" t="s">
        <v>11</v>
      </c>
      <c r="W4635">
        <v>11</v>
      </c>
      <c r="X4635" s="1">
        <v>42099</v>
      </c>
      <c r="Y4635" s="16">
        <v>3.8399999999999997E-2</v>
      </c>
      <c r="Z4635" s="17">
        <v>1928.59</v>
      </c>
      <c r="AA4635">
        <v>0</v>
      </c>
    </row>
    <row r="4636" spans="1:27">
      <c r="A4636" t="s">
        <v>26</v>
      </c>
      <c r="B4636" t="s">
        <v>9312</v>
      </c>
      <c r="C4636">
        <v>595712700</v>
      </c>
      <c r="D4636" t="s">
        <v>6</v>
      </c>
      <c r="E4636" t="s">
        <v>7</v>
      </c>
      <c r="F4636" t="s">
        <v>18287</v>
      </c>
      <c r="G4636">
        <v>47</v>
      </c>
      <c r="H4636" t="s">
        <v>18294</v>
      </c>
      <c r="I4636">
        <v>6</v>
      </c>
      <c r="J4636" t="s">
        <v>208</v>
      </c>
      <c r="K4636" t="s">
        <v>18303</v>
      </c>
      <c r="L4636" t="s">
        <v>18308</v>
      </c>
      <c r="M4636" s="5">
        <v>2894127</v>
      </c>
      <c r="N4636" t="s">
        <v>9313</v>
      </c>
      <c r="O4636" s="15">
        <v>33911094</v>
      </c>
      <c r="P4636" s="15">
        <v>30249822</v>
      </c>
      <c r="Q4636">
        <v>0</v>
      </c>
      <c r="R4636">
        <v>0</v>
      </c>
      <c r="S4636" t="s">
        <v>10</v>
      </c>
      <c r="T4636" s="1">
        <v>41929</v>
      </c>
      <c r="U4636" s="10">
        <v>947862</v>
      </c>
      <c r="V4636" t="s">
        <v>11</v>
      </c>
      <c r="W4636">
        <v>6</v>
      </c>
      <c r="X4636" s="1">
        <v>42160</v>
      </c>
      <c r="Y4636" s="16">
        <v>4.2500000000000003E-2</v>
      </c>
      <c r="Z4636" s="17">
        <v>2074.4</v>
      </c>
      <c r="AA4636">
        <v>0</v>
      </c>
    </row>
    <row r="4637" spans="1:27">
      <c r="A4637" t="s">
        <v>26</v>
      </c>
      <c r="B4637" t="s">
        <v>9314</v>
      </c>
      <c r="C4637">
        <v>595730740</v>
      </c>
      <c r="D4637" t="s">
        <v>6</v>
      </c>
      <c r="E4637" t="s">
        <v>7</v>
      </c>
      <c r="F4637" t="s">
        <v>18286</v>
      </c>
      <c r="G4637">
        <v>18</v>
      </c>
      <c r="H4637" t="s">
        <v>18297</v>
      </c>
      <c r="I4637">
        <v>6</v>
      </c>
      <c r="J4637" t="s">
        <v>208</v>
      </c>
      <c r="K4637" t="s">
        <v>18303</v>
      </c>
      <c r="L4637" t="s">
        <v>18309</v>
      </c>
      <c r="M4637" s="5">
        <v>2156201</v>
      </c>
      <c r="N4637" t="s">
        <v>9315</v>
      </c>
      <c r="O4637" s="15">
        <v>1800000</v>
      </c>
      <c r="P4637" s="15">
        <v>1120820</v>
      </c>
      <c r="Q4637">
        <v>0</v>
      </c>
      <c r="R4637">
        <v>0</v>
      </c>
      <c r="S4637" t="s">
        <v>10</v>
      </c>
      <c r="T4637" s="1">
        <v>41827</v>
      </c>
      <c r="U4637" s="10">
        <v>88568</v>
      </c>
      <c r="V4637" t="s">
        <v>11</v>
      </c>
      <c r="W4637">
        <v>10</v>
      </c>
      <c r="X4637" s="1">
        <v>42160</v>
      </c>
      <c r="Y4637" s="16">
        <v>4.0099999999999997E-2</v>
      </c>
      <c r="Z4637" s="17">
        <v>1848.91</v>
      </c>
      <c r="AA4637">
        <v>0</v>
      </c>
    </row>
    <row r="4638" spans="1:27">
      <c r="A4638" t="s">
        <v>69</v>
      </c>
      <c r="B4638" t="s">
        <v>9316</v>
      </c>
      <c r="C4638">
        <v>595734084</v>
      </c>
      <c r="D4638" t="s">
        <v>6</v>
      </c>
      <c r="E4638" t="s">
        <v>7</v>
      </c>
      <c r="F4638" t="s">
        <v>18286</v>
      </c>
      <c r="G4638">
        <v>30</v>
      </c>
      <c r="H4638" t="s">
        <v>18297</v>
      </c>
      <c r="I4638">
        <v>3</v>
      </c>
      <c r="J4638" s="3" t="s">
        <v>18290</v>
      </c>
      <c r="K4638" t="s">
        <v>18307</v>
      </c>
      <c r="L4638" t="s">
        <v>18308</v>
      </c>
      <c r="M4638" s="5">
        <v>10242724</v>
      </c>
      <c r="N4638" t="s">
        <v>9317</v>
      </c>
      <c r="O4638" s="15">
        <v>9000000</v>
      </c>
      <c r="P4638" s="15">
        <v>4088992</v>
      </c>
      <c r="Q4638">
        <v>0</v>
      </c>
      <c r="R4638">
        <v>0</v>
      </c>
      <c r="S4638" t="s">
        <v>10</v>
      </c>
      <c r="T4638" s="1">
        <v>41702</v>
      </c>
      <c r="U4638" s="10">
        <v>438538</v>
      </c>
      <c r="V4638" t="s">
        <v>11</v>
      </c>
      <c r="W4638">
        <v>14</v>
      </c>
      <c r="X4638" s="1">
        <v>42160</v>
      </c>
      <c r="Y4638" s="16">
        <v>3.9699999999999999E-2</v>
      </c>
      <c r="Z4638" s="17">
        <v>2052.5100000000002</v>
      </c>
      <c r="AA4638">
        <v>0</v>
      </c>
    </row>
    <row r="4639" spans="1:27">
      <c r="A4639" t="s">
        <v>26</v>
      </c>
      <c r="B4639" t="s">
        <v>9318</v>
      </c>
      <c r="C4639">
        <v>595743434</v>
      </c>
      <c r="D4639" t="s">
        <v>6</v>
      </c>
      <c r="E4639" t="s">
        <v>7</v>
      </c>
      <c r="F4639" t="s">
        <v>18285</v>
      </c>
      <c r="G4639">
        <v>18</v>
      </c>
      <c r="H4639" t="s">
        <v>18296</v>
      </c>
      <c r="I4639">
        <v>2</v>
      </c>
      <c r="J4639" t="s">
        <v>208</v>
      </c>
      <c r="K4639" t="s">
        <v>18302</v>
      </c>
      <c r="L4639" t="s">
        <v>18309</v>
      </c>
      <c r="M4639" s="5">
        <v>7915623</v>
      </c>
      <c r="N4639" t="s">
        <v>9319</v>
      </c>
      <c r="O4639" s="15">
        <v>6700000</v>
      </c>
      <c r="P4639" s="15">
        <v>683890</v>
      </c>
      <c r="Q4639">
        <v>0</v>
      </c>
      <c r="R4639">
        <v>0</v>
      </c>
      <c r="S4639" t="s">
        <v>10</v>
      </c>
      <c r="T4639" s="1">
        <v>41107</v>
      </c>
      <c r="U4639" s="10">
        <v>233915</v>
      </c>
      <c r="V4639" t="s">
        <v>11</v>
      </c>
      <c r="W4639">
        <v>33</v>
      </c>
      <c r="X4639" s="1">
        <v>42160</v>
      </c>
      <c r="Y4639" s="16">
        <v>5.3800000000000001E-2</v>
      </c>
      <c r="Z4639" s="17">
        <v>1778.42</v>
      </c>
      <c r="AA4639">
        <v>0</v>
      </c>
    </row>
    <row r="4640" spans="1:27">
      <c r="A4640" t="s">
        <v>69</v>
      </c>
      <c r="B4640" t="s">
        <v>9320</v>
      </c>
      <c r="C4640">
        <v>595784288</v>
      </c>
      <c r="D4640" t="s">
        <v>100</v>
      </c>
      <c r="E4640" t="s">
        <v>95</v>
      </c>
      <c r="F4640" t="s">
        <v>18287</v>
      </c>
      <c r="G4640">
        <v>36</v>
      </c>
      <c r="H4640" t="s">
        <v>18295</v>
      </c>
      <c r="I4640">
        <v>4</v>
      </c>
      <c r="J4640" s="3" t="s">
        <v>18290</v>
      </c>
      <c r="K4640" t="s">
        <v>18304</v>
      </c>
      <c r="L4640" t="s">
        <v>18309</v>
      </c>
      <c r="M4640" s="5">
        <v>0</v>
      </c>
      <c r="N4640" t="s">
        <v>9321</v>
      </c>
      <c r="O4640" s="15">
        <v>30000000</v>
      </c>
      <c r="P4640" s="15">
        <v>17784604</v>
      </c>
      <c r="Q4640">
        <v>3189127</v>
      </c>
      <c r="R4640">
        <v>160</v>
      </c>
      <c r="S4640" t="s">
        <v>10</v>
      </c>
      <c r="T4640" s="1">
        <v>40939</v>
      </c>
      <c r="U4640" s="10">
        <v>854424</v>
      </c>
      <c r="V4640" t="s">
        <v>11</v>
      </c>
      <c r="W4640">
        <v>33</v>
      </c>
      <c r="X4640" s="1">
        <v>41993</v>
      </c>
      <c r="Y4640" s="16">
        <v>5.21E-2</v>
      </c>
      <c r="Z4640" s="17">
        <v>1815.08</v>
      </c>
      <c r="AA4640">
        <v>0</v>
      </c>
    </row>
    <row r="4641" spans="1:27">
      <c r="A4641" t="s">
        <v>26</v>
      </c>
      <c r="B4641" t="s">
        <v>9322</v>
      </c>
      <c r="C4641">
        <v>595796476</v>
      </c>
      <c r="D4641" t="s">
        <v>6</v>
      </c>
      <c r="E4641" t="s">
        <v>7</v>
      </c>
      <c r="F4641" t="s">
        <v>18286</v>
      </c>
      <c r="G4641">
        <v>36</v>
      </c>
      <c r="H4641" t="s">
        <v>18295</v>
      </c>
      <c r="I4641">
        <v>5</v>
      </c>
      <c r="J4641" t="s">
        <v>208</v>
      </c>
      <c r="K4641" t="s">
        <v>18304</v>
      </c>
      <c r="L4641" t="s">
        <v>18308</v>
      </c>
      <c r="M4641" s="5">
        <v>900000</v>
      </c>
      <c r="N4641" t="s">
        <v>9323</v>
      </c>
      <c r="O4641" s="15">
        <v>5000000</v>
      </c>
      <c r="P4641" s="15">
        <v>2869864</v>
      </c>
      <c r="Q4641">
        <v>0</v>
      </c>
      <c r="R4641">
        <v>0</v>
      </c>
      <c r="S4641" t="s">
        <v>10</v>
      </c>
      <c r="T4641" s="1">
        <v>41607</v>
      </c>
      <c r="U4641" s="10">
        <v>167278</v>
      </c>
      <c r="V4641" t="s">
        <v>11</v>
      </c>
      <c r="W4641">
        <v>17</v>
      </c>
      <c r="X4641" s="1">
        <v>42160</v>
      </c>
      <c r="Y4641" s="16">
        <v>4.0500000000000001E-2</v>
      </c>
      <c r="Z4641" s="17">
        <v>1928.25</v>
      </c>
      <c r="AA4641">
        <v>0</v>
      </c>
    </row>
    <row r="4642" spans="1:27">
      <c r="A4642" t="s">
        <v>26</v>
      </c>
      <c r="B4642" t="s">
        <v>9324</v>
      </c>
      <c r="C4642">
        <v>595811282</v>
      </c>
      <c r="D4642" t="s">
        <v>6</v>
      </c>
      <c r="E4642" t="s">
        <v>7</v>
      </c>
      <c r="F4642" t="s">
        <v>18286</v>
      </c>
      <c r="G4642">
        <v>18</v>
      </c>
      <c r="H4642" t="s">
        <v>18296</v>
      </c>
      <c r="I4642">
        <v>6</v>
      </c>
      <c r="J4642" t="s">
        <v>208</v>
      </c>
      <c r="K4642" t="s">
        <v>18306</v>
      </c>
      <c r="L4642" t="s">
        <v>18309</v>
      </c>
      <c r="M4642" s="5">
        <v>895344</v>
      </c>
      <c r="N4642" t="s">
        <v>9325</v>
      </c>
      <c r="O4642" s="15">
        <v>700000</v>
      </c>
      <c r="P4642" s="15">
        <v>435905</v>
      </c>
      <c r="Q4642">
        <v>0</v>
      </c>
      <c r="R4642">
        <v>0</v>
      </c>
      <c r="S4642" t="s">
        <v>10</v>
      </c>
      <c r="T4642" s="1">
        <v>41829</v>
      </c>
      <c r="U4642" s="10">
        <v>34443</v>
      </c>
      <c r="V4642" t="s">
        <v>11</v>
      </c>
      <c r="W4642">
        <v>10</v>
      </c>
      <c r="X4642" s="1">
        <v>42160</v>
      </c>
      <c r="Y4642" s="16">
        <v>4.0099999999999997E-2</v>
      </c>
      <c r="Z4642" s="17">
        <v>1854.24</v>
      </c>
      <c r="AA4642">
        <v>0</v>
      </c>
    </row>
    <row r="4643" spans="1:27">
      <c r="A4643" t="s">
        <v>121</v>
      </c>
      <c r="B4643" t="s">
        <v>9326</v>
      </c>
      <c r="C4643">
        <v>595812096</v>
      </c>
      <c r="D4643" t="s">
        <v>6</v>
      </c>
      <c r="E4643" t="s">
        <v>5</v>
      </c>
      <c r="F4643" t="s">
        <v>18285</v>
      </c>
      <c r="G4643">
        <v>28</v>
      </c>
      <c r="H4643" t="s">
        <v>18296</v>
      </c>
      <c r="I4643">
        <v>6</v>
      </c>
      <c r="J4643" s="3" t="s">
        <v>18292</v>
      </c>
      <c r="K4643" t="s">
        <v>18303</v>
      </c>
      <c r="L4643" t="s">
        <v>18308</v>
      </c>
      <c r="M4643" s="5">
        <v>567367</v>
      </c>
      <c r="N4643" t="s">
        <v>9327</v>
      </c>
      <c r="O4643" s="15">
        <v>5000000</v>
      </c>
      <c r="P4643" s="15">
        <v>3490393</v>
      </c>
      <c r="Q4643">
        <v>149685</v>
      </c>
      <c r="R4643">
        <v>55</v>
      </c>
      <c r="S4643" t="s">
        <v>10</v>
      </c>
      <c r="T4643" s="1">
        <v>41247</v>
      </c>
      <c r="U4643" s="10">
        <v>148238</v>
      </c>
      <c r="V4643" t="s">
        <v>11</v>
      </c>
      <c r="W4643">
        <v>27</v>
      </c>
      <c r="X4643" s="1">
        <v>42099</v>
      </c>
      <c r="Y4643" s="16">
        <v>5.4199999999999998E-2</v>
      </c>
      <c r="Z4643" s="17">
        <v>1813.73</v>
      </c>
      <c r="AA4643">
        <v>0</v>
      </c>
    </row>
    <row r="4644" spans="1:27">
      <c r="A4644" t="s">
        <v>121</v>
      </c>
      <c r="B4644" t="s">
        <v>9328</v>
      </c>
      <c r="C4644">
        <v>595819048</v>
      </c>
      <c r="D4644" t="s">
        <v>6</v>
      </c>
      <c r="E4644" t="s">
        <v>7</v>
      </c>
      <c r="F4644" t="s">
        <v>18286</v>
      </c>
      <c r="G4644">
        <v>54</v>
      </c>
      <c r="H4644" t="s">
        <v>18296</v>
      </c>
      <c r="I4644">
        <v>6</v>
      </c>
      <c r="J4644" s="3" t="s">
        <v>18292</v>
      </c>
      <c r="K4644" t="s">
        <v>18302</v>
      </c>
      <c r="L4644" t="s">
        <v>18309</v>
      </c>
      <c r="M4644" s="5">
        <v>2644594</v>
      </c>
      <c r="N4644" t="s">
        <v>9329</v>
      </c>
      <c r="O4644" s="15">
        <v>5000000</v>
      </c>
      <c r="P4644" s="15">
        <v>2101580</v>
      </c>
      <c r="Q4644">
        <v>0</v>
      </c>
      <c r="R4644">
        <v>0</v>
      </c>
      <c r="S4644" t="s">
        <v>10</v>
      </c>
      <c r="T4644" s="1">
        <v>41408</v>
      </c>
      <c r="U4644" s="10">
        <v>200256</v>
      </c>
      <c r="V4644" t="s">
        <v>11</v>
      </c>
      <c r="W4644">
        <v>23</v>
      </c>
      <c r="X4644" s="1">
        <v>42160</v>
      </c>
      <c r="Y4644" s="16">
        <v>4.07E-2</v>
      </c>
      <c r="Z4644" s="17">
        <v>1834.83</v>
      </c>
      <c r="AA4644">
        <v>0</v>
      </c>
    </row>
    <row r="4645" spans="1:27">
      <c r="A4645" t="s">
        <v>69</v>
      </c>
      <c r="B4645" t="s">
        <v>9330</v>
      </c>
      <c r="C4645">
        <v>595955514</v>
      </c>
      <c r="D4645" t="s">
        <v>6</v>
      </c>
      <c r="E4645" t="s">
        <v>7</v>
      </c>
      <c r="F4645" t="s">
        <v>18286</v>
      </c>
      <c r="G4645">
        <v>21</v>
      </c>
      <c r="H4645" t="s">
        <v>18297</v>
      </c>
      <c r="I4645">
        <v>4</v>
      </c>
      <c r="J4645" s="3" t="s">
        <v>18290</v>
      </c>
      <c r="K4645" t="s">
        <v>18306</v>
      </c>
      <c r="L4645" t="s">
        <v>18309</v>
      </c>
      <c r="M4645" s="5">
        <v>1689840</v>
      </c>
      <c r="N4645" t="s">
        <v>9331</v>
      </c>
      <c r="O4645" s="15">
        <v>2500000</v>
      </c>
      <c r="P4645" s="15">
        <v>1622149</v>
      </c>
      <c r="Q4645">
        <v>0</v>
      </c>
      <c r="R4645">
        <v>0</v>
      </c>
      <c r="S4645" t="s">
        <v>10</v>
      </c>
      <c r="T4645" s="1">
        <v>41668</v>
      </c>
      <c r="U4645" s="10">
        <v>91014</v>
      </c>
      <c r="V4645" t="s">
        <v>11</v>
      </c>
      <c r="W4645">
        <v>15</v>
      </c>
      <c r="X4645" s="1">
        <v>42160</v>
      </c>
      <c r="Y4645" s="16">
        <v>0.04</v>
      </c>
      <c r="Z4645" s="17">
        <v>2000.56</v>
      </c>
      <c r="AA4645">
        <v>0</v>
      </c>
    </row>
    <row r="4646" spans="1:27">
      <c r="A4646" t="s">
        <v>26</v>
      </c>
      <c r="B4646" t="s">
        <v>9332</v>
      </c>
      <c r="C4646">
        <v>595956108</v>
      </c>
      <c r="D4646" t="s">
        <v>128</v>
      </c>
      <c r="E4646" t="s">
        <v>7</v>
      </c>
      <c r="F4646" t="s">
        <v>18287</v>
      </c>
      <c r="G4646">
        <v>32</v>
      </c>
      <c r="H4646" t="s">
        <v>18297</v>
      </c>
      <c r="I4646">
        <v>1</v>
      </c>
      <c r="J4646" t="s">
        <v>208</v>
      </c>
      <c r="K4646" t="s">
        <v>18303</v>
      </c>
      <c r="L4646" t="s">
        <v>18308</v>
      </c>
      <c r="M4646" s="5">
        <v>1501500</v>
      </c>
      <c r="N4646" t="s">
        <v>9333</v>
      </c>
      <c r="O4646" s="15">
        <v>1555000</v>
      </c>
      <c r="P4646" s="15">
        <v>1116282</v>
      </c>
      <c r="Q4646">
        <v>0</v>
      </c>
      <c r="R4646">
        <v>0</v>
      </c>
      <c r="S4646" t="s">
        <v>10</v>
      </c>
      <c r="T4646" s="1">
        <v>41894</v>
      </c>
      <c r="U4646" s="10">
        <v>74806</v>
      </c>
      <c r="V4646" t="s">
        <v>11</v>
      </c>
      <c r="W4646">
        <v>0</v>
      </c>
      <c r="X4646" s="1">
        <v>42160</v>
      </c>
      <c r="Y4646" s="16">
        <v>4.0500000000000001E-2</v>
      </c>
      <c r="Z4646" s="17">
        <v>1979.97</v>
      </c>
      <c r="AA4646">
        <v>0</v>
      </c>
    </row>
    <row r="4647" spans="1:27">
      <c r="A4647" t="s">
        <v>69</v>
      </c>
      <c r="B4647" t="s">
        <v>9334</v>
      </c>
      <c r="C4647">
        <v>595983762</v>
      </c>
      <c r="D4647" t="s">
        <v>6</v>
      </c>
      <c r="E4647" t="s">
        <v>7</v>
      </c>
      <c r="F4647" t="s">
        <v>18285</v>
      </c>
      <c r="G4647">
        <v>18</v>
      </c>
      <c r="H4647" t="s">
        <v>18294</v>
      </c>
      <c r="I4647">
        <v>1</v>
      </c>
      <c r="J4647" s="3" t="s">
        <v>18290</v>
      </c>
      <c r="K4647" t="s">
        <v>18303</v>
      </c>
      <c r="L4647" t="s">
        <v>18308</v>
      </c>
      <c r="M4647" s="5">
        <v>2440630</v>
      </c>
      <c r="N4647" t="s">
        <v>9335</v>
      </c>
      <c r="O4647" s="15">
        <v>1800000</v>
      </c>
      <c r="P4647" s="15">
        <v>320821</v>
      </c>
      <c r="Q4647">
        <v>0</v>
      </c>
      <c r="R4647">
        <v>0</v>
      </c>
      <c r="S4647" t="s">
        <v>10</v>
      </c>
      <c r="T4647" s="1">
        <v>41810</v>
      </c>
      <c r="U4647" s="10">
        <v>163745</v>
      </c>
      <c r="V4647" t="s">
        <v>11</v>
      </c>
      <c r="W4647">
        <v>10</v>
      </c>
      <c r="X4647" s="1">
        <v>42160</v>
      </c>
      <c r="Y4647" s="16">
        <v>3.85E-2</v>
      </c>
      <c r="Z4647" s="17">
        <v>1881.34</v>
      </c>
      <c r="AA4647">
        <v>0</v>
      </c>
    </row>
    <row r="4648" spans="1:27">
      <c r="A4648" t="s">
        <v>26</v>
      </c>
      <c r="B4648" t="s">
        <v>9336</v>
      </c>
      <c r="C4648">
        <v>596011174</v>
      </c>
      <c r="D4648" t="s">
        <v>6</v>
      </c>
      <c r="E4648" t="s">
        <v>7</v>
      </c>
      <c r="F4648" t="s">
        <v>18286</v>
      </c>
      <c r="G4648">
        <v>18</v>
      </c>
      <c r="H4648" t="s">
        <v>18294</v>
      </c>
      <c r="I4648">
        <v>1</v>
      </c>
      <c r="J4648" t="s">
        <v>208</v>
      </c>
      <c r="K4648" t="s">
        <v>18305</v>
      </c>
      <c r="L4648" t="s">
        <v>18308</v>
      </c>
      <c r="M4648" s="5">
        <v>533161</v>
      </c>
      <c r="N4648" t="s">
        <v>9337</v>
      </c>
      <c r="O4648" s="15">
        <v>800000</v>
      </c>
      <c r="P4648" s="15">
        <v>1600952</v>
      </c>
      <c r="Q4648">
        <v>0</v>
      </c>
      <c r="R4648">
        <v>0</v>
      </c>
      <c r="S4648" t="s">
        <v>10</v>
      </c>
      <c r="T4648" s="1">
        <v>41784</v>
      </c>
      <c r="U4648" s="10">
        <v>75000</v>
      </c>
      <c r="V4648" t="s">
        <v>11</v>
      </c>
      <c r="W4648">
        <v>11</v>
      </c>
      <c r="X4648" s="1">
        <v>42160</v>
      </c>
      <c r="Y4648" s="16">
        <v>3.8100000000000002E-2</v>
      </c>
      <c r="Z4648" s="17">
        <v>1905.53</v>
      </c>
      <c r="AA4648">
        <v>0</v>
      </c>
    </row>
    <row r="4649" spans="1:27">
      <c r="A4649" t="s">
        <v>121</v>
      </c>
      <c r="B4649" t="s">
        <v>9338</v>
      </c>
      <c r="C4649">
        <v>596013286</v>
      </c>
      <c r="D4649" t="s">
        <v>6</v>
      </c>
      <c r="E4649" t="s">
        <v>103</v>
      </c>
      <c r="F4649" t="s">
        <v>18286</v>
      </c>
      <c r="G4649">
        <v>45</v>
      </c>
      <c r="H4649" t="s">
        <v>18296</v>
      </c>
      <c r="I4649">
        <v>5</v>
      </c>
      <c r="J4649" s="3" t="s">
        <v>18292</v>
      </c>
      <c r="K4649" t="s">
        <v>18304</v>
      </c>
      <c r="L4649" t="s">
        <v>18308</v>
      </c>
      <c r="M4649" s="5">
        <v>540000</v>
      </c>
      <c r="N4649" t="s">
        <v>9339</v>
      </c>
      <c r="O4649" s="15">
        <v>5000000</v>
      </c>
      <c r="P4649" s="15">
        <v>4265668</v>
      </c>
      <c r="Q4649">
        <v>2976604</v>
      </c>
      <c r="R4649">
        <v>655</v>
      </c>
      <c r="S4649" t="s">
        <v>10</v>
      </c>
      <c r="T4649" s="1">
        <v>41235</v>
      </c>
      <c r="U4649" s="10">
        <v>200134</v>
      </c>
      <c r="V4649" t="s">
        <v>11</v>
      </c>
      <c r="W4649">
        <v>7</v>
      </c>
      <c r="X4649" s="1">
        <v>41491</v>
      </c>
      <c r="Y4649" s="16">
        <v>5.2300000000000006E-2</v>
      </c>
      <c r="Z4649" s="17">
        <v>1815.76</v>
      </c>
      <c r="AA4649">
        <v>0</v>
      </c>
    </row>
    <row r="4650" spans="1:27">
      <c r="A4650" t="s">
        <v>26</v>
      </c>
      <c r="B4650" t="s">
        <v>9340</v>
      </c>
      <c r="C4650">
        <v>596066944</v>
      </c>
      <c r="D4650" t="s">
        <v>6</v>
      </c>
      <c r="E4650" t="s">
        <v>7</v>
      </c>
      <c r="F4650" t="s">
        <v>18287</v>
      </c>
      <c r="G4650">
        <v>18</v>
      </c>
      <c r="H4650" t="s">
        <v>18295</v>
      </c>
      <c r="I4650">
        <v>6</v>
      </c>
      <c r="J4650" t="s">
        <v>208</v>
      </c>
      <c r="K4650" t="s">
        <v>18302</v>
      </c>
      <c r="L4650" t="s">
        <v>18308</v>
      </c>
      <c r="M4650" s="5">
        <v>6135874</v>
      </c>
      <c r="N4650" t="s">
        <v>9341</v>
      </c>
      <c r="O4650" s="15">
        <v>3460000</v>
      </c>
      <c r="P4650" s="15">
        <v>1242690</v>
      </c>
      <c r="Q4650">
        <v>0</v>
      </c>
      <c r="R4650">
        <v>0</v>
      </c>
      <c r="S4650" t="s">
        <v>10</v>
      </c>
      <c r="T4650" s="1">
        <v>41339</v>
      </c>
      <c r="U4650" s="10">
        <v>122506</v>
      </c>
      <c r="V4650" t="s">
        <v>11</v>
      </c>
      <c r="W4650">
        <v>25</v>
      </c>
      <c r="X4650" s="1">
        <v>42160</v>
      </c>
      <c r="Y4650" s="16">
        <v>4.8300000000000003E-2</v>
      </c>
      <c r="Z4650" s="17">
        <v>1809.65</v>
      </c>
      <c r="AA4650">
        <v>0</v>
      </c>
    </row>
    <row r="4651" spans="1:27">
      <c r="A4651" t="s">
        <v>33</v>
      </c>
      <c r="B4651" t="s">
        <v>9342</v>
      </c>
      <c r="C4651">
        <v>596068220</v>
      </c>
      <c r="D4651" t="s">
        <v>100</v>
      </c>
      <c r="E4651" t="s">
        <v>103</v>
      </c>
      <c r="F4651" t="s">
        <v>18285</v>
      </c>
      <c r="G4651">
        <v>33</v>
      </c>
      <c r="H4651" t="s">
        <v>18297</v>
      </c>
      <c r="I4651">
        <v>2</v>
      </c>
      <c r="J4651" t="s">
        <v>36</v>
      </c>
      <c r="K4651" t="s">
        <v>18306</v>
      </c>
      <c r="L4651" t="s">
        <v>18308</v>
      </c>
      <c r="M4651" s="5">
        <v>0</v>
      </c>
      <c r="N4651" t="s">
        <v>9343</v>
      </c>
      <c r="O4651" s="15">
        <v>577216</v>
      </c>
      <c r="P4651" s="15">
        <v>481014</v>
      </c>
      <c r="Q4651">
        <v>481014</v>
      </c>
      <c r="R4651">
        <v>475</v>
      </c>
      <c r="S4651" t="s">
        <v>10</v>
      </c>
      <c r="T4651" s="1">
        <v>41577</v>
      </c>
      <c r="U4651" s="10">
        <v>48101</v>
      </c>
      <c r="V4651" t="s">
        <v>11</v>
      </c>
      <c r="W4651">
        <v>2</v>
      </c>
      <c r="X4651" s="1">
        <v>41675</v>
      </c>
      <c r="Y4651" s="16">
        <v>3.9900000000000005E-2</v>
      </c>
      <c r="Z4651" s="17">
        <v>1883.42</v>
      </c>
      <c r="AA4651">
        <v>0</v>
      </c>
    </row>
    <row r="4652" spans="1:27">
      <c r="A4652" t="s">
        <v>26</v>
      </c>
      <c r="B4652" t="s">
        <v>9344</v>
      </c>
      <c r="C4652">
        <v>596071960</v>
      </c>
      <c r="D4652" t="s">
        <v>6</v>
      </c>
      <c r="E4652" t="s">
        <v>7</v>
      </c>
      <c r="F4652" t="s">
        <v>18287</v>
      </c>
      <c r="G4652">
        <v>44</v>
      </c>
      <c r="H4652" t="s">
        <v>18294</v>
      </c>
      <c r="I4652">
        <v>5</v>
      </c>
      <c r="J4652" t="s">
        <v>208</v>
      </c>
      <c r="K4652" t="s">
        <v>18304</v>
      </c>
      <c r="L4652" t="s">
        <v>18309</v>
      </c>
      <c r="M4652" s="5">
        <v>1556324</v>
      </c>
      <c r="N4652" t="s">
        <v>9345</v>
      </c>
      <c r="O4652" s="15">
        <v>1402000</v>
      </c>
      <c r="P4652" s="15">
        <v>978759</v>
      </c>
      <c r="Q4652">
        <v>0</v>
      </c>
      <c r="R4652">
        <v>0</v>
      </c>
      <c r="S4652" t="s">
        <v>10</v>
      </c>
      <c r="T4652" s="1">
        <v>41885</v>
      </c>
      <c r="U4652" s="10">
        <v>67648</v>
      </c>
      <c r="V4652" t="s">
        <v>11</v>
      </c>
      <c r="W4652">
        <v>8</v>
      </c>
      <c r="X4652" s="1">
        <v>42160</v>
      </c>
      <c r="Y4652" s="16">
        <v>4.0899999999999999E-2</v>
      </c>
      <c r="Z4652" s="17">
        <v>1931.49</v>
      </c>
      <c r="AA4652">
        <v>0</v>
      </c>
    </row>
    <row r="4653" spans="1:27">
      <c r="A4653" t="s">
        <v>26</v>
      </c>
      <c r="B4653" t="s">
        <v>9346</v>
      </c>
      <c r="C4653">
        <v>596085380</v>
      </c>
      <c r="D4653" t="s">
        <v>6</v>
      </c>
      <c r="E4653" t="s">
        <v>7</v>
      </c>
      <c r="F4653" t="s">
        <v>18287</v>
      </c>
      <c r="G4653">
        <v>45</v>
      </c>
      <c r="H4653" t="s">
        <v>18295</v>
      </c>
      <c r="I4653">
        <v>3</v>
      </c>
      <c r="J4653" t="s">
        <v>208</v>
      </c>
      <c r="K4653" t="s">
        <v>18303</v>
      </c>
      <c r="L4653" t="s">
        <v>18309</v>
      </c>
      <c r="M4653" s="5">
        <v>2396693</v>
      </c>
      <c r="N4653" t="s">
        <v>9347</v>
      </c>
      <c r="O4653" s="15">
        <v>1700000</v>
      </c>
      <c r="P4653" s="15">
        <v>1126756</v>
      </c>
      <c r="Q4653">
        <v>0</v>
      </c>
      <c r="R4653">
        <v>0</v>
      </c>
      <c r="S4653" t="s">
        <v>10</v>
      </c>
      <c r="T4653" s="1">
        <v>41844</v>
      </c>
      <c r="U4653" s="10">
        <v>83647</v>
      </c>
      <c r="V4653" t="s">
        <v>11</v>
      </c>
      <c r="W4653">
        <v>9</v>
      </c>
      <c r="X4653" s="1">
        <v>42160</v>
      </c>
      <c r="Y4653" s="16">
        <v>4.0999999999999995E-2</v>
      </c>
      <c r="Z4653" s="17">
        <v>1847.85</v>
      </c>
      <c r="AA4653">
        <v>0</v>
      </c>
    </row>
    <row r="4654" spans="1:27">
      <c r="A4654" t="s">
        <v>26</v>
      </c>
      <c r="B4654" t="s">
        <v>9348</v>
      </c>
      <c r="C4654">
        <v>596364318</v>
      </c>
      <c r="D4654" t="s">
        <v>6</v>
      </c>
      <c r="E4654" t="s">
        <v>7</v>
      </c>
      <c r="F4654" t="s">
        <v>18286</v>
      </c>
      <c r="G4654">
        <v>29</v>
      </c>
      <c r="H4654" t="s">
        <v>18296</v>
      </c>
      <c r="I4654">
        <v>4</v>
      </c>
      <c r="J4654" t="s">
        <v>208</v>
      </c>
      <c r="K4654" t="s">
        <v>18305</v>
      </c>
      <c r="L4654" t="s">
        <v>18308</v>
      </c>
      <c r="M4654" s="5">
        <v>2707193</v>
      </c>
      <c r="N4654" t="s">
        <v>9349</v>
      </c>
      <c r="O4654" s="15">
        <v>2600000</v>
      </c>
      <c r="P4654" s="15">
        <v>2115072</v>
      </c>
      <c r="Q4654">
        <v>0</v>
      </c>
      <c r="R4654">
        <v>0</v>
      </c>
      <c r="S4654" t="s">
        <v>10</v>
      </c>
      <c r="T4654" s="1">
        <v>41877</v>
      </c>
      <c r="U4654" s="10">
        <v>89500</v>
      </c>
      <c r="V4654" t="s">
        <v>11</v>
      </c>
      <c r="W4654">
        <v>8</v>
      </c>
      <c r="X4654" s="1">
        <v>42160</v>
      </c>
      <c r="Y4654" s="16">
        <v>4.0300000000000002E-2</v>
      </c>
      <c r="Z4654" s="17">
        <v>1932.39</v>
      </c>
      <c r="AA4654">
        <v>0</v>
      </c>
    </row>
    <row r="4655" spans="1:27">
      <c r="A4655" t="s">
        <v>69</v>
      </c>
      <c r="B4655" t="s">
        <v>9350</v>
      </c>
      <c r="C4655">
        <v>596424004</v>
      </c>
      <c r="D4655" t="s">
        <v>6</v>
      </c>
      <c r="E4655" t="s">
        <v>5</v>
      </c>
      <c r="F4655" t="s">
        <v>18287</v>
      </c>
      <c r="G4655">
        <v>18</v>
      </c>
      <c r="H4655" t="s">
        <v>18294</v>
      </c>
      <c r="I4655">
        <v>6</v>
      </c>
      <c r="J4655" s="3" t="s">
        <v>18290</v>
      </c>
      <c r="K4655" t="s">
        <v>18304</v>
      </c>
      <c r="L4655" t="s">
        <v>18308</v>
      </c>
      <c r="M4655" s="5">
        <v>3889565</v>
      </c>
      <c r="N4655" t="s">
        <v>9351</v>
      </c>
      <c r="O4655" s="15">
        <v>22000000</v>
      </c>
      <c r="P4655" s="15">
        <v>11554984</v>
      </c>
      <c r="Q4655">
        <v>1010270</v>
      </c>
      <c r="R4655">
        <v>55</v>
      </c>
      <c r="S4655" t="s">
        <v>10</v>
      </c>
      <c r="T4655" s="1">
        <v>41634</v>
      </c>
      <c r="U4655" s="10">
        <v>894816</v>
      </c>
      <c r="V4655" t="s">
        <v>11</v>
      </c>
      <c r="W4655">
        <v>14</v>
      </c>
      <c r="X4655" s="1">
        <v>42099</v>
      </c>
      <c r="Y4655" s="16">
        <v>4.0599999999999997E-2</v>
      </c>
      <c r="Z4655" s="17">
        <v>1922.76</v>
      </c>
      <c r="AA4655">
        <v>0</v>
      </c>
    </row>
    <row r="4656" spans="1:27">
      <c r="A4656" t="s">
        <v>80</v>
      </c>
      <c r="B4656" t="s">
        <v>9352</v>
      </c>
      <c r="C4656">
        <v>596697420</v>
      </c>
      <c r="D4656" t="s">
        <v>6</v>
      </c>
      <c r="E4656" t="s">
        <v>7</v>
      </c>
      <c r="F4656" t="s">
        <v>18285</v>
      </c>
      <c r="G4656">
        <v>47</v>
      </c>
      <c r="H4656" t="s">
        <v>18296</v>
      </c>
      <c r="I4656">
        <v>6</v>
      </c>
      <c r="J4656" s="3" t="s">
        <v>18291</v>
      </c>
      <c r="K4656" t="s">
        <v>18304</v>
      </c>
      <c r="L4656" t="s">
        <v>18309</v>
      </c>
      <c r="M4656" s="5">
        <v>2560703</v>
      </c>
      <c r="N4656" t="s">
        <v>9353</v>
      </c>
      <c r="O4656" s="15">
        <v>6000000</v>
      </c>
      <c r="P4656" s="15">
        <v>4853121</v>
      </c>
      <c r="Q4656">
        <v>0</v>
      </c>
      <c r="R4656">
        <v>0</v>
      </c>
      <c r="S4656" t="s">
        <v>10</v>
      </c>
      <c r="T4656" s="1">
        <v>41890</v>
      </c>
      <c r="U4656" s="10">
        <v>200733</v>
      </c>
      <c r="V4656" t="s">
        <v>11</v>
      </c>
      <c r="W4656">
        <v>8</v>
      </c>
      <c r="X4656" s="1">
        <v>42160</v>
      </c>
      <c r="Y4656" s="16">
        <v>4.07E-2</v>
      </c>
      <c r="Z4656" s="17">
        <v>1935.25</v>
      </c>
      <c r="AA4656">
        <v>0</v>
      </c>
    </row>
    <row r="4657" spans="1:27">
      <c r="A4657" t="s">
        <v>80</v>
      </c>
      <c r="B4657" t="s">
        <v>9354</v>
      </c>
      <c r="C4657">
        <v>596698498</v>
      </c>
      <c r="D4657" t="s">
        <v>6</v>
      </c>
      <c r="E4657" t="s">
        <v>7</v>
      </c>
      <c r="F4657" t="s">
        <v>18285</v>
      </c>
      <c r="G4657">
        <v>37</v>
      </c>
      <c r="H4657" t="s">
        <v>18295</v>
      </c>
      <c r="I4657">
        <v>6</v>
      </c>
      <c r="J4657" s="3" t="s">
        <v>18291</v>
      </c>
      <c r="K4657" t="s">
        <v>18303</v>
      </c>
      <c r="L4657" t="s">
        <v>18308</v>
      </c>
      <c r="M4657" s="5">
        <v>1197117</v>
      </c>
      <c r="N4657" t="s">
        <v>9355</v>
      </c>
      <c r="O4657" s="15">
        <v>10000000</v>
      </c>
      <c r="P4657" s="15">
        <v>8691307</v>
      </c>
      <c r="Q4657">
        <v>0</v>
      </c>
      <c r="R4657">
        <v>0</v>
      </c>
      <c r="S4657" t="s">
        <v>10</v>
      </c>
      <c r="T4657" s="1">
        <v>41918</v>
      </c>
      <c r="U4657" s="10">
        <v>364057</v>
      </c>
      <c r="V4657" t="s">
        <v>11</v>
      </c>
      <c r="W4657">
        <v>6</v>
      </c>
      <c r="X4657" s="1">
        <v>42160</v>
      </c>
      <c r="Y4657" s="16">
        <v>4.3499999999999997E-2</v>
      </c>
      <c r="Z4657" s="17">
        <v>2026.2</v>
      </c>
      <c r="AA4657">
        <v>0</v>
      </c>
    </row>
    <row r="4658" spans="1:27">
      <c r="A4658" t="s">
        <v>80</v>
      </c>
      <c r="B4658" t="s">
        <v>9356</v>
      </c>
      <c r="C4658">
        <v>596701578</v>
      </c>
      <c r="D4658" t="s">
        <v>6</v>
      </c>
      <c r="E4658" t="s">
        <v>7</v>
      </c>
      <c r="F4658" t="s">
        <v>18286</v>
      </c>
      <c r="G4658">
        <v>35</v>
      </c>
      <c r="H4658" t="s">
        <v>18294</v>
      </c>
      <c r="I4658">
        <v>3</v>
      </c>
      <c r="J4658" s="3" t="s">
        <v>18291</v>
      </c>
      <c r="K4658" t="s">
        <v>18307</v>
      </c>
      <c r="L4658" t="s">
        <v>18309</v>
      </c>
      <c r="M4658" s="5">
        <v>2908257</v>
      </c>
      <c r="N4658" t="s">
        <v>9357</v>
      </c>
      <c r="O4658" s="15">
        <v>10000000</v>
      </c>
      <c r="P4658" s="15">
        <v>8843573</v>
      </c>
      <c r="Q4658">
        <v>0</v>
      </c>
      <c r="R4658">
        <v>0</v>
      </c>
      <c r="S4658" t="s">
        <v>10</v>
      </c>
      <c r="T4658" s="1">
        <v>41880</v>
      </c>
      <c r="U4658" s="10">
        <v>306995</v>
      </c>
      <c r="V4658" t="s">
        <v>11</v>
      </c>
      <c r="W4658">
        <v>8</v>
      </c>
      <c r="X4658" s="1">
        <v>42160</v>
      </c>
      <c r="Y4658" s="16">
        <v>4.0899999999999999E-2</v>
      </c>
      <c r="Z4658" s="17">
        <v>1935.04</v>
      </c>
      <c r="AA4658">
        <v>0</v>
      </c>
    </row>
    <row r="4659" spans="1:27">
      <c r="A4659" t="s">
        <v>69</v>
      </c>
      <c r="B4659" t="s">
        <v>9358</v>
      </c>
      <c r="C4659">
        <v>596708970</v>
      </c>
      <c r="D4659" t="s">
        <v>6</v>
      </c>
      <c r="E4659" t="s">
        <v>7</v>
      </c>
      <c r="F4659" t="s">
        <v>18285</v>
      </c>
      <c r="G4659">
        <v>21</v>
      </c>
      <c r="H4659" t="s">
        <v>18294</v>
      </c>
      <c r="I4659">
        <v>3</v>
      </c>
      <c r="J4659" s="3" t="s">
        <v>18290</v>
      </c>
      <c r="K4659" t="s">
        <v>18304</v>
      </c>
      <c r="L4659" t="s">
        <v>18309</v>
      </c>
      <c r="M4659" s="5">
        <v>14770047</v>
      </c>
      <c r="N4659" t="s">
        <v>9359</v>
      </c>
      <c r="O4659" s="15">
        <v>12000000</v>
      </c>
      <c r="P4659" s="15">
        <v>5530577</v>
      </c>
      <c r="Q4659">
        <v>0</v>
      </c>
      <c r="R4659">
        <v>0</v>
      </c>
      <c r="S4659" t="s">
        <v>10</v>
      </c>
      <c r="T4659" s="1">
        <v>41241</v>
      </c>
      <c r="U4659" s="10">
        <v>324940</v>
      </c>
      <c r="V4659" t="s">
        <v>11</v>
      </c>
      <c r="W4659">
        <v>29</v>
      </c>
      <c r="X4659" s="1">
        <v>42160</v>
      </c>
      <c r="Y4659" s="16">
        <v>5.2600000000000001E-2</v>
      </c>
      <c r="Z4659" s="17">
        <v>1823.54</v>
      </c>
      <c r="AA4659">
        <v>0</v>
      </c>
    </row>
    <row r="4660" spans="1:27">
      <c r="A4660" t="s">
        <v>80</v>
      </c>
      <c r="B4660" t="s">
        <v>9360</v>
      </c>
      <c r="C4660">
        <v>596709828</v>
      </c>
      <c r="D4660" t="s">
        <v>6</v>
      </c>
      <c r="E4660" t="s">
        <v>7</v>
      </c>
      <c r="F4660" t="s">
        <v>18287</v>
      </c>
      <c r="G4660">
        <v>30</v>
      </c>
      <c r="H4660" t="s">
        <v>18296</v>
      </c>
      <c r="I4660">
        <v>5</v>
      </c>
      <c r="J4660" s="3" t="s">
        <v>18291</v>
      </c>
      <c r="K4660" t="s">
        <v>18306</v>
      </c>
      <c r="L4660" t="s">
        <v>18309</v>
      </c>
      <c r="M4660" s="5">
        <v>14424771</v>
      </c>
      <c r="N4660" t="s">
        <v>9361</v>
      </c>
      <c r="O4660" s="15">
        <v>7000000</v>
      </c>
      <c r="P4660" s="15">
        <v>1249819</v>
      </c>
      <c r="Q4660">
        <v>0</v>
      </c>
      <c r="R4660">
        <v>0</v>
      </c>
      <c r="S4660" t="s">
        <v>10</v>
      </c>
      <c r="T4660" s="1">
        <v>40863</v>
      </c>
      <c r="U4660" s="10">
        <v>186074</v>
      </c>
      <c r="V4660" t="s">
        <v>11</v>
      </c>
      <c r="W4660">
        <v>41</v>
      </c>
      <c r="X4660" s="1">
        <v>42160</v>
      </c>
      <c r="Y4660" s="16">
        <v>4.8499999999999995E-2</v>
      </c>
      <c r="Z4660" s="17">
        <v>1915.41</v>
      </c>
      <c r="AA4660">
        <v>0</v>
      </c>
    </row>
    <row r="4661" spans="1:27">
      <c r="A4661" t="s">
        <v>2</v>
      </c>
      <c r="B4661" t="s">
        <v>9362</v>
      </c>
      <c r="C4661">
        <v>597080066</v>
      </c>
      <c r="D4661" t="s">
        <v>6</v>
      </c>
      <c r="E4661" t="s">
        <v>7</v>
      </c>
      <c r="F4661" t="s">
        <v>18286</v>
      </c>
      <c r="G4661">
        <v>18</v>
      </c>
      <c r="H4661" t="s">
        <v>18294</v>
      </c>
      <c r="I4661">
        <v>3</v>
      </c>
      <c r="J4661" t="s">
        <v>3</v>
      </c>
      <c r="K4661" t="s">
        <v>18303</v>
      </c>
      <c r="L4661" t="s">
        <v>18308</v>
      </c>
      <c r="M4661" s="5">
        <v>1036985</v>
      </c>
      <c r="N4661" t="s">
        <v>9363</v>
      </c>
      <c r="O4661" s="15">
        <v>1036560</v>
      </c>
      <c r="P4661" s="15">
        <v>93668</v>
      </c>
      <c r="Q4661">
        <v>0</v>
      </c>
      <c r="R4661">
        <v>0</v>
      </c>
      <c r="S4661" t="s">
        <v>10</v>
      </c>
      <c r="T4661" s="1">
        <v>41121</v>
      </c>
      <c r="U4661" s="10">
        <v>31534</v>
      </c>
      <c r="V4661" t="s">
        <v>11</v>
      </c>
      <c r="W4661">
        <v>1</v>
      </c>
      <c r="X4661" s="1">
        <v>42175</v>
      </c>
      <c r="Y4661" s="16">
        <v>5.2900000000000003E-2</v>
      </c>
      <c r="Z4661" s="17">
        <v>1789.02</v>
      </c>
      <c r="AA4661">
        <v>0</v>
      </c>
    </row>
    <row r="4662" spans="1:27">
      <c r="A4662" t="s">
        <v>26</v>
      </c>
      <c r="B4662" t="s">
        <v>9364</v>
      </c>
      <c r="C4662">
        <v>597445420</v>
      </c>
      <c r="D4662" t="s">
        <v>6</v>
      </c>
      <c r="E4662" t="s">
        <v>7</v>
      </c>
      <c r="F4662" t="s">
        <v>18285</v>
      </c>
      <c r="G4662">
        <v>18</v>
      </c>
      <c r="H4662" t="s">
        <v>18295</v>
      </c>
      <c r="I4662">
        <v>2</v>
      </c>
      <c r="J4662" t="s">
        <v>208</v>
      </c>
      <c r="K4662" t="s">
        <v>18307</v>
      </c>
      <c r="L4662" t="s">
        <v>18308</v>
      </c>
      <c r="M4662" s="5">
        <v>3495265</v>
      </c>
      <c r="N4662" t="s">
        <v>9365</v>
      </c>
      <c r="O4662" s="15">
        <v>5000000</v>
      </c>
      <c r="P4662" s="15">
        <v>2357185</v>
      </c>
      <c r="Q4662">
        <v>0</v>
      </c>
      <c r="R4662">
        <v>0</v>
      </c>
      <c r="S4662" t="s">
        <v>10</v>
      </c>
      <c r="T4662" s="1">
        <v>40836</v>
      </c>
      <c r="U4662" s="10">
        <v>165780</v>
      </c>
      <c r="V4662" t="s">
        <v>11</v>
      </c>
      <c r="W4662">
        <v>42</v>
      </c>
      <c r="X4662" s="1">
        <v>42160</v>
      </c>
      <c r="Y4662" s="16">
        <v>4.53E-2</v>
      </c>
      <c r="Z4662" s="17">
        <v>1900.1</v>
      </c>
      <c r="AA4662">
        <v>0</v>
      </c>
    </row>
    <row r="4663" spans="1:27">
      <c r="A4663" t="s">
        <v>26</v>
      </c>
      <c r="B4663" t="s">
        <v>9366</v>
      </c>
      <c r="C4663">
        <v>597446784</v>
      </c>
      <c r="D4663" t="s">
        <v>6</v>
      </c>
      <c r="E4663" t="s">
        <v>7</v>
      </c>
      <c r="F4663" t="s">
        <v>18286</v>
      </c>
      <c r="G4663">
        <v>18</v>
      </c>
      <c r="H4663" t="s">
        <v>18294</v>
      </c>
      <c r="I4663">
        <v>4</v>
      </c>
      <c r="J4663" t="s">
        <v>208</v>
      </c>
      <c r="K4663" t="s">
        <v>18305</v>
      </c>
      <c r="L4663" t="s">
        <v>18309</v>
      </c>
      <c r="M4663" s="5">
        <v>6980433</v>
      </c>
      <c r="N4663" t="s">
        <v>9367</v>
      </c>
      <c r="O4663" s="15">
        <v>130575</v>
      </c>
      <c r="P4663" s="15">
        <v>43522</v>
      </c>
      <c r="Q4663">
        <v>0</v>
      </c>
      <c r="R4663">
        <v>0</v>
      </c>
      <c r="S4663" t="s">
        <v>10</v>
      </c>
      <c r="T4663" s="1">
        <v>41802</v>
      </c>
      <c r="U4663" s="10">
        <v>21763</v>
      </c>
      <c r="V4663" t="s">
        <v>11</v>
      </c>
      <c r="W4663">
        <v>8</v>
      </c>
      <c r="X4663" s="1">
        <v>42160</v>
      </c>
      <c r="Y4663" s="16">
        <v>3.8699999999999998E-2</v>
      </c>
      <c r="Z4663" s="17">
        <v>1884.63</v>
      </c>
      <c r="AA4663">
        <v>0</v>
      </c>
    </row>
    <row r="4664" spans="1:27">
      <c r="A4664" t="s">
        <v>26</v>
      </c>
      <c r="B4664" t="s">
        <v>9368</v>
      </c>
      <c r="C4664">
        <v>597813898</v>
      </c>
      <c r="D4664" t="s">
        <v>6</v>
      </c>
      <c r="E4664" t="s">
        <v>7</v>
      </c>
      <c r="F4664" t="s">
        <v>18287</v>
      </c>
      <c r="G4664">
        <v>36</v>
      </c>
      <c r="H4664" t="s">
        <v>18297</v>
      </c>
      <c r="I4664">
        <v>3</v>
      </c>
      <c r="J4664" t="s">
        <v>208</v>
      </c>
      <c r="K4664" t="s">
        <v>18306</v>
      </c>
      <c r="L4664" t="s">
        <v>18308</v>
      </c>
      <c r="M4664" s="5">
        <v>3212693</v>
      </c>
      <c r="N4664" t="s">
        <v>9369</v>
      </c>
      <c r="O4664" s="15">
        <v>346814</v>
      </c>
      <c r="P4664" s="15">
        <v>220702</v>
      </c>
      <c r="Q4664">
        <v>0</v>
      </c>
      <c r="R4664">
        <v>0</v>
      </c>
      <c r="S4664" t="s">
        <v>10</v>
      </c>
      <c r="T4664" s="1">
        <v>41999</v>
      </c>
      <c r="U4664" s="10">
        <v>31528</v>
      </c>
      <c r="V4664" t="s">
        <v>11</v>
      </c>
      <c r="W4664">
        <v>4</v>
      </c>
      <c r="X4664" s="1">
        <v>42160</v>
      </c>
      <c r="Y4664" s="16">
        <v>4.4000000000000004E-2</v>
      </c>
      <c r="Z4664" s="17">
        <v>2346.9</v>
      </c>
      <c r="AA4664">
        <v>0</v>
      </c>
    </row>
    <row r="4665" spans="1:27">
      <c r="A4665" t="s">
        <v>33</v>
      </c>
      <c r="B4665" t="s">
        <v>9370</v>
      </c>
      <c r="C4665">
        <v>597846722</v>
      </c>
      <c r="D4665" t="s">
        <v>6</v>
      </c>
      <c r="E4665" t="s">
        <v>7</v>
      </c>
      <c r="F4665" t="s">
        <v>18287</v>
      </c>
      <c r="G4665">
        <v>24</v>
      </c>
      <c r="H4665" t="s">
        <v>18295</v>
      </c>
      <c r="I4665">
        <v>3</v>
      </c>
      <c r="J4665" t="s">
        <v>36</v>
      </c>
      <c r="K4665" t="s">
        <v>18305</v>
      </c>
      <c r="L4665" t="s">
        <v>18308</v>
      </c>
      <c r="M4665" s="5">
        <v>503170</v>
      </c>
      <c r="N4665" t="s">
        <v>9371</v>
      </c>
      <c r="O4665" s="15">
        <v>694000</v>
      </c>
      <c r="P4665" s="15">
        <v>565439</v>
      </c>
      <c r="Q4665">
        <v>0</v>
      </c>
      <c r="R4665">
        <v>0</v>
      </c>
      <c r="S4665" t="s">
        <v>10</v>
      </c>
      <c r="T4665" s="1">
        <v>41969</v>
      </c>
      <c r="U4665" s="10">
        <v>33486</v>
      </c>
      <c r="V4665" t="s">
        <v>11</v>
      </c>
      <c r="W4665">
        <v>5</v>
      </c>
      <c r="X4665" s="1">
        <v>42160</v>
      </c>
      <c r="Y4665" s="16">
        <v>4.41E-2</v>
      </c>
      <c r="Z4665" s="17">
        <v>2162.15</v>
      </c>
      <c r="AA4665">
        <v>0</v>
      </c>
    </row>
    <row r="4666" spans="1:27">
      <c r="A4666" t="s">
        <v>69</v>
      </c>
      <c r="B4666" t="s">
        <v>9372</v>
      </c>
      <c r="C4666">
        <v>598176656</v>
      </c>
      <c r="D4666" t="s">
        <v>128</v>
      </c>
      <c r="E4666" t="s">
        <v>7</v>
      </c>
      <c r="F4666" t="s">
        <v>18285</v>
      </c>
      <c r="G4666">
        <v>53</v>
      </c>
      <c r="H4666" t="s">
        <v>18294</v>
      </c>
      <c r="I4666">
        <v>4</v>
      </c>
      <c r="J4666" s="3" t="s">
        <v>18290</v>
      </c>
      <c r="K4666" t="s">
        <v>18306</v>
      </c>
      <c r="L4666" t="s">
        <v>18309</v>
      </c>
      <c r="M4666" s="5">
        <v>1817775</v>
      </c>
      <c r="N4666" t="s">
        <v>9373</v>
      </c>
      <c r="O4666" s="15">
        <v>1390000</v>
      </c>
      <c r="P4666" s="15">
        <v>248670</v>
      </c>
      <c r="Q4666">
        <v>0</v>
      </c>
      <c r="R4666">
        <v>0</v>
      </c>
      <c r="S4666" t="s">
        <v>10</v>
      </c>
      <c r="T4666" s="1">
        <v>41208</v>
      </c>
      <c r="U4666" s="10">
        <v>42286</v>
      </c>
      <c r="V4666" t="s">
        <v>11</v>
      </c>
      <c r="W4666">
        <v>30</v>
      </c>
      <c r="X4666" s="1">
        <v>42160</v>
      </c>
      <c r="Y4666" s="16">
        <v>5.1900000000000002E-2</v>
      </c>
      <c r="Z4666" s="17">
        <v>1816.97</v>
      </c>
      <c r="AA4666">
        <v>0</v>
      </c>
    </row>
    <row r="4667" spans="1:27">
      <c r="A4667" t="s">
        <v>26</v>
      </c>
      <c r="B4667" t="s">
        <v>9374</v>
      </c>
      <c r="C4667">
        <v>598347750</v>
      </c>
      <c r="D4667" t="s">
        <v>6</v>
      </c>
      <c r="E4667" t="s">
        <v>7</v>
      </c>
      <c r="F4667" t="s">
        <v>18287</v>
      </c>
      <c r="G4667">
        <v>45</v>
      </c>
      <c r="H4667" t="s">
        <v>18296</v>
      </c>
      <c r="I4667">
        <v>3</v>
      </c>
      <c r="J4667" t="s">
        <v>208</v>
      </c>
      <c r="K4667" t="s">
        <v>18302</v>
      </c>
      <c r="L4667" t="s">
        <v>18309</v>
      </c>
      <c r="M4667" s="5">
        <v>2376780</v>
      </c>
      <c r="N4667" t="s">
        <v>9375</v>
      </c>
      <c r="O4667" s="15">
        <v>8000000</v>
      </c>
      <c r="P4667" s="15">
        <v>1859847</v>
      </c>
      <c r="Q4667">
        <v>0</v>
      </c>
      <c r="R4667">
        <v>0</v>
      </c>
      <c r="S4667" t="s">
        <v>10</v>
      </c>
      <c r="T4667" s="1">
        <v>40886</v>
      </c>
      <c r="U4667" s="10">
        <v>294124</v>
      </c>
      <c r="V4667" t="s">
        <v>11</v>
      </c>
      <c r="W4667">
        <v>41</v>
      </c>
      <c r="X4667" s="1">
        <v>42160</v>
      </c>
      <c r="Y4667" s="16">
        <v>4.7599999999999996E-2</v>
      </c>
      <c r="Z4667" s="17">
        <v>1930.57</v>
      </c>
      <c r="AA4667">
        <v>0</v>
      </c>
    </row>
    <row r="4668" spans="1:27">
      <c r="A4668" t="s">
        <v>26</v>
      </c>
      <c r="B4668" t="s">
        <v>9376</v>
      </c>
      <c r="C4668">
        <v>598487362</v>
      </c>
      <c r="D4668" t="s">
        <v>6</v>
      </c>
      <c r="E4668" t="s">
        <v>7</v>
      </c>
      <c r="F4668" t="s">
        <v>18287</v>
      </c>
      <c r="G4668">
        <v>41</v>
      </c>
      <c r="H4668" t="s">
        <v>18295</v>
      </c>
      <c r="I4668">
        <v>4</v>
      </c>
      <c r="J4668" t="s">
        <v>208</v>
      </c>
      <c r="K4668" t="s">
        <v>18303</v>
      </c>
      <c r="L4668" t="s">
        <v>18308</v>
      </c>
      <c r="M4668" s="5">
        <v>378906</v>
      </c>
      <c r="N4668" t="s">
        <v>9377</v>
      </c>
      <c r="O4668" s="15">
        <v>7500000</v>
      </c>
      <c r="P4668" s="15">
        <v>7286816</v>
      </c>
      <c r="Q4668">
        <v>0</v>
      </c>
      <c r="R4668">
        <v>0</v>
      </c>
      <c r="S4668" t="s">
        <v>10</v>
      </c>
      <c r="T4668" s="1">
        <v>42013</v>
      </c>
      <c r="U4668" s="10">
        <v>186244</v>
      </c>
      <c r="V4668" t="s">
        <v>11</v>
      </c>
      <c r="W4668">
        <v>4</v>
      </c>
      <c r="X4668" s="1">
        <v>42160</v>
      </c>
      <c r="Y4668" s="16">
        <v>4.3200000000000002E-2</v>
      </c>
      <c r="Z4668" s="17">
        <v>2405.0300000000002</v>
      </c>
      <c r="AA4668">
        <v>0</v>
      </c>
    </row>
    <row r="4669" spans="1:27">
      <c r="A4669" t="s">
        <v>26</v>
      </c>
      <c r="B4669" t="s">
        <v>9378</v>
      </c>
      <c r="C4669">
        <v>598778950</v>
      </c>
      <c r="D4669" t="s">
        <v>6</v>
      </c>
      <c r="E4669" t="s">
        <v>7</v>
      </c>
      <c r="F4669" t="s">
        <v>18287</v>
      </c>
      <c r="G4669">
        <v>18</v>
      </c>
      <c r="H4669" t="s">
        <v>18297</v>
      </c>
      <c r="I4669">
        <v>2</v>
      </c>
      <c r="J4669" t="s">
        <v>208</v>
      </c>
      <c r="K4669" t="s">
        <v>18305</v>
      </c>
      <c r="L4669" t="s">
        <v>18308</v>
      </c>
      <c r="M4669" s="5">
        <v>3761206</v>
      </c>
      <c r="N4669" t="s">
        <v>9379</v>
      </c>
      <c r="O4669" s="15">
        <v>649874</v>
      </c>
      <c r="P4669" s="15">
        <v>413558</v>
      </c>
      <c r="Q4669">
        <v>0</v>
      </c>
      <c r="R4669">
        <v>0</v>
      </c>
      <c r="S4669" t="s">
        <v>10</v>
      </c>
      <c r="T4669" s="1">
        <v>41999</v>
      </c>
      <c r="U4669" s="10">
        <v>59079</v>
      </c>
      <c r="V4669" t="s">
        <v>11</v>
      </c>
      <c r="W4669">
        <v>4</v>
      </c>
      <c r="X4669" s="1">
        <v>42160</v>
      </c>
      <c r="Y4669" s="16">
        <v>4.4000000000000004E-2</v>
      </c>
      <c r="Z4669" s="17">
        <v>2346.9</v>
      </c>
      <c r="AA4669">
        <v>0</v>
      </c>
    </row>
    <row r="4670" spans="1:27">
      <c r="A4670" t="s">
        <v>26</v>
      </c>
      <c r="B4670" t="s">
        <v>9380</v>
      </c>
      <c r="C4670">
        <v>598936008</v>
      </c>
      <c r="D4670" t="s">
        <v>6</v>
      </c>
      <c r="E4670" t="s">
        <v>7</v>
      </c>
      <c r="F4670" t="s">
        <v>18286</v>
      </c>
      <c r="G4670">
        <v>18</v>
      </c>
      <c r="H4670" t="s">
        <v>18294</v>
      </c>
      <c r="I4670">
        <v>5</v>
      </c>
      <c r="J4670" t="s">
        <v>208</v>
      </c>
      <c r="K4670" t="s">
        <v>18303</v>
      </c>
      <c r="L4670" t="s">
        <v>18308</v>
      </c>
      <c r="M4670" s="5">
        <v>1534284</v>
      </c>
      <c r="N4670" t="s">
        <v>9381</v>
      </c>
      <c r="O4670" s="15">
        <v>1300000</v>
      </c>
      <c r="P4670" s="15">
        <v>756685</v>
      </c>
      <c r="Q4670">
        <v>0</v>
      </c>
      <c r="R4670">
        <v>0</v>
      </c>
      <c r="S4670" t="s">
        <v>10</v>
      </c>
      <c r="T4670" s="1">
        <v>41801</v>
      </c>
      <c r="U4670" s="10">
        <v>63966</v>
      </c>
      <c r="V4670" t="s">
        <v>11</v>
      </c>
      <c r="W4670">
        <v>11</v>
      </c>
      <c r="X4670" s="1">
        <v>42160</v>
      </c>
      <c r="Y4670" s="16">
        <v>3.8699999999999998E-2</v>
      </c>
      <c r="Z4670" s="17">
        <v>1884.97</v>
      </c>
      <c r="AA4670">
        <v>0</v>
      </c>
    </row>
    <row r="4671" spans="1:27">
      <c r="A4671" t="s">
        <v>26</v>
      </c>
      <c r="B4671" t="s">
        <v>9382</v>
      </c>
      <c r="C4671">
        <v>599531482</v>
      </c>
      <c r="D4671" t="s">
        <v>6</v>
      </c>
      <c r="E4671" t="s">
        <v>7</v>
      </c>
      <c r="F4671" t="s">
        <v>18286</v>
      </c>
      <c r="G4671">
        <v>26</v>
      </c>
      <c r="H4671" t="s">
        <v>18296</v>
      </c>
      <c r="I4671">
        <v>2</v>
      </c>
      <c r="J4671" t="s">
        <v>208</v>
      </c>
      <c r="K4671" t="s">
        <v>18304</v>
      </c>
      <c r="L4671" t="s">
        <v>18309</v>
      </c>
      <c r="M4671" s="5">
        <v>188204</v>
      </c>
      <c r="N4671" t="s">
        <v>9383</v>
      </c>
      <c r="O4671" s="15">
        <v>3000000</v>
      </c>
      <c r="P4671" s="15">
        <v>2351473</v>
      </c>
      <c r="Q4671">
        <v>0</v>
      </c>
      <c r="R4671">
        <v>0</v>
      </c>
      <c r="S4671" t="s">
        <v>10</v>
      </c>
      <c r="T4671" s="1">
        <v>41877</v>
      </c>
      <c r="U4671" s="10">
        <v>100367</v>
      </c>
      <c r="V4671" t="s">
        <v>11</v>
      </c>
      <c r="W4671">
        <v>9</v>
      </c>
      <c r="X4671" s="1">
        <v>42185</v>
      </c>
      <c r="Y4671" s="16">
        <v>4.0300000000000002E-2</v>
      </c>
      <c r="Z4671" s="17">
        <v>1932.39</v>
      </c>
      <c r="AA4671">
        <v>0</v>
      </c>
    </row>
    <row r="4672" spans="1:27">
      <c r="A4672" t="s">
        <v>26</v>
      </c>
      <c r="B4672" t="s">
        <v>9384</v>
      </c>
      <c r="C4672">
        <v>600281330</v>
      </c>
      <c r="D4672" t="s">
        <v>6</v>
      </c>
      <c r="E4672" t="s">
        <v>7</v>
      </c>
      <c r="F4672" t="s">
        <v>18287</v>
      </c>
      <c r="G4672">
        <v>48</v>
      </c>
      <c r="H4672" t="s">
        <v>18294</v>
      </c>
      <c r="I4672">
        <v>2</v>
      </c>
      <c r="J4672" t="s">
        <v>208</v>
      </c>
      <c r="K4672" t="s">
        <v>18304</v>
      </c>
      <c r="L4672" t="s">
        <v>18309</v>
      </c>
      <c r="M4672" s="5">
        <v>990000</v>
      </c>
      <c r="N4672" t="s">
        <v>9385</v>
      </c>
      <c r="O4672" s="15">
        <v>788000</v>
      </c>
      <c r="P4672" s="15">
        <v>275362</v>
      </c>
      <c r="Q4672">
        <v>0</v>
      </c>
      <c r="R4672">
        <v>0</v>
      </c>
      <c r="S4672" t="s">
        <v>10</v>
      </c>
      <c r="T4672" s="1">
        <v>41894</v>
      </c>
      <c r="U4672" s="10">
        <v>70939</v>
      </c>
      <c r="V4672" t="s">
        <v>11</v>
      </c>
      <c r="W4672">
        <v>8</v>
      </c>
      <c r="X4672" s="1">
        <v>42160</v>
      </c>
      <c r="Y4672" s="16">
        <v>4.0500000000000001E-2</v>
      </c>
      <c r="Z4672" s="17">
        <v>1979.97</v>
      </c>
      <c r="AA4672">
        <v>0</v>
      </c>
    </row>
    <row r="4673" spans="1:27">
      <c r="A4673" t="s">
        <v>121</v>
      </c>
      <c r="B4673" t="s">
        <v>9386</v>
      </c>
      <c r="C4673">
        <v>600513474</v>
      </c>
      <c r="D4673" t="s">
        <v>6</v>
      </c>
      <c r="E4673" t="s">
        <v>7</v>
      </c>
      <c r="F4673" t="s">
        <v>18287</v>
      </c>
      <c r="G4673">
        <v>50</v>
      </c>
      <c r="H4673" t="s">
        <v>18296</v>
      </c>
      <c r="I4673">
        <v>3</v>
      </c>
      <c r="J4673" s="3" t="s">
        <v>18292</v>
      </c>
      <c r="K4673" t="s">
        <v>18302</v>
      </c>
      <c r="L4673" t="s">
        <v>18309</v>
      </c>
      <c r="M4673" s="5">
        <v>2617403</v>
      </c>
      <c r="N4673" t="s">
        <v>9387</v>
      </c>
      <c r="O4673" s="15">
        <v>19000000</v>
      </c>
      <c r="P4673" s="15">
        <v>13539124</v>
      </c>
      <c r="Q4673">
        <v>275552</v>
      </c>
      <c r="R4673">
        <v>25</v>
      </c>
      <c r="S4673" t="s">
        <v>10</v>
      </c>
      <c r="T4673" s="1">
        <v>41295</v>
      </c>
      <c r="U4673" s="10">
        <v>563303</v>
      </c>
      <c r="V4673" t="s">
        <v>11</v>
      </c>
      <c r="W4673">
        <v>26</v>
      </c>
      <c r="X4673" s="1">
        <v>42129</v>
      </c>
      <c r="Y4673" s="16">
        <v>5.2199999999999996E-2</v>
      </c>
      <c r="Z4673" s="17">
        <v>1767.74</v>
      </c>
      <c r="AA4673">
        <v>0</v>
      </c>
    </row>
    <row r="4674" spans="1:27">
      <c r="A4674" t="s">
        <v>69</v>
      </c>
      <c r="B4674" t="s">
        <v>9388</v>
      </c>
      <c r="C4674">
        <v>600529116</v>
      </c>
      <c r="D4674" t="s">
        <v>6</v>
      </c>
      <c r="E4674" t="s">
        <v>7</v>
      </c>
      <c r="F4674" t="s">
        <v>18285</v>
      </c>
      <c r="G4674">
        <v>18</v>
      </c>
      <c r="H4674" t="s">
        <v>18296</v>
      </c>
      <c r="I4674">
        <v>4</v>
      </c>
      <c r="J4674" s="3" t="s">
        <v>18290</v>
      </c>
      <c r="K4674" t="s">
        <v>18304</v>
      </c>
      <c r="L4674" t="s">
        <v>18309</v>
      </c>
      <c r="M4674" s="5">
        <v>10681561</v>
      </c>
      <c r="N4674" t="s">
        <v>9389</v>
      </c>
      <c r="O4674" s="15">
        <v>15000000</v>
      </c>
      <c r="P4674" s="15">
        <v>13762323</v>
      </c>
      <c r="Q4674">
        <v>255326</v>
      </c>
      <c r="R4674">
        <v>25</v>
      </c>
      <c r="S4674" t="s">
        <v>10</v>
      </c>
      <c r="T4674" s="1">
        <v>41929</v>
      </c>
      <c r="U4674" s="10">
        <v>398730</v>
      </c>
      <c r="V4674" t="s">
        <v>11</v>
      </c>
      <c r="W4674">
        <v>5</v>
      </c>
      <c r="X4674" s="1">
        <v>42129</v>
      </c>
      <c r="Y4674" s="16">
        <v>4.2500000000000003E-2</v>
      </c>
      <c r="Z4674" s="17">
        <v>2074.4</v>
      </c>
      <c r="AA4674">
        <v>0</v>
      </c>
    </row>
    <row r="4675" spans="1:27">
      <c r="A4675" t="s">
        <v>69</v>
      </c>
      <c r="B4675" t="s">
        <v>9390</v>
      </c>
      <c r="C4675">
        <v>600632626</v>
      </c>
      <c r="D4675" t="s">
        <v>6</v>
      </c>
      <c r="E4675" t="s">
        <v>7</v>
      </c>
      <c r="F4675" t="s">
        <v>18287</v>
      </c>
      <c r="G4675">
        <v>40</v>
      </c>
      <c r="H4675" t="s">
        <v>18297</v>
      </c>
      <c r="I4675">
        <v>2</v>
      </c>
      <c r="J4675" s="3" t="s">
        <v>18290</v>
      </c>
      <c r="K4675" t="s">
        <v>18305</v>
      </c>
      <c r="L4675" t="s">
        <v>18308</v>
      </c>
      <c r="M4675" s="5">
        <v>6285871</v>
      </c>
      <c r="N4675" t="s">
        <v>9391</v>
      </c>
      <c r="O4675" s="15">
        <v>3000000</v>
      </c>
      <c r="P4675" s="15">
        <v>2004600</v>
      </c>
      <c r="Q4675">
        <v>0</v>
      </c>
      <c r="R4675">
        <v>0</v>
      </c>
      <c r="S4675" t="s">
        <v>10</v>
      </c>
      <c r="T4675" s="1">
        <v>41712</v>
      </c>
      <c r="U4675" s="10">
        <v>106219</v>
      </c>
      <c r="V4675" t="s">
        <v>11</v>
      </c>
      <c r="W4675">
        <v>14</v>
      </c>
      <c r="X4675" s="1">
        <v>42160</v>
      </c>
      <c r="Y4675" s="16">
        <v>3.9699999999999999E-2</v>
      </c>
      <c r="Z4675" s="17">
        <v>2044.48</v>
      </c>
      <c r="AA4675">
        <v>0</v>
      </c>
    </row>
    <row r="4676" spans="1:27">
      <c r="A4676" t="s">
        <v>69</v>
      </c>
      <c r="B4676" t="s">
        <v>9392</v>
      </c>
      <c r="C4676">
        <v>600649786</v>
      </c>
      <c r="D4676" t="s">
        <v>6</v>
      </c>
      <c r="E4676" t="s">
        <v>7</v>
      </c>
      <c r="F4676" t="s">
        <v>18286</v>
      </c>
      <c r="G4676">
        <v>18</v>
      </c>
      <c r="H4676" t="s">
        <v>18296</v>
      </c>
      <c r="I4676">
        <v>2</v>
      </c>
      <c r="J4676" s="3" t="s">
        <v>18290</v>
      </c>
      <c r="K4676" t="s">
        <v>18303</v>
      </c>
      <c r="L4676" t="s">
        <v>18309</v>
      </c>
      <c r="M4676" s="5">
        <v>5565459</v>
      </c>
      <c r="N4676" t="s">
        <v>9393</v>
      </c>
      <c r="O4676" s="15">
        <v>4500000</v>
      </c>
      <c r="P4676" s="15">
        <v>3993088</v>
      </c>
      <c r="Q4676">
        <v>0</v>
      </c>
      <c r="R4676">
        <v>0</v>
      </c>
      <c r="S4676" t="s">
        <v>10</v>
      </c>
      <c r="T4676" s="1">
        <v>41918</v>
      </c>
      <c r="U4676" s="10">
        <v>124110</v>
      </c>
      <c r="V4676" t="s">
        <v>11</v>
      </c>
      <c r="W4676">
        <v>7</v>
      </c>
      <c r="X4676" s="1">
        <v>42160</v>
      </c>
      <c r="Y4676" s="16">
        <v>4.3499999999999997E-2</v>
      </c>
      <c r="Z4676" s="17">
        <v>2026.2</v>
      </c>
      <c r="AA4676">
        <v>0</v>
      </c>
    </row>
    <row r="4677" spans="1:27">
      <c r="A4677" t="s">
        <v>69</v>
      </c>
      <c r="B4677" t="s">
        <v>9394</v>
      </c>
      <c r="C4677">
        <v>600650798</v>
      </c>
      <c r="D4677" t="s">
        <v>6</v>
      </c>
      <c r="E4677" t="s">
        <v>7</v>
      </c>
      <c r="F4677" t="s">
        <v>18286</v>
      </c>
      <c r="G4677">
        <v>23</v>
      </c>
      <c r="H4677" t="s">
        <v>18296</v>
      </c>
      <c r="I4677">
        <v>4</v>
      </c>
      <c r="J4677" s="3" t="s">
        <v>18290</v>
      </c>
      <c r="K4677" t="s">
        <v>18303</v>
      </c>
      <c r="L4677" t="s">
        <v>18308</v>
      </c>
      <c r="M4677" s="5">
        <v>2555890</v>
      </c>
      <c r="N4677" t="s">
        <v>9395</v>
      </c>
      <c r="O4677" s="15">
        <v>5000000</v>
      </c>
      <c r="P4677" s="15">
        <v>2869931</v>
      </c>
      <c r="Q4677">
        <v>0</v>
      </c>
      <c r="R4677">
        <v>0</v>
      </c>
      <c r="S4677" t="s">
        <v>10</v>
      </c>
      <c r="T4677" s="1">
        <v>41600</v>
      </c>
      <c r="U4677" s="10">
        <v>167278</v>
      </c>
      <c r="V4677" t="s">
        <v>11</v>
      </c>
      <c r="W4677">
        <v>17</v>
      </c>
      <c r="X4677" s="1">
        <v>42160</v>
      </c>
      <c r="Y4677" s="16">
        <v>4.0599999999999997E-2</v>
      </c>
      <c r="Z4677" s="17">
        <v>1932.42</v>
      </c>
      <c r="AA4677">
        <v>0</v>
      </c>
    </row>
    <row r="4678" spans="1:27">
      <c r="A4678" t="s">
        <v>69</v>
      </c>
      <c r="B4678" t="s">
        <v>9396</v>
      </c>
      <c r="C4678">
        <v>600765418</v>
      </c>
      <c r="D4678" t="s">
        <v>6</v>
      </c>
      <c r="E4678" t="s">
        <v>7</v>
      </c>
      <c r="F4678" t="s">
        <v>18285</v>
      </c>
      <c r="G4678">
        <v>49</v>
      </c>
      <c r="H4678" t="s">
        <v>18297</v>
      </c>
      <c r="I4678">
        <v>3</v>
      </c>
      <c r="J4678" s="3" t="s">
        <v>18290</v>
      </c>
      <c r="K4678" t="s">
        <v>18302</v>
      </c>
      <c r="L4678" t="s">
        <v>18308</v>
      </c>
      <c r="M4678" s="5">
        <v>10630372</v>
      </c>
      <c r="N4678" t="s">
        <v>9397</v>
      </c>
      <c r="O4678" s="15">
        <v>9100000</v>
      </c>
      <c r="P4678" s="15">
        <v>5567461</v>
      </c>
      <c r="Q4678">
        <v>0</v>
      </c>
      <c r="R4678">
        <v>0</v>
      </c>
      <c r="S4678" t="s">
        <v>10</v>
      </c>
      <c r="T4678" s="1">
        <v>41661</v>
      </c>
      <c r="U4678" s="10">
        <v>317705</v>
      </c>
      <c r="V4678" t="s">
        <v>11</v>
      </c>
      <c r="W4678">
        <v>15</v>
      </c>
      <c r="X4678" s="1">
        <v>42190</v>
      </c>
      <c r="Y4678" s="16">
        <v>4.0599999999999997E-2</v>
      </c>
      <c r="Z4678" s="17">
        <v>1981.98</v>
      </c>
      <c r="AA4678">
        <v>0</v>
      </c>
    </row>
    <row r="4679" spans="1:27">
      <c r="A4679" t="s">
        <v>80</v>
      </c>
      <c r="B4679" t="s">
        <v>9398</v>
      </c>
      <c r="C4679">
        <v>600809946</v>
      </c>
      <c r="D4679" t="s">
        <v>6</v>
      </c>
      <c r="E4679" t="s">
        <v>7</v>
      </c>
      <c r="F4679" t="s">
        <v>18287</v>
      </c>
      <c r="G4679">
        <v>37</v>
      </c>
      <c r="H4679" t="s">
        <v>18296</v>
      </c>
      <c r="I4679">
        <v>1</v>
      </c>
      <c r="J4679" s="3" t="s">
        <v>18291</v>
      </c>
      <c r="K4679" t="s">
        <v>18304</v>
      </c>
      <c r="L4679" t="s">
        <v>18308</v>
      </c>
      <c r="M4679" s="5">
        <v>3072774</v>
      </c>
      <c r="N4679" t="s">
        <v>9399</v>
      </c>
      <c r="O4679" s="15">
        <v>8000000</v>
      </c>
      <c r="P4679" s="15">
        <v>2857410</v>
      </c>
      <c r="Q4679">
        <v>0</v>
      </c>
      <c r="R4679">
        <v>0</v>
      </c>
      <c r="S4679" t="s">
        <v>10</v>
      </c>
      <c r="T4679" s="1">
        <v>41324</v>
      </c>
      <c r="U4679" s="10">
        <v>320215</v>
      </c>
      <c r="V4679" t="s">
        <v>11</v>
      </c>
      <c r="W4679">
        <v>26</v>
      </c>
      <c r="X4679" s="1">
        <v>42160</v>
      </c>
      <c r="Y4679" s="16">
        <v>4.8499999999999995E-2</v>
      </c>
      <c r="Z4679" s="17">
        <v>1785.41</v>
      </c>
      <c r="AA4679">
        <v>0</v>
      </c>
    </row>
    <row r="4680" spans="1:27">
      <c r="A4680" t="s">
        <v>121</v>
      </c>
      <c r="B4680" t="s">
        <v>9400</v>
      </c>
      <c r="C4680">
        <v>600812036</v>
      </c>
      <c r="D4680" t="s">
        <v>6</v>
      </c>
      <c r="E4680" t="s">
        <v>7</v>
      </c>
      <c r="F4680" t="s">
        <v>18286</v>
      </c>
      <c r="G4680">
        <v>19</v>
      </c>
      <c r="H4680" t="s">
        <v>18294</v>
      </c>
      <c r="I4680">
        <v>5</v>
      </c>
      <c r="J4680" s="3" t="s">
        <v>18292</v>
      </c>
      <c r="K4680" t="s">
        <v>18303</v>
      </c>
      <c r="L4680" t="s">
        <v>18309</v>
      </c>
      <c r="M4680" s="5">
        <v>2268000</v>
      </c>
      <c r="N4680" t="s">
        <v>9401</v>
      </c>
      <c r="O4680" s="15">
        <v>10000000</v>
      </c>
      <c r="P4680" s="15">
        <v>7267874</v>
      </c>
      <c r="Q4680">
        <v>0</v>
      </c>
      <c r="R4680">
        <v>0</v>
      </c>
      <c r="S4680" t="s">
        <v>10</v>
      </c>
      <c r="T4680" s="1">
        <v>41355</v>
      </c>
      <c r="U4680" s="10">
        <v>296475</v>
      </c>
      <c r="V4680" t="s">
        <v>11</v>
      </c>
      <c r="W4680">
        <v>25</v>
      </c>
      <c r="X4680" s="1">
        <v>42160</v>
      </c>
      <c r="Y4680" s="16">
        <v>4.5499999999999999E-2</v>
      </c>
      <c r="Z4680" s="17">
        <v>1822.78</v>
      </c>
      <c r="AA4680">
        <v>0</v>
      </c>
    </row>
    <row r="4681" spans="1:27">
      <c r="A4681" t="s">
        <v>121</v>
      </c>
      <c r="B4681" t="s">
        <v>9402</v>
      </c>
      <c r="C4681">
        <v>601761820</v>
      </c>
      <c r="D4681" t="s">
        <v>6</v>
      </c>
      <c r="E4681" t="s">
        <v>7</v>
      </c>
      <c r="F4681" t="s">
        <v>18285</v>
      </c>
      <c r="G4681">
        <v>43</v>
      </c>
      <c r="H4681" t="s">
        <v>18294</v>
      </c>
      <c r="I4681">
        <v>4</v>
      </c>
      <c r="J4681" s="3" t="s">
        <v>18292</v>
      </c>
      <c r="K4681" t="s">
        <v>18304</v>
      </c>
      <c r="L4681" t="s">
        <v>18308</v>
      </c>
      <c r="M4681" s="5">
        <v>1437319</v>
      </c>
      <c r="N4681" t="s">
        <v>1029</v>
      </c>
      <c r="O4681" s="15">
        <v>1026424</v>
      </c>
      <c r="P4681" s="15">
        <v>85539</v>
      </c>
      <c r="Q4681">
        <v>0</v>
      </c>
      <c r="R4681">
        <v>0</v>
      </c>
      <c r="S4681" t="s">
        <v>10</v>
      </c>
      <c r="T4681" s="1">
        <v>41778</v>
      </c>
      <c r="U4681" s="10">
        <v>85535</v>
      </c>
      <c r="V4681" t="s">
        <v>11</v>
      </c>
      <c r="W4681">
        <v>11</v>
      </c>
      <c r="X4681" s="1">
        <v>42160</v>
      </c>
      <c r="Y4681" s="16">
        <v>3.6900000000000002E-2</v>
      </c>
      <c r="Z4681" s="17">
        <v>1925.41</v>
      </c>
      <c r="AA4681">
        <v>0</v>
      </c>
    </row>
    <row r="4682" spans="1:27">
      <c r="A4682" t="s">
        <v>33</v>
      </c>
      <c r="B4682" t="s">
        <v>9403</v>
      </c>
      <c r="C4682">
        <v>601774932</v>
      </c>
      <c r="D4682" t="s">
        <v>6</v>
      </c>
      <c r="E4682" t="s">
        <v>7</v>
      </c>
      <c r="F4682" t="s">
        <v>18287</v>
      </c>
      <c r="G4682">
        <v>43</v>
      </c>
      <c r="H4682" t="s">
        <v>18294</v>
      </c>
      <c r="I4682">
        <v>5</v>
      </c>
      <c r="J4682" t="s">
        <v>36</v>
      </c>
      <c r="K4682" t="s">
        <v>18307</v>
      </c>
      <c r="L4682" t="s">
        <v>18309</v>
      </c>
      <c r="M4682" s="5">
        <v>9140887</v>
      </c>
      <c r="N4682" t="s">
        <v>9404</v>
      </c>
      <c r="O4682" s="15">
        <v>7180000</v>
      </c>
      <c r="P4682" s="15">
        <v>3190786</v>
      </c>
      <c r="Q4682">
        <v>0</v>
      </c>
      <c r="R4682">
        <v>0</v>
      </c>
      <c r="S4682" t="s">
        <v>10</v>
      </c>
      <c r="T4682" s="1">
        <v>41444</v>
      </c>
      <c r="U4682" s="10">
        <v>250673</v>
      </c>
      <c r="V4682" t="s">
        <v>11</v>
      </c>
      <c r="W4682">
        <v>21</v>
      </c>
      <c r="X4682" s="1">
        <v>42160</v>
      </c>
      <c r="Y4682" s="16">
        <v>3.9399999999999998E-2</v>
      </c>
      <c r="Z4682" s="17">
        <v>1902.47</v>
      </c>
      <c r="AA4682">
        <v>0</v>
      </c>
    </row>
    <row r="4683" spans="1:27">
      <c r="A4683" t="s">
        <v>33</v>
      </c>
      <c r="B4683" t="s">
        <v>9405</v>
      </c>
      <c r="C4683">
        <v>601775900</v>
      </c>
      <c r="D4683" t="s">
        <v>6</v>
      </c>
      <c r="E4683" t="s">
        <v>7</v>
      </c>
      <c r="F4683" t="s">
        <v>18287</v>
      </c>
      <c r="G4683">
        <v>26</v>
      </c>
      <c r="H4683" t="s">
        <v>18296</v>
      </c>
      <c r="I4683">
        <v>1</v>
      </c>
      <c r="J4683" t="s">
        <v>36</v>
      </c>
      <c r="K4683" t="s">
        <v>18305</v>
      </c>
      <c r="L4683" t="s">
        <v>18309</v>
      </c>
      <c r="M4683" s="5">
        <v>3806452</v>
      </c>
      <c r="N4683" t="s">
        <v>9406</v>
      </c>
      <c r="O4683" s="15">
        <v>3000000</v>
      </c>
      <c r="P4683" s="15">
        <v>1516178</v>
      </c>
      <c r="Q4683">
        <v>0</v>
      </c>
      <c r="R4683">
        <v>0</v>
      </c>
      <c r="S4683" t="s">
        <v>10</v>
      </c>
      <c r="T4683" s="1">
        <v>41528</v>
      </c>
      <c r="U4683" s="10">
        <v>106219</v>
      </c>
      <c r="V4683" t="s">
        <v>11</v>
      </c>
      <c r="W4683">
        <v>20</v>
      </c>
      <c r="X4683" s="1">
        <v>42160</v>
      </c>
      <c r="Y4683" s="16">
        <v>4.0899999999999999E-2</v>
      </c>
      <c r="Z4683" s="17">
        <v>1935.55</v>
      </c>
      <c r="AA4683">
        <v>0</v>
      </c>
    </row>
    <row r="4684" spans="1:27">
      <c r="A4684" t="s">
        <v>69</v>
      </c>
      <c r="B4684" t="s">
        <v>9407</v>
      </c>
      <c r="C4684">
        <v>601776054</v>
      </c>
      <c r="D4684" t="s">
        <v>6</v>
      </c>
      <c r="E4684" t="s">
        <v>7</v>
      </c>
      <c r="F4684" t="s">
        <v>18285</v>
      </c>
      <c r="G4684">
        <v>18</v>
      </c>
      <c r="H4684" t="s">
        <v>18297</v>
      </c>
      <c r="I4684">
        <v>6</v>
      </c>
      <c r="J4684" s="3" t="s">
        <v>18290</v>
      </c>
      <c r="K4684" t="s">
        <v>18302</v>
      </c>
      <c r="L4684" t="s">
        <v>18308</v>
      </c>
      <c r="M4684" s="5">
        <v>7465858</v>
      </c>
      <c r="N4684" t="s">
        <v>9408</v>
      </c>
      <c r="O4684" s="15">
        <v>6000000</v>
      </c>
      <c r="P4684" s="15">
        <v>4176049</v>
      </c>
      <c r="Q4684">
        <v>0</v>
      </c>
      <c r="R4684">
        <v>0</v>
      </c>
      <c r="S4684" t="s">
        <v>10</v>
      </c>
      <c r="T4684" s="1">
        <v>41892</v>
      </c>
      <c r="U4684" s="10">
        <v>286673</v>
      </c>
      <c r="V4684" t="s">
        <v>11</v>
      </c>
      <c r="W4684">
        <v>8</v>
      </c>
      <c r="X4684" s="1">
        <v>42160</v>
      </c>
      <c r="Y4684" s="16">
        <v>4.07E-2</v>
      </c>
      <c r="Z4684" s="17">
        <v>1962.84</v>
      </c>
      <c r="AA4684">
        <v>0</v>
      </c>
    </row>
    <row r="4685" spans="1:27">
      <c r="A4685" t="s">
        <v>69</v>
      </c>
      <c r="B4685" t="s">
        <v>9409</v>
      </c>
      <c r="C4685">
        <v>601782170</v>
      </c>
      <c r="D4685" t="s">
        <v>6</v>
      </c>
      <c r="E4685" t="s">
        <v>7</v>
      </c>
      <c r="F4685" t="s">
        <v>18285</v>
      </c>
      <c r="G4685">
        <v>29</v>
      </c>
      <c r="H4685" t="s">
        <v>18295</v>
      </c>
      <c r="I4685">
        <v>2</v>
      </c>
      <c r="J4685" s="3" t="s">
        <v>18290</v>
      </c>
      <c r="K4685" t="s">
        <v>18304</v>
      </c>
      <c r="L4685" t="s">
        <v>18309</v>
      </c>
      <c r="M4685" s="5">
        <v>4290248</v>
      </c>
      <c r="N4685" t="s">
        <v>9410</v>
      </c>
      <c r="O4685" s="15">
        <v>1800000</v>
      </c>
      <c r="P4685" s="15">
        <v>931488</v>
      </c>
      <c r="Q4685">
        <v>0</v>
      </c>
      <c r="R4685">
        <v>0</v>
      </c>
      <c r="S4685" t="s">
        <v>10</v>
      </c>
      <c r="T4685" s="1">
        <v>41953</v>
      </c>
      <c r="U4685" s="10">
        <v>162044</v>
      </c>
      <c r="V4685" t="s">
        <v>11</v>
      </c>
      <c r="W4685">
        <v>6</v>
      </c>
      <c r="X4685" s="1">
        <v>42160</v>
      </c>
      <c r="Y4685" s="16">
        <v>4.3200000000000002E-2</v>
      </c>
      <c r="Z4685" s="17">
        <v>2103.25</v>
      </c>
      <c r="AA4685">
        <v>0</v>
      </c>
    </row>
    <row r="4686" spans="1:27">
      <c r="A4686" t="s">
        <v>121</v>
      </c>
      <c r="B4686" t="s">
        <v>9411</v>
      </c>
      <c r="C4686">
        <v>601783864</v>
      </c>
      <c r="D4686" t="s">
        <v>6</v>
      </c>
      <c r="E4686" t="s">
        <v>7</v>
      </c>
      <c r="F4686" t="s">
        <v>18286</v>
      </c>
      <c r="G4686">
        <v>42</v>
      </c>
      <c r="H4686" t="s">
        <v>18294</v>
      </c>
      <c r="I4686">
        <v>6</v>
      </c>
      <c r="J4686" s="3" t="s">
        <v>18292</v>
      </c>
      <c r="K4686" t="s">
        <v>18307</v>
      </c>
      <c r="L4686" t="s">
        <v>18308</v>
      </c>
      <c r="M4686" s="5">
        <v>1272851</v>
      </c>
      <c r="N4686" t="s">
        <v>9412</v>
      </c>
      <c r="O4686" s="15">
        <v>5000000</v>
      </c>
      <c r="P4686" s="15">
        <v>2830559</v>
      </c>
      <c r="Q4686">
        <v>0</v>
      </c>
      <c r="R4686">
        <v>0</v>
      </c>
      <c r="S4686" t="s">
        <v>10</v>
      </c>
      <c r="T4686" s="1">
        <v>41535</v>
      </c>
      <c r="U4686" s="10">
        <v>200134</v>
      </c>
      <c r="V4686" t="s">
        <v>11</v>
      </c>
      <c r="W4686">
        <v>19</v>
      </c>
      <c r="X4686" s="1">
        <v>42160</v>
      </c>
      <c r="Y4686" s="16">
        <v>4.0899999999999999E-2</v>
      </c>
      <c r="Z4686" s="17">
        <v>1914.12</v>
      </c>
      <c r="AA4686">
        <v>0</v>
      </c>
    </row>
    <row r="4687" spans="1:27">
      <c r="A4687" t="s">
        <v>121</v>
      </c>
      <c r="B4687" t="s">
        <v>9413</v>
      </c>
      <c r="C4687">
        <v>601790200</v>
      </c>
      <c r="D4687" t="s">
        <v>100</v>
      </c>
      <c r="E4687" t="s">
        <v>7</v>
      </c>
      <c r="F4687" t="s">
        <v>18286</v>
      </c>
      <c r="G4687">
        <v>20</v>
      </c>
      <c r="H4687" t="s">
        <v>18295</v>
      </c>
      <c r="I4687">
        <v>3</v>
      </c>
      <c r="J4687" s="3" t="s">
        <v>18292</v>
      </c>
      <c r="K4687" t="s">
        <v>18304</v>
      </c>
      <c r="L4687" t="s">
        <v>18309</v>
      </c>
      <c r="M4687" s="5">
        <v>0</v>
      </c>
      <c r="N4687" t="s">
        <v>9414</v>
      </c>
      <c r="O4687" s="15">
        <v>18000000</v>
      </c>
      <c r="P4687" s="15">
        <v>17278120</v>
      </c>
      <c r="Q4687">
        <v>0</v>
      </c>
      <c r="R4687">
        <v>0</v>
      </c>
      <c r="S4687" t="s">
        <v>10</v>
      </c>
      <c r="T4687" s="1">
        <v>41576</v>
      </c>
      <c r="U4687" s="10">
        <v>415900</v>
      </c>
      <c r="V4687" t="s">
        <v>11</v>
      </c>
      <c r="W4687">
        <v>18</v>
      </c>
      <c r="X4687" s="1">
        <v>42160</v>
      </c>
      <c r="Y4687" s="16">
        <v>3.9900000000000005E-2</v>
      </c>
      <c r="Z4687" s="17">
        <v>1884.43</v>
      </c>
      <c r="AA4687">
        <v>0</v>
      </c>
    </row>
    <row r="4688" spans="1:27">
      <c r="A4688" t="s">
        <v>69</v>
      </c>
      <c r="B4688" t="s">
        <v>9415</v>
      </c>
      <c r="C4688">
        <v>601790266</v>
      </c>
      <c r="D4688" t="s">
        <v>6</v>
      </c>
      <c r="E4688" t="s">
        <v>7</v>
      </c>
      <c r="F4688" t="s">
        <v>18285</v>
      </c>
      <c r="G4688">
        <v>38</v>
      </c>
      <c r="H4688" t="s">
        <v>18295</v>
      </c>
      <c r="I4688">
        <v>2</v>
      </c>
      <c r="J4688" s="3" t="s">
        <v>18290</v>
      </c>
      <c r="K4688" t="s">
        <v>18304</v>
      </c>
      <c r="L4688" t="s">
        <v>18309</v>
      </c>
      <c r="M4688" s="5">
        <v>13370304</v>
      </c>
      <c r="N4688" t="s">
        <v>9416</v>
      </c>
      <c r="O4688" s="15">
        <v>1044000</v>
      </c>
      <c r="P4688" s="15">
        <v>609000</v>
      </c>
      <c r="Q4688">
        <v>0</v>
      </c>
      <c r="R4688">
        <v>0</v>
      </c>
      <c r="S4688" t="s">
        <v>10</v>
      </c>
      <c r="T4688" s="1">
        <v>41989</v>
      </c>
      <c r="U4688" s="10">
        <v>87000</v>
      </c>
      <c r="V4688" t="s">
        <v>11</v>
      </c>
      <c r="W4688">
        <v>5</v>
      </c>
      <c r="X4688" s="1">
        <v>42185</v>
      </c>
      <c r="Y4688" s="16">
        <v>4.3200000000000002E-2</v>
      </c>
      <c r="Z4688" s="17">
        <v>2414.39</v>
      </c>
      <c r="AA4688">
        <v>0</v>
      </c>
    </row>
    <row r="4689" spans="1:27">
      <c r="A4689" t="s">
        <v>121</v>
      </c>
      <c r="B4689" t="s">
        <v>9417</v>
      </c>
      <c r="C4689">
        <v>601793324</v>
      </c>
      <c r="D4689" t="s">
        <v>6</v>
      </c>
      <c r="E4689" t="s">
        <v>7</v>
      </c>
      <c r="F4689" t="s">
        <v>18285</v>
      </c>
      <c r="G4689">
        <v>18</v>
      </c>
      <c r="H4689" t="s">
        <v>18296</v>
      </c>
      <c r="I4689">
        <v>6</v>
      </c>
      <c r="J4689" s="3" t="s">
        <v>18292</v>
      </c>
      <c r="K4689" t="s">
        <v>18302</v>
      </c>
      <c r="L4689" t="s">
        <v>18308</v>
      </c>
      <c r="M4689" s="5">
        <v>537163</v>
      </c>
      <c r="N4689" t="s">
        <v>9418</v>
      </c>
      <c r="O4689" s="15">
        <v>800000</v>
      </c>
      <c r="P4689" s="15">
        <v>3646134</v>
      </c>
      <c r="Q4689">
        <v>0</v>
      </c>
      <c r="R4689">
        <v>0</v>
      </c>
      <c r="S4689" t="s">
        <v>10</v>
      </c>
      <c r="T4689" s="1">
        <v>41705</v>
      </c>
      <c r="U4689" s="10">
        <v>187500</v>
      </c>
      <c r="V4689" t="s">
        <v>11</v>
      </c>
      <c r="W4689">
        <v>14</v>
      </c>
      <c r="X4689" s="1">
        <v>42160</v>
      </c>
      <c r="Y4689" s="16">
        <v>3.95E-2</v>
      </c>
      <c r="Z4689" s="17">
        <v>2030.02</v>
      </c>
      <c r="AA4689">
        <v>0</v>
      </c>
    </row>
    <row r="4690" spans="1:27">
      <c r="A4690" t="s">
        <v>121</v>
      </c>
      <c r="B4690" t="s">
        <v>9419</v>
      </c>
      <c r="C4690">
        <v>601797526</v>
      </c>
      <c r="D4690" t="s">
        <v>6</v>
      </c>
      <c r="E4690" t="s">
        <v>7</v>
      </c>
      <c r="F4690" t="s">
        <v>18287</v>
      </c>
      <c r="G4690">
        <v>18</v>
      </c>
      <c r="H4690" t="s">
        <v>18296</v>
      </c>
      <c r="I4690">
        <v>4</v>
      </c>
      <c r="J4690" s="3" t="s">
        <v>18292</v>
      </c>
      <c r="K4690" t="s">
        <v>18304</v>
      </c>
      <c r="L4690" t="s">
        <v>18309</v>
      </c>
      <c r="M4690" s="5">
        <v>1101000</v>
      </c>
      <c r="N4690" t="s">
        <v>9420</v>
      </c>
      <c r="O4690" s="15">
        <v>599698</v>
      </c>
      <c r="P4690" s="15">
        <v>76073</v>
      </c>
      <c r="Q4690">
        <v>26089</v>
      </c>
      <c r="R4690">
        <v>25</v>
      </c>
      <c r="S4690" t="s">
        <v>10</v>
      </c>
      <c r="T4690" s="1">
        <v>41780</v>
      </c>
      <c r="U4690" s="10">
        <v>49974</v>
      </c>
      <c r="V4690" t="s">
        <v>11</v>
      </c>
      <c r="W4690">
        <v>10</v>
      </c>
      <c r="X4690" s="1">
        <v>42129</v>
      </c>
      <c r="Y4690" s="16">
        <v>3.6900000000000002E-2</v>
      </c>
      <c r="Z4690" s="17">
        <v>1920.41</v>
      </c>
      <c r="AA4690">
        <v>0</v>
      </c>
    </row>
    <row r="4691" spans="1:27">
      <c r="A4691" t="s">
        <v>33</v>
      </c>
      <c r="B4691" t="s">
        <v>9421</v>
      </c>
      <c r="C4691">
        <v>601809802</v>
      </c>
      <c r="D4691" t="s">
        <v>6</v>
      </c>
      <c r="E4691" t="s">
        <v>7</v>
      </c>
      <c r="F4691" t="s">
        <v>18286</v>
      </c>
      <c r="G4691">
        <v>21</v>
      </c>
      <c r="H4691" t="s">
        <v>18297</v>
      </c>
      <c r="I4691">
        <v>1</v>
      </c>
      <c r="J4691" t="s">
        <v>36</v>
      </c>
      <c r="K4691" t="s">
        <v>18305</v>
      </c>
      <c r="L4691" t="s">
        <v>18308</v>
      </c>
      <c r="M4691" s="5">
        <v>1184497</v>
      </c>
      <c r="N4691" t="s">
        <v>9422</v>
      </c>
      <c r="O4691" s="15">
        <v>3000000</v>
      </c>
      <c r="P4691" s="15">
        <v>2351384</v>
      </c>
      <c r="Q4691">
        <v>0</v>
      </c>
      <c r="R4691">
        <v>0</v>
      </c>
      <c r="S4691" t="s">
        <v>10</v>
      </c>
      <c r="T4691" s="1">
        <v>41834</v>
      </c>
      <c r="U4691" s="10">
        <v>100367</v>
      </c>
      <c r="V4691" t="s">
        <v>11</v>
      </c>
      <c r="W4691">
        <v>9</v>
      </c>
      <c r="X4691" s="1">
        <v>42160</v>
      </c>
      <c r="Y4691" s="16">
        <v>4.07E-2</v>
      </c>
      <c r="Z4691" s="17">
        <v>1852.57</v>
      </c>
      <c r="AA4691">
        <v>0</v>
      </c>
    </row>
    <row r="4692" spans="1:27">
      <c r="A4692" t="s">
        <v>69</v>
      </c>
      <c r="B4692" t="s">
        <v>9423</v>
      </c>
      <c r="C4692">
        <v>601810462</v>
      </c>
      <c r="D4692" t="s">
        <v>6</v>
      </c>
      <c r="E4692" t="s">
        <v>7</v>
      </c>
      <c r="F4692" t="s">
        <v>18286</v>
      </c>
      <c r="G4692">
        <v>32</v>
      </c>
      <c r="H4692" t="s">
        <v>18297</v>
      </c>
      <c r="I4692">
        <v>1</v>
      </c>
      <c r="J4692" s="3" t="s">
        <v>18290</v>
      </c>
      <c r="K4692" t="s">
        <v>18304</v>
      </c>
      <c r="L4692" t="s">
        <v>18309</v>
      </c>
      <c r="M4692" s="5">
        <v>3905740</v>
      </c>
      <c r="N4692" t="s">
        <v>9424</v>
      </c>
      <c r="O4692" s="15">
        <v>600000</v>
      </c>
      <c r="P4692" s="15">
        <v>761372</v>
      </c>
      <c r="Q4692">
        <v>0</v>
      </c>
      <c r="R4692">
        <v>0</v>
      </c>
      <c r="S4692" t="s">
        <v>10</v>
      </c>
      <c r="T4692" s="1">
        <v>40128</v>
      </c>
      <c r="U4692" s="10">
        <v>75000</v>
      </c>
      <c r="V4692" t="s">
        <v>11</v>
      </c>
      <c r="W4692">
        <v>4</v>
      </c>
      <c r="X4692" s="1">
        <v>42160</v>
      </c>
      <c r="Y4692" s="16">
        <v>4.3499999999999997E-2</v>
      </c>
      <c r="Z4692" s="17">
        <v>1969.52</v>
      </c>
      <c r="AA4692">
        <v>0</v>
      </c>
    </row>
    <row r="4693" spans="1:27">
      <c r="A4693" t="s">
        <v>121</v>
      </c>
      <c r="B4693" t="s">
        <v>9425</v>
      </c>
      <c r="C4693">
        <v>601811474</v>
      </c>
      <c r="D4693" t="s">
        <v>6</v>
      </c>
      <c r="E4693" t="s">
        <v>7</v>
      </c>
      <c r="F4693" t="s">
        <v>18285</v>
      </c>
      <c r="G4693">
        <v>23</v>
      </c>
      <c r="H4693" t="s">
        <v>18295</v>
      </c>
      <c r="I4693">
        <v>4</v>
      </c>
      <c r="J4693" s="3" t="s">
        <v>18292</v>
      </c>
      <c r="K4693" t="s">
        <v>18304</v>
      </c>
      <c r="L4693" t="s">
        <v>18308</v>
      </c>
      <c r="M4693" s="5">
        <v>633406</v>
      </c>
      <c r="N4693" t="s">
        <v>9426</v>
      </c>
      <c r="O4693" s="15">
        <v>20000000</v>
      </c>
      <c r="P4693" s="15">
        <v>19032157</v>
      </c>
      <c r="Q4693">
        <v>0</v>
      </c>
      <c r="R4693">
        <v>0</v>
      </c>
      <c r="S4693" t="s">
        <v>10</v>
      </c>
      <c r="T4693" s="1">
        <v>41478</v>
      </c>
      <c r="U4693" s="10">
        <v>462112</v>
      </c>
      <c r="V4693" t="s">
        <v>11</v>
      </c>
      <c r="W4693">
        <v>21</v>
      </c>
      <c r="X4693" s="1">
        <v>42160</v>
      </c>
      <c r="Y4693" s="16">
        <v>3.9199999999999999E-2</v>
      </c>
      <c r="Z4693" s="17">
        <v>1880.87</v>
      </c>
      <c r="AA4693">
        <v>0</v>
      </c>
    </row>
    <row r="4694" spans="1:27">
      <c r="A4694" t="s">
        <v>69</v>
      </c>
      <c r="B4694" t="s">
        <v>9427</v>
      </c>
      <c r="C4694">
        <v>601812420</v>
      </c>
      <c r="D4694" t="s">
        <v>6</v>
      </c>
      <c r="E4694" t="s">
        <v>7</v>
      </c>
      <c r="F4694" t="s">
        <v>18287</v>
      </c>
      <c r="G4694">
        <v>19</v>
      </c>
      <c r="H4694" t="s">
        <v>18297</v>
      </c>
      <c r="I4694">
        <v>2</v>
      </c>
      <c r="J4694" s="3" t="s">
        <v>18290</v>
      </c>
      <c r="K4694" t="s">
        <v>18306</v>
      </c>
      <c r="L4694" t="s">
        <v>18308</v>
      </c>
      <c r="M4694" s="5">
        <v>7864590</v>
      </c>
      <c r="N4694" t="s">
        <v>9428</v>
      </c>
      <c r="O4694" s="15">
        <v>5000000</v>
      </c>
      <c r="P4694" s="15">
        <v>2868992</v>
      </c>
      <c r="Q4694">
        <v>0</v>
      </c>
      <c r="R4694">
        <v>0</v>
      </c>
      <c r="S4694" t="s">
        <v>10</v>
      </c>
      <c r="T4694" s="1">
        <v>41606</v>
      </c>
      <c r="U4694" s="10">
        <v>167278</v>
      </c>
      <c r="V4694" t="s">
        <v>11</v>
      </c>
      <c r="W4694">
        <v>17</v>
      </c>
      <c r="X4694" s="1">
        <v>42160</v>
      </c>
      <c r="Y4694" s="16">
        <v>4.0599999999999997E-2</v>
      </c>
      <c r="Z4694" s="17">
        <v>1928.25</v>
      </c>
      <c r="AA4694">
        <v>0</v>
      </c>
    </row>
    <row r="4695" spans="1:27">
      <c r="A4695" t="s">
        <v>121</v>
      </c>
      <c r="B4695" t="s">
        <v>9429</v>
      </c>
      <c r="C4695">
        <v>601813300</v>
      </c>
      <c r="D4695" t="s">
        <v>6</v>
      </c>
      <c r="E4695" t="s">
        <v>7</v>
      </c>
      <c r="F4695" t="s">
        <v>18285</v>
      </c>
      <c r="G4695">
        <v>54</v>
      </c>
      <c r="H4695" t="s">
        <v>18294</v>
      </c>
      <c r="I4695">
        <v>6</v>
      </c>
      <c r="J4695" s="3" t="s">
        <v>18292</v>
      </c>
      <c r="K4695" t="s">
        <v>18304</v>
      </c>
      <c r="L4695" t="s">
        <v>18309</v>
      </c>
      <c r="M4695" s="5">
        <v>235143</v>
      </c>
      <c r="N4695" t="s">
        <v>9430</v>
      </c>
      <c r="O4695" s="15">
        <v>60000000</v>
      </c>
      <c r="P4695" s="15">
        <v>59667547</v>
      </c>
      <c r="Q4695">
        <v>251945</v>
      </c>
      <c r="R4695">
        <v>60</v>
      </c>
      <c r="S4695" t="s">
        <v>10</v>
      </c>
      <c r="T4695" s="1">
        <v>41963</v>
      </c>
      <c r="U4695" s="10">
        <v>739669</v>
      </c>
      <c r="V4695" t="s">
        <v>11</v>
      </c>
      <c r="W4695">
        <v>2</v>
      </c>
      <c r="X4695" s="1">
        <v>42094</v>
      </c>
      <c r="Y4695" s="16">
        <v>4.1900000000000007E-2</v>
      </c>
      <c r="Z4695" s="17">
        <v>2156.73</v>
      </c>
      <c r="AA4695">
        <v>0</v>
      </c>
    </row>
    <row r="4696" spans="1:27">
      <c r="A4696" t="s">
        <v>121</v>
      </c>
      <c r="B4696" t="s">
        <v>9431</v>
      </c>
      <c r="C4696">
        <v>601814334</v>
      </c>
      <c r="D4696" t="s">
        <v>6</v>
      </c>
      <c r="E4696" t="s">
        <v>5</v>
      </c>
      <c r="F4696" t="s">
        <v>18287</v>
      </c>
      <c r="G4696">
        <v>49</v>
      </c>
      <c r="H4696" t="s">
        <v>18294</v>
      </c>
      <c r="I4696">
        <v>5</v>
      </c>
      <c r="J4696" s="3" t="s">
        <v>18292</v>
      </c>
      <c r="K4696" t="s">
        <v>18304</v>
      </c>
      <c r="L4696" t="s">
        <v>18308</v>
      </c>
      <c r="M4696" s="5">
        <v>477615</v>
      </c>
      <c r="N4696" t="s">
        <v>9432</v>
      </c>
      <c r="O4696" s="15">
        <v>800000</v>
      </c>
      <c r="P4696" s="15">
        <v>4743733</v>
      </c>
      <c r="Q4696">
        <v>175202</v>
      </c>
      <c r="R4696">
        <v>55</v>
      </c>
      <c r="S4696" t="s">
        <v>10</v>
      </c>
      <c r="T4696" s="1">
        <v>41743</v>
      </c>
      <c r="U4696" s="10">
        <v>187500</v>
      </c>
      <c r="V4696" t="s">
        <v>11</v>
      </c>
      <c r="W4696">
        <v>3</v>
      </c>
      <c r="X4696" s="1">
        <v>42099</v>
      </c>
      <c r="Y4696" s="16">
        <v>3.8599999999999995E-2</v>
      </c>
      <c r="Z4696" s="17">
        <v>1927.28</v>
      </c>
      <c r="AA4696">
        <v>0</v>
      </c>
    </row>
    <row r="4697" spans="1:27">
      <c r="A4697" t="s">
        <v>121</v>
      </c>
      <c r="B4697" t="s">
        <v>9433</v>
      </c>
      <c r="C4697">
        <v>601816666</v>
      </c>
      <c r="D4697" t="s">
        <v>6</v>
      </c>
      <c r="E4697" t="s">
        <v>7</v>
      </c>
      <c r="F4697" t="s">
        <v>18286</v>
      </c>
      <c r="G4697">
        <v>22</v>
      </c>
      <c r="H4697" t="s">
        <v>18297</v>
      </c>
      <c r="I4697">
        <v>4</v>
      </c>
      <c r="J4697" s="3" t="s">
        <v>18292</v>
      </c>
      <c r="K4697" t="s">
        <v>18305</v>
      </c>
      <c r="L4697" t="s">
        <v>18309</v>
      </c>
      <c r="M4697" s="5">
        <v>347238</v>
      </c>
      <c r="N4697" t="s">
        <v>9434</v>
      </c>
      <c r="O4697" s="15">
        <v>8000000</v>
      </c>
      <c r="P4697" s="15">
        <v>6953042</v>
      </c>
      <c r="Q4697">
        <v>0</v>
      </c>
      <c r="R4697">
        <v>0</v>
      </c>
      <c r="S4697" t="s">
        <v>10</v>
      </c>
      <c r="T4697" s="1">
        <v>41962</v>
      </c>
      <c r="U4697" s="10">
        <v>291246</v>
      </c>
      <c r="V4697" t="s">
        <v>11</v>
      </c>
      <c r="W4697">
        <v>6</v>
      </c>
      <c r="X4697" s="1">
        <v>42185</v>
      </c>
      <c r="Y4697" s="16">
        <v>4.1900000000000007E-2</v>
      </c>
      <c r="Z4697" s="17">
        <v>2158.58</v>
      </c>
      <c r="AA4697">
        <v>0</v>
      </c>
    </row>
    <row r="4698" spans="1:27">
      <c r="A4698" t="s">
        <v>121</v>
      </c>
      <c r="B4698" t="s">
        <v>9435</v>
      </c>
      <c r="C4698">
        <v>601818294</v>
      </c>
      <c r="D4698" t="s">
        <v>6</v>
      </c>
      <c r="E4698" t="s">
        <v>7</v>
      </c>
      <c r="F4698" t="s">
        <v>18285</v>
      </c>
      <c r="G4698">
        <v>43</v>
      </c>
      <c r="H4698" t="s">
        <v>18297</v>
      </c>
      <c r="I4698">
        <v>6</v>
      </c>
      <c r="J4698" s="3" t="s">
        <v>18292</v>
      </c>
      <c r="K4698" t="s">
        <v>18307</v>
      </c>
      <c r="L4698" t="s">
        <v>18308</v>
      </c>
      <c r="M4698" s="5">
        <v>266293</v>
      </c>
      <c r="N4698" t="s">
        <v>9436</v>
      </c>
      <c r="O4698" s="15">
        <v>6000000</v>
      </c>
      <c r="P4698" s="15">
        <v>5001736</v>
      </c>
      <c r="Q4698">
        <v>0</v>
      </c>
      <c r="R4698">
        <v>0</v>
      </c>
      <c r="S4698" t="s">
        <v>10</v>
      </c>
      <c r="T4698" s="1">
        <v>41900</v>
      </c>
      <c r="U4698" s="10">
        <v>200733</v>
      </c>
      <c r="V4698" t="s">
        <v>11</v>
      </c>
      <c r="W4698">
        <v>7</v>
      </c>
      <c r="X4698" s="1">
        <v>42160</v>
      </c>
      <c r="Y4698" s="16">
        <v>4.0500000000000001E-2</v>
      </c>
      <c r="Z4698" s="17">
        <v>1975.47</v>
      </c>
      <c r="AA4698">
        <v>0</v>
      </c>
    </row>
    <row r="4699" spans="1:27">
      <c r="A4699" t="s">
        <v>121</v>
      </c>
      <c r="B4699" t="s">
        <v>9437</v>
      </c>
      <c r="C4699">
        <v>601818734</v>
      </c>
      <c r="D4699" t="s">
        <v>6</v>
      </c>
      <c r="E4699" t="s">
        <v>7</v>
      </c>
      <c r="F4699" t="s">
        <v>18287</v>
      </c>
      <c r="G4699">
        <v>18</v>
      </c>
      <c r="H4699" t="s">
        <v>18297</v>
      </c>
      <c r="I4699">
        <v>2</v>
      </c>
      <c r="J4699" s="3" t="s">
        <v>18292</v>
      </c>
      <c r="K4699" t="s">
        <v>18306</v>
      </c>
      <c r="L4699" t="s">
        <v>18309</v>
      </c>
      <c r="M4699" s="5">
        <v>3075047</v>
      </c>
      <c r="N4699" t="s">
        <v>6922</v>
      </c>
      <c r="O4699" s="15">
        <v>443482</v>
      </c>
      <c r="P4699" s="15">
        <v>36966</v>
      </c>
      <c r="Q4699">
        <v>0</v>
      </c>
      <c r="R4699">
        <v>0</v>
      </c>
      <c r="S4699" t="s">
        <v>10</v>
      </c>
      <c r="T4699" s="1">
        <v>41778</v>
      </c>
      <c r="U4699" s="10">
        <v>36956</v>
      </c>
      <c r="V4699" t="s">
        <v>11</v>
      </c>
      <c r="W4699">
        <v>11</v>
      </c>
      <c r="X4699" s="1">
        <v>42160</v>
      </c>
      <c r="Y4699" s="16">
        <v>3.6900000000000002E-2</v>
      </c>
      <c r="Z4699" s="17">
        <v>1925.41</v>
      </c>
      <c r="AA4699">
        <v>0</v>
      </c>
    </row>
    <row r="4700" spans="1:27">
      <c r="A4700" t="s">
        <v>69</v>
      </c>
      <c r="B4700" t="s">
        <v>9438</v>
      </c>
      <c r="C4700">
        <v>601819372</v>
      </c>
      <c r="D4700" t="s">
        <v>6</v>
      </c>
      <c r="E4700" t="s">
        <v>7</v>
      </c>
      <c r="F4700" t="s">
        <v>18286</v>
      </c>
      <c r="G4700">
        <v>20</v>
      </c>
      <c r="H4700" t="s">
        <v>18296</v>
      </c>
      <c r="I4700">
        <v>3</v>
      </c>
      <c r="J4700" s="3" t="s">
        <v>18290</v>
      </c>
      <c r="K4700" t="s">
        <v>18304</v>
      </c>
      <c r="L4700" t="s">
        <v>18309</v>
      </c>
      <c r="M4700" s="5">
        <v>9818748</v>
      </c>
      <c r="N4700" t="s">
        <v>9439</v>
      </c>
      <c r="O4700" s="15">
        <v>3000000</v>
      </c>
      <c r="P4700" s="15">
        <v>684982</v>
      </c>
      <c r="Q4700">
        <v>66449</v>
      </c>
      <c r="R4700">
        <v>0</v>
      </c>
      <c r="S4700" t="s">
        <v>10</v>
      </c>
      <c r="T4700" s="1">
        <v>40947</v>
      </c>
      <c r="U4700" s="10">
        <v>70455</v>
      </c>
      <c r="V4700" t="s">
        <v>11</v>
      </c>
      <c r="W4700">
        <v>38</v>
      </c>
      <c r="X4700" s="1">
        <v>42155</v>
      </c>
      <c r="Y4700" s="16">
        <v>5.1299999999999998E-2</v>
      </c>
      <c r="Z4700" s="17">
        <v>1783.34</v>
      </c>
      <c r="AA4700">
        <v>0</v>
      </c>
    </row>
    <row r="4701" spans="1:27">
      <c r="A4701" t="s">
        <v>121</v>
      </c>
      <c r="B4701" t="s">
        <v>9440</v>
      </c>
      <c r="C4701">
        <v>601819790</v>
      </c>
      <c r="D4701" t="s">
        <v>6</v>
      </c>
      <c r="E4701" t="s">
        <v>7</v>
      </c>
      <c r="F4701" t="s">
        <v>18286</v>
      </c>
      <c r="G4701">
        <v>31</v>
      </c>
      <c r="H4701" t="s">
        <v>18296</v>
      </c>
      <c r="I4701">
        <v>5</v>
      </c>
      <c r="J4701" s="3" t="s">
        <v>18292</v>
      </c>
      <c r="K4701" t="s">
        <v>18304</v>
      </c>
      <c r="L4701" t="s">
        <v>18309</v>
      </c>
      <c r="M4701" s="5">
        <v>1864812</v>
      </c>
      <c r="N4701" t="s">
        <v>9441</v>
      </c>
      <c r="O4701" s="15">
        <v>10000000</v>
      </c>
      <c r="P4701" s="15">
        <v>6433364</v>
      </c>
      <c r="Q4701">
        <v>0</v>
      </c>
      <c r="R4701">
        <v>0</v>
      </c>
      <c r="S4701" t="s">
        <v>10</v>
      </c>
      <c r="T4701" s="1">
        <v>41423</v>
      </c>
      <c r="U4701" s="10">
        <v>334389</v>
      </c>
      <c r="V4701" t="s">
        <v>11</v>
      </c>
      <c r="W4701">
        <v>23</v>
      </c>
      <c r="X4701" s="1">
        <v>42160</v>
      </c>
      <c r="Y4701" s="16">
        <v>3.9800000000000002E-2</v>
      </c>
      <c r="Z4701" s="17">
        <v>1897.1</v>
      </c>
      <c r="AA4701">
        <v>0</v>
      </c>
    </row>
    <row r="4702" spans="1:27">
      <c r="A4702" t="s">
        <v>121</v>
      </c>
      <c r="B4702" t="s">
        <v>9442</v>
      </c>
      <c r="C4702">
        <v>601819834</v>
      </c>
      <c r="D4702" t="s">
        <v>6</v>
      </c>
      <c r="E4702" t="s">
        <v>7</v>
      </c>
      <c r="F4702" t="s">
        <v>18285</v>
      </c>
      <c r="G4702">
        <v>46</v>
      </c>
      <c r="H4702" t="s">
        <v>18294</v>
      </c>
      <c r="I4702">
        <v>4</v>
      </c>
      <c r="J4702" s="3" t="s">
        <v>18292</v>
      </c>
      <c r="K4702" t="s">
        <v>18304</v>
      </c>
      <c r="L4702" t="s">
        <v>18308</v>
      </c>
      <c r="M4702" s="5">
        <v>1197678</v>
      </c>
      <c r="N4702" t="s">
        <v>9443</v>
      </c>
      <c r="O4702" s="15">
        <v>12000000</v>
      </c>
      <c r="P4702" s="15">
        <v>11398932</v>
      </c>
      <c r="Q4702">
        <v>444</v>
      </c>
      <c r="R4702">
        <v>25</v>
      </c>
      <c r="S4702" t="s">
        <v>10</v>
      </c>
      <c r="T4702" s="1">
        <v>41970</v>
      </c>
      <c r="U4702" s="10">
        <v>321301</v>
      </c>
      <c r="V4702" t="s">
        <v>11</v>
      </c>
      <c r="W4702">
        <v>4</v>
      </c>
      <c r="X4702" s="1">
        <v>42129</v>
      </c>
      <c r="Y4702" s="16">
        <v>4.41E-2</v>
      </c>
      <c r="Z4702" s="17">
        <v>2165.15</v>
      </c>
      <c r="AA4702">
        <v>0</v>
      </c>
    </row>
    <row r="4703" spans="1:27">
      <c r="A4703" t="s">
        <v>121</v>
      </c>
      <c r="B4703" t="s">
        <v>9444</v>
      </c>
      <c r="C4703">
        <v>601821528</v>
      </c>
      <c r="D4703" t="s">
        <v>6</v>
      </c>
      <c r="E4703" t="s">
        <v>7</v>
      </c>
      <c r="F4703" t="s">
        <v>18285</v>
      </c>
      <c r="G4703">
        <v>55</v>
      </c>
      <c r="H4703" t="s">
        <v>18294</v>
      </c>
      <c r="I4703">
        <v>5</v>
      </c>
      <c r="J4703" s="3" t="s">
        <v>18292</v>
      </c>
      <c r="K4703" t="s">
        <v>18305</v>
      </c>
      <c r="L4703" t="s">
        <v>18309</v>
      </c>
      <c r="M4703" s="5">
        <v>4591240</v>
      </c>
      <c r="N4703" t="s">
        <v>9445</v>
      </c>
      <c r="O4703" s="15">
        <v>1320801</v>
      </c>
      <c r="P4703" s="15">
        <v>4232007</v>
      </c>
      <c r="Q4703">
        <v>0</v>
      </c>
      <c r="R4703">
        <v>0</v>
      </c>
      <c r="S4703" t="s">
        <v>10</v>
      </c>
      <c r="T4703" s="1">
        <v>39273</v>
      </c>
      <c r="U4703" s="10">
        <v>188000</v>
      </c>
      <c r="V4703" t="s">
        <v>11</v>
      </c>
      <c r="W4703">
        <v>8</v>
      </c>
      <c r="X4703" s="1">
        <v>42160</v>
      </c>
      <c r="Y4703" s="16">
        <v>8.3800000000000013E-2</v>
      </c>
      <c r="Z4703" s="17">
        <v>1945.94</v>
      </c>
      <c r="AA4703">
        <v>0</v>
      </c>
    </row>
    <row r="4704" spans="1:27">
      <c r="A4704" t="s">
        <v>121</v>
      </c>
      <c r="B4704" t="s">
        <v>9446</v>
      </c>
      <c r="C4704">
        <v>601829866</v>
      </c>
      <c r="D4704" t="s">
        <v>6</v>
      </c>
      <c r="E4704" t="s">
        <v>7</v>
      </c>
      <c r="F4704" t="s">
        <v>18285</v>
      </c>
      <c r="G4704">
        <v>18</v>
      </c>
      <c r="H4704" t="s">
        <v>18295</v>
      </c>
      <c r="I4704">
        <v>6</v>
      </c>
      <c r="J4704" s="3" t="s">
        <v>18292</v>
      </c>
      <c r="K4704" t="s">
        <v>18304</v>
      </c>
      <c r="L4704" t="s">
        <v>18309</v>
      </c>
      <c r="M4704" s="5">
        <v>339319</v>
      </c>
      <c r="N4704" t="s">
        <v>9447</v>
      </c>
      <c r="O4704" s="15">
        <v>42000000</v>
      </c>
      <c r="P4704" s="15">
        <v>41095148</v>
      </c>
      <c r="Q4704">
        <v>375278</v>
      </c>
      <c r="R4704">
        <v>55</v>
      </c>
      <c r="S4704" t="s">
        <v>10</v>
      </c>
      <c r="T4704" s="1">
        <v>41887</v>
      </c>
      <c r="U4704" s="10">
        <v>614878</v>
      </c>
      <c r="V4704" t="s">
        <v>11</v>
      </c>
      <c r="W4704">
        <v>5</v>
      </c>
      <c r="X4704" s="1">
        <v>42099</v>
      </c>
      <c r="Y4704" s="16">
        <v>4.07E-2</v>
      </c>
      <c r="Z4704" s="17">
        <v>1931.45</v>
      </c>
      <c r="AA4704">
        <v>0</v>
      </c>
    </row>
    <row r="4705" spans="1:27">
      <c r="A4705" t="s">
        <v>69</v>
      </c>
      <c r="B4705" t="s">
        <v>9448</v>
      </c>
      <c r="C4705">
        <v>601834882</v>
      </c>
      <c r="D4705" t="s">
        <v>6</v>
      </c>
      <c r="E4705" t="s">
        <v>7</v>
      </c>
      <c r="F4705" t="s">
        <v>18286</v>
      </c>
      <c r="G4705">
        <v>29</v>
      </c>
      <c r="H4705" t="s">
        <v>18296</v>
      </c>
      <c r="I4705">
        <v>3</v>
      </c>
      <c r="J4705" s="3" t="s">
        <v>18290</v>
      </c>
      <c r="K4705" t="s">
        <v>18303</v>
      </c>
      <c r="L4705" t="s">
        <v>18309</v>
      </c>
      <c r="M4705" s="5">
        <v>7889333</v>
      </c>
      <c r="N4705" t="s">
        <v>9449</v>
      </c>
      <c r="O4705" s="15">
        <v>56900000</v>
      </c>
      <c r="P4705" s="15">
        <v>30823596</v>
      </c>
      <c r="Q4705">
        <v>0</v>
      </c>
      <c r="R4705">
        <v>0</v>
      </c>
      <c r="S4705" t="s">
        <v>10</v>
      </c>
      <c r="T4705" s="1">
        <v>40604</v>
      </c>
      <c r="U4705" s="10">
        <v>1114137</v>
      </c>
      <c r="V4705" t="s">
        <v>11</v>
      </c>
      <c r="W4705">
        <v>49</v>
      </c>
      <c r="X4705" s="1">
        <v>42160</v>
      </c>
      <c r="Y4705" s="16">
        <v>3.5000000000000003E-2</v>
      </c>
      <c r="Z4705" s="17">
        <v>1913.21</v>
      </c>
      <c r="AA4705">
        <v>0</v>
      </c>
    </row>
    <row r="4706" spans="1:27">
      <c r="A4706" t="s">
        <v>121</v>
      </c>
      <c r="B4706" t="s">
        <v>9450</v>
      </c>
      <c r="C4706">
        <v>601837082</v>
      </c>
      <c r="D4706" t="s">
        <v>6</v>
      </c>
      <c r="E4706" t="s">
        <v>7</v>
      </c>
      <c r="F4706" t="s">
        <v>18287</v>
      </c>
      <c r="G4706">
        <v>18</v>
      </c>
      <c r="H4706" t="s">
        <v>18296</v>
      </c>
      <c r="I4706">
        <v>3</v>
      </c>
      <c r="J4706" s="3" t="s">
        <v>18292</v>
      </c>
      <c r="K4706" t="s">
        <v>18302</v>
      </c>
      <c r="L4706" t="s">
        <v>18309</v>
      </c>
      <c r="M4706" s="5">
        <v>1485790</v>
      </c>
      <c r="N4706" t="s">
        <v>9451</v>
      </c>
      <c r="O4706" s="15">
        <v>168140</v>
      </c>
      <c r="P4706" s="15">
        <v>14019</v>
      </c>
      <c r="Q4706">
        <v>0</v>
      </c>
      <c r="R4706">
        <v>0</v>
      </c>
      <c r="S4706" t="s">
        <v>10</v>
      </c>
      <c r="T4706" s="1">
        <v>41778</v>
      </c>
      <c r="U4706" s="10">
        <v>14011</v>
      </c>
      <c r="V4706" t="s">
        <v>11</v>
      </c>
      <c r="W4706">
        <v>11</v>
      </c>
      <c r="X4706" s="1">
        <v>42160</v>
      </c>
      <c r="Y4706" s="16">
        <v>3.6900000000000002E-2</v>
      </c>
      <c r="Z4706" s="17">
        <v>1925.41</v>
      </c>
      <c r="AA4706">
        <v>0</v>
      </c>
    </row>
    <row r="4707" spans="1:27">
      <c r="A4707" t="s">
        <v>121</v>
      </c>
      <c r="B4707" t="s">
        <v>9452</v>
      </c>
      <c r="C4707">
        <v>601837368</v>
      </c>
      <c r="D4707" t="s">
        <v>6</v>
      </c>
      <c r="E4707" t="s">
        <v>7</v>
      </c>
      <c r="F4707" t="s">
        <v>18286</v>
      </c>
      <c r="G4707">
        <v>40</v>
      </c>
      <c r="H4707" t="s">
        <v>18295</v>
      </c>
      <c r="I4707">
        <v>4</v>
      </c>
      <c r="J4707" s="3" t="s">
        <v>18292</v>
      </c>
      <c r="K4707" t="s">
        <v>18305</v>
      </c>
      <c r="L4707" t="s">
        <v>18308</v>
      </c>
      <c r="M4707" s="5">
        <v>658420</v>
      </c>
      <c r="N4707" t="s">
        <v>6960</v>
      </c>
      <c r="O4707" s="15">
        <v>5000000</v>
      </c>
      <c r="P4707" s="15">
        <v>3995248</v>
      </c>
      <c r="Q4707">
        <v>0</v>
      </c>
      <c r="R4707">
        <v>0</v>
      </c>
      <c r="S4707" t="s">
        <v>10</v>
      </c>
      <c r="T4707" s="1">
        <v>41849</v>
      </c>
      <c r="U4707" s="10">
        <v>182029</v>
      </c>
      <c r="V4707" t="s">
        <v>11</v>
      </c>
      <c r="W4707">
        <v>9</v>
      </c>
      <c r="X4707" s="1">
        <v>42185</v>
      </c>
      <c r="Y4707" s="16">
        <v>4.0399999999999998E-2</v>
      </c>
      <c r="Z4707" s="17">
        <v>1850.61</v>
      </c>
      <c r="AA4707">
        <v>0</v>
      </c>
    </row>
    <row r="4708" spans="1:27">
      <c r="A4708" t="s">
        <v>121</v>
      </c>
      <c r="B4708" t="s">
        <v>9453</v>
      </c>
      <c r="C4708">
        <v>601839898</v>
      </c>
      <c r="D4708" t="s">
        <v>6</v>
      </c>
      <c r="E4708" t="s">
        <v>7</v>
      </c>
      <c r="F4708" t="s">
        <v>18285</v>
      </c>
      <c r="G4708">
        <v>37</v>
      </c>
      <c r="H4708" t="s">
        <v>18295</v>
      </c>
      <c r="I4708">
        <v>3</v>
      </c>
      <c r="J4708" s="3" t="s">
        <v>18292</v>
      </c>
      <c r="K4708" t="s">
        <v>18303</v>
      </c>
      <c r="L4708" t="s">
        <v>18308</v>
      </c>
      <c r="M4708" s="5">
        <v>1301152</v>
      </c>
      <c r="N4708" t="s">
        <v>9454</v>
      </c>
      <c r="O4708" s="15">
        <v>346198</v>
      </c>
      <c r="P4708" s="15">
        <v>28859</v>
      </c>
      <c r="Q4708">
        <v>0</v>
      </c>
      <c r="R4708">
        <v>0</v>
      </c>
      <c r="S4708" t="s">
        <v>10</v>
      </c>
      <c r="T4708" s="1">
        <v>41780</v>
      </c>
      <c r="U4708" s="10">
        <v>28849</v>
      </c>
      <c r="V4708" t="s">
        <v>11</v>
      </c>
      <c r="W4708">
        <v>11</v>
      </c>
      <c r="X4708" s="1">
        <v>42160</v>
      </c>
      <c r="Y4708" s="16">
        <v>3.6900000000000002E-2</v>
      </c>
      <c r="Z4708" s="17">
        <v>1920.41</v>
      </c>
      <c r="AA4708">
        <v>0</v>
      </c>
    </row>
    <row r="4709" spans="1:27">
      <c r="A4709" t="s">
        <v>121</v>
      </c>
      <c r="B4709" t="s">
        <v>9455</v>
      </c>
      <c r="C4709">
        <v>601842824</v>
      </c>
      <c r="D4709" t="s">
        <v>6</v>
      </c>
      <c r="E4709" t="s">
        <v>391</v>
      </c>
      <c r="F4709" t="s">
        <v>18286</v>
      </c>
      <c r="G4709">
        <v>52</v>
      </c>
      <c r="H4709" t="s">
        <v>18296</v>
      </c>
      <c r="I4709">
        <v>2</v>
      </c>
      <c r="J4709" s="3" t="s">
        <v>18292</v>
      </c>
      <c r="K4709" t="s">
        <v>18307</v>
      </c>
      <c r="L4709" t="s">
        <v>18309</v>
      </c>
      <c r="M4709" s="5">
        <v>958965</v>
      </c>
      <c r="N4709" t="s">
        <v>9456</v>
      </c>
      <c r="O4709" s="15">
        <v>5000000</v>
      </c>
      <c r="P4709" s="15">
        <v>2694617</v>
      </c>
      <c r="Q4709">
        <v>292965</v>
      </c>
      <c r="R4709">
        <v>85</v>
      </c>
      <c r="S4709" t="s">
        <v>10</v>
      </c>
      <c r="T4709" s="1">
        <v>41439</v>
      </c>
      <c r="U4709" s="10">
        <v>200134</v>
      </c>
      <c r="V4709" t="s">
        <v>11</v>
      </c>
      <c r="W4709">
        <v>19</v>
      </c>
      <c r="X4709" s="1">
        <v>42068</v>
      </c>
      <c r="Y4709" s="16">
        <v>3.9399999999999998E-2</v>
      </c>
      <c r="Z4709" s="17">
        <v>1895.01</v>
      </c>
      <c r="AA4709">
        <v>0</v>
      </c>
    </row>
    <row r="4710" spans="1:27">
      <c r="A4710" t="s">
        <v>69</v>
      </c>
      <c r="B4710" t="s">
        <v>9457</v>
      </c>
      <c r="C4710">
        <v>601864560</v>
      </c>
      <c r="D4710" t="s">
        <v>100</v>
      </c>
      <c r="E4710" t="s">
        <v>7</v>
      </c>
      <c r="F4710" t="s">
        <v>18287</v>
      </c>
      <c r="G4710">
        <v>18</v>
      </c>
      <c r="H4710" t="s">
        <v>18297</v>
      </c>
      <c r="I4710">
        <v>2</v>
      </c>
      <c r="J4710" s="3" t="s">
        <v>18290</v>
      </c>
      <c r="K4710" t="s">
        <v>18304</v>
      </c>
      <c r="L4710" t="s">
        <v>18309</v>
      </c>
      <c r="M4710" s="5">
        <v>0</v>
      </c>
      <c r="N4710" t="s">
        <v>9458</v>
      </c>
      <c r="O4710" s="15">
        <v>45000000</v>
      </c>
      <c r="P4710" s="15">
        <v>34988986</v>
      </c>
      <c r="Q4710">
        <v>214073</v>
      </c>
      <c r="R4710">
        <v>0</v>
      </c>
      <c r="S4710" t="s">
        <v>10</v>
      </c>
      <c r="T4710" s="1">
        <v>40667</v>
      </c>
      <c r="U4710" s="10">
        <v>899390</v>
      </c>
      <c r="V4710" t="s">
        <v>11</v>
      </c>
      <c r="W4710">
        <v>16</v>
      </c>
      <c r="X4710" s="1">
        <v>42154</v>
      </c>
      <c r="Y4710" s="16">
        <v>3.7900000000000003E-2</v>
      </c>
      <c r="Z4710" s="17">
        <v>1767.05</v>
      </c>
      <c r="AA4710">
        <v>0</v>
      </c>
    </row>
    <row r="4711" spans="1:27">
      <c r="A4711" t="s">
        <v>121</v>
      </c>
      <c r="B4711" t="s">
        <v>9459</v>
      </c>
      <c r="C4711">
        <v>601904050</v>
      </c>
      <c r="D4711" t="s">
        <v>6</v>
      </c>
      <c r="E4711" t="s">
        <v>7</v>
      </c>
      <c r="F4711" t="s">
        <v>18287</v>
      </c>
      <c r="G4711">
        <v>36</v>
      </c>
      <c r="H4711" t="s">
        <v>18295</v>
      </c>
      <c r="I4711">
        <v>5</v>
      </c>
      <c r="J4711" s="3" t="s">
        <v>18292</v>
      </c>
      <c r="K4711" t="s">
        <v>18306</v>
      </c>
      <c r="L4711" t="s">
        <v>18308</v>
      </c>
      <c r="M4711" s="5">
        <v>604465</v>
      </c>
      <c r="N4711" t="s">
        <v>9460</v>
      </c>
      <c r="O4711" s="15">
        <v>12000000</v>
      </c>
      <c r="P4711" s="15">
        <v>11271949</v>
      </c>
      <c r="Q4711">
        <v>0</v>
      </c>
      <c r="R4711">
        <v>0</v>
      </c>
      <c r="S4711" t="s">
        <v>10</v>
      </c>
      <c r="T4711" s="1">
        <v>41933</v>
      </c>
      <c r="U4711" s="10">
        <v>321301</v>
      </c>
      <c r="V4711" t="s">
        <v>11</v>
      </c>
      <c r="W4711">
        <v>6</v>
      </c>
      <c r="X4711" s="1">
        <v>42160</v>
      </c>
      <c r="Y4711" s="16">
        <v>4.2500000000000003E-2</v>
      </c>
      <c r="Z4711" s="17">
        <v>2065.8200000000002</v>
      </c>
      <c r="AA4711">
        <v>0</v>
      </c>
    </row>
    <row r="4712" spans="1:27">
      <c r="A4712" t="s">
        <v>121</v>
      </c>
      <c r="B4712" t="s">
        <v>9461</v>
      </c>
      <c r="C4712">
        <v>601910892</v>
      </c>
      <c r="D4712" t="s">
        <v>6</v>
      </c>
      <c r="E4712" t="s">
        <v>5</v>
      </c>
      <c r="F4712" t="s">
        <v>18287</v>
      </c>
      <c r="G4712">
        <v>18</v>
      </c>
      <c r="H4712" t="s">
        <v>18296</v>
      </c>
      <c r="I4712">
        <v>2</v>
      </c>
      <c r="J4712" s="3" t="s">
        <v>18292</v>
      </c>
      <c r="K4712" t="s">
        <v>18302</v>
      </c>
      <c r="L4712" t="s">
        <v>18309</v>
      </c>
      <c r="M4712" s="5">
        <v>415231</v>
      </c>
      <c r="N4712" t="s">
        <v>9462</v>
      </c>
      <c r="O4712" s="15">
        <v>116923</v>
      </c>
      <c r="P4712" s="15">
        <v>29236</v>
      </c>
      <c r="Q4712">
        <v>19486</v>
      </c>
      <c r="R4712">
        <v>55</v>
      </c>
      <c r="S4712" t="s">
        <v>10</v>
      </c>
      <c r="T4712" s="1">
        <v>41780</v>
      </c>
      <c r="U4712" s="10">
        <v>9743</v>
      </c>
      <c r="V4712" t="s">
        <v>11</v>
      </c>
      <c r="W4712">
        <v>9</v>
      </c>
      <c r="X4712" s="1">
        <v>42099</v>
      </c>
      <c r="Y4712" s="16">
        <v>3.6900000000000002E-2</v>
      </c>
      <c r="Z4712" s="17">
        <v>1920.41</v>
      </c>
      <c r="AA4712">
        <v>0</v>
      </c>
    </row>
    <row r="4713" spans="1:27">
      <c r="A4713" t="s">
        <v>121</v>
      </c>
      <c r="B4713" t="s">
        <v>9463</v>
      </c>
      <c r="C4713">
        <v>601910958</v>
      </c>
      <c r="D4713" t="s">
        <v>6</v>
      </c>
      <c r="E4713" t="s">
        <v>7</v>
      </c>
      <c r="F4713" t="s">
        <v>18287</v>
      </c>
      <c r="G4713">
        <v>30</v>
      </c>
      <c r="H4713" t="s">
        <v>18297</v>
      </c>
      <c r="I4713">
        <v>3</v>
      </c>
      <c r="J4713" s="3" t="s">
        <v>18292</v>
      </c>
      <c r="K4713" t="s">
        <v>18306</v>
      </c>
      <c r="L4713" t="s">
        <v>18308</v>
      </c>
      <c r="M4713" s="5">
        <v>1350000</v>
      </c>
      <c r="N4713" t="s">
        <v>9464</v>
      </c>
      <c r="O4713" s="15">
        <v>5000000</v>
      </c>
      <c r="P4713" s="15">
        <v>1236702</v>
      </c>
      <c r="Q4713">
        <v>0</v>
      </c>
      <c r="R4713">
        <v>0</v>
      </c>
      <c r="S4713" t="s">
        <v>10</v>
      </c>
      <c r="T4713" s="1">
        <v>41226</v>
      </c>
      <c r="U4713" s="10">
        <v>228177</v>
      </c>
      <c r="V4713" t="s">
        <v>11</v>
      </c>
      <c r="W4713">
        <v>30</v>
      </c>
      <c r="X4713" s="1">
        <v>42160</v>
      </c>
      <c r="Y4713" s="16">
        <v>5.79E-2</v>
      </c>
      <c r="Z4713" s="17">
        <v>1816.99</v>
      </c>
      <c r="AA4713">
        <v>0</v>
      </c>
    </row>
    <row r="4714" spans="1:27">
      <c r="A4714" t="s">
        <v>121</v>
      </c>
      <c r="B4714" t="s">
        <v>9465</v>
      </c>
      <c r="C4714">
        <v>601912586</v>
      </c>
      <c r="D4714" t="s">
        <v>6</v>
      </c>
      <c r="E4714" t="s">
        <v>7</v>
      </c>
      <c r="F4714" t="s">
        <v>18287</v>
      </c>
      <c r="G4714">
        <v>28</v>
      </c>
      <c r="H4714" t="s">
        <v>18295</v>
      </c>
      <c r="I4714">
        <v>2</v>
      </c>
      <c r="J4714" s="3" t="s">
        <v>18292</v>
      </c>
      <c r="K4714" t="s">
        <v>18307</v>
      </c>
      <c r="L4714" t="s">
        <v>18308</v>
      </c>
      <c r="M4714" s="5">
        <v>1014000</v>
      </c>
      <c r="N4714" t="s">
        <v>9466</v>
      </c>
      <c r="O4714" s="15">
        <v>5000000</v>
      </c>
      <c r="P4714" s="15">
        <v>3562859</v>
      </c>
      <c r="Q4714">
        <v>0</v>
      </c>
      <c r="R4714">
        <v>0</v>
      </c>
      <c r="S4714" t="s">
        <v>10</v>
      </c>
      <c r="T4714" s="1">
        <v>41332</v>
      </c>
      <c r="U4714" s="10">
        <v>148238</v>
      </c>
      <c r="V4714" t="s">
        <v>11</v>
      </c>
      <c r="W4714">
        <v>26</v>
      </c>
      <c r="X4714" s="1">
        <v>42160</v>
      </c>
      <c r="Y4714" s="16">
        <v>4.82E-2</v>
      </c>
      <c r="Z4714" s="17">
        <v>1818.54</v>
      </c>
      <c r="AA4714">
        <v>0</v>
      </c>
    </row>
    <row r="4715" spans="1:27">
      <c r="A4715" t="s">
        <v>121</v>
      </c>
      <c r="B4715" t="s">
        <v>9467</v>
      </c>
      <c r="C4715">
        <v>601913994</v>
      </c>
      <c r="D4715" t="s">
        <v>6</v>
      </c>
      <c r="E4715" t="s">
        <v>7</v>
      </c>
      <c r="F4715" t="s">
        <v>18287</v>
      </c>
      <c r="G4715">
        <v>30</v>
      </c>
      <c r="H4715" t="s">
        <v>18297</v>
      </c>
      <c r="I4715">
        <v>4</v>
      </c>
      <c r="J4715" s="3" t="s">
        <v>18292</v>
      </c>
      <c r="K4715" t="s">
        <v>18303</v>
      </c>
      <c r="L4715" t="s">
        <v>18309</v>
      </c>
      <c r="M4715" s="5">
        <v>1615394</v>
      </c>
      <c r="N4715" t="s">
        <v>9468</v>
      </c>
      <c r="O4715" s="15">
        <v>334210</v>
      </c>
      <c r="P4715" s="15">
        <v>27860</v>
      </c>
      <c r="Q4715">
        <v>27860</v>
      </c>
      <c r="R4715">
        <v>0</v>
      </c>
      <c r="S4715" t="s">
        <v>10</v>
      </c>
      <c r="T4715" s="1">
        <v>41779</v>
      </c>
      <c r="U4715" s="10">
        <v>27850</v>
      </c>
      <c r="V4715" t="s">
        <v>11</v>
      </c>
      <c r="W4715">
        <v>11</v>
      </c>
      <c r="X4715" s="1">
        <v>42155</v>
      </c>
      <c r="Y4715" s="16">
        <v>3.6900000000000002E-2</v>
      </c>
      <c r="Z4715" s="17">
        <v>1921.16</v>
      </c>
      <c r="AA4715">
        <v>0</v>
      </c>
    </row>
    <row r="4716" spans="1:27">
      <c r="A4716" t="s">
        <v>69</v>
      </c>
      <c r="B4716" t="s">
        <v>9469</v>
      </c>
      <c r="C4716">
        <v>601914632</v>
      </c>
      <c r="D4716" t="s">
        <v>6</v>
      </c>
      <c r="E4716" t="s">
        <v>7</v>
      </c>
      <c r="F4716" t="s">
        <v>18286</v>
      </c>
      <c r="G4716">
        <v>18</v>
      </c>
      <c r="H4716" t="s">
        <v>18294</v>
      </c>
      <c r="I4716">
        <v>5</v>
      </c>
      <c r="J4716" s="3" t="s">
        <v>18290</v>
      </c>
      <c r="K4716" t="s">
        <v>18305</v>
      </c>
      <c r="L4716" t="s">
        <v>18309</v>
      </c>
      <c r="M4716" s="5">
        <v>10454371</v>
      </c>
      <c r="N4716" t="s">
        <v>9470</v>
      </c>
      <c r="O4716" s="15">
        <v>248119</v>
      </c>
      <c r="P4716" s="15">
        <v>20359</v>
      </c>
      <c r="Q4716">
        <v>0</v>
      </c>
      <c r="R4716">
        <v>0</v>
      </c>
      <c r="S4716" t="s">
        <v>10</v>
      </c>
      <c r="T4716" s="1">
        <v>41778</v>
      </c>
      <c r="U4716" s="10">
        <v>20676</v>
      </c>
      <c r="V4716" t="s">
        <v>11</v>
      </c>
      <c r="W4716">
        <v>11</v>
      </c>
      <c r="X4716" s="1">
        <v>42160</v>
      </c>
      <c r="Y4716" s="16">
        <v>3.6900000000000002E-2</v>
      </c>
      <c r="Z4716" s="17">
        <v>1925.41</v>
      </c>
      <c r="AA4716">
        <v>0</v>
      </c>
    </row>
    <row r="4717" spans="1:27">
      <c r="A4717" t="s">
        <v>69</v>
      </c>
      <c r="B4717" t="s">
        <v>9471</v>
      </c>
      <c r="C4717">
        <v>601914742</v>
      </c>
      <c r="D4717" t="s">
        <v>6</v>
      </c>
      <c r="E4717" t="s">
        <v>7</v>
      </c>
      <c r="F4717" t="s">
        <v>18285</v>
      </c>
      <c r="G4717">
        <v>23</v>
      </c>
      <c r="H4717" t="s">
        <v>18294</v>
      </c>
      <c r="I4717">
        <v>1</v>
      </c>
      <c r="J4717" s="3" t="s">
        <v>18290</v>
      </c>
      <c r="K4717" t="s">
        <v>18306</v>
      </c>
      <c r="L4717" t="s">
        <v>18309</v>
      </c>
      <c r="M4717" s="5">
        <v>6963468</v>
      </c>
      <c r="N4717" t="s">
        <v>9472</v>
      </c>
      <c r="O4717" s="15">
        <v>270428</v>
      </c>
      <c r="P4717" s="15">
        <v>22543</v>
      </c>
      <c r="Q4717">
        <v>0</v>
      </c>
      <c r="R4717">
        <v>0</v>
      </c>
      <c r="S4717" t="s">
        <v>10</v>
      </c>
      <c r="T4717" s="1">
        <v>41778</v>
      </c>
      <c r="U4717" s="10">
        <v>22535</v>
      </c>
      <c r="V4717" t="s">
        <v>11</v>
      </c>
      <c r="W4717">
        <v>11</v>
      </c>
      <c r="X4717" s="1">
        <v>42160</v>
      </c>
      <c r="Y4717" s="16">
        <v>3.6900000000000002E-2</v>
      </c>
      <c r="Z4717" s="17">
        <v>1925.41</v>
      </c>
      <c r="AA4717">
        <v>0</v>
      </c>
    </row>
    <row r="4718" spans="1:27">
      <c r="A4718" t="s">
        <v>121</v>
      </c>
      <c r="B4718" t="s">
        <v>9473</v>
      </c>
      <c r="C4718">
        <v>601914984</v>
      </c>
      <c r="D4718" t="s">
        <v>6</v>
      </c>
      <c r="E4718" t="s">
        <v>7</v>
      </c>
      <c r="F4718" t="s">
        <v>18286</v>
      </c>
      <c r="G4718">
        <v>47</v>
      </c>
      <c r="H4718" t="s">
        <v>18295</v>
      </c>
      <c r="I4718">
        <v>2</v>
      </c>
      <c r="J4718" s="3" t="s">
        <v>18292</v>
      </c>
      <c r="K4718" t="s">
        <v>18306</v>
      </c>
      <c r="L4718" t="s">
        <v>18308</v>
      </c>
      <c r="M4718" s="5">
        <v>931500</v>
      </c>
      <c r="N4718" t="s">
        <v>9474</v>
      </c>
      <c r="O4718" s="15">
        <v>5000000</v>
      </c>
      <c r="P4718" s="15">
        <v>2401652</v>
      </c>
      <c r="Q4718">
        <v>0</v>
      </c>
      <c r="R4718">
        <v>0</v>
      </c>
      <c r="S4718" t="s">
        <v>10</v>
      </c>
      <c r="T4718" s="1">
        <v>41445</v>
      </c>
      <c r="U4718" s="10">
        <v>200134</v>
      </c>
      <c r="V4718" t="s">
        <v>11</v>
      </c>
      <c r="W4718">
        <v>22</v>
      </c>
      <c r="X4718" s="1">
        <v>42160</v>
      </c>
      <c r="Y4718" s="16">
        <v>3.9399999999999998E-2</v>
      </c>
      <c r="Z4718" s="17">
        <v>1900.87</v>
      </c>
      <c r="AA4718">
        <v>0</v>
      </c>
    </row>
    <row r="4719" spans="1:27">
      <c r="A4719" t="s">
        <v>121</v>
      </c>
      <c r="B4719" t="s">
        <v>9475</v>
      </c>
      <c r="C4719">
        <v>601917998</v>
      </c>
      <c r="D4719" t="s">
        <v>6</v>
      </c>
      <c r="E4719" t="s">
        <v>7</v>
      </c>
      <c r="F4719" t="s">
        <v>18286</v>
      </c>
      <c r="G4719">
        <v>47</v>
      </c>
      <c r="H4719" t="s">
        <v>18296</v>
      </c>
      <c r="I4719">
        <v>4</v>
      </c>
      <c r="J4719" s="3" t="s">
        <v>18292</v>
      </c>
      <c r="K4719" t="s">
        <v>18302</v>
      </c>
      <c r="L4719" t="s">
        <v>18308</v>
      </c>
      <c r="M4719" s="5">
        <v>490264</v>
      </c>
      <c r="N4719" t="s">
        <v>9476</v>
      </c>
      <c r="O4719" s="15">
        <v>6000000</v>
      </c>
      <c r="P4719" s="15">
        <v>5767828</v>
      </c>
      <c r="Q4719">
        <v>0</v>
      </c>
      <c r="R4719">
        <v>0</v>
      </c>
      <c r="S4719" t="s">
        <v>10</v>
      </c>
      <c r="T4719" s="1">
        <v>41985</v>
      </c>
      <c r="U4719" s="10">
        <v>164026</v>
      </c>
      <c r="V4719" t="s">
        <v>11</v>
      </c>
      <c r="W4719">
        <v>4</v>
      </c>
      <c r="X4719" s="1">
        <v>42160</v>
      </c>
      <c r="Y4719" s="16">
        <v>4.3200000000000002E-2</v>
      </c>
      <c r="Z4719" s="17">
        <v>2423.56</v>
      </c>
      <c r="AA4719">
        <v>0</v>
      </c>
    </row>
    <row r="4720" spans="1:27">
      <c r="A4720" t="s">
        <v>121</v>
      </c>
      <c r="B4720" t="s">
        <v>9477</v>
      </c>
      <c r="C4720">
        <v>601918614</v>
      </c>
      <c r="D4720" t="s">
        <v>6</v>
      </c>
      <c r="E4720" t="s">
        <v>7</v>
      </c>
      <c r="F4720" t="s">
        <v>18286</v>
      </c>
      <c r="G4720">
        <v>53</v>
      </c>
      <c r="H4720" t="s">
        <v>18294</v>
      </c>
      <c r="I4720">
        <v>5</v>
      </c>
      <c r="J4720" s="3" t="s">
        <v>18292</v>
      </c>
      <c r="K4720" t="s">
        <v>18307</v>
      </c>
      <c r="L4720" t="s">
        <v>18309</v>
      </c>
      <c r="M4720" s="5">
        <v>826500</v>
      </c>
      <c r="N4720" t="s">
        <v>9478</v>
      </c>
      <c r="O4720" s="15">
        <v>5000000</v>
      </c>
      <c r="P4720" s="15">
        <v>1288946</v>
      </c>
      <c r="Q4720">
        <v>0</v>
      </c>
      <c r="R4720">
        <v>0</v>
      </c>
      <c r="S4720" t="s">
        <v>10</v>
      </c>
      <c r="T4720" s="1">
        <v>41249</v>
      </c>
      <c r="U4720" s="10">
        <v>200134</v>
      </c>
      <c r="V4720" t="s">
        <v>11</v>
      </c>
      <c r="W4720">
        <v>29</v>
      </c>
      <c r="X4720" s="1">
        <v>42160</v>
      </c>
      <c r="Y4720" s="16">
        <v>5.4199999999999998E-2</v>
      </c>
      <c r="Z4720" s="17">
        <v>1811.05</v>
      </c>
      <c r="AA4720">
        <v>0</v>
      </c>
    </row>
    <row r="4721" spans="1:27">
      <c r="A4721" t="s">
        <v>121</v>
      </c>
      <c r="B4721" t="s">
        <v>9479</v>
      </c>
      <c r="C4721">
        <v>601919890</v>
      </c>
      <c r="D4721" t="s">
        <v>6</v>
      </c>
      <c r="E4721" t="s">
        <v>7</v>
      </c>
      <c r="F4721" t="s">
        <v>18285</v>
      </c>
      <c r="G4721">
        <v>22</v>
      </c>
      <c r="H4721" t="s">
        <v>18296</v>
      </c>
      <c r="I4721">
        <v>2</v>
      </c>
      <c r="J4721" s="3" t="s">
        <v>18292</v>
      </c>
      <c r="K4721" t="s">
        <v>18306</v>
      </c>
      <c r="L4721" t="s">
        <v>18309</v>
      </c>
      <c r="M4721" s="5">
        <v>560433</v>
      </c>
      <c r="N4721" t="s">
        <v>9480</v>
      </c>
      <c r="O4721" s="15">
        <v>3495000</v>
      </c>
      <c r="P4721" s="15">
        <v>2500830</v>
      </c>
      <c r="Q4721">
        <v>0</v>
      </c>
      <c r="R4721">
        <v>0</v>
      </c>
      <c r="S4721" t="s">
        <v>10</v>
      </c>
      <c r="T4721" s="1">
        <v>41675</v>
      </c>
      <c r="U4721" s="10">
        <v>131250</v>
      </c>
      <c r="V4721" t="s">
        <v>11</v>
      </c>
      <c r="W4721">
        <v>15</v>
      </c>
      <c r="X4721" s="1">
        <v>42160</v>
      </c>
      <c r="Y4721" s="16">
        <v>4.0300000000000002E-2</v>
      </c>
      <c r="Z4721" s="17">
        <v>2041.34</v>
      </c>
      <c r="AA4721">
        <v>0</v>
      </c>
    </row>
    <row r="4722" spans="1:27">
      <c r="A4722" t="s">
        <v>121</v>
      </c>
      <c r="B4722" t="s">
        <v>9481</v>
      </c>
      <c r="C4722">
        <v>601923036</v>
      </c>
      <c r="D4722" t="s">
        <v>6</v>
      </c>
      <c r="E4722" t="s">
        <v>7</v>
      </c>
      <c r="F4722" t="s">
        <v>18287</v>
      </c>
      <c r="G4722">
        <v>18</v>
      </c>
      <c r="H4722" t="s">
        <v>18295</v>
      </c>
      <c r="I4722">
        <v>4</v>
      </c>
      <c r="J4722" s="3" t="s">
        <v>18292</v>
      </c>
      <c r="K4722" t="s">
        <v>18307</v>
      </c>
      <c r="L4722" t="s">
        <v>18309</v>
      </c>
      <c r="M4722" s="5">
        <v>780559</v>
      </c>
      <c r="N4722" t="s">
        <v>9482</v>
      </c>
      <c r="O4722" s="15">
        <v>25000000</v>
      </c>
      <c r="P4722" s="15">
        <v>18030487</v>
      </c>
      <c r="Q4722">
        <v>0</v>
      </c>
      <c r="R4722">
        <v>0</v>
      </c>
      <c r="S4722" t="s">
        <v>10</v>
      </c>
      <c r="T4722" s="1">
        <v>41235</v>
      </c>
      <c r="U4722" s="10">
        <v>898555</v>
      </c>
      <c r="V4722" t="s">
        <v>11</v>
      </c>
      <c r="W4722">
        <v>29</v>
      </c>
      <c r="X4722" s="1">
        <v>42160</v>
      </c>
      <c r="Y4722" s="16">
        <v>5.2300000000000006E-2</v>
      </c>
      <c r="Z4722" s="17">
        <v>1815.76</v>
      </c>
      <c r="AA4722">
        <v>0</v>
      </c>
    </row>
    <row r="4723" spans="1:27">
      <c r="A4723" t="s">
        <v>121</v>
      </c>
      <c r="B4723" t="s">
        <v>9483</v>
      </c>
      <c r="C4723">
        <v>601924158</v>
      </c>
      <c r="D4723" t="s">
        <v>6</v>
      </c>
      <c r="E4723" t="s">
        <v>7</v>
      </c>
      <c r="F4723" t="s">
        <v>18285</v>
      </c>
      <c r="G4723">
        <v>20</v>
      </c>
      <c r="H4723" t="s">
        <v>18295</v>
      </c>
      <c r="I4723">
        <v>1</v>
      </c>
      <c r="J4723" s="3" t="s">
        <v>18292</v>
      </c>
      <c r="K4723" t="s">
        <v>18303</v>
      </c>
      <c r="L4723" t="s">
        <v>18309</v>
      </c>
      <c r="M4723" s="5">
        <v>1072159</v>
      </c>
      <c r="N4723" t="s">
        <v>9484</v>
      </c>
      <c r="O4723" s="15">
        <v>10000000</v>
      </c>
      <c r="P4723" s="15">
        <v>6660039</v>
      </c>
      <c r="Q4723">
        <v>0</v>
      </c>
      <c r="R4723">
        <v>0</v>
      </c>
      <c r="S4723" t="s">
        <v>10</v>
      </c>
      <c r="T4723" s="1">
        <v>41156</v>
      </c>
      <c r="U4723" s="10">
        <v>346730</v>
      </c>
      <c r="V4723" t="s">
        <v>11</v>
      </c>
      <c r="W4723">
        <v>32</v>
      </c>
      <c r="X4723" s="1">
        <v>42160</v>
      </c>
      <c r="Y4723" s="16">
        <v>5.4199999999999998E-2</v>
      </c>
      <c r="Z4723" s="17">
        <v>1825.21</v>
      </c>
      <c r="AA4723">
        <v>0</v>
      </c>
    </row>
    <row r="4724" spans="1:27">
      <c r="A4724" t="s">
        <v>121</v>
      </c>
      <c r="B4724" t="s">
        <v>9485</v>
      </c>
      <c r="C4724">
        <v>601925984</v>
      </c>
      <c r="D4724" t="s">
        <v>128</v>
      </c>
      <c r="E4724" t="s">
        <v>7</v>
      </c>
      <c r="F4724" t="s">
        <v>18286</v>
      </c>
      <c r="G4724">
        <v>47</v>
      </c>
      <c r="H4724" t="s">
        <v>18295</v>
      </c>
      <c r="I4724">
        <v>5</v>
      </c>
      <c r="J4724" s="3" t="s">
        <v>18292</v>
      </c>
      <c r="K4724" t="s">
        <v>18302</v>
      </c>
      <c r="L4724" t="s">
        <v>18308</v>
      </c>
      <c r="M4724" s="5">
        <v>1366394</v>
      </c>
      <c r="N4724" t="s">
        <v>6960</v>
      </c>
      <c r="O4724" s="15">
        <v>383654</v>
      </c>
      <c r="P4724" s="15">
        <v>63944</v>
      </c>
      <c r="Q4724">
        <v>63944</v>
      </c>
      <c r="R4724">
        <v>30</v>
      </c>
      <c r="S4724" t="s">
        <v>10</v>
      </c>
      <c r="T4724" s="1">
        <v>41780</v>
      </c>
      <c r="U4724" s="10">
        <v>31971</v>
      </c>
      <c r="V4724" t="s">
        <v>11</v>
      </c>
      <c r="W4724">
        <v>10</v>
      </c>
      <c r="X4724" s="1">
        <v>42124</v>
      </c>
      <c r="Y4724" s="16">
        <v>3.6900000000000002E-2</v>
      </c>
      <c r="Z4724" s="17">
        <v>1920.41</v>
      </c>
      <c r="AA4724">
        <v>0</v>
      </c>
    </row>
    <row r="4725" spans="1:27">
      <c r="A4725" t="s">
        <v>121</v>
      </c>
      <c r="B4725" t="s">
        <v>9486</v>
      </c>
      <c r="C4725">
        <v>601926072</v>
      </c>
      <c r="D4725" t="s">
        <v>6</v>
      </c>
      <c r="E4725" t="s">
        <v>5</v>
      </c>
      <c r="F4725" t="s">
        <v>18286</v>
      </c>
      <c r="G4725">
        <v>38</v>
      </c>
      <c r="H4725" t="s">
        <v>18297</v>
      </c>
      <c r="I4725">
        <v>2</v>
      </c>
      <c r="J4725" s="3" t="s">
        <v>18292</v>
      </c>
      <c r="K4725" t="s">
        <v>18304</v>
      </c>
      <c r="L4725" t="s">
        <v>18308</v>
      </c>
      <c r="M4725" s="5">
        <v>1433013</v>
      </c>
      <c r="N4725" t="s">
        <v>9487</v>
      </c>
      <c r="O4725" s="15">
        <v>5000000</v>
      </c>
      <c r="P4725" s="15">
        <v>3089530</v>
      </c>
      <c r="Q4725">
        <v>239025</v>
      </c>
      <c r="R4725">
        <v>55</v>
      </c>
      <c r="S4725" t="s">
        <v>10</v>
      </c>
      <c r="T4725" s="1">
        <v>41451</v>
      </c>
      <c r="U4725" s="10">
        <v>183919</v>
      </c>
      <c r="V4725" t="s">
        <v>11</v>
      </c>
      <c r="W4725">
        <v>20</v>
      </c>
      <c r="X4725" s="1">
        <v>42099</v>
      </c>
      <c r="Y4725" s="16">
        <v>3.9100000000000003E-2</v>
      </c>
      <c r="Z4725" s="17">
        <v>1928.27</v>
      </c>
      <c r="AA4725">
        <v>0</v>
      </c>
    </row>
    <row r="4726" spans="1:27">
      <c r="A4726" t="s">
        <v>69</v>
      </c>
      <c r="B4726" t="s">
        <v>9488</v>
      </c>
      <c r="C4726">
        <v>601927304</v>
      </c>
      <c r="D4726" t="s">
        <v>100</v>
      </c>
      <c r="E4726" t="s">
        <v>103</v>
      </c>
      <c r="F4726" t="s">
        <v>18286</v>
      </c>
      <c r="G4726">
        <v>18</v>
      </c>
      <c r="H4726" t="s">
        <v>18294</v>
      </c>
      <c r="I4726">
        <v>4</v>
      </c>
      <c r="J4726" s="3" t="s">
        <v>18290</v>
      </c>
      <c r="K4726" t="s">
        <v>18303</v>
      </c>
      <c r="L4726" t="s">
        <v>18309</v>
      </c>
      <c r="M4726" s="5">
        <v>0</v>
      </c>
      <c r="N4726" t="s">
        <v>9489</v>
      </c>
      <c r="O4726" s="15">
        <v>919293</v>
      </c>
      <c r="P4726" s="15">
        <v>144086</v>
      </c>
      <c r="Q4726">
        <v>144086</v>
      </c>
      <c r="R4726">
        <v>385</v>
      </c>
      <c r="S4726" t="s">
        <v>10</v>
      </c>
      <c r="T4726" s="1">
        <v>41421</v>
      </c>
      <c r="U4726" s="10">
        <v>76607</v>
      </c>
      <c r="V4726" t="s">
        <v>11</v>
      </c>
      <c r="W4726">
        <v>10</v>
      </c>
      <c r="X4726" s="1">
        <v>41764</v>
      </c>
      <c r="Y4726" s="16">
        <v>3.9800000000000002E-2</v>
      </c>
      <c r="Z4726" s="17">
        <v>1874.1</v>
      </c>
      <c r="AA4726">
        <v>0</v>
      </c>
    </row>
    <row r="4727" spans="1:27">
      <c r="A4727" t="s">
        <v>69</v>
      </c>
      <c r="B4727" t="s">
        <v>9490</v>
      </c>
      <c r="C4727">
        <v>601930186</v>
      </c>
      <c r="D4727" t="s">
        <v>6</v>
      </c>
      <c r="E4727" t="s">
        <v>7</v>
      </c>
      <c r="F4727" t="s">
        <v>18287</v>
      </c>
      <c r="G4727">
        <v>41</v>
      </c>
      <c r="H4727" t="s">
        <v>18297</v>
      </c>
      <c r="I4727">
        <v>4</v>
      </c>
      <c r="J4727" s="3" t="s">
        <v>18290</v>
      </c>
      <c r="K4727" t="s">
        <v>18303</v>
      </c>
      <c r="L4727" t="s">
        <v>18308</v>
      </c>
      <c r="M4727" s="5">
        <v>2072331</v>
      </c>
      <c r="N4727" t="s">
        <v>9491</v>
      </c>
      <c r="O4727" s="15">
        <v>35000000</v>
      </c>
      <c r="P4727" s="15">
        <v>33205478</v>
      </c>
      <c r="Q4727">
        <v>0</v>
      </c>
      <c r="R4727">
        <v>0</v>
      </c>
      <c r="S4727" t="s">
        <v>10</v>
      </c>
      <c r="T4727" s="1">
        <v>41463</v>
      </c>
      <c r="U4727" s="10">
        <v>808695</v>
      </c>
      <c r="V4727" t="s">
        <v>11</v>
      </c>
      <c r="W4727">
        <v>22</v>
      </c>
      <c r="X4727" s="1">
        <v>42160</v>
      </c>
      <c r="Y4727" s="16">
        <v>3.9100000000000003E-2</v>
      </c>
      <c r="Z4727" s="17">
        <v>1927.4</v>
      </c>
      <c r="AA4727">
        <v>0</v>
      </c>
    </row>
    <row r="4728" spans="1:27">
      <c r="A4728" t="s">
        <v>69</v>
      </c>
      <c r="B4728" t="s">
        <v>9492</v>
      </c>
      <c r="C4728">
        <v>601964374</v>
      </c>
      <c r="D4728" t="s">
        <v>6</v>
      </c>
      <c r="E4728" t="s">
        <v>103</v>
      </c>
      <c r="F4728" t="s">
        <v>18287</v>
      </c>
      <c r="G4728">
        <v>37</v>
      </c>
      <c r="H4728" t="s">
        <v>18294</v>
      </c>
      <c r="I4728">
        <v>6</v>
      </c>
      <c r="J4728" s="3" t="s">
        <v>18290</v>
      </c>
      <c r="K4728" t="s">
        <v>18302</v>
      </c>
      <c r="L4728" t="s">
        <v>18308</v>
      </c>
      <c r="M4728" s="5">
        <v>158401</v>
      </c>
      <c r="N4728" t="s">
        <v>9493</v>
      </c>
      <c r="O4728" s="15">
        <v>5000000</v>
      </c>
      <c r="P4728" s="15">
        <v>3748787</v>
      </c>
      <c r="Q4728">
        <v>1764306</v>
      </c>
      <c r="R4728">
        <v>505</v>
      </c>
      <c r="S4728" t="s">
        <v>10</v>
      </c>
      <c r="T4728" s="1">
        <v>41080</v>
      </c>
      <c r="U4728" s="10">
        <v>164405</v>
      </c>
      <c r="V4728" t="s">
        <v>11</v>
      </c>
      <c r="W4728">
        <v>17</v>
      </c>
      <c r="X4728" s="1">
        <v>41644</v>
      </c>
      <c r="Y4728" s="16">
        <v>5.4199999999999998E-2</v>
      </c>
      <c r="Z4728" s="17">
        <v>1773.18</v>
      </c>
      <c r="AA4728">
        <v>0</v>
      </c>
    </row>
    <row r="4729" spans="1:27">
      <c r="A4729" t="s">
        <v>121</v>
      </c>
      <c r="B4729" t="s">
        <v>9494</v>
      </c>
      <c r="C4729">
        <v>601979334</v>
      </c>
      <c r="D4729" t="s">
        <v>6</v>
      </c>
      <c r="E4729" t="s">
        <v>7</v>
      </c>
      <c r="F4729" t="s">
        <v>18287</v>
      </c>
      <c r="G4729">
        <v>52</v>
      </c>
      <c r="H4729" t="s">
        <v>18295</v>
      </c>
      <c r="I4729">
        <v>3</v>
      </c>
      <c r="J4729" s="3" t="s">
        <v>18292</v>
      </c>
      <c r="K4729" t="s">
        <v>18302</v>
      </c>
      <c r="L4729" t="s">
        <v>18308</v>
      </c>
      <c r="M4729" s="5">
        <v>3391948</v>
      </c>
      <c r="N4729" t="s">
        <v>9495</v>
      </c>
      <c r="O4729" s="15">
        <v>6000000</v>
      </c>
      <c r="P4729" s="15">
        <v>5294334</v>
      </c>
      <c r="Q4729">
        <v>0</v>
      </c>
      <c r="R4729">
        <v>0</v>
      </c>
      <c r="S4729" t="s">
        <v>10</v>
      </c>
      <c r="T4729" s="1">
        <v>41957</v>
      </c>
      <c r="U4729" s="10">
        <v>200733</v>
      </c>
      <c r="V4729" t="s">
        <v>11</v>
      </c>
      <c r="W4729">
        <v>5</v>
      </c>
      <c r="X4729" s="1">
        <v>42160</v>
      </c>
      <c r="Y4729" s="16">
        <v>4.1900000000000007E-2</v>
      </c>
      <c r="Z4729" s="17">
        <v>2133.0300000000002</v>
      </c>
      <c r="AA4729">
        <v>0</v>
      </c>
    </row>
    <row r="4730" spans="1:27">
      <c r="A4730" t="s">
        <v>121</v>
      </c>
      <c r="B4730" t="s">
        <v>9496</v>
      </c>
      <c r="C4730">
        <v>601979378</v>
      </c>
      <c r="D4730" t="s">
        <v>6</v>
      </c>
      <c r="E4730" t="s">
        <v>7</v>
      </c>
      <c r="F4730" t="s">
        <v>18285</v>
      </c>
      <c r="G4730">
        <v>19</v>
      </c>
      <c r="H4730" t="s">
        <v>18296</v>
      </c>
      <c r="I4730">
        <v>3</v>
      </c>
      <c r="J4730" s="3" t="s">
        <v>18292</v>
      </c>
      <c r="K4730" t="s">
        <v>18306</v>
      </c>
      <c r="L4730" t="s">
        <v>18308</v>
      </c>
      <c r="M4730" s="5">
        <v>932292</v>
      </c>
      <c r="N4730" t="s">
        <v>7065</v>
      </c>
      <c r="O4730" s="15">
        <v>144146</v>
      </c>
      <c r="P4730" s="15">
        <v>12014</v>
      </c>
      <c r="Q4730">
        <v>0</v>
      </c>
      <c r="R4730">
        <v>0</v>
      </c>
      <c r="S4730" t="s">
        <v>10</v>
      </c>
      <c r="T4730" s="1">
        <v>41780</v>
      </c>
      <c r="U4730" s="10">
        <v>12012</v>
      </c>
      <c r="V4730" t="s">
        <v>11</v>
      </c>
      <c r="W4730">
        <v>11</v>
      </c>
      <c r="X4730" s="1">
        <v>42160</v>
      </c>
      <c r="Y4730" s="16">
        <v>3.6900000000000002E-2</v>
      </c>
      <c r="Z4730" s="17">
        <v>1920.41</v>
      </c>
      <c r="AA4730">
        <v>0</v>
      </c>
    </row>
    <row r="4731" spans="1:27">
      <c r="A4731" t="s">
        <v>69</v>
      </c>
      <c r="B4731" t="s">
        <v>9497</v>
      </c>
      <c r="C4731">
        <v>601979466</v>
      </c>
      <c r="D4731" t="s">
        <v>6</v>
      </c>
      <c r="E4731" t="s">
        <v>7</v>
      </c>
      <c r="F4731" t="s">
        <v>18286</v>
      </c>
      <c r="G4731">
        <v>18</v>
      </c>
      <c r="H4731" t="s">
        <v>18297</v>
      </c>
      <c r="I4731">
        <v>2</v>
      </c>
      <c r="J4731" s="3" t="s">
        <v>18290</v>
      </c>
      <c r="K4731" t="s">
        <v>18304</v>
      </c>
      <c r="L4731" t="s">
        <v>18309</v>
      </c>
      <c r="M4731" s="5">
        <v>10586693</v>
      </c>
      <c r="N4731" t="s">
        <v>9498</v>
      </c>
      <c r="O4731" s="15">
        <v>15000000</v>
      </c>
      <c r="P4731" s="15">
        <v>2080140</v>
      </c>
      <c r="Q4731">
        <v>0</v>
      </c>
      <c r="R4731">
        <v>0</v>
      </c>
      <c r="S4731" t="s">
        <v>10</v>
      </c>
      <c r="T4731" s="1">
        <v>40471</v>
      </c>
      <c r="U4731" s="10">
        <v>442679</v>
      </c>
      <c r="V4731" t="s">
        <v>11</v>
      </c>
      <c r="W4731">
        <v>53</v>
      </c>
      <c r="X4731" s="1">
        <v>42185</v>
      </c>
      <c r="Y4731" s="16">
        <v>3.4099999999999998E-2</v>
      </c>
      <c r="Z4731" s="17">
        <v>1817.45</v>
      </c>
      <c r="AA4731">
        <v>0</v>
      </c>
    </row>
    <row r="4732" spans="1:27">
      <c r="A4732" t="s">
        <v>26</v>
      </c>
      <c r="B4732" t="s">
        <v>9499</v>
      </c>
      <c r="C4732">
        <v>601979730</v>
      </c>
      <c r="D4732" t="s">
        <v>6</v>
      </c>
      <c r="E4732" t="s">
        <v>7</v>
      </c>
      <c r="F4732" t="s">
        <v>18287</v>
      </c>
      <c r="G4732">
        <v>18</v>
      </c>
      <c r="H4732" t="s">
        <v>18295</v>
      </c>
      <c r="I4732">
        <v>6</v>
      </c>
      <c r="J4732" t="s">
        <v>208</v>
      </c>
      <c r="K4732" t="s">
        <v>18303</v>
      </c>
      <c r="L4732" t="s">
        <v>18308</v>
      </c>
      <c r="M4732" s="5">
        <v>10478125</v>
      </c>
      <c r="N4732" t="s">
        <v>9500</v>
      </c>
      <c r="O4732" s="15">
        <v>11500000</v>
      </c>
      <c r="P4732" s="15">
        <v>4661608</v>
      </c>
      <c r="Q4732">
        <v>274491</v>
      </c>
      <c r="R4732">
        <v>25</v>
      </c>
      <c r="S4732" t="s">
        <v>10</v>
      </c>
      <c r="T4732" s="1">
        <v>41102</v>
      </c>
      <c r="U4732" s="10">
        <v>356007</v>
      </c>
      <c r="V4732" t="s">
        <v>11</v>
      </c>
      <c r="W4732">
        <v>33</v>
      </c>
      <c r="X4732" s="1">
        <v>42129</v>
      </c>
      <c r="Y4732" s="16">
        <v>5.4800000000000001E-2</v>
      </c>
      <c r="Z4732" s="17">
        <v>1787.72</v>
      </c>
      <c r="AA4732">
        <v>0</v>
      </c>
    </row>
    <row r="4733" spans="1:27">
      <c r="A4733" t="s">
        <v>69</v>
      </c>
      <c r="B4733" t="s">
        <v>9501</v>
      </c>
      <c r="C4733">
        <v>602006240</v>
      </c>
      <c r="D4733" t="s">
        <v>6</v>
      </c>
      <c r="E4733" t="s">
        <v>7</v>
      </c>
      <c r="F4733" t="s">
        <v>18285</v>
      </c>
      <c r="G4733">
        <v>18</v>
      </c>
      <c r="H4733" t="s">
        <v>18295</v>
      </c>
      <c r="I4733">
        <v>4</v>
      </c>
      <c r="J4733" s="3" t="s">
        <v>18290</v>
      </c>
      <c r="K4733" t="s">
        <v>18305</v>
      </c>
      <c r="L4733" t="s">
        <v>18309</v>
      </c>
      <c r="M4733" s="5">
        <v>2451420</v>
      </c>
      <c r="N4733" t="s">
        <v>9502</v>
      </c>
      <c r="O4733" s="15">
        <v>1650000</v>
      </c>
      <c r="P4733" s="15">
        <v>402048</v>
      </c>
      <c r="Q4733">
        <v>0</v>
      </c>
      <c r="R4733">
        <v>0</v>
      </c>
      <c r="S4733" t="s">
        <v>10</v>
      </c>
      <c r="T4733" s="1">
        <v>41248</v>
      </c>
      <c r="U4733" s="10">
        <v>61337</v>
      </c>
      <c r="V4733" t="s">
        <v>11</v>
      </c>
      <c r="W4733">
        <v>29</v>
      </c>
      <c r="X4733" s="1">
        <v>42160</v>
      </c>
      <c r="Y4733" s="16">
        <v>5.4199999999999998E-2</v>
      </c>
      <c r="Z4733" s="17">
        <v>1813.57</v>
      </c>
      <c r="AA4733">
        <v>0</v>
      </c>
    </row>
    <row r="4734" spans="1:27">
      <c r="A4734" t="s">
        <v>121</v>
      </c>
      <c r="B4734" t="s">
        <v>9503</v>
      </c>
      <c r="C4734">
        <v>602009650</v>
      </c>
      <c r="D4734" t="s">
        <v>6</v>
      </c>
      <c r="E4734" t="s">
        <v>7</v>
      </c>
      <c r="F4734" t="s">
        <v>18286</v>
      </c>
      <c r="G4734">
        <v>18</v>
      </c>
      <c r="H4734" t="s">
        <v>18295</v>
      </c>
      <c r="I4734">
        <v>6</v>
      </c>
      <c r="J4734" s="3" t="s">
        <v>18292</v>
      </c>
      <c r="K4734" t="s">
        <v>18304</v>
      </c>
      <c r="L4734" t="s">
        <v>18309</v>
      </c>
      <c r="M4734" s="5">
        <v>894000</v>
      </c>
      <c r="N4734" t="s">
        <v>9504</v>
      </c>
      <c r="O4734" s="15">
        <v>5000000</v>
      </c>
      <c r="P4734" s="15">
        <v>4153054</v>
      </c>
      <c r="Q4734">
        <v>0</v>
      </c>
      <c r="R4734">
        <v>0</v>
      </c>
      <c r="S4734" t="s">
        <v>10</v>
      </c>
      <c r="T4734" s="1">
        <v>41884</v>
      </c>
      <c r="U4734" s="10">
        <v>191004</v>
      </c>
      <c r="V4734" t="s">
        <v>11</v>
      </c>
      <c r="W4734">
        <v>8</v>
      </c>
      <c r="X4734" s="1">
        <v>42160</v>
      </c>
      <c r="Y4734" s="16">
        <v>4.0899999999999999E-2</v>
      </c>
      <c r="Z4734" s="17">
        <v>1918.62</v>
      </c>
      <c r="AA4734">
        <v>0</v>
      </c>
    </row>
    <row r="4735" spans="1:27">
      <c r="A4735" t="s">
        <v>121</v>
      </c>
      <c r="B4735" t="s">
        <v>9505</v>
      </c>
      <c r="C4735">
        <v>602010464</v>
      </c>
      <c r="D4735" t="s">
        <v>6</v>
      </c>
      <c r="E4735" t="s">
        <v>7</v>
      </c>
      <c r="F4735" t="s">
        <v>18286</v>
      </c>
      <c r="G4735">
        <v>46</v>
      </c>
      <c r="H4735" t="s">
        <v>18294</v>
      </c>
      <c r="I4735">
        <v>1</v>
      </c>
      <c r="J4735" s="3" t="s">
        <v>18292</v>
      </c>
      <c r="K4735" t="s">
        <v>18305</v>
      </c>
      <c r="L4735" t="s">
        <v>18309</v>
      </c>
      <c r="M4735" s="5">
        <v>8584111</v>
      </c>
      <c r="N4735" t="s">
        <v>986</v>
      </c>
      <c r="O4735" s="15">
        <v>5100000</v>
      </c>
      <c r="P4735" s="15">
        <v>3523316</v>
      </c>
      <c r="Q4735">
        <v>0</v>
      </c>
      <c r="R4735">
        <v>0</v>
      </c>
      <c r="S4735" t="s">
        <v>10</v>
      </c>
      <c r="T4735" s="1">
        <v>41725</v>
      </c>
      <c r="U4735" s="10">
        <v>178055</v>
      </c>
      <c r="V4735" t="s">
        <v>11</v>
      </c>
      <c r="W4735">
        <v>13</v>
      </c>
      <c r="X4735" s="1">
        <v>42160</v>
      </c>
      <c r="Y4735" s="16">
        <v>3.9100000000000003E-2</v>
      </c>
      <c r="Z4735" s="17">
        <v>1973.03</v>
      </c>
      <c r="AA4735">
        <v>0</v>
      </c>
    </row>
    <row r="4736" spans="1:27">
      <c r="A4736" t="s">
        <v>69</v>
      </c>
      <c r="B4736" t="s">
        <v>9506</v>
      </c>
      <c r="C4736">
        <v>602012466</v>
      </c>
      <c r="D4736" t="s">
        <v>6</v>
      </c>
      <c r="E4736" t="s">
        <v>7</v>
      </c>
      <c r="F4736" t="s">
        <v>18285</v>
      </c>
      <c r="G4736">
        <v>40</v>
      </c>
      <c r="H4736" t="s">
        <v>18294</v>
      </c>
      <c r="I4736">
        <v>2</v>
      </c>
      <c r="J4736" s="3" t="s">
        <v>18290</v>
      </c>
      <c r="K4736" t="s">
        <v>18307</v>
      </c>
      <c r="L4736" t="s">
        <v>18309</v>
      </c>
      <c r="M4736" s="5">
        <v>100267</v>
      </c>
      <c r="N4736" t="s">
        <v>9507</v>
      </c>
      <c r="O4736" s="15">
        <v>14700000</v>
      </c>
      <c r="P4736" s="15">
        <v>11284293</v>
      </c>
      <c r="Q4736">
        <v>195991</v>
      </c>
      <c r="R4736">
        <v>25</v>
      </c>
      <c r="S4736" t="s">
        <v>10</v>
      </c>
      <c r="T4736" s="1">
        <v>41417</v>
      </c>
      <c r="U4736" s="10">
        <v>435819</v>
      </c>
      <c r="V4736" t="s">
        <v>11</v>
      </c>
      <c r="W4736">
        <v>22</v>
      </c>
      <c r="X4736" s="1">
        <v>42129</v>
      </c>
      <c r="Y4736" s="16">
        <v>3.9800000000000002E-2</v>
      </c>
      <c r="Z4736" s="17">
        <v>1850.55</v>
      </c>
      <c r="AA4736">
        <v>0</v>
      </c>
    </row>
    <row r="4737" spans="1:27">
      <c r="A4737" t="s">
        <v>121</v>
      </c>
      <c r="B4737" t="s">
        <v>9508</v>
      </c>
      <c r="C4737">
        <v>602012950</v>
      </c>
      <c r="D4737" t="s">
        <v>6</v>
      </c>
      <c r="E4737" t="s">
        <v>7</v>
      </c>
      <c r="F4737" t="s">
        <v>18286</v>
      </c>
      <c r="G4737">
        <v>50</v>
      </c>
      <c r="H4737" t="s">
        <v>18296</v>
      </c>
      <c r="I4737">
        <v>5</v>
      </c>
      <c r="J4737" s="3" t="s">
        <v>18292</v>
      </c>
      <c r="K4737" t="s">
        <v>18305</v>
      </c>
      <c r="L4737" t="s">
        <v>18308</v>
      </c>
      <c r="M4737" s="5">
        <v>2670000</v>
      </c>
      <c r="N4737" t="s">
        <v>9509</v>
      </c>
      <c r="O4737" s="15">
        <v>420269</v>
      </c>
      <c r="P4737" s="15">
        <v>35027</v>
      </c>
      <c r="Q4737">
        <v>0</v>
      </c>
      <c r="R4737">
        <v>0</v>
      </c>
      <c r="S4737" t="s">
        <v>10</v>
      </c>
      <c r="T4737" s="1">
        <v>41780</v>
      </c>
      <c r="U4737" s="10">
        <v>35022</v>
      </c>
      <c r="V4737" t="s">
        <v>11</v>
      </c>
      <c r="W4737">
        <v>11</v>
      </c>
      <c r="X4737" s="1">
        <v>42160</v>
      </c>
      <c r="Y4737" s="16">
        <v>3.6900000000000002E-2</v>
      </c>
      <c r="Z4737" s="17">
        <v>1920.41</v>
      </c>
      <c r="AA4737">
        <v>0</v>
      </c>
    </row>
    <row r="4738" spans="1:27">
      <c r="A4738" t="s">
        <v>69</v>
      </c>
      <c r="B4738" t="s">
        <v>9510</v>
      </c>
      <c r="C4738">
        <v>602016184</v>
      </c>
      <c r="D4738" t="s">
        <v>6</v>
      </c>
      <c r="E4738" t="s">
        <v>7</v>
      </c>
      <c r="F4738" t="s">
        <v>18287</v>
      </c>
      <c r="G4738">
        <v>18</v>
      </c>
      <c r="H4738" t="s">
        <v>18296</v>
      </c>
      <c r="I4738">
        <v>4</v>
      </c>
      <c r="J4738" s="3" t="s">
        <v>18290</v>
      </c>
      <c r="K4738" t="s">
        <v>18305</v>
      </c>
      <c r="L4738" t="s">
        <v>18309</v>
      </c>
      <c r="M4738" s="5">
        <v>1940456</v>
      </c>
      <c r="N4738" t="s">
        <v>9511</v>
      </c>
      <c r="O4738" s="15">
        <v>5000000</v>
      </c>
      <c r="P4738" s="15">
        <v>2195759</v>
      </c>
      <c r="Q4738">
        <v>158464</v>
      </c>
      <c r="R4738">
        <v>0</v>
      </c>
      <c r="S4738" t="s">
        <v>10</v>
      </c>
      <c r="T4738" s="1">
        <v>41368</v>
      </c>
      <c r="U4738" s="10">
        <v>215065</v>
      </c>
      <c r="V4738" t="s">
        <v>11</v>
      </c>
      <c r="W4738">
        <v>22</v>
      </c>
      <c r="X4738" s="1">
        <v>42155</v>
      </c>
      <c r="Y4738" s="16">
        <v>4.5499999999999999E-2</v>
      </c>
      <c r="Z4738" s="17">
        <v>1819.93</v>
      </c>
      <c r="AA4738">
        <v>0</v>
      </c>
    </row>
    <row r="4739" spans="1:27">
      <c r="A4739" t="s">
        <v>121</v>
      </c>
      <c r="B4739" t="s">
        <v>9512</v>
      </c>
      <c r="C4739">
        <v>602016448</v>
      </c>
      <c r="D4739" t="s">
        <v>6</v>
      </c>
      <c r="E4739" t="s">
        <v>7</v>
      </c>
      <c r="F4739" t="s">
        <v>18285</v>
      </c>
      <c r="G4739">
        <v>48</v>
      </c>
      <c r="H4739" t="s">
        <v>18294</v>
      </c>
      <c r="I4739">
        <v>2</v>
      </c>
      <c r="J4739" s="3" t="s">
        <v>18292</v>
      </c>
      <c r="K4739" t="s">
        <v>18304</v>
      </c>
      <c r="L4739" t="s">
        <v>18309</v>
      </c>
      <c r="M4739" s="5">
        <v>870297</v>
      </c>
      <c r="N4739" t="s">
        <v>9513</v>
      </c>
      <c r="O4739" s="15">
        <v>10000000</v>
      </c>
      <c r="P4739" s="15">
        <v>7352851</v>
      </c>
      <c r="Q4739">
        <v>140650</v>
      </c>
      <c r="R4739">
        <v>25</v>
      </c>
      <c r="S4739" t="s">
        <v>10</v>
      </c>
      <c r="T4739" s="1">
        <v>41250</v>
      </c>
      <c r="U4739" s="10">
        <v>359422</v>
      </c>
      <c r="V4739" t="s">
        <v>11</v>
      </c>
      <c r="W4739">
        <v>28</v>
      </c>
      <c r="X4739" s="1">
        <v>42129</v>
      </c>
      <c r="Y4739" s="16">
        <v>5.3399999999999996E-2</v>
      </c>
      <c r="Z4739" s="17">
        <v>1803.69</v>
      </c>
      <c r="AA4739">
        <v>0</v>
      </c>
    </row>
    <row r="4740" spans="1:27">
      <c r="A4740" t="s">
        <v>121</v>
      </c>
      <c r="B4740" t="s">
        <v>9514</v>
      </c>
      <c r="C4740">
        <v>602018164</v>
      </c>
      <c r="D4740" t="s">
        <v>6</v>
      </c>
      <c r="E4740" t="s">
        <v>7</v>
      </c>
      <c r="F4740" t="s">
        <v>18286</v>
      </c>
      <c r="G4740">
        <v>38</v>
      </c>
      <c r="H4740" t="s">
        <v>18294</v>
      </c>
      <c r="I4740">
        <v>1</v>
      </c>
      <c r="J4740" s="3" t="s">
        <v>18292</v>
      </c>
      <c r="K4740" t="s">
        <v>18303</v>
      </c>
      <c r="L4740" t="s">
        <v>18309</v>
      </c>
      <c r="M4740" s="5">
        <v>1350000</v>
      </c>
      <c r="N4740" t="s">
        <v>9515</v>
      </c>
      <c r="O4740" s="15">
        <v>323560</v>
      </c>
      <c r="P4740" s="15">
        <v>26967</v>
      </c>
      <c r="Q4740">
        <v>0</v>
      </c>
      <c r="R4740">
        <v>0</v>
      </c>
      <c r="S4740" t="s">
        <v>10</v>
      </c>
      <c r="T4740" s="1">
        <v>41779</v>
      </c>
      <c r="U4740" s="10">
        <v>26963</v>
      </c>
      <c r="V4740" t="s">
        <v>11</v>
      </c>
      <c r="W4740">
        <v>11</v>
      </c>
      <c r="X4740" s="1">
        <v>42160</v>
      </c>
      <c r="Y4740" s="16">
        <v>3.6900000000000002E-2</v>
      </c>
      <c r="Z4740" s="17">
        <v>1921.16</v>
      </c>
      <c r="AA4740">
        <v>0</v>
      </c>
    </row>
    <row r="4741" spans="1:27">
      <c r="A4741" t="s">
        <v>26</v>
      </c>
      <c r="B4741" t="s">
        <v>9516</v>
      </c>
      <c r="C4741">
        <v>602369504</v>
      </c>
      <c r="D4741" t="s">
        <v>6</v>
      </c>
      <c r="E4741" t="s">
        <v>7</v>
      </c>
      <c r="F4741" t="s">
        <v>18285</v>
      </c>
      <c r="G4741">
        <v>19</v>
      </c>
      <c r="H4741" t="s">
        <v>18295</v>
      </c>
      <c r="I4741">
        <v>2</v>
      </c>
      <c r="J4741" t="s">
        <v>208</v>
      </c>
      <c r="K4741" t="s">
        <v>18304</v>
      </c>
      <c r="L4741" t="s">
        <v>18309</v>
      </c>
      <c r="M4741" s="5">
        <v>1204333</v>
      </c>
      <c r="N4741" t="s">
        <v>9517</v>
      </c>
      <c r="O4741" s="15">
        <v>6000000</v>
      </c>
      <c r="P4741" s="15">
        <v>5148768</v>
      </c>
      <c r="Q4741">
        <v>0</v>
      </c>
      <c r="R4741">
        <v>0</v>
      </c>
      <c r="S4741" t="s">
        <v>10</v>
      </c>
      <c r="T4741" s="1">
        <v>41936</v>
      </c>
      <c r="U4741" s="10">
        <v>200733</v>
      </c>
      <c r="V4741" t="s">
        <v>11</v>
      </c>
      <c r="W4741">
        <v>6</v>
      </c>
      <c r="X4741" s="1">
        <v>42160</v>
      </c>
      <c r="Y4741" s="16">
        <v>4.2300000000000004E-2</v>
      </c>
      <c r="Z4741" s="17">
        <v>2053.39</v>
      </c>
      <c r="AA4741">
        <v>0</v>
      </c>
    </row>
    <row r="4742" spans="1:27">
      <c r="A4742" t="s">
        <v>69</v>
      </c>
      <c r="B4742" t="s">
        <v>9518</v>
      </c>
      <c r="C4742">
        <v>602552720</v>
      </c>
      <c r="D4742" t="s">
        <v>6</v>
      </c>
      <c r="E4742" t="s">
        <v>7</v>
      </c>
      <c r="F4742" t="s">
        <v>18287</v>
      </c>
      <c r="G4742">
        <v>41</v>
      </c>
      <c r="H4742" t="s">
        <v>18295</v>
      </c>
      <c r="I4742">
        <v>4</v>
      </c>
      <c r="J4742" s="3" t="s">
        <v>18290</v>
      </c>
      <c r="K4742" t="s">
        <v>18302</v>
      </c>
      <c r="L4742" t="s">
        <v>18308</v>
      </c>
      <c r="M4742" s="5">
        <v>1092066</v>
      </c>
      <c r="N4742" t="s">
        <v>9519</v>
      </c>
      <c r="O4742" s="15">
        <v>16370000</v>
      </c>
      <c r="P4742" s="15">
        <v>12595947</v>
      </c>
      <c r="Q4742">
        <v>0</v>
      </c>
      <c r="R4742">
        <v>0</v>
      </c>
      <c r="S4742" t="s">
        <v>10</v>
      </c>
      <c r="T4742" s="1">
        <v>41047</v>
      </c>
      <c r="U4742" s="10">
        <v>409174</v>
      </c>
      <c r="V4742" t="s">
        <v>11</v>
      </c>
      <c r="W4742">
        <v>35</v>
      </c>
      <c r="X4742" s="1">
        <v>42160</v>
      </c>
      <c r="Y4742" s="16">
        <v>5.4299999999999994E-2</v>
      </c>
      <c r="Z4742" s="17">
        <v>1804.92</v>
      </c>
      <c r="AA4742">
        <v>0</v>
      </c>
    </row>
    <row r="4743" spans="1:27">
      <c r="A4743" t="s">
        <v>69</v>
      </c>
      <c r="B4743" t="s">
        <v>9520</v>
      </c>
      <c r="C4743">
        <v>602796898</v>
      </c>
      <c r="D4743" t="s">
        <v>6</v>
      </c>
      <c r="E4743" t="s">
        <v>7</v>
      </c>
      <c r="F4743" t="s">
        <v>18286</v>
      </c>
      <c r="G4743">
        <v>18</v>
      </c>
      <c r="H4743" t="s">
        <v>18296</v>
      </c>
      <c r="I4743">
        <v>1</v>
      </c>
      <c r="J4743" s="3" t="s">
        <v>18290</v>
      </c>
      <c r="K4743" t="s">
        <v>18304</v>
      </c>
      <c r="L4743" t="s">
        <v>18308</v>
      </c>
      <c r="M4743" s="5">
        <v>7411248</v>
      </c>
      <c r="N4743" t="s">
        <v>9521</v>
      </c>
      <c r="O4743" s="15">
        <v>10000000</v>
      </c>
      <c r="P4743" s="15">
        <v>9023149</v>
      </c>
      <c r="Q4743">
        <v>0</v>
      </c>
      <c r="R4743">
        <v>0</v>
      </c>
      <c r="S4743" t="s">
        <v>10</v>
      </c>
      <c r="T4743" s="1">
        <v>41950</v>
      </c>
      <c r="U4743" s="10">
        <v>270783</v>
      </c>
      <c r="V4743" t="s">
        <v>11</v>
      </c>
      <c r="W4743">
        <v>6</v>
      </c>
      <c r="X4743" s="1">
        <v>42160</v>
      </c>
      <c r="Y4743" s="16">
        <v>4.3200000000000002E-2</v>
      </c>
      <c r="Z4743" s="17">
        <v>2086.86</v>
      </c>
      <c r="AA4743">
        <v>0</v>
      </c>
    </row>
    <row r="4744" spans="1:27">
      <c r="A4744" t="s">
        <v>26</v>
      </c>
      <c r="B4744" t="s">
        <v>9522</v>
      </c>
      <c r="C4744">
        <v>602802090</v>
      </c>
      <c r="D4744" t="s">
        <v>6</v>
      </c>
      <c r="E4744" t="s">
        <v>5</v>
      </c>
      <c r="F4744" t="s">
        <v>18287</v>
      </c>
      <c r="G4744">
        <v>55</v>
      </c>
      <c r="H4744" t="s">
        <v>18294</v>
      </c>
      <c r="I4744">
        <v>4</v>
      </c>
      <c r="J4744" t="s">
        <v>208</v>
      </c>
      <c r="K4744" t="s">
        <v>18306</v>
      </c>
      <c r="L4744" t="s">
        <v>18308</v>
      </c>
      <c r="M4744" s="5">
        <v>888096</v>
      </c>
      <c r="N4744" t="s">
        <v>9523</v>
      </c>
      <c r="O4744" s="15">
        <v>8392000</v>
      </c>
      <c r="P4744" s="15">
        <v>5065796</v>
      </c>
      <c r="Q4744">
        <v>343164</v>
      </c>
      <c r="R4744">
        <v>55</v>
      </c>
      <c r="S4744" t="s">
        <v>10</v>
      </c>
      <c r="T4744" s="1">
        <v>41375</v>
      </c>
      <c r="U4744" s="10">
        <v>241908</v>
      </c>
      <c r="V4744" t="s">
        <v>11</v>
      </c>
      <c r="W4744">
        <v>23</v>
      </c>
      <c r="X4744" s="1">
        <v>42099</v>
      </c>
      <c r="Y4744" s="16">
        <v>4.4999999999999998E-2</v>
      </c>
      <c r="Z4744" s="17">
        <v>1821.2</v>
      </c>
      <c r="AA4744">
        <v>0</v>
      </c>
    </row>
    <row r="4745" spans="1:27">
      <c r="A4745" t="s">
        <v>26</v>
      </c>
      <c r="B4745" t="s">
        <v>9524</v>
      </c>
      <c r="C4745">
        <v>603312732</v>
      </c>
      <c r="D4745" t="s">
        <v>6</v>
      </c>
      <c r="E4745" t="s">
        <v>7</v>
      </c>
      <c r="F4745" t="s">
        <v>18287</v>
      </c>
      <c r="G4745">
        <v>34</v>
      </c>
      <c r="H4745" t="s">
        <v>18297</v>
      </c>
      <c r="I4745">
        <v>4</v>
      </c>
      <c r="J4745" t="s">
        <v>208</v>
      </c>
      <c r="K4745" t="s">
        <v>18307</v>
      </c>
      <c r="L4745" t="s">
        <v>18309</v>
      </c>
      <c r="M4745" s="5">
        <v>2102405</v>
      </c>
      <c r="N4745" t="s">
        <v>9525</v>
      </c>
      <c r="O4745" s="15">
        <v>10000000</v>
      </c>
      <c r="P4745" s="15">
        <v>8359356</v>
      </c>
      <c r="Q4745">
        <v>0</v>
      </c>
      <c r="R4745">
        <v>0</v>
      </c>
      <c r="S4745" t="s">
        <v>10</v>
      </c>
      <c r="T4745" s="1">
        <v>41681</v>
      </c>
      <c r="U4745" s="10">
        <v>267751</v>
      </c>
      <c r="V4745" t="s">
        <v>11</v>
      </c>
      <c r="W4745">
        <v>15</v>
      </c>
      <c r="X4745" s="1">
        <v>42160</v>
      </c>
      <c r="Y4745" s="16">
        <v>4.0399999999999998E-2</v>
      </c>
      <c r="Z4745" s="17">
        <v>2048.5500000000002</v>
      </c>
      <c r="AA4745">
        <v>0</v>
      </c>
    </row>
    <row r="4746" spans="1:27">
      <c r="A4746" t="s">
        <v>69</v>
      </c>
      <c r="B4746" t="s">
        <v>9526</v>
      </c>
      <c r="C4746">
        <v>603350880</v>
      </c>
      <c r="D4746" t="s">
        <v>6</v>
      </c>
      <c r="E4746" t="s">
        <v>7</v>
      </c>
      <c r="F4746" t="s">
        <v>18286</v>
      </c>
      <c r="G4746">
        <v>46</v>
      </c>
      <c r="H4746" t="s">
        <v>18297</v>
      </c>
      <c r="I4746">
        <v>1</v>
      </c>
      <c r="J4746" s="3" t="s">
        <v>18290</v>
      </c>
      <c r="K4746" t="s">
        <v>18304</v>
      </c>
      <c r="L4746" t="s">
        <v>18309</v>
      </c>
      <c r="M4746" s="5">
        <v>909001</v>
      </c>
      <c r="N4746" t="s">
        <v>9527</v>
      </c>
      <c r="O4746" s="15">
        <v>44000000</v>
      </c>
      <c r="P4746" s="15">
        <v>41286257</v>
      </c>
      <c r="Q4746">
        <v>0</v>
      </c>
      <c r="R4746">
        <v>0</v>
      </c>
      <c r="S4746" t="s">
        <v>10</v>
      </c>
      <c r="T4746" s="1">
        <v>41964</v>
      </c>
      <c r="U4746" s="10">
        <v>989999</v>
      </c>
      <c r="V4746" t="s">
        <v>11</v>
      </c>
      <c r="W4746">
        <v>5</v>
      </c>
      <c r="X4746" s="1">
        <v>42160</v>
      </c>
      <c r="Y4746" s="16">
        <v>4.41E-2</v>
      </c>
      <c r="Z4746" s="17">
        <v>2156.9299999999998</v>
      </c>
      <c r="AA4746">
        <v>0</v>
      </c>
    </row>
    <row r="4747" spans="1:27">
      <c r="A4747" t="s">
        <v>26</v>
      </c>
      <c r="B4747" t="s">
        <v>9528</v>
      </c>
      <c r="C4747">
        <v>603512624</v>
      </c>
      <c r="D4747" t="s">
        <v>6</v>
      </c>
      <c r="E4747" t="s">
        <v>7</v>
      </c>
      <c r="F4747" t="s">
        <v>18285</v>
      </c>
      <c r="G4747">
        <v>18</v>
      </c>
      <c r="H4747" t="s">
        <v>18296</v>
      </c>
      <c r="I4747">
        <v>2</v>
      </c>
      <c r="J4747" t="s">
        <v>208</v>
      </c>
      <c r="K4747" t="s">
        <v>18304</v>
      </c>
      <c r="L4747" t="s">
        <v>18308</v>
      </c>
      <c r="M4747" s="5">
        <v>6167334</v>
      </c>
      <c r="N4747" t="s">
        <v>9529</v>
      </c>
      <c r="O4747" s="15">
        <v>69364</v>
      </c>
      <c r="P4747" s="15">
        <v>50449</v>
      </c>
      <c r="Q4747">
        <v>6305</v>
      </c>
      <c r="R4747">
        <v>25</v>
      </c>
      <c r="S4747" t="s">
        <v>10</v>
      </c>
      <c r="T4747" s="1">
        <v>41999</v>
      </c>
      <c r="U4747" s="10">
        <v>6305</v>
      </c>
      <c r="V4747" t="s">
        <v>11</v>
      </c>
      <c r="W4747">
        <v>3</v>
      </c>
      <c r="X4747" s="1">
        <v>42129</v>
      </c>
      <c r="Y4747" s="16">
        <v>4.4000000000000004E-2</v>
      </c>
      <c r="Z4747" s="17">
        <v>2346.9</v>
      </c>
      <c r="AA4747">
        <v>0</v>
      </c>
    </row>
    <row r="4748" spans="1:27">
      <c r="A4748" t="s">
        <v>69</v>
      </c>
      <c r="B4748" t="s">
        <v>9530</v>
      </c>
      <c r="C4748">
        <v>603537638</v>
      </c>
      <c r="D4748" t="s">
        <v>6</v>
      </c>
      <c r="E4748" t="s">
        <v>391</v>
      </c>
      <c r="F4748" t="s">
        <v>18285</v>
      </c>
      <c r="G4748">
        <v>28</v>
      </c>
      <c r="H4748" t="s">
        <v>18294</v>
      </c>
      <c r="I4748">
        <v>6</v>
      </c>
      <c r="J4748" s="3" t="s">
        <v>18290</v>
      </c>
      <c r="K4748" t="s">
        <v>18305</v>
      </c>
      <c r="L4748" t="s">
        <v>18308</v>
      </c>
      <c r="M4748" s="5">
        <v>6939380</v>
      </c>
      <c r="N4748" t="s">
        <v>9531</v>
      </c>
      <c r="O4748" s="15">
        <v>4000000</v>
      </c>
      <c r="P4748" s="15">
        <v>1156273</v>
      </c>
      <c r="Q4748">
        <v>355012</v>
      </c>
      <c r="R4748">
        <v>85</v>
      </c>
      <c r="S4748" t="s">
        <v>10</v>
      </c>
      <c r="T4748" s="1">
        <v>41205</v>
      </c>
      <c r="U4748" s="10">
        <v>139651</v>
      </c>
      <c r="V4748" t="s">
        <v>11</v>
      </c>
      <c r="W4748">
        <v>27</v>
      </c>
      <c r="X4748" s="1">
        <v>42068</v>
      </c>
      <c r="Y4748" s="16">
        <v>5.2300000000000006E-2</v>
      </c>
      <c r="Z4748" s="17">
        <v>1802.91</v>
      </c>
      <c r="AA4748">
        <v>0</v>
      </c>
    </row>
    <row r="4749" spans="1:27">
      <c r="A4749" t="s">
        <v>69</v>
      </c>
      <c r="B4749" t="s">
        <v>9532</v>
      </c>
      <c r="C4749">
        <v>603573806</v>
      </c>
      <c r="D4749" t="s">
        <v>6</v>
      </c>
      <c r="E4749" t="s">
        <v>7</v>
      </c>
      <c r="F4749" t="s">
        <v>18287</v>
      </c>
      <c r="G4749">
        <v>18</v>
      </c>
      <c r="H4749" t="s">
        <v>18297</v>
      </c>
      <c r="I4749">
        <v>1</v>
      </c>
      <c r="J4749" s="3" t="s">
        <v>18290</v>
      </c>
      <c r="K4749" t="s">
        <v>18305</v>
      </c>
      <c r="L4749" t="s">
        <v>18308</v>
      </c>
      <c r="M4749" s="5">
        <v>675000</v>
      </c>
      <c r="N4749" t="s">
        <v>9533</v>
      </c>
      <c r="O4749" s="15">
        <v>6000000</v>
      </c>
      <c r="P4749" s="15">
        <v>4702099</v>
      </c>
      <c r="Q4749">
        <v>0</v>
      </c>
      <c r="R4749">
        <v>0</v>
      </c>
      <c r="S4749" t="s">
        <v>10</v>
      </c>
      <c r="T4749" s="1">
        <v>41879</v>
      </c>
      <c r="U4749" s="10">
        <v>200733</v>
      </c>
      <c r="V4749" t="s">
        <v>11</v>
      </c>
      <c r="W4749">
        <v>8</v>
      </c>
      <c r="X4749" s="1">
        <v>42190</v>
      </c>
      <c r="Y4749" s="16">
        <v>4.0300000000000002E-2</v>
      </c>
      <c r="Z4749" s="17">
        <v>1926.92</v>
      </c>
      <c r="AA4749">
        <v>0</v>
      </c>
    </row>
    <row r="4750" spans="1:27">
      <c r="A4750" t="s">
        <v>69</v>
      </c>
      <c r="B4750" t="s">
        <v>9534</v>
      </c>
      <c r="C4750">
        <v>603921780</v>
      </c>
      <c r="D4750" t="s">
        <v>6</v>
      </c>
      <c r="E4750" t="s">
        <v>7</v>
      </c>
      <c r="F4750" t="s">
        <v>18287</v>
      </c>
      <c r="G4750">
        <v>18</v>
      </c>
      <c r="H4750" t="s">
        <v>18294</v>
      </c>
      <c r="I4750">
        <v>4</v>
      </c>
      <c r="J4750" s="3" t="s">
        <v>18290</v>
      </c>
      <c r="K4750" t="s">
        <v>18307</v>
      </c>
      <c r="L4750" t="s">
        <v>18309</v>
      </c>
      <c r="M4750" s="5">
        <v>8915042</v>
      </c>
      <c r="N4750" t="s">
        <v>9535</v>
      </c>
      <c r="O4750" s="15">
        <v>5000000</v>
      </c>
      <c r="P4750" s="15">
        <v>3005222</v>
      </c>
      <c r="Q4750">
        <v>135291</v>
      </c>
      <c r="R4750">
        <v>0</v>
      </c>
      <c r="S4750" t="s">
        <v>10</v>
      </c>
      <c r="T4750" s="1">
        <v>41626</v>
      </c>
      <c r="U4750" s="10">
        <v>167278</v>
      </c>
      <c r="V4750" t="s">
        <v>11</v>
      </c>
      <c r="W4750">
        <v>16</v>
      </c>
      <c r="X4750" s="1">
        <v>42155</v>
      </c>
      <c r="Y4750" s="16">
        <v>4.0399999999999998E-2</v>
      </c>
      <c r="Z4750" s="17">
        <v>1936.14</v>
      </c>
      <c r="AA4750">
        <v>0</v>
      </c>
    </row>
    <row r="4751" spans="1:27">
      <c r="A4751" t="s">
        <v>26</v>
      </c>
      <c r="B4751" t="s">
        <v>9536</v>
      </c>
      <c r="C4751">
        <v>603934122</v>
      </c>
      <c r="D4751" t="s">
        <v>6</v>
      </c>
      <c r="E4751" t="s">
        <v>7</v>
      </c>
      <c r="F4751" t="s">
        <v>18285</v>
      </c>
      <c r="G4751">
        <v>18</v>
      </c>
      <c r="H4751" t="s">
        <v>18295</v>
      </c>
      <c r="I4751">
        <v>4</v>
      </c>
      <c r="J4751" t="s">
        <v>208</v>
      </c>
      <c r="K4751" t="s">
        <v>18303</v>
      </c>
      <c r="L4751" t="s">
        <v>18309</v>
      </c>
      <c r="M4751" s="5">
        <v>6258832</v>
      </c>
      <c r="N4751" t="s">
        <v>9537</v>
      </c>
      <c r="O4751" s="15">
        <v>799866</v>
      </c>
      <c r="P4751" s="15">
        <v>1288191</v>
      </c>
      <c r="Q4751">
        <v>47986</v>
      </c>
      <c r="R4751">
        <v>0</v>
      </c>
      <c r="S4751" t="s">
        <v>10</v>
      </c>
      <c r="T4751" s="1">
        <v>39377</v>
      </c>
      <c r="U4751" s="10">
        <v>75000</v>
      </c>
      <c r="V4751" t="s">
        <v>11</v>
      </c>
      <c r="W4751">
        <v>4</v>
      </c>
      <c r="X4751" s="1">
        <v>42155</v>
      </c>
      <c r="Y4751" s="16">
        <v>8.3100000000000007E-2</v>
      </c>
      <c r="Z4751" s="17">
        <v>2007.24</v>
      </c>
      <c r="AA4751">
        <v>0</v>
      </c>
    </row>
    <row r="4752" spans="1:27">
      <c r="A4752" t="s">
        <v>69</v>
      </c>
      <c r="B4752" t="s">
        <v>9538</v>
      </c>
      <c r="C4752">
        <v>604018162</v>
      </c>
      <c r="D4752" t="s">
        <v>6</v>
      </c>
      <c r="E4752" t="s">
        <v>7</v>
      </c>
      <c r="F4752" t="s">
        <v>18285</v>
      </c>
      <c r="G4752">
        <v>51</v>
      </c>
      <c r="H4752" t="s">
        <v>18295</v>
      </c>
      <c r="I4752">
        <v>2</v>
      </c>
      <c r="J4752" s="3" t="s">
        <v>18290</v>
      </c>
      <c r="K4752" t="s">
        <v>18304</v>
      </c>
      <c r="L4752" t="s">
        <v>18308</v>
      </c>
      <c r="M4752" s="5">
        <v>10214676</v>
      </c>
      <c r="N4752" t="s">
        <v>9539</v>
      </c>
      <c r="O4752" s="15">
        <v>10100000</v>
      </c>
      <c r="P4752" s="15">
        <v>10100000</v>
      </c>
      <c r="Q4752">
        <v>0</v>
      </c>
      <c r="R4752">
        <v>0</v>
      </c>
      <c r="S4752" t="s">
        <v>10</v>
      </c>
      <c r="T4752" s="1">
        <v>42118</v>
      </c>
      <c r="U4752" s="10">
        <v>237657</v>
      </c>
      <c r="V4752" t="s">
        <v>11</v>
      </c>
      <c r="W4752">
        <v>0</v>
      </c>
      <c r="X4752" s="1">
        <v>42160</v>
      </c>
      <c r="Y4752" s="16">
        <v>4.4800000000000006E-2</v>
      </c>
      <c r="Z4752" s="17">
        <v>2471.21</v>
      </c>
      <c r="AA4752">
        <v>0</v>
      </c>
    </row>
    <row r="4753" spans="1:27">
      <c r="A4753" t="s">
        <v>26</v>
      </c>
      <c r="B4753" t="s">
        <v>9540</v>
      </c>
      <c r="C4753">
        <v>604330298</v>
      </c>
      <c r="D4753" t="s">
        <v>6</v>
      </c>
      <c r="E4753" t="s">
        <v>7</v>
      </c>
      <c r="F4753" t="s">
        <v>18285</v>
      </c>
      <c r="G4753">
        <v>38</v>
      </c>
      <c r="H4753" t="s">
        <v>18294</v>
      </c>
      <c r="I4753">
        <v>6</v>
      </c>
      <c r="J4753" t="s">
        <v>208</v>
      </c>
      <c r="K4753" t="s">
        <v>18304</v>
      </c>
      <c r="L4753" t="s">
        <v>18308</v>
      </c>
      <c r="M4753" s="5">
        <v>990086</v>
      </c>
      <c r="N4753" t="s">
        <v>9541</v>
      </c>
      <c r="O4753" s="15">
        <v>3000000</v>
      </c>
      <c r="P4753" s="15">
        <v>755525</v>
      </c>
      <c r="Q4753">
        <v>0</v>
      </c>
      <c r="R4753">
        <v>0</v>
      </c>
      <c r="S4753" t="s">
        <v>10</v>
      </c>
      <c r="T4753" s="1">
        <v>41556</v>
      </c>
      <c r="U4753" s="10">
        <v>160874</v>
      </c>
      <c r="V4753" t="s">
        <v>11</v>
      </c>
      <c r="W4753">
        <v>19</v>
      </c>
      <c r="X4753" s="1">
        <v>42160</v>
      </c>
      <c r="Y4753" s="16">
        <v>4.0599999999999997E-2</v>
      </c>
      <c r="Z4753" s="17">
        <v>1889.17</v>
      </c>
      <c r="AA4753">
        <v>0</v>
      </c>
    </row>
    <row r="4754" spans="1:27">
      <c r="A4754" t="s">
        <v>121</v>
      </c>
      <c r="B4754" t="s">
        <v>9542</v>
      </c>
      <c r="C4754">
        <v>604333378</v>
      </c>
      <c r="D4754" t="s">
        <v>6</v>
      </c>
      <c r="E4754" t="s">
        <v>95</v>
      </c>
      <c r="F4754" t="s">
        <v>18287</v>
      </c>
      <c r="G4754">
        <v>25</v>
      </c>
      <c r="H4754" t="s">
        <v>18294</v>
      </c>
      <c r="I4754">
        <v>4</v>
      </c>
      <c r="J4754" s="3" t="s">
        <v>18292</v>
      </c>
      <c r="K4754" t="s">
        <v>18305</v>
      </c>
      <c r="L4754" t="s">
        <v>18309</v>
      </c>
      <c r="M4754" s="5">
        <v>773363</v>
      </c>
      <c r="N4754" t="s">
        <v>9543</v>
      </c>
      <c r="O4754" s="15">
        <v>350246</v>
      </c>
      <c r="P4754" s="15">
        <v>121444</v>
      </c>
      <c r="Q4754">
        <v>92255</v>
      </c>
      <c r="R4754">
        <v>115</v>
      </c>
      <c r="S4754" t="s">
        <v>10</v>
      </c>
      <c r="T4754" s="1">
        <v>41779</v>
      </c>
      <c r="U4754" s="10">
        <v>29187</v>
      </c>
      <c r="V4754" t="s">
        <v>11</v>
      </c>
      <c r="W4754">
        <v>7</v>
      </c>
      <c r="X4754" s="1">
        <v>42040</v>
      </c>
      <c r="Y4754" s="16">
        <v>3.6900000000000002E-2</v>
      </c>
      <c r="Z4754" s="17">
        <v>1921.16</v>
      </c>
      <c r="AA4754">
        <v>0</v>
      </c>
    </row>
    <row r="4755" spans="1:27">
      <c r="A4755" t="s">
        <v>121</v>
      </c>
      <c r="B4755" t="s">
        <v>9544</v>
      </c>
      <c r="C4755">
        <v>604394362</v>
      </c>
      <c r="D4755" t="s">
        <v>6</v>
      </c>
      <c r="E4755" t="s">
        <v>7</v>
      </c>
      <c r="F4755" t="s">
        <v>18286</v>
      </c>
      <c r="G4755">
        <v>32</v>
      </c>
      <c r="H4755" t="s">
        <v>18296</v>
      </c>
      <c r="I4755">
        <v>5</v>
      </c>
      <c r="J4755" s="3" t="s">
        <v>18292</v>
      </c>
      <c r="K4755" t="s">
        <v>18307</v>
      </c>
      <c r="L4755" t="s">
        <v>18309</v>
      </c>
      <c r="M4755" s="5">
        <v>2544992</v>
      </c>
      <c r="N4755" t="s">
        <v>9545</v>
      </c>
      <c r="O4755" s="15">
        <v>10000000</v>
      </c>
      <c r="P4755" s="15">
        <v>6660039</v>
      </c>
      <c r="Q4755">
        <v>0</v>
      </c>
      <c r="R4755">
        <v>0</v>
      </c>
      <c r="S4755" t="s">
        <v>10</v>
      </c>
      <c r="T4755" s="1">
        <v>41145</v>
      </c>
      <c r="U4755" s="10">
        <v>346730</v>
      </c>
      <c r="V4755" t="s">
        <v>11</v>
      </c>
      <c r="W4755">
        <v>32</v>
      </c>
      <c r="X4755" s="1">
        <v>42160</v>
      </c>
      <c r="Y4755" s="16">
        <v>5.4000000000000006E-2</v>
      </c>
      <c r="Z4755" s="17">
        <v>1808.33</v>
      </c>
      <c r="AA4755">
        <v>0</v>
      </c>
    </row>
    <row r="4756" spans="1:27">
      <c r="A4756" t="s">
        <v>69</v>
      </c>
      <c r="B4756" t="s">
        <v>9546</v>
      </c>
      <c r="C4756">
        <v>604397156</v>
      </c>
      <c r="D4756" t="s">
        <v>6</v>
      </c>
      <c r="E4756" t="s">
        <v>7</v>
      </c>
      <c r="F4756" t="s">
        <v>18287</v>
      </c>
      <c r="G4756">
        <v>27</v>
      </c>
      <c r="H4756" t="s">
        <v>18296</v>
      </c>
      <c r="I4756">
        <v>4</v>
      </c>
      <c r="J4756" s="3" t="s">
        <v>18290</v>
      </c>
      <c r="K4756" t="s">
        <v>18307</v>
      </c>
      <c r="L4756" t="s">
        <v>18308</v>
      </c>
      <c r="M4756" s="5">
        <v>10041762</v>
      </c>
      <c r="N4756" t="s">
        <v>9547</v>
      </c>
      <c r="O4756" s="15">
        <v>6000000</v>
      </c>
      <c r="P4756" s="15">
        <v>3825252</v>
      </c>
      <c r="Q4756">
        <v>0</v>
      </c>
      <c r="R4756">
        <v>0</v>
      </c>
      <c r="S4756" t="s">
        <v>10</v>
      </c>
      <c r="T4756" s="1">
        <v>41849</v>
      </c>
      <c r="U4756" s="10">
        <v>203623</v>
      </c>
      <c r="V4756" t="s">
        <v>11</v>
      </c>
      <c r="W4756">
        <v>8</v>
      </c>
      <c r="X4756" s="1">
        <v>42160</v>
      </c>
      <c r="Y4756" s="16">
        <v>4.0399999999999998E-2</v>
      </c>
      <c r="Z4756" s="17">
        <v>1850.61</v>
      </c>
      <c r="AA4756">
        <v>0</v>
      </c>
    </row>
    <row r="4757" spans="1:27">
      <c r="A4757" t="s">
        <v>121</v>
      </c>
      <c r="B4757" t="s">
        <v>9548</v>
      </c>
      <c r="C4757">
        <v>604435348</v>
      </c>
      <c r="D4757" t="s">
        <v>128</v>
      </c>
      <c r="E4757" t="s">
        <v>7</v>
      </c>
      <c r="F4757" t="s">
        <v>18287</v>
      </c>
      <c r="G4757">
        <v>42</v>
      </c>
      <c r="H4757" t="s">
        <v>18296</v>
      </c>
      <c r="I4757">
        <v>3</v>
      </c>
      <c r="J4757" s="3" t="s">
        <v>18292</v>
      </c>
      <c r="K4757" t="s">
        <v>18303</v>
      </c>
      <c r="L4757" t="s">
        <v>18308</v>
      </c>
      <c r="M4757" s="5">
        <v>936000</v>
      </c>
      <c r="N4757" t="s">
        <v>9549</v>
      </c>
      <c r="O4757" s="15">
        <v>5000000</v>
      </c>
      <c r="P4757" s="15">
        <v>1603400</v>
      </c>
      <c r="Q4757">
        <v>0</v>
      </c>
      <c r="R4757">
        <v>0</v>
      </c>
      <c r="S4757" t="s">
        <v>10</v>
      </c>
      <c r="T4757" s="1">
        <v>41264</v>
      </c>
      <c r="U4757" s="10">
        <v>228177</v>
      </c>
      <c r="V4757" t="s">
        <v>11</v>
      </c>
      <c r="W4757">
        <v>28</v>
      </c>
      <c r="X4757" s="1">
        <v>42160</v>
      </c>
      <c r="Y4757" s="16">
        <v>5.2600000000000001E-2</v>
      </c>
      <c r="Z4757" s="17">
        <v>1788.87</v>
      </c>
      <c r="AA4757">
        <v>0</v>
      </c>
    </row>
    <row r="4758" spans="1:27">
      <c r="A4758" t="s">
        <v>69</v>
      </c>
      <c r="B4758" t="s">
        <v>9550</v>
      </c>
      <c r="C4758">
        <v>604445512</v>
      </c>
      <c r="D4758" t="s">
        <v>6</v>
      </c>
      <c r="E4758" t="s">
        <v>7</v>
      </c>
      <c r="F4758" t="s">
        <v>18286</v>
      </c>
      <c r="G4758">
        <v>18</v>
      </c>
      <c r="H4758" t="s">
        <v>18296</v>
      </c>
      <c r="I4758">
        <v>2</v>
      </c>
      <c r="J4758" s="3" t="s">
        <v>18290</v>
      </c>
      <c r="K4758" t="s">
        <v>18304</v>
      </c>
      <c r="L4758" t="s">
        <v>18309</v>
      </c>
      <c r="M4758" s="5">
        <v>7235108</v>
      </c>
      <c r="N4758" t="s">
        <v>9551</v>
      </c>
      <c r="O4758" s="15">
        <v>12000000</v>
      </c>
      <c r="P4758" s="15">
        <v>7940620</v>
      </c>
      <c r="Q4758">
        <v>0</v>
      </c>
      <c r="R4758">
        <v>0</v>
      </c>
      <c r="S4758" t="s">
        <v>10</v>
      </c>
      <c r="T4758" s="1">
        <v>41499</v>
      </c>
      <c r="U4758" s="10">
        <v>371485</v>
      </c>
      <c r="V4758" t="s">
        <v>11</v>
      </c>
      <c r="W4758">
        <v>21</v>
      </c>
      <c r="X4758" s="1">
        <v>42160</v>
      </c>
      <c r="Y4758" s="16">
        <v>0.04</v>
      </c>
      <c r="Z4758" s="17">
        <v>1868.9</v>
      </c>
      <c r="AA4758">
        <v>0</v>
      </c>
    </row>
    <row r="4759" spans="1:27">
      <c r="A4759" t="s">
        <v>69</v>
      </c>
      <c r="B4759" t="s">
        <v>9552</v>
      </c>
      <c r="C4759">
        <v>604556172</v>
      </c>
      <c r="D4759" t="s">
        <v>6</v>
      </c>
      <c r="E4759" t="s">
        <v>7</v>
      </c>
      <c r="F4759" t="s">
        <v>18285</v>
      </c>
      <c r="G4759">
        <v>54</v>
      </c>
      <c r="H4759" t="s">
        <v>18295</v>
      </c>
      <c r="I4759">
        <v>4</v>
      </c>
      <c r="J4759" s="3" t="s">
        <v>18290</v>
      </c>
      <c r="K4759" t="s">
        <v>18306</v>
      </c>
      <c r="L4759" t="s">
        <v>18309</v>
      </c>
      <c r="M4759" s="5">
        <v>1332929</v>
      </c>
      <c r="N4759" t="s">
        <v>9553</v>
      </c>
      <c r="O4759" s="15">
        <v>5000000</v>
      </c>
      <c r="P4759" s="15">
        <v>2937759</v>
      </c>
      <c r="Q4759">
        <v>0</v>
      </c>
      <c r="R4759">
        <v>0</v>
      </c>
      <c r="S4759" t="s">
        <v>10</v>
      </c>
      <c r="T4759" s="1">
        <v>41103</v>
      </c>
      <c r="U4759" s="10">
        <v>148238</v>
      </c>
      <c r="V4759" t="s">
        <v>11</v>
      </c>
      <c r="W4759">
        <v>34</v>
      </c>
      <c r="X4759" s="1">
        <v>42160</v>
      </c>
      <c r="Y4759" s="16">
        <v>5.3800000000000001E-2</v>
      </c>
      <c r="Z4759" s="17">
        <v>1790.12</v>
      </c>
      <c r="AA4759">
        <v>0</v>
      </c>
    </row>
    <row r="4760" spans="1:27">
      <c r="A4760" t="s">
        <v>69</v>
      </c>
      <c r="B4760" t="s">
        <v>9554</v>
      </c>
      <c r="C4760">
        <v>604570604</v>
      </c>
      <c r="D4760" t="s">
        <v>6</v>
      </c>
      <c r="E4760" t="s">
        <v>7</v>
      </c>
      <c r="F4760" t="s">
        <v>18287</v>
      </c>
      <c r="G4760">
        <v>26</v>
      </c>
      <c r="H4760" t="s">
        <v>18296</v>
      </c>
      <c r="I4760">
        <v>5</v>
      </c>
      <c r="J4760" s="3" t="s">
        <v>18290</v>
      </c>
      <c r="K4760" t="s">
        <v>18304</v>
      </c>
      <c r="L4760" t="s">
        <v>18308</v>
      </c>
      <c r="M4760" s="5">
        <v>13296697</v>
      </c>
      <c r="N4760" t="s">
        <v>9555</v>
      </c>
      <c r="O4760" s="15">
        <v>219846</v>
      </c>
      <c r="P4760" s="15">
        <v>18326</v>
      </c>
      <c r="Q4760">
        <v>0</v>
      </c>
      <c r="R4760">
        <v>0</v>
      </c>
      <c r="S4760" t="s">
        <v>10</v>
      </c>
      <c r="T4760" s="1">
        <v>41778</v>
      </c>
      <c r="U4760" s="10">
        <v>18320</v>
      </c>
      <c r="V4760" t="s">
        <v>11</v>
      </c>
      <c r="W4760">
        <v>11</v>
      </c>
      <c r="X4760" s="1">
        <v>42160</v>
      </c>
      <c r="Y4760" s="16">
        <v>3.6900000000000002E-2</v>
      </c>
      <c r="Z4760" s="17">
        <v>1925.41</v>
      </c>
      <c r="AA4760">
        <v>0</v>
      </c>
    </row>
    <row r="4761" spans="1:27">
      <c r="A4761" t="s">
        <v>69</v>
      </c>
      <c r="B4761" t="s">
        <v>9556</v>
      </c>
      <c r="C4761">
        <v>604609170</v>
      </c>
      <c r="D4761" t="s">
        <v>100</v>
      </c>
      <c r="E4761" t="s">
        <v>103</v>
      </c>
      <c r="F4761" t="s">
        <v>18287</v>
      </c>
      <c r="G4761">
        <v>53</v>
      </c>
      <c r="H4761" t="s">
        <v>18294</v>
      </c>
      <c r="I4761">
        <v>1</v>
      </c>
      <c r="J4761" s="3" t="s">
        <v>18290</v>
      </c>
      <c r="K4761" t="s">
        <v>18302</v>
      </c>
      <c r="L4761" t="s">
        <v>18308</v>
      </c>
      <c r="M4761" s="5">
        <v>0</v>
      </c>
      <c r="N4761" t="s">
        <v>9557</v>
      </c>
      <c r="O4761" s="15">
        <v>25000000</v>
      </c>
      <c r="P4761" s="15">
        <v>24057525</v>
      </c>
      <c r="Q4761">
        <v>1240016</v>
      </c>
      <c r="R4761">
        <v>475</v>
      </c>
      <c r="S4761" t="s">
        <v>10</v>
      </c>
      <c r="T4761" s="1">
        <v>41103</v>
      </c>
      <c r="U4761" s="10">
        <v>577639</v>
      </c>
      <c r="V4761" t="s">
        <v>11</v>
      </c>
      <c r="W4761">
        <v>17</v>
      </c>
      <c r="X4761" s="1">
        <v>41675</v>
      </c>
      <c r="Y4761" s="16">
        <v>5.3800000000000001E-2</v>
      </c>
      <c r="Z4761" s="17">
        <v>1790.12</v>
      </c>
      <c r="AA4761">
        <v>0</v>
      </c>
    </row>
    <row r="4762" spans="1:27">
      <c r="A4762" t="s">
        <v>80</v>
      </c>
      <c r="B4762" t="s">
        <v>9558</v>
      </c>
      <c r="C4762">
        <v>604925926</v>
      </c>
      <c r="D4762" t="s">
        <v>6</v>
      </c>
      <c r="E4762" t="s">
        <v>7</v>
      </c>
      <c r="F4762" t="s">
        <v>18286</v>
      </c>
      <c r="G4762">
        <v>26</v>
      </c>
      <c r="H4762" t="s">
        <v>18294</v>
      </c>
      <c r="I4762">
        <v>3</v>
      </c>
      <c r="J4762" s="3" t="s">
        <v>18291</v>
      </c>
      <c r="K4762" t="s">
        <v>18304</v>
      </c>
      <c r="L4762" t="s">
        <v>18309</v>
      </c>
      <c r="M4762" s="5">
        <v>14590400</v>
      </c>
      <c r="N4762" t="s">
        <v>9559</v>
      </c>
      <c r="O4762" s="15">
        <v>4000000</v>
      </c>
      <c r="P4762" s="15">
        <v>3432544</v>
      </c>
      <c r="Q4762">
        <v>0</v>
      </c>
      <c r="R4762">
        <v>0</v>
      </c>
      <c r="S4762" t="s">
        <v>10</v>
      </c>
      <c r="T4762" s="1">
        <v>41969</v>
      </c>
      <c r="U4762" s="10">
        <v>133822</v>
      </c>
      <c r="V4762" t="s">
        <v>11</v>
      </c>
      <c r="W4762">
        <v>6</v>
      </c>
      <c r="X4762" s="1">
        <v>42185</v>
      </c>
      <c r="Y4762" s="16">
        <v>4.41E-2</v>
      </c>
      <c r="Z4762" s="17">
        <v>2162.15</v>
      </c>
      <c r="AA4762">
        <v>0</v>
      </c>
    </row>
    <row r="4763" spans="1:27">
      <c r="A4763" t="s">
        <v>33</v>
      </c>
      <c r="B4763" t="s">
        <v>9560</v>
      </c>
      <c r="C4763">
        <v>604962864</v>
      </c>
      <c r="D4763" t="s">
        <v>6</v>
      </c>
      <c r="E4763" t="s">
        <v>7</v>
      </c>
      <c r="F4763" t="s">
        <v>18285</v>
      </c>
      <c r="G4763">
        <v>18</v>
      </c>
      <c r="H4763" t="s">
        <v>18296</v>
      </c>
      <c r="I4763">
        <v>4</v>
      </c>
      <c r="J4763" t="s">
        <v>36</v>
      </c>
      <c r="K4763" t="s">
        <v>18304</v>
      </c>
      <c r="L4763" t="s">
        <v>18308</v>
      </c>
      <c r="M4763" s="5">
        <v>21307734</v>
      </c>
      <c r="N4763" t="s">
        <v>9561</v>
      </c>
      <c r="O4763" s="15">
        <v>65114</v>
      </c>
      <c r="P4763" s="15">
        <v>21706</v>
      </c>
      <c r="Q4763">
        <v>0</v>
      </c>
      <c r="R4763">
        <v>0</v>
      </c>
      <c r="S4763" t="s">
        <v>10</v>
      </c>
      <c r="T4763" s="1">
        <v>41912</v>
      </c>
      <c r="U4763" s="10">
        <v>5426</v>
      </c>
      <c r="V4763" t="s">
        <v>11</v>
      </c>
      <c r="W4763">
        <v>8</v>
      </c>
      <c r="X4763" s="1">
        <v>42185</v>
      </c>
      <c r="Y4763" s="16">
        <v>4.24E-2</v>
      </c>
      <c r="Z4763" s="17">
        <v>2028.48</v>
      </c>
      <c r="AA4763">
        <v>0</v>
      </c>
    </row>
    <row r="4764" spans="1:27">
      <c r="A4764" t="s">
        <v>33</v>
      </c>
      <c r="B4764" t="s">
        <v>9562</v>
      </c>
      <c r="C4764">
        <v>604975338</v>
      </c>
      <c r="D4764" t="s">
        <v>6</v>
      </c>
      <c r="E4764" t="s">
        <v>7</v>
      </c>
      <c r="F4764" t="s">
        <v>18286</v>
      </c>
      <c r="G4764">
        <v>28</v>
      </c>
      <c r="H4764" t="s">
        <v>18297</v>
      </c>
      <c r="I4764">
        <v>3</v>
      </c>
      <c r="J4764" t="s">
        <v>36</v>
      </c>
      <c r="K4764" t="s">
        <v>18302</v>
      </c>
      <c r="L4764" t="s">
        <v>18309</v>
      </c>
      <c r="M4764" s="5">
        <v>7986495</v>
      </c>
      <c r="N4764" t="s">
        <v>9563</v>
      </c>
      <c r="O4764" s="15">
        <v>754000</v>
      </c>
      <c r="P4764" s="15">
        <v>377002</v>
      </c>
      <c r="Q4764">
        <v>0</v>
      </c>
      <c r="R4764">
        <v>0</v>
      </c>
      <c r="S4764" t="s">
        <v>10</v>
      </c>
      <c r="T4764" s="1">
        <v>41929</v>
      </c>
      <c r="U4764" s="10">
        <v>62833</v>
      </c>
      <c r="V4764" t="s">
        <v>11</v>
      </c>
      <c r="W4764">
        <v>6</v>
      </c>
      <c r="X4764" s="1">
        <v>42160</v>
      </c>
      <c r="Y4764" s="16">
        <v>4.2500000000000003E-2</v>
      </c>
      <c r="Z4764" s="17">
        <v>2074.4</v>
      </c>
      <c r="AA4764">
        <v>0</v>
      </c>
    </row>
    <row r="4765" spans="1:27">
      <c r="A4765" t="s">
        <v>80</v>
      </c>
      <c r="B4765" t="s">
        <v>9564</v>
      </c>
      <c r="C4765">
        <v>604981322</v>
      </c>
      <c r="D4765" t="s">
        <v>6</v>
      </c>
      <c r="E4765" t="s">
        <v>7</v>
      </c>
      <c r="F4765" t="s">
        <v>18287</v>
      </c>
      <c r="G4765">
        <v>30</v>
      </c>
      <c r="H4765" t="s">
        <v>18297</v>
      </c>
      <c r="I4765">
        <v>1</v>
      </c>
      <c r="J4765" s="3" t="s">
        <v>18291</v>
      </c>
      <c r="K4765" t="s">
        <v>18305</v>
      </c>
      <c r="L4765" t="s">
        <v>18308</v>
      </c>
      <c r="M4765" s="5">
        <v>1680055</v>
      </c>
      <c r="N4765" t="s">
        <v>9565</v>
      </c>
      <c r="O4765" s="15">
        <v>5000000</v>
      </c>
      <c r="P4765" s="15">
        <v>40928</v>
      </c>
      <c r="Q4765">
        <v>0</v>
      </c>
      <c r="R4765">
        <v>0</v>
      </c>
      <c r="S4765" t="s">
        <v>10</v>
      </c>
      <c r="T4765" s="1">
        <v>41638</v>
      </c>
      <c r="U4765" s="10">
        <v>203367</v>
      </c>
      <c r="V4765" t="s">
        <v>11</v>
      </c>
      <c r="W4765">
        <v>16</v>
      </c>
      <c r="X4765" s="1">
        <v>42740</v>
      </c>
      <c r="Y4765" s="16">
        <v>4.0399999999999998E-2</v>
      </c>
      <c r="Z4765" s="17">
        <v>1922.56</v>
      </c>
      <c r="AA4765">
        <v>0</v>
      </c>
    </row>
    <row r="4766" spans="1:27">
      <c r="A4766" t="s">
        <v>2</v>
      </c>
      <c r="B4766" t="s">
        <v>9566</v>
      </c>
      <c r="C4766">
        <v>604981850</v>
      </c>
      <c r="D4766" t="s">
        <v>54</v>
      </c>
      <c r="E4766" t="s">
        <v>7</v>
      </c>
      <c r="F4766" t="s">
        <v>18285</v>
      </c>
      <c r="G4766">
        <v>43</v>
      </c>
      <c r="H4766" t="s">
        <v>18296</v>
      </c>
      <c r="I4766">
        <v>5</v>
      </c>
      <c r="J4766" t="s">
        <v>3</v>
      </c>
      <c r="K4766" t="s">
        <v>18302</v>
      </c>
      <c r="L4766" t="s">
        <v>18308</v>
      </c>
      <c r="M4766" s="5">
        <v>3070599</v>
      </c>
      <c r="N4766" t="s">
        <v>9567</v>
      </c>
      <c r="O4766" s="15">
        <v>174970</v>
      </c>
      <c r="P4766" s="15">
        <v>58330</v>
      </c>
      <c r="Q4766">
        <v>0</v>
      </c>
      <c r="R4766">
        <v>0</v>
      </c>
      <c r="S4766" t="s">
        <v>10</v>
      </c>
      <c r="T4766" s="1">
        <v>41900</v>
      </c>
      <c r="U4766" s="10">
        <v>14580</v>
      </c>
      <c r="V4766" t="s">
        <v>11</v>
      </c>
      <c r="W4766">
        <v>7</v>
      </c>
      <c r="X4766" s="1">
        <v>42185</v>
      </c>
      <c r="Y4766" s="16">
        <v>4.0500000000000001E-2</v>
      </c>
      <c r="Z4766" s="17">
        <v>1975.47</v>
      </c>
      <c r="AA4766">
        <v>0</v>
      </c>
    </row>
    <row r="4767" spans="1:27">
      <c r="A4767" t="s">
        <v>80</v>
      </c>
      <c r="B4767" t="s">
        <v>9568</v>
      </c>
      <c r="C4767">
        <v>604986272</v>
      </c>
      <c r="D4767" t="s">
        <v>6</v>
      </c>
      <c r="E4767" t="s">
        <v>7</v>
      </c>
      <c r="F4767" t="s">
        <v>18285</v>
      </c>
      <c r="G4767">
        <v>25</v>
      </c>
      <c r="H4767" t="s">
        <v>18296</v>
      </c>
      <c r="I4767">
        <v>3</v>
      </c>
      <c r="J4767" s="3" t="s">
        <v>18291</v>
      </c>
      <c r="K4767" t="s">
        <v>18302</v>
      </c>
      <c r="L4767" t="s">
        <v>18308</v>
      </c>
      <c r="M4767" s="5">
        <v>3034268</v>
      </c>
      <c r="N4767" t="s">
        <v>9569</v>
      </c>
      <c r="O4767" s="15">
        <v>10000000</v>
      </c>
      <c r="P4767" s="15">
        <v>8182451</v>
      </c>
      <c r="Q4767">
        <v>0</v>
      </c>
      <c r="R4767">
        <v>0</v>
      </c>
      <c r="S4767" t="s">
        <v>10</v>
      </c>
      <c r="T4767" s="1">
        <v>41542</v>
      </c>
      <c r="U4767" s="10">
        <v>296475</v>
      </c>
      <c r="V4767" t="s">
        <v>11</v>
      </c>
      <c r="W4767">
        <v>18</v>
      </c>
      <c r="X4767" s="1">
        <v>42160</v>
      </c>
      <c r="Y4767" s="16">
        <v>4.0899999999999999E-2</v>
      </c>
      <c r="Z4767" s="17">
        <v>1888.14</v>
      </c>
      <c r="AA4767">
        <v>0</v>
      </c>
    </row>
    <row r="4768" spans="1:27">
      <c r="A4768" t="s">
        <v>33</v>
      </c>
      <c r="B4768" t="s">
        <v>9570</v>
      </c>
      <c r="C4768">
        <v>604988648</v>
      </c>
      <c r="D4768" t="s">
        <v>6</v>
      </c>
      <c r="E4768" t="s">
        <v>7</v>
      </c>
      <c r="F4768" t="s">
        <v>18285</v>
      </c>
      <c r="G4768">
        <v>47</v>
      </c>
      <c r="H4768" t="s">
        <v>18294</v>
      </c>
      <c r="I4768">
        <v>3</v>
      </c>
      <c r="J4768" t="s">
        <v>36</v>
      </c>
      <c r="K4768" t="s">
        <v>18303</v>
      </c>
      <c r="L4768" t="s">
        <v>18308</v>
      </c>
      <c r="M4768" s="5">
        <v>3161709</v>
      </c>
      <c r="N4768" t="s">
        <v>9571</v>
      </c>
      <c r="O4768" s="15">
        <v>166997</v>
      </c>
      <c r="P4768" s="15">
        <v>69585</v>
      </c>
      <c r="Q4768">
        <v>0</v>
      </c>
      <c r="R4768">
        <v>0</v>
      </c>
      <c r="S4768" t="s">
        <v>10</v>
      </c>
      <c r="T4768" s="1">
        <v>41900</v>
      </c>
      <c r="U4768" s="10">
        <v>13916</v>
      </c>
      <c r="V4768" t="s">
        <v>11</v>
      </c>
      <c r="W4768">
        <v>7</v>
      </c>
      <c r="X4768" s="1">
        <v>42160</v>
      </c>
      <c r="Y4768" s="16">
        <v>4.0500000000000001E-2</v>
      </c>
      <c r="Z4768" s="17">
        <v>1975.47</v>
      </c>
      <c r="AA4768">
        <v>0</v>
      </c>
    </row>
    <row r="4769" spans="1:27">
      <c r="A4769" t="s">
        <v>80</v>
      </c>
      <c r="B4769" t="s">
        <v>9572</v>
      </c>
      <c r="C4769">
        <v>604995006</v>
      </c>
      <c r="D4769" t="s">
        <v>6</v>
      </c>
      <c r="E4769" t="s">
        <v>7</v>
      </c>
      <c r="F4769" t="s">
        <v>18285</v>
      </c>
      <c r="G4769">
        <v>18</v>
      </c>
      <c r="H4769" t="s">
        <v>18296</v>
      </c>
      <c r="I4769">
        <v>6</v>
      </c>
      <c r="J4769" s="3" t="s">
        <v>18291</v>
      </c>
      <c r="K4769" t="s">
        <v>18304</v>
      </c>
      <c r="L4769" t="s">
        <v>18309</v>
      </c>
      <c r="M4769" s="5">
        <v>475120</v>
      </c>
      <c r="N4769" t="s">
        <v>9573</v>
      </c>
      <c r="O4769" s="15">
        <v>10000000</v>
      </c>
      <c r="P4769" s="15">
        <v>8845674</v>
      </c>
      <c r="Q4769">
        <v>2101</v>
      </c>
      <c r="R4769">
        <v>25</v>
      </c>
      <c r="S4769" t="s">
        <v>10</v>
      </c>
      <c r="T4769" s="1">
        <v>41880</v>
      </c>
      <c r="U4769" s="10">
        <v>306995</v>
      </c>
      <c r="V4769" t="s">
        <v>11</v>
      </c>
      <c r="W4769">
        <v>7</v>
      </c>
      <c r="X4769" s="1">
        <v>42129</v>
      </c>
      <c r="Y4769" s="16">
        <v>4.0899999999999999E-2</v>
      </c>
      <c r="Z4769" s="17">
        <v>1935.04</v>
      </c>
      <c r="AA4769">
        <v>0</v>
      </c>
    </row>
    <row r="4770" spans="1:27">
      <c r="A4770" t="s">
        <v>2</v>
      </c>
      <c r="B4770" t="s">
        <v>9574</v>
      </c>
      <c r="C4770">
        <v>604995094</v>
      </c>
      <c r="D4770" t="s">
        <v>6</v>
      </c>
      <c r="E4770" t="s">
        <v>7</v>
      </c>
      <c r="F4770" t="s">
        <v>18287</v>
      </c>
      <c r="G4770">
        <v>18</v>
      </c>
      <c r="H4770" t="s">
        <v>18296</v>
      </c>
      <c r="I4770">
        <v>1</v>
      </c>
      <c r="J4770" t="s">
        <v>3</v>
      </c>
      <c r="K4770" t="s">
        <v>18306</v>
      </c>
      <c r="L4770" t="s">
        <v>18309</v>
      </c>
      <c r="M4770" s="5">
        <v>1980000</v>
      </c>
      <c r="N4770" t="s">
        <v>9575</v>
      </c>
      <c r="O4770" s="15">
        <v>6000000</v>
      </c>
      <c r="P4770" s="15">
        <v>3626165</v>
      </c>
      <c r="Q4770">
        <v>0</v>
      </c>
      <c r="R4770">
        <v>0</v>
      </c>
      <c r="S4770" t="s">
        <v>10</v>
      </c>
      <c r="T4770" s="1">
        <v>41130</v>
      </c>
      <c r="U4770" s="10">
        <v>177885</v>
      </c>
      <c r="V4770" t="s">
        <v>11</v>
      </c>
      <c r="W4770">
        <v>33</v>
      </c>
      <c r="X4770" s="1">
        <v>42160</v>
      </c>
      <c r="Y4770" s="16">
        <v>5.5E-2</v>
      </c>
      <c r="Z4770" s="17">
        <v>1788.03</v>
      </c>
      <c r="AA4770">
        <v>0</v>
      </c>
    </row>
    <row r="4771" spans="1:27">
      <c r="A4771" t="s">
        <v>80</v>
      </c>
      <c r="B4771" t="s">
        <v>9576</v>
      </c>
      <c r="C4771">
        <v>605008668</v>
      </c>
      <c r="D4771" t="s">
        <v>6</v>
      </c>
      <c r="E4771" t="s">
        <v>7</v>
      </c>
      <c r="F4771" t="s">
        <v>18286</v>
      </c>
      <c r="G4771">
        <v>18</v>
      </c>
      <c r="H4771" t="s">
        <v>18294</v>
      </c>
      <c r="I4771">
        <v>4</v>
      </c>
      <c r="J4771" s="3" t="s">
        <v>18291</v>
      </c>
      <c r="K4771" t="s">
        <v>18307</v>
      </c>
      <c r="L4771" t="s">
        <v>18309</v>
      </c>
      <c r="M4771" s="5">
        <v>2974471</v>
      </c>
      <c r="N4771" t="s">
        <v>9577</v>
      </c>
      <c r="O4771" s="15">
        <v>8700000</v>
      </c>
      <c r="P4771" s="15">
        <v>6093897</v>
      </c>
      <c r="Q4771">
        <v>0</v>
      </c>
      <c r="R4771">
        <v>0</v>
      </c>
      <c r="S4771" t="s">
        <v>10</v>
      </c>
      <c r="T4771" s="1">
        <v>41738</v>
      </c>
      <c r="U4771" s="10">
        <v>316730</v>
      </c>
      <c r="V4771" t="s">
        <v>11</v>
      </c>
      <c r="W4771">
        <v>13</v>
      </c>
      <c r="X4771" s="1">
        <v>42160</v>
      </c>
      <c r="Y4771" s="16">
        <v>3.8800000000000001E-2</v>
      </c>
      <c r="Z4771" s="17">
        <v>1923.95</v>
      </c>
      <c r="AA4771">
        <v>0</v>
      </c>
    </row>
    <row r="4772" spans="1:27">
      <c r="A4772" t="s">
        <v>26</v>
      </c>
      <c r="B4772" t="s">
        <v>9578</v>
      </c>
      <c r="C4772">
        <v>605013288</v>
      </c>
      <c r="D4772" t="s">
        <v>6</v>
      </c>
      <c r="E4772" t="s">
        <v>7</v>
      </c>
      <c r="F4772" t="s">
        <v>18286</v>
      </c>
      <c r="G4772">
        <v>44</v>
      </c>
      <c r="H4772" t="s">
        <v>18296</v>
      </c>
      <c r="I4772">
        <v>5</v>
      </c>
      <c r="J4772" t="s">
        <v>208</v>
      </c>
      <c r="K4772" t="s">
        <v>18304</v>
      </c>
      <c r="L4772" t="s">
        <v>18308</v>
      </c>
      <c r="M4772" s="5">
        <v>2918430</v>
      </c>
      <c r="N4772" t="s">
        <v>9579</v>
      </c>
      <c r="O4772" s="15">
        <v>42000000</v>
      </c>
      <c r="P4772" s="15">
        <v>39894462</v>
      </c>
      <c r="Q4772">
        <v>0</v>
      </c>
      <c r="R4772">
        <v>0</v>
      </c>
      <c r="S4772" t="s">
        <v>10</v>
      </c>
      <c r="T4772" s="1">
        <v>41971</v>
      </c>
      <c r="U4772" s="10">
        <v>1124554</v>
      </c>
      <c r="V4772" t="s">
        <v>11</v>
      </c>
      <c r="W4772">
        <v>5</v>
      </c>
      <c r="X4772" s="1">
        <v>42160</v>
      </c>
      <c r="Y4772" s="16">
        <v>4.3700000000000003E-2</v>
      </c>
      <c r="Z4772" s="17">
        <v>2165.15</v>
      </c>
      <c r="AA4772">
        <v>0</v>
      </c>
    </row>
    <row r="4773" spans="1:27">
      <c r="A4773" t="s">
        <v>80</v>
      </c>
      <c r="B4773" t="s">
        <v>9580</v>
      </c>
      <c r="C4773">
        <v>605017600</v>
      </c>
      <c r="D4773" t="s">
        <v>6</v>
      </c>
      <c r="E4773" t="s">
        <v>7</v>
      </c>
      <c r="F4773" t="s">
        <v>18286</v>
      </c>
      <c r="G4773">
        <v>25</v>
      </c>
      <c r="H4773" t="s">
        <v>18295</v>
      </c>
      <c r="I4773">
        <v>6</v>
      </c>
      <c r="J4773" s="3" t="s">
        <v>18291</v>
      </c>
      <c r="K4773" t="s">
        <v>18305</v>
      </c>
      <c r="L4773" t="s">
        <v>18309</v>
      </c>
      <c r="M4773" s="5">
        <v>2342646</v>
      </c>
      <c r="N4773" t="s">
        <v>9581</v>
      </c>
      <c r="O4773" s="15">
        <v>6000000</v>
      </c>
      <c r="P4773" s="15">
        <v>4551229</v>
      </c>
      <c r="Q4773">
        <v>0</v>
      </c>
      <c r="R4773">
        <v>0</v>
      </c>
      <c r="S4773" t="s">
        <v>10</v>
      </c>
      <c r="T4773" s="1">
        <v>41829</v>
      </c>
      <c r="U4773" s="10">
        <v>200733</v>
      </c>
      <c r="V4773" t="s">
        <v>11</v>
      </c>
      <c r="W4773">
        <v>10</v>
      </c>
      <c r="X4773" s="1">
        <v>42160</v>
      </c>
      <c r="Y4773" s="16">
        <v>4.0099999999999997E-2</v>
      </c>
      <c r="Z4773" s="17">
        <v>1854.24</v>
      </c>
      <c r="AA4773">
        <v>0</v>
      </c>
    </row>
    <row r="4774" spans="1:27">
      <c r="A4774" t="s">
        <v>80</v>
      </c>
      <c r="B4774" t="s">
        <v>9582</v>
      </c>
      <c r="C4774">
        <v>605017622</v>
      </c>
      <c r="D4774" t="s">
        <v>6</v>
      </c>
      <c r="E4774" t="s">
        <v>7</v>
      </c>
      <c r="F4774" t="s">
        <v>18285</v>
      </c>
      <c r="G4774">
        <v>18</v>
      </c>
      <c r="H4774" t="s">
        <v>18294</v>
      </c>
      <c r="I4774">
        <v>4</v>
      </c>
      <c r="J4774" s="3" t="s">
        <v>18291</v>
      </c>
      <c r="K4774" t="s">
        <v>18303</v>
      </c>
      <c r="L4774" t="s">
        <v>18308</v>
      </c>
      <c r="M4774" s="5">
        <v>1351128</v>
      </c>
      <c r="N4774" t="s">
        <v>9583</v>
      </c>
      <c r="O4774" s="15">
        <v>500000</v>
      </c>
      <c r="P4774" s="15">
        <v>2340848</v>
      </c>
      <c r="Q4774">
        <v>0</v>
      </c>
      <c r="R4774">
        <v>0</v>
      </c>
      <c r="S4774" t="s">
        <v>10</v>
      </c>
      <c r="T4774" s="1">
        <v>41219</v>
      </c>
      <c r="U4774" s="10">
        <v>112500</v>
      </c>
      <c r="V4774" t="s">
        <v>11</v>
      </c>
      <c r="W4774">
        <v>12</v>
      </c>
      <c r="X4774" s="1">
        <v>42160</v>
      </c>
      <c r="Y4774" s="16">
        <v>5.2900000000000003E-2</v>
      </c>
      <c r="Z4774" s="17">
        <v>1828.8</v>
      </c>
      <c r="AA4774">
        <v>0</v>
      </c>
    </row>
    <row r="4775" spans="1:27">
      <c r="A4775" t="s">
        <v>80</v>
      </c>
      <c r="B4775" t="s">
        <v>9584</v>
      </c>
      <c r="C4775">
        <v>605017710</v>
      </c>
      <c r="D4775" t="s">
        <v>6</v>
      </c>
      <c r="E4775" t="s">
        <v>7</v>
      </c>
      <c r="F4775" t="s">
        <v>18287</v>
      </c>
      <c r="G4775">
        <v>41</v>
      </c>
      <c r="H4775" t="s">
        <v>18296</v>
      </c>
      <c r="I4775">
        <v>4</v>
      </c>
      <c r="J4775" s="3" t="s">
        <v>18291</v>
      </c>
      <c r="K4775" t="s">
        <v>18304</v>
      </c>
      <c r="L4775" t="s">
        <v>18309</v>
      </c>
      <c r="M4775" s="5">
        <v>1543024</v>
      </c>
      <c r="N4775" t="s">
        <v>3947</v>
      </c>
      <c r="O4775" s="15">
        <v>484147</v>
      </c>
      <c r="P4775" s="15">
        <v>40352</v>
      </c>
      <c r="Q4775">
        <v>0</v>
      </c>
      <c r="R4775">
        <v>0</v>
      </c>
      <c r="S4775" t="s">
        <v>10</v>
      </c>
      <c r="T4775" s="1">
        <v>41802</v>
      </c>
      <c r="U4775" s="10">
        <v>40345</v>
      </c>
      <c r="V4775" t="s">
        <v>11</v>
      </c>
      <c r="W4775">
        <v>11</v>
      </c>
      <c r="X4775" s="1">
        <v>42160</v>
      </c>
      <c r="Y4775" s="16">
        <v>3.8699999999999998E-2</v>
      </c>
      <c r="Z4775" s="17">
        <v>1884.63</v>
      </c>
      <c r="AA4775">
        <v>0</v>
      </c>
    </row>
    <row r="4776" spans="1:27">
      <c r="A4776" t="s">
        <v>33</v>
      </c>
      <c r="B4776" t="s">
        <v>9585</v>
      </c>
      <c r="C4776">
        <v>605020812</v>
      </c>
      <c r="D4776" t="s">
        <v>6</v>
      </c>
      <c r="E4776" t="s">
        <v>7</v>
      </c>
      <c r="F4776" t="s">
        <v>18287</v>
      </c>
      <c r="G4776">
        <v>46</v>
      </c>
      <c r="H4776" t="s">
        <v>18295</v>
      </c>
      <c r="I4776">
        <v>2</v>
      </c>
      <c r="J4776" t="s">
        <v>36</v>
      </c>
      <c r="K4776" t="s">
        <v>18303</v>
      </c>
      <c r="L4776" t="s">
        <v>18308</v>
      </c>
      <c r="M4776" s="5">
        <v>549967</v>
      </c>
      <c r="N4776" t="s">
        <v>9586</v>
      </c>
      <c r="O4776" s="15">
        <v>11000000</v>
      </c>
      <c r="P4776" s="15">
        <v>2455609</v>
      </c>
      <c r="Q4776">
        <v>0</v>
      </c>
      <c r="R4776">
        <v>0</v>
      </c>
      <c r="S4776" t="s">
        <v>10</v>
      </c>
      <c r="T4776" s="1">
        <v>41180</v>
      </c>
      <c r="U4776" s="10">
        <v>440296</v>
      </c>
      <c r="V4776" t="s">
        <v>11</v>
      </c>
      <c r="W4776">
        <v>30</v>
      </c>
      <c r="X4776" s="1">
        <v>42160</v>
      </c>
      <c r="Y4776" s="16">
        <v>5.2000000000000005E-2</v>
      </c>
      <c r="Z4776" s="17">
        <v>1798.08</v>
      </c>
      <c r="AA4776">
        <v>0</v>
      </c>
    </row>
    <row r="4777" spans="1:27">
      <c r="A4777" t="s">
        <v>80</v>
      </c>
      <c r="B4777" t="s">
        <v>9587</v>
      </c>
      <c r="C4777">
        <v>605021230</v>
      </c>
      <c r="D4777" t="s">
        <v>6</v>
      </c>
      <c r="E4777" t="s">
        <v>7</v>
      </c>
      <c r="F4777" t="s">
        <v>18286</v>
      </c>
      <c r="G4777">
        <v>41</v>
      </c>
      <c r="H4777" t="s">
        <v>18295</v>
      </c>
      <c r="I4777">
        <v>4</v>
      </c>
      <c r="J4777" s="3" t="s">
        <v>18291</v>
      </c>
      <c r="K4777" t="s">
        <v>18304</v>
      </c>
      <c r="L4777" t="s">
        <v>18309</v>
      </c>
      <c r="M4777" s="5">
        <v>1419494</v>
      </c>
      <c r="N4777" t="s">
        <v>9588</v>
      </c>
      <c r="O4777" s="15">
        <v>10000000</v>
      </c>
      <c r="P4777" s="15">
        <v>5233336</v>
      </c>
      <c r="Q4777">
        <v>0</v>
      </c>
      <c r="R4777">
        <v>0</v>
      </c>
      <c r="S4777" t="s">
        <v>10</v>
      </c>
      <c r="T4777" s="1">
        <v>40991</v>
      </c>
      <c r="U4777" s="10">
        <v>284808</v>
      </c>
      <c r="V4777" t="s">
        <v>11</v>
      </c>
      <c r="W4777">
        <v>37</v>
      </c>
      <c r="X4777" s="1">
        <v>42160</v>
      </c>
      <c r="Y4777" s="16">
        <v>5.2300000000000006E-2</v>
      </c>
      <c r="Z4777" s="17">
        <v>1761.87</v>
      </c>
      <c r="AA4777">
        <v>0</v>
      </c>
    </row>
    <row r="4778" spans="1:27">
      <c r="A4778" t="s">
        <v>80</v>
      </c>
      <c r="B4778" t="s">
        <v>9589</v>
      </c>
      <c r="C4778">
        <v>605046420</v>
      </c>
      <c r="D4778" t="s">
        <v>6</v>
      </c>
      <c r="E4778" t="s">
        <v>7</v>
      </c>
      <c r="F4778" t="s">
        <v>18287</v>
      </c>
      <c r="G4778">
        <v>40</v>
      </c>
      <c r="H4778" t="s">
        <v>18294</v>
      </c>
      <c r="I4778">
        <v>4</v>
      </c>
      <c r="J4778" s="3" t="s">
        <v>18291</v>
      </c>
      <c r="K4778" t="s">
        <v>18307</v>
      </c>
      <c r="L4778" t="s">
        <v>18309</v>
      </c>
      <c r="M4778" s="5">
        <v>2354955</v>
      </c>
      <c r="N4778" t="s">
        <v>9590</v>
      </c>
      <c r="O4778" s="15">
        <v>8000000</v>
      </c>
      <c r="P4778" s="15">
        <v>5345180</v>
      </c>
      <c r="Q4778">
        <v>0</v>
      </c>
      <c r="R4778">
        <v>0</v>
      </c>
      <c r="S4778" t="s">
        <v>10</v>
      </c>
      <c r="T4778" s="1">
        <v>41243</v>
      </c>
      <c r="U4778" s="10">
        <v>237180</v>
      </c>
      <c r="V4778" t="s">
        <v>11</v>
      </c>
      <c r="W4778">
        <v>29</v>
      </c>
      <c r="X4778" s="1">
        <v>42160</v>
      </c>
      <c r="Y4778" s="16">
        <v>5.4199999999999998E-2</v>
      </c>
      <c r="Z4778" s="17">
        <v>1817.93</v>
      </c>
      <c r="AA4778">
        <v>0</v>
      </c>
    </row>
    <row r="4779" spans="1:27">
      <c r="A4779" t="s">
        <v>80</v>
      </c>
      <c r="B4779" t="s">
        <v>9591</v>
      </c>
      <c r="C4779">
        <v>605049852</v>
      </c>
      <c r="D4779" t="s">
        <v>6</v>
      </c>
      <c r="E4779" t="s">
        <v>103</v>
      </c>
      <c r="F4779" t="s">
        <v>18286</v>
      </c>
      <c r="G4779">
        <v>20</v>
      </c>
      <c r="H4779" t="s">
        <v>18294</v>
      </c>
      <c r="I4779">
        <v>2</v>
      </c>
      <c r="J4779" s="3" t="s">
        <v>18291</v>
      </c>
      <c r="K4779" t="s">
        <v>18306</v>
      </c>
      <c r="L4779" t="s">
        <v>18309</v>
      </c>
      <c r="M4779" s="5">
        <v>230436</v>
      </c>
      <c r="N4779" t="s">
        <v>9592</v>
      </c>
      <c r="O4779" s="15">
        <v>2429000</v>
      </c>
      <c r="P4779" s="15">
        <v>1499537</v>
      </c>
      <c r="Q4779">
        <v>1499537</v>
      </c>
      <c r="R4779">
        <v>1315</v>
      </c>
      <c r="S4779" t="s">
        <v>10</v>
      </c>
      <c r="T4779" s="1">
        <v>40722</v>
      </c>
      <c r="U4779" s="10">
        <v>421884</v>
      </c>
      <c r="V4779" t="s">
        <v>11</v>
      </c>
      <c r="W4779">
        <v>2</v>
      </c>
      <c r="X4779" s="1">
        <v>40821</v>
      </c>
      <c r="Y4779" s="16">
        <v>4.0099999999999997E-2</v>
      </c>
      <c r="Z4779" s="17">
        <v>1787.8</v>
      </c>
      <c r="AA4779">
        <v>0</v>
      </c>
    </row>
    <row r="4780" spans="1:27">
      <c r="A4780" t="s">
        <v>80</v>
      </c>
      <c r="B4780" t="s">
        <v>9593</v>
      </c>
      <c r="C4780">
        <v>605050666</v>
      </c>
      <c r="D4780" t="s">
        <v>6</v>
      </c>
      <c r="E4780" t="s">
        <v>7</v>
      </c>
      <c r="F4780" t="s">
        <v>18287</v>
      </c>
      <c r="G4780">
        <v>25</v>
      </c>
      <c r="H4780" t="s">
        <v>18294</v>
      </c>
      <c r="I4780">
        <v>2</v>
      </c>
      <c r="J4780" s="3" t="s">
        <v>18291</v>
      </c>
      <c r="K4780" t="s">
        <v>18306</v>
      </c>
      <c r="L4780" t="s">
        <v>18308</v>
      </c>
      <c r="M4780" s="5">
        <v>2488585</v>
      </c>
      <c r="N4780" t="s">
        <v>9594</v>
      </c>
      <c r="O4780" s="15">
        <v>2500000</v>
      </c>
      <c r="P4780" s="15">
        <v>873440</v>
      </c>
      <c r="Q4780">
        <v>0</v>
      </c>
      <c r="R4780">
        <v>0</v>
      </c>
      <c r="S4780" t="s">
        <v>10</v>
      </c>
      <c r="T4780" s="1">
        <v>41885</v>
      </c>
      <c r="U4780" s="10">
        <v>225061</v>
      </c>
      <c r="V4780" t="s">
        <v>11</v>
      </c>
      <c r="W4780">
        <v>8</v>
      </c>
      <c r="X4780" s="1">
        <v>42160</v>
      </c>
      <c r="Y4780" s="16">
        <v>4.0899999999999999E-2</v>
      </c>
      <c r="Z4780" s="17">
        <v>1931.49</v>
      </c>
      <c r="AA4780">
        <v>0</v>
      </c>
    </row>
    <row r="4781" spans="1:27">
      <c r="A4781" t="s">
        <v>80</v>
      </c>
      <c r="B4781" t="s">
        <v>9595</v>
      </c>
      <c r="C4781">
        <v>605054208</v>
      </c>
      <c r="D4781" t="s">
        <v>6</v>
      </c>
      <c r="E4781" t="s">
        <v>7</v>
      </c>
      <c r="F4781" t="s">
        <v>18285</v>
      </c>
      <c r="G4781">
        <v>22</v>
      </c>
      <c r="H4781" t="s">
        <v>18295</v>
      </c>
      <c r="I4781">
        <v>2</v>
      </c>
      <c r="J4781" s="3" t="s">
        <v>18291</v>
      </c>
      <c r="K4781" t="s">
        <v>18307</v>
      </c>
      <c r="L4781" t="s">
        <v>18309</v>
      </c>
      <c r="M4781" s="5">
        <v>3627405</v>
      </c>
      <c r="N4781" t="s">
        <v>9596</v>
      </c>
      <c r="O4781" s="15">
        <v>20000000</v>
      </c>
      <c r="P4781" s="15">
        <v>18130084</v>
      </c>
      <c r="Q4781">
        <v>0</v>
      </c>
      <c r="R4781">
        <v>0</v>
      </c>
      <c r="S4781" t="s">
        <v>10</v>
      </c>
      <c r="T4781" s="1">
        <v>41743</v>
      </c>
      <c r="U4781" s="10">
        <v>515467</v>
      </c>
      <c r="V4781" t="s">
        <v>11</v>
      </c>
      <c r="W4781">
        <v>12</v>
      </c>
      <c r="X4781" s="1">
        <v>42160</v>
      </c>
      <c r="Y4781" s="16">
        <v>3.8599999999999995E-2</v>
      </c>
      <c r="Z4781" s="17">
        <v>1927.28</v>
      </c>
      <c r="AA4781">
        <v>0</v>
      </c>
    </row>
    <row r="4782" spans="1:27">
      <c r="A4782" t="s">
        <v>80</v>
      </c>
      <c r="B4782" t="s">
        <v>9597</v>
      </c>
      <c r="C4782">
        <v>605055660</v>
      </c>
      <c r="D4782" t="s">
        <v>100</v>
      </c>
      <c r="E4782" t="s">
        <v>103</v>
      </c>
      <c r="F4782" t="s">
        <v>18287</v>
      </c>
      <c r="G4782">
        <v>36</v>
      </c>
      <c r="H4782" t="s">
        <v>18296</v>
      </c>
      <c r="I4782">
        <v>2</v>
      </c>
      <c r="J4782" s="3" t="s">
        <v>18291</v>
      </c>
      <c r="K4782" t="s">
        <v>18304</v>
      </c>
      <c r="L4782" t="s">
        <v>18308</v>
      </c>
      <c r="M4782" s="5">
        <v>0</v>
      </c>
      <c r="N4782" t="s">
        <v>9598</v>
      </c>
      <c r="O4782" s="15">
        <v>5000000</v>
      </c>
      <c r="P4782" s="15">
        <v>1560778</v>
      </c>
      <c r="Q4782">
        <v>1172902</v>
      </c>
      <c r="R4782">
        <v>205</v>
      </c>
      <c r="S4782" t="s">
        <v>10</v>
      </c>
      <c r="T4782" s="1">
        <v>41095</v>
      </c>
      <c r="U4782" s="10">
        <v>200134</v>
      </c>
      <c r="V4782" t="s">
        <v>11</v>
      </c>
      <c r="W4782">
        <v>27</v>
      </c>
      <c r="X4782" s="1">
        <v>41948</v>
      </c>
      <c r="Y4782" s="16">
        <v>5.4299999999999994E-2</v>
      </c>
      <c r="Z4782" s="17">
        <v>1771.53</v>
      </c>
      <c r="AA4782">
        <v>0</v>
      </c>
    </row>
    <row r="4783" spans="1:27">
      <c r="A4783" t="s">
        <v>80</v>
      </c>
      <c r="B4783" t="s">
        <v>9599</v>
      </c>
      <c r="C4783">
        <v>605057530</v>
      </c>
      <c r="D4783" t="s">
        <v>6</v>
      </c>
      <c r="E4783" t="s">
        <v>7</v>
      </c>
      <c r="F4783" t="s">
        <v>18287</v>
      </c>
      <c r="G4783">
        <v>48</v>
      </c>
      <c r="H4783" t="s">
        <v>18294</v>
      </c>
      <c r="I4783">
        <v>2</v>
      </c>
      <c r="J4783" s="3" t="s">
        <v>18291</v>
      </c>
      <c r="K4783" t="s">
        <v>18306</v>
      </c>
      <c r="L4783" t="s">
        <v>18309</v>
      </c>
      <c r="M4783" s="5">
        <v>1420165</v>
      </c>
      <c r="N4783" t="s">
        <v>9600</v>
      </c>
      <c r="O4783" s="15">
        <v>22000000</v>
      </c>
      <c r="P4783" s="15">
        <v>12292549</v>
      </c>
      <c r="Q4783">
        <v>0</v>
      </c>
      <c r="R4783">
        <v>0</v>
      </c>
      <c r="S4783" t="s">
        <v>10</v>
      </c>
      <c r="T4783" s="1">
        <v>41018</v>
      </c>
      <c r="U4783" s="10">
        <v>626577</v>
      </c>
      <c r="V4783" t="s">
        <v>11</v>
      </c>
      <c r="W4783">
        <v>35</v>
      </c>
      <c r="X4783" s="1">
        <v>42160</v>
      </c>
      <c r="Y4783" s="16">
        <v>5.4299999999999994E-2</v>
      </c>
      <c r="Z4783" s="17">
        <v>1774.21</v>
      </c>
      <c r="AA4783">
        <v>0</v>
      </c>
    </row>
    <row r="4784" spans="1:27">
      <c r="A4784" t="s">
        <v>80</v>
      </c>
      <c r="B4784" t="s">
        <v>9601</v>
      </c>
      <c r="C4784">
        <v>605057750</v>
      </c>
      <c r="D4784" t="s">
        <v>6</v>
      </c>
      <c r="E4784" t="s">
        <v>103</v>
      </c>
      <c r="F4784" t="s">
        <v>18285</v>
      </c>
      <c r="G4784">
        <v>18</v>
      </c>
      <c r="H4784" t="s">
        <v>18294</v>
      </c>
      <c r="I4784">
        <v>6</v>
      </c>
      <c r="J4784" s="3" t="s">
        <v>18291</v>
      </c>
      <c r="K4784" t="s">
        <v>18304</v>
      </c>
      <c r="L4784" t="s">
        <v>18308</v>
      </c>
      <c r="M4784" s="5">
        <v>800586</v>
      </c>
      <c r="N4784" t="s">
        <v>9602</v>
      </c>
      <c r="O4784" s="15">
        <v>15000000</v>
      </c>
      <c r="P4784" s="15">
        <v>7704297</v>
      </c>
      <c r="Q4784">
        <v>4355348</v>
      </c>
      <c r="R4784">
        <v>295</v>
      </c>
      <c r="S4784" t="s">
        <v>10</v>
      </c>
      <c r="T4784" s="1">
        <v>41185</v>
      </c>
      <c r="U4784" s="10">
        <v>600403</v>
      </c>
      <c r="V4784" t="s">
        <v>11</v>
      </c>
      <c r="W4784">
        <v>20</v>
      </c>
      <c r="X4784" s="1">
        <v>41856</v>
      </c>
      <c r="Y4784" s="16">
        <v>5.2000000000000005E-2</v>
      </c>
      <c r="Z4784" s="17">
        <v>1798.86</v>
      </c>
      <c r="AA4784">
        <v>0</v>
      </c>
    </row>
    <row r="4785" spans="1:27">
      <c r="A4785" t="s">
        <v>80</v>
      </c>
      <c r="B4785" t="s">
        <v>9603</v>
      </c>
      <c r="C4785">
        <v>605569470</v>
      </c>
      <c r="D4785" t="s">
        <v>6</v>
      </c>
      <c r="E4785" t="s">
        <v>7</v>
      </c>
      <c r="F4785" t="s">
        <v>18287</v>
      </c>
      <c r="G4785">
        <v>32</v>
      </c>
      <c r="H4785" t="s">
        <v>18296</v>
      </c>
      <c r="I4785">
        <v>3</v>
      </c>
      <c r="J4785" s="3" t="s">
        <v>18291</v>
      </c>
      <c r="K4785" t="s">
        <v>18305</v>
      </c>
      <c r="L4785" t="s">
        <v>18309</v>
      </c>
      <c r="M4785" s="5">
        <v>1518611</v>
      </c>
      <c r="N4785" t="s">
        <v>9604</v>
      </c>
      <c r="O4785" s="15">
        <v>7600000</v>
      </c>
      <c r="P4785" s="15">
        <v>3594321</v>
      </c>
      <c r="Q4785">
        <v>0</v>
      </c>
      <c r="R4785">
        <v>0</v>
      </c>
      <c r="S4785" t="s">
        <v>10</v>
      </c>
      <c r="T4785" s="1">
        <v>41163</v>
      </c>
      <c r="U4785" s="10">
        <v>254135</v>
      </c>
      <c r="V4785" t="s">
        <v>11</v>
      </c>
      <c r="W4785">
        <v>31</v>
      </c>
      <c r="X4785" s="1">
        <v>42160</v>
      </c>
      <c r="Y4785" s="16">
        <v>5.4000000000000006E-2</v>
      </c>
      <c r="Z4785" s="17">
        <v>1802.23</v>
      </c>
      <c r="AA4785">
        <v>0</v>
      </c>
    </row>
    <row r="4786" spans="1:27">
      <c r="A4786" t="s">
        <v>80</v>
      </c>
      <c r="B4786" t="s">
        <v>9605</v>
      </c>
      <c r="C4786">
        <v>605571164</v>
      </c>
      <c r="D4786" t="s">
        <v>6</v>
      </c>
      <c r="E4786" t="s">
        <v>7</v>
      </c>
      <c r="F4786" t="s">
        <v>18285</v>
      </c>
      <c r="G4786">
        <v>30</v>
      </c>
      <c r="H4786" t="s">
        <v>18295</v>
      </c>
      <c r="I4786">
        <v>5</v>
      </c>
      <c r="J4786" s="3" t="s">
        <v>18291</v>
      </c>
      <c r="K4786" t="s">
        <v>18307</v>
      </c>
      <c r="L4786" t="s">
        <v>18309</v>
      </c>
      <c r="M4786" s="5">
        <v>1157605</v>
      </c>
      <c r="N4786" t="s">
        <v>9606</v>
      </c>
      <c r="O4786" s="15">
        <v>5000000</v>
      </c>
      <c r="P4786" s="15">
        <v>2830559</v>
      </c>
      <c r="Q4786">
        <v>0</v>
      </c>
      <c r="R4786">
        <v>0</v>
      </c>
      <c r="S4786" t="s">
        <v>10</v>
      </c>
      <c r="T4786" s="1">
        <v>41516</v>
      </c>
      <c r="U4786" s="10">
        <v>200134</v>
      </c>
      <c r="V4786" t="s">
        <v>11</v>
      </c>
      <c r="W4786">
        <v>19</v>
      </c>
      <c r="X4786" s="1">
        <v>42160</v>
      </c>
      <c r="Y4786" s="16">
        <v>4.0399999999999998E-2</v>
      </c>
      <c r="Z4786" s="17">
        <v>1943.04</v>
      </c>
      <c r="AA4786">
        <v>0</v>
      </c>
    </row>
    <row r="4787" spans="1:27">
      <c r="A4787" t="s">
        <v>72</v>
      </c>
      <c r="B4787" t="s">
        <v>9607</v>
      </c>
      <c r="C4787">
        <v>606155330</v>
      </c>
      <c r="D4787" t="s">
        <v>6</v>
      </c>
      <c r="E4787" t="s">
        <v>7</v>
      </c>
      <c r="F4787" t="s">
        <v>18285</v>
      </c>
      <c r="G4787">
        <v>37</v>
      </c>
      <c r="H4787" t="s">
        <v>18295</v>
      </c>
      <c r="I4787">
        <v>1</v>
      </c>
      <c r="J4787" t="s">
        <v>73</v>
      </c>
      <c r="K4787" t="s">
        <v>18303</v>
      </c>
      <c r="L4787" t="s">
        <v>18309</v>
      </c>
      <c r="M4787" s="5">
        <v>3638110</v>
      </c>
      <c r="N4787" t="s">
        <v>9608</v>
      </c>
      <c r="O4787" s="15">
        <v>2000000</v>
      </c>
      <c r="P4787" s="15">
        <v>844322</v>
      </c>
      <c r="Q4787">
        <v>0</v>
      </c>
      <c r="R4787">
        <v>0</v>
      </c>
      <c r="S4787" t="s">
        <v>10</v>
      </c>
      <c r="T4787" s="1">
        <v>41690</v>
      </c>
      <c r="U4787" s="10">
        <v>101811</v>
      </c>
      <c r="V4787" t="s">
        <v>11</v>
      </c>
      <c r="W4787">
        <v>15</v>
      </c>
      <c r="X4787" s="1">
        <v>42185</v>
      </c>
      <c r="Y4787" s="16">
        <v>3.9399999999999998E-2</v>
      </c>
      <c r="Z4787" s="17">
        <v>2042.22</v>
      </c>
      <c r="AA4787">
        <v>0</v>
      </c>
    </row>
    <row r="4788" spans="1:27">
      <c r="A4788" t="s">
        <v>72</v>
      </c>
      <c r="B4788" t="s">
        <v>9609</v>
      </c>
      <c r="C4788">
        <v>606162722</v>
      </c>
      <c r="D4788" t="s">
        <v>6</v>
      </c>
      <c r="E4788" t="s">
        <v>7</v>
      </c>
      <c r="F4788" t="s">
        <v>18285</v>
      </c>
      <c r="G4788">
        <v>49</v>
      </c>
      <c r="H4788" t="s">
        <v>18294</v>
      </c>
      <c r="I4788">
        <v>3</v>
      </c>
      <c r="J4788" t="s">
        <v>73</v>
      </c>
      <c r="K4788" t="s">
        <v>18304</v>
      </c>
      <c r="L4788" t="s">
        <v>18308</v>
      </c>
      <c r="M4788" s="5">
        <v>8827929</v>
      </c>
      <c r="N4788" t="s">
        <v>9610</v>
      </c>
      <c r="O4788" s="15">
        <v>649874</v>
      </c>
      <c r="P4788" s="15">
        <v>379094</v>
      </c>
      <c r="Q4788">
        <v>0</v>
      </c>
      <c r="R4788">
        <v>0</v>
      </c>
      <c r="S4788" t="s">
        <v>10</v>
      </c>
      <c r="T4788" s="1">
        <v>41997</v>
      </c>
      <c r="U4788" s="10">
        <v>54156</v>
      </c>
      <c r="V4788" t="s">
        <v>11</v>
      </c>
      <c r="W4788">
        <v>5</v>
      </c>
      <c r="X4788" s="1">
        <v>42185</v>
      </c>
      <c r="Y4788" s="16">
        <v>4.2999999999999997E-2</v>
      </c>
      <c r="Z4788" s="17">
        <v>2342.5700000000002</v>
      </c>
      <c r="AA4788">
        <v>0</v>
      </c>
    </row>
    <row r="4789" spans="1:27">
      <c r="A4789" t="s">
        <v>72</v>
      </c>
      <c r="B4789" t="s">
        <v>9611</v>
      </c>
      <c r="C4789">
        <v>606166550</v>
      </c>
      <c r="D4789" t="s">
        <v>6</v>
      </c>
      <c r="E4789" t="s">
        <v>7</v>
      </c>
      <c r="F4789" t="s">
        <v>18285</v>
      </c>
      <c r="G4789">
        <v>18</v>
      </c>
      <c r="H4789" t="s">
        <v>18297</v>
      </c>
      <c r="I4789">
        <v>5</v>
      </c>
      <c r="J4789" t="s">
        <v>73</v>
      </c>
      <c r="K4789" t="s">
        <v>18303</v>
      </c>
      <c r="L4789" t="s">
        <v>18309</v>
      </c>
      <c r="M4789" s="5">
        <v>8198976</v>
      </c>
      <c r="N4789" t="s">
        <v>9612</v>
      </c>
      <c r="O4789" s="15">
        <v>6790000</v>
      </c>
      <c r="P4789" s="15">
        <v>1187742</v>
      </c>
      <c r="Q4789">
        <v>0</v>
      </c>
      <c r="R4789">
        <v>0</v>
      </c>
      <c r="S4789" t="s">
        <v>10</v>
      </c>
      <c r="T4789" s="1">
        <v>41185</v>
      </c>
      <c r="U4789" s="10">
        <v>248963</v>
      </c>
      <c r="V4789" t="s">
        <v>11</v>
      </c>
      <c r="W4789">
        <v>31</v>
      </c>
      <c r="X4789" s="1">
        <v>42185</v>
      </c>
      <c r="Y4789" s="16">
        <v>5.2000000000000005E-2</v>
      </c>
      <c r="Z4789" s="17">
        <v>1798.86</v>
      </c>
      <c r="AA4789">
        <v>0</v>
      </c>
    </row>
    <row r="4790" spans="1:27">
      <c r="A4790" t="s">
        <v>72</v>
      </c>
      <c r="B4790" t="s">
        <v>9613</v>
      </c>
      <c r="C4790">
        <v>606202388</v>
      </c>
      <c r="D4790" t="s">
        <v>6</v>
      </c>
      <c r="E4790" t="s">
        <v>7</v>
      </c>
      <c r="F4790" t="s">
        <v>18287</v>
      </c>
      <c r="G4790">
        <v>26</v>
      </c>
      <c r="H4790" t="s">
        <v>18297</v>
      </c>
      <c r="I4790">
        <v>6</v>
      </c>
      <c r="J4790" t="s">
        <v>73</v>
      </c>
      <c r="K4790" t="s">
        <v>18306</v>
      </c>
      <c r="L4790" t="s">
        <v>18308</v>
      </c>
      <c r="M4790" s="5">
        <v>7148362</v>
      </c>
      <c r="N4790" t="s">
        <v>9614</v>
      </c>
      <c r="O4790" s="15">
        <v>5000000</v>
      </c>
      <c r="P4790" s="15">
        <v>2796971</v>
      </c>
      <c r="Q4790">
        <v>0</v>
      </c>
      <c r="R4790">
        <v>0</v>
      </c>
      <c r="S4790" t="s">
        <v>10</v>
      </c>
      <c r="T4790" s="1">
        <v>41597</v>
      </c>
      <c r="U4790" s="10">
        <v>175835</v>
      </c>
      <c r="V4790" t="s">
        <v>11</v>
      </c>
      <c r="W4790">
        <v>18</v>
      </c>
      <c r="X4790" s="1">
        <v>42185</v>
      </c>
      <c r="Y4790" s="16">
        <v>3.9900000000000005E-2</v>
      </c>
      <c r="Z4790" s="17">
        <v>1915.37</v>
      </c>
      <c r="AA4790">
        <v>0</v>
      </c>
    </row>
    <row r="4791" spans="1:27">
      <c r="A4791" t="s">
        <v>72</v>
      </c>
      <c r="B4791" t="s">
        <v>9615</v>
      </c>
      <c r="C4791">
        <v>606257674</v>
      </c>
      <c r="D4791" t="s">
        <v>6</v>
      </c>
      <c r="E4791" t="s">
        <v>7</v>
      </c>
      <c r="F4791" t="s">
        <v>18287</v>
      </c>
      <c r="G4791">
        <v>24</v>
      </c>
      <c r="H4791" t="s">
        <v>18294</v>
      </c>
      <c r="I4791">
        <v>6</v>
      </c>
      <c r="J4791" t="s">
        <v>73</v>
      </c>
      <c r="K4791" t="s">
        <v>18302</v>
      </c>
      <c r="L4791" t="s">
        <v>18308</v>
      </c>
      <c r="M4791" s="5">
        <v>6485957</v>
      </c>
      <c r="N4791" t="s">
        <v>9616</v>
      </c>
      <c r="O4791" s="15">
        <v>3500000</v>
      </c>
      <c r="P4791" s="15">
        <v>2957702</v>
      </c>
      <c r="Q4791">
        <v>0</v>
      </c>
      <c r="R4791">
        <v>0</v>
      </c>
      <c r="S4791" t="s">
        <v>10</v>
      </c>
      <c r="T4791" s="1">
        <v>41352</v>
      </c>
      <c r="U4791" s="10">
        <v>87475</v>
      </c>
      <c r="V4791" t="s">
        <v>11</v>
      </c>
      <c r="W4791">
        <v>26</v>
      </c>
      <c r="X4791" s="1">
        <v>42185</v>
      </c>
      <c r="Y4791" s="16">
        <v>4.6500000000000007E-2</v>
      </c>
      <c r="Z4791" s="17">
        <v>1809.58</v>
      </c>
      <c r="AA4791">
        <v>0</v>
      </c>
    </row>
    <row r="4792" spans="1:27">
      <c r="A4792" t="s">
        <v>72</v>
      </c>
      <c r="B4792" t="s">
        <v>9617</v>
      </c>
      <c r="C4792">
        <v>606266452</v>
      </c>
      <c r="D4792" t="s">
        <v>6</v>
      </c>
      <c r="E4792" t="s">
        <v>7</v>
      </c>
      <c r="F4792" t="s">
        <v>18287</v>
      </c>
      <c r="G4792">
        <v>20</v>
      </c>
      <c r="H4792" t="s">
        <v>18296</v>
      </c>
      <c r="I4792">
        <v>5</v>
      </c>
      <c r="J4792" t="s">
        <v>73</v>
      </c>
      <c r="K4792" t="s">
        <v>18304</v>
      </c>
      <c r="L4792" t="s">
        <v>18309</v>
      </c>
      <c r="M4792" s="5">
        <v>2880816</v>
      </c>
      <c r="N4792" t="s">
        <v>9618</v>
      </c>
      <c r="O4792" s="15">
        <v>2000000</v>
      </c>
      <c r="P4792" s="15">
        <v>281066</v>
      </c>
      <c r="Q4792">
        <v>0</v>
      </c>
      <c r="R4792">
        <v>0</v>
      </c>
      <c r="S4792" t="s">
        <v>10</v>
      </c>
      <c r="T4792" s="1">
        <v>40813</v>
      </c>
      <c r="U4792" s="10">
        <v>58771</v>
      </c>
      <c r="V4792" t="s">
        <v>11</v>
      </c>
      <c r="W4792">
        <v>43</v>
      </c>
      <c r="X4792" s="1">
        <v>42160</v>
      </c>
      <c r="Y4792" s="16">
        <v>4.5499999999999999E-2</v>
      </c>
      <c r="Z4792" s="17">
        <v>1903.31</v>
      </c>
      <c r="AA4792">
        <v>0</v>
      </c>
    </row>
    <row r="4793" spans="1:27">
      <c r="A4793" t="s">
        <v>2</v>
      </c>
      <c r="B4793" t="s">
        <v>9619</v>
      </c>
      <c r="C4793">
        <v>606308714</v>
      </c>
      <c r="D4793" t="s">
        <v>6</v>
      </c>
      <c r="E4793" t="s">
        <v>7</v>
      </c>
      <c r="F4793" t="s">
        <v>18287</v>
      </c>
      <c r="G4793">
        <v>33</v>
      </c>
      <c r="H4793" t="s">
        <v>18294</v>
      </c>
      <c r="I4793">
        <v>3</v>
      </c>
      <c r="J4793" t="s">
        <v>3</v>
      </c>
      <c r="K4793" t="s">
        <v>18304</v>
      </c>
      <c r="L4793" t="s">
        <v>18309</v>
      </c>
      <c r="M4793" s="5">
        <v>16408652</v>
      </c>
      <c r="N4793" t="s">
        <v>9620</v>
      </c>
      <c r="O4793" s="15">
        <v>10500000</v>
      </c>
      <c r="P4793" s="15">
        <v>5963386</v>
      </c>
      <c r="Q4793">
        <v>0</v>
      </c>
      <c r="R4793">
        <v>0</v>
      </c>
      <c r="S4793" t="s">
        <v>10</v>
      </c>
      <c r="T4793" s="1">
        <v>41386</v>
      </c>
      <c r="U4793" s="10">
        <v>308547</v>
      </c>
      <c r="V4793" t="s">
        <v>11</v>
      </c>
      <c r="W4793">
        <v>25</v>
      </c>
      <c r="X4793" s="1">
        <v>42185</v>
      </c>
      <c r="Y4793" s="16">
        <v>4.2500000000000003E-2</v>
      </c>
      <c r="Z4793" s="17">
        <v>1835.57</v>
      </c>
      <c r="AA4793">
        <v>0</v>
      </c>
    </row>
    <row r="4794" spans="1:27">
      <c r="A4794" t="s">
        <v>72</v>
      </c>
      <c r="B4794" t="s">
        <v>9621</v>
      </c>
      <c r="C4794">
        <v>606473956</v>
      </c>
      <c r="D4794" t="s">
        <v>6</v>
      </c>
      <c r="E4794" t="s">
        <v>7</v>
      </c>
      <c r="F4794" t="s">
        <v>18286</v>
      </c>
      <c r="G4794">
        <v>42</v>
      </c>
      <c r="H4794" t="s">
        <v>18294</v>
      </c>
      <c r="I4794">
        <v>5</v>
      </c>
      <c r="J4794" t="s">
        <v>73</v>
      </c>
      <c r="K4794" t="s">
        <v>18305</v>
      </c>
      <c r="L4794" t="s">
        <v>18308</v>
      </c>
      <c r="M4794" s="5">
        <v>6086689</v>
      </c>
      <c r="N4794" t="s">
        <v>9622</v>
      </c>
      <c r="O4794" s="15">
        <v>649874</v>
      </c>
      <c r="P4794" s="15">
        <v>379094</v>
      </c>
      <c r="Q4794">
        <v>0</v>
      </c>
      <c r="R4794">
        <v>0</v>
      </c>
      <c r="S4794" t="s">
        <v>10</v>
      </c>
      <c r="T4794" s="1">
        <v>41997</v>
      </c>
      <c r="U4794" s="10">
        <v>54156</v>
      </c>
      <c r="V4794" t="s">
        <v>11</v>
      </c>
      <c r="W4794">
        <v>5</v>
      </c>
      <c r="X4794" s="1">
        <v>42185</v>
      </c>
      <c r="Y4794" s="16">
        <v>4.2999999999999997E-2</v>
      </c>
      <c r="Z4794" s="17">
        <v>2342.5700000000002</v>
      </c>
      <c r="AA4794">
        <v>0</v>
      </c>
    </row>
    <row r="4795" spans="1:27">
      <c r="A4795" t="s">
        <v>72</v>
      </c>
      <c r="B4795" t="s">
        <v>9623</v>
      </c>
      <c r="C4795">
        <v>606489048</v>
      </c>
      <c r="D4795" t="s">
        <v>6</v>
      </c>
      <c r="E4795" t="s">
        <v>7</v>
      </c>
      <c r="F4795" t="s">
        <v>18285</v>
      </c>
      <c r="G4795">
        <v>28</v>
      </c>
      <c r="H4795" t="s">
        <v>18296</v>
      </c>
      <c r="I4795">
        <v>1</v>
      </c>
      <c r="J4795" t="s">
        <v>73</v>
      </c>
      <c r="K4795" t="s">
        <v>18304</v>
      </c>
      <c r="L4795" t="s">
        <v>18308</v>
      </c>
      <c r="M4795" s="5">
        <v>7070267</v>
      </c>
      <c r="N4795" t="s">
        <v>9624</v>
      </c>
      <c r="O4795" s="15">
        <v>8150000</v>
      </c>
      <c r="P4795" s="15">
        <v>6482079</v>
      </c>
      <c r="Q4795">
        <v>0</v>
      </c>
      <c r="R4795">
        <v>0</v>
      </c>
      <c r="S4795" t="s">
        <v>10</v>
      </c>
      <c r="T4795" s="1">
        <v>41855</v>
      </c>
      <c r="U4795" s="10">
        <v>290651</v>
      </c>
      <c r="V4795" t="s">
        <v>11</v>
      </c>
      <c r="W4795">
        <v>9</v>
      </c>
      <c r="X4795" s="1">
        <v>42185</v>
      </c>
      <c r="Y4795" s="16">
        <v>4.0599999999999997E-2</v>
      </c>
      <c r="Z4795" s="17">
        <v>1873.65</v>
      </c>
      <c r="AA4795">
        <v>0</v>
      </c>
    </row>
    <row r="4796" spans="1:27">
      <c r="A4796" t="s">
        <v>72</v>
      </c>
      <c r="B4796" t="s">
        <v>9625</v>
      </c>
      <c r="C4796">
        <v>606514150</v>
      </c>
      <c r="D4796" t="s">
        <v>6</v>
      </c>
      <c r="E4796" t="s">
        <v>7</v>
      </c>
      <c r="F4796" t="s">
        <v>18286</v>
      </c>
      <c r="G4796">
        <v>18</v>
      </c>
      <c r="H4796" t="s">
        <v>18297</v>
      </c>
      <c r="I4796">
        <v>1</v>
      </c>
      <c r="J4796" t="s">
        <v>73</v>
      </c>
      <c r="K4796" t="s">
        <v>18306</v>
      </c>
      <c r="L4796" t="s">
        <v>18308</v>
      </c>
      <c r="M4796" s="5">
        <v>4063011</v>
      </c>
      <c r="N4796" t="s">
        <v>9626</v>
      </c>
      <c r="O4796" s="15">
        <v>23000000</v>
      </c>
      <c r="P4796" s="15">
        <v>17064094</v>
      </c>
      <c r="Q4796">
        <v>169687</v>
      </c>
      <c r="R4796">
        <v>0</v>
      </c>
      <c r="S4796" t="s">
        <v>10</v>
      </c>
      <c r="T4796" s="1">
        <v>40081</v>
      </c>
      <c r="U4796" s="10">
        <v>658788</v>
      </c>
      <c r="V4796" t="s">
        <v>11</v>
      </c>
      <c r="W4796">
        <v>9</v>
      </c>
      <c r="X4796" s="1">
        <v>42154</v>
      </c>
      <c r="Y4796" s="16">
        <v>4.9400000000000006E-2</v>
      </c>
      <c r="Z4796" s="17">
        <v>1922.5</v>
      </c>
      <c r="AA4796">
        <v>0</v>
      </c>
    </row>
    <row r="4797" spans="1:27">
      <c r="A4797" t="s">
        <v>72</v>
      </c>
      <c r="B4797" t="s">
        <v>9627</v>
      </c>
      <c r="C4797">
        <v>606539494</v>
      </c>
      <c r="D4797" t="s">
        <v>6</v>
      </c>
      <c r="E4797" t="s">
        <v>7</v>
      </c>
      <c r="F4797" t="s">
        <v>18285</v>
      </c>
      <c r="G4797">
        <v>42</v>
      </c>
      <c r="H4797" t="s">
        <v>18296</v>
      </c>
      <c r="I4797">
        <v>2</v>
      </c>
      <c r="J4797" t="s">
        <v>73</v>
      </c>
      <c r="K4797" t="s">
        <v>18307</v>
      </c>
      <c r="L4797" t="s">
        <v>18309</v>
      </c>
      <c r="M4797" s="5">
        <v>6863235</v>
      </c>
      <c r="N4797" t="s">
        <v>9628</v>
      </c>
      <c r="O4797" s="15">
        <v>6000000</v>
      </c>
      <c r="P4797" s="15">
        <v>4900834</v>
      </c>
      <c r="Q4797">
        <v>0</v>
      </c>
      <c r="R4797">
        <v>0</v>
      </c>
      <c r="S4797" t="s">
        <v>10</v>
      </c>
      <c r="T4797" s="1">
        <v>41613</v>
      </c>
      <c r="U4797" s="10">
        <v>165782</v>
      </c>
      <c r="V4797" t="s">
        <v>11</v>
      </c>
      <c r="W4797">
        <v>17</v>
      </c>
      <c r="X4797" s="1">
        <v>42185</v>
      </c>
      <c r="Y4797" s="16">
        <v>4.0500000000000001E-2</v>
      </c>
      <c r="Z4797" s="17">
        <v>1948.48</v>
      </c>
      <c r="AA4797">
        <v>0</v>
      </c>
    </row>
    <row r="4798" spans="1:27">
      <c r="A4798" t="s">
        <v>72</v>
      </c>
      <c r="B4798" t="s">
        <v>9629</v>
      </c>
      <c r="C4798">
        <v>606576894</v>
      </c>
      <c r="D4798" t="s">
        <v>6</v>
      </c>
      <c r="E4798" t="s">
        <v>7</v>
      </c>
      <c r="F4798" t="s">
        <v>18287</v>
      </c>
      <c r="G4798">
        <v>51</v>
      </c>
      <c r="H4798" t="s">
        <v>18296</v>
      </c>
      <c r="I4798">
        <v>2</v>
      </c>
      <c r="J4798" t="s">
        <v>73</v>
      </c>
      <c r="K4798" t="s">
        <v>18307</v>
      </c>
      <c r="L4798" t="s">
        <v>18308</v>
      </c>
      <c r="M4798" s="5">
        <v>10349307</v>
      </c>
      <c r="N4798" t="s">
        <v>9630</v>
      </c>
      <c r="O4798" s="15">
        <v>9600000</v>
      </c>
      <c r="P4798" s="15">
        <v>8412182</v>
      </c>
      <c r="Q4798">
        <v>0</v>
      </c>
      <c r="R4798">
        <v>0</v>
      </c>
      <c r="S4798" t="s">
        <v>10</v>
      </c>
      <c r="T4798" s="1">
        <v>41884</v>
      </c>
      <c r="U4798" s="10">
        <v>276512</v>
      </c>
      <c r="V4798" t="s">
        <v>11</v>
      </c>
      <c r="W4798">
        <v>8</v>
      </c>
      <c r="X4798" s="1">
        <v>42185</v>
      </c>
      <c r="Y4798" s="16">
        <v>4.0899999999999999E-2</v>
      </c>
      <c r="Z4798" s="17">
        <v>1918.62</v>
      </c>
      <c r="AA4798">
        <v>0</v>
      </c>
    </row>
    <row r="4799" spans="1:27">
      <c r="A4799" t="s">
        <v>72</v>
      </c>
      <c r="B4799" t="s">
        <v>9631</v>
      </c>
      <c r="C4799">
        <v>606637548</v>
      </c>
      <c r="D4799" t="s">
        <v>6</v>
      </c>
      <c r="E4799" t="s">
        <v>7</v>
      </c>
      <c r="F4799" t="s">
        <v>18286</v>
      </c>
      <c r="G4799">
        <v>27</v>
      </c>
      <c r="H4799" t="s">
        <v>18297</v>
      </c>
      <c r="I4799">
        <v>4</v>
      </c>
      <c r="J4799" t="s">
        <v>73</v>
      </c>
      <c r="K4799" t="s">
        <v>18305</v>
      </c>
      <c r="L4799" t="s">
        <v>18308</v>
      </c>
      <c r="M4799" s="5">
        <v>7414066</v>
      </c>
      <c r="N4799" t="s">
        <v>9632</v>
      </c>
      <c r="O4799" s="15">
        <v>1000000</v>
      </c>
      <c r="P4799" s="15">
        <v>1545009</v>
      </c>
      <c r="Q4799">
        <v>0</v>
      </c>
      <c r="R4799">
        <v>0</v>
      </c>
      <c r="S4799" t="s">
        <v>10</v>
      </c>
      <c r="T4799" s="1">
        <v>41750</v>
      </c>
      <c r="U4799" s="10">
        <v>75000</v>
      </c>
      <c r="V4799" t="s">
        <v>11</v>
      </c>
      <c r="W4799">
        <v>13</v>
      </c>
      <c r="X4799" s="1">
        <v>42185</v>
      </c>
      <c r="Y4799" s="16">
        <v>3.8100000000000002E-2</v>
      </c>
      <c r="Z4799" s="17">
        <v>1930.62</v>
      </c>
      <c r="AA4799">
        <v>0</v>
      </c>
    </row>
    <row r="4800" spans="1:27">
      <c r="A4800" t="s">
        <v>72</v>
      </c>
      <c r="B4800" t="s">
        <v>9633</v>
      </c>
      <c r="C4800">
        <v>606819752</v>
      </c>
      <c r="D4800" t="s">
        <v>6</v>
      </c>
      <c r="E4800" t="s">
        <v>7</v>
      </c>
      <c r="F4800" t="s">
        <v>18287</v>
      </c>
      <c r="G4800">
        <v>18</v>
      </c>
      <c r="H4800" t="s">
        <v>18295</v>
      </c>
      <c r="I4800">
        <v>2</v>
      </c>
      <c r="J4800" t="s">
        <v>73</v>
      </c>
      <c r="K4800" t="s">
        <v>18302</v>
      </c>
      <c r="L4800" t="s">
        <v>18309</v>
      </c>
      <c r="M4800" s="5">
        <v>4740182</v>
      </c>
      <c r="N4800" t="s">
        <v>9634</v>
      </c>
      <c r="O4800" s="15">
        <v>3800000</v>
      </c>
      <c r="P4800" s="15">
        <v>2284023</v>
      </c>
      <c r="Q4800">
        <v>0</v>
      </c>
      <c r="R4800">
        <v>0</v>
      </c>
      <c r="S4800" t="s">
        <v>10</v>
      </c>
      <c r="T4800" s="1">
        <v>41613</v>
      </c>
      <c r="U4800" s="10">
        <v>141260</v>
      </c>
      <c r="V4800" t="s">
        <v>11</v>
      </c>
      <c r="W4800">
        <v>17</v>
      </c>
      <c r="X4800" s="1">
        <v>42185</v>
      </c>
      <c r="Y4800" s="16">
        <v>4.0500000000000001E-2</v>
      </c>
      <c r="Z4800" s="17">
        <v>1948.48</v>
      </c>
      <c r="AA4800">
        <v>0</v>
      </c>
    </row>
    <row r="4801" spans="1:27">
      <c r="A4801" t="s">
        <v>72</v>
      </c>
      <c r="B4801" t="s">
        <v>9635</v>
      </c>
      <c r="C4801">
        <v>606837858</v>
      </c>
      <c r="D4801" t="s">
        <v>6</v>
      </c>
      <c r="E4801" t="s">
        <v>7</v>
      </c>
      <c r="F4801" t="s">
        <v>18286</v>
      </c>
      <c r="G4801">
        <v>18</v>
      </c>
      <c r="H4801" t="s">
        <v>18296</v>
      </c>
      <c r="I4801">
        <v>3</v>
      </c>
      <c r="J4801" t="s">
        <v>73</v>
      </c>
      <c r="K4801" t="s">
        <v>18302</v>
      </c>
      <c r="L4801" t="s">
        <v>18308</v>
      </c>
      <c r="M4801" s="5">
        <v>854109</v>
      </c>
      <c r="N4801" t="s">
        <v>9636</v>
      </c>
      <c r="O4801" s="15">
        <v>5000000</v>
      </c>
      <c r="P4801" s="15">
        <v>2933192</v>
      </c>
      <c r="Q4801">
        <v>0</v>
      </c>
      <c r="R4801">
        <v>0</v>
      </c>
      <c r="S4801" t="s">
        <v>10</v>
      </c>
      <c r="T4801" s="1">
        <v>41624</v>
      </c>
      <c r="U4801" s="10">
        <v>175835</v>
      </c>
      <c r="V4801" t="s">
        <v>11</v>
      </c>
      <c r="W4801">
        <v>16</v>
      </c>
      <c r="X4801" s="1">
        <v>42190</v>
      </c>
      <c r="Y4801" s="16">
        <v>4.0399999999999998E-2</v>
      </c>
      <c r="Z4801" s="17">
        <v>1930.87</v>
      </c>
      <c r="AA4801">
        <v>0</v>
      </c>
    </row>
    <row r="4802" spans="1:27">
      <c r="A4802" t="s">
        <v>72</v>
      </c>
      <c r="B4802" t="s">
        <v>9637</v>
      </c>
      <c r="C4802">
        <v>606875874</v>
      </c>
      <c r="D4802" t="s">
        <v>6</v>
      </c>
      <c r="E4802" t="s">
        <v>7</v>
      </c>
      <c r="F4802" t="s">
        <v>18286</v>
      </c>
      <c r="G4802">
        <v>18</v>
      </c>
      <c r="H4802" t="s">
        <v>18295</v>
      </c>
      <c r="I4802">
        <v>2</v>
      </c>
      <c r="J4802" t="s">
        <v>73</v>
      </c>
      <c r="K4802" t="s">
        <v>18302</v>
      </c>
      <c r="L4802" t="s">
        <v>18309</v>
      </c>
      <c r="M4802" s="5">
        <v>5499134</v>
      </c>
      <c r="N4802" t="s">
        <v>9638</v>
      </c>
      <c r="O4802" s="15">
        <v>7000000</v>
      </c>
      <c r="P4802" s="15">
        <v>6242417</v>
      </c>
      <c r="Q4802">
        <v>0</v>
      </c>
      <c r="R4802">
        <v>0</v>
      </c>
      <c r="S4802" t="s">
        <v>10</v>
      </c>
      <c r="T4802" s="1">
        <v>41961</v>
      </c>
      <c r="U4802" s="10">
        <v>254840</v>
      </c>
      <c r="V4802" t="s">
        <v>11</v>
      </c>
      <c r="W4802">
        <v>5</v>
      </c>
      <c r="X4802" s="1">
        <v>42160</v>
      </c>
      <c r="Y4802" s="16">
        <v>4.1900000000000007E-2</v>
      </c>
      <c r="Z4802" s="17">
        <v>2160.4699999999998</v>
      </c>
      <c r="AA4802">
        <v>0</v>
      </c>
    </row>
    <row r="4803" spans="1:27">
      <c r="A4803" t="s">
        <v>72</v>
      </c>
      <c r="B4803" t="s">
        <v>9639</v>
      </c>
      <c r="C4803">
        <v>607065580</v>
      </c>
      <c r="D4803" t="s">
        <v>6</v>
      </c>
      <c r="E4803" t="s">
        <v>7</v>
      </c>
      <c r="F4803" t="s">
        <v>18286</v>
      </c>
      <c r="G4803">
        <v>48</v>
      </c>
      <c r="H4803" t="s">
        <v>18294</v>
      </c>
      <c r="I4803">
        <v>2</v>
      </c>
      <c r="J4803" t="s">
        <v>73</v>
      </c>
      <c r="K4803" t="s">
        <v>18305</v>
      </c>
      <c r="L4803" t="s">
        <v>18309</v>
      </c>
      <c r="M4803" s="5">
        <v>8720097</v>
      </c>
      <c r="N4803" t="s">
        <v>9640</v>
      </c>
      <c r="O4803" s="15">
        <v>10500000</v>
      </c>
      <c r="P4803" s="15">
        <v>10294804</v>
      </c>
      <c r="Q4803">
        <v>0</v>
      </c>
      <c r="R4803">
        <v>0</v>
      </c>
      <c r="S4803" t="s">
        <v>10</v>
      </c>
      <c r="T4803" s="1">
        <v>42083</v>
      </c>
      <c r="U4803" s="10">
        <v>281139</v>
      </c>
      <c r="V4803" t="s">
        <v>11</v>
      </c>
      <c r="W4803">
        <v>2</v>
      </c>
      <c r="X4803" s="1">
        <v>42185</v>
      </c>
      <c r="Y4803" s="16">
        <v>4.4199999999999996E-2</v>
      </c>
      <c r="Z4803" s="17">
        <v>2613.38</v>
      </c>
      <c r="AA4803">
        <v>0</v>
      </c>
    </row>
    <row r="4804" spans="1:27">
      <c r="A4804" t="s">
        <v>72</v>
      </c>
      <c r="B4804" t="s">
        <v>9641</v>
      </c>
      <c r="C4804">
        <v>607120426</v>
      </c>
      <c r="D4804" t="s">
        <v>6</v>
      </c>
      <c r="E4804" t="s">
        <v>7</v>
      </c>
      <c r="F4804" t="s">
        <v>18287</v>
      </c>
      <c r="G4804">
        <v>18</v>
      </c>
      <c r="H4804" t="s">
        <v>18296</v>
      </c>
      <c r="I4804">
        <v>6</v>
      </c>
      <c r="J4804" t="s">
        <v>73</v>
      </c>
      <c r="K4804" t="s">
        <v>18304</v>
      </c>
      <c r="L4804" t="s">
        <v>18309</v>
      </c>
      <c r="M4804" s="5">
        <v>3082619</v>
      </c>
      <c r="N4804" t="s">
        <v>9642</v>
      </c>
      <c r="O4804" s="15">
        <v>2400000</v>
      </c>
      <c r="P4804" s="15">
        <v>1376979</v>
      </c>
      <c r="Q4804">
        <v>0</v>
      </c>
      <c r="R4804">
        <v>0</v>
      </c>
      <c r="S4804" t="s">
        <v>10</v>
      </c>
      <c r="T4804" s="1">
        <v>41600</v>
      </c>
      <c r="U4804" s="10">
        <v>89217</v>
      </c>
      <c r="V4804" t="s">
        <v>11</v>
      </c>
      <c r="W4804">
        <v>17</v>
      </c>
      <c r="X4804" s="1">
        <v>42190</v>
      </c>
      <c r="Y4804" s="16">
        <v>4.0599999999999997E-2</v>
      </c>
      <c r="Z4804" s="17">
        <v>1932.42</v>
      </c>
      <c r="AA4804">
        <v>0</v>
      </c>
    </row>
    <row r="4805" spans="1:27">
      <c r="A4805" t="s">
        <v>124</v>
      </c>
      <c r="B4805" t="s">
        <v>9643</v>
      </c>
      <c r="C4805">
        <v>607206028</v>
      </c>
      <c r="D4805" t="s">
        <v>6</v>
      </c>
      <c r="E4805" t="s">
        <v>7</v>
      </c>
      <c r="F4805" t="s">
        <v>18287</v>
      </c>
      <c r="G4805">
        <v>39</v>
      </c>
      <c r="H4805" t="s">
        <v>18294</v>
      </c>
      <c r="I4805">
        <v>3</v>
      </c>
      <c r="J4805" s="3" t="s">
        <v>18289</v>
      </c>
      <c r="K4805" t="s">
        <v>18306</v>
      </c>
      <c r="L4805" t="s">
        <v>18309</v>
      </c>
      <c r="M4805" s="5">
        <v>3236352</v>
      </c>
      <c r="N4805" t="s">
        <v>9644</v>
      </c>
      <c r="O4805" s="15">
        <v>18000000</v>
      </c>
      <c r="P4805" s="15">
        <v>16052132</v>
      </c>
      <c r="Q4805">
        <v>0</v>
      </c>
      <c r="R4805">
        <v>0</v>
      </c>
      <c r="S4805" t="s">
        <v>10</v>
      </c>
      <c r="T4805" s="1">
        <v>41971</v>
      </c>
      <c r="U4805" s="10">
        <v>655303</v>
      </c>
      <c r="V4805" t="s">
        <v>11</v>
      </c>
      <c r="W4805">
        <v>5</v>
      </c>
      <c r="X4805" s="1">
        <v>42160</v>
      </c>
      <c r="Y4805" s="16">
        <v>4.3700000000000003E-2</v>
      </c>
      <c r="Z4805" s="17">
        <v>2165.15</v>
      </c>
      <c r="AA4805">
        <v>0</v>
      </c>
    </row>
    <row r="4806" spans="1:27">
      <c r="A4806" t="s">
        <v>124</v>
      </c>
      <c r="B4806" t="s">
        <v>9645</v>
      </c>
      <c r="C4806">
        <v>607227368</v>
      </c>
      <c r="D4806" t="s">
        <v>6</v>
      </c>
      <c r="E4806" t="s">
        <v>7</v>
      </c>
      <c r="F4806" t="s">
        <v>18285</v>
      </c>
      <c r="G4806">
        <v>39</v>
      </c>
      <c r="H4806" t="s">
        <v>18295</v>
      </c>
      <c r="I4806">
        <v>6</v>
      </c>
      <c r="J4806" s="3" t="s">
        <v>18289</v>
      </c>
      <c r="K4806" t="s">
        <v>18304</v>
      </c>
      <c r="L4806" t="s">
        <v>18308</v>
      </c>
      <c r="M4806" s="5">
        <v>1618414</v>
      </c>
      <c r="N4806" t="s">
        <v>9646</v>
      </c>
      <c r="O4806" s="15">
        <v>21920000</v>
      </c>
      <c r="P4806" s="15">
        <v>17204214</v>
      </c>
      <c r="Q4806">
        <v>0</v>
      </c>
      <c r="R4806">
        <v>0</v>
      </c>
      <c r="S4806" t="s">
        <v>10</v>
      </c>
      <c r="T4806" s="1">
        <v>41533</v>
      </c>
      <c r="U4806" s="10">
        <v>550726</v>
      </c>
      <c r="V4806" t="s">
        <v>11</v>
      </c>
      <c r="W4806">
        <v>18</v>
      </c>
      <c r="X4806" s="1">
        <v>42160</v>
      </c>
      <c r="Y4806" s="16">
        <v>4.0899999999999999E-2</v>
      </c>
      <c r="Z4806" s="17">
        <v>1919.54</v>
      </c>
      <c r="AA4806">
        <v>0</v>
      </c>
    </row>
    <row r="4807" spans="1:27">
      <c r="A4807" t="s">
        <v>72</v>
      </c>
      <c r="B4807" t="s">
        <v>9647</v>
      </c>
      <c r="C4807">
        <v>607273216</v>
      </c>
      <c r="D4807" t="s">
        <v>6</v>
      </c>
      <c r="E4807" t="s">
        <v>7</v>
      </c>
      <c r="F4807" t="s">
        <v>18286</v>
      </c>
      <c r="G4807">
        <v>39</v>
      </c>
      <c r="H4807" t="s">
        <v>18296</v>
      </c>
      <c r="I4807">
        <v>2</v>
      </c>
      <c r="J4807" t="s">
        <v>73</v>
      </c>
      <c r="K4807" t="s">
        <v>18304</v>
      </c>
      <c r="L4807" t="s">
        <v>18309</v>
      </c>
      <c r="M4807" s="5">
        <v>184194</v>
      </c>
      <c r="N4807" t="s">
        <v>9648</v>
      </c>
      <c r="O4807" s="15">
        <v>8000000</v>
      </c>
      <c r="P4807" s="15">
        <v>4040850</v>
      </c>
      <c r="Q4807">
        <v>148699</v>
      </c>
      <c r="R4807">
        <v>25</v>
      </c>
      <c r="S4807" t="s">
        <v>10</v>
      </c>
      <c r="T4807" s="1">
        <v>40952</v>
      </c>
      <c r="U4807" s="10">
        <v>227846</v>
      </c>
      <c r="V4807" t="s">
        <v>11</v>
      </c>
      <c r="W4807">
        <v>38</v>
      </c>
      <c r="X4807" s="1">
        <v>42129</v>
      </c>
      <c r="Y4807" s="16">
        <v>4.9500000000000002E-2</v>
      </c>
      <c r="Z4807" s="17">
        <v>1785.59</v>
      </c>
      <c r="AA4807">
        <v>0</v>
      </c>
    </row>
    <row r="4808" spans="1:27">
      <c r="A4808" t="s">
        <v>72</v>
      </c>
      <c r="B4808" t="s">
        <v>9649</v>
      </c>
      <c r="C4808">
        <v>607305072</v>
      </c>
      <c r="D4808" t="s">
        <v>6</v>
      </c>
      <c r="E4808" t="s">
        <v>5</v>
      </c>
      <c r="F4808" t="s">
        <v>18286</v>
      </c>
      <c r="G4808">
        <v>44</v>
      </c>
      <c r="H4808" t="s">
        <v>18296</v>
      </c>
      <c r="I4808">
        <v>3</v>
      </c>
      <c r="J4808" t="s">
        <v>73</v>
      </c>
      <c r="K4808" t="s">
        <v>18305</v>
      </c>
      <c r="L4808" t="s">
        <v>18308</v>
      </c>
      <c r="M4808" s="5">
        <v>1666049</v>
      </c>
      <c r="N4808" t="s">
        <v>9650</v>
      </c>
      <c r="O4808" s="15">
        <v>800000</v>
      </c>
      <c r="P4808" s="15">
        <v>1778218</v>
      </c>
      <c r="Q4808">
        <v>75204</v>
      </c>
      <c r="R4808">
        <v>55</v>
      </c>
      <c r="S4808" t="s">
        <v>10</v>
      </c>
      <c r="T4808" s="1">
        <v>40969</v>
      </c>
      <c r="U4808" s="10">
        <v>75000</v>
      </c>
      <c r="V4808" t="s">
        <v>11</v>
      </c>
      <c r="W4808">
        <v>6</v>
      </c>
      <c r="X4808" s="1">
        <v>42099</v>
      </c>
      <c r="Y4808" s="16">
        <v>5.33E-2</v>
      </c>
      <c r="Z4808" s="17">
        <v>1766.85</v>
      </c>
      <c r="AA4808">
        <v>0</v>
      </c>
    </row>
    <row r="4809" spans="1:27">
      <c r="A4809" t="s">
        <v>72</v>
      </c>
      <c r="B4809" t="s">
        <v>9651</v>
      </c>
      <c r="C4809">
        <v>607307382</v>
      </c>
      <c r="D4809" t="s">
        <v>6</v>
      </c>
      <c r="E4809" t="s">
        <v>7</v>
      </c>
      <c r="F4809" t="s">
        <v>18286</v>
      </c>
      <c r="G4809">
        <v>42</v>
      </c>
      <c r="H4809" t="s">
        <v>18294</v>
      </c>
      <c r="I4809">
        <v>4</v>
      </c>
      <c r="J4809" t="s">
        <v>73</v>
      </c>
      <c r="K4809" t="s">
        <v>18302</v>
      </c>
      <c r="L4809" t="s">
        <v>18308</v>
      </c>
      <c r="M4809" s="5">
        <v>11026899</v>
      </c>
      <c r="N4809" t="s">
        <v>9652</v>
      </c>
      <c r="O4809" s="15">
        <v>121228</v>
      </c>
      <c r="P4809" s="15">
        <v>50514</v>
      </c>
      <c r="Q4809">
        <v>0</v>
      </c>
      <c r="R4809">
        <v>0</v>
      </c>
      <c r="S4809" t="s">
        <v>10</v>
      </c>
      <c r="T4809" s="1">
        <v>41901</v>
      </c>
      <c r="U4809" s="10">
        <v>10102</v>
      </c>
      <c r="V4809" t="s">
        <v>11</v>
      </c>
      <c r="W4809">
        <v>7</v>
      </c>
      <c r="X4809" s="1">
        <v>42160</v>
      </c>
      <c r="Y4809" s="16">
        <v>4.1900000000000007E-2</v>
      </c>
      <c r="Z4809" s="17">
        <v>1975.42</v>
      </c>
      <c r="AA4809">
        <v>0</v>
      </c>
    </row>
    <row r="4810" spans="1:27">
      <c r="A4810" t="s">
        <v>124</v>
      </c>
      <c r="B4810" t="s">
        <v>9653</v>
      </c>
      <c r="C4810">
        <v>607309120</v>
      </c>
      <c r="D4810" t="s">
        <v>6</v>
      </c>
      <c r="E4810" t="s">
        <v>103</v>
      </c>
      <c r="F4810" t="s">
        <v>18285</v>
      </c>
      <c r="G4810">
        <v>19</v>
      </c>
      <c r="H4810" t="s">
        <v>18296</v>
      </c>
      <c r="I4810">
        <v>4</v>
      </c>
      <c r="J4810" s="3" t="s">
        <v>18289</v>
      </c>
      <c r="K4810" t="s">
        <v>18302</v>
      </c>
      <c r="L4810" t="s">
        <v>18309</v>
      </c>
      <c r="M4810" s="5">
        <v>216349</v>
      </c>
      <c r="N4810" t="s">
        <v>9654</v>
      </c>
      <c r="O4810" s="15">
        <v>5000000</v>
      </c>
      <c r="P4810" s="15">
        <v>3347703</v>
      </c>
      <c r="Q4810">
        <v>3183075</v>
      </c>
      <c r="R4810">
        <v>895</v>
      </c>
      <c r="S4810" t="s">
        <v>10</v>
      </c>
      <c r="T4810" s="1">
        <v>40323</v>
      </c>
      <c r="U4810" s="10">
        <v>154891</v>
      </c>
      <c r="V4810" t="s">
        <v>11</v>
      </c>
      <c r="W4810">
        <v>22</v>
      </c>
      <c r="X4810" s="1">
        <v>41248</v>
      </c>
      <c r="Y4810" s="16">
        <v>3.7100000000000001E-2</v>
      </c>
      <c r="Z4810" s="17">
        <v>1975.01</v>
      </c>
      <c r="AA4810">
        <v>0</v>
      </c>
    </row>
    <row r="4811" spans="1:27">
      <c r="A4811" t="s">
        <v>72</v>
      </c>
      <c r="B4811" t="s">
        <v>9655</v>
      </c>
      <c r="C4811">
        <v>607312882</v>
      </c>
      <c r="D4811" t="s">
        <v>6</v>
      </c>
      <c r="E4811" t="s">
        <v>7</v>
      </c>
      <c r="F4811" t="s">
        <v>18285</v>
      </c>
      <c r="G4811">
        <v>18</v>
      </c>
      <c r="H4811" t="s">
        <v>18297</v>
      </c>
      <c r="I4811">
        <v>3</v>
      </c>
      <c r="J4811" t="s">
        <v>73</v>
      </c>
      <c r="K4811" t="s">
        <v>18304</v>
      </c>
      <c r="L4811" t="s">
        <v>18309</v>
      </c>
      <c r="M4811" s="5">
        <v>1209312</v>
      </c>
      <c r="N4811" t="s">
        <v>9656</v>
      </c>
      <c r="O4811" s="15">
        <v>5000000</v>
      </c>
      <c r="P4811" s="15">
        <v>2257549</v>
      </c>
      <c r="Q4811">
        <v>0</v>
      </c>
      <c r="R4811">
        <v>0</v>
      </c>
      <c r="S4811" t="s">
        <v>10</v>
      </c>
      <c r="T4811" s="1">
        <v>40963</v>
      </c>
      <c r="U4811" s="10">
        <v>142404</v>
      </c>
      <c r="V4811" t="s">
        <v>11</v>
      </c>
      <c r="W4811">
        <v>38</v>
      </c>
      <c r="X4811" s="1">
        <v>42221</v>
      </c>
      <c r="Y4811" s="16">
        <v>5.33E-2</v>
      </c>
      <c r="Z4811" s="17">
        <v>1776.11</v>
      </c>
      <c r="AA4811">
        <v>0</v>
      </c>
    </row>
    <row r="4812" spans="1:27">
      <c r="A4812" t="s">
        <v>72</v>
      </c>
      <c r="B4812" t="s">
        <v>9657</v>
      </c>
      <c r="C4812">
        <v>607387088</v>
      </c>
      <c r="D4812" t="s">
        <v>6</v>
      </c>
      <c r="E4812" t="s">
        <v>7</v>
      </c>
      <c r="F4812" t="s">
        <v>18287</v>
      </c>
      <c r="G4812">
        <v>23</v>
      </c>
      <c r="H4812" t="s">
        <v>18294</v>
      </c>
      <c r="I4812">
        <v>5</v>
      </c>
      <c r="J4812" t="s">
        <v>73</v>
      </c>
      <c r="K4812" t="s">
        <v>18303</v>
      </c>
      <c r="L4812" t="s">
        <v>18308</v>
      </c>
      <c r="M4812" s="5">
        <v>7969532</v>
      </c>
      <c r="N4812" t="s">
        <v>9658</v>
      </c>
      <c r="O4812" s="15">
        <v>7000000</v>
      </c>
      <c r="P4812" s="15">
        <v>4233640</v>
      </c>
      <c r="Q4812">
        <v>0</v>
      </c>
      <c r="R4812">
        <v>0</v>
      </c>
      <c r="S4812" t="s">
        <v>10</v>
      </c>
      <c r="T4812" s="1">
        <v>42003</v>
      </c>
      <c r="U4812" s="10">
        <v>641427</v>
      </c>
      <c r="V4812" t="s">
        <v>11</v>
      </c>
      <c r="W4812">
        <v>5</v>
      </c>
      <c r="X4812" s="1">
        <v>42185</v>
      </c>
      <c r="Y4812" s="16">
        <v>4.4000000000000004E-2</v>
      </c>
      <c r="Z4812" s="17">
        <v>2378.56</v>
      </c>
      <c r="AA4812">
        <v>0</v>
      </c>
    </row>
    <row r="4813" spans="1:27">
      <c r="A4813" t="s">
        <v>72</v>
      </c>
      <c r="B4813" t="s">
        <v>9659</v>
      </c>
      <c r="C4813">
        <v>607391950</v>
      </c>
      <c r="D4813" t="s">
        <v>6</v>
      </c>
      <c r="E4813" t="s">
        <v>7</v>
      </c>
      <c r="F4813" t="s">
        <v>18286</v>
      </c>
      <c r="G4813">
        <v>26</v>
      </c>
      <c r="H4813" t="s">
        <v>18296</v>
      </c>
      <c r="I4813">
        <v>3</v>
      </c>
      <c r="J4813" t="s">
        <v>73</v>
      </c>
      <c r="K4813" t="s">
        <v>18305</v>
      </c>
      <c r="L4813" t="s">
        <v>18308</v>
      </c>
      <c r="M4813" s="5">
        <v>6074325</v>
      </c>
      <c r="N4813" t="s">
        <v>9660</v>
      </c>
      <c r="O4813" s="15">
        <v>5700000</v>
      </c>
      <c r="P4813" s="15">
        <v>5276991</v>
      </c>
      <c r="Q4813">
        <v>0</v>
      </c>
      <c r="R4813">
        <v>0</v>
      </c>
      <c r="S4813" t="s">
        <v>10</v>
      </c>
      <c r="T4813" s="1">
        <v>41992</v>
      </c>
      <c r="U4813" s="10">
        <v>167140</v>
      </c>
      <c r="V4813" t="s">
        <v>11</v>
      </c>
      <c r="W4813">
        <v>5</v>
      </c>
      <c r="X4813" s="1">
        <v>42185</v>
      </c>
      <c r="Y4813" s="16">
        <v>4.2999999999999997E-2</v>
      </c>
      <c r="Z4813" s="17">
        <v>2334.98</v>
      </c>
      <c r="AA4813">
        <v>0</v>
      </c>
    </row>
    <row r="4814" spans="1:27">
      <c r="A4814" t="s">
        <v>72</v>
      </c>
      <c r="B4814" t="s">
        <v>9661</v>
      </c>
      <c r="C4814">
        <v>607393446</v>
      </c>
      <c r="D4814" t="s">
        <v>6</v>
      </c>
      <c r="E4814" t="s">
        <v>7</v>
      </c>
      <c r="F4814" t="s">
        <v>18285</v>
      </c>
      <c r="G4814">
        <v>48</v>
      </c>
      <c r="H4814" t="s">
        <v>18297</v>
      </c>
      <c r="I4814">
        <v>3</v>
      </c>
      <c r="J4814" t="s">
        <v>73</v>
      </c>
      <c r="K4814" t="s">
        <v>18302</v>
      </c>
      <c r="L4814" t="s">
        <v>18308</v>
      </c>
      <c r="M4814" s="5">
        <v>9485538</v>
      </c>
      <c r="N4814" t="s">
        <v>9662</v>
      </c>
      <c r="O4814" s="15">
        <v>5200000</v>
      </c>
      <c r="P4814" s="15">
        <v>501223</v>
      </c>
      <c r="Q4814">
        <v>0</v>
      </c>
      <c r="R4814">
        <v>0</v>
      </c>
      <c r="S4814" t="s">
        <v>10</v>
      </c>
      <c r="T4814" s="1">
        <v>41754</v>
      </c>
      <c r="U4814" s="10">
        <v>305422</v>
      </c>
      <c r="V4814" t="s">
        <v>11</v>
      </c>
      <c r="W4814">
        <v>5</v>
      </c>
      <c r="X4814" s="1">
        <v>42160</v>
      </c>
      <c r="Y4814" s="16">
        <v>3.78E-2</v>
      </c>
      <c r="Z4814" s="17">
        <v>1936.07</v>
      </c>
      <c r="AA4814">
        <v>0</v>
      </c>
    </row>
    <row r="4815" spans="1:27">
      <c r="A4815" t="s">
        <v>72</v>
      </c>
      <c r="B4815" t="s">
        <v>9663</v>
      </c>
      <c r="C4815">
        <v>607396702</v>
      </c>
      <c r="D4815" t="s">
        <v>6</v>
      </c>
      <c r="E4815" t="s">
        <v>7</v>
      </c>
      <c r="F4815" t="s">
        <v>18287</v>
      </c>
      <c r="G4815">
        <v>46</v>
      </c>
      <c r="H4815" t="s">
        <v>18295</v>
      </c>
      <c r="I4815">
        <v>2</v>
      </c>
      <c r="J4815" t="s">
        <v>73</v>
      </c>
      <c r="K4815" t="s">
        <v>18304</v>
      </c>
      <c r="L4815" t="s">
        <v>18309</v>
      </c>
      <c r="M4815" s="5">
        <v>5454532</v>
      </c>
      <c r="N4815" t="s">
        <v>9664</v>
      </c>
      <c r="O4815" s="15">
        <v>7800000</v>
      </c>
      <c r="P4815" s="15">
        <v>40317</v>
      </c>
      <c r="Q4815">
        <v>0</v>
      </c>
      <c r="R4815">
        <v>0</v>
      </c>
      <c r="S4815" t="s">
        <v>10</v>
      </c>
      <c r="T4815" s="1">
        <v>41240</v>
      </c>
      <c r="U4815" s="10">
        <v>194944</v>
      </c>
      <c r="V4815" t="s">
        <v>11</v>
      </c>
      <c r="W4815">
        <v>30</v>
      </c>
      <c r="X4815" s="1">
        <v>43799</v>
      </c>
      <c r="Y4815" s="16">
        <v>5.2600000000000001E-2</v>
      </c>
      <c r="Z4815" s="17">
        <v>1824.12</v>
      </c>
      <c r="AA4815">
        <v>0</v>
      </c>
    </row>
    <row r="4816" spans="1:27">
      <c r="A4816" t="s">
        <v>2</v>
      </c>
      <c r="B4816" t="s">
        <v>9665</v>
      </c>
      <c r="C4816">
        <v>607400332</v>
      </c>
      <c r="D4816" t="s">
        <v>6</v>
      </c>
      <c r="E4816" t="s">
        <v>7</v>
      </c>
      <c r="F4816" t="s">
        <v>18285</v>
      </c>
      <c r="G4816">
        <v>47</v>
      </c>
      <c r="H4816" t="s">
        <v>18295</v>
      </c>
      <c r="I4816">
        <v>6</v>
      </c>
      <c r="J4816" t="s">
        <v>3</v>
      </c>
      <c r="K4816" t="s">
        <v>18303</v>
      </c>
      <c r="L4816" t="s">
        <v>18309</v>
      </c>
      <c r="M4816" s="5">
        <v>6988281</v>
      </c>
      <c r="N4816" t="s">
        <v>9666</v>
      </c>
      <c r="O4816" s="15">
        <v>5500000</v>
      </c>
      <c r="P4816" s="15">
        <v>541687</v>
      </c>
      <c r="Q4816">
        <v>0</v>
      </c>
      <c r="R4816">
        <v>0</v>
      </c>
      <c r="S4816" t="s">
        <v>10</v>
      </c>
      <c r="T4816" s="1">
        <v>41466</v>
      </c>
      <c r="U4816" s="10">
        <v>277301</v>
      </c>
      <c r="V4816" t="s">
        <v>11</v>
      </c>
      <c r="W4816">
        <v>22</v>
      </c>
      <c r="X4816" s="1">
        <v>42185</v>
      </c>
      <c r="Y4816" s="16">
        <v>3.9100000000000003E-2</v>
      </c>
      <c r="Z4816" s="17">
        <v>1920.24</v>
      </c>
      <c r="AA4816">
        <v>0</v>
      </c>
    </row>
    <row r="4817" spans="1:27">
      <c r="A4817" t="s">
        <v>72</v>
      </c>
      <c r="B4817" t="s">
        <v>9667</v>
      </c>
      <c r="C4817">
        <v>607401564</v>
      </c>
      <c r="D4817" t="s">
        <v>6</v>
      </c>
      <c r="E4817" t="s">
        <v>7</v>
      </c>
      <c r="F4817" t="s">
        <v>18285</v>
      </c>
      <c r="G4817">
        <v>18</v>
      </c>
      <c r="H4817" t="s">
        <v>18296</v>
      </c>
      <c r="I4817">
        <v>5</v>
      </c>
      <c r="J4817" t="s">
        <v>73</v>
      </c>
      <c r="K4817" t="s">
        <v>18304</v>
      </c>
      <c r="L4817" t="s">
        <v>18309</v>
      </c>
      <c r="M4817" s="5">
        <v>5617278</v>
      </c>
      <c r="N4817" t="s">
        <v>9668</v>
      </c>
      <c r="O4817" s="15">
        <v>40000000</v>
      </c>
      <c r="P4817" s="15">
        <v>29029698</v>
      </c>
      <c r="Q4817">
        <v>0</v>
      </c>
      <c r="R4817">
        <v>0</v>
      </c>
      <c r="S4817" t="s">
        <v>10</v>
      </c>
      <c r="T4817" s="1">
        <v>40339</v>
      </c>
      <c r="U4817" s="10">
        <v>775714</v>
      </c>
      <c r="V4817" t="s">
        <v>11</v>
      </c>
      <c r="W4817">
        <v>45</v>
      </c>
      <c r="X4817" s="1">
        <v>42185</v>
      </c>
      <c r="Y4817" s="16">
        <v>3.5499999999999997E-2</v>
      </c>
      <c r="Z4817" s="17">
        <v>1943.41</v>
      </c>
      <c r="AA4817">
        <v>0</v>
      </c>
    </row>
    <row r="4818" spans="1:27">
      <c r="A4818" t="s">
        <v>72</v>
      </c>
      <c r="B4818" t="s">
        <v>9669</v>
      </c>
      <c r="C4818">
        <v>607405920</v>
      </c>
      <c r="D4818" t="s">
        <v>6</v>
      </c>
      <c r="E4818" t="s">
        <v>7</v>
      </c>
      <c r="F4818" t="s">
        <v>18285</v>
      </c>
      <c r="G4818">
        <v>47</v>
      </c>
      <c r="H4818" t="s">
        <v>18297</v>
      </c>
      <c r="I4818">
        <v>3</v>
      </c>
      <c r="J4818" t="s">
        <v>73</v>
      </c>
      <c r="K4818" t="s">
        <v>18304</v>
      </c>
      <c r="L4818" t="s">
        <v>18308</v>
      </c>
      <c r="M4818" s="5">
        <v>6030142</v>
      </c>
      <c r="N4818" t="s">
        <v>9670</v>
      </c>
      <c r="O4818" s="15">
        <v>307100</v>
      </c>
      <c r="P4818" s="15">
        <v>25599</v>
      </c>
      <c r="Q4818">
        <v>0</v>
      </c>
      <c r="R4818">
        <v>0</v>
      </c>
      <c r="S4818" t="s">
        <v>10</v>
      </c>
      <c r="T4818" s="1">
        <v>41796</v>
      </c>
      <c r="U4818" s="10">
        <v>25591</v>
      </c>
      <c r="V4818" t="s">
        <v>11</v>
      </c>
      <c r="W4818">
        <v>11</v>
      </c>
      <c r="X4818" s="1">
        <v>42185</v>
      </c>
      <c r="Y4818" s="16">
        <v>3.8699999999999998E-2</v>
      </c>
      <c r="Z4818" s="17">
        <v>1892.08</v>
      </c>
      <c r="AA4818">
        <v>0</v>
      </c>
    </row>
    <row r="4819" spans="1:27">
      <c r="A4819" t="s">
        <v>97</v>
      </c>
      <c r="B4819" t="s">
        <v>9671</v>
      </c>
      <c r="C4819">
        <v>607407130</v>
      </c>
      <c r="D4819" t="s">
        <v>6</v>
      </c>
      <c r="E4819" t="s">
        <v>7</v>
      </c>
      <c r="F4819" t="s">
        <v>18286</v>
      </c>
      <c r="G4819">
        <v>44</v>
      </c>
      <c r="H4819" t="s">
        <v>18295</v>
      </c>
      <c r="I4819">
        <v>2</v>
      </c>
      <c r="J4819" t="s">
        <v>98</v>
      </c>
      <c r="K4819" t="s">
        <v>18306</v>
      </c>
      <c r="L4819" t="s">
        <v>18308</v>
      </c>
      <c r="M4819" s="5">
        <v>14777604</v>
      </c>
      <c r="N4819" t="s">
        <v>9672</v>
      </c>
      <c r="O4819" s="15">
        <v>173407</v>
      </c>
      <c r="P4819" s="15">
        <v>101157</v>
      </c>
      <c r="Q4819">
        <v>0</v>
      </c>
      <c r="R4819">
        <v>0</v>
      </c>
      <c r="S4819" t="s">
        <v>10</v>
      </c>
      <c r="T4819" s="1">
        <v>41996</v>
      </c>
      <c r="U4819" s="10">
        <v>14450</v>
      </c>
      <c r="V4819" t="s">
        <v>11</v>
      </c>
      <c r="W4819">
        <v>5</v>
      </c>
      <c r="X4819" s="1">
        <v>42185</v>
      </c>
      <c r="Y4819" s="16">
        <v>4.2999999999999997E-2</v>
      </c>
      <c r="Z4819" s="17">
        <v>2316.9299999999998</v>
      </c>
      <c r="AA4819">
        <v>0</v>
      </c>
    </row>
    <row r="4820" spans="1:27">
      <c r="A4820" t="s">
        <v>124</v>
      </c>
      <c r="B4820" t="s">
        <v>9673</v>
      </c>
      <c r="C4820">
        <v>607410518</v>
      </c>
      <c r="D4820" t="s">
        <v>6</v>
      </c>
      <c r="E4820" t="s">
        <v>7</v>
      </c>
      <c r="F4820" t="s">
        <v>18286</v>
      </c>
      <c r="G4820">
        <v>53</v>
      </c>
      <c r="H4820" t="s">
        <v>18296</v>
      </c>
      <c r="I4820">
        <v>1</v>
      </c>
      <c r="J4820" s="3" t="s">
        <v>18289</v>
      </c>
      <c r="K4820" t="s">
        <v>18307</v>
      </c>
      <c r="L4820" t="s">
        <v>18309</v>
      </c>
      <c r="M4820" s="5">
        <v>20072927</v>
      </c>
      <c r="N4820" t="s">
        <v>9674</v>
      </c>
      <c r="O4820" s="15">
        <v>173407</v>
      </c>
      <c r="P4820" s="15">
        <v>101157</v>
      </c>
      <c r="Q4820">
        <v>0</v>
      </c>
      <c r="R4820">
        <v>0</v>
      </c>
      <c r="S4820" t="s">
        <v>10</v>
      </c>
      <c r="T4820" s="1">
        <v>41999</v>
      </c>
      <c r="U4820" s="10">
        <v>14450</v>
      </c>
      <c r="V4820" t="s">
        <v>11</v>
      </c>
      <c r="W4820">
        <v>5</v>
      </c>
      <c r="X4820" s="1">
        <v>42185</v>
      </c>
      <c r="Y4820" s="16">
        <v>4.4000000000000004E-2</v>
      </c>
      <c r="Z4820" s="17">
        <v>2346.9</v>
      </c>
      <c r="AA4820">
        <v>0</v>
      </c>
    </row>
    <row r="4821" spans="1:27">
      <c r="A4821" t="s">
        <v>124</v>
      </c>
      <c r="B4821" t="s">
        <v>9675</v>
      </c>
      <c r="C4821">
        <v>607411618</v>
      </c>
      <c r="D4821" t="s">
        <v>6</v>
      </c>
      <c r="E4821" t="s">
        <v>7</v>
      </c>
      <c r="F4821" t="s">
        <v>18287</v>
      </c>
      <c r="G4821">
        <v>54</v>
      </c>
      <c r="H4821" t="s">
        <v>18294</v>
      </c>
      <c r="I4821">
        <v>5</v>
      </c>
      <c r="J4821" s="3" t="s">
        <v>18289</v>
      </c>
      <c r="K4821" t="s">
        <v>18303</v>
      </c>
      <c r="L4821" t="s">
        <v>18309</v>
      </c>
      <c r="M4821" s="5">
        <v>6546180</v>
      </c>
      <c r="N4821" t="s">
        <v>9676</v>
      </c>
      <c r="O4821" s="15">
        <v>1000000</v>
      </c>
      <c r="P4821" s="15">
        <v>1723408</v>
      </c>
      <c r="Q4821">
        <v>0</v>
      </c>
      <c r="R4821">
        <v>0</v>
      </c>
      <c r="S4821" t="s">
        <v>10</v>
      </c>
      <c r="T4821" s="1">
        <v>41970</v>
      </c>
      <c r="U4821" s="10">
        <v>75000</v>
      </c>
      <c r="V4821" t="s">
        <v>11</v>
      </c>
      <c r="W4821">
        <v>5</v>
      </c>
      <c r="X4821" s="1">
        <v>42160</v>
      </c>
      <c r="Y4821" s="16">
        <v>4.41E-2</v>
      </c>
      <c r="Z4821" s="17">
        <v>2165.15</v>
      </c>
      <c r="AA4821">
        <v>0</v>
      </c>
    </row>
    <row r="4822" spans="1:27">
      <c r="A4822" t="s">
        <v>72</v>
      </c>
      <c r="B4822" t="s">
        <v>9677</v>
      </c>
      <c r="C4822">
        <v>607412982</v>
      </c>
      <c r="D4822" t="s">
        <v>6</v>
      </c>
      <c r="E4822" t="s">
        <v>7</v>
      </c>
      <c r="F4822" t="s">
        <v>18286</v>
      </c>
      <c r="G4822">
        <v>31</v>
      </c>
      <c r="H4822" t="s">
        <v>18297</v>
      </c>
      <c r="I4822">
        <v>6</v>
      </c>
      <c r="J4822" t="s">
        <v>73</v>
      </c>
      <c r="K4822" t="s">
        <v>18306</v>
      </c>
      <c r="L4822" t="s">
        <v>18309</v>
      </c>
      <c r="M4822" s="5">
        <v>9369068</v>
      </c>
      <c r="N4822" t="s">
        <v>9678</v>
      </c>
      <c r="O4822" s="15">
        <v>5000000</v>
      </c>
      <c r="P4822" s="15">
        <v>1474211</v>
      </c>
      <c r="Q4822">
        <v>0</v>
      </c>
      <c r="R4822">
        <v>0</v>
      </c>
      <c r="S4822" t="s">
        <v>10</v>
      </c>
      <c r="T4822" s="1">
        <v>41291</v>
      </c>
      <c r="U4822" s="10">
        <v>174563</v>
      </c>
      <c r="V4822" t="s">
        <v>11</v>
      </c>
      <c r="W4822">
        <v>27</v>
      </c>
      <c r="X4822" s="1">
        <v>42160</v>
      </c>
      <c r="Y4822" s="16">
        <v>5.21E-2</v>
      </c>
      <c r="Z4822" s="17">
        <v>1775.15</v>
      </c>
      <c r="AA4822">
        <v>0</v>
      </c>
    </row>
    <row r="4823" spans="1:27">
      <c r="A4823" t="s">
        <v>72</v>
      </c>
      <c r="B4823" t="s">
        <v>9679</v>
      </c>
      <c r="C4823">
        <v>607413158</v>
      </c>
      <c r="D4823" t="s">
        <v>6</v>
      </c>
      <c r="E4823" t="s">
        <v>7</v>
      </c>
      <c r="F4823" t="s">
        <v>18287</v>
      </c>
      <c r="G4823">
        <v>36</v>
      </c>
      <c r="H4823" t="s">
        <v>18296</v>
      </c>
      <c r="I4823">
        <v>3</v>
      </c>
      <c r="J4823" t="s">
        <v>73</v>
      </c>
      <c r="K4823" t="s">
        <v>18304</v>
      </c>
      <c r="L4823" t="s">
        <v>18309</v>
      </c>
      <c r="M4823" s="5">
        <v>3242210</v>
      </c>
      <c r="N4823" t="s">
        <v>9680</v>
      </c>
      <c r="O4823" s="15">
        <v>346814</v>
      </c>
      <c r="P4823" s="15">
        <v>220702</v>
      </c>
      <c r="Q4823">
        <v>0</v>
      </c>
      <c r="R4823">
        <v>0</v>
      </c>
      <c r="S4823" t="s">
        <v>10</v>
      </c>
      <c r="T4823" s="1">
        <v>41997</v>
      </c>
      <c r="U4823" s="10">
        <v>31528</v>
      </c>
      <c r="V4823" t="s">
        <v>11</v>
      </c>
      <c r="W4823">
        <v>4</v>
      </c>
      <c r="X4823" s="1">
        <v>42160</v>
      </c>
      <c r="Y4823" s="16">
        <v>4.2999999999999997E-2</v>
      </c>
      <c r="Z4823" s="17">
        <v>2342.5700000000002</v>
      </c>
      <c r="AA4823">
        <v>0</v>
      </c>
    </row>
    <row r="4824" spans="1:27">
      <c r="A4824" t="s">
        <v>72</v>
      </c>
      <c r="B4824" t="s">
        <v>9681</v>
      </c>
      <c r="C4824">
        <v>607414390</v>
      </c>
      <c r="D4824" t="s">
        <v>6</v>
      </c>
      <c r="E4824" t="s">
        <v>7</v>
      </c>
      <c r="F4824" t="s">
        <v>18286</v>
      </c>
      <c r="G4824">
        <v>27</v>
      </c>
      <c r="H4824" t="s">
        <v>18294</v>
      </c>
      <c r="I4824">
        <v>3</v>
      </c>
      <c r="J4824" t="s">
        <v>73</v>
      </c>
      <c r="K4824" t="s">
        <v>18305</v>
      </c>
      <c r="L4824" t="s">
        <v>18308</v>
      </c>
      <c r="M4824" s="5">
        <v>16007659</v>
      </c>
      <c r="N4824" t="s">
        <v>9682</v>
      </c>
      <c r="O4824" s="15">
        <v>14000000</v>
      </c>
      <c r="P4824" s="15">
        <v>11216926</v>
      </c>
      <c r="Q4824">
        <v>0</v>
      </c>
      <c r="R4824">
        <v>0</v>
      </c>
      <c r="S4824" t="s">
        <v>10</v>
      </c>
      <c r="T4824" s="1">
        <v>41767</v>
      </c>
      <c r="U4824" s="10">
        <v>386120</v>
      </c>
      <c r="V4824" t="s">
        <v>11</v>
      </c>
      <c r="W4824">
        <v>12</v>
      </c>
      <c r="X4824" s="1">
        <v>42185</v>
      </c>
      <c r="Y4824" s="16">
        <v>3.78E-2</v>
      </c>
      <c r="Z4824" s="17">
        <v>1912.97</v>
      </c>
      <c r="AA4824">
        <v>0</v>
      </c>
    </row>
    <row r="4825" spans="1:27">
      <c r="A4825" t="s">
        <v>124</v>
      </c>
      <c r="B4825" t="s">
        <v>9683</v>
      </c>
      <c r="C4825">
        <v>607414588</v>
      </c>
      <c r="D4825" t="s">
        <v>100</v>
      </c>
      <c r="E4825" t="s">
        <v>7</v>
      </c>
      <c r="F4825" t="s">
        <v>18287</v>
      </c>
      <c r="G4825">
        <v>51</v>
      </c>
      <c r="H4825" t="s">
        <v>18294</v>
      </c>
      <c r="I4825">
        <v>2</v>
      </c>
      <c r="J4825" s="3" t="s">
        <v>18289</v>
      </c>
      <c r="K4825" t="s">
        <v>18304</v>
      </c>
      <c r="L4825" t="s">
        <v>18309</v>
      </c>
      <c r="M4825" s="5">
        <v>0</v>
      </c>
      <c r="N4825" t="s">
        <v>9684</v>
      </c>
      <c r="O4825" s="15">
        <v>6000000</v>
      </c>
      <c r="P4825" s="15">
        <v>794242</v>
      </c>
      <c r="Q4825">
        <v>0</v>
      </c>
      <c r="R4825">
        <v>0</v>
      </c>
      <c r="S4825" t="s">
        <v>10</v>
      </c>
      <c r="T4825" s="1">
        <v>40899</v>
      </c>
      <c r="U4825" s="10">
        <v>198936</v>
      </c>
      <c r="V4825" t="s">
        <v>11</v>
      </c>
      <c r="W4825">
        <v>5</v>
      </c>
      <c r="X4825" s="1">
        <v>42160</v>
      </c>
      <c r="Y4825" s="16">
        <v>4.9000000000000002E-2</v>
      </c>
      <c r="Z4825" s="17">
        <v>1935.72</v>
      </c>
      <c r="AA4825">
        <v>0</v>
      </c>
    </row>
    <row r="4826" spans="1:27">
      <c r="A4826" t="s">
        <v>72</v>
      </c>
      <c r="B4826" t="s">
        <v>9685</v>
      </c>
      <c r="C4826">
        <v>607414918</v>
      </c>
      <c r="D4826" t="s">
        <v>6</v>
      </c>
      <c r="E4826" t="s">
        <v>7</v>
      </c>
      <c r="F4826" t="s">
        <v>18287</v>
      </c>
      <c r="G4826">
        <v>18</v>
      </c>
      <c r="H4826" t="s">
        <v>18295</v>
      </c>
      <c r="I4826">
        <v>2</v>
      </c>
      <c r="J4826" t="s">
        <v>73</v>
      </c>
      <c r="K4826" t="s">
        <v>18304</v>
      </c>
      <c r="L4826" t="s">
        <v>18309</v>
      </c>
      <c r="M4826" s="5">
        <v>1032078</v>
      </c>
      <c r="N4826" t="s">
        <v>9686</v>
      </c>
      <c r="O4826" s="15">
        <v>20000000</v>
      </c>
      <c r="P4826" s="15">
        <v>18290302</v>
      </c>
      <c r="Q4826">
        <v>0</v>
      </c>
      <c r="R4826">
        <v>0</v>
      </c>
      <c r="S4826" t="s">
        <v>10</v>
      </c>
      <c r="T4826" s="1">
        <v>41859</v>
      </c>
      <c r="U4826" s="10">
        <v>575592</v>
      </c>
      <c r="V4826" t="s">
        <v>11</v>
      </c>
      <c r="W4826">
        <v>9</v>
      </c>
      <c r="X4826" s="1">
        <v>42185</v>
      </c>
      <c r="Y4826" s="16">
        <v>4.0599999999999997E-2</v>
      </c>
      <c r="Z4826" s="17">
        <v>1888.51</v>
      </c>
      <c r="AA4826">
        <v>0</v>
      </c>
    </row>
    <row r="4827" spans="1:27">
      <c r="A4827" t="s">
        <v>124</v>
      </c>
      <c r="B4827" t="s">
        <v>9687</v>
      </c>
      <c r="C4827">
        <v>607415314</v>
      </c>
      <c r="D4827" t="s">
        <v>6</v>
      </c>
      <c r="E4827" t="s">
        <v>7</v>
      </c>
      <c r="F4827" t="s">
        <v>18286</v>
      </c>
      <c r="G4827">
        <v>24</v>
      </c>
      <c r="H4827" t="s">
        <v>18295</v>
      </c>
      <c r="I4827">
        <v>6</v>
      </c>
      <c r="J4827" s="3" t="s">
        <v>18289</v>
      </c>
      <c r="K4827" t="s">
        <v>18305</v>
      </c>
      <c r="L4827" t="s">
        <v>18308</v>
      </c>
      <c r="M4827" s="5">
        <v>19127149</v>
      </c>
      <c r="N4827" t="s">
        <v>9688</v>
      </c>
      <c r="O4827" s="15">
        <v>25800000</v>
      </c>
      <c r="P4827" s="15">
        <v>24535887</v>
      </c>
      <c r="Q4827">
        <v>0</v>
      </c>
      <c r="R4827">
        <v>0</v>
      </c>
      <c r="S4827" t="s">
        <v>10</v>
      </c>
      <c r="T4827" s="1">
        <v>42032</v>
      </c>
      <c r="U4827" s="10">
        <v>685815</v>
      </c>
      <c r="V4827" t="s">
        <v>11</v>
      </c>
      <c r="W4827">
        <v>3</v>
      </c>
      <c r="X4827" s="1">
        <v>42160</v>
      </c>
      <c r="Y4827" s="16">
        <v>4.4999999999999998E-2</v>
      </c>
      <c r="Z4827" s="17">
        <v>2381.11</v>
      </c>
      <c r="AA4827">
        <v>0</v>
      </c>
    </row>
    <row r="4828" spans="1:27">
      <c r="A4828" t="s">
        <v>124</v>
      </c>
      <c r="B4828" t="s">
        <v>9689</v>
      </c>
      <c r="C4828">
        <v>607416788</v>
      </c>
      <c r="D4828" t="s">
        <v>6</v>
      </c>
      <c r="E4828" t="s">
        <v>7</v>
      </c>
      <c r="F4828" t="s">
        <v>18287</v>
      </c>
      <c r="G4828">
        <v>28</v>
      </c>
      <c r="H4828" t="s">
        <v>18296</v>
      </c>
      <c r="I4828">
        <v>5</v>
      </c>
      <c r="J4828" s="3" t="s">
        <v>18289</v>
      </c>
      <c r="K4828" t="s">
        <v>18304</v>
      </c>
      <c r="L4828" t="s">
        <v>18308</v>
      </c>
      <c r="M4828" s="5">
        <v>6003542</v>
      </c>
      <c r="N4828" t="s">
        <v>9690</v>
      </c>
      <c r="O4828" s="15">
        <v>8500000</v>
      </c>
      <c r="P4828" s="15">
        <v>6911746</v>
      </c>
      <c r="Q4828">
        <v>0</v>
      </c>
      <c r="R4828">
        <v>0</v>
      </c>
      <c r="S4828" t="s">
        <v>10</v>
      </c>
      <c r="T4828" s="1">
        <v>41970</v>
      </c>
      <c r="U4828" s="10">
        <v>406121</v>
      </c>
      <c r="V4828" t="s">
        <v>11</v>
      </c>
      <c r="W4828">
        <v>5</v>
      </c>
      <c r="X4828" s="1">
        <v>42160</v>
      </c>
      <c r="Y4828" s="16">
        <v>4.41E-2</v>
      </c>
      <c r="Z4828" s="17">
        <v>2165.15</v>
      </c>
      <c r="AA4828">
        <v>0</v>
      </c>
    </row>
    <row r="4829" spans="1:27">
      <c r="A4829" t="s">
        <v>72</v>
      </c>
      <c r="B4829" t="s">
        <v>9691</v>
      </c>
      <c r="C4829">
        <v>607418438</v>
      </c>
      <c r="D4829" t="s">
        <v>6</v>
      </c>
      <c r="E4829" t="s">
        <v>7</v>
      </c>
      <c r="F4829" t="s">
        <v>18287</v>
      </c>
      <c r="G4829">
        <v>18</v>
      </c>
      <c r="H4829" t="s">
        <v>18294</v>
      </c>
      <c r="I4829">
        <v>4</v>
      </c>
      <c r="J4829" t="s">
        <v>73</v>
      </c>
      <c r="K4829" t="s">
        <v>18303</v>
      </c>
      <c r="L4829" t="s">
        <v>18308</v>
      </c>
      <c r="M4829" s="5">
        <v>11891874</v>
      </c>
      <c r="N4829" t="s">
        <v>9692</v>
      </c>
      <c r="O4829" s="15">
        <v>16800000</v>
      </c>
      <c r="P4829" s="15">
        <v>14251945</v>
      </c>
      <c r="Q4829">
        <v>0</v>
      </c>
      <c r="R4829">
        <v>0</v>
      </c>
      <c r="S4829" t="s">
        <v>10</v>
      </c>
      <c r="T4829" s="1">
        <v>41880</v>
      </c>
      <c r="U4829" s="10">
        <v>446577</v>
      </c>
      <c r="V4829" t="s">
        <v>11</v>
      </c>
      <c r="W4829">
        <v>9</v>
      </c>
      <c r="X4829" s="1">
        <v>42185</v>
      </c>
      <c r="Y4829" s="16">
        <v>4.0899999999999999E-2</v>
      </c>
      <c r="Z4829" s="17">
        <v>1935.04</v>
      </c>
      <c r="AA4829">
        <v>0</v>
      </c>
    </row>
    <row r="4830" spans="1:27">
      <c r="A4830" t="s">
        <v>124</v>
      </c>
      <c r="B4830" t="s">
        <v>9693</v>
      </c>
      <c r="C4830">
        <v>607418746</v>
      </c>
      <c r="D4830" t="s">
        <v>6</v>
      </c>
      <c r="E4830" t="s">
        <v>7</v>
      </c>
      <c r="F4830" t="s">
        <v>18287</v>
      </c>
      <c r="G4830">
        <v>18</v>
      </c>
      <c r="H4830" t="s">
        <v>18296</v>
      </c>
      <c r="I4830">
        <v>6</v>
      </c>
      <c r="J4830" s="3" t="s">
        <v>18289</v>
      </c>
      <c r="K4830" t="s">
        <v>18304</v>
      </c>
      <c r="L4830" t="s">
        <v>18309</v>
      </c>
      <c r="M4830" s="5">
        <v>5022882</v>
      </c>
      <c r="N4830" t="s">
        <v>9694</v>
      </c>
      <c r="O4830" s="15">
        <v>144942</v>
      </c>
      <c r="P4830" s="15">
        <v>72474</v>
      </c>
      <c r="Q4830">
        <v>12078</v>
      </c>
      <c r="R4830">
        <v>25</v>
      </c>
      <c r="S4830" t="s">
        <v>10</v>
      </c>
      <c r="T4830" s="1">
        <v>41901</v>
      </c>
      <c r="U4830" s="10">
        <v>12078</v>
      </c>
      <c r="V4830" t="s">
        <v>11</v>
      </c>
      <c r="W4830">
        <v>6</v>
      </c>
      <c r="X4830" s="1">
        <v>42129</v>
      </c>
      <c r="Y4830" s="16">
        <v>4.1900000000000007E-2</v>
      </c>
      <c r="Z4830" s="17">
        <v>1975.42</v>
      </c>
      <c r="AA4830">
        <v>0</v>
      </c>
    </row>
    <row r="4831" spans="1:27">
      <c r="A4831" t="s">
        <v>97</v>
      </c>
      <c r="B4831" t="s">
        <v>9695</v>
      </c>
      <c r="C4831">
        <v>607419956</v>
      </c>
      <c r="D4831" t="s">
        <v>6</v>
      </c>
      <c r="E4831" t="s">
        <v>7</v>
      </c>
      <c r="F4831" t="s">
        <v>18287</v>
      </c>
      <c r="G4831">
        <v>20</v>
      </c>
      <c r="H4831" t="s">
        <v>18297</v>
      </c>
      <c r="I4831">
        <v>2</v>
      </c>
      <c r="J4831" t="s">
        <v>98</v>
      </c>
      <c r="K4831" t="s">
        <v>18302</v>
      </c>
      <c r="L4831" t="s">
        <v>18309</v>
      </c>
      <c r="M4831" s="5">
        <v>2467330</v>
      </c>
      <c r="N4831" t="s">
        <v>9696</v>
      </c>
      <c r="O4831" s="15">
        <v>5000000</v>
      </c>
      <c r="P4831" s="15">
        <v>3005529</v>
      </c>
      <c r="Q4831">
        <v>0</v>
      </c>
      <c r="R4831">
        <v>0</v>
      </c>
      <c r="S4831" t="s">
        <v>10</v>
      </c>
      <c r="T4831" s="1">
        <v>41628</v>
      </c>
      <c r="U4831" s="10">
        <v>167278</v>
      </c>
      <c r="V4831" t="s">
        <v>11</v>
      </c>
      <c r="W4831">
        <v>16</v>
      </c>
      <c r="X4831" s="1">
        <v>42160</v>
      </c>
      <c r="Y4831" s="16">
        <v>4.0599999999999997E-2</v>
      </c>
      <c r="Z4831" s="17">
        <v>1943.46</v>
      </c>
      <c r="AA4831">
        <v>0</v>
      </c>
    </row>
    <row r="4832" spans="1:27">
      <c r="A4832" t="s">
        <v>72</v>
      </c>
      <c r="B4832" t="s">
        <v>9697</v>
      </c>
      <c r="C4832">
        <v>607509958</v>
      </c>
      <c r="D4832" t="s">
        <v>6</v>
      </c>
      <c r="E4832" t="s">
        <v>7</v>
      </c>
      <c r="F4832" t="s">
        <v>18285</v>
      </c>
      <c r="G4832">
        <v>44</v>
      </c>
      <c r="H4832" t="s">
        <v>18296</v>
      </c>
      <c r="I4832">
        <v>1</v>
      </c>
      <c r="J4832" t="s">
        <v>73</v>
      </c>
      <c r="K4832" t="s">
        <v>18305</v>
      </c>
      <c r="L4832" t="s">
        <v>18308</v>
      </c>
      <c r="M4832" s="5">
        <v>6041832</v>
      </c>
      <c r="N4832" t="s">
        <v>9698</v>
      </c>
      <c r="O4832" s="15">
        <v>590029</v>
      </c>
      <c r="P4832" s="15">
        <v>245846</v>
      </c>
      <c r="Q4832">
        <v>0</v>
      </c>
      <c r="R4832">
        <v>0</v>
      </c>
      <c r="S4832" t="s">
        <v>10</v>
      </c>
      <c r="T4832" s="1">
        <v>41901</v>
      </c>
      <c r="U4832" s="10">
        <v>49169</v>
      </c>
      <c r="V4832" t="s">
        <v>11</v>
      </c>
      <c r="W4832">
        <v>7</v>
      </c>
      <c r="X4832" s="1">
        <v>42160</v>
      </c>
      <c r="Y4832" s="16">
        <v>4.1900000000000007E-2</v>
      </c>
      <c r="Z4832" s="17">
        <v>1975.42</v>
      </c>
      <c r="AA4832">
        <v>0</v>
      </c>
    </row>
    <row r="4833" spans="1:27">
      <c r="A4833" t="s">
        <v>72</v>
      </c>
      <c r="B4833" t="s">
        <v>9699</v>
      </c>
      <c r="C4833">
        <v>607907960</v>
      </c>
      <c r="D4833" t="s">
        <v>6</v>
      </c>
      <c r="E4833" t="s">
        <v>7</v>
      </c>
      <c r="F4833" t="s">
        <v>18286</v>
      </c>
      <c r="G4833">
        <v>18</v>
      </c>
      <c r="H4833" t="s">
        <v>18296</v>
      </c>
      <c r="I4833">
        <v>4</v>
      </c>
      <c r="J4833" t="s">
        <v>73</v>
      </c>
      <c r="K4833" t="s">
        <v>18304</v>
      </c>
      <c r="L4833" t="s">
        <v>18309</v>
      </c>
      <c r="M4833" s="5">
        <v>4609578</v>
      </c>
      <c r="N4833" t="s">
        <v>9700</v>
      </c>
      <c r="O4833" s="15">
        <v>173407</v>
      </c>
      <c r="P4833" s="15">
        <v>101157</v>
      </c>
      <c r="Q4833">
        <v>0</v>
      </c>
      <c r="R4833">
        <v>0</v>
      </c>
      <c r="S4833" t="s">
        <v>10</v>
      </c>
      <c r="T4833" s="1">
        <v>41997</v>
      </c>
      <c r="U4833" s="10">
        <v>14450</v>
      </c>
      <c r="V4833" t="s">
        <v>11</v>
      </c>
      <c r="W4833">
        <v>5</v>
      </c>
      <c r="X4833" s="1">
        <v>42185</v>
      </c>
      <c r="Y4833" s="16">
        <v>4.2999999999999997E-2</v>
      </c>
      <c r="Z4833" s="17">
        <v>2342.5700000000002</v>
      </c>
      <c r="AA4833">
        <v>0</v>
      </c>
    </row>
    <row r="4834" spans="1:27">
      <c r="A4834" t="s">
        <v>72</v>
      </c>
      <c r="B4834" t="s">
        <v>9701</v>
      </c>
      <c r="C4834">
        <v>608423992</v>
      </c>
      <c r="D4834" t="s">
        <v>6</v>
      </c>
      <c r="E4834" t="s">
        <v>7</v>
      </c>
      <c r="F4834" t="s">
        <v>18286</v>
      </c>
      <c r="G4834">
        <v>20</v>
      </c>
      <c r="H4834" t="s">
        <v>18297</v>
      </c>
      <c r="I4834">
        <v>2</v>
      </c>
      <c r="J4834" t="s">
        <v>73</v>
      </c>
      <c r="K4834" t="s">
        <v>18302</v>
      </c>
      <c r="L4834" t="s">
        <v>18309</v>
      </c>
      <c r="M4834" s="5">
        <v>6754227</v>
      </c>
      <c r="N4834" t="s">
        <v>9702</v>
      </c>
      <c r="O4834" s="15">
        <v>5000000</v>
      </c>
      <c r="P4834" s="15">
        <v>2713340</v>
      </c>
      <c r="Q4834">
        <v>0</v>
      </c>
      <c r="R4834">
        <v>0</v>
      </c>
      <c r="S4834" t="s">
        <v>10</v>
      </c>
      <c r="T4834" s="1">
        <v>41564</v>
      </c>
      <c r="U4834" s="10">
        <v>183331</v>
      </c>
      <c r="V4834" t="s">
        <v>11</v>
      </c>
      <c r="W4834">
        <v>19</v>
      </c>
      <c r="X4834" s="1">
        <v>42185</v>
      </c>
      <c r="Y4834" s="16">
        <v>4.07E-2</v>
      </c>
      <c r="Z4834" s="17">
        <v>1880.91</v>
      </c>
      <c r="AA4834">
        <v>0</v>
      </c>
    </row>
    <row r="4835" spans="1:27">
      <c r="A4835" t="s">
        <v>124</v>
      </c>
      <c r="B4835" t="s">
        <v>9703</v>
      </c>
      <c r="C4835">
        <v>608479036</v>
      </c>
      <c r="D4835" t="s">
        <v>6</v>
      </c>
      <c r="E4835" t="s">
        <v>7</v>
      </c>
      <c r="F4835" t="s">
        <v>18285</v>
      </c>
      <c r="G4835">
        <v>20</v>
      </c>
      <c r="H4835" t="s">
        <v>18294</v>
      </c>
      <c r="I4835">
        <v>5</v>
      </c>
      <c r="J4835" s="3" t="s">
        <v>18289</v>
      </c>
      <c r="K4835" t="s">
        <v>18303</v>
      </c>
      <c r="L4835" t="s">
        <v>18309</v>
      </c>
      <c r="M4835" s="5">
        <v>14050199</v>
      </c>
      <c r="N4835" t="s">
        <v>9704</v>
      </c>
      <c r="O4835" s="15">
        <v>5000000</v>
      </c>
      <c r="P4835" s="15">
        <v>105860</v>
      </c>
      <c r="Q4835">
        <v>0</v>
      </c>
      <c r="R4835">
        <v>0</v>
      </c>
      <c r="S4835" t="s">
        <v>10</v>
      </c>
      <c r="T4835" s="1">
        <v>40913</v>
      </c>
      <c r="U4835" s="10">
        <v>136683</v>
      </c>
      <c r="V4835" t="s">
        <v>11</v>
      </c>
      <c r="W4835">
        <v>40</v>
      </c>
      <c r="X4835" s="1">
        <v>42400</v>
      </c>
      <c r="Y4835" s="16">
        <v>4.9800000000000004E-2</v>
      </c>
      <c r="Z4835" s="17">
        <v>1898.24</v>
      </c>
      <c r="AA4835">
        <v>0</v>
      </c>
    </row>
    <row r="4836" spans="1:27">
      <c r="A4836" t="s">
        <v>124</v>
      </c>
      <c r="B4836" t="s">
        <v>9705</v>
      </c>
      <c r="C4836">
        <v>608512850</v>
      </c>
      <c r="D4836" t="s">
        <v>6</v>
      </c>
      <c r="E4836" t="s">
        <v>7</v>
      </c>
      <c r="F4836" t="s">
        <v>18285</v>
      </c>
      <c r="G4836">
        <v>46</v>
      </c>
      <c r="H4836" t="s">
        <v>18294</v>
      </c>
      <c r="I4836">
        <v>6</v>
      </c>
      <c r="J4836" s="3" t="s">
        <v>18289</v>
      </c>
      <c r="K4836" t="s">
        <v>18304</v>
      </c>
      <c r="L4836" t="s">
        <v>18309</v>
      </c>
      <c r="M4836" s="5">
        <v>6354255</v>
      </c>
      <c r="N4836" t="s">
        <v>9706</v>
      </c>
      <c r="O4836" s="15">
        <v>9000000</v>
      </c>
      <c r="P4836" s="15">
        <v>8120992</v>
      </c>
      <c r="Q4836">
        <v>0</v>
      </c>
      <c r="R4836">
        <v>0</v>
      </c>
      <c r="S4836" t="s">
        <v>10</v>
      </c>
      <c r="T4836" s="1">
        <v>41948</v>
      </c>
      <c r="U4836" s="10">
        <v>243705</v>
      </c>
      <c r="V4836" t="s">
        <v>11</v>
      </c>
      <c r="W4836">
        <v>6</v>
      </c>
      <c r="X4836" s="1">
        <v>42160</v>
      </c>
      <c r="Y4836" s="16">
        <v>4.41E-2</v>
      </c>
      <c r="Z4836" s="17">
        <v>2076.9899999999998</v>
      </c>
      <c r="AA4836">
        <v>0</v>
      </c>
    </row>
    <row r="4837" spans="1:27">
      <c r="A4837" t="s">
        <v>72</v>
      </c>
      <c r="B4837" t="s">
        <v>9707</v>
      </c>
      <c r="C4837">
        <v>608523300</v>
      </c>
      <c r="D4837" t="s">
        <v>6</v>
      </c>
      <c r="E4837" t="s">
        <v>103</v>
      </c>
      <c r="F4837" t="s">
        <v>18286</v>
      </c>
      <c r="G4837">
        <v>43</v>
      </c>
      <c r="H4837" t="s">
        <v>18297</v>
      </c>
      <c r="I4837">
        <v>4</v>
      </c>
      <c r="J4837" t="s">
        <v>73</v>
      </c>
      <c r="K4837" t="s">
        <v>18306</v>
      </c>
      <c r="L4837" t="s">
        <v>18309</v>
      </c>
      <c r="M4837" s="5">
        <v>2299884</v>
      </c>
      <c r="N4837" t="s">
        <v>9708</v>
      </c>
      <c r="O4837" s="15">
        <v>8700000</v>
      </c>
      <c r="P4837" s="15">
        <v>8027545</v>
      </c>
      <c r="Q4837">
        <v>765044</v>
      </c>
      <c r="R4837">
        <v>265</v>
      </c>
      <c r="S4837" t="s">
        <v>10</v>
      </c>
      <c r="T4837" s="1">
        <v>41619</v>
      </c>
      <c r="U4837" s="10">
        <v>264187</v>
      </c>
      <c r="V4837" t="s">
        <v>11</v>
      </c>
      <c r="W4837">
        <v>8</v>
      </c>
      <c r="X4837" s="1">
        <v>41887</v>
      </c>
      <c r="Y4837" s="16">
        <v>4.0099999999999997E-2</v>
      </c>
      <c r="Z4837" s="17">
        <v>1933.52</v>
      </c>
      <c r="AA4837">
        <v>0</v>
      </c>
    </row>
    <row r="4838" spans="1:27">
      <c r="A4838" t="s">
        <v>72</v>
      </c>
      <c r="B4838" t="s">
        <v>9709</v>
      </c>
      <c r="C4838">
        <v>608526886</v>
      </c>
      <c r="D4838" t="s">
        <v>6</v>
      </c>
      <c r="E4838" t="s">
        <v>7</v>
      </c>
      <c r="F4838" t="s">
        <v>18285</v>
      </c>
      <c r="G4838">
        <v>18</v>
      </c>
      <c r="H4838" t="s">
        <v>18295</v>
      </c>
      <c r="I4838">
        <v>6</v>
      </c>
      <c r="J4838" t="s">
        <v>73</v>
      </c>
      <c r="K4838" t="s">
        <v>18304</v>
      </c>
      <c r="L4838" t="s">
        <v>18308</v>
      </c>
      <c r="M4838" s="5">
        <v>3862244</v>
      </c>
      <c r="N4838" t="s">
        <v>9710</v>
      </c>
      <c r="O4838" s="15">
        <v>754000</v>
      </c>
      <c r="P4838" s="15">
        <v>314169</v>
      </c>
      <c r="Q4838">
        <v>0</v>
      </c>
      <c r="R4838">
        <v>0</v>
      </c>
      <c r="S4838" t="s">
        <v>10</v>
      </c>
      <c r="T4838" s="1">
        <v>41929</v>
      </c>
      <c r="U4838" s="10">
        <v>62833</v>
      </c>
      <c r="V4838" t="s">
        <v>11</v>
      </c>
      <c r="W4838">
        <v>6</v>
      </c>
      <c r="X4838" s="1">
        <v>42190</v>
      </c>
      <c r="Y4838" s="16">
        <v>4.2500000000000003E-2</v>
      </c>
      <c r="Z4838" s="17">
        <v>2074.4</v>
      </c>
      <c r="AA4838">
        <v>0</v>
      </c>
    </row>
    <row r="4839" spans="1:27">
      <c r="A4839" t="s">
        <v>97</v>
      </c>
      <c r="B4839" t="s">
        <v>9711</v>
      </c>
      <c r="C4839">
        <v>609080186</v>
      </c>
      <c r="D4839" t="s">
        <v>6</v>
      </c>
      <c r="E4839" t="s">
        <v>7</v>
      </c>
      <c r="F4839" t="s">
        <v>18286</v>
      </c>
      <c r="G4839">
        <v>18</v>
      </c>
      <c r="H4839" t="s">
        <v>18295</v>
      </c>
      <c r="I4839">
        <v>2</v>
      </c>
      <c r="J4839" t="s">
        <v>98</v>
      </c>
      <c r="K4839" t="s">
        <v>18304</v>
      </c>
      <c r="L4839" t="s">
        <v>18308</v>
      </c>
      <c r="M4839" s="5">
        <v>3348779</v>
      </c>
      <c r="N4839" t="s">
        <v>9712</v>
      </c>
      <c r="O4839" s="15">
        <v>3168000</v>
      </c>
      <c r="P4839" s="15">
        <v>2782756</v>
      </c>
      <c r="Q4839">
        <v>0</v>
      </c>
      <c r="R4839">
        <v>0</v>
      </c>
      <c r="S4839" t="s">
        <v>10</v>
      </c>
      <c r="T4839" s="1">
        <v>41891</v>
      </c>
      <c r="U4839" s="10">
        <v>92895</v>
      </c>
      <c r="V4839" t="s">
        <v>11</v>
      </c>
      <c r="W4839">
        <v>8</v>
      </c>
      <c r="X4839" s="1">
        <v>42160</v>
      </c>
      <c r="Y4839" s="16">
        <v>4.07E-2</v>
      </c>
      <c r="Z4839" s="17">
        <v>1942.03</v>
      </c>
      <c r="AA4839">
        <v>0</v>
      </c>
    </row>
    <row r="4840" spans="1:27">
      <c r="A4840" t="s">
        <v>72</v>
      </c>
      <c r="B4840" t="s">
        <v>9713</v>
      </c>
      <c r="C4840">
        <v>609322032</v>
      </c>
      <c r="D4840" t="s">
        <v>6</v>
      </c>
      <c r="E4840" t="s">
        <v>7</v>
      </c>
      <c r="F4840" t="s">
        <v>18286</v>
      </c>
      <c r="G4840">
        <v>18</v>
      </c>
      <c r="H4840" t="s">
        <v>18295</v>
      </c>
      <c r="I4840">
        <v>1</v>
      </c>
      <c r="J4840" t="s">
        <v>73</v>
      </c>
      <c r="K4840" t="s">
        <v>18304</v>
      </c>
      <c r="L4840" t="s">
        <v>18308</v>
      </c>
      <c r="M4840" s="5">
        <v>5960627</v>
      </c>
      <c r="N4840" t="s">
        <v>9714</v>
      </c>
      <c r="O4840" s="15">
        <v>50130</v>
      </c>
      <c r="P4840" s="15">
        <v>20891</v>
      </c>
      <c r="Q4840">
        <v>0</v>
      </c>
      <c r="R4840">
        <v>0</v>
      </c>
      <c r="S4840" t="s">
        <v>10</v>
      </c>
      <c r="T4840" s="1">
        <v>41901</v>
      </c>
      <c r="U4840" s="10">
        <v>4177</v>
      </c>
      <c r="V4840" t="s">
        <v>11</v>
      </c>
      <c r="W4840">
        <v>7</v>
      </c>
      <c r="X4840" s="1">
        <v>42160</v>
      </c>
      <c r="Y4840" s="16">
        <v>4.1900000000000007E-2</v>
      </c>
      <c r="Z4840" s="17">
        <v>1975.42</v>
      </c>
      <c r="AA4840">
        <v>0</v>
      </c>
    </row>
    <row r="4841" spans="1:27">
      <c r="A4841" t="s">
        <v>72</v>
      </c>
      <c r="B4841" t="s">
        <v>9715</v>
      </c>
      <c r="C4841">
        <v>609501332</v>
      </c>
      <c r="D4841" t="s">
        <v>6</v>
      </c>
      <c r="E4841" t="s">
        <v>7</v>
      </c>
      <c r="F4841" t="s">
        <v>18287</v>
      </c>
      <c r="G4841">
        <v>45</v>
      </c>
      <c r="H4841" t="s">
        <v>18296</v>
      </c>
      <c r="I4841">
        <v>5</v>
      </c>
      <c r="J4841" t="s">
        <v>73</v>
      </c>
      <c r="K4841" t="s">
        <v>18302</v>
      </c>
      <c r="L4841" t="s">
        <v>18308</v>
      </c>
      <c r="M4841" s="5">
        <v>1687723</v>
      </c>
      <c r="N4841" t="s">
        <v>9716</v>
      </c>
      <c r="O4841" s="15">
        <v>196699</v>
      </c>
      <c r="P4841" s="15">
        <v>80035</v>
      </c>
      <c r="Q4841">
        <v>0</v>
      </c>
      <c r="R4841">
        <v>0</v>
      </c>
      <c r="S4841" t="s">
        <v>10</v>
      </c>
      <c r="T4841" s="1">
        <v>41901</v>
      </c>
      <c r="U4841" s="10">
        <v>16391</v>
      </c>
      <c r="V4841" t="s">
        <v>11</v>
      </c>
      <c r="W4841">
        <v>7</v>
      </c>
      <c r="X4841" s="1">
        <v>42160</v>
      </c>
      <c r="Y4841" s="16">
        <v>4.1900000000000007E-2</v>
      </c>
      <c r="Z4841" s="17">
        <v>1975.42</v>
      </c>
      <c r="AA4841">
        <v>0</v>
      </c>
    </row>
    <row r="4842" spans="1:27">
      <c r="A4842" t="s">
        <v>2</v>
      </c>
      <c r="B4842" t="s">
        <v>9717</v>
      </c>
      <c r="C4842">
        <v>609828912</v>
      </c>
      <c r="D4842" t="s">
        <v>6</v>
      </c>
      <c r="E4842" t="s">
        <v>7</v>
      </c>
      <c r="F4842" t="s">
        <v>18287</v>
      </c>
      <c r="G4842">
        <v>32</v>
      </c>
      <c r="H4842" t="s">
        <v>18295</v>
      </c>
      <c r="I4842">
        <v>6</v>
      </c>
      <c r="J4842" t="s">
        <v>3</v>
      </c>
      <c r="K4842" t="s">
        <v>18306</v>
      </c>
      <c r="L4842" t="s">
        <v>18309</v>
      </c>
      <c r="M4842" s="5">
        <v>1295941</v>
      </c>
      <c r="N4842" t="s">
        <v>9718</v>
      </c>
      <c r="O4842" s="15">
        <v>1050000</v>
      </c>
      <c r="P4842" s="15">
        <v>378631</v>
      </c>
      <c r="Q4842">
        <v>0</v>
      </c>
      <c r="R4842">
        <v>0</v>
      </c>
      <c r="S4842" t="s">
        <v>10</v>
      </c>
      <c r="T4842" s="1">
        <v>41766</v>
      </c>
      <c r="U4842" s="10">
        <v>66250</v>
      </c>
      <c r="V4842" t="s">
        <v>11</v>
      </c>
      <c r="W4842">
        <v>12</v>
      </c>
      <c r="X4842" s="1">
        <v>42160</v>
      </c>
      <c r="Y4842" s="16">
        <v>3.78E-2</v>
      </c>
      <c r="Z4842" s="17">
        <v>1918.2</v>
      </c>
      <c r="AA4842">
        <v>0</v>
      </c>
    </row>
    <row r="4843" spans="1:27">
      <c r="A4843" t="s">
        <v>124</v>
      </c>
      <c r="B4843" t="s">
        <v>9719</v>
      </c>
      <c r="C4843">
        <v>609843982</v>
      </c>
      <c r="D4843" t="s">
        <v>6</v>
      </c>
      <c r="E4843" t="s">
        <v>7</v>
      </c>
      <c r="F4843" t="s">
        <v>18286</v>
      </c>
      <c r="G4843">
        <v>40</v>
      </c>
      <c r="H4843" t="s">
        <v>18295</v>
      </c>
      <c r="I4843">
        <v>6</v>
      </c>
      <c r="J4843" s="3" t="s">
        <v>18289</v>
      </c>
      <c r="K4843" t="s">
        <v>18304</v>
      </c>
      <c r="L4843" t="s">
        <v>18308</v>
      </c>
      <c r="M4843" s="5">
        <v>7304418</v>
      </c>
      <c r="N4843" t="s">
        <v>9720</v>
      </c>
      <c r="O4843" s="15">
        <v>20000000</v>
      </c>
      <c r="P4843" s="15">
        <v>15222655</v>
      </c>
      <c r="Q4843">
        <v>0</v>
      </c>
      <c r="R4843">
        <v>0</v>
      </c>
      <c r="S4843" t="s">
        <v>10</v>
      </c>
      <c r="T4843" s="1">
        <v>41635</v>
      </c>
      <c r="U4843" s="10">
        <v>640293</v>
      </c>
      <c r="V4843" t="s">
        <v>11</v>
      </c>
      <c r="W4843">
        <v>16</v>
      </c>
      <c r="X4843" s="1">
        <v>42160</v>
      </c>
      <c r="Y4843" s="16">
        <v>4.0399999999999998E-2</v>
      </c>
      <c r="Z4843" s="17">
        <v>1921.22</v>
      </c>
      <c r="AA4843">
        <v>0</v>
      </c>
    </row>
    <row r="4844" spans="1:27">
      <c r="A4844" t="s">
        <v>124</v>
      </c>
      <c r="B4844" t="s">
        <v>9721</v>
      </c>
      <c r="C4844">
        <v>610022754</v>
      </c>
      <c r="D4844" t="s">
        <v>6</v>
      </c>
      <c r="E4844" t="s">
        <v>7</v>
      </c>
      <c r="F4844" t="s">
        <v>18286</v>
      </c>
      <c r="G4844">
        <v>19</v>
      </c>
      <c r="H4844" t="s">
        <v>18297</v>
      </c>
      <c r="I4844">
        <v>1</v>
      </c>
      <c r="J4844" s="3" t="s">
        <v>18289</v>
      </c>
      <c r="K4844" t="s">
        <v>18303</v>
      </c>
      <c r="L4844" t="s">
        <v>18308</v>
      </c>
      <c r="M4844" s="5">
        <v>6528334</v>
      </c>
      <c r="N4844" t="s">
        <v>9722</v>
      </c>
      <c r="O4844" s="15">
        <v>5300000</v>
      </c>
      <c r="P4844" s="15">
        <v>2408093</v>
      </c>
      <c r="Q4844">
        <v>0</v>
      </c>
      <c r="R4844">
        <v>0</v>
      </c>
      <c r="S4844" t="s">
        <v>10</v>
      </c>
      <c r="T4844" s="1">
        <v>41698</v>
      </c>
      <c r="U4844" s="10">
        <v>258250</v>
      </c>
      <c r="V4844" t="s">
        <v>11</v>
      </c>
      <c r="W4844">
        <v>14</v>
      </c>
      <c r="X4844" s="1">
        <v>42160</v>
      </c>
      <c r="Y4844" s="16">
        <v>3.9699999999999999E-2</v>
      </c>
      <c r="Z4844" s="17">
        <v>2054.9</v>
      </c>
      <c r="AA4844">
        <v>0</v>
      </c>
    </row>
    <row r="4845" spans="1:27">
      <c r="A4845" t="s">
        <v>121</v>
      </c>
      <c r="B4845" t="s">
        <v>9723</v>
      </c>
      <c r="C4845">
        <v>610477846</v>
      </c>
      <c r="D4845" t="s">
        <v>6</v>
      </c>
      <c r="E4845" t="s">
        <v>7</v>
      </c>
      <c r="F4845" t="s">
        <v>18287</v>
      </c>
      <c r="G4845">
        <v>25</v>
      </c>
      <c r="H4845" t="s">
        <v>18296</v>
      </c>
      <c r="I4845">
        <v>5</v>
      </c>
      <c r="J4845" s="3" t="s">
        <v>18292</v>
      </c>
      <c r="K4845" t="s">
        <v>18304</v>
      </c>
      <c r="L4845" t="s">
        <v>18308</v>
      </c>
      <c r="M4845" s="5">
        <v>797223</v>
      </c>
      <c r="N4845" t="s">
        <v>9724</v>
      </c>
      <c r="O4845" s="15">
        <v>5000000</v>
      </c>
      <c r="P4845" s="15">
        <v>2252561</v>
      </c>
      <c r="Q4845">
        <v>0</v>
      </c>
      <c r="R4845">
        <v>0</v>
      </c>
      <c r="S4845" t="s">
        <v>10</v>
      </c>
      <c r="T4845" s="1">
        <v>41421</v>
      </c>
      <c r="U4845" s="10">
        <v>200134</v>
      </c>
      <c r="V4845" t="s">
        <v>11</v>
      </c>
      <c r="W4845">
        <v>23</v>
      </c>
      <c r="X4845" s="1">
        <v>42160</v>
      </c>
      <c r="Y4845" s="16">
        <v>3.9800000000000002E-2</v>
      </c>
      <c r="Z4845" s="17">
        <v>1874.1</v>
      </c>
      <c r="AA4845">
        <v>0</v>
      </c>
    </row>
    <row r="4846" spans="1:27">
      <c r="A4846" t="s">
        <v>97</v>
      </c>
      <c r="B4846" t="s">
        <v>9725</v>
      </c>
      <c r="C4846">
        <v>610764308</v>
      </c>
      <c r="D4846" t="s">
        <v>6</v>
      </c>
      <c r="E4846" t="s">
        <v>7</v>
      </c>
      <c r="F4846" t="s">
        <v>18287</v>
      </c>
      <c r="G4846">
        <v>29</v>
      </c>
      <c r="H4846" t="s">
        <v>18296</v>
      </c>
      <c r="I4846">
        <v>5</v>
      </c>
      <c r="J4846" t="s">
        <v>98</v>
      </c>
      <c r="K4846" t="s">
        <v>18304</v>
      </c>
      <c r="L4846" t="s">
        <v>18309</v>
      </c>
      <c r="M4846" s="5">
        <v>5377963</v>
      </c>
      <c r="N4846" t="s">
        <v>9726</v>
      </c>
      <c r="O4846" s="15">
        <v>8511000</v>
      </c>
      <c r="P4846" s="15">
        <v>4033307</v>
      </c>
      <c r="Q4846">
        <v>0</v>
      </c>
      <c r="R4846">
        <v>0</v>
      </c>
      <c r="S4846" t="s">
        <v>10</v>
      </c>
      <c r="T4846" s="1">
        <v>41401</v>
      </c>
      <c r="U4846" s="10">
        <v>263476</v>
      </c>
      <c r="V4846" t="s">
        <v>11</v>
      </c>
      <c r="W4846">
        <v>9</v>
      </c>
      <c r="X4846" s="1">
        <v>42160</v>
      </c>
      <c r="Y4846" s="16">
        <v>4.1100000000000005E-2</v>
      </c>
      <c r="Z4846" s="17">
        <v>1831.42</v>
      </c>
      <c r="AA4846">
        <v>0</v>
      </c>
    </row>
    <row r="4847" spans="1:27">
      <c r="A4847" t="s">
        <v>72</v>
      </c>
      <c r="B4847" t="s">
        <v>9727</v>
      </c>
      <c r="C4847">
        <v>610790114</v>
      </c>
      <c r="D4847" t="s">
        <v>6</v>
      </c>
      <c r="E4847" t="s">
        <v>7</v>
      </c>
      <c r="F4847" t="s">
        <v>18285</v>
      </c>
      <c r="G4847">
        <v>46</v>
      </c>
      <c r="H4847" t="s">
        <v>18294</v>
      </c>
      <c r="I4847">
        <v>1</v>
      </c>
      <c r="J4847" t="s">
        <v>73</v>
      </c>
      <c r="K4847" t="s">
        <v>18306</v>
      </c>
      <c r="L4847" t="s">
        <v>18309</v>
      </c>
      <c r="M4847" s="5">
        <v>4982875</v>
      </c>
      <c r="N4847" t="s">
        <v>9728</v>
      </c>
      <c r="O4847" s="15">
        <v>1600000</v>
      </c>
      <c r="P4847" s="15">
        <v>1473021</v>
      </c>
      <c r="Q4847">
        <v>0</v>
      </c>
      <c r="R4847">
        <v>0</v>
      </c>
      <c r="S4847" t="s">
        <v>10</v>
      </c>
      <c r="T4847" s="1">
        <v>41961</v>
      </c>
      <c r="U4847" s="10">
        <v>44128</v>
      </c>
      <c r="V4847" t="s">
        <v>11</v>
      </c>
      <c r="W4847">
        <v>5</v>
      </c>
      <c r="X4847" s="1">
        <v>42160</v>
      </c>
      <c r="Y4847" s="16">
        <v>4.1900000000000007E-2</v>
      </c>
      <c r="Z4847" s="17">
        <v>2160.4699999999998</v>
      </c>
      <c r="AA4847">
        <v>0</v>
      </c>
    </row>
    <row r="4848" spans="1:27">
      <c r="A4848" t="s">
        <v>97</v>
      </c>
      <c r="B4848" t="s">
        <v>9729</v>
      </c>
      <c r="C4848">
        <v>611274510</v>
      </c>
      <c r="D4848" t="s">
        <v>6</v>
      </c>
      <c r="E4848" t="s">
        <v>7</v>
      </c>
      <c r="F4848" t="s">
        <v>18286</v>
      </c>
      <c r="G4848">
        <v>45</v>
      </c>
      <c r="H4848" t="s">
        <v>18296</v>
      </c>
      <c r="I4848">
        <v>5</v>
      </c>
      <c r="J4848" t="s">
        <v>98</v>
      </c>
      <c r="K4848" t="s">
        <v>18304</v>
      </c>
      <c r="L4848" t="s">
        <v>18309</v>
      </c>
      <c r="M4848" s="5">
        <v>2905334</v>
      </c>
      <c r="N4848" t="s">
        <v>9730</v>
      </c>
      <c r="O4848" s="15">
        <v>6000000</v>
      </c>
      <c r="P4848" s="15">
        <v>4243013</v>
      </c>
      <c r="Q4848">
        <v>0</v>
      </c>
      <c r="R4848">
        <v>0</v>
      </c>
      <c r="S4848" t="s">
        <v>10</v>
      </c>
      <c r="T4848" s="1">
        <v>41766</v>
      </c>
      <c r="U4848" s="10">
        <v>200733</v>
      </c>
      <c r="V4848" t="s">
        <v>11</v>
      </c>
      <c r="W4848">
        <v>12</v>
      </c>
      <c r="X4848" s="1">
        <v>42185</v>
      </c>
      <c r="Y4848" s="16">
        <v>3.78E-2</v>
      </c>
      <c r="Z4848" s="17">
        <v>1918.2</v>
      </c>
      <c r="AA4848">
        <v>0</v>
      </c>
    </row>
    <row r="4849" spans="1:27">
      <c r="A4849" t="s">
        <v>29</v>
      </c>
      <c r="B4849" t="s">
        <v>9731</v>
      </c>
      <c r="C4849">
        <v>611344580</v>
      </c>
      <c r="D4849" t="s">
        <v>6</v>
      </c>
      <c r="E4849" t="s">
        <v>7</v>
      </c>
      <c r="F4849" t="s">
        <v>18287</v>
      </c>
      <c r="G4849">
        <v>18</v>
      </c>
      <c r="H4849" t="s">
        <v>18295</v>
      </c>
      <c r="I4849">
        <v>5</v>
      </c>
      <c r="J4849" t="s">
        <v>30</v>
      </c>
      <c r="K4849" t="s">
        <v>18303</v>
      </c>
      <c r="L4849" t="s">
        <v>18308</v>
      </c>
      <c r="M4849" s="5">
        <v>15401895</v>
      </c>
      <c r="N4849" t="s">
        <v>9732</v>
      </c>
      <c r="O4849" s="15">
        <v>10100000</v>
      </c>
      <c r="P4849" s="15">
        <v>1748528</v>
      </c>
      <c r="Q4849">
        <v>0</v>
      </c>
      <c r="R4849">
        <v>0</v>
      </c>
      <c r="S4849" t="s">
        <v>10</v>
      </c>
      <c r="T4849" s="1">
        <v>40873</v>
      </c>
      <c r="U4849" s="10">
        <v>258614</v>
      </c>
      <c r="V4849" t="s">
        <v>11</v>
      </c>
      <c r="W4849">
        <v>41</v>
      </c>
      <c r="X4849" s="1">
        <v>42160</v>
      </c>
      <c r="Y4849" s="16">
        <v>4.8499999999999995E-2</v>
      </c>
      <c r="Z4849" s="17">
        <v>1948.48</v>
      </c>
      <c r="AA4849">
        <v>0</v>
      </c>
    </row>
    <row r="4850" spans="1:27">
      <c r="A4850" t="s">
        <v>72</v>
      </c>
      <c r="B4850" t="s">
        <v>9733</v>
      </c>
      <c r="C4850">
        <v>611351268</v>
      </c>
      <c r="D4850" t="s">
        <v>6</v>
      </c>
      <c r="E4850" t="s">
        <v>7</v>
      </c>
      <c r="F4850" t="s">
        <v>18287</v>
      </c>
      <c r="G4850">
        <v>18</v>
      </c>
      <c r="H4850" t="s">
        <v>18296</v>
      </c>
      <c r="I4850">
        <v>1</v>
      </c>
      <c r="J4850" t="s">
        <v>73</v>
      </c>
      <c r="K4850" t="s">
        <v>18304</v>
      </c>
      <c r="L4850" t="s">
        <v>18309</v>
      </c>
      <c r="M4850" s="5">
        <v>9946832</v>
      </c>
      <c r="N4850" t="s">
        <v>9734</v>
      </c>
      <c r="O4850" s="15">
        <v>14000000</v>
      </c>
      <c r="P4850" s="15">
        <v>12606531</v>
      </c>
      <c r="Q4850">
        <v>0</v>
      </c>
      <c r="R4850">
        <v>0</v>
      </c>
      <c r="S4850" t="s">
        <v>10</v>
      </c>
      <c r="T4850" s="1">
        <v>41962</v>
      </c>
      <c r="U4850" s="10">
        <v>372148</v>
      </c>
      <c r="V4850" t="s">
        <v>11</v>
      </c>
      <c r="W4850">
        <v>6</v>
      </c>
      <c r="X4850" s="1">
        <v>42185</v>
      </c>
      <c r="Y4850" s="16">
        <v>4.1900000000000007E-2</v>
      </c>
      <c r="Z4850" s="17">
        <v>2158.58</v>
      </c>
      <c r="AA4850">
        <v>0</v>
      </c>
    </row>
    <row r="4851" spans="1:27">
      <c r="A4851" t="s">
        <v>72</v>
      </c>
      <c r="B4851" t="s">
        <v>9735</v>
      </c>
      <c r="C4851">
        <v>611366250</v>
      </c>
      <c r="D4851" t="s">
        <v>6</v>
      </c>
      <c r="E4851" t="s">
        <v>7</v>
      </c>
      <c r="F4851" t="s">
        <v>18286</v>
      </c>
      <c r="G4851">
        <v>27</v>
      </c>
      <c r="H4851" t="s">
        <v>18297</v>
      </c>
      <c r="I4851">
        <v>6</v>
      </c>
      <c r="J4851" t="s">
        <v>73</v>
      </c>
      <c r="K4851" t="s">
        <v>18307</v>
      </c>
      <c r="L4851" t="s">
        <v>18308</v>
      </c>
      <c r="M4851" s="5">
        <v>10185803</v>
      </c>
      <c r="N4851" t="s">
        <v>9736</v>
      </c>
      <c r="O4851" s="15">
        <v>8800000</v>
      </c>
      <c r="P4851" s="15">
        <v>1660996</v>
      </c>
      <c r="Q4851">
        <v>0</v>
      </c>
      <c r="R4851">
        <v>0</v>
      </c>
      <c r="S4851" t="s">
        <v>10</v>
      </c>
      <c r="T4851" s="1">
        <v>41521</v>
      </c>
      <c r="U4851" s="10">
        <v>428793</v>
      </c>
      <c r="V4851" t="s">
        <v>11</v>
      </c>
      <c r="W4851">
        <v>20</v>
      </c>
      <c r="X4851" s="1">
        <v>42160</v>
      </c>
      <c r="Y4851" s="16">
        <v>4.0399999999999998E-2</v>
      </c>
      <c r="Z4851" s="17">
        <v>1946.28</v>
      </c>
      <c r="AA4851">
        <v>0</v>
      </c>
    </row>
    <row r="4852" spans="1:27">
      <c r="A4852" t="s">
        <v>124</v>
      </c>
      <c r="B4852" t="s">
        <v>9737</v>
      </c>
      <c r="C4852">
        <v>611592102</v>
      </c>
      <c r="D4852" t="s">
        <v>6</v>
      </c>
      <c r="E4852" t="s">
        <v>7</v>
      </c>
      <c r="F4852" t="s">
        <v>18287</v>
      </c>
      <c r="G4852">
        <v>55</v>
      </c>
      <c r="H4852" t="s">
        <v>18294</v>
      </c>
      <c r="I4852">
        <v>6</v>
      </c>
      <c r="J4852" s="3" t="s">
        <v>18289</v>
      </c>
      <c r="K4852" t="s">
        <v>18304</v>
      </c>
      <c r="L4852" t="s">
        <v>18308</v>
      </c>
      <c r="M4852" s="5">
        <v>3380405</v>
      </c>
      <c r="N4852" t="s">
        <v>9738</v>
      </c>
      <c r="O4852" s="15">
        <v>356227</v>
      </c>
      <c r="P4852" s="15">
        <v>148432</v>
      </c>
      <c r="Q4852">
        <v>0</v>
      </c>
      <c r="R4852">
        <v>0</v>
      </c>
      <c r="S4852" t="s">
        <v>10</v>
      </c>
      <c r="T4852" s="1">
        <v>41901</v>
      </c>
      <c r="U4852" s="10">
        <v>29685</v>
      </c>
      <c r="V4852" t="s">
        <v>11</v>
      </c>
      <c r="W4852">
        <v>7</v>
      </c>
      <c r="X4852" s="1">
        <v>42160</v>
      </c>
      <c r="Y4852" s="16">
        <v>4.1900000000000007E-2</v>
      </c>
      <c r="Z4852" s="17">
        <v>1975.42</v>
      </c>
      <c r="AA4852">
        <v>0</v>
      </c>
    </row>
    <row r="4853" spans="1:27">
      <c r="A4853" t="s">
        <v>72</v>
      </c>
      <c r="B4853" t="s">
        <v>9739</v>
      </c>
      <c r="C4853">
        <v>611622396</v>
      </c>
      <c r="D4853" t="s">
        <v>6</v>
      </c>
      <c r="E4853" t="s">
        <v>7</v>
      </c>
      <c r="F4853" t="s">
        <v>18287</v>
      </c>
      <c r="G4853">
        <v>19</v>
      </c>
      <c r="H4853" t="s">
        <v>18296</v>
      </c>
      <c r="I4853">
        <v>6</v>
      </c>
      <c r="J4853" t="s">
        <v>73</v>
      </c>
      <c r="K4853" t="s">
        <v>18304</v>
      </c>
      <c r="L4853" t="s">
        <v>18308</v>
      </c>
      <c r="M4853" s="5">
        <v>2903457</v>
      </c>
      <c r="N4853" t="s">
        <v>9740</v>
      </c>
      <c r="O4853" s="15">
        <v>3500000</v>
      </c>
      <c r="P4853" s="15">
        <v>2820522</v>
      </c>
      <c r="Q4853">
        <v>0</v>
      </c>
      <c r="R4853">
        <v>0</v>
      </c>
      <c r="S4853" t="s">
        <v>10</v>
      </c>
      <c r="T4853" s="1">
        <v>41962</v>
      </c>
      <c r="U4853" s="10">
        <v>120480</v>
      </c>
      <c r="V4853" t="s">
        <v>11</v>
      </c>
      <c r="W4853">
        <v>5</v>
      </c>
      <c r="X4853" s="1">
        <v>42252</v>
      </c>
      <c r="Y4853" s="16">
        <v>4.1900000000000007E-2</v>
      </c>
      <c r="Z4853" s="17">
        <v>2158.58</v>
      </c>
      <c r="AA4853">
        <v>0</v>
      </c>
    </row>
    <row r="4854" spans="1:27">
      <c r="A4854" t="s">
        <v>72</v>
      </c>
      <c r="B4854" t="s">
        <v>9741</v>
      </c>
      <c r="C4854">
        <v>611718360</v>
      </c>
      <c r="D4854" t="s">
        <v>6</v>
      </c>
      <c r="E4854" t="s">
        <v>7</v>
      </c>
      <c r="F4854" t="s">
        <v>18285</v>
      </c>
      <c r="G4854">
        <v>35</v>
      </c>
      <c r="H4854" t="s">
        <v>18295</v>
      </c>
      <c r="I4854">
        <v>6</v>
      </c>
      <c r="J4854" t="s">
        <v>73</v>
      </c>
      <c r="K4854" t="s">
        <v>18307</v>
      </c>
      <c r="L4854" t="s">
        <v>18309</v>
      </c>
      <c r="M4854" s="5">
        <v>492360</v>
      </c>
      <c r="N4854" t="s">
        <v>9742</v>
      </c>
      <c r="O4854" s="15">
        <v>147780</v>
      </c>
      <c r="P4854" s="15">
        <v>61575</v>
      </c>
      <c r="Q4854">
        <v>0</v>
      </c>
      <c r="R4854">
        <v>0</v>
      </c>
      <c r="S4854" t="s">
        <v>10</v>
      </c>
      <c r="T4854" s="1">
        <v>41901</v>
      </c>
      <c r="U4854" s="10">
        <v>12315</v>
      </c>
      <c r="V4854" t="s">
        <v>11</v>
      </c>
      <c r="W4854">
        <v>7</v>
      </c>
      <c r="X4854" s="1">
        <v>42160</v>
      </c>
      <c r="Y4854" s="16">
        <v>4.1900000000000007E-2</v>
      </c>
      <c r="Z4854" s="17">
        <v>1975.42</v>
      </c>
      <c r="AA4854">
        <v>0</v>
      </c>
    </row>
    <row r="4855" spans="1:27">
      <c r="A4855" t="s">
        <v>72</v>
      </c>
      <c r="B4855" t="s">
        <v>9743</v>
      </c>
      <c r="C4855">
        <v>612343600</v>
      </c>
      <c r="D4855" t="s">
        <v>6</v>
      </c>
      <c r="E4855" t="s">
        <v>7</v>
      </c>
      <c r="F4855" t="s">
        <v>18285</v>
      </c>
      <c r="G4855">
        <v>29</v>
      </c>
      <c r="H4855" t="s">
        <v>18294</v>
      </c>
      <c r="I4855">
        <v>4</v>
      </c>
      <c r="J4855" t="s">
        <v>73</v>
      </c>
      <c r="K4855" t="s">
        <v>18306</v>
      </c>
      <c r="L4855" t="s">
        <v>18309</v>
      </c>
      <c r="M4855" s="5">
        <v>9236824</v>
      </c>
      <c r="N4855" t="s">
        <v>9744</v>
      </c>
      <c r="O4855" s="15">
        <v>7000000</v>
      </c>
      <c r="P4855" s="15">
        <v>1317866</v>
      </c>
      <c r="Q4855">
        <v>0</v>
      </c>
      <c r="R4855">
        <v>0</v>
      </c>
      <c r="S4855" t="s">
        <v>10</v>
      </c>
      <c r="T4855" s="1">
        <v>40897</v>
      </c>
      <c r="U4855" s="10">
        <v>198454</v>
      </c>
      <c r="V4855" t="s">
        <v>11</v>
      </c>
      <c r="W4855">
        <v>41</v>
      </c>
      <c r="X4855" s="1">
        <v>42185</v>
      </c>
      <c r="Y4855" s="16">
        <v>4.9000000000000002E-2</v>
      </c>
      <c r="Z4855" s="17">
        <v>1939.39</v>
      </c>
      <c r="AA4855">
        <v>0</v>
      </c>
    </row>
    <row r="4856" spans="1:27">
      <c r="A4856" t="s">
        <v>124</v>
      </c>
      <c r="B4856" t="s">
        <v>9745</v>
      </c>
      <c r="C4856">
        <v>612382804</v>
      </c>
      <c r="D4856" t="s">
        <v>6</v>
      </c>
      <c r="E4856" t="s">
        <v>7</v>
      </c>
      <c r="F4856" t="s">
        <v>18286</v>
      </c>
      <c r="G4856">
        <v>41</v>
      </c>
      <c r="H4856" t="s">
        <v>18294</v>
      </c>
      <c r="I4856">
        <v>1</v>
      </c>
      <c r="J4856" s="3" t="s">
        <v>18289</v>
      </c>
      <c r="K4856" t="s">
        <v>18302</v>
      </c>
      <c r="L4856" t="s">
        <v>18309</v>
      </c>
      <c r="M4856" s="5">
        <v>9364290</v>
      </c>
      <c r="N4856" t="s">
        <v>9746</v>
      </c>
      <c r="O4856" s="15">
        <v>129788</v>
      </c>
      <c r="P4856" s="15">
        <v>43268</v>
      </c>
      <c r="Q4856">
        <v>0</v>
      </c>
      <c r="R4856">
        <v>0</v>
      </c>
      <c r="S4856" t="s">
        <v>10</v>
      </c>
      <c r="T4856" s="1">
        <v>41904</v>
      </c>
      <c r="U4856" s="10">
        <v>10815</v>
      </c>
      <c r="V4856" t="s">
        <v>11</v>
      </c>
      <c r="W4856">
        <v>8</v>
      </c>
      <c r="X4856" s="1">
        <v>42185</v>
      </c>
      <c r="Y4856" s="16">
        <v>4.1900000000000007E-2</v>
      </c>
      <c r="Z4856" s="17">
        <v>1966.89</v>
      </c>
      <c r="AA4856">
        <v>0</v>
      </c>
    </row>
    <row r="4857" spans="1:27">
      <c r="A4857" t="s">
        <v>124</v>
      </c>
      <c r="B4857" t="s">
        <v>9747</v>
      </c>
      <c r="C4857">
        <v>612402934</v>
      </c>
      <c r="D4857" t="s">
        <v>6</v>
      </c>
      <c r="E4857" t="s">
        <v>7</v>
      </c>
      <c r="F4857" t="s">
        <v>18287</v>
      </c>
      <c r="G4857">
        <v>48</v>
      </c>
      <c r="H4857" t="s">
        <v>18295</v>
      </c>
      <c r="I4857">
        <v>3</v>
      </c>
      <c r="J4857" s="3" t="s">
        <v>18289</v>
      </c>
      <c r="K4857" t="s">
        <v>18304</v>
      </c>
      <c r="L4857" t="s">
        <v>18308</v>
      </c>
      <c r="M4857" s="5">
        <v>3429478</v>
      </c>
      <c r="N4857" t="s">
        <v>9748</v>
      </c>
      <c r="O4857" s="15">
        <v>18500000</v>
      </c>
      <c r="P4857" s="15">
        <v>15134774</v>
      </c>
      <c r="Q4857">
        <v>150472</v>
      </c>
      <c r="R4857">
        <v>0</v>
      </c>
      <c r="S4857" t="s">
        <v>10</v>
      </c>
      <c r="T4857" s="1">
        <v>41026</v>
      </c>
      <c r="U4857" s="10">
        <v>545228</v>
      </c>
      <c r="V4857" t="s">
        <v>11</v>
      </c>
      <c r="W4857">
        <v>7</v>
      </c>
      <c r="X4857" s="1">
        <v>42154</v>
      </c>
      <c r="Y4857" s="16">
        <v>5.45E-2</v>
      </c>
      <c r="Z4857" s="17">
        <v>1764.63</v>
      </c>
      <c r="AA4857">
        <v>0</v>
      </c>
    </row>
    <row r="4858" spans="1:27">
      <c r="A4858" t="s">
        <v>124</v>
      </c>
      <c r="B4858" t="s">
        <v>9749</v>
      </c>
      <c r="C4858">
        <v>612422250</v>
      </c>
      <c r="D4858" t="s">
        <v>6</v>
      </c>
      <c r="E4858" t="s">
        <v>7</v>
      </c>
      <c r="F4858" t="s">
        <v>18285</v>
      </c>
      <c r="G4858">
        <v>35</v>
      </c>
      <c r="H4858" t="s">
        <v>18295</v>
      </c>
      <c r="I4858">
        <v>5</v>
      </c>
      <c r="J4858" s="3" t="s">
        <v>18289</v>
      </c>
      <c r="K4858" t="s">
        <v>18302</v>
      </c>
      <c r="L4858" t="s">
        <v>18308</v>
      </c>
      <c r="M4858" s="5">
        <v>800916</v>
      </c>
      <c r="N4858" t="s">
        <v>9750</v>
      </c>
      <c r="O4858" s="15">
        <v>5000000</v>
      </c>
      <c r="P4858" s="15">
        <v>1984481</v>
      </c>
      <c r="Q4858">
        <v>123882</v>
      </c>
      <c r="R4858">
        <v>25</v>
      </c>
      <c r="S4858" t="s">
        <v>10</v>
      </c>
      <c r="T4858" s="1">
        <v>41051</v>
      </c>
      <c r="U4858" s="10">
        <v>164405</v>
      </c>
      <c r="V4858" t="s">
        <v>11</v>
      </c>
      <c r="W4858">
        <v>34</v>
      </c>
      <c r="X4858" s="1">
        <v>42129</v>
      </c>
      <c r="Y4858" s="16">
        <v>5.4299999999999994E-2</v>
      </c>
      <c r="Z4858" s="17">
        <v>1814.46</v>
      </c>
      <c r="AA4858">
        <v>0</v>
      </c>
    </row>
    <row r="4859" spans="1:27">
      <c r="A4859" t="s">
        <v>72</v>
      </c>
      <c r="B4859" t="s">
        <v>9751</v>
      </c>
      <c r="C4859">
        <v>612450652</v>
      </c>
      <c r="D4859" t="s">
        <v>6</v>
      </c>
      <c r="E4859" t="s">
        <v>7</v>
      </c>
      <c r="F4859" t="s">
        <v>18286</v>
      </c>
      <c r="G4859">
        <v>50</v>
      </c>
      <c r="H4859" t="s">
        <v>18294</v>
      </c>
      <c r="I4859">
        <v>1</v>
      </c>
      <c r="J4859" t="s">
        <v>73</v>
      </c>
      <c r="K4859" t="s">
        <v>18304</v>
      </c>
      <c r="L4859" t="s">
        <v>18309</v>
      </c>
      <c r="M4859" s="5">
        <v>2905409</v>
      </c>
      <c r="N4859" t="s">
        <v>9752</v>
      </c>
      <c r="O4859" s="15">
        <v>2000000</v>
      </c>
      <c r="P4859" s="15">
        <v>232412</v>
      </c>
      <c r="Q4859">
        <v>0</v>
      </c>
      <c r="R4859">
        <v>0</v>
      </c>
      <c r="S4859" t="s">
        <v>10</v>
      </c>
      <c r="T4859" s="1">
        <v>40933</v>
      </c>
      <c r="U4859" s="10">
        <v>75000</v>
      </c>
      <c r="V4859" t="s">
        <v>11</v>
      </c>
      <c r="W4859">
        <v>38</v>
      </c>
      <c r="X4859" s="1">
        <v>42185</v>
      </c>
      <c r="Y4859" s="16">
        <v>5.1900000000000002E-2</v>
      </c>
      <c r="Z4859" s="17">
        <v>1814.58</v>
      </c>
      <c r="AA4859">
        <v>0</v>
      </c>
    </row>
    <row r="4860" spans="1:27">
      <c r="A4860" t="s">
        <v>72</v>
      </c>
      <c r="B4860" t="s">
        <v>9753</v>
      </c>
      <c r="C4860">
        <v>613389810</v>
      </c>
      <c r="D4860" t="s">
        <v>6</v>
      </c>
      <c r="E4860" t="s">
        <v>7</v>
      </c>
      <c r="F4860" t="s">
        <v>18287</v>
      </c>
      <c r="G4860">
        <v>19</v>
      </c>
      <c r="H4860" t="s">
        <v>18297</v>
      </c>
      <c r="I4860">
        <v>1</v>
      </c>
      <c r="J4860" t="s">
        <v>73</v>
      </c>
      <c r="K4860" t="s">
        <v>18307</v>
      </c>
      <c r="L4860" t="s">
        <v>18308</v>
      </c>
      <c r="M4860" s="5">
        <v>3989550</v>
      </c>
      <c r="N4860" t="s">
        <v>9754</v>
      </c>
      <c r="O4860" s="15">
        <v>5000000</v>
      </c>
      <c r="P4860" s="15">
        <v>2869935</v>
      </c>
      <c r="Q4860">
        <v>0</v>
      </c>
      <c r="R4860">
        <v>0</v>
      </c>
      <c r="S4860" t="s">
        <v>10</v>
      </c>
      <c r="T4860" s="1">
        <v>41625</v>
      </c>
      <c r="U4860" s="10">
        <v>83422</v>
      </c>
      <c r="V4860" t="s">
        <v>42</v>
      </c>
      <c r="W4860">
        <v>34</v>
      </c>
      <c r="X4860" s="1">
        <v>42170</v>
      </c>
      <c r="Y4860" s="16">
        <v>4.0399999999999998E-2</v>
      </c>
      <c r="Z4860" s="17">
        <v>1934.95</v>
      </c>
      <c r="AA4860">
        <v>0</v>
      </c>
    </row>
    <row r="4861" spans="1:27">
      <c r="A4861" t="s">
        <v>124</v>
      </c>
      <c r="B4861" t="s">
        <v>9755</v>
      </c>
      <c r="C4861">
        <v>613529928</v>
      </c>
      <c r="D4861" t="s">
        <v>6</v>
      </c>
      <c r="E4861" t="s">
        <v>7</v>
      </c>
      <c r="F4861" t="s">
        <v>18286</v>
      </c>
      <c r="G4861">
        <v>20</v>
      </c>
      <c r="H4861" t="s">
        <v>18294</v>
      </c>
      <c r="I4861">
        <v>6</v>
      </c>
      <c r="J4861" s="3" t="s">
        <v>18289</v>
      </c>
      <c r="K4861" t="s">
        <v>18305</v>
      </c>
      <c r="L4861" t="s">
        <v>18309</v>
      </c>
      <c r="M4861" s="5">
        <v>3157978</v>
      </c>
      <c r="N4861" t="s">
        <v>9756</v>
      </c>
      <c r="O4861" s="15">
        <v>5000000</v>
      </c>
      <c r="P4861" s="15">
        <v>2822947</v>
      </c>
      <c r="Q4861">
        <v>0</v>
      </c>
      <c r="R4861">
        <v>0</v>
      </c>
      <c r="S4861" t="s">
        <v>10</v>
      </c>
      <c r="T4861" s="1">
        <v>41065</v>
      </c>
      <c r="U4861" s="10">
        <v>145306</v>
      </c>
      <c r="V4861" t="s">
        <v>11</v>
      </c>
      <c r="W4861">
        <v>35</v>
      </c>
      <c r="X4861" s="1">
        <v>42160</v>
      </c>
      <c r="Y4861" s="16">
        <v>5.4800000000000001E-2</v>
      </c>
      <c r="Z4861" s="17">
        <v>1815.54</v>
      </c>
      <c r="AA4861">
        <v>0</v>
      </c>
    </row>
    <row r="4862" spans="1:27">
      <c r="A4862" t="s">
        <v>72</v>
      </c>
      <c r="B4862" t="s">
        <v>9757</v>
      </c>
      <c r="C4862">
        <v>613769486</v>
      </c>
      <c r="D4862" t="s">
        <v>6</v>
      </c>
      <c r="E4862" t="s">
        <v>7</v>
      </c>
      <c r="F4862" t="s">
        <v>18285</v>
      </c>
      <c r="G4862">
        <v>39</v>
      </c>
      <c r="H4862" t="s">
        <v>18297</v>
      </c>
      <c r="I4862">
        <v>2</v>
      </c>
      <c r="J4862" t="s">
        <v>73</v>
      </c>
      <c r="K4862" t="s">
        <v>18306</v>
      </c>
      <c r="L4862" t="s">
        <v>18309</v>
      </c>
      <c r="M4862" s="5">
        <v>3588167</v>
      </c>
      <c r="N4862" t="s">
        <v>9758</v>
      </c>
      <c r="O4862" s="15">
        <v>104042</v>
      </c>
      <c r="P4862" s="15">
        <v>66210</v>
      </c>
      <c r="Q4862">
        <v>0</v>
      </c>
      <c r="R4862">
        <v>0</v>
      </c>
      <c r="S4862" t="s">
        <v>10</v>
      </c>
      <c r="T4862" s="1">
        <v>41997</v>
      </c>
      <c r="U4862" s="10">
        <v>9458</v>
      </c>
      <c r="V4862" t="s">
        <v>11</v>
      </c>
      <c r="W4862">
        <v>4</v>
      </c>
      <c r="X4862" s="1">
        <v>42160</v>
      </c>
      <c r="Y4862" s="16">
        <v>4.2999999999999997E-2</v>
      </c>
      <c r="Z4862" s="17">
        <v>2342.5700000000002</v>
      </c>
      <c r="AA4862">
        <v>0</v>
      </c>
    </row>
    <row r="4863" spans="1:27">
      <c r="A4863" t="s">
        <v>97</v>
      </c>
      <c r="B4863" t="s">
        <v>9759</v>
      </c>
      <c r="C4863">
        <v>613916446</v>
      </c>
      <c r="D4863" t="s">
        <v>6</v>
      </c>
      <c r="E4863" t="s">
        <v>7</v>
      </c>
      <c r="F4863" t="s">
        <v>18285</v>
      </c>
      <c r="G4863">
        <v>37</v>
      </c>
      <c r="H4863" t="s">
        <v>18297</v>
      </c>
      <c r="I4863">
        <v>5</v>
      </c>
      <c r="J4863" t="s">
        <v>98</v>
      </c>
      <c r="K4863" t="s">
        <v>18304</v>
      </c>
      <c r="L4863" t="s">
        <v>18308</v>
      </c>
      <c r="M4863" s="5">
        <v>12833807</v>
      </c>
      <c r="N4863" t="s">
        <v>9760</v>
      </c>
      <c r="O4863" s="15">
        <v>10909000</v>
      </c>
      <c r="P4863" s="15">
        <v>6181834</v>
      </c>
      <c r="Q4863">
        <v>0</v>
      </c>
      <c r="R4863">
        <v>0</v>
      </c>
      <c r="S4863" t="s">
        <v>10</v>
      </c>
      <c r="T4863" s="1">
        <v>41591</v>
      </c>
      <c r="U4863" s="10">
        <v>394496</v>
      </c>
      <c r="V4863" t="s">
        <v>11</v>
      </c>
      <c r="W4863">
        <v>18</v>
      </c>
      <c r="X4863" s="1">
        <v>42185</v>
      </c>
      <c r="Y4863" s="16">
        <v>4.0599999999999997E-2</v>
      </c>
      <c r="Z4863" s="17">
        <v>1928.96</v>
      </c>
      <c r="AA4863">
        <v>0</v>
      </c>
    </row>
    <row r="4864" spans="1:27">
      <c r="A4864" t="s">
        <v>97</v>
      </c>
      <c r="B4864" t="s">
        <v>9761</v>
      </c>
      <c r="C4864">
        <v>614283824</v>
      </c>
      <c r="D4864" t="s">
        <v>6</v>
      </c>
      <c r="E4864" t="s">
        <v>7</v>
      </c>
      <c r="F4864" t="s">
        <v>18285</v>
      </c>
      <c r="G4864">
        <v>37</v>
      </c>
      <c r="H4864" t="s">
        <v>18294</v>
      </c>
      <c r="I4864">
        <v>3</v>
      </c>
      <c r="J4864" t="s">
        <v>98</v>
      </c>
      <c r="K4864" t="s">
        <v>18306</v>
      </c>
      <c r="L4864" t="s">
        <v>18308</v>
      </c>
      <c r="M4864" s="5">
        <v>14125007</v>
      </c>
      <c r="N4864" t="s">
        <v>9762</v>
      </c>
      <c r="O4864" s="15">
        <v>439189</v>
      </c>
      <c r="P4864" s="15">
        <v>5102563</v>
      </c>
      <c r="Q4864">
        <v>0</v>
      </c>
      <c r="R4864">
        <v>0</v>
      </c>
      <c r="S4864" t="s">
        <v>10</v>
      </c>
      <c r="T4864" s="1">
        <v>39302</v>
      </c>
      <c r="U4864" s="10">
        <v>225000</v>
      </c>
      <c r="V4864" t="s">
        <v>11</v>
      </c>
      <c r="W4864">
        <v>8</v>
      </c>
      <c r="X4864" s="1">
        <v>42185</v>
      </c>
      <c r="Y4864" s="16">
        <v>8.3800000000000013E-2</v>
      </c>
      <c r="Z4864" s="17">
        <v>1976.89</v>
      </c>
      <c r="AA4864">
        <v>0</v>
      </c>
    </row>
    <row r="4865" spans="1:27">
      <c r="A4865" t="s">
        <v>97</v>
      </c>
      <c r="B4865" t="s">
        <v>9763</v>
      </c>
      <c r="C4865">
        <v>614499446</v>
      </c>
      <c r="D4865" t="s">
        <v>6</v>
      </c>
      <c r="E4865" t="s">
        <v>7</v>
      </c>
      <c r="F4865" t="s">
        <v>18287</v>
      </c>
      <c r="G4865">
        <v>50</v>
      </c>
      <c r="H4865" t="s">
        <v>18295</v>
      </c>
      <c r="I4865">
        <v>4</v>
      </c>
      <c r="J4865" t="s">
        <v>98</v>
      </c>
      <c r="K4865" t="s">
        <v>18306</v>
      </c>
      <c r="L4865" t="s">
        <v>18309</v>
      </c>
      <c r="M4865" s="5">
        <v>1118320</v>
      </c>
      <c r="N4865" t="s">
        <v>9764</v>
      </c>
      <c r="O4865" s="15">
        <v>6700000</v>
      </c>
      <c r="P4865" s="15">
        <v>6537717</v>
      </c>
      <c r="Q4865">
        <v>0</v>
      </c>
      <c r="R4865">
        <v>0</v>
      </c>
      <c r="S4865" t="s">
        <v>10</v>
      </c>
      <c r="T4865" s="1">
        <v>41775</v>
      </c>
      <c r="U4865" s="10">
        <v>157264</v>
      </c>
      <c r="V4865" t="s">
        <v>11</v>
      </c>
      <c r="W4865">
        <v>12</v>
      </c>
      <c r="X4865" s="1">
        <v>42185</v>
      </c>
      <c r="Y4865" s="16">
        <v>3.6900000000000002E-2</v>
      </c>
      <c r="Z4865" s="17">
        <v>1927.8</v>
      </c>
      <c r="AA4865">
        <v>0</v>
      </c>
    </row>
    <row r="4866" spans="1:27">
      <c r="A4866" t="s">
        <v>2</v>
      </c>
      <c r="B4866" t="s">
        <v>9765</v>
      </c>
      <c r="C4866">
        <v>614611778</v>
      </c>
      <c r="D4866" t="s">
        <v>6</v>
      </c>
      <c r="E4866" t="s">
        <v>7</v>
      </c>
      <c r="F4866" t="s">
        <v>18287</v>
      </c>
      <c r="G4866">
        <v>29</v>
      </c>
      <c r="H4866" t="s">
        <v>18295</v>
      </c>
      <c r="I4866">
        <v>6</v>
      </c>
      <c r="J4866" t="s">
        <v>3</v>
      </c>
      <c r="K4866" t="s">
        <v>18306</v>
      </c>
      <c r="L4866" t="s">
        <v>18308</v>
      </c>
      <c r="M4866" s="5">
        <v>61645340</v>
      </c>
      <c r="N4866" t="s">
        <v>9766</v>
      </c>
      <c r="O4866" s="15">
        <v>39692867</v>
      </c>
      <c r="P4866" s="15">
        <v>24769148</v>
      </c>
      <c r="Q4866">
        <v>0</v>
      </c>
      <c r="R4866">
        <v>0</v>
      </c>
      <c r="S4866" t="s">
        <v>10</v>
      </c>
      <c r="T4866" s="1">
        <v>41460</v>
      </c>
      <c r="U4866" s="10">
        <v>1145750</v>
      </c>
      <c r="V4866" t="s">
        <v>11</v>
      </c>
      <c r="W4866">
        <v>22</v>
      </c>
      <c r="X4866" s="1">
        <v>42185</v>
      </c>
      <c r="Y4866" s="16">
        <v>3.9100000000000003E-2</v>
      </c>
      <c r="Z4866" s="17">
        <v>1915.45</v>
      </c>
      <c r="AA4866">
        <v>0</v>
      </c>
    </row>
    <row r="4867" spans="1:27">
      <c r="A4867" t="s">
        <v>33</v>
      </c>
      <c r="B4867" t="s">
        <v>9767</v>
      </c>
      <c r="C4867">
        <v>614757088</v>
      </c>
      <c r="D4867" t="s">
        <v>6</v>
      </c>
      <c r="E4867" t="s">
        <v>7</v>
      </c>
      <c r="F4867" t="s">
        <v>18286</v>
      </c>
      <c r="G4867">
        <v>42</v>
      </c>
      <c r="H4867" t="s">
        <v>18295</v>
      </c>
      <c r="I4867">
        <v>6</v>
      </c>
      <c r="J4867" t="s">
        <v>36</v>
      </c>
      <c r="K4867" t="s">
        <v>18303</v>
      </c>
      <c r="L4867" t="s">
        <v>18309</v>
      </c>
      <c r="M4867" s="5">
        <v>8533835</v>
      </c>
      <c r="N4867" t="s">
        <v>9768</v>
      </c>
      <c r="O4867" s="15">
        <v>649874</v>
      </c>
      <c r="P4867" s="15">
        <v>379094</v>
      </c>
      <c r="Q4867">
        <v>0</v>
      </c>
      <c r="R4867">
        <v>0</v>
      </c>
      <c r="S4867" t="s">
        <v>10</v>
      </c>
      <c r="T4867" s="1">
        <v>41996</v>
      </c>
      <c r="U4867" s="10">
        <v>54156</v>
      </c>
      <c r="V4867" t="s">
        <v>11</v>
      </c>
      <c r="W4867">
        <v>5</v>
      </c>
      <c r="X4867" s="1">
        <v>42185</v>
      </c>
      <c r="Y4867" s="16">
        <v>4.2999999999999997E-2</v>
      </c>
      <c r="Z4867" s="17">
        <v>2316.9299999999998</v>
      </c>
      <c r="AA4867">
        <v>0</v>
      </c>
    </row>
    <row r="4868" spans="1:27">
      <c r="A4868" t="s">
        <v>97</v>
      </c>
      <c r="B4868" t="s">
        <v>9769</v>
      </c>
      <c r="C4868">
        <v>614862820</v>
      </c>
      <c r="D4868" t="s">
        <v>6</v>
      </c>
      <c r="E4868" t="s">
        <v>7</v>
      </c>
      <c r="F4868" t="s">
        <v>18287</v>
      </c>
      <c r="G4868">
        <v>44</v>
      </c>
      <c r="H4868" t="s">
        <v>18295</v>
      </c>
      <c r="I4868">
        <v>4</v>
      </c>
      <c r="J4868" t="s">
        <v>98</v>
      </c>
      <c r="K4868" t="s">
        <v>18302</v>
      </c>
      <c r="L4868" t="s">
        <v>18309</v>
      </c>
      <c r="M4868" s="5">
        <v>14606175</v>
      </c>
      <c r="N4868" t="s">
        <v>9770</v>
      </c>
      <c r="O4868" s="15">
        <v>11000000</v>
      </c>
      <c r="P4868" s="15">
        <v>8711760</v>
      </c>
      <c r="Q4868">
        <v>0</v>
      </c>
      <c r="R4868">
        <v>0</v>
      </c>
      <c r="S4868" t="s">
        <v>10</v>
      </c>
      <c r="T4868" s="1">
        <v>41704</v>
      </c>
      <c r="U4868" s="10">
        <v>346686</v>
      </c>
      <c r="V4868" t="s">
        <v>11</v>
      </c>
      <c r="W4868">
        <v>14</v>
      </c>
      <c r="X4868" s="1">
        <v>42185</v>
      </c>
      <c r="Y4868" s="16">
        <v>3.9699999999999999E-2</v>
      </c>
      <c r="Z4868" s="17">
        <v>2045.14</v>
      </c>
      <c r="AA4868">
        <v>0</v>
      </c>
    </row>
    <row r="4869" spans="1:27">
      <c r="A4869" t="s">
        <v>97</v>
      </c>
      <c r="B4869" t="s">
        <v>9771</v>
      </c>
      <c r="C4869">
        <v>614877296</v>
      </c>
      <c r="D4869" t="s">
        <v>6</v>
      </c>
      <c r="E4869" t="s">
        <v>7</v>
      </c>
      <c r="F4869" t="s">
        <v>18285</v>
      </c>
      <c r="G4869">
        <v>42</v>
      </c>
      <c r="H4869" t="s">
        <v>18294</v>
      </c>
      <c r="I4869">
        <v>5</v>
      </c>
      <c r="J4869" t="s">
        <v>98</v>
      </c>
      <c r="K4869" t="s">
        <v>18303</v>
      </c>
      <c r="L4869" t="s">
        <v>18308</v>
      </c>
      <c r="M4869" s="5">
        <v>1371620</v>
      </c>
      <c r="N4869" t="s">
        <v>9772</v>
      </c>
      <c r="O4869" s="15">
        <v>27000000</v>
      </c>
      <c r="P4869" s="15">
        <v>24052197</v>
      </c>
      <c r="Q4869">
        <v>0</v>
      </c>
      <c r="R4869">
        <v>0</v>
      </c>
      <c r="S4869" t="s">
        <v>10</v>
      </c>
      <c r="T4869" s="1">
        <v>41029</v>
      </c>
      <c r="U4869" s="10">
        <v>585987</v>
      </c>
      <c r="V4869" t="s">
        <v>11</v>
      </c>
      <c r="W4869">
        <v>36</v>
      </c>
      <c r="X4869" s="1">
        <v>42160</v>
      </c>
      <c r="Y4869" s="16">
        <v>5.45E-2</v>
      </c>
      <c r="Z4869" s="17">
        <v>1761.2</v>
      </c>
      <c r="AA4869">
        <v>0</v>
      </c>
    </row>
    <row r="4870" spans="1:27">
      <c r="A4870" t="s">
        <v>97</v>
      </c>
      <c r="B4870" t="s">
        <v>9773</v>
      </c>
      <c r="C4870">
        <v>614910648</v>
      </c>
      <c r="D4870" t="s">
        <v>6</v>
      </c>
      <c r="E4870" t="s">
        <v>7</v>
      </c>
      <c r="F4870" t="s">
        <v>18285</v>
      </c>
      <c r="G4870">
        <v>51</v>
      </c>
      <c r="H4870" t="s">
        <v>18294</v>
      </c>
      <c r="I4870">
        <v>1</v>
      </c>
      <c r="J4870" t="s">
        <v>98</v>
      </c>
      <c r="K4870" t="s">
        <v>18307</v>
      </c>
      <c r="L4870" t="s">
        <v>18309</v>
      </c>
      <c r="M4870" s="5">
        <v>9932301</v>
      </c>
      <c r="N4870" t="s">
        <v>9774</v>
      </c>
      <c r="O4870" s="15">
        <v>6180000</v>
      </c>
      <c r="P4870" s="15">
        <v>1254650</v>
      </c>
      <c r="Q4870">
        <v>0</v>
      </c>
      <c r="R4870">
        <v>0</v>
      </c>
      <c r="S4870" t="s">
        <v>10</v>
      </c>
      <c r="T4870" s="1">
        <v>40933</v>
      </c>
      <c r="U4870" s="10">
        <v>164277</v>
      </c>
      <c r="V4870" t="s">
        <v>11</v>
      </c>
      <c r="W4870">
        <v>40</v>
      </c>
      <c r="X4870" s="1">
        <v>42185</v>
      </c>
      <c r="Y4870" s="16">
        <v>5.1900000000000002E-2</v>
      </c>
      <c r="Z4870" s="17">
        <v>1814.58</v>
      </c>
      <c r="AA4870">
        <v>0</v>
      </c>
    </row>
    <row r="4871" spans="1:27">
      <c r="A4871" t="s">
        <v>97</v>
      </c>
      <c r="B4871" t="s">
        <v>9775</v>
      </c>
      <c r="C4871">
        <v>614936146</v>
      </c>
      <c r="D4871" t="s">
        <v>6</v>
      </c>
      <c r="E4871" t="s">
        <v>7</v>
      </c>
      <c r="F4871" t="s">
        <v>18285</v>
      </c>
      <c r="G4871">
        <v>26</v>
      </c>
      <c r="H4871" t="s">
        <v>18296</v>
      </c>
      <c r="I4871">
        <v>2</v>
      </c>
      <c r="J4871" t="s">
        <v>98</v>
      </c>
      <c r="K4871" t="s">
        <v>18304</v>
      </c>
      <c r="L4871" t="s">
        <v>18308</v>
      </c>
      <c r="M4871" s="5">
        <v>15552224</v>
      </c>
      <c r="N4871" t="s">
        <v>9776</v>
      </c>
      <c r="O4871" s="15">
        <v>12300000</v>
      </c>
      <c r="P4871" s="15">
        <v>3572828</v>
      </c>
      <c r="Q4871">
        <v>0</v>
      </c>
      <c r="R4871">
        <v>0</v>
      </c>
      <c r="S4871" t="s">
        <v>10</v>
      </c>
      <c r="T4871" s="1">
        <v>41053</v>
      </c>
      <c r="U4871" s="10">
        <v>314945</v>
      </c>
      <c r="V4871" t="s">
        <v>11</v>
      </c>
      <c r="W4871">
        <v>36</v>
      </c>
      <c r="X4871" s="1">
        <v>42185</v>
      </c>
      <c r="Y4871" s="16">
        <v>5.4299999999999994E-2</v>
      </c>
      <c r="Z4871" s="17">
        <v>1845.17</v>
      </c>
      <c r="AA4871">
        <v>0</v>
      </c>
    </row>
    <row r="4872" spans="1:27">
      <c r="A4872" t="s">
        <v>97</v>
      </c>
      <c r="B4872" t="s">
        <v>9777</v>
      </c>
      <c r="C4872">
        <v>614955924</v>
      </c>
      <c r="D4872" t="s">
        <v>6</v>
      </c>
      <c r="E4872" t="s">
        <v>7</v>
      </c>
      <c r="F4872" t="s">
        <v>18287</v>
      </c>
      <c r="G4872">
        <v>20</v>
      </c>
      <c r="H4872" t="s">
        <v>18294</v>
      </c>
      <c r="I4872">
        <v>3</v>
      </c>
      <c r="J4872" t="s">
        <v>98</v>
      </c>
      <c r="K4872" t="s">
        <v>18305</v>
      </c>
      <c r="L4872" t="s">
        <v>18308</v>
      </c>
      <c r="M4872" s="5">
        <v>4671597</v>
      </c>
      <c r="N4872" t="s">
        <v>9778</v>
      </c>
      <c r="O4872" s="15">
        <v>5000000</v>
      </c>
      <c r="P4872" s="15">
        <v>2869931</v>
      </c>
      <c r="Q4872">
        <v>0</v>
      </c>
      <c r="R4872">
        <v>0</v>
      </c>
      <c r="S4872" t="s">
        <v>10</v>
      </c>
      <c r="T4872" s="1">
        <v>41621</v>
      </c>
      <c r="U4872" s="10">
        <v>167278</v>
      </c>
      <c r="V4872" t="s">
        <v>11</v>
      </c>
      <c r="W4872">
        <v>17</v>
      </c>
      <c r="X4872" s="1">
        <v>42160</v>
      </c>
      <c r="Y4872" s="16">
        <v>4.0399999999999998E-2</v>
      </c>
      <c r="Z4872" s="17">
        <v>1935.89</v>
      </c>
      <c r="AA4872">
        <v>0</v>
      </c>
    </row>
    <row r="4873" spans="1:27">
      <c r="A4873" t="s">
        <v>97</v>
      </c>
      <c r="B4873" t="s">
        <v>9779</v>
      </c>
      <c r="C4873">
        <v>615006986</v>
      </c>
      <c r="D4873" t="s">
        <v>6</v>
      </c>
      <c r="E4873" t="s">
        <v>7</v>
      </c>
      <c r="F4873" t="s">
        <v>18286</v>
      </c>
      <c r="G4873">
        <v>24</v>
      </c>
      <c r="H4873" t="s">
        <v>18295</v>
      </c>
      <c r="I4873">
        <v>1</v>
      </c>
      <c r="J4873" t="s">
        <v>98</v>
      </c>
      <c r="K4873" t="s">
        <v>18304</v>
      </c>
      <c r="L4873" t="s">
        <v>18308</v>
      </c>
      <c r="M4873" s="5">
        <v>9917395</v>
      </c>
      <c r="N4873" t="s">
        <v>9780</v>
      </c>
      <c r="O4873" s="15">
        <v>7000000</v>
      </c>
      <c r="P4873" s="15">
        <v>3602239</v>
      </c>
      <c r="Q4873">
        <v>0</v>
      </c>
      <c r="R4873">
        <v>0</v>
      </c>
      <c r="S4873" t="s">
        <v>10</v>
      </c>
      <c r="T4873" s="1">
        <v>41541</v>
      </c>
      <c r="U4873" s="10">
        <v>256663</v>
      </c>
      <c r="V4873" t="s">
        <v>11</v>
      </c>
      <c r="W4873">
        <v>20</v>
      </c>
      <c r="X4873" s="1">
        <v>42185</v>
      </c>
      <c r="Y4873" s="16">
        <v>4.0899999999999999E-2</v>
      </c>
      <c r="Z4873" s="17">
        <v>1892.89</v>
      </c>
      <c r="AA4873">
        <v>0</v>
      </c>
    </row>
    <row r="4874" spans="1:27">
      <c r="A4874" t="s">
        <v>97</v>
      </c>
      <c r="B4874" t="s">
        <v>9781</v>
      </c>
      <c r="C4874">
        <v>615026786</v>
      </c>
      <c r="D4874" t="s">
        <v>6</v>
      </c>
      <c r="E4874" t="s">
        <v>7</v>
      </c>
      <c r="F4874" t="s">
        <v>18287</v>
      </c>
      <c r="G4874">
        <v>27</v>
      </c>
      <c r="H4874" t="s">
        <v>18295</v>
      </c>
      <c r="I4874">
        <v>6</v>
      </c>
      <c r="J4874" t="s">
        <v>98</v>
      </c>
      <c r="K4874" t="s">
        <v>18303</v>
      </c>
      <c r="L4874" t="s">
        <v>18309</v>
      </c>
      <c r="M4874" s="5">
        <v>2380872</v>
      </c>
      <c r="N4874" t="s">
        <v>9782</v>
      </c>
      <c r="O4874" s="15">
        <v>2000000</v>
      </c>
      <c r="P4874" s="15">
        <v>3247632</v>
      </c>
      <c r="Q4874">
        <v>0</v>
      </c>
      <c r="R4874">
        <v>0</v>
      </c>
      <c r="S4874" t="s">
        <v>10</v>
      </c>
      <c r="T4874" s="1">
        <v>40983</v>
      </c>
      <c r="U4874" s="10">
        <v>255126</v>
      </c>
      <c r="V4874" t="s">
        <v>11</v>
      </c>
      <c r="W4874">
        <v>23</v>
      </c>
      <c r="X4874" s="1">
        <v>42160</v>
      </c>
      <c r="Y4874" s="16">
        <v>5.3499999999999999E-2</v>
      </c>
      <c r="Z4874" s="17">
        <v>1761.04</v>
      </c>
      <c r="AA4874">
        <v>0</v>
      </c>
    </row>
    <row r="4875" spans="1:27">
      <c r="A4875" t="s">
        <v>29</v>
      </c>
      <c r="B4875" t="s">
        <v>9783</v>
      </c>
      <c r="C4875">
        <v>615034002</v>
      </c>
      <c r="D4875" t="s">
        <v>6</v>
      </c>
      <c r="E4875" t="s">
        <v>7</v>
      </c>
      <c r="F4875" t="s">
        <v>18285</v>
      </c>
      <c r="G4875">
        <v>18</v>
      </c>
      <c r="H4875" t="s">
        <v>18297</v>
      </c>
      <c r="I4875">
        <v>6</v>
      </c>
      <c r="J4875" t="s">
        <v>30</v>
      </c>
      <c r="K4875" t="s">
        <v>18303</v>
      </c>
      <c r="L4875" t="s">
        <v>18308</v>
      </c>
      <c r="M4875" s="5">
        <v>2643973</v>
      </c>
      <c r="N4875" t="s">
        <v>9784</v>
      </c>
      <c r="O4875" s="15">
        <v>6000000</v>
      </c>
      <c r="P4875" s="15">
        <v>5519731</v>
      </c>
      <c r="Q4875">
        <v>0</v>
      </c>
      <c r="R4875">
        <v>0</v>
      </c>
      <c r="S4875" t="s">
        <v>10</v>
      </c>
      <c r="T4875" s="1">
        <v>41512</v>
      </c>
      <c r="U4875" s="10">
        <v>186802</v>
      </c>
      <c r="V4875" t="s">
        <v>11</v>
      </c>
      <c r="W4875">
        <v>20</v>
      </c>
      <c r="X4875" s="1">
        <v>42160</v>
      </c>
      <c r="Y4875" s="16">
        <v>4.1100000000000005E-2</v>
      </c>
      <c r="Z4875" s="17">
        <v>1911.16</v>
      </c>
      <c r="AA4875">
        <v>0</v>
      </c>
    </row>
    <row r="4876" spans="1:27">
      <c r="A4876" t="s">
        <v>2</v>
      </c>
      <c r="B4876" t="s">
        <v>9785</v>
      </c>
      <c r="C4876">
        <v>615046102</v>
      </c>
      <c r="D4876" t="s">
        <v>6</v>
      </c>
      <c r="E4876" t="s">
        <v>7</v>
      </c>
      <c r="F4876" t="s">
        <v>18287</v>
      </c>
      <c r="G4876">
        <v>53</v>
      </c>
      <c r="H4876" t="s">
        <v>18297</v>
      </c>
      <c r="I4876">
        <v>6</v>
      </c>
      <c r="J4876" t="s">
        <v>3</v>
      </c>
      <c r="K4876" t="s">
        <v>18302</v>
      </c>
      <c r="L4876" t="s">
        <v>18308</v>
      </c>
      <c r="M4876" s="5">
        <v>1747951</v>
      </c>
      <c r="N4876" t="s">
        <v>9786</v>
      </c>
      <c r="O4876" s="15">
        <v>3000000</v>
      </c>
      <c r="P4876" s="15">
        <v>2451262</v>
      </c>
      <c r="Q4876">
        <v>0</v>
      </c>
      <c r="R4876">
        <v>0</v>
      </c>
      <c r="S4876" t="s">
        <v>10</v>
      </c>
      <c r="T4876" s="1">
        <v>41879</v>
      </c>
      <c r="U4876" s="10">
        <v>105501</v>
      </c>
      <c r="V4876" t="s">
        <v>11</v>
      </c>
      <c r="W4876">
        <v>8</v>
      </c>
      <c r="X4876" s="1">
        <v>42160</v>
      </c>
      <c r="Y4876" s="16">
        <v>4.0300000000000002E-2</v>
      </c>
      <c r="Z4876" s="17">
        <v>1926.92</v>
      </c>
      <c r="AA4876">
        <v>0</v>
      </c>
    </row>
    <row r="4877" spans="1:27">
      <c r="A4877" t="s">
        <v>124</v>
      </c>
      <c r="B4877" t="s">
        <v>9787</v>
      </c>
      <c r="C4877">
        <v>615070786</v>
      </c>
      <c r="D4877" t="s">
        <v>6</v>
      </c>
      <c r="E4877" t="s">
        <v>7</v>
      </c>
      <c r="F4877" t="s">
        <v>18285</v>
      </c>
      <c r="G4877">
        <v>33</v>
      </c>
      <c r="H4877" t="s">
        <v>18297</v>
      </c>
      <c r="I4877">
        <v>3</v>
      </c>
      <c r="J4877" s="3" t="s">
        <v>18289</v>
      </c>
      <c r="K4877" t="s">
        <v>18307</v>
      </c>
      <c r="L4877" t="s">
        <v>18308</v>
      </c>
      <c r="M4877" s="5">
        <v>8812482</v>
      </c>
      <c r="N4877" t="s">
        <v>9788</v>
      </c>
      <c r="O4877" s="15">
        <v>19400000</v>
      </c>
      <c r="P4877" s="15">
        <v>16092905</v>
      </c>
      <c r="Q4877">
        <v>0</v>
      </c>
      <c r="R4877">
        <v>0</v>
      </c>
      <c r="S4877" t="s">
        <v>10</v>
      </c>
      <c r="T4877" s="1">
        <v>41381</v>
      </c>
      <c r="U4877" s="10">
        <v>430613</v>
      </c>
      <c r="V4877" t="s">
        <v>11</v>
      </c>
      <c r="W4877">
        <v>21</v>
      </c>
      <c r="X4877" s="1">
        <v>42190</v>
      </c>
      <c r="Y4877" s="16">
        <v>4.3899999999999995E-2</v>
      </c>
      <c r="Z4877" s="17">
        <v>1833.98</v>
      </c>
      <c r="AA4877">
        <v>0</v>
      </c>
    </row>
    <row r="4878" spans="1:27">
      <c r="A4878" t="s">
        <v>97</v>
      </c>
      <c r="B4878" t="s">
        <v>9789</v>
      </c>
      <c r="C4878">
        <v>615076132</v>
      </c>
      <c r="D4878" t="s">
        <v>6</v>
      </c>
      <c r="E4878" t="s">
        <v>7</v>
      </c>
      <c r="F4878" t="s">
        <v>18286</v>
      </c>
      <c r="G4878">
        <v>48</v>
      </c>
      <c r="H4878" t="s">
        <v>18297</v>
      </c>
      <c r="I4878">
        <v>4</v>
      </c>
      <c r="J4878" t="s">
        <v>98</v>
      </c>
      <c r="K4878" t="s">
        <v>18303</v>
      </c>
      <c r="L4878" t="s">
        <v>18309</v>
      </c>
      <c r="M4878" s="5">
        <v>5268042</v>
      </c>
      <c r="N4878" t="s">
        <v>9790</v>
      </c>
      <c r="O4878" s="15">
        <v>23500000</v>
      </c>
      <c r="P4878" s="15">
        <v>22619651</v>
      </c>
      <c r="Q4878">
        <v>0</v>
      </c>
      <c r="R4878">
        <v>0</v>
      </c>
      <c r="S4878" t="s">
        <v>10</v>
      </c>
      <c r="T4878" s="1">
        <v>41600</v>
      </c>
      <c r="U4878" s="10">
        <v>542981</v>
      </c>
      <c r="V4878" t="s">
        <v>11</v>
      </c>
      <c r="W4878">
        <v>17</v>
      </c>
      <c r="X4878" s="1">
        <v>42160</v>
      </c>
      <c r="Y4878" s="16">
        <v>4.0599999999999997E-2</v>
      </c>
      <c r="Z4878" s="17">
        <v>1932.42</v>
      </c>
      <c r="AA4878">
        <v>0</v>
      </c>
    </row>
    <row r="4879" spans="1:27">
      <c r="A4879" t="s">
        <v>97</v>
      </c>
      <c r="B4879" t="s">
        <v>9791</v>
      </c>
      <c r="C4879">
        <v>615610204</v>
      </c>
      <c r="D4879" t="s">
        <v>6</v>
      </c>
      <c r="E4879" t="s">
        <v>7</v>
      </c>
      <c r="F4879" t="s">
        <v>18285</v>
      </c>
      <c r="G4879">
        <v>18</v>
      </c>
      <c r="H4879" t="s">
        <v>18294</v>
      </c>
      <c r="I4879">
        <v>6</v>
      </c>
      <c r="J4879" t="s">
        <v>98</v>
      </c>
      <c r="K4879" t="s">
        <v>18304</v>
      </c>
      <c r="L4879" t="s">
        <v>18308</v>
      </c>
      <c r="M4879" s="5">
        <v>11036054</v>
      </c>
      <c r="N4879" t="s">
        <v>9792</v>
      </c>
      <c r="O4879" s="15">
        <v>150000000</v>
      </c>
      <c r="P4879" s="15">
        <v>148538999</v>
      </c>
      <c r="Q4879">
        <v>0</v>
      </c>
      <c r="R4879">
        <v>0</v>
      </c>
      <c r="S4879" t="s">
        <v>10</v>
      </c>
      <c r="T4879" s="1">
        <v>41975</v>
      </c>
      <c r="U4879" s="10">
        <v>1849174</v>
      </c>
      <c r="V4879" t="s">
        <v>11</v>
      </c>
      <c r="W4879">
        <v>5</v>
      </c>
      <c r="X4879" s="1">
        <v>42185</v>
      </c>
      <c r="Y4879" s="16">
        <v>4.3700000000000003E-2</v>
      </c>
      <c r="Z4879" s="17">
        <v>2252.36</v>
      </c>
      <c r="AA4879">
        <v>0</v>
      </c>
    </row>
    <row r="4880" spans="1:27">
      <c r="A4880" t="s">
        <v>121</v>
      </c>
      <c r="B4880" t="s">
        <v>9793</v>
      </c>
      <c r="C4880">
        <v>615617728</v>
      </c>
      <c r="D4880" t="s">
        <v>6</v>
      </c>
      <c r="E4880" t="s">
        <v>7</v>
      </c>
      <c r="F4880" t="s">
        <v>18287</v>
      </c>
      <c r="G4880">
        <v>30</v>
      </c>
      <c r="H4880" t="s">
        <v>18297</v>
      </c>
      <c r="I4880">
        <v>2</v>
      </c>
      <c r="J4880" s="3" t="s">
        <v>18292</v>
      </c>
      <c r="K4880" t="s">
        <v>18304</v>
      </c>
      <c r="L4880" t="s">
        <v>18309</v>
      </c>
      <c r="M4880" s="5">
        <v>4457828</v>
      </c>
      <c r="N4880" t="s">
        <v>9794</v>
      </c>
      <c r="O4880" s="15">
        <v>10000000</v>
      </c>
      <c r="P4880" s="15">
        <v>1151509</v>
      </c>
      <c r="Q4880">
        <v>0</v>
      </c>
      <c r="R4880">
        <v>0</v>
      </c>
      <c r="S4880" t="s">
        <v>10</v>
      </c>
      <c r="T4880" s="1">
        <v>41136</v>
      </c>
      <c r="U4880" s="10">
        <v>400269</v>
      </c>
      <c r="V4880" t="s">
        <v>11</v>
      </c>
      <c r="W4880">
        <v>33</v>
      </c>
      <c r="X4880" s="1">
        <v>42160</v>
      </c>
      <c r="Y4880" s="16">
        <v>5.3899999999999997E-2</v>
      </c>
      <c r="Z4880" s="17">
        <v>1800.81</v>
      </c>
      <c r="AA4880">
        <v>0</v>
      </c>
    </row>
    <row r="4881" spans="1:27">
      <c r="A4881" t="s">
        <v>113</v>
      </c>
      <c r="B4881" t="s">
        <v>9795</v>
      </c>
      <c r="C4881">
        <v>615756482</v>
      </c>
      <c r="D4881" t="s">
        <v>100</v>
      </c>
      <c r="E4881" t="s">
        <v>7</v>
      </c>
      <c r="F4881" t="s">
        <v>18287</v>
      </c>
      <c r="G4881">
        <v>47</v>
      </c>
      <c r="H4881" t="s">
        <v>18297</v>
      </c>
      <c r="I4881">
        <v>3</v>
      </c>
      <c r="J4881" t="s">
        <v>114</v>
      </c>
      <c r="K4881" t="s">
        <v>18307</v>
      </c>
      <c r="L4881" t="s">
        <v>18309</v>
      </c>
      <c r="M4881" s="5">
        <v>0</v>
      </c>
      <c r="N4881" t="s">
        <v>9796</v>
      </c>
      <c r="O4881" s="15">
        <v>15878308</v>
      </c>
      <c r="P4881" s="15">
        <v>5563901</v>
      </c>
      <c r="Q4881">
        <v>1692</v>
      </c>
      <c r="R4881">
        <v>25</v>
      </c>
      <c r="S4881" t="s">
        <v>10</v>
      </c>
      <c r="T4881" s="1">
        <v>39660</v>
      </c>
      <c r="U4881" s="10">
        <v>192590</v>
      </c>
      <c r="V4881" t="s">
        <v>11</v>
      </c>
      <c r="W4881">
        <v>44</v>
      </c>
      <c r="X4881" s="1">
        <v>42129</v>
      </c>
      <c r="Y4881" s="16">
        <v>9.6300000000000011E-2</v>
      </c>
      <c r="Z4881" s="17">
        <v>1792.24</v>
      </c>
      <c r="AA4881">
        <v>0</v>
      </c>
    </row>
    <row r="4882" spans="1:27">
      <c r="A4882" t="s">
        <v>2</v>
      </c>
      <c r="B4882" t="s">
        <v>9797</v>
      </c>
      <c r="C4882">
        <v>615859684</v>
      </c>
      <c r="D4882" t="s">
        <v>100</v>
      </c>
      <c r="E4882" t="s">
        <v>103</v>
      </c>
      <c r="F4882" t="s">
        <v>18285</v>
      </c>
      <c r="G4882">
        <v>26</v>
      </c>
      <c r="H4882" t="s">
        <v>18295</v>
      </c>
      <c r="I4882">
        <v>4</v>
      </c>
      <c r="J4882" t="s">
        <v>3</v>
      </c>
      <c r="K4882" t="s">
        <v>18302</v>
      </c>
      <c r="L4882" t="s">
        <v>18308</v>
      </c>
      <c r="M4882" s="5">
        <v>0</v>
      </c>
      <c r="N4882" t="s">
        <v>9798</v>
      </c>
      <c r="O4882" s="15">
        <v>37930447</v>
      </c>
      <c r="P4882" s="15">
        <v>29361387</v>
      </c>
      <c r="Q4882">
        <v>7122247</v>
      </c>
      <c r="R4882">
        <v>660</v>
      </c>
      <c r="S4882" t="s">
        <v>10</v>
      </c>
      <c r="T4882" s="1">
        <v>40477</v>
      </c>
      <c r="U4882" s="10">
        <v>823108</v>
      </c>
      <c r="V4882" t="s">
        <v>11</v>
      </c>
      <c r="W4882">
        <v>6</v>
      </c>
      <c r="X4882" s="1">
        <v>41486</v>
      </c>
      <c r="Y4882" s="16">
        <v>3.44E-2</v>
      </c>
      <c r="Z4882" s="17">
        <v>1830.96</v>
      </c>
      <c r="AA4882">
        <v>0</v>
      </c>
    </row>
    <row r="4883" spans="1:27">
      <c r="A4883" t="s">
        <v>97</v>
      </c>
      <c r="B4883" t="s">
        <v>9799</v>
      </c>
      <c r="C4883">
        <v>615865096</v>
      </c>
      <c r="D4883" t="s">
        <v>6</v>
      </c>
      <c r="E4883" t="s">
        <v>7</v>
      </c>
      <c r="F4883" t="s">
        <v>18285</v>
      </c>
      <c r="G4883">
        <v>29</v>
      </c>
      <c r="H4883" t="s">
        <v>18297</v>
      </c>
      <c r="I4883">
        <v>6</v>
      </c>
      <c r="J4883" t="s">
        <v>98</v>
      </c>
      <c r="K4883" t="s">
        <v>18305</v>
      </c>
      <c r="L4883" t="s">
        <v>18308</v>
      </c>
      <c r="M4883" s="5">
        <v>12858140</v>
      </c>
      <c r="N4883" t="s">
        <v>9800</v>
      </c>
      <c r="O4883" s="15">
        <v>30000000</v>
      </c>
      <c r="P4883" s="15">
        <v>26552754</v>
      </c>
      <c r="Q4883">
        <v>0</v>
      </c>
      <c r="R4883">
        <v>0</v>
      </c>
      <c r="S4883" t="s">
        <v>10</v>
      </c>
      <c r="T4883" s="1">
        <v>40857</v>
      </c>
      <c r="U4883" s="10">
        <v>725651</v>
      </c>
      <c r="V4883" t="s">
        <v>11</v>
      </c>
      <c r="W4883">
        <v>42</v>
      </c>
      <c r="X4883" s="1">
        <v>42185</v>
      </c>
      <c r="Y4883" s="16">
        <v>4.7699999999999992E-2</v>
      </c>
      <c r="Z4883" s="17">
        <v>1917.69</v>
      </c>
      <c r="AA4883">
        <v>0</v>
      </c>
    </row>
    <row r="4884" spans="1:27">
      <c r="A4884" t="s">
        <v>29</v>
      </c>
      <c r="B4884" t="s">
        <v>9801</v>
      </c>
      <c r="C4884">
        <v>615867472</v>
      </c>
      <c r="D4884" t="s">
        <v>6</v>
      </c>
      <c r="E4884" t="s">
        <v>7</v>
      </c>
      <c r="F4884" t="s">
        <v>18287</v>
      </c>
      <c r="G4884">
        <v>54</v>
      </c>
      <c r="H4884" t="s">
        <v>18294</v>
      </c>
      <c r="I4884">
        <v>3</v>
      </c>
      <c r="J4884" t="s">
        <v>30</v>
      </c>
      <c r="K4884" t="s">
        <v>18304</v>
      </c>
      <c r="L4884" t="s">
        <v>18308</v>
      </c>
      <c r="M4884" s="5">
        <v>5367122</v>
      </c>
      <c r="N4884" t="s">
        <v>9802</v>
      </c>
      <c r="O4884" s="15">
        <v>3500000</v>
      </c>
      <c r="P4884" s="15">
        <v>1509322</v>
      </c>
      <c r="Q4884">
        <v>0</v>
      </c>
      <c r="R4884">
        <v>0</v>
      </c>
      <c r="S4884" t="s">
        <v>10</v>
      </c>
      <c r="T4884" s="1">
        <v>41431</v>
      </c>
      <c r="U4884" s="10">
        <v>130108</v>
      </c>
      <c r="V4884" t="s">
        <v>11</v>
      </c>
      <c r="W4884">
        <v>23</v>
      </c>
      <c r="X4884" s="1">
        <v>42185</v>
      </c>
      <c r="Y4884" s="16">
        <v>3.9599999999999996E-2</v>
      </c>
      <c r="Z4884" s="17">
        <v>1899.08</v>
      </c>
      <c r="AA4884">
        <v>0</v>
      </c>
    </row>
    <row r="4885" spans="1:27">
      <c r="A4885" t="s">
        <v>29</v>
      </c>
      <c r="B4885" t="s">
        <v>9803</v>
      </c>
      <c r="C4885">
        <v>615871036</v>
      </c>
      <c r="D4885" t="s">
        <v>6</v>
      </c>
      <c r="E4885" t="s">
        <v>7</v>
      </c>
      <c r="F4885" t="s">
        <v>18287</v>
      </c>
      <c r="G4885">
        <v>18</v>
      </c>
      <c r="H4885" t="s">
        <v>18295</v>
      </c>
      <c r="I4885">
        <v>5</v>
      </c>
      <c r="J4885" t="s">
        <v>30</v>
      </c>
      <c r="K4885" t="s">
        <v>18302</v>
      </c>
      <c r="L4885" t="s">
        <v>18309</v>
      </c>
      <c r="M4885" s="5">
        <v>4053479</v>
      </c>
      <c r="N4885" t="s">
        <v>9804</v>
      </c>
      <c r="O4885" s="15">
        <v>3750000</v>
      </c>
      <c r="P4885" s="15">
        <v>3294572</v>
      </c>
      <c r="Q4885">
        <v>0</v>
      </c>
      <c r="R4885">
        <v>0</v>
      </c>
      <c r="S4885" t="s">
        <v>10</v>
      </c>
      <c r="T4885" s="1">
        <v>41891</v>
      </c>
      <c r="U4885" s="10">
        <v>109960</v>
      </c>
      <c r="V4885" t="s">
        <v>11</v>
      </c>
      <c r="W4885">
        <v>8</v>
      </c>
      <c r="X4885" s="1">
        <v>42185</v>
      </c>
      <c r="Y4885" s="16">
        <v>4.07E-2</v>
      </c>
      <c r="Z4885" s="17">
        <v>1942.03</v>
      </c>
      <c r="AA4885">
        <v>0</v>
      </c>
    </row>
    <row r="4886" spans="1:27">
      <c r="A4886" t="s">
        <v>29</v>
      </c>
      <c r="B4886" t="s">
        <v>9805</v>
      </c>
      <c r="C4886">
        <v>615873984</v>
      </c>
      <c r="D4886" t="s">
        <v>6</v>
      </c>
      <c r="E4886" t="s">
        <v>7</v>
      </c>
      <c r="F4886" t="s">
        <v>18286</v>
      </c>
      <c r="G4886">
        <v>30</v>
      </c>
      <c r="H4886" t="s">
        <v>18294</v>
      </c>
      <c r="I4886">
        <v>3</v>
      </c>
      <c r="J4886" t="s">
        <v>30</v>
      </c>
      <c r="K4886" t="s">
        <v>18307</v>
      </c>
      <c r="L4886" t="s">
        <v>18309</v>
      </c>
      <c r="M4886" s="5">
        <v>6324377</v>
      </c>
      <c r="N4886" t="s">
        <v>9806</v>
      </c>
      <c r="O4886" s="15">
        <v>5009000</v>
      </c>
      <c r="P4886" s="15">
        <v>1207828</v>
      </c>
      <c r="Q4886">
        <v>0</v>
      </c>
      <c r="R4886">
        <v>0</v>
      </c>
      <c r="S4886" t="s">
        <v>10</v>
      </c>
      <c r="T4886" s="1">
        <v>41247</v>
      </c>
      <c r="U4886" s="10">
        <v>183661</v>
      </c>
      <c r="V4886" t="s">
        <v>11</v>
      </c>
      <c r="W4886">
        <v>29</v>
      </c>
      <c r="X4886" s="1">
        <v>42185</v>
      </c>
      <c r="Y4886" s="16">
        <v>5.4199999999999998E-2</v>
      </c>
      <c r="Z4886" s="17">
        <v>1813.73</v>
      </c>
      <c r="AA4886">
        <v>0</v>
      </c>
    </row>
    <row r="4887" spans="1:27">
      <c r="A4887" t="s">
        <v>97</v>
      </c>
      <c r="B4887" t="s">
        <v>9807</v>
      </c>
      <c r="C4887">
        <v>615875612</v>
      </c>
      <c r="D4887" t="s">
        <v>6</v>
      </c>
      <c r="E4887" t="s">
        <v>7</v>
      </c>
      <c r="F4887" t="s">
        <v>18285</v>
      </c>
      <c r="G4887">
        <v>51</v>
      </c>
      <c r="H4887" t="s">
        <v>18295</v>
      </c>
      <c r="I4887">
        <v>1</v>
      </c>
      <c r="J4887" t="s">
        <v>98</v>
      </c>
      <c r="K4887" t="s">
        <v>18307</v>
      </c>
      <c r="L4887" t="s">
        <v>18309</v>
      </c>
      <c r="M4887" s="5">
        <v>9528336</v>
      </c>
      <c r="N4887" t="s">
        <v>9808</v>
      </c>
      <c r="O4887" s="15">
        <v>8000000</v>
      </c>
      <c r="P4887" s="15">
        <v>4341362</v>
      </c>
      <c r="Q4887">
        <v>0</v>
      </c>
      <c r="R4887">
        <v>0</v>
      </c>
      <c r="S4887" t="s">
        <v>10</v>
      </c>
      <c r="T4887" s="1">
        <v>41551</v>
      </c>
      <c r="U4887" s="10">
        <v>293329</v>
      </c>
      <c r="V4887" t="s">
        <v>11</v>
      </c>
      <c r="W4887">
        <v>19</v>
      </c>
      <c r="X4887" s="1">
        <v>42185</v>
      </c>
      <c r="Y4887" s="16">
        <v>4.0599999999999997E-2</v>
      </c>
      <c r="Z4887" s="17">
        <v>1889.95</v>
      </c>
      <c r="AA4887">
        <v>0</v>
      </c>
    </row>
    <row r="4888" spans="1:27">
      <c r="A4888" t="s">
        <v>9</v>
      </c>
      <c r="B4888" t="s">
        <v>9809</v>
      </c>
      <c r="C4888">
        <v>615877218</v>
      </c>
      <c r="D4888" t="s">
        <v>6</v>
      </c>
      <c r="E4888" t="s">
        <v>7</v>
      </c>
      <c r="F4888" t="s">
        <v>18286</v>
      </c>
      <c r="G4888">
        <v>38</v>
      </c>
      <c r="H4888" t="s">
        <v>18296</v>
      </c>
      <c r="I4888">
        <v>1</v>
      </c>
      <c r="J4888" t="s">
        <v>23</v>
      </c>
      <c r="K4888" t="s">
        <v>18306</v>
      </c>
      <c r="L4888" t="s">
        <v>18309</v>
      </c>
      <c r="M4888" s="5">
        <v>1977476</v>
      </c>
      <c r="N4888" t="s">
        <v>9810</v>
      </c>
      <c r="O4888" s="15">
        <v>3000000</v>
      </c>
      <c r="P4888" s="15">
        <v>2087816</v>
      </c>
      <c r="Q4888">
        <v>0</v>
      </c>
      <c r="R4888">
        <v>0</v>
      </c>
      <c r="S4888" t="s">
        <v>10</v>
      </c>
      <c r="T4888" s="1">
        <v>41527</v>
      </c>
      <c r="U4888" s="10">
        <v>98637</v>
      </c>
      <c r="V4888" t="s">
        <v>11</v>
      </c>
      <c r="W4888">
        <v>20</v>
      </c>
      <c r="X4888" s="1">
        <v>42185</v>
      </c>
      <c r="Y4888" s="16">
        <v>4.0899999999999999E-2</v>
      </c>
      <c r="Z4888" s="17">
        <v>1946.06</v>
      </c>
      <c r="AA4888">
        <v>0</v>
      </c>
    </row>
    <row r="4889" spans="1:27">
      <c r="A4889" t="s">
        <v>29</v>
      </c>
      <c r="B4889" t="s">
        <v>9811</v>
      </c>
      <c r="C4889">
        <v>615880232</v>
      </c>
      <c r="D4889" t="s">
        <v>6</v>
      </c>
      <c r="E4889" t="s">
        <v>7</v>
      </c>
      <c r="F4889" t="s">
        <v>18285</v>
      </c>
      <c r="G4889">
        <v>35</v>
      </c>
      <c r="H4889" t="s">
        <v>18295</v>
      </c>
      <c r="I4889">
        <v>6</v>
      </c>
      <c r="J4889" t="s">
        <v>30</v>
      </c>
      <c r="K4889" t="s">
        <v>18302</v>
      </c>
      <c r="L4889" t="s">
        <v>18308</v>
      </c>
      <c r="M4889" s="5">
        <v>4482512</v>
      </c>
      <c r="N4889" t="s">
        <v>9812</v>
      </c>
      <c r="O4889" s="15">
        <v>3000000</v>
      </c>
      <c r="P4889" s="15">
        <v>530760</v>
      </c>
      <c r="Q4889">
        <v>0</v>
      </c>
      <c r="R4889">
        <v>0</v>
      </c>
      <c r="S4889" t="s">
        <v>10</v>
      </c>
      <c r="T4889" s="1">
        <v>41176</v>
      </c>
      <c r="U4889" s="10">
        <v>111521</v>
      </c>
      <c r="V4889" t="s">
        <v>11</v>
      </c>
      <c r="W4889">
        <v>31</v>
      </c>
      <c r="X4889" s="1">
        <v>42160</v>
      </c>
      <c r="Y4889" s="16">
        <v>5.3699999999999998E-2</v>
      </c>
      <c r="Z4889" s="17">
        <v>1796.75</v>
      </c>
      <c r="AA4889">
        <v>0</v>
      </c>
    </row>
    <row r="4890" spans="1:27">
      <c r="A4890" t="s">
        <v>91</v>
      </c>
      <c r="B4890" t="s">
        <v>9813</v>
      </c>
      <c r="C4890">
        <v>615881112</v>
      </c>
      <c r="D4890" t="s">
        <v>6</v>
      </c>
      <c r="E4890" t="s">
        <v>7</v>
      </c>
      <c r="F4890" t="s">
        <v>18287</v>
      </c>
      <c r="G4890">
        <v>32</v>
      </c>
      <c r="H4890" t="s">
        <v>18295</v>
      </c>
      <c r="I4890">
        <v>2</v>
      </c>
      <c r="J4890" s="3" t="s">
        <v>18299</v>
      </c>
      <c r="K4890" t="s">
        <v>18305</v>
      </c>
      <c r="L4890" t="s">
        <v>18308</v>
      </c>
      <c r="M4890" s="5">
        <v>23031911</v>
      </c>
      <c r="N4890" t="s">
        <v>9814</v>
      </c>
      <c r="O4890" s="15">
        <v>10000000</v>
      </c>
      <c r="P4890" s="15">
        <v>4788249</v>
      </c>
      <c r="Q4890">
        <v>0</v>
      </c>
      <c r="R4890">
        <v>0</v>
      </c>
      <c r="S4890" t="s">
        <v>10</v>
      </c>
      <c r="T4890" s="1">
        <v>41498</v>
      </c>
      <c r="U4890" s="10">
        <v>356627</v>
      </c>
      <c r="V4890" t="s">
        <v>11</v>
      </c>
      <c r="W4890">
        <v>21</v>
      </c>
      <c r="X4890" s="1">
        <v>42185</v>
      </c>
      <c r="Y4890" s="16">
        <v>0.04</v>
      </c>
      <c r="Z4890" s="17">
        <v>1873.92</v>
      </c>
      <c r="AA4890">
        <v>0</v>
      </c>
    </row>
    <row r="4891" spans="1:27">
      <c r="A4891" t="s">
        <v>29</v>
      </c>
      <c r="B4891" t="s">
        <v>9815</v>
      </c>
      <c r="C4891">
        <v>615881310</v>
      </c>
      <c r="D4891" t="s">
        <v>6</v>
      </c>
      <c r="E4891" t="s">
        <v>7</v>
      </c>
      <c r="F4891" t="s">
        <v>18286</v>
      </c>
      <c r="G4891">
        <v>37</v>
      </c>
      <c r="H4891" t="s">
        <v>18297</v>
      </c>
      <c r="I4891">
        <v>1</v>
      </c>
      <c r="J4891" t="s">
        <v>30</v>
      </c>
      <c r="K4891" t="s">
        <v>18302</v>
      </c>
      <c r="L4891" t="s">
        <v>18308</v>
      </c>
      <c r="M4891" s="5">
        <v>6008141</v>
      </c>
      <c r="N4891" t="s">
        <v>9816</v>
      </c>
      <c r="O4891" s="15">
        <v>5000000</v>
      </c>
      <c r="P4891" s="15">
        <v>3854833</v>
      </c>
      <c r="Q4891">
        <v>0</v>
      </c>
      <c r="R4891">
        <v>0</v>
      </c>
      <c r="S4891" t="s">
        <v>10</v>
      </c>
      <c r="T4891" s="1">
        <v>41850</v>
      </c>
      <c r="U4891" s="10">
        <v>178313</v>
      </c>
      <c r="V4891" t="s">
        <v>11</v>
      </c>
      <c r="W4891">
        <v>10</v>
      </c>
      <c r="X4891" s="1">
        <v>42185</v>
      </c>
      <c r="Y4891" s="16">
        <v>4.0399999999999998E-2</v>
      </c>
      <c r="Z4891" s="17">
        <v>1853.3</v>
      </c>
      <c r="AA4891">
        <v>0</v>
      </c>
    </row>
    <row r="4892" spans="1:27">
      <c r="A4892" t="s">
        <v>97</v>
      </c>
      <c r="B4892" t="s">
        <v>9817</v>
      </c>
      <c r="C4892">
        <v>615882432</v>
      </c>
      <c r="D4892" t="s">
        <v>6</v>
      </c>
      <c r="E4892" t="s">
        <v>7</v>
      </c>
      <c r="F4892" t="s">
        <v>18287</v>
      </c>
      <c r="G4892">
        <v>55</v>
      </c>
      <c r="H4892" t="s">
        <v>18294</v>
      </c>
      <c r="I4892">
        <v>5</v>
      </c>
      <c r="J4892" t="s">
        <v>98</v>
      </c>
      <c r="K4892" t="s">
        <v>18303</v>
      </c>
      <c r="L4892" t="s">
        <v>18308</v>
      </c>
      <c r="M4892" s="5">
        <v>10667738</v>
      </c>
      <c r="N4892" t="s">
        <v>9818</v>
      </c>
      <c r="O4892" s="15">
        <v>10500000</v>
      </c>
      <c r="P4892" s="15">
        <v>2768990</v>
      </c>
      <c r="Q4892">
        <v>0</v>
      </c>
      <c r="R4892">
        <v>0</v>
      </c>
      <c r="S4892" t="s">
        <v>10</v>
      </c>
      <c r="T4892" s="1">
        <v>40136</v>
      </c>
      <c r="U4892" s="10">
        <v>318974</v>
      </c>
      <c r="V4892" t="s">
        <v>11</v>
      </c>
      <c r="W4892">
        <v>45</v>
      </c>
      <c r="X4892" s="1">
        <v>42185</v>
      </c>
      <c r="Y4892" s="16">
        <v>4.3299999999999998E-2</v>
      </c>
      <c r="Z4892" s="17">
        <v>1953.45</v>
      </c>
      <c r="AA4892">
        <v>0</v>
      </c>
    </row>
    <row r="4893" spans="1:27">
      <c r="A4893" t="s">
        <v>29</v>
      </c>
      <c r="B4893" t="s">
        <v>9819</v>
      </c>
      <c r="C4893">
        <v>615883048</v>
      </c>
      <c r="D4893" t="s">
        <v>6</v>
      </c>
      <c r="E4893" t="s">
        <v>7</v>
      </c>
      <c r="F4893" t="s">
        <v>18286</v>
      </c>
      <c r="G4893">
        <v>19</v>
      </c>
      <c r="H4893" t="s">
        <v>18297</v>
      </c>
      <c r="I4893">
        <v>3</v>
      </c>
      <c r="J4893" t="s">
        <v>30</v>
      </c>
      <c r="K4893" t="s">
        <v>18304</v>
      </c>
      <c r="L4893" t="s">
        <v>18308</v>
      </c>
      <c r="M4893" s="5">
        <v>15173073</v>
      </c>
      <c r="N4893" t="s">
        <v>9820</v>
      </c>
      <c r="O4893" s="15">
        <v>10010000</v>
      </c>
      <c r="P4893" s="15">
        <v>5685099</v>
      </c>
      <c r="Q4893">
        <v>0</v>
      </c>
      <c r="R4893">
        <v>0</v>
      </c>
      <c r="S4893" t="s">
        <v>10</v>
      </c>
      <c r="T4893" s="1">
        <v>41367</v>
      </c>
      <c r="U4893" s="10">
        <v>294148</v>
      </c>
      <c r="V4893" t="s">
        <v>11</v>
      </c>
      <c r="W4893">
        <v>25</v>
      </c>
      <c r="X4893" s="1">
        <v>42185</v>
      </c>
      <c r="Y4893" s="16">
        <v>4.5499999999999999E-2</v>
      </c>
      <c r="Z4893" s="17">
        <v>1817.14</v>
      </c>
      <c r="AA4893">
        <v>0</v>
      </c>
    </row>
    <row r="4894" spans="1:27">
      <c r="A4894" t="s">
        <v>29</v>
      </c>
      <c r="B4894" t="s">
        <v>9821</v>
      </c>
      <c r="C4894">
        <v>615883928</v>
      </c>
      <c r="D4894" t="s">
        <v>6</v>
      </c>
      <c r="E4894" t="s">
        <v>7</v>
      </c>
      <c r="F4894" t="s">
        <v>18286</v>
      </c>
      <c r="G4894">
        <v>50</v>
      </c>
      <c r="H4894" t="s">
        <v>18294</v>
      </c>
      <c r="I4894">
        <v>6</v>
      </c>
      <c r="J4894" t="s">
        <v>30</v>
      </c>
      <c r="K4894" t="s">
        <v>18304</v>
      </c>
      <c r="L4894" t="s">
        <v>18309</v>
      </c>
      <c r="M4894" s="5">
        <v>5268886</v>
      </c>
      <c r="N4894" t="s">
        <v>9822</v>
      </c>
      <c r="O4894" s="15">
        <v>4700000</v>
      </c>
      <c r="P4894" s="15">
        <v>1777990</v>
      </c>
      <c r="Q4894">
        <v>0</v>
      </c>
      <c r="R4894">
        <v>0</v>
      </c>
      <c r="S4894" t="s">
        <v>10</v>
      </c>
      <c r="T4894" s="1">
        <v>41646</v>
      </c>
      <c r="U4894" s="10">
        <v>239256</v>
      </c>
      <c r="V4894" t="s">
        <v>11</v>
      </c>
      <c r="W4894">
        <v>16</v>
      </c>
      <c r="X4894" s="1">
        <v>42185</v>
      </c>
      <c r="Y4894" s="16">
        <v>4.07E-2</v>
      </c>
      <c r="Z4894" s="17">
        <v>1936.92</v>
      </c>
      <c r="AA4894">
        <v>0</v>
      </c>
    </row>
    <row r="4895" spans="1:27">
      <c r="A4895" t="s">
        <v>9</v>
      </c>
      <c r="B4895" t="s">
        <v>9823</v>
      </c>
      <c r="C4895">
        <v>615887360</v>
      </c>
      <c r="D4895" t="s">
        <v>6</v>
      </c>
      <c r="E4895" t="s">
        <v>7</v>
      </c>
      <c r="F4895" t="s">
        <v>18287</v>
      </c>
      <c r="G4895">
        <v>33</v>
      </c>
      <c r="H4895" t="s">
        <v>18296</v>
      </c>
      <c r="I4895">
        <v>6</v>
      </c>
      <c r="J4895" t="s">
        <v>23</v>
      </c>
      <c r="K4895" t="s">
        <v>18307</v>
      </c>
      <c r="L4895" t="s">
        <v>18308</v>
      </c>
      <c r="M4895" s="5">
        <v>3652804</v>
      </c>
      <c r="N4895" t="s">
        <v>9824</v>
      </c>
      <c r="O4895" s="15">
        <v>1200000</v>
      </c>
      <c r="P4895" s="15">
        <v>753301</v>
      </c>
      <c r="Q4895">
        <v>0</v>
      </c>
      <c r="R4895">
        <v>0</v>
      </c>
      <c r="S4895" t="s">
        <v>10</v>
      </c>
      <c r="T4895" s="1">
        <v>41662</v>
      </c>
      <c r="U4895" s="10">
        <v>44609</v>
      </c>
      <c r="V4895" t="s">
        <v>11</v>
      </c>
      <c r="W4895">
        <v>16</v>
      </c>
      <c r="X4895" s="1">
        <v>42185</v>
      </c>
      <c r="Y4895" s="16">
        <v>4.0599999999999997E-2</v>
      </c>
      <c r="Z4895" s="17">
        <v>1983.48</v>
      </c>
      <c r="AA4895">
        <v>0</v>
      </c>
    </row>
    <row r="4896" spans="1:27">
      <c r="A4896" t="s">
        <v>97</v>
      </c>
      <c r="B4896" t="s">
        <v>9825</v>
      </c>
      <c r="C4896">
        <v>615891848</v>
      </c>
      <c r="D4896" t="s">
        <v>128</v>
      </c>
      <c r="E4896" t="s">
        <v>7</v>
      </c>
      <c r="F4896" t="s">
        <v>18287</v>
      </c>
      <c r="G4896">
        <v>47</v>
      </c>
      <c r="H4896" t="s">
        <v>18296</v>
      </c>
      <c r="I4896">
        <v>6</v>
      </c>
      <c r="J4896" t="s">
        <v>98</v>
      </c>
      <c r="K4896" t="s">
        <v>18304</v>
      </c>
      <c r="L4896" t="s">
        <v>18309</v>
      </c>
      <c r="M4896" s="5">
        <v>7058803</v>
      </c>
      <c r="N4896" t="s">
        <v>9826</v>
      </c>
      <c r="O4896" s="15">
        <v>6737000</v>
      </c>
      <c r="P4896" s="15">
        <v>5249570</v>
      </c>
      <c r="Q4896">
        <v>19328</v>
      </c>
      <c r="R4896">
        <v>0</v>
      </c>
      <c r="S4896" t="s">
        <v>10</v>
      </c>
      <c r="T4896" s="1">
        <v>41827</v>
      </c>
      <c r="U4896" s="10">
        <v>247020</v>
      </c>
      <c r="V4896" t="s">
        <v>11</v>
      </c>
      <c r="W4896">
        <v>9</v>
      </c>
      <c r="X4896" s="1">
        <v>42155</v>
      </c>
      <c r="Y4896" s="16">
        <v>4.0099999999999997E-2</v>
      </c>
      <c r="Z4896" s="17">
        <v>1848.91</v>
      </c>
      <c r="AA4896">
        <v>0</v>
      </c>
    </row>
    <row r="4897" spans="1:27">
      <c r="A4897" t="s">
        <v>29</v>
      </c>
      <c r="B4897" t="s">
        <v>9827</v>
      </c>
      <c r="C4897">
        <v>615895874</v>
      </c>
      <c r="D4897" t="s">
        <v>6</v>
      </c>
      <c r="E4897" t="s">
        <v>7</v>
      </c>
      <c r="F4897" t="s">
        <v>18287</v>
      </c>
      <c r="G4897">
        <v>50</v>
      </c>
      <c r="H4897" t="s">
        <v>18297</v>
      </c>
      <c r="I4897">
        <v>2</v>
      </c>
      <c r="J4897" t="s">
        <v>30</v>
      </c>
      <c r="K4897" t="s">
        <v>18305</v>
      </c>
      <c r="L4897" t="s">
        <v>18309</v>
      </c>
      <c r="M4897" s="5">
        <v>6149815</v>
      </c>
      <c r="N4897" t="s">
        <v>9828</v>
      </c>
      <c r="O4897" s="15">
        <v>10000000</v>
      </c>
      <c r="P4897" s="15">
        <v>3633381</v>
      </c>
      <c r="Q4897">
        <v>0</v>
      </c>
      <c r="R4897">
        <v>0</v>
      </c>
      <c r="S4897" t="s">
        <v>10</v>
      </c>
      <c r="T4897" s="1">
        <v>40742</v>
      </c>
      <c r="U4897" s="10">
        <v>305474</v>
      </c>
      <c r="V4897" t="s">
        <v>11</v>
      </c>
      <c r="W4897">
        <v>45</v>
      </c>
      <c r="X4897" s="1">
        <v>42185</v>
      </c>
      <c r="Y4897" s="16">
        <v>4.0300000000000002E-2</v>
      </c>
      <c r="Z4897" s="17">
        <v>1750.9</v>
      </c>
      <c r="AA4897">
        <v>0</v>
      </c>
    </row>
    <row r="4898" spans="1:27">
      <c r="A4898" t="s">
        <v>29</v>
      </c>
      <c r="B4898" t="s">
        <v>9829</v>
      </c>
      <c r="C4898">
        <v>615896006</v>
      </c>
      <c r="D4898" t="s">
        <v>6</v>
      </c>
      <c r="E4898" t="s">
        <v>7</v>
      </c>
      <c r="F4898" t="s">
        <v>18285</v>
      </c>
      <c r="G4898">
        <v>33</v>
      </c>
      <c r="H4898" t="s">
        <v>18296</v>
      </c>
      <c r="I4898">
        <v>5</v>
      </c>
      <c r="J4898" t="s">
        <v>30</v>
      </c>
      <c r="K4898" t="s">
        <v>18303</v>
      </c>
      <c r="L4898" t="s">
        <v>18309</v>
      </c>
      <c r="M4898" s="5">
        <v>4595817</v>
      </c>
      <c r="N4898" t="s">
        <v>9830</v>
      </c>
      <c r="O4898" s="15">
        <v>2000000</v>
      </c>
      <c r="P4898" s="15">
        <v>1642792</v>
      </c>
      <c r="Q4898">
        <v>0</v>
      </c>
      <c r="R4898">
        <v>0</v>
      </c>
      <c r="S4898" t="s">
        <v>10</v>
      </c>
      <c r="T4898" s="1">
        <v>41890</v>
      </c>
      <c r="U4898" s="10">
        <v>72205</v>
      </c>
      <c r="V4898" t="s">
        <v>11</v>
      </c>
      <c r="W4898">
        <v>8</v>
      </c>
      <c r="X4898" s="1">
        <v>42185</v>
      </c>
      <c r="Y4898" s="16">
        <v>4.07E-2</v>
      </c>
      <c r="Z4898" s="17">
        <v>1935.25</v>
      </c>
      <c r="AA4898">
        <v>0</v>
      </c>
    </row>
    <row r="4899" spans="1:27">
      <c r="A4899" t="s">
        <v>97</v>
      </c>
      <c r="B4899" t="s">
        <v>9831</v>
      </c>
      <c r="C4899">
        <v>615900802</v>
      </c>
      <c r="D4899" t="s">
        <v>6</v>
      </c>
      <c r="E4899" t="s">
        <v>7</v>
      </c>
      <c r="F4899" t="s">
        <v>18286</v>
      </c>
      <c r="G4899">
        <v>43</v>
      </c>
      <c r="H4899" t="s">
        <v>18295</v>
      </c>
      <c r="I4899">
        <v>6</v>
      </c>
      <c r="J4899" t="s">
        <v>98</v>
      </c>
      <c r="K4899" t="s">
        <v>18306</v>
      </c>
      <c r="L4899" t="s">
        <v>18308</v>
      </c>
      <c r="M4899" s="5">
        <v>9360077</v>
      </c>
      <c r="N4899" t="s">
        <v>9832</v>
      </c>
      <c r="O4899" s="15">
        <v>8046000</v>
      </c>
      <c r="P4899" s="15">
        <v>2708466</v>
      </c>
      <c r="Q4899">
        <v>0</v>
      </c>
      <c r="R4899">
        <v>0</v>
      </c>
      <c r="S4899" t="s">
        <v>10</v>
      </c>
      <c r="T4899" s="1">
        <v>41344</v>
      </c>
      <c r="U4899" s="10">
        <v>295016</v>
      </c>
      <c r="V4899" t="s">
        <v>11</v>
      </c>
      <c r="W4899">
        <v>26</v>
      </c>
      <c r="X4899" s="1">
        <v>42185</v>
      </c>
      <c r="Y4899" s="16">
        <v>4.7800000000000002E-2</v>
      </c>
      <c r="Z4899" s="17">
        <v>1800.45</v>
      </c>
      <c r="AA4899">
        <v>0</v>
      </c>
    </row>
    <row r="4900" spans="1:27">
      <c r="A4900" t="s">
        <v>29</v>
      </c>
      <c r="B4900" t="s">
        <v>9833</v>
      </c>
      <c r="C4900">
        <v>615904608</v>
      </c>
      <c r="D4900" t="s">
        <v>6</v>
      </c>
      <c r="E4900" t="s">
        <v>7</v>
      </c>
      <c r="F4900" t="s">
        <v>18285</v>
      </c>
      <c r="G4900">
        <v>18</v>
      </c>
      <c r="H4900" t="s">
        <v>18297</v>
      </c>
      <c r="I4900">
        <v>6</v>
      </c>
      <c r="J4900" t="s">
        <v>30</v>
      </c>
      <c r="K4900" t="s">
        <v>18306</v>
      </c>
      <c r="L4900" t="s">
        <v>18308</v>
      </c>
      <c r="M4900" s="5">
        <v>7187759</v>
      </c>
      <c r="N4900" t="s">
        <v>9834</v>
      </c>
      <c r="O4900" s="15">
        <v>6046000</v>
      </c>
      <c r="P4900" s="15">
        <v>1292427</v>
      </c>
      <c r="Q4900">
        <v>0</v>
      </c>
      <c r="R4900">
        <v>0</v>
      </c>
      <c r="S4900" t="s">
        <v>10</v>
      </c>
      <c r="T4900" s="1">
        <v>40926</v>
      </c>
      <c r="U4900" s="10">
        <v>171407</v>
      </c>
      <c r="V4900" t="s">
        <v>11</v>
      </c>
      <c r="W4900">
        <v>40</v>
      </c>
      <c r="X4900" s="1">
        <v>42185</v>
      </c>
      <c r="Y4900" s="16">
        <v>5.1200000000000002E-2</v>
      </c>
      <c r="Z4900" s="17">
        <v>1836.34</v>
      </c>
      <c r="AA4900">
        <v>0</v>
      </c>
    </row>
    <row r="4901" spans="1:27">
      <c r="A4901" t="s">
        <v>29</v>
      </c>
      <c r="B4901" t="s">
        <v>9835</v>
      </c>
      <c r="C4901">
        <v>615904696</v>
      </c>
      <c r="D4901" t="s">
        <v>6</v>
      </c>
      <c r="E4901" t="s">
        <v>7</v>
      </c>
      <c r="F4901" t="s">
        <v>18286</v>
      </c>
      <c r="G4901">
        <v>31</v>
      </c>
      <c r="H4901" t="s">
        <v>18294</v>
      </c>
      <c r="I4901">
        <v>4</v>
      </c>
      <c r="J4901" t="s">
        <v>30</v>
      </c>
      <c r="K4901" t="s">
        <v>18302</v>
      </c>
      <c r="L4901" t="s">
        <v>18309</v>
      </c>
      <c r="M4901" s="5">
        <v>6998255</v>
      </c>
      <c r="N4901" t="s">
        <v>9836</v>
      </c>
      <c r="O4901" s="15">
        <v>5050000</v>
      </c>
      <c r="P4901" s="15">
        <v>1079523</v>
      </c>
      <c r="Q4901">
        <v>0</v>
      </c>
      <c r="R4901">
        <v>0</v>
      </c>
      <c r="S4901" t="s">
        <v>10</v>
      </c>
      <c r="T4901" s="1">
        <v>40932</v>
      </c>
      <c r="U4901" s="10">
        <v>143170</v>
      </c>
      <c r="V4901" t="s">
        <v>11</v>
      </c>
      <c r="W4901">
        <v>40</v>
      </c>
      <c r="X4901" s="1">
        <v>42185</v>
      </c>
      <c r="Y4901" s="16">
        <v>5.1900000000000002E-2</v>
      </c>
      <c r="Z4901" s="17">
        <v>1811.55</v>
      </c>
      <c r="AA4901">
        <v>0</v>
      </c>
    </row>
    <row r="4902" spans="1:27">
      <c r="A4902" t="s">
        <v>29</v>
      </c>
      <c r="B4902" t="s">
        <v>9837</v>
      </c>
      <c r="C4902">
        <v>615907622</v>
      </c>
      <c r="D4902" t="s">
        <v>6</v>
      </c>
      <c r="E4902" t="s">
        <v>7</v>
      </c>
      <c r="F4902" t="s">
        <v>18285</v>
      </c>
      <c r="G4902">
        <v>24</v>
      </c>
      <c r="H4902" t="s">
        <v>18297</v>
      </c>
      <c r="I4902">
        <v>3</v>
      </c>
      <c r="J4902" t="s">
        <v>30</v>
      </c>
      <c r="K4902" t="s">
        <v>18304</v>
      </c>
      <c r="L4902" t="s">
        <v>18308</v>
      </c>
      <c r="M4902" s="5">
        <v>9055017</v>
      </c>
      <c r="N4902" t="s">
        <v>9838</v>
      </c>
      <c r="O4902" s="15">
        <v>8400000</v>
      </c>
      <c r="P4902" s="15">
        <v>782405</v>
      </c>
      <c r="Q4902">
        <v>10302</v>
      </c>
      <c r="R4902">
        <v>0</v>
      </c>
      <c r="S4902" t="s">
        <v>10</v>
      </c>
      <c r="T4902" s="1">
        <v>41795</v>
      </c>
      <c r="U4902" s="10">
        <v>786274</v>
      </c>
      <c r="V4902" t="s">
        <v>11</v>
      </c>
      <c r="W4902">
        <v>10</v>
      </c>
      <c r="X4902" s="1">
        <v>42155</v>
      </c>
      <c r="Y4902" s="16">
        <v>3.8100000000000002E-2</v>
      </c>
      <c r="Z4902" s="17">
        <v>1897.7</v>
      </c>
      <c r="AA4902">
        <v>0</v>
      </c>
    </row>
    <row r="4903" spans="1:27">
      <c r="A4903" t="s">
        <v>29</v>
      </c>
      <c r="B4903" t="s">
        <v>9839</v>
      </c>
      <c r="C4903">
        <v>615908546</v>
      </c>
      <c r="D4903" t="s">
        <v>6</v>
      </c>
      <c r="E4903" t="s">
        <v>7</v>
      </c>
      <c r="F4903" t="s">
        <v>18285</v>
      </c>
      <c r="G4903">
        <v>49</v>
      </c>
      <c r="H4903" t="s">
        <v>18295</v>
      </c>
      <c r="I4903">
        <v>1</v>
      </c>
      <c r="J4903" t="s">
        <v>30</v>
      </c>
      <c r="K4903" t="s">
        <v>18307</v>
      </c>
      <c r="L4903" t="s">
        <v>18309</v>
      </c>
      <c r="M4903" s="5">
        <v>4144827</v>
      </c>
      <c r="N4903" t="s">
        <v>9840</v>
      </c>
      <c r="O4903" s="15">
        <v>3800000</v>
      </c>
      <c r="P4903" s="15">
        <v>3529079</v>
      </c>
      <c r="Q4903">
        <v>0</v>
      </c>
      <c r="R4903">
        <v>0</v>
      </c>
      <c r="S4903" t="s">
        <v>10</v>
      </c>
      <c r="T4903" s="1">
        <v>41985</v>
      </c>
      <c r="U4903" s="10">
        <v>115433</v>
      </c>
      <c r="V4903" t="s">
        <v>11</v>
      </c>
      <c r="W4903">
        <v>5</v>
      </c>
      <c r="X4903" s="1">
        <v>42185</v>
      </c>
      <c r="Y4903" s="16">
        <v>4.3200000000000002E-2</v>
      </c>
      <c r="Z4903" s="17">
        <v>2423.56</v>
      </c>
      <c r="AA4903">
        <v>0</v>
      </c>
    </row>
    <row r="4904" spans="1:27">
      <c r="A4904" t="s">
        <v>97</v>
      </c>
      <c r="B4904" t="s">
        <v>9841</v>
      </c>
      <c r="C4904">
        <v>615908722</v>
      </c>
      <c r="D4904" t="s">
        <v>6</v>
      </c>
      <c r="E4904" t="s">
        <v>7</v>
      </c>
      <c r="F4904" t="s">
        <v>18286</v>
      </c>
      <c r="G4904">
        <v>47</v>
      </c>
      <c r="H4904" t="s">
        <v>18294</v>
      </c>
      <c r="I4904">
        <v>2</v>
      </c>
      <c r="J4904" t="s">
        <v>98</v>
      </c>
      <c r="K4904" t="s">
        <v>18304</v>
      </c>
      <c r="L4904" t="s">
        <v>18308</v>
      </c>
      <c r="M4904" s="5">
        <v>14822796</v>
      </c>
      <c r="N4904" t="s">
        <v>9842</v>
      </c>
      <c r="O4904" s="15">
        <v>12497000</v>
      </c>
      <c r="P4904" s="15">
        <v>8582430</v>
      </c>
      <c r="Q4904">
        <v>0</v>
      </c>
      <c r="R4904">
        <v>0</v>
      </c>
      <c r="S4904" t="s">
        <v>10</v>
      </c>
      <c r="T4904" s="1">
        <v>41562</v>
      </c>
      <c r="U4904" s="10">
        <v>367230</v>
      </c>
      <c r="V4904" t="s">
        <v>11</v>
      </c>
      <c r="W4904">
        <v>19</v>
      </c>
      <c r="X4904" s="1">
        <v>42185</v>
      </c>
      <c r="Y4904" s="16">
        <v>4.07E-2</v>
      </c>
      <c r="Z4904" s="17">
        <v>1883.65</v>
      </c>
      <c r="AA4904">
        <v>0</v>
      </c>
    </row>
    <row r="4905" spans="1:27">
      <c r="A4905" t="s">
        <v>29</v>
      </c>
      <c r="B4905" t="s">
        <v>9843</v>
      </c>
      <c r="C4905">
        <v>615910394</v>
      </c>
      <c r="D4905" t="s">
        <v>6</v>
      </c>
      <c r="E4905" t="s">
        <v>7</v>
      </c>
      <c r="F4905" t="s">
        <v>18287</v>
      </c>
      <c r="G4905">
        <v>43</v>
      </c>
      <c r="H4905" t="s">
        <v>18297</v>
      </c>
      <c r="I4905">
        <v>3</v>
      </c>
      <c r="J4905" t="s">
        <v>30</v>
      </c>
      <c r="K4905" t="s">
        <v>18305</v>
      </c>
      <c r="L4905" t="s">
        <v>18308</v>
      </c>
      <c r="M4905" s="5">
        <v>5827779</v>
      </c>
      <c r="N4905" t="s">
        <v>9844</v>
      </c>
      <c r="O4905" s="15">
        <v>12300000</v>
      </c>
      <c r="P4905" s="15">
        <v>1623542</v>
      </c>
      <c r="Q4905">
        <v>0</v>
      </c>
      <c r="R4905">
        <v>0</v>
      </c>
      <c r="S4905" t="s">
        <v>10</v>
      </c>
      <c r="T4905" s="1">
        <v>40473</v>
      </c>
      <c r="U4905" s="10">
        <v>343220</v>
      </c>
      <c r="V4905" t="s">
        <v>11</v>
      </c>
      <c r="W4905">
        <v>45</v>
      </c>
      <c r="X4905" s="1">
        <v>42185</v>
      </c>
      <c r="Y4905" s="16">
        <v>3.44E-2</v>
      </c>
      <c r="Z4905" s="17">
        <v>1816.28</v>
      </c>
      <c r="AA4905">
        <v>0</v>
      </c>
    </row>
    <row r="4906" spans="1:27">
      <c r="A4906" t="s">
        <v>29</v>
      </c>
      <c r="B4906" t="s">
        <v>9845</v>
      </c>
      <c r="C4906">
        <v>615912528</v>
      </c>
      <c r="D4906" t="s">
        <v>6</v>
      </c>
      <c r="E4906" t="s">
        <v>7</v>
      </c>
      <c r="F4906" t="s">
        <v>18287</v>
      </c>
      <c r="G4906">
        <v>42</v>
      </c>
      <c r="H4906" t="s">
        <v>18295</v>
      </c>
      <c r="I4906">
        <v>3</v>
      </c>
      <c r="J4906" t="s">
        <v>30</v>
      </c>
      <c r="K4906" t="s">
        <v>18304</v>
      </c>
      <c r="L4906" t="s">
        <v>18308</v>
      </c>
      <c r="M4906" s="5">
        <v>4153762</v>
      </c>
      <c r="N4906" t="s">
        <v>9846</v>
      </c>
      <c r="O4906" s="15">
        <v>3720000</v>
      </c>
      <c r="P4906" s="15">
        <v>2716537</v>
      </c>
      <c r="Q4906">
        <v>0</v>
      </c>
      <c r="R4906">
        <v>0</v>
      </c>
      <c r="S4906" t="s">
        <v>10</v>
      </c>
      <c r="T4906" s="1">
        <v>41764</v>
      </c>
      <c r="U4906" s="10">
        <v>138286</v>
      </c>
      <c r="V4906" t="s">
        <v>11</v>
      </c>
      <c r="W4906">
        <v>12</v>
      </c>
      <c r="X4906" s="1">
        <v>42185</v>
      </c>
      <c r="Y4906" s="16">
        <v>3.78E-2</v>
      </c>
      <c r="Z4906" s="17">
        <v>1926.3</v>
      </c>
      <c r="AA4906">
        <v>0</v>
      </c>
    </row>
    <row r="4907" spans="1:27">
      <c r="A4907" t="s">
        <v>97</v>
      </c>
      <c r="B4907" t="s">
        <v>9847</v>
      </c>
      <c r="C4907">
        <v>615913958</v>
      </c>
      <c r="D4907" t="s">
        <v>6</v>
      </c>
      <c r="E4907" t="s">
        <v>7</v>
      </c>
      <c r="F4907" t="s">
        <v>18286</v>
      </c>
      <c r="G4907">
        <v>30</v>
      </c>
      <c r="H4907" t="s">
        <v>18296</v>
      </c>
      <c r="I4907">
        <v>6</v>
      </c>
      <c r="J4907" t="s">
        <v>98</v>
      </c>
      <c r="K4907" t="s">
        <v>18306</v>
      </c>
      <c r="L4907" t="s">
        <v>18309</v>
      </c>
      <c r="M4907" s="5">
        <v>4980939</v>
      </c>
      <c r="N4907" t="s">
        <v>9848</v>
      </c>
      <c r="O4907" s="15">
        <v>9000000</v>
      </c>
      <c r="P4907" s="15">
        <v>258078</v>
      </c>
      <c r="Q4907">
        <v>0</v>
      </c>
      <c r="R4907">
        <v>0</v>
      </c>
      <c r="S4907" t="s">
        <v>10</v>
      </c>
      <c r="T4907" s="1">
        <v>40339</v>
      </c>
      <c r="U4907" s="10">
        <v>254132</v>
      </c>
      <c r="V4907" t="s">
        <v>11</v>
      </c>
      <c r="W4907">
        <v>45</v>
      </c>
      <c r="X4907" s="1">
        <v>42185</v>
      </c>
      <c r="Y4907" s="16">
        <v>3.5499999999999997E-2</v>
      </c>
      <c r="Z4907" s="17">
        <v>1943.41</v>
      </c>
      <c r="AA4907">
        <v>0</v>
      </c>
    </row>
    <row r="4908" spans="1:27">
      <c r="A4908" t="s">
        <v>29</v>
      </c>
      <c r="B4908" t="s">
        <v>9849</v>
      </c>
      <c r="C4908">
        <v>615914508</v>
      </c>
      <c r="D4908" t="s">
        <v>6</v>
      </c>
      <c r="E4908" t="s">
        <v>7</v>
      </c>
      <c r="F4908" t="s">
        <v>18287</v>
      </c>
      <c r="G4908">
        <v>18</v>
      </c>
      <c r="H4908" t="s">
        <v>18296</v>
      </c>
      <c r="I4908">
        <v>6</v>
      </c>
      <c r="J4908" t="s">
        <v>30</v>
      </c>
      <c r="K4908" t="s">
        <v>18305</v>
      </c>
      <c r="L4908" t="s">
        <v>18309</v>
      </c>
      <c r="M4908" s="5">
        <v>6478353</v>
      </c>
      <c r="N4908" t="s">
        <v>9850</v>
      </c>
      <c r="O4908" s="15">
        <v>660000</v>
      </c>
      <c r="P4908" s="15">
        <v>19125</v>
      </c>
      <c r="Q4908">
        <v>0</v>
      </c>
      <c r="R4908">
        <v>0</v>
      </c>
      <c r="S4908" t="s">
        <v>10</v>
      </c>
      <c r="T4908" s="1">
        <v>40668</v>
      </c>
      <c r="U4908" s="10">
        <v>19394</v>
      </c>
      <c r="V4908" t="s">
        <v>11</v>
      </c>
      <c r="W4908">
        <v>44</v>
      </c>
      <c r="X4908" s="1">
        <v>42185</v>
      </c>
      <c r="Y4908" s="16">
        <v>3.7900000000000003E-2</v>
      </c>
      <c r="Z4908" s="17">
        <v>1763.45</v>
      </c>
      <c r="AA4908">
        <v>0</v>
      </c>
    </row>
    <row r="4909" spans="1:27">
      <c r="A4909" t="s">
        <v>29</v>
      </c>
      <c r="B4909" t="s">
        <v>9851</v>
      </c>
      <c r="C4909">
        <v>615921526</v>
      </c>
      <c r="D4909" t="s">
        <v>6</v>
      </c>
      <c r="E4909" t="s">
        <v>7</v>
      </c>
      <c r="F4909" t="s">
        <v>18287</v>
      </c>
      <c r="G4909">
        <v>46</v>
      </c>
      <c r="H4909" t="s">
        <v>18294</v>
      </c>
      <c r="I4909">
        <v>5</v>
      </c>
      <c r="J4909" t="s">
        <v>30</v>
      </c>
      <c r="K4909" t="s">
        <v>18302</v>
      </c>
      <c r="L4909" t="s">
        <v>18308</v>
      </c>
      <c r="M4909" s="5">
        <v>5221245</v>
      </c>
      <c r="N4909" t="s">
        <v>9852</v>
      </c>
      <c r="O4909" s="15">
        <v>3600000</v>
      </c>
      <c r="P4909" s="15">
        <v>513680</v>
      </c>
      <c r="Q4909">
        <v>0</v>
      </c>
      <c r="R4909">
        <v>0</v>
      </c>
      <c r="S4909" t="s">
        <v>10</v>
      </c>
      <c r="T4909" s="1">
        <v>41165</v>
      </c>
      <c r="U4909" s="10">
        <v>133826</v>
      </c>
      <c r="V4909" t="s">
        <v>11</v>
      </c>
      <c r="W4909">
        <v>32</v>
      </c>
      <c r="X4909" s="1">
        <v>42185</v>
      </c>
      <c r="Y4909" s="16">
        <v>5.4000000000000006E-2</v>
      </c>
      <c r="Z4909" s="17">
        <v>1802.22</v>
      </c>
      <c r="AA4909">
        <v>0</v>
      </c>
    </row>
    <row r="4910" spans="1:27">
      <c r="A4910" t="s">
        <v>97</v>
      </c>
      <c r="B4910" t="s">
        <v>9853</v>
      </c>
      <c r="C4910">
        <v>615939412</v>
      </c>
      <c r="D4910" t="s">
        <v>6</v>
      </c>
      <c r="E4910" t="s">
        <v>7</v>
      </c>
      <c r="F4910" t="s">
        <v>18286</v>
      </c>
      <c r="G4910">
        <v>40</v>
      </c>
      <c r="H4910" t="s">
        <v>18296</v>
      </c>
      <c r="I4910">
        <v>2</v>
      </c>
      <c r="J4910" t="s">
        <v>98</v>
      </c>
      <c r="K4910" t="s">
        <v>18306</v>
      </c>
      <c r="L4910" t="s">
        <v>18308</v>
      </c>
      <c r="M4910" s="5">
        <v>26562700</v>
      </c>
      <c r="N4910" t="s">
        <v>9854</v>
      </c>
      <c r="O4910" s="15">
        <v>5000000</v>
      </c>
      <c r="P4910" s="15">
        <v>899844</v>
      </c>
      <c r="Q4910">
        <v>0</v>
      </c>
      <c r="R4910">
        <v>0</v>
      </c>
      <c r="S4910" t="s">
        <v>10</v>
      </c>
      <c r="T4910" s="1">
        <v>40889</v>
      </c>
      <c r="U4910" s="10">
        <v>134187</v>
      </c>
      <c r="V4910" t="s">
        <v>11</v>
      </c>
      <c r="W4910">
        <v>41</v>
      </c>
      <c r="X4910" s="1">
        <v>42185</v>
      </c>
      <c r="Y4910" s="16">
        <v>4.7599999999999996E-2</v>
      </c>
      <c r="Z4910" s="17">
        <v>1927.1</v>
      </c>
      <c r="AA4910">
        <v>0</v>
      </c>
    </row>
    <row r="4911" spans="1:27">
      <c r="A4911" t="s">
        <v>97</v>
      </c>
      <c r="B4911" t="s">
        <v>9855</v>
      </c>
      <c r="C4911">
        <v>615942602</v>
      </c>
      <c r="D4911" t="s">
        <v>6</v>
      </c>
      <c r="E4911" t="s">
        <v>7</v>
      </c>
      <c r="F4911" t="s">
        <v>18286</v>
      </c>
      <c r="G4911">
        <v>37</v>
      </c>
      <c r="H4911" t="s">
        <v>18295</v>
      </c>
      <c r="I4911">
        <v>3</v>
      </c>
      <c r="J4911" t="s">
        <v>98</v>
      </c>
      <c r="K4911" t="s">
        <v>18307</v>
      </c>
      <c r="L4911" t="s">
        <v>18308</v>
      </c>
      <c r="M4911" s="5">
        <v>5402386</v>
      </c>
      <c r="N4911" t="s">
        <v>9856</v>
      </c>
      <c r="O4911" s="15">
        <v>9000000</v>
      </c>
      <c r="P4911" s="15">
        <v>7806215</v>
      </c>
      <c r="Q4911">
        <v>0</v>
      </c>
      <c r="R4911">
        <v>0</v>
      </c>
      <c r="S4911" t="s">
        <v>10</v>
      </c>
      <c r="T4911" s="1">
        <v>41444</v>
      </c>
      <c r="U4911" s="10">
        <v>224936</v>
      </c>
      <c r="V4911" t="s">
        <v>11</v>
      </c>
      <c r="W4911">
        <v>23</v>
      </c>
      <c r="X4911" s="1">
        <v>42185</v>
      </c>
      <c r="Y4911" s="16">
        <v>3.9399999999999998E-2</v>
      </c>
      <c r="Z4911" s="17">
        <v>1902.47</v>
      </c>
      <c r="AA4911">
        <v>0</v>
      </c>
    </row>
    <row r="4912" spans="1:27">
      <c r="A4912" t="s">
        <v>97</v>
      </c>
      <c r="B4912" t="s">
        <v>9857</v>
      </c>
      <c r="C4912">
        <v>615943130</v>
      </c>
      <c r="D4912" t="s">
        <v>6</v>
      </c>
      <c r="E4912" t="s">
        <v>7</v>
      </c>
      <c r="F4912" t="s">
        <v>18286</v>
      </c>
      <c r="G4912">
        <v>35</v>
      </c>
      <c r="H4912" t="s">
        <v>18297</v>
      </c>
      <c r="I4912">
        <v>5</v>
      </c>
      <c r="J4912" t="s">
        <v>98</v>
      </c>
      <c r="K4912" t="s">
        <v>18303</v>
      </c>
      <c r="L4912" t="s">
        <v>18309</v>
      </c>
      <c r="M4912" s="5">
        <v>5938458</v>
      </c>
      <c r="N4912" t="s">
        <v>9858</v>
      </c>
      <c r="O4912" s="15">
        <v>990936</v>
      </c>
      <c r="P4912" s="15">
        <v>2689357</v>
      </c>
      <c r="Q4912">
        <v>0</v>
      </c>
      <c r="R4912">
        <v>0</v>
      </c>
      <c r="S4912" t="s">
        <v>10</v>
      </c>
      <c r="T4912" s="1">
        <v>39253</v>
      </c>
      <c r="U4912" s="10">
        <v>112500</v>
      </c>
      <c r="V4912" t="s">
        <v>11</v>
      </c>
      <c r="W4912">
        <v>6</v>
      </c>
      <c r="X4912" s="1">
        <v>42185</v>
      </c>
      <c r="Y4912" s="16">
        <v>7.5999999999999998E-2</v>
      </c>
      <c r="Z4912" s="17">
        <v>1896.07</v>
      </c>
      <c r="AA4912">
        <v>0</v>
      </c>
    </row>
    <row r="4913" spans="1:27">
      <c r="A4913" t="s">
        <v>97</v>
      </c>
      <c r="B4913" t="s">
        <v>9859</v>
      </c>
      <c r="C4913">
        <v>615951336</v>
      </c>
      <c r="D4913" t="s">
        <v>6</v>
      </c>
      <c r="E4913" t="s">
        <v>7</v>
      </c>
      <c r="F4913" t="s">
        <v>18285</v>
      </c>
      <c r="G4913">
        <v>42</v>
      </c>
      <c r="H4913" t="s">
        <v>18295</v>
      </c>
      <c r="I4913">
        <v>5</v>
      </c>
      <c r="J4913" t="s">
        <v>98</v>
      </c>
      <c r="K4913" t="s">
        <v>18302</v>
      </c>
      <c r="L4913" t="s">
        <v>18308</v>
      </c>
      <c r="M4913" s="5">
        <v>12395053</v>
      </c>
      <c r="N4913" t="s">
        <v>9860</v>
      </c>
      <c r="O4913" s="15">
        <v>2073000</v>
      </c>
      <c r="P4913" s="15">
        <v>1448861</v>
      </c>
      <c r="Q4913">
        <v>0</v>
      </c>
      <c r="R4913">
        <v>0</v>
      </c>
      <c r="S4913" t="s">
        <v>10</v>
      </c>
      <c r="T4913" s="1">
        <v>41732</v>
      </c>
      <c r="U4913" s="10">
        <v>74965</v>
      </c>
      <c r="V4913" t="s">
        <v>11</v>
      </c>
      <c r="W4913">
        <v>13</v>
      </c>
      <c r="X4913" s="1">
        <v>42185</v>
      </c>
      <c r="Y4913" s="16">
        <v>3.85E-2</v>
      </c>
      <c r="Z4913" s="17">
        <v>1963.51</v>
      </c>
      <c r="AA4913">
        <v>0</v>
      </c>
    </row>
    <row r="4914" spans="1:27">
      <c r="A4914" t="s">
        <v>29</v>
      </c>
      <c r="B4914" t="s">
        <v>9861</v>
      </c>
      <c r="C4914">
        <v>615951996</v>
      </c>
      <c r="D4914" t="s">
        <v>6</v>
      </c>
      <c r="E4914" t="s">
        <v>7</v>
      </c>
      <c r="F4914" t="s">
        <v>18285</v>
      </c>
      <c r="G4914">
        <v>25</v>
      </c>
      <c r="H4914" t="s">
        <v>18294</v>
      </c>
      <c r="I4914">
        <v>5</v>
      </c>
      <c r="J4914" t="s">
        <v>30</v>
      </c>
      <c r="K4914" t="s">
        <v>18305</v>
      </c>
      <c r="L4914" t="s">
        <v>18308</v>
      </c>
      <c r="M4914" s="5">
        <v>4487385</v>
      </c>
      <c r="N4914" t="s">
        <v>9862</v>
      </c>
      <c r="O4914" s="15">
        <v>3650000</v>
      </c>
      <c r="P4914" s="15">
        <v>3206713</v>
      </c>
      <c r="Q4914">
        <v>0</v>
      </c>
      <c r="R4914">
        <v>0</v>
      </c>
      <c r="S4914" t="s">
        <v>10</v>
      </c>
      <c r="T4914" s="1">
        <v>41885</v>
      </c>
      <c r="U4914" s="10">
        <v>107028</v>
      </c>
      <c r="V4914" t="s">
        <v>11</v>
      </c>
      <c r="W4914">
        <v>8</v>
      </c>
      <c r="X4914" s="1">
        <v>42185</v>
      </c>
      <c r="Y4914" s="16">
        <v>4.0899999999999999E-2</v>
      </c>
      <c r="Z4914" s="17">
        <v>1931.49</v>
      </c>
      <c r="AA4914">
        <v>0</v>
      </c>
    </row>
    <row r="4915" spans="1:27">
      <c r="A4915" t="s">
        <v>29</v>
      </c>
      <c r="B4915" t="s">
        <v>9863</v>
      </c>
      <c r="C4915">
        <v>615952810</v>
      </c>
      <c r="D4915" t="s">
        <v>6</v>
      </c>
      <c r="E4915" t="s">
        <v>7</v>
      </c>
      <c r="F4915" t="s">
        <v>18285</v>
      </c>
      <c r="G4915">
        <v>18</v>
      </c>
      <c r="H4915" t="s">
        <v>18296</v>
      </c>
      <c r="I4915">
        <v>6</v>
      </c>
      <c r="J4915" t="s">
        <v>30</v>
      </c>
      <c r="K4915" t="s">
        <v>18307</v>
      </c>
      <c r="L4915" t="s">
        <v>18309</v>
      </c>
      <c r="M4915" s="5">
        <v>5296184</v>
      </c>
      <c r="N4915" t="s">
        <v>9864</v>
      </c>
      <c r="O4915" s="15">
        <v>4600000</v>
      </c>
      <c r="P4915" s="15">
        <v>2513041</v>
      </c>
      <c r="Q4915">
        <v>0</v>
      </c>
      <c r="R4915">
        <v>0</v>
      </c>
      <c r="S4915" t="s">
        <v>10</v>
      </c>
      <c r="T4915" s="1">
        <v>41549</v>
      </c>
      <c r="U4915" s="10">
        <v>170999</v>
      </c>
      <c r="V4915" t="s">
        <v>11</v>
      </c>
      <c r="W4915">
        <v>19</v>
      </c>
      <c r="X4915" s="1">
        <v>42185</v>
      </c>
      <c r="Y4915" s="16">
        <v>4.0199999999999993E-2</v>
      </c>
      <c r="Z4915" s="17">
        <v>1893.77</v>
      </c>
      <c r="AA4915">
        <v>0</v>
      </c>
    </row>
    <row r="4916" spans="1:27">
      <c r="A4916" t="s">
        <v>29</v>
      </c>
      <c r="B4916" t="s">
        <v>9865</v>
      </c>
      <c r="C4916">
        <v>615952832</v>
      </c>
      <c r="D4916" t="s">
        <v>128</v>
      </c>
      <c r="E4916" t="s">
        <v>7</v>
      </c>
      <c r="F4916" t="s">
        <v>18285</v>
      </c>
      <c r="G4916">
        <v>20</v>
      </c>
      <c r="H4916" t="s">
        <v>18296</v>
      </c>
      <c r="I4916">
        <v>1</v>
      </c>
      <c r="J4916" t="s">
        <v>30</v>
      </c>
      <c r="K4916" t="s">
        <v>18305</v>
      </c>
      <c r="L4916" t="s">
        <v>18308</v>
      </c>
      <c r="M4916" s="5">
        <v>4335412</v>
      </c>
      <c r="N4916" t="s">
        <v>9866</v>
      </c>
      <c r="O4916" s="15">
        <v>4000000</v>
      </c>
      <c r="P4916" s="15">
        <v>1188543</v>
      </c>
      <c r="Q4916">
        <v>0</v>
      </c>
      <c r="R4916">
        <v>0</v>
      </c>
      <c r="S4916" t="s">
        <v>10</v>
      </c>
      <c r="T4916" s="1">
        <v>41596</v>
      </c>
      <c r="U4916" s="10">
        <v>212484</v>
      </c>
      <c r="V4916" t="s">
        <v>11</v>
      </c>
      <c r="W4916">
        <v>18</v>
      </c>
      <c r="X4916" s="1">
        <v>42185</v>
      </c>
      <c r="Y4916" s="16">
        <v>3.9900000000000005E-2</v>
      </c>
      <c r="Z4916" s="17">
        <v>1919.89</v>
      </c>
      <c r="AA4916">
        <v>0</v>
      </c>
    </row>
    <row r="4917" spans="1:27">
      <c r="A4917" t="s">
        <v>2</v>
      </c>
      <c r="B4917" t="s">
        <v>9867</v>
      </c>
      <c r="C4917">
        <v>615952986</v>
      </c>
      <c r="D4917" t="s">
        <v>6</v>
      </c>
      <c r="E4917" t="s">
        <v>7</v>
      </c>
      <c r="F4917" t="s">
        <v>18287</v>
      </c>
      <c r="G4917">
        <v>26</v>
      </c>
      <c r="H4917" t="s">
        <v>18296</v>
      </c>
      <c r="I4917">
        <v>4</v>
      </c>
      <c r="J4917" t="s">
        <v>3</v>
      </c>
      <c r="K4917" t="s">
        <v>18302</v>
      </c>
      <c r="L4917" t="s">
        <v>18309</v>
      </c>
      <c r="M4917" s="5">
        <v>5280482</v>
      </c>
      <c r="N4917" t="s">
        <v>9868</v>
      </c>
      <c r="O4917" s="15">
        <v>4518000</v>
      </c>
      <c r="P4917" s="15">
        <v>2592929</v>
      </c>
      <c r="Q4917">
        <v>0</v>
      </c>
      <c r="R4917">
        <v>0</v>
      </c>
      <c r="S4917" t="s">
        <v>10</v>
      </c>
      <c r="T4917" s="1">
        <v>41584</v>
      </c>
      <c r="U4917" s="10">
        <v>167951</v>
      </c>
      <c r="V4917" t="s">
        <v>11</v>
      </c>
      <c r="W4917">
        <v>18</v>
      </c>
      <c r="X4917" s="1">
        <v>42185</v>
      </c>
      <c r="Y4917" s="16">
        <v>4.0599999999999997E-2</v>
      </c>
      <c r="Z4917" s="17">
        <v>1916.22</v>
      </c>
      <c r="AA4917">
        <v>0</v>
      </c>
    </row>
    <row r="4918" spans="1:27">
      <c r="A4918" t="s">
        <v>2</v>
      </c>
      <c r="B4918" t="s">
        <v>9869</v>
      </c>
      <c r="C4918">
        <v>615953338</v>
      </c>
      <c r="D4918" t="s">
        <v>6</v>
      </c>
      <c r="E4918" t="s">
        <v>7</v>
      </c>
      <c r="F4918" t="s">
        <v>18287</v>
      </c>
      <c r="G4918">
        <v>21</v>
      </c>
      <c r="H4918" t="s">
        <v>18295</v>
      </c>
      <c r="I4918">
        <v>2</v>
      </c>
      <c r="J4918" t="s">
        <v>3</v>
      </c>
      <c r="K4918" t="s">
        <v>18305</v>
      </c>
      <c r="L4918" t="s">
        <v>18309</v>
      </c>
      <c r="M4918" s="5">
        <v>6133827</v>
      </c>
      <c r="N4918" t="s">
        <v>9870</v>
      </c>
      <c r="O4918" s="15">
        <v>5000000</v>
      </c>
      <c r="P4918" s="15">
        <v>1989121</v>
      </c>
      <c r="Q4918">
        <v>0</v>
      </c>
      <c r="R4918">
        <v>0</v>
      </c>
      <c r="S4918" t="s">
        <v>10</v>
      </c>
      <c r="T4918" s="1">
        <v>41403</v>
      </c>
      <c r="U4918" s="10">
        <v>183331</v>
      </c>
      <c r="V4918" t="s">
        <v>11</v>
      </c>
      <c r="W4918">
        <v>24</v>
      </c>
      <c r="X4918" s="1">
        <v>42185</v>
      </c>
      <c r="Y4918" s="16">
        <v>4.1100000000000005E-2</v>
      </c>
      <c r="Z4918" s="17">
        <v>1830.7</v>
      </c>
      <c r="AA4918">
        <v>0</v>
      </c>
    </row>
    <row r="4919" spans="1:27">
      <c r="A4919" t="s">
        <v>9</v>
      </c>
      <c r="B4919" t="s">
        <v>9871</v>
      </c>
      <c r="C4919">
        <v>615953470</v>
      </c>
      <c r="D4919" t="s">
        <v>6</v>
      </c>
      <c r="E4919" t="s">
        <v>7</v>
      </c>
      <c r="F4919" t="s">
        <v>18285</v>
      </c>
      <c r="G4919">
        <v>36</v>
      </c>
      <c r="H4919" t="s">
        <v>18294</v>
      </c>
      <c r="I4919">
        <v>2</v>
      </c>
      <c r="J4919" t="s">
        <v>23</v>
      </c>
      <c r="K4919" t="s">
        <v>18302</v>
      </c>
      <c r="L4919" t="s">
        <v>18309</v>
      </c>
      <c r="M4919" s="5">
        <v>4138408</v>
      </c>
      <c r="N4919" t="s">
        <v>9872</v>
      </c>
      <c r="O4919" s="15">
        <v>3715000</v>
      </c>
      <c r="P4919" s="15">
        <v>2712871</v>
      </c>
      <c r="Q4919">
        <v>0</v>
      </c>
      <c r="R4919">
        <v>0</v>
      </c>
      <c r="S4919" t="s">
        <v>10</v>
      </c>
      <c r="T4919" s="1">
        <v>41771</v>
      </c>
      <c r="U4919" s="10">
        <v>138101</v>
      </c>
      <c r="V4919" t="s">
        <v>11</v>
      </c>
      <c r="W4919">
        <v>12</v>
      </c>
      <c r="X4919" s="1">
        <v>42185</v>
      </c>
      <c r="Y4919" s="16">
        <v>3.8199999999999998E-2</v>
      </c>
      <c r="Z4919" s="17">
        <v>1901.51</v>
      </c>
      <c r="AA4919">
        <v>0</v>
      </c>
    </row>
    <row r="4920" spans="1:27">
      <c r="A4920" t="s">
        <v>29</v>
      </c>
      <c r="B4920" t="s">
        <v>9873</v>
      </c>
      <c r="C4920">
        <v>615954614</v>
      </c>
      <c r="D4920" t="s">
        <v>128</v>
      </c>
      <c r="E4920" t="s">
        <v>7</v>
      </c>
      <c r="F4920" t="s">
        <v>18287</v>
      </c>
      <c r="G4920">
        <v>39</v>
      </c>
      <c r="H4920" t="s">
        <v>18295</v>
      </c>
      <c r="I4920">
        <v>5</v>
      </c>
      <c r="J4920" t="s">
        <v>30</v>
      </c>
      <c r="K4920" t="s">
        <v>18304</v>
      </c>
      <c r="L4920" t="s">
        <v>18308</v>
      </c>
      <c r="M4920" s="5">
        <v>4624128</v>
      </c>
      <c r="N4920" t="s">
        <v>9874</v>
      </c>
      <c r="O4920" s="15">
        <v>4300000</v>
      </c>
      <c r="P4920" s="15">
        <v>3442915</v>
      </c>
      <c r="Q4920">
        <v>12171</v>
      </c>
      <c r="R4920">
        <v>0</v>
      </c>
      <c r="S4920" t="s">
        <v>10</v>
      </c>
      <c r="T4920" s="1">
        <v>41855</v>
      </c>
      <c r="U4920" s="10">
        <v>155498</v>
      </c>
      <c r="V4920" t="s">
        <v>11</v>
      </c>
      <c r="W4920">
        <v>8</v>
      </c>
      <c r="X4920" s="1">
        <v>42155</v>
      </c>
      <c r="Y4920" s="16">
        <v>4.0599999999999997E-2</v>
      </c>
      <c r="Z4920" s="17">
        <v>1873.65</v>
      </c>
      <c r="AA4920">
        <v>0</v>
      </c>
    </row>
    <row r="4921" spans="1:27">
      <c r="A4921" t="s">
        <v>29</v>
      </c>
      <c r="B4921" t="s">
        <v>9875</v>
      </c>
      <c r="C4921">
        <v>615957452</v>
      </c>
      <c r="D4921" t="s">
        <v>6</v>
      </c>
      <c r="E4921" t="s">
        <v>7</v>
      </c>
      <c r="F4921" t="s">
        <v>18286</v>
      </c>
      <c r="G4921">
        <v>54</v>
      </c>
      <c r="H4921" t="s">
        <v>18294</v>
      </c>
      <c r="I4921">
        <v>4</v>
      </c>
      <c r="J4921" t="s">
        <v>30</v>
      </c>
      <c r="K4921" t="s">
        <v>18305</v>
      </c>
      <c r="L4921" t="s">
        <v>18308</v>
      </c>
      <c r="M4921" s="5">
        <v>7852783</v>
      </c>
      <c r="N4921" t="s">
        <v>9876</v>
      </c>
      <c r="O4921" s="15">
        <v>5000000</v>
      </c>
      <c r="P4921" s="15">
        <v>3636184</v>
      </c>
      <c r="Q4921">
        <v>0</v>
      </c>
      <c r="R4921">
        <v>0</v>
      </c>
      <c r="S4921" t="s">
        <v>10</v>
      </c>
      <c r="T4921" s="1">
        <v>41771</v>
      </c>
      <c r="U4921" s="10">
        <v>183331</v>
      </c>
      <c r="V4921" t="s">
        <v>11</v>
      </c>
      <c r="W4921">
        <v>12</v>
      </c>
      <c r="X4921" s="1">
        <v>42185</v>
      </c>
      <c r="Y4921" s="16">
        <v>3.8199999999999998E-2</v>
      </c>
      <c r="Z4921" s="17">
        <v>1901.51</v>
      </c>
      <c r="AA4921">
        <v>0</v>
      </c>
    </row>
    <row r="4922" spans="1:27">
      <c r="A4922" t="s">
        <v>97</v>
      </c>
      <c r="B4922" t="s">
        <v>9877</v>
      </c>
      <c r="C4922">
        <v>615957892</v>
      </c>
      <c r="D4922" t="s">
        <v>6</v>
      </c>
      <c r="E4922" t="s">
        <v>7</v>
      </c>
      <c r="F4922" t="s">
        <v>18286</v>
      </c>
      <c r="G4922">
        <v>32</v>
      </c>
      <c r="H4922" t="s">
        <v>18297</v>
      </c>
      <c r="I4922">
        <v>3</v>
      </c>
      <c r="J4922" t="s">
        <v>98</v>
      </c>
      <c r="K4922" t="s">
        <v>18307</v>
      </c>
      <c r="L4922" t="s">
        <v>18309</v>
      </c>
      <c r="M4922" s="5">
        <v>2428723</v>
      </c>
      <c r="N4922" t="s">
        <v>9878</v>
      </c>
      <c r="O4922" s="15">
        <v>15000000</v>
      </c>
      <c r="P4922" s="15">
        <v>13717725</v>
      </c>
      <c r="Q4922">
        <v>0</v>
      </c>
      <c r="R4922">
        <v>0</v>
      </c>
      <c r="S4922" t="s">
        <v>10</v>
      </c>
      <c r="T4922" s="1">
        <v>41856</v>
      </c>
      <c r="U4922" s="10">
        <v>431694</v>
      </c>
      <c r="V4922" t="s">
        <v>11</v>
      </c>
      <c r="W4922">
        <v>9</v>
      </c>
      <c r="X4922" s="1">
        <v>42185</v>
      </c>
      <c r="Y4922" s="16">
        <v>4.0599999999999997E-2</v>
      </c>
      <c r="Z4922" s="17">
        <v>1878.68</v>
      </c>
      <c r="AA4922">
        <v>0</v>
      </c>
    </row>
    <row r="4923" spans="1:27">
      <c r="A4923" t="s">
        <v>97</v>
      </c>
      <c r="B4923" t="s">
        <v>9879</v>
      </c>
      <c r="C4923">
        <v>615958442</v>
      </c>
      <c r="D4923" t="s">
        <v>6</v>
      </c>
      <c r="E4923" t="s">
        <v>7</v>
      </c>
      <c r="F4923" t="s">
        <v>18287</v>
      </c>
      <c r="G4923">
        <v>31</v>
      </c>
      <c r="H4923" t="s">
        <v>18297</v>
      </c>
      <c r="I4923">
        <v>2</v>
      </c>
      <c r="J4923" t="s">
        <v>98</v>
      </c>
      <c r="K4923" t="s">
        <v>18302</v>
      </c>
      <c r="L4923" t="s">
        <v>18308</v>
      </c>
      <c r="M4923" s="5">
        <v>6536986</v>
      </c>
      <c r="N4923" t="s">
        <v>9880</v>
      </c>
      <c r="O4923" s="15">
        <v>5000000</v>
      </c>
      <c r="P4923" s="15">
        <v>2314398</v>
      </c>
      <c r="Q4923">
        <v>0</v>
      </c>
      <c r="R4923">
        <v>0</v>
      </c>
      <c r="S4923" t="s">
        <v>10</v>
      </c>
      <c r="T4923" s="1">
        <v>41724</v>
      </c>
      <c r="U4923" s="10">
        <v>252092</v>
      </c>
      <c r="V4923" t="s">
        <v>11</v>
      </c>
      <c r="W4923">
        <v>14</v>
      </c>
      <c r="X4923" s="1">
        <v>42185</v>
      </c>
      <c r="Y4923" s="16">
        <v>3.9100000000000003E-2</v>
      </c>
      <c r="Z4923" s="17">
        <v>1978.63</v>
      </c>
      <c r="AA4923">
        <v>0</v>
      </c>
    </row>
    <row r="4924" spans="1:27">
      <c r="A4924" t="s">
        <v>29</v>
      </c>
      <c r="B4924" t="s">
        <v>9881</v>
      </c>
      <c r="C4924">
        <v>615964734</v>
      </c>
      <c r="D4924" t="s">
        <v>6</v>
      </c>
      <c r="E4924" t="s">
        <v>7</v>
      </c>
      <c r="F4924" t="s">
        <v>18285</v>
      </c>
      <c r="G4924">
        <v>48</v>
      </c>
      <c r="H4924" t="s">
        <v>18295</v>
      </c>
      <c r="I4924">
        <v>5</v>
      </c>
      <c r="J4924" t="s">
        <v>30</v>
      </c>
      <c r="K4924" t="s">
        <v>18305</v>
      </c>
      <c r="L4924" t="s">
        <v>18308</v>
      </c>
      <c r="M4924" s="5">
        <v>9293417</v>
      </c>
      <c r="N4924" t="s">
        <v>9882</v>
      </c>
      <c r="O4924" s="15">
        <v>4500000</v>
      </c>
      <c r="P4924" s="15">
        <v>4078638</v>
      </c>
      <c r="Q4924">
        <v>0</v>
      </c>
      <c r="R4924">
        <v>0</v>
      </c>
      <c r="S4924" t="s">
        <v>10</v>
      </c>
      <c r="T4924" s="1">
        <v>41669</v>
      </c>
      <c r="U4924" s="10">
        <v>105472</v>
      </c>
      <c r="V4924" t="s">
        <v>11</v>
      </c>
      <c r="W4924">
        <v>16</v>
      </c>
      <c r="X4924" s="1">
        <v>42185</v>
      </c>
      <c r="Y4924" s="16">
        <v>0.04</v>
      </c>
      <c r="Z4924" s="17">
        <v>2013.17</v>
      </c>
      <c r="AA4924">
        <v>0</v>
      </c>
    </row>
    <row r="4925" spans="1:27">
      <c r="A4925" t="s">
        <v>2</v>
      </c>
      <c r="B4925" t="s">
        <v>9883</v>
      </c>
      <c r="C4925">
        <v>615967858</v>
      </c>
      <c r="D4925" t="s">
        <v>128</v>
      </c>
      <c r="E4925" t="s">
        <v>7</v>
      </c>
      <c r="F4925" t="s">
        <v>18286</v>
      </c>
      <c r="G4925">
        <v>48</v>
      </c>
      <c r="H4925" t="s">
        <v>18294</v>
      </c>
      <c r="I4925">
        <v>2</v>
      </c>
      <c r="J4925" t="s">
        <v>3</v>
      </c>
      <c r="K4925" t="s">
        <v>18306</v>
      </c>
      <c r="L4925" t="s">
        <v>18308</v>
      </c>
      <c r="M4925" s="5">
        <v>8910956</v>
      </c>
      <c r="N4925" t="s">
        <v>9884</v>
      </c>
      <c r="O4925" s="15">
        <v>8028018</v>
      </c>
      <c r="P4925" s="15">
        <v>4595398</v>
      </c>
      <c r="Q4925">
        <v>17035</v>
      </c>
      <c r="R4925">
        <v>0</v>
      </c>
      <c r="S4925" t="s">
        <v>10</v>
      </c>
      <c r="T4925" s="1">
        <v>41583</v>
      </c>
      <c r="U4925" s="10">
        <v>294356</v>
      </c>
      <c r="V4925" t="s">
        <v>11</v>
      </c>
      <c r="W4925">
        <v>17</v>
      </c>
      <c r="X4925" s="1">
        <v>42155</v>
      </c>
      <c r="Y4925" s="16">
        <v>4.0599999999999997E-2</v>
      </c>
      <c r="Z4925" s="17">
        <v>1901.22</v>
      </c>
      <c r="AA4925">
        <v>0</v>
      </c>
    </row>
    <row r="4926" spans="1:27">
      <c r="A4926" t="s">
        <v>29</v>
      </c>
      <c r="B4926" t="s">
        <v>9885</v>
      </c>
      <c r="C4926">
        <v>615968826</v>
      </c>
      <c r="D4926" t="s">
        <v>6</v>
      </c>
      <c r="E4926" t="s">
        <v>7</v>
      </c>
      <c r="F4926" t="s">
        <v>18285</v>
      </c>
      <c r="G4926">
        <v>42</v>
      </c>
      <c r="H4926" t="s">
        <v>18296</v>
      </c>
      <c r="I4926">
        <v>4</v>
      </c>
      <c r="J4926" t="s">
        <v>30</v>
      </c>
      <c r="K4926" t="s">
        <v>18304</v>
      </c>
      <c r="L4926" t="s">
        <v>18308</v>
      </c>
      <c r="M4926" s="5">
        <v>4250067</v>
      </c>
      <c r="N4926" t="s">
        <v>9886</v>
      </c>
      <c r="O4926" s="15">
        <v>2500000</v>
      </c>
      <c r="P4926" s="15">
        <v>1994621</v>
      </c>
      <c r="Q4926">
        <v>0</v>
      </c>
      <c r="R4926">
        <v>0</v>
      </c>
      <c r="S4926" t="s">
        <v>10</v>
      </c>
      <c r="T4926" s="1">
        <v>41859</v>
      </c>
      <c r="U4926" s="10">
        <v>90406</v>
      </c>
      <c r="V4926" t="s">
        <v>11</v>
      </c>
      <c r="W4926">
        <v>9</v>
      </c>
      <c r="X4926" s="1">
        <v>42185</v>
      </c>
      <c r="Y4926" s="16">
        <v>4.0599999999999997E-2</v>
      </c>
      <c r="Z4926" s="17">
        <v>1888.51</v>
      </c>
      <c r="AA4926">
        <v>0</v>
      </c>
    </row>
    <row r="4927" spans="1:27">
      <c r="A4927" t="s">
        <v>29</v>
      </c>
      <c r="B4927" t="s">
        <v>9887</v>
      </c>
      <c r="C4927">
        <v>615970938</v>
      </c>
      <c r="D4927" t="s">
        <v>6</v>
      </c>
      <c r="E4927" t="s">
        <v>7</v>
      </c>
      <c r="F4927" t="s">
        <v>18285</v>
      </c>
      <c r="G4927">
        <v>32</v>
      </c>
      <c r="H4927" t="s">
        <v>18297</v>
      </c>
      <c r="I4927">
        <v>3</v>
      </c>
      <c r="J4927" t="s">
        <v>30</v>
      </c>
      <c r="K4927" t="s">
        <v>18306</v>
      </c>
      <c r="L4927" t="s">
        <v>18308</v>
      </c>
      <c r="M4927" s="5">
        <v>6351323</v>
      </c>
      <c r="N4927" t="s">
        <v>9888</v>
      </c>
      <c r="O4927" s="15">
        <v>4350000</v>
      </c>
      <c r="P4927" s="15">
        <v>154968</v>
      </c>
      <c r="Q4927">
        <v>0</v>
      </c>
      <c r="R4927">
        <v>0</v>
      </c>
      <c r="S4927" t="s">
        <v>10</v>
      </c>
      <c r="T4927" s="1">
        <v>41065</v>
      </c>
      <c r="U4927" s="10">
        <v>157307</v>
      </c>
      <c r="V4927" t="s">
        <v>11</v>
      </c>
      <c r="W4927">
        <v>35</v>
      </c>
      <c r="X4927" s="1">
        <v>42185</v>
      </c>
      <c r="Y4927" s="16">
        <v>5.4800000000000001E-2</v>
      </c>
      <c r="Z4927" s="17">
        <v>1815.54</v>
      </c>
      <c r="AA4927">
        <v>0</v>
      </c>
    </row>
    <row r="4928" spans="1:27">
      <c r="A4928" t="s">
        <v>9</v>
      </c>
      <c r="B4928" t="s">
        <v>9889</v>
      </c>
      <c r="C4928">
        <v>615973446</v>
      </c>
      <c r="D4928" t="s">
        <v>6</v>
      </c>
      <c r="E4928" t="s">
        <v>7</v>
      </c>
      <c r="F4928" t="s">
        <v>18286</v>
      </c>
      <c r="G4928">
        <v>51</v>
      </c>
      <c r="H4928" t="s">
        <v>18295</v>
      </c>
      <c r="I4928">
        <v>4</v>
      </c>
      <c r="J4928" t="s">
        <v>23</v>
      </c>
      <c r="K4928" t="s">
        <v>18304</v>
      </c>
      <c r="L4928" t="s">
        <v>18308</v>
      </c>
      <c r="M4928" s="5">
        <v>8319784</v>
      </c>
      <c r="N4928" t="s">
        <v>9890</v>
      </c>
      <c r="O4928" s="15">
        <v>712233</v>
      </c>
      <c r="P4928" s="15">
        <v>2758944</v>
      </c>
      <c r="Q4928">
        <v>73646</v>
      </c>
      <c r="R4928">
        <v>0</v>
      </c>
      <c r="S4928" t="s">
        <v>10</v>
      </c>
      <c r="T4928" s="1">
        <v>39233</v>
      </c>
      <c r="U4928" s="10">
        <v>131400</v>
      </c>
      <c r="V4928" t="s">
        <v>11</v>
      </c>
      <c r="W4928">
        <v>12</v>
      </c>
      <c r="X4928" s="1">
        <v>42155</v>
      </c>
      <c r="Y4928" s="16">
        <v>7.6100000000000001E-2</v>
      </c>
      <c r="Z4928" s="17">
        <v>1930.64</v>
      </c>
      <c r="AA4928">
        <v>0</v>
      </c>
    </row>
    <row r="4929" spans="1:27">
      <c r="A4929" t="s">
        <v>97</v>
      </c>
      <c r="B4929" t="s">
        <v>9891</v>
      </c>
      <c r="C4929">
        <v>615974304</v>
      </c>
      <c r="D4929" t="s">
        <v>6</v>
      </c>
      <c r="E4929" t="s">
        <v>7</v>
      </c>
      <c r="F4929" t="s">
        <v>18287</v>
      </c>
      <c r="G4929">
        <v>18</v>
      </c>
      <c r="H4929" t="s">
        <v>18297</v>
      </c>
      <c r="I4929">
        <v>3</v>
      </c>
      <c r="J4929" t="s">
        <v>98</v>
      </c>
      <c r="K4929" t="s">
        <v>18307</v>
      </c>
      <c r="L4929" t="s">
        <v>18309</v>
      </c>
      <c r="M4929" s="5">
        <v>5203188</v>
      </c>
      <c r="N4929" t="s">
        <v>9892</v>
      </c>
      <c r="O4929" s="15">
        <v>2209000</v>
      </c>
      <c r="P4929" s="15">
        <v>356009</v>
      </c>
      <c r="Q4929">
        <v>0</v>
      </c>
      <c r="R4929">
        <v>0</v>
      </c>
      <c r="S4929" t="s">
        <v>10</v>
      </c>
      <c r="T4929" s="1">
        <v>40898</v>
      </c>
      <c r="U4929" s="10">
        <v>51878</v>
      </c>
      <c r="V4929" t="s">
        <v>11</v>
      </c>
      <c r="W4929">
        <v>41</v>
      </c>
      <c r="X4929" s="1">
        <v>42185</v>
      </c>
      <c r="Y4929" s="16">
        <v>4.9000000000000002E-2</v>
      </c>
      <c r="Z4929" s="17">
        <v>1932.08</v>
      </c>
      <c r="AA4929">
        <v>0</v>
      </c>
    </row>
    <row r="4930" spans="1:27">
      <c r="A4930" t="s">
        <v>2</v>
      </c>
      <c r="B4930" t="s">
        <v>9893</v>
      </c>
      <c r="C4930">
        <v>615978110</v>
      </c>
      <c r="D4930" t="s">
        <v>128</v>
      </c>
      <c r="E4930" t="s">
        <v>7</v>
      </c>
      <c r="F4930" t="s">
        <v>18285</v>
      </c>
      <c r="G4930">
        <v>19</v>
      </c>
      <c r="H4930" t="s">
        <v>18294</v>
      </c>
      <c r="I4930">
        <v>1</v>
      </c>
      <c r="J4930" t="s">
        <v>3</v>
      </c>
      <c r="K4930" t="s">
        <v>18304</v>
      </c>
      <c r="L4930" t="s">
        <v>18308</v>
      </c>
      <c r="M4930" s="5">
        <v>15528636</v>
      </c>
      <c r="N4930" t="s">
        <v>9894</v>
      </c>
      <c r="O4930" s="15">
        <v>9000000</v>
      </c>
      <c r="P4930" s="15">
        <v>6517868</v>
      </c>
      <c r="Q4930">
        <v>0</v>
      </c>
      <c r="R4930">
        <v>0</v>
      </c>
      <c r="S4930" t="s">
        <v>10</v>
      </c>
      <c r="T4930" s="1">
        <v>41778</v>
      </c>
      <c r="U4930" s="10">
        <v>325462</v>
      </c>
      <c r="V4930" t="s">
        <v>11</v>
      </c>
      <c r="W4930">
        <v>12</v>
      </c>
      <c r="X4930" s="1">
        <v>42185</v>
      </c>
      <c r="Y4930" s="16">
        <v>3.6900000000000002E-2</v>
      </c>
      <c r="Z4930" s="17">
        <v>1925.41</v>
      </c>
      <c r="AA4930">
        <v>0</v>
      </c>
    </row>
    <row r="4931" spans="1:27">
      <c r="A4931" t="s">
        <v>29</v>
      </c>
      <c r="B4931" t="s">
        <v>9895</v>
      </c>
      <c r="C4931">
        <v>615979386</v>
      </c>
      <c r="D4931" t="s">
        <v>6</v>
      </c>
      <c r="E4931" t="s">
        <v>7</v>
      </c>
      <c r="F4931" t="s">
        <v>18286</v>
      </c>
      <c r="G4931">
        <v>49</v>
      </c>
      <c r="H4931" t="s">
        <v>18296</v>
      </c>
      <c r="I4931">
        <v>6</v>
      </c>
      <c r="J4931" t="s">
        <v>30</v>
      </c>
      <c r="K4931" t="s">
        <v>18304</v>
      </c>
      <c r="L4931" t="s">
        <v>18308</v>
      </c>
      <c r="M4931" s="5">
        <v>13621597</v>
      </c>
      <c r="N4931" t="s">
        <v>9896</v>
      </c>
      <c r="O4931" s="15">
        <v>14600000</v>
      </c>
      <c r="P4931" s="15">
        <v>4208752</v>
      </c>
      <c r="Q4931">
        <v>0</v>
      </c>
      <c r="R4931">
        <v>0</v>
      </c>
      <c r="S4931" t="s">
        <v>10</v>
      </c>
      <c r="T4931" s="1">
        <v>40668</v>
      </c>
      <c r="U4931" s="10">
        <v>390884</v>
      </c>
      <c r="V4931" t="s">
        <v>11</v>
      </c>
      <c r="W4931">
        <v>45</v>
      </c>
      <c r="X4931" s="1">
        <v>42185</v>
      </c>
      <c r="Y4931" s="16">
        <v>3.7900000000000003E-2</v>
      </c>
      <c r="Z4931" s="17">
        <v>1763.45</v>
      </c>
      <c r="AA4931">
        <v>0</v>
      </c>
    </row>
    <row r="4932" spans="1:27">
      <c r="A4932" t="s">
        <v>2</v>
      </c>
      <c r="B4932" t="s">
        <v>9897</v>
      </c>
      <c r="C4932">
        <v>615980310</v>
      </c>
      <c r="D4932" t="s">
        <v>6</v>
      </c>
      <c r="E4932" t="s">
        <v>7</v>
      </c>
      <c r="F4932" t="s">
        <v>18285</v>
      </c>
      <c r="G4932">
        <v>40</v>
      </c>
      <c r="H4932" t="s">
        <v>18297</v>
      </c>
      <c r="I4932">
        <v>2</v>
      </c>
      <c r="J4932" t="s">
        <v>3</v>
      </c>
      <c r="K4932" t="s">
        <v>18303</v>
      </c>
      <c r="L4932" t="s">
        <v>18308</v>
      </c>
      <c r="M4932" s="5">
        <v>17237230</v>
      </c>
      <c r="N4932" t="s">
        <v>9898</v>
      </c>
      <c r="O4932" s="15">
        <v>626168</v>
      </c>
      <c r="P4932" s="15">
        <v>569244</v>
      </c>
      <c r="Q4932">
        <v>0</v>
      </c>
      <c r="R4932">
        <v>0</v>
      </c>
      <c r="S4932" t="s">
        <v>10</v>
      </c>
      <c r="T4932" s="1">
        <v>42107</v>
      </c>
      <c r="U4932" s="10">
        <v>56924</v>
      </c>
      <c r="V4932" t="s">
        <v>11</v>
      </c>
      <c r="W4932">
        <v>1</v>
      </c>
      <c r="X4932" s="1">
        <v>42185</v>
      </c>
      <c r="Y4932" s="16">
        <v>4.3899999999999995E-2</v>
      </c>
      <c r="Z4932" s="17">
        <v>2516.08</v>
      </c>
      <c r="AA4932">
        <v>0</v>
      </c>
    </row>
    <row r="4933" spans="1:27">
      <c r="A4933" t="s">
        <v>29</v>
      </c>
      <c r="B4933" t="s">
        <v>9899</v>
      </c>
      <c r="C4933">
        <v>615980750</v>
      </c>
      <c r="D4933" t="s">
        <v>6</v>
      </c>
      <c r="E4933" t="s">
        <v>7</v>
      </c>
      <c r="F4933" t="s">
        <v>18285</v>
      </c>
      <c r="G4933">
        <v>27</v>
      </c>
      <c r="H4933" t="s">
        <v>18295</v>
      </c>
      <c r="I4933">
        <v>1</v>
      </c>
      <c r="J4933" t="s">
        <v>30</v>
      </c>
      <c r="K4933" t="s">
        <v>18306</v>
      </c>
      <c r="L4933" t="s">
        <v>18308</v>
      </c>
      <c r="M4933" s="5">
        <v>7432768</v>
      </c>
      <c r="N4933" t="s">
        <v>9900</v>
      </c>
      <c r="O4933" s="15">
        <v>4600000</v>
      </c>
      <c r="P4933" s="15">
        <v>2102818</v>
      </c>
      <c r="Q4933">
        <v>0</v>
      </c>
      <c r="R4933">
        <v>0</v>
      </c>
      <c r="S4933" t="s">
        <v>10</v>
      </c>
      <c r="T4933" s="1">
        <v>41481</v>
      </c>
      <c r="U4933" s="10">
        <v>168664</v>
      </c>
      <c r="V4933" t="s">
        <v>11</v>
      </c>
      <c r="W4933">
        <v>22</v>
      </c>
      <c r="X4933" s="1">
        <v>42185</v>
      </c>
      <c r="Y4933" s="16">
        <v>3.95E-2</v>
      </c>
      <c r="Z4933" s="17">
        <v>1887.4</v>
      </c>
      <c r="AA4933">
        <v>0</v>
      </c>
    </row>
    <row r="4934" spans="1:27">
      <c r="A4934" t="s">
        <v>97</v>
      </c>
      <c r="B4934" t="s">
        <v>9901</v>
      </c>
      <c r="C4934">
        <v>615982422</v>
      </c>
      <c r="D4934" t="s">
        <v>6</v>
      </c>
      <c r="E4934" t="s">
        <v>7</v>
      </c>
      <c r="F4934" t="s">
        <v>18286</v>
      </c>
      <c r="G4934">
        <v>39</v>
      </c>
      <c r="H4934" t="s">
        <v>18297</v>
      </c>
      <c r="I4934">
        <v>3</v>
      </c>
      <c r="J4934" t="s">
        <v>98</v>
      </c>
      <c r="K4934" t="s">
        <v>18304</v>
      </c>
      <c r="L4934" t="s">
        <v>18309</v>
      </c>
      <c r="M4934" s="5">
        <v>10429921</v>
      </c>
      <c r="N4934" t="s">
        <v>9902</v>
      </c>
      <c r="O4934" s="15">
        <v>29000000</v>
      </c>
      <c r="P4934" s="15">
        <v>20107759</v>
      </c>
      <c r="Q4934">
        <v>0</v>
      </c>
      <c r="R4934">
        <v>0</v>
      </c>
      <c r="S4934" t="s">
        <v>10</v>
      </c>
      <c r="T4934" s="1">
        <v>40346</v>
      </c>
      <c r="U4934" s="10">
        <v>578284</v>
      </c>
      <c r="V4934" t="s">
        <v>11</v>
      </c>
      <c r="W4934">
        <v>9</v>
      </c>
      <c r="X4934" s="1">
        <v>42185</v>
      </c>
      <c r="Y4934" s="16">
        <v>3.56E-2</v>
      </c>
      <c r="Z4934" s="17">
        <v>1912.29</v>
      </c>
      <c r="AA4934">
        <v>0</v>
      </c>
    </row>
    <row r="4935" spans="1:27">
      <c r="A4935" t="s">
        <v>29</v>
      </c>
      <c r="B4935" t="s">
        <v>9903</v>
      </c>
      <c r="C4935">
        <v>615984446</v>
      </c>
      <c r="D4935" t="s">
        <v>128</v>
      </c>
      <c r="E4935" t="s">
        <v>7</v>
      </c>
      <c r="F4935" t="s">
        <v>18286</v>
      </c>
      <c r="G4935">
        <v>33</v>
      </c>
      <c r="H4935" t="s">
        <v>18294</v>
      </c>
      <c r="I4935">
        <v>4</v>
      </c>
      <c r="J4935" t="s">
        <v>30</v>
      </c>
      <c r="K4935" t="s">
        <v>18303</v>
      </c>
      <c r="L4935" t="s">
        <v>18309</v>
      </c>
      <c r="M4935" s="5">
        <v>6426324</v>
      </c>
      <c r="N4935" t="s">
        <v>9904</v>
      </c>
      <c r="O4935" s="15">
        <v>20000000</v>
      </c>
      <c r="P4935" s="15">
        <v>18850737</v>
      </c>
      <c r="Q4935">
        <v>254786</v>
      </c>
      <c r="R4935">
        <v>30</v>
      </c>
      <c r="S4935" t="s">
        <v>10</v>
      </c>
      <c r="T4935" s="1">
        <v>41779</v>
      </c>
      <c r="U4935" s="10">
        <v>456489</v>
      </c>
      <c r="V4935" t="s">
        <v>11</v>
      </c>
      <c r="W4935">
        <v>10</v>
      </c>
      <c r="X4935" s="1">
        <v>42124</v>
      </c>
      <c r="Y4935" s="16">
        <v>3.6900000000000002E-2</v>
      </c>
      <c r="Z4935" s="17">
        <v>1921.16</v>
      </c>
      <c r="AA4935">
        <v>0</v>
      </c>
    </row>
    <row r="4936" spans="1:27">
      <c r="A4936" t="s">
        <v>160</v>
      </c>
      <c r="B4936" t="s">
        <v>9905</v>
      </c>
      <c r="C4936">
        <v>615985392</v>
      </c>
      <c r="D4936" t="s">
        <v>6</v>
      </c>
      <c r="E4936" t="s">
        <v>7</v>
      </c>
      <c r="F4936" t="s">
        <v>18286</v>
      </c>
      <c r="G4936">
        <v>29</v>
      </c>
      <c r="H4936" t="s">
        <v>18295</v>
      </c>
      <c r="I4936">
        <v>1</v>
      </c>
      <c r="J4936" s="3" t="s">
        <v>18300</v>
      </c>
      <c r="K4936" t="s">
        <v>18304</v>
      </c>
      <c r="L4936" t="s">
        <v>18308</v>
      </c>
      <c r="M4936" s="5">
        <v>16787265</v>
      </c>
      <c r="N4936" t="s">
        <v>9906</v>
      </c>
      <c r="O4936" s="15">
        <v>6000000</v>
      </c>
      <c r="P4936" s="15">
        <v>1245772</v>
      </c>
      <c r="Q4936">
        <v>0</v>
      </c>
      <c r="R4936">
        <v>0</v>
      </c>
      <c r="S4936" t="s">
        <v>10</v>
      </c>
      <c r="T4936" s="1">
        <v>40911</v>
      </c>
      <c r="U4936" s="10">
        <v>164019</v>
      </c>
      <c r="V4936" t="s">
        <v>11</v>
      </c>
      <c r="W4936">
        <v>40</v>
      </c>
      <c r="X4936" s="1">
        <v>42185</v>
      </c>
      <c r="Y4936" s="16">
        <v>4.9800000000000004E-2</v>
      </c>
      <c r="Z4936" s="17">
        <v>1942.7</v>
      </c>
      <c r="AA4936">
        <v>0</v>
      </c>
    </row>
    <row r="4937" spans="1:27">
      <c r="A4937" t="s">
        <v>29</v>
      </c>
      <c r="B4937" t="s">
        <v>9907</v>
      </c>
      <c r="C4937">
        <v>615994412</v>
      </c>
      <c r="D4937" t="s">
        <v>6</v>
      </c>
      <c r="E4937" t="s">
        <v>7</v>
      </c>
      <c r="F4937" t="s">
        <v>18286</v>
      </c>
      <c r="G4937">
        <v>50</v>
      </c>
      <c r="H4937" t="s">
        <v>18297</v>
      </c>
      <c r="I4937">
        <v>5</v>
      </c>
      <c r="J4937" t="s">
        <v>30</v>
      </c>
      <c r="K4937" t="s">
        <v>18302</v>
      </c>
      <c r="L4937" t="s">
        <v>18308</v>
      </c>
      <c r="M4937" s="5">
        <v>3683385</v>
      </c>
      <c r="N4937" t="s">
        <v>9908</v>
      </c>
      <c r="O4937" s="15">
        <v>3270000</v>
      </c>
      <c r="P4937" s="15">
        <v>1660300</v>
      </c>
      <c r="Q4937">
        <v>0</v>
      </c>
      <c r="R4937">
        <v>0</v>
      </c>
      <c r="S4937" t="s">
        <v>10</v>
      </c>
      <c r="T4937" s="1">
        <v>41738</v>
      </c>
      <c r="U4937" s="10">
        <v>166461</v>
      </c>
      <c r="V4937" t="s">
        <v>11</v>
      </c>
      <c r="W4937">
        <v>13</v>
      </c>
      <c r="X4937" s="1">
        <v>42185</v>
      </c>
      <c r="Y4937" s="16">
        <v>3.8800000000000001E-2</v>
      </c>
      <c r="Z4937" s="17">
        <v>1923.95</v>
      </c>
      <c r="AA4937">
        <v>0</v>
      </c>
    </row>
    <row r="4938" spans="1:27">
      <c r="A4938" t="s">
        <v>29</v>
      </c>
      <c r="B4938" t="s">
        <v>9909</v>
      </c>
      <c r="C4938">
        <v>615996876</v>
      </c>
      <c r="D4938" t="s">
        <v>6</v>
      </c>
      <c r="E4938" t="s">
        <v>7</v>
      </c>
      <c r="F4938" t="s">
        <v>18285</v>
      </c>
      <c r="G4938">
        <v>43</v>
      </c>
      <c r="H4938" t="s">
        <v>18295</v>
      </c>
      <c r="I4938">
        <v>6</v>
      </c>
      <c r="J4938" t="s">
        <v>30</v>
      </c>
      <c r="K4938" t="s">
        <v>18307</v>
      </c>
      <c r="L4938" t="s">
        <v>18309</v>
      </c>
      <c r="M4938" s="5">
        <v>7688802</v>
      </c>
      <c r="N4938" t="s">
        <v>9910</v>
      </c>
      <c r="O4938" s="15">
        <v>6000000</v>
      </c>
      <c r="P4938" s="15">
        <v>3745584</v>
      </c>
      <c r="Q4938">
        <v>0</v>
      </c>
      <c r="R4938">
        <v>0</v>
      </c>
      <c r="S4938" t="s">
        <v>10</v>
      </c>
      <c r="T4938" s="1">
        <v>41655</v>
      </c>
      <c r="U4938" s="10">
        <v>219997</v>
      </c>
      <c r="V4938" t="s">
        <v>11</v>
      </c>
      <c r="W4938">
        <v>16</v>
      </c>
      <c r="X4938" s="1">
        <v>42185</v>
      </c>
      <c r="Y4938" s="16">
        <v>4.07E-2</v>
      </c>
      <c r="Z4938" s="17">
        <v>1941.45</v>
      </c>
      <c r="AA4938">
        <v>0</v>
      </c>
    </row>
    <row r="4939" spans="1:27">
      <c r="A4939" t="s">
        <v>29</v>
      </c>
      <c r="B4939" t="s">
        <v>9911</v>
      </c>
      <c r="C4939">
        <v>615998746</v>
      </c>
      <c r="D4939" t="s">
        <v>6</v>
      </c>
      <c r="E4939" t="s">
        <v>7</v>
      </c>
      <c r="F4939" t="s">
        <v>18286</v>
      </c>
      <c r="G4939">
        <v>29</v>
      </c>
      <c r="H4939" t="s">
        <v>18295</v>
      </c>
      <c r="I4939">
        <v>6</v>
      </c>
      <c r="J4939" t="s">
        <v>30</v>
      </c>
      <c r="K4939" t="s">
        <v>18306</v>
      </c>
      <c r="L4939" t="s">
        <v>18309</v>
      </c>
      <c r="M4939" s="5">
        <v>4379726</v>
      </c>
      <c r="N4939" t="s">
        <v>9912</v>
      </c>
      <c r="O4939" s="15">
        <v>4070000</v>
      </c>
      <c r="P4939" s="15">
        <v>3167350</v>
      </c>
      <c r="Q4939">
        <v>0</v>
      </c>
      <c r="R4939">
        <v>0</v>
      </c>
      <c r="S4939" t="s">
        <v>10</v>
      </c>
      <c r="T4939" s="1">
        <v>41829</v>
      </c>
      <c r="U4939" s="10">
        <v>151595</v>
      </c>
      <c r="V4939" t="s">
        <v>11</v>
      </c>
      <c r="W4939">
        <v>10</v>
      </c>
      <c r="X4939" s="1">
        <v>42185</v>
      </c>
      <c r="Y4939" s="16">
        <v>4.0099999999999997E-2</v>
      </c>
      <c r="Z4939" s="17">
        <v>1854.24</v>
      </c>
      <c r="AA4939">
        <v>0</v>
      </c>
    </row>
    <row r="4940" spans="1:27">
      <c r="A4940" t="s">
        <v>29</v>
      </c>
      <c r="B4940" t="s">
        <v>9913</v>
      </c>
      <c r="C4940">
        <v>616000198</v>
      </c>
      <c r="D4940" t="s">
        <v>6</v>
      </c>
      <c r="E4940" t="s">
        <v>7</v>
      </c>
      <c r="F4940" t="s">
        <v>18285</v>
      </c>
      <c r="G4940">
        <v>18</v>
      </c>
      <c r="H4940" t="s">
        <v>18296</v>
      </c>
      <c r="I4940">
        <v>3</v>
      </c>
      <c r="J4940" t="s">
        <v>30</v>
      </c>
      <c r="K4940" t="s">
        <v>18304</v>
      </c>
      <c r="L4940" t="s">
        <v>18308</v>
      </c>
      <c r="M4940" s="5">
        <v>9786448</v>
      </c>
      <c r="N4940" t="s">
        <v>9914</v>
      </c>
      <c r="O4940" s="15">
        <v>5000000</v>
      </c>
      <c r="P4940" s="15">
        <v>2573015</v>
      </c>
      <c r="Q4940">
        <v>0</v>
      </c>
      <c r="R4940">
        <v>0</v>
      </c>
      <c r="S4940" t="s">
        <v>10</v>
      </c>
      <c r="T4940" s="1">
        <v>41540</v>
      </c>
      <c r="U4940" s="10">
        <v>183331</v>
      </c>
      <c r="V4940" t="s">
        <v>11</v>
      </c>
      <c r="W4940">
        <v>20</v>
      </c>
      <c r="X4940" s="1">
        <v>42185</v>
      </c>
      <c r="Y4940" s="16">
        <v>4.0899999999999999E-2</v>
      </c>
      <c r="Z4940" s="17">
        <v>1889.12</v>
      </c>
      <c r="AA4940">
        <v>0</v>
      </c>
    </row>
    <row r="4941" spans="1:27">
      <c r="A4941" t="s">
        <v>91</v>
      </c>
      <c r="B4941" t="s">
        <v>9915</v>
      </c>
      <c r="C4941">
        <v>616001606</v>
      </c>
      <c r="D4941" t="s">
        <v>6</v>
      </c>
      <c r="E4941" t="s">
        <v>7</v>
      </c>
      <c r="F4941" t="s">
        <v>18285</v>
      </c>
      <c r="G4941">
        <v>54</v>
      </c>
      <c r="H4941" t="s">
        <v>18296</v>
      </c>
      <c r="I4941">
        <v>3</v>
      </c>
      <c r="J4941" s="3" t="s">
        <v>18299</v>
      </c>
      <c r="K4941" t="s">
        <v>18304</v>
      </c>
      <c r="L4941" t="s">
        <v>18308</v>
      </c>
      <c r="M4941" s="5">
        <v>7752715</v>
      </c>
      <c r="N4941" t="s">
        <v>9916</v>
      </c>
      <c r="O4941" s="15">
        <v>2000000</v>
      </c>
      <c r="P4941" s="15">
        <v>313781</v>
      </c>
      <c r="Q4941">
        <v>0</v>
      </c>
      <c r="R4941">
        <v>0</v>
      </c>
      <c r="S4941" t="s">
        <v>10</v>
      </c>
      <c r="T4941" s="1">
        <v>41638</v>
      </c>
      <c r="U4941" s="10">
        <v>97945</v>
      </c>
      <c r="V4941" t="s">
        <v>11</v>
      </c>
      <c r="W4941">
        <v>1</v>
      </c>
      <c r="X4941" s="1">
        <v>42185</v>
      </c>
      <c r="Y4941" s="16">
        <v>4.0399999999999998E-2</v>
      </c>
      <c r="Z4941" s="17">
        <v>1922.56</v>
      </c>
      <c r="AA4941">
        <v>0</v>
      </c>
    </row>
    <row r="4942" spans="1:27">
      <c r="A4942" t="s">
        <v>97</v>
      </c>
      <c r="B4942" t="s">
        <v>9917</v>
      </c>
      <c r="C4942">
        <v>616004202</v>
      </c>
      <c r="D4942" t="s">
        <v>6</v>
      </c>
      <c r="E4942" t="s">
        <v>7</v>
      </c>
      <c r="F4942" t="s">
        <v>18287</v>
      </c>
      <c r="G4942">
        <v>32</v>
      </c>
      <c r="H4942" t="s">
        <v>18296</v>
      </c>
      <c r="I4942">
        <v>4</v>
      </c>
      <c r="J4942" t="s">
        <v>98</v>
      </c>
      <c r="K4942" t="s">
        <v>18302</v>
      </c>
      <c r="L4942" t="s">
        <v>18308</v>
      </c>
      <c r="M4942" s="5">
        <v>4677248</v>
      </c>
      <c r="N4942" t="s">
        <v>9918</v>
      </c>
      <c r="O4942" s="15">
        <v>6900000</v>
      </c>
      <c r="P4942" s="15">
        <v>3688040</v>
      </c>
      <c r="Q4942">
        <v>0</v>
      </c>
      <c r="R4942">
        <v>0</v>
      </c>
      <c r="S4942" t="s">
        <v>10</v>
      </c>
      <c r="T4942" s="1">
        <v>41527</v>
      </c>
      <c r="U4942" s="10">
        <v>272521</v>
      </c>
      <c r="V4942" t="s">
        <v>11</v>
      </c>
      <c r="W4942">
        <v>20</v>
      </c>
      <c r="X4942" s="1">
        <v>42185</v>
      </c>
      <c r="Y4942" s="16">
        <v>4.0899999999999999E-2</v>
      </c>
      <c r="Z4942" s="17">
        <v>1946.06</v>
      </c>
      <c r="AA4942">
        <v>0</v>
      </c>
    </row>
    <row r="4943" spans="1:27">
      <c r="A4943" t="s">
        <v>97</v>
      </c>
      <c r="B4943" t="s">
        <v>9919</v>
      </c>
      <c r="C4943">
        <v>616007392</v>
      </c>
      <c r="D4943" t="s">
        <v>6</v>
      </c>
      <c r="E4943" t="s">
        <v>7</v>
      </c>
      <c r="F4943" t="s">
        <v>18287</v>
      </c>
      <c r="G4943">
        <v>18</v>
      </c>
      <c r="H4943" t="s">
        <v>18297</v>
      </c>
      <c r="I4943">
        <v>3</v>
      </c>
      <c r="J4943" t="s">
        <v>98</v>
      </c>
      <c r="K4943" t="s">
        <v>18305</v>
      </c>
      <c r="L4943" t="s">
        <v>18309</v>
      </c>
      <c r="M4943" s="5">
        <v>2002391</v>
      </c>
      <c r="N4943" t="s">
        <v>9920</v>
      </c>
      <c r="O4943" s="15">
        <v>1515000</v>
      </c>
      <c r="P4943" s="15">
        <v>951055</v>
      </c>
      <c r="Q4943">
        <v>0</v>
      </c>
      <c r="R4943">
        <v>0</v>
      </c>
      <c r="S4943" t="s">
        <v>10</v>
      </c>
      <c r="T4943" s="1">
        <v>41668</v>
      </c>
      <c r="U4943" s="10">
        <v>56318</v>
      </c>
      <c r="V4943" t="s">
        <v>11</v>
      </c>
      <c r="W4943">
        <v>16</v>
      </c>
      <c r="X4943" s="1">
        <v>42185</v>
      </c>
      <c r="Y4943" s="16">
        <v>0.04</v>
      </c>
      <c r="Z4943" s="17">
        <v>2000.56</v>
      </c>
      <c r="AA4943">
        <v>0</v>
      </c>
    </row>
    <row r="4944" spans="1:27">
      <c r="A4944" t="s">
        <v>97</v>
      </c>
      <c r="B4944" t="s">
        <v>9921</v>
      </c>
      <c r="C4944">
        <v>616007502</v>
      </c>
      <c r="D4944" t="s">
        <v>6</v>
      </c>
      <c r="E4944" t="s">
        <v>7</v>
      </c>
      <c r="F4944" t="s">
        <v>18285</v>
      </c>
      <c r="G4944">
        <v>45</v>
      </c>
      <c r="H4944" t="s">
        <v>18297</v>
      </c>
      <c r="I4944">
        <v>6</v>
      </c>
      <c r="J4944" t="s">
        <v>98</v>
      </c>
      <c r="K4944" t="s">
        <v>18307</v>
      </c>
      <c r="L4944" t="s">
        <v>18309</v>
      </c>
      <c r="M4944" s="5">
        <v>7219802</v>
      </c>
      <c r="N4944" t="s">
        <v>9922</v>
      </c>
      <c r="O4944" s="15">
        <v>4500000</v>
      </c>
      <c r="P4944" s="15">
        <v>2566328</v>
      </c>
      <c r="Q4944">
        <v>0</v>
      </c>
      <c r="R4944">
        <v>0</v>
      </c>
      <c r="S4944" t="s">
        <v>10</v>
      </c>
      <c r="T4944" s="1">
        <v>41583</v>
      </c>
      <c r="U4944" s="10">
        <v>164998</v>
      </c>
      <c r="V4944" t="s">
        <v>11</v>
      </c>
      <c r="W4944">
        <v>18</v>
      </c>
      <c r="X4944" s="1">
        <v>42185</v>
      </c>
      <c r="Y4944" s="16">
        <v>4.0599999999999997E-2</v>
      </c>
      <c r="Z4944" s="17">
        <v>1901.22</v>
      </c>
      <c r="AA4944">
        <v>0</v>
      </c>
    </row>
    <row r="4945" spans="1:27">
      <c r="A4945" t="s">
        <v>29</v>
      </c>
      <c r="B4945" t="s">
        <v>9923</v>
      </c>
      <c r="C4945">
        <v>616009042</v>
      </c>
      <c r="D4945" t="s">
        <v>6</v>
      </c>
      <c r="E4945" t="s">
        <v>7</v>
      </c>
      <c r="F4945" t="s">
        <v>18285</v>
      </c>
      <c r="G4945">
        <v>35</v>
      </c>
      <c r="H4945" t="s">
        <v>18295</v>
      </c>
      <c r="I4945">
        <v>3</v>
      </c>
      <c r="J4945" t="s">
        <v>30</v>
      </c>
      <c r="K4945" t="s">
        <v>18304</v>
      </c>
      <c r="L4945" t="s">
        <v>18309</v>
      </c>
      <c r="M4945" s="5">
        <v>8835416</v>
      </c>
      <c r="N4945" t="s">
        <v>9924</v>
      </c>
      <c r="O4945" s="15">
        <v>7000000</v>
      </c>
      <c r="P4945" s="15">
        <v>4361541</v>
      </c>
      <c r="Q4945">
        <v>0</v>
      </c>
      <c r="R4945">
        <v>0</v>
      </c>
      <c r="S4945" t="s">
        <v>10</v>
      </c>
      <c r="T4945" s="1">
        <v>40870</v>
      </c>
      <c r="U4945" s="10">
        <v>262500</v>
      </c>
      <c r="V4945" t="s">
        <v>11</v>
      </c>
      <c r="W4945">
        <v>19</v>
      </c>
      <c r="X4945" s="1">
        <v>42185</v>
      </c>
      <c r="Y4945" s="16">
        <v>5.4400000000000004E-2</v>
      </c>
      <c r="Z4945" s="17">
        <v>1925.39</v>
      </c>
      <c r="AA4945">
        <v>0</v>
      </c>
    </row>
    <row r="4946" spans="1:27">
      <c r="A4946" t="s">
        <v>97</v>
      </c>
      <c r="B4946" t="s">
        <v>9925</v>
      </c>
      <c r="C4946">
        <v>616012298</v>
      </c>
      <c r="D4946" t="s">
        <v>6</v>
      </c>
      <c r="E4946" t="s">
        <v>7</v>
      </c>
      <c r="F4946" t="s">
        <v>18287</v>
      </c>
      <c r="G4946">
        <v>31</v>
      </c>
      <c r="H4946" t="s">
        <v>18297</v>
      </c>
      <c r="I4946">
        <v>5</v>
      </c>
      <c r="J4946" t="s">
        <v>98</v>
      </c>
      <c r="K4946" t="s">
        <v>18303</v>
      </c>
      <c r="L4946" t="s">
        <v>18308</v>
      </c>
      <c r="M4946" s="5">
        <v>12502072</v>
      </c>
      <c r="N4946" t="s">
        <v>9926</v>
      </c>
      <c r="O4946" s="15">
        <v>8000000</v>
      </c>
      <c r="P4946" s="15">
        <v>6342638</v>
      </c>
      <c r="Q4946">
        <v>0</v>
      </c>
      <c r="R4946">
        <v>0</v>
      </c>
      <c r="S4946" t="s">
        <v>10</v>
      </c>
      <c r="T4946" s="1">
        <v>41859</v>
      </c>
      <c r="U4946" s="10">
        <v>281335</v>
      </c>
      <c r="V4946" t="s">
        <v>11</v>
      </c>
      <c r="W4946">
        <v>9</v>
      </c>
      <c r="X4946" s="1">
        <v>42185</v>
      </c>
      <c r="Y4946" s="16">
        <v>4.0599999999999997E-2</v>
      </c>
      <c r="Z4946" s="17">
        <v>1888.51</v>
      </c>
      <c r="AA4946">
        <v>0</v>
      </c>
    </row>
    <row r="4947" spans="1:27">
      <c r="A4947" t="s">
        <v>97</v>
      </c>
      <c r="B4947" t="s">
        <v>9927</v>
      </c>
      <c r="C4947">
        <v>616015422</v>
      </c>
      <c r="D4947" t="s">
        <v>6</v>
      </c>
      <c r="E4947" t="s">
        <v>7</v>
      </c>
      <c r="F4947" t="s">
        <v>18286</v>
      </c>
      <c r="G4947">
        <v>54</v>
      </c>
      <c r="H4947" t="s">
        <v>18296</v>
      </c>
      <c r="I4947">
        <v>4</v>
      </c>
      <c r="J4947" t="s">
        <v>98</v>
      </c>
      <c r="K4947" t="s">
        <v>18304</v>
      </c>
      <c r="L4947" t="s">
        <v>18308</v>
      </c>
      <c r="M4947" s="5">
        <v>522633</v>
      </c>
      <c r="N4947" t="s">
        <v>9928</v>
      </c>
      <c r="O4947" s="15">
        <v>12000000</v>
      </c>
      <c r="P4947" s="15">
        <v>11887018</v>
      </c>
      <c r="Q4947">
        <v>0</v>
      </c>
      <c r="R4947">
        <v>0</v>
      </c>
      <c r="S4947" t="s">
        <v>10</v>
      </c>
      <c r="T4947" s="1">
        <v>41969</v>
      </c>
      <c r="U4947" s="10">
        <v>280642</v>
      </c>
      <c r="V4947" t="s">
        <v>11</v>
      </c>
      <c r="W4947">
        <v>5</v>
      </c>
      <c r="X4947" s="1">
        <v>42185</v>
      </c>
      <c r="Y4947" s="16">
        <v>4.41E-2</v>
      </c>
      <c r="Z4947" s="17">
        <v>2162.15</v>
      </c>
      <c r="AA4947">
        <v>0</v>
      </c>
    </row>
    <row r="4948" spans="1:27">
      <c r="A4948" t="s">
        <v>29</v>
      </c>
      <c r="B4948" t="s">
        <v>9929</v>
      </c>
      <c r="C4948">
        <v>616016610</v>
      </c>
      <c r="D4948" t="s">
        <v>6</v>
      </c>
      <c r="E4948" t="s">
        <v>7</v>
      </c>
      <c r="F4948" t="s">
        <v>18287</v>
      </c>
      <c r="G4948">
        <v>40</v>
      </c>
      <c r="H4948" t="s">
        <v>18297</v>
      </c>
      <c r="I4948">
        <v>6</v>
      </c>
      <c r="J4948" t="s">
        <v>30</v>
      </c>
      <c r="K4948" t="s">
        <v>18306</v>
      </c>
      <c r="L4948" t="s">
        <v>18308</v>
      </c>
      <c r="M4948" s="5">
        <v>7768085</v>
      </c>
      <c r="N4948" t="s">
        <v>9930</v>
      </c>
      <c r="O4948" s="15">
        <v>26000000</v>
      </c>
      <c r="P4948" s="15">
        <v>20954189</v>
      </c>
      <c r="Q4948">
        <v>153857</v>
      </c>
      <c r="R4948">
        <v>0</v>
      </c>
      <c r="S4948" t="s">
        <v>10</v>
      </c>
      <c r="T4948" s="1">
        <v>40505</v>
      </c>
      <c r="U4948" s="10">
        <v>564212</v>
      </c>
      <c r="V4948" t="s">
        <v>11</v>
      </c>
      <c r="W4948">
        <v>44</v>
      </c>
      <c r="X4948" s="1">
        <v>42155</v>
      </c>
      <c r="Y4948" s="16">
        <v>3.49E-2</v>
      </c>
      <c r="Z4948" s="17">
        <v>1882</v>
      </c>
      <c r="AA4948">
        <v>0</v>
      </c>
    </row>
    <row r="4949" spans="1:27">
      <c r="A4949" t="s">
        <v>2</v>
      </c>
      <c r="B4949" t="s">
        <v>9931</v>
      </c>
      <c r="C4949">
        <v>616017138</v>
      </c>
      <c r="D4949" t="s">
        <v>6</v>
      </c>
      <c r="E4949" t="s">
        <v>7</v>
      </c>
      <c r="F4949" t="s">
        <v>18286</v>
      </c>
      <c r="G4949">
        <v>18</v>
      </c>
      <c r="H4949" t="s">
        <v>18296</v>
      </c>
      <c r="I4949">
        <v>4</v>
      </c>
      <c r="J4949" t="s">
        <v>3</v>
      </c>
      <c r="K4949" t="s">
        <v>18304</v>
      </c>
      <c r="L4949" t="s">
        <v>18309</v>
      </c>
      <c r="M4949" s="5">
        <v>5769144</v>
      </c>
      <c r="N4949" t="s">
        <v>9932</v>
      </c>
      <c r="O4949" s="15">
        <v>1000000</v>
      </c>
      <c r="P4949" s="15">
        <v>666190</v>
      </c>
      <c r="Q4949">
        <v>0</v>
      </c>
      <c r="R4949">
        <v>0</v>
      </c>
      <c r="S4949" t="s">
        <v>10</v>
      </c>
      <c r="T4949" s="1">
        <v>41872</v>
      </c>
      <c r="U4949" s="10">
        <v>49934</v>
      </c>
      <c r="V4949" t="s">
        <v>11</v>
      </c>
      <c r="W4949">
        <v>9</v>
      </c>
      <c r="X4949" s="1">
        <v>42185</v>
      </c>
      <c r="Y4949" s="16">
        <v>3.9199999999999999E-2</v>
      </c>
      <c r="Z4949" s="17">
        <v>1912.43</v>
      </c>
      <c r="AA4949">
        <v>0</v>
      </c>
    </row>
    <row r="4950" spans="1:27">
      <c r="A4950" t="s">
        <v>2</v>
      </c>
      <c r="B4950" t="s">
        <v>9933</v>
      </c>
      <c r="C4950">
        <v>616019184</v>
      </c>
      <c r="D4950" t="s">
        <v>6</v>
      </c>
      <c r="E4950" t="s">
        <v>7</v>
      </c>
      <c r="F4950" t="s">
        <v>18287</v>
      </c>
      <c r="G4950">
        <v>37</v>
      </c>
      <c r="H4950" t="s">
        <v>18297</v>
      </c>
      <c r="I4950">
        <v>5</v>
      </c>
      <c r="J4950" t="s">
        <v>3</v>
      </c>
      <c r="K4950" t="s">
        <v>18304</v>
      </c>
      <c r="L4950" t="s">
        <v>18308</v>
      </c>
      <c r="M4950" s="5">
        <v>6574987</v>
      </c>
      <c r="N4950" t="s">
        <v>9934</v>
      </c>
      <c r="O4950" s="15">
        <v>24000000</v>
      </c>
      <c r="P4950" s="15">
        <v>1957585</v>
      </c>
      <c r="Q4950">
        <v>0</v>
      </c>
      <c r="R4950">
        <v>0</v>
      </c>
      <c r="S4950" t="s">
        <v>10</v>
      </c>
      <c r="T4950" s="1">
        <v>40402</v>
      </c>
      <c r="U4950" s="10">
        <v>677816</v>
      </c>
      <c r="V4950" t="s">
        <v>11</v>
      </c>
      <c r="W4950">
        <v>45</v>
      </c>
      <c r="X4950" s="1">
        <v>42185</v>
      </c>
      <c r="Y4950" s="16">
        <v>3.5499999999999997E-2</v>
      </c>
      <c r="Z4950" s="17">
        <v>1807.55</v>
      </c>
      <c r="AA4950">
        <v>0</v>
      </c>
    </row>
    <row r="4951" spans="1:27">
      <c r="A4951" t="s">
        <v>97</v>
      </c>
      <c r="B4951" t="s">
        <v>9935</v>
      </c>
      <c r="C4951">
        <v>616019206</v>
      </c>
      <c r="D4951" t="s">
        <v>6</v>
      </c>
      <c r="E4951" t="s">
        <v>7</v>
      </c>
      <c r="F4951" t="s">
        <v>18286</v>
      </c>
      <c r="G4951">
        <v>18</v>
      </c>
      <c r="H4951" t="s">
        <v>18294</v>
      </c>
      <c r="I4951">
        <v>6</v>
      </c>
      <c r="J4951" t="s">
        <v>98</v>
      </c>
      <c r="K4951" t="s">
        <v>18307</v>
      </c>
      <c r="L4951" t="s">
        <v>18308</v>
      </c>
      <c r="M4951" s="5">
        <v>5936615</v>
      </c>
      <c r="N4951" t="s">
        <v>9936</v>
      </c>
      <c r="O4951" s="15">
        <v>6000000</v>
      </c>
      <c r="P4951" s="15">
        <v>4155078</v>
      </c>
      <c r="Q4951">
        <v>0</v>
      </c>
      <c r="R4951">
        <v>0</v>
      </c>
      <c r="S4951" t="s">
        <v>10</v>
      </c>
      <c r="T4951" s="1">
        <v>41757</v>
      </c>
      <c r="U4951" s="10">
        <v>211001</v>
      </c>
      <c r="V4951" t="s">
        <v>11</v>
      </c>
      <c r="W4951">
        <v>13</v>
      </c>
      <c r="X4951" s="1">
        <v>42185</v>
      </c>
      <c r="Y4951" s="16">
        <v>3.78E-2</v>
      </c>
      <c r="Z4951" s="17">
        <v>1942.37</v>
      </c>
      <c r="AA4951">
        <v>0</v>
      </c>
    </row>
    <row r="4952" spans="1:27">
      <c r="A4952" t="s">
        <v>29</v>
      </c>
      <c r="B4952" t="s">
        <v>9937</v>
      </c>
      <c r="C4952">
        <v>616022088</v>
      </c>
      <c r="D4952" t="s">
        <v>6</v>
      </c>
      <c r="E4952" t="s">
        <v>7</v>
      </c>
      <c r="F4952" t="s">
        <v>18286</v>
      </c>
      <c r="G4952">
        <v>52</v>
      </c>
      <c r="H4952" t="s">
        <v>18294</v>
      </c>
      <c r="I4952">
        <v>6</v>
      </c>
      <c r="J4952" t="s">
        <v>30</v>
      </c>
      <c r="K4952" t="s">
        <v>18302</v>
      </c>
      <c r="L4952" t="s">
        <v>18309</v>
      </c>
      <c r="M4952" s="5">
        <v>7552515</v>
      </c>
      <c r="N4952" t="s">
        <v>9938</v>
      </c>
      <c r="O4952" s="15">
        <v>2000000</v>
      </c>
      <c r="P4952" s="15">
        <v>213213</v>
      </c>
      <c r="Q4952">
        <v>0</v>
      </c>
      <c r="R4952">
        <v>0</v>
      </c>
      <c r="S4952" t="s">
        <v>10</v>
      </c>
      <c r="T4952" s="1">
        <v>41131</v>
      </c>
      <c r="U4952" s="10">
        <v>73332</v>
      </c>
      <c r="V4952" t="s">
        <v>11</v>
      </c>
      <c r="W4952">
        <v>33</v>
      </c>
      <c r="X4952" s="1">
        <v>42185</v>
      </c>
      <c r="Y4952" s="16">
        <v>5.3899999999999997E-2</v>
      </c>
      <c r="Z4952" s="17">
        <v>1788.08</v>
      </c>
      <c r="AA4952">
        <v>0</v>
      </c>
    </row>
    <row r="4953" spans="1:27">
      <c r="A4953" t="s">
        <v>97</v>
      </c>
      <c r="B4953" t="s">
        <v>9939</v>
      </c>
      <c r="C4953">
        <v>616023804</v>
      </c>
      <c r="D4953" t="s">
        <v>6</v>
      </c>
      <c r="E4953" t="s">
        <v>7</v>
      </c>
      <c r="F4953" t="s">
        <v>18286</v>
      </c>
      <c r="G4953">
        <v>18</v>
      </c>
      <c r="H4953" t="s">
        <v>18297</v>
      </c>
      <c r="I4953">
        <v>6</v>
      </c>
      <c r="J4953" t="s">
        <v>98</v>
      </c>
      <c r="K4953" t="s">
        <v>18302</v>
      </c>
      <c r="L4953" t="s">
        <v>18308</v>
      </c>
      <c r="M4953" s="5">
        <v>8824019</v>
      </c>
      <c r="N4953" t="s">
        <v>9940</v>
      </c>
      <c r="O4953" s="15">
        <v>9825000</v>
      </c>
      <c r="P4953" s="15">
        <v>8147088</v>
      </c>
      <c r="Q4953">
        <v>0</v>
      </c>
      <c r="R4953">
        <v>0</v>
      </c>
      <c r="S4953" t="s">
        <v>10</v>
      </c>
      <c r="T4953" s="1">
        <v>41669</v>
      </c>
      <c r="U4953" s="10">
        <v>271468</v>
      </c>
      <c r="V4953" t="s">
        <v>11</v>
      </c>
      <c r="W4953">
        <v>16</v>
      </c>
      <c r="X4953" s="1">
        <v>42185</v>
      </c>
      <c r="Y4953" s="16">
        <v>0.04</v>
      </c>
      <c r="Z4953" s="17">
        <v>2013.17</v>
      </c>
      <c r="AA4953">
        <v>0</v>
      </c>
    </row>
    <row r="4954" spans="1:27">
      <c r="A4954" t="s">
        <v>29</v>
      </c>
      <c r="B4954" t="s">
        <v>9941</v>
      </c>
      <c r="C4954">
        <v>616024486</v>
      </c>
      <c r="D4954" t="s">
        <v>6</v>
      </c>
      <c r="E4954" t="s">
        <v>7</v>
      </c>
      <c r="F4954" t="s">
        <v>18285</v>
      </c>
      <c r="G4954">
        <v>42</v>
      </c>
      <c r="H4954" t="s">
        <v>18294</v>
      </c>
      <c r="I4954">
        <v>2</v>
      </c>
      <c r="J4954" t="s">
        <v>30</v>
      </c>
      <c r="K4954" t="s">
        <v>18304</v>
      </c>
      <c r="L4954" t="s">
        <v>18308</v>
      </c>
      <c r="M4954" s="5">
        <v>3980691</v>
      </c>
      <c r="N4954" t="s">
        <v>9942</v>
      </c>
      <c r="O4954" s="15">
        <v>2600000</v>
      </c>
      <c r="P4954" s="15">
        <v>1700446</v>
      </c>
      <c r="Q4954">
        <v>0</v>
      </c>
      <c r="R4954">
        <v>0</v>
      </c>
      <c r="S4954" t="s">
        <v>10</v>
      </c>
      <c r="T4954" s="1">
        <v>41684</v>
      </c>
      <c r="U4954" s="10">
        <v>96652</v>
      </c>
      <c r="V4954" t="s">
        <v>11</v>
      </c>
      <c r="W4954">
        <v>15</v>
      </c>
      <c r="X4954" s="1">
        <v>42185</v>
      </c>
      <c r="Y4954" s="16">
        <v>3.9399999999999998E-2</v>
      </c>
      <c r="Z4954" s="17">
        <v>2032.99</v>
      </c>
      <c r="AA4954">
        <v>0</v>
      </c>
    </row>
    <row r="4955" spans="1:27">
      <c r="A4955" t="s">
        <v>97</v>
      </c>
      <c r="B4955" t="s">
        <v>9943</v>
      </c>
      <c r="C4955">
        <v>616029040</v>
      </c>
      <c r="D4955" t="s">
        <v>6</v>
      </c>
      <c r="E4955" t="s">
        <v>7</v>
      </c>
      <c r="F4955" t="s">
        <v>18287</v>
      </c>
      <c r="G4955">
        <v>39</v>
      </c>
      <c r="H4955" t="s">
        <v>18295</v>
      </c>
      <c r="I4955">
        <v>3</v>
      </c>
      <c r="J4955" t="s">
        <v>98</v>
      </c>
      <c r="K4955" t="s">
        <v>18304</v>
      </c>
      <c r="L4955" t="s">
        <v>18309</v>
      </c>
      <c r="M4955" s="5">
        <v>13457409</v>
      </c>
      <c r="N4955" t="s">
        <v>9944</v>
      </c>
      <c r="O4955" s="15">
        <v>9900000</v>
      </c>
      <c r="P4955" s="15">
        <v>3022395</v>
      </c>
      <c r="Q4955">
        <v>0</v>
      </c>
      <c r="R4955">
        <v>0</v>
      </c>
      <c r="S4955" t="s">
        <v>10</v>
      </c>
      <c r="T4955" s="1">
        <v>41320</v>
      </c>
      <c r="U4955" s="10">
        <v>362995</v>
      </c>
      <c r="V4955" t="s">
        <v>11</v>
      </c>
      <c r="W4955">
        <v>27</v>
      </c>
      <c r="X4955" s="1">
        <v>42185</v>
      </c>
      <c r="Y4955" s="16">
        <v>4.8499999999999995E-2</v>
      </c>
      <c r="Z4955" s="17">
        <v>1783.19</v>
      </c>
      <c r="AA4955">
        <v>0</v>
      </c>
    </row>
    <row r="4956" spans="1:27">
      <c r="A4956" t="s">
        <v>29</v>
      </c>
      <c r="B4956" t="s">
        <v>9945</v>
      </c>
      <c r="C4956">
        <v>616030624</v>
      </c>
      <c r="D4956" t="s">
        <v>6</v>
      </c>
      <c r="E4956" t="s">
        <v>7</v>
      </c>
      <c r="F4956" t="s">
        <v>18285</v>
      </c>
      <c r="G4956">
        <v>30</v>
      </c>
      <c r="H4956" t="s">
        <v>18295</v>
      </c>
      <c r="I4956">
        <v>6</v>
      </c>
      <c r="J4956" t="s">
        <v>30</v>
      </c>
      <c r="K4956" t="s">
        <v>18306</v>
      </c>
      <c r="L4956" t="s">
        <v>18308</v>
      </c>
      <c r="M4956" s="5">
        <v>5655159</v>
      </c>
      <c r="N4956" t="s">
        <v>9946</v>
      </c>
      <c r="O4956" s="15">
        <v>3350000</v>
      </c>
      <c r="P4956" s="15">
        <v>2582735</v>
      </c>
      <c r="Q4956">
        <v>0</v>
      </c>
      <c r="R4956">
        <v>0</v>
      </c>
      <c r="S4956" t="s">
        <v>10</v>
      </c>
      <c r="T4956" s="1">
        <v>41848</v>
      </c>
      <c r="U4956" s="10">
        <v>119470</v>
      </c>
      <c r="V4956" t="s">
        <v>11</v>
      </c>
      <c r="W4956">
        <v>10</v>
      </c>
      <c r="X4956" s="1">
        <v>42185</v>
      </c>
      <c r="Y4956" s="16">
        <v>4.0399999999999998E-2</v>
      </c>
      <c r="Z4956" s="17">
        <v>1848.56</v>
      </c>
      <c r="AA4956">
        <v>0</v>
      </c>
    </row>
    <row r="4957" spans="1:27">
      <c r="A4957" t="s">
        <v>2</v>
      </c>
      <c r="B4957" t="s">
        <v>9947</v>
      </c>
      <c r="C4957">
        <v>616031790</v>
      </c>
      <c r="D4957" t="s">
        <v>6</v>
      </c>
      <c r="E4957" t="s">
        <v>7</v>
      </c>
      <c r="F4957" t="s">
        <v>18287</v>
      </c>
      <c r="G4957">
        <v>31</v>
      </c>
      <c r="H4957" t="s">
        <v>18295</v>
      </c>
      <c r="I4957">
        <v>6</v>
      </c>
      <c r="J4957" t="s">
        <v>3</v>
      </c>
      <c r="K4957" t="s">
        <v>18303</v>
      </c>
      <c r="L4957" t="s">
        <v>18308</v>
      </c>
      <c r="M4957" s="5">
        <v>12394962</v>
      </c>
      <c r="N4957" t="s">
        <v>9948</v>
      </c>
      <c r="O4957" s="15">
        <v>10534000</v>
      </c>
      <c r="P4957" s="15">
        <v>3180682</v>
      </c>
      <c r="Q4957">
        <v>0</v>
      </c>
      <c r="R4957">
        <v>0</v>
      </c>
      <c r="S4957" t="s">
        <v>10</v>
      </c>
      <c r="T4957" s="1">
        <v>40682</v>
      </c>
      <c r="U4957" s="10">
        <v>299992</v>
      </c>
      <c r="V4957" t="s">
        <v>11</v>
      </c>
      <c r="W4957">
        <v>45</v>
      </c>
      <c r="X4957" s="1">
        <v>42185</v>
      </c>
      <c r="Y4957" s="16">
        <v>3.7699999999999997E-2</v>
      </c>
      <c r="Z4957" s="17">
        <v>1824.62</v>
      </c>
      <c r="AA4957">
        <v>0</v>
      </c>
    </row>
    <row r="4958" spans="1:27">
      <c r="A4958" t="s">
        <v>29</v>
      </c>
      <c r="B4958" t="s">
        <v>9949</v>
      </c>
      <c r="C4958">
        <v>616032758</v>
      </c>
      <c r="D4958" t="s">
        <v>6</v>
      </c>
      <c r="E4958" t="s">
        <v>7</v>
      </c>
      <c r="F4958" t="s">
        <v>18285</v>
      </c>
      <c r="G4958">
        <v>31</v>
      </c>
      <c r="H4958" t="s">
        <v>18297</v>
      </c>
      <c r="I4958">
        <v>1</v>
      </c>
      <c r="J4958" t="s">
        <v>30</v>
      </c>
      <c r="K4958" t="s">
        <v>18304</v>
      </c>
      <c r="L4958" t="s">
        <v>18308</v>
      </c>
      <c r="M4958" s="5">
        <v>3329017</v>
      </c>
      <c r="N4958" t="s">
        <v>9950</v>
      </c>
      <c r="O4958" s="15">
        <v>3099000</v>
      </c>
      <c r="P4958" s="15">
        <v>2305841</v>
      </c>
      <c r="Q4958">
        <v>0</v>
      </c>
      <c r="R4958">
        <v>0</v>
      </c>
      <c r="S4958" t="s">
        <v>10</v>
      </c>
      <c r="T4958" s="1">
        <v>41918</v>
      </c>
      <c r="U4958" s="10">
        <v>154565</v>
      </c>
      <c r="V4958" t="s">
        <v>11</v>
      </c>
      <c r="W4958">
        <v>7</v>
      </c>
      <c r="X4958" s="1">
        <v>42185</v>
      </c>
      <c r="Y4958" s="16">
        <v>4.3499999999999997E-2</v>
      </c>
      <c r="Z4958" s="17">
        <v>2026.2</v>
      </c>
      <c r="AA4958">
        <v>0</v>
      </c>
    </row>
    <row r="4959" spans="1:27">
      <c r="A4959" t="s">
        <v>29</v>
      </c>
      <c r="B4959" t="s">
        <v>9951</v>
      </c>
      <c r="C4959">
        <v>616033154</v>
      </c>
      <c r="D4959" t="s">
        <v>6</v>
      </c>
      <c r="E4959" t="s">
        <v>7</v>
      </c>
      <c r="F4959" t="s">
        <v>18287</v>
      </c>
      <c r="G4959">
        <v>51</v>
      </c>
      <c r="H4959" t="s">
        <v>18297</v>
      </c>
      <c r="I4959">
        <v>4</v>
      </c>
      <c r="J4959" t="s">
        <v>30</v>
      </c>
      <c r="K4959" t="s">
        <v>18304</v>
      </c>
      <c r="L4959" t="s">
        <v>18308</v>
      </c>
      <c r="M4959" s="5">
        <v>2882541</v>
      </c>
      <c r="N4959" t="s">
        <v>9952</v>
      </c>
      <c r="O4959" s="15">
        <v>1500000</v>
      </c>
      <c r="P4959" s="15">
        <v>1057884</v>
      </c>
      <c r="Q4959">
        <v>0</v>
      </c>
      <c r="R4959">
        <v>0</v>
      </c>
      <c r="S4959" t="s">
        <v>10</v>
      </c>
      <c r="T4959" s="1">
        <v>41743</v>
      </c>
      <c r="U4959" s="10">
        <v>55761</v>
      </c>
      <c r="V4959" t="s">
        <v>11</v>
      </c>
      <c r="W4959">
        <v>13</v>
      </c>
      <c r="X4959" s="1">
        <v>42185</v>
      </c>
      <c r="Y4959" s="16">
        <v>3.8599999999999995E-2</v>
      </c>
      <c r="Z4959" s="17">
        <v>1927.28</v>
      </c>
      <c r="AA4959">
        <v>0</v>
      </c>
    </row>
    <row r="4960" spans="1:27">
      <c r="A4960" t="s">
        <v>29</v>
      </c>
      <c r="B4960" t="s">
        <v>9953</v>
      </c>
      <c r="C4960">
        <v>616035948</v>
      </c>
      <c r="D4960" t="s">
        <v>6</v>
      </c>
      <c r="E4960" t="s">
        <v>7</v>
      </c>
      <c r="F4960" t="s">
        <v>18287</v>
      </c>
      <c r="G4960">
        <v>18</v>
      </c>
      <c r="H4960" t="s">
        <v>18294</v>
      </c>
      <c r="I4960">
        <v>3</v>
      </c>
      <c r="J4960" t="s">
        <v>30</v>
      </c>
      <c r="K4960" t="s">
        <v>18302</v>
      </c>
      <c r="L4960" t="s">
        <v>18309</v>
      </c>
      <c r="M4960" s="5">
        <v>7850406</v>
      </c>
      <c r="N4960" t="s">
        <v>9954</v>
      </c>
      <c r="O4960" s="15">
        <v>6700000</v>
      </c>
      <c r="P4960" s="15">
        <v>3062797</v>
      </c>
      <c r="Q4960">
        <v>0</v>
      </c>
      <c r="R4960">
        <v>0</v>
      </c>
      <c r="S4960" t="s">
        <v>10</v>
      </c>
      <c r="T4960" s="1">
        <v>41451</v>
      </c>
      <c r="U4960" s="10">
        <v>245663</v>
      </c>
      <c r="V4960" t="s">
        <v>11</v>
      </c>
      <c r="W4960">
        <v>22</v>
      </c>
      <c r="X4960" s="1">
        <v>42160</v>
      </c>
      <c r="Y4960" s="16">
        <v>3.9100000000000003E-2</v>
      </c>
      <c r="Z4960" s="17">
        <v>1928.27</v>
      </c>
      <c r="AA4960">
        <v>0</v>
      </c>
    </row>
    <row r="4961" spans="1:27">
      <c r="A4961" t="s">
        <v>29</v>
      </c>
      <c r="B4961" t="s">
        <v>9955</v>
      </c>
      <c r="C4961">
        <v>616036080</v>
      </c>
      <c r="D4961" t="s">
        <v>6</v>
      </c>
      <c r="E4961" t="s">
        <v>7</v>
      </c>
      <c r="F4961" t="s">
        <v>18287</v>
      </c>
      <c r="G4961">
        <v>44</v>
      </c>
      <c r="H4961" t="s">
        <v>18297</v>
      </c>
      <c r="I4961">
        <v>2</v>
      </c>
      <c r="J4961" t="s">
        <v>30</v>
      </c>
      <c r="K4961" t="s">
        <v>18306</v>
      </c>
      <c r="L4961" t="s">
        <v>18308</v>
      </c>
      <c r="M4961" s="5">
        <v>3824131</v>
      </c>
      <c r="N4961" t="s">
        <v>9956</v>
      </c>
      <c r="O4961" s="15">
        <v>3100000</v>
      </c>
      <c r="P4961" s="15">
        <v>1149393</v>
      </c>
      <c r="Q4961">
        <v>96064</v>
      </c>
      <c r="R4961">
        <v>0</v>
      </c>
      <c r="S4961" t="s">
        <v>10</v>
      </c>
      <c r="T4961" s="1">
        <v>41338</v>
      </c>
      <c r="U4961" s="10">
        <v>115239</v>
      </c>
      <c r="V4961" t="s">
        <v>11</v>
      </c>
      <c r="W4961">
        <v>25</v>
      </c>
      <c r="X4961" s="1">
        <v>42155</v>
      </c>
      <c r="Y4961" s="16">
        <v>4.8300000000000003E-2</v>
      </c>
      <c r="Z4961" s="17">
        <v>1813.53</v>
      </c>
      <c r="AA4961">
        <v>0</v>
      </c>
    </row>
    <row r="4962" spans="1:27">
      <c r="A4962" t="s">
        <v>29</v>
      </c>
      <c r="B4962" t="s">
        <v>9957</v>
      </c>
      <c r="C4962">
        <v>616040810</v>
      </c>
      <c r="D4962" t="s">
        <v>6</v>
      </c>
      <c r="E4962" t="s">
        <v>7</v>
      </c>
      <c r="F4962" t="s">
        <v>18285</v>
      </c>
      <c r="G4962">
        <v>41</v>
      </c>
      <c r="H4962" t="s">
        <v>18294</v>
      </c>
      <c r="I4962">
        <v>4</v>
      </c>
      <c r="J4962" t="s">
        <v>30</v>
      </c>
      <c r="K4962" t="s">
        <v>18303</v>
      </c>
      <c r="L4962" t="s">
        <v>18309</v>
      </c>
      <c r="M4962" s="5">
        <v>2676046</v>
      </c>
      <c r="N4962" t="s">
        <v>9958</v>
      </c>
      <c r="O4962" s="15">
        <v>1500000</v>
      </c>
      <c r="P4962" s="15">
        <v>108773</v>
      </c>
      <c r="Q4962">
        <v>0</v>
      </c>
      <c r="R4962">
        <v>0</v>
      </c>
      <c r="S4962" t="s">
        <v>10</v>
      </c>
      <c r="T4962" s="1">
        <v>41095</v>
      </c>
      <c r="U4962" s="10">
        <v>55761</v>
      </c>
      <c r="V4962" t="s">
        <v>11</v>
      </c>
      <c r="W4962">
        <v>34</v>
      </c>
      <c r="X4962" s="1">
        <v>42185</v>
      </c>
      <c r="Y4962" s="16">
        <v>5.4299999999999994E-2</v>
      </c>
      <c r="Z4962" s="17">
        <v>1771.53</v>
      </c>
      <c r="AA4962">
        <v>0</v>
      </c>
    </row>
    <row r="4963" spans="1:27">
      <c r="A4963" t="s">
        <v>91</v>
      </c>
      <c r="B4963" t="s">
        <v>9959</v>
      </c>
      <c r="C4963">
        <v>616042372</v>
      </c>
      <c r="D4963" t="s">
        <v>6</v>
      </c>
      <c r="E4963" t="s">
        <v>103</v>
      </c>
      <c r="F4963" t="s">
        <v>18285</v>
      </c>
      <c r="G4963">
        <v>43</v>
      </c>
      <c r="H4963" t="s">
        <v>18295</v>
      </c>
      <c r="I4963">
        <v>2</v>
      </c>
      <c r="J4963" s="3" t="s">
        <v>18299</v>
      </c>
      <c r="K4963" t="s">
        <v>18303</v>
      </c>
      <c r="L4963" t="s">
        <v>18309</v>
      </c>
      <c r="M4963" s="5">
        <v>7340776</v>
      </c>
      <c r="N4963" t="s">
        <v>9960</v>
      </c>
      <c r="O4963" s="15">
        <v>2769693</v>
      </c>
      <c r="P4963" s="15">
        <v>4687144</v>
      </c>
      <c r="Q4963">
        <v>4687144</v>
      </c>
      <c r="R4963">
        <v>2130</v>
      </c>
      <c r="S4963" t="s">
        <v>10</v>
      </c>
      <c r="T4963" s="1">
        <v>39233</v>
      </c>
      <c r="U4963" s="10">
        <v>186390</v>
      </c>
      <c r="V4963" t="s">
        <v>11</v>
      </c>
      <c r="W4963">
        <v>0</v>
      </c>
      <c r="X4963" s="1">
        <v>39994</v>
      </c>
      <c r="Y4963" s="16">
        <v>7.6100000000000001E-2</v>
      </c>
      <c r="Z4963" s="17">
        <v>1930.64</v>
      </c>
      <c r="AA4963">
        <v>0</v>
      </c>
    </row>
    <row r="4964" spans="1:27">
      <c r="A4964" t="s">
        <v>29</v>
      </c>
      <c r="B4964" t="s">
        <v>9961</v>
      </c>
      <c r="C4964">
        <v>616044044</v>
      </c>
      <c r="D4964" t="s">
        <v>6</v>
      </c>
      <c r="E4964" t="s">
        <v>7</v>
      </c>
      <c r="F4964" t="s">
        <v>18285</v>
      </c>
      <c r="G4964">
        <v>18</v>
      </c>
      <c r="H4964" t="s">
        <v>18296</v>
      </c>
      <c r="I4964">
        <v>2</v>
      </c>
      <c r="J4964" t="s">
        <v>30</v>
      </c>
      <c r="K4964" t="s">
        <v>18307</v>
      </c>
      <c r="L4964" t="s">
        <v>18308</v>
      </c>
      <c r="M4964" s="5">
        <v>5159919</v>
      </c>
      <c r="N4964" t="s">
        <v>9962</v>
      </c>
      <c r="O4964" s="15">
        <v>3400000</v>
      </c>
      <c r="P4964" s="15">
        <v>1420288</v>
      </c>
      <c r="Q4964">
        <v>0</v>
      </c>
      <c r="R4964">
        <v>0</v>
      </c>
      <c r="S4964" t="s">
        <v>10</v>
      </c>
      <c r="T4964" s="1">
        <v>41460</v>
      </c>
      <c r="U4964" s="10">
        <v>126391</v>
      </c>
      <c r="V4964" t="s">
        <v>11</v>
      </c>
      <c r="W4964">
        <v>22</v>
      </c>
      <c r="X4964" s="1">
        <v>42190</v>
      </c>
      <c r="Y4964" s="16">
        <v>3.9100000000000003E-2</v>
      </c>
      <c r="Z4964" s="17">
        <v>1915.45</v>
      </c>
      <c r="AA4964">
        <v>0</v>
      </c>
    </row>
    <row r="4965" spans="1:27">
      <c r="A4965" t="s">
        <v>97</v>
      </c>
      <c r="B4965" t="s">
        <v>9963</v>
      </c>
      <c r="C4965">
        <v>616044682</v>
      </c>
      <c r="D4965" t="s">
        <v>6</v>
      </c>
      <c r="E4965" t="s">
        <v>7</v>
      </c>
      <c r="F4965" t="s">
        <v>18286</v>
      </c>
      <c r="G4965">
        <v>35</v>
      </c>
      <c r="H4965" t="s">
        <v>18297</v>
      </c>
      <c r="I4965">
        <v>3</v>
      </c>
      <c r="J4965" t="s">
        <v>98</v>
      </c>
      <c r="K4965" t="s">
        <v>18306</v>
      </c>
      <c r="L4965" t="s">
        <v>18308</v>
      </c>
      <c r="M4965" s="5">
        <v>1055418</v>
      </c>
      <c r="N4965" t="s">
        <v>9964</v>
      </c>
      <c r="O4965" s="15">
        <v>10000000</v>
      </c>
      <c r="P4965" s="15">
        <v>9511937</v>
      </c>
      <c r="Q4965">
        <v>0</v>
      </c>
      <c r="R4965">
        <v>0</v>
      </c>
      <c r="S4965" t="s">
        <v>10</v>
      </c>
      <c r="T4965" s="1">
        <v>42002</v>
      </c>
      <c r="U4965" s="10">
        <v>273376</v>
      </c>
      <c r="V4965" t="s">
        <v>11</v>
      </c>
      <c r="W4965">
        <v>5</v>
      </c>
      <c r="X4965" s="1">
        <v>42185</v>
      </c>
      <c r="Y4965" s="16">
        <v>4.4000000000000004E-2</v>
      </c>
      <c r="Z4965" s="17">
        <v>2358.46</v>
      </c>
      <c r="AA4965">
        <v>0</v>
      </c>
    </row>
    <row r="4966" spans="1:27">
      <c r="A4966" t="s">
        <v>113</v>
      </c>
      <c r="B4966" t="s">
        <v>9965</v>
      </c>
      <c r="C4966">
        <v>616044858</v>
      </c>
      <c r="D4966" t="s">
        <v>6</v>
      </c>
      <c r="E4966" t="s">
        <v>7</v>
      </c>
      <c r="F4966" t="s">
        <v>18286</v>
      </c>
      <c r="G4966">
        <v>18</v>
      </c>
      <c r="H4966" t="s">
        <v>18297</v>
      </c>
      <c r="I4966">
        <v>3</v>
      </c>
      <c r="J4966" t="s">
        <v>114</v>
      </c>
      <c r="K4966" t="s">
        <v>18305</v>
      </c>
      <c r="L4966" t="s">
        <v>18309</v>
      </c>
      <c r="M4966" s="5">
        <v>5446233</v>
      </c>
      <c r="N4966" t="s">
        <v>9966</v>
      </c>
      <c r="O4966" s="15">
        <v>16000000</v>
      </c>
      <c r="P4966" s="15">
        <v>485574</v>
      </c>
      <c r="Q4966">
        <v>0</v>
      </c>
      <c r="R4966">
        <v>0</v>
      </c>
      <c r="S4966" t="s">
        <v>10</v>
      </c>
      <c r="T4966" s="1">
        <v>39121</v>
      </c>
      <c r="U4966" s="10">
        <v>292238</v>
      </c>
      <c r="V4966" t="s">
        <v>11</v>
      </c>
      <c r="W4966">
        <v>37</v>
      </c>
      <c r="X4966" s="1">
        <v>42185</v>
      </c>
      <c r="Y4966" s="16">
        <v>6.8199999999999997E-2</v>
      </c>
      <c r="Z4966" s="17">
        <v>2235.3000000000002</v>
      </c>
      <c r="AA4966">
        <v>0</v>
      </c>
    </row>
    <row r="4967" spans="1:27">
      <c r="A4967" t="s">
        <v>29</v>
      </c>
      <c r="B4967" t="s">
        <v>9967</v>
      </c>
      <c r="C4967">
        <v>616045364</v>
      </c>
      <c r="D4967" t="s">
        <v>6</v>
      </c>
      <c r="E4967" t="s">
        <v>7</v>
      </c>
      <c r="F4967" t="s">
        <v>18286</v>
      </c>
      <c r="G4967">
        <v>51</v>
      </c>
      <c r="H4967" t="s">
        <v>18296</v>
      </c>
      <c r="I4967">
        <v>1</v>
      </c>
      <c r="J4967" t="s">
        <v>30</v>
      </c>
      <c r="K4967" t="s">
        <v>18302</v>
      </c>
      <c r="L4967" t="s">
        <v>18308</v>
      </c>
      <c r="M4967" s="5">
        <v>5547080</v>
      </c>
      <c r="N4967" t="s">
        <v>9968</v>
      </c>
      <c r="O4967" s="15">
        <v>4260000</v>
      </c>
      <c r="P4967" s="15">
        <v>2444867</v>
      </c>
      <c r="Q4967">
        <v>0</v>
      </c>
      <c r="R4967">
        <v>0</v>
      </c>
      <c r="S4967" t="s">
        <v>10</v>
      </c>
      <c r="T4967" s="1">
        <v>41591</v>
      </c>
      <c r="U4967" s="10">
        <v>158360</v>
      </c>
      <c r="V4967" t="s">
        <v>11</v>
      </c>
      <c r="W4967">
        <v>18</v>
      </c>
      <c r="X4967" s="1">
        <v>42185</v>
      </c>
      <c r="Y4967" s="16">
        <v>4.0599999999999997E-2</v>
      </c>
      <c r="Z4967" s="17">
        <v>1928.96</v>
      </c>
      <c r="AA4967">
        <v>0</v>
      </c>
    </row>
    <row r="4968" spans="1:27">
      <c r="A4968" t="s">
        <v>2</v>
      </c>
      <c r="B4968" t="s">
        <v>9969</v>
      </c>
      <c r="C4968">
        <v>616046596</v>
      </c>
      <c r="D4968" t="s">
        <v>6</v>
      </c>
      <c r="E4968" t="s">
        <v>7</v>
      </c>
      <c r="F4968" t="s">
        <v>18287</v>
      </c>
      <c r="G4968">
        <v>45</v>
      </c>
      <c r="H4968" t="s">
        <v>18295</v>
      </c>
      <c r="I4968">
        <v>4</v>
      </c>
      <c r="J4968" t="s">
        <v>3</v>
      </c>
      <c r="K4968" t="s">
        <v>18305</v>
      </c>
      <c r="L4968" t="s">
        <v>18308</v>
      </c>
      <c r="M4968" s="5">
        <v>9956486</v>
      </c>
      <c r="N4968" t="s">
        <v>9970</v>
      </c>
      <c r="O4968" s="15">
        <v>878634</v>
      </c>
      <c r="P4968" s="15">
        <v>4009009</v>
      </c>
      <c r="Q4968">
        <v>0</v>
      </c>
      <c r="R4968">
        <v>0</v>
      </c>
      <c r="S4968" t="s">
        <v>10</v>
      </c>
      <c r="T4968" s="1">
        <v>39274</v>
      </c>
      <c r="U4968" s="10">
        <v>187500</v>
      </c>
      <c r="V4968" t="s">
        <v>11</v>
      </c>
      <c r="W4968">
        <v>6</v>
      </c>
      <c r="X4968" s="1">
        <v>42185</v>
      </c>
      <c r="Y4968" s="16">
        <v>8.3800000000000013E-2</v>
      </c>
      <c r="Z4968" s="17">
        <v>1960.31</v>
      </c>
      <c r="AA4968">
        <v>0</v>
      </c>
    </row>
    <row r="4969" spans="1:27">
      <c r="A4969" t="s">
        <v>29</v>
      </c>
      <c r="B4969" t="s">
        <v>9971</v>
      </c>
      <c r="C4969">
        <v>616047454</v>
      </c>
      <c r="D4969" t="s">
        <v>6</v>
      </c>
      <c r="E4969" t="s">
        <v>7</v>
      </c>
      <c r="F4969" t="s">
        <v>18287</v>
      </c>
      <c r="G4969">
        <v>31</v>
      </c>
      <c r="H4969" t="s">
        <v>18294</v>
      </c>
      <c r="I4969">
        <v>3</v>
      </c>
      <c r="J4969" t="s">
        <v>30</v>
      </c>
      <c r="K4969" t="s">
        <v>18302</v>
      </c>
      <c r="L4969" t="s">
        <v>18308</v>
      </c>
      <c r="M4969" s="5">
        <v>5680875</v>
      </c>
      <c r="N4969" t="s">
        <v>9972</v>
      </c>
      <c r="O4969" s="15">
        <v>10000000</v>
      </c>
      <c r="P4969" s="15">
        <v>9130473</v>
      </c>
      <c r="Q4969">
        <v>0</v>
      </c>
      <c r="R4969">
        <v>0</v>
      </c>
      <c r="S4969" t="s">
        <v>10</v>
      </c>
      <c r="T4969" s="1">
        <v>41689</v>
      </c>
      <c r="U4969" s="10">
        <v>234383</v>
      </c>
      <c r="V4969" t="s">
        <v>11</v>
      </c>
      <c r="W4969">
        <v>15</v>
      </c>
      <c r="X4969" s="1">
        <v>42185</v>
      </c>
      <c r="Y4969" s="16">
        <v>3.9399999999999998E-2</v>
      </c>
      <c r="Z4969" s="17">
        <v>2028.54</v>
      </c>
      <c r="AA4969">
        <v>0</v>
      </c>
    </row>
    <row r="4970" spans="1:27">
      <c r="A4970" t="s">
        <v>97</v>
      </c>
      <c r="B4970" t="s">
        <v>9973</v>
      </c>
      <c r="C4970">
        <v>616052250</v>
      </c>
      <c r="D4970" t="s">
        <v>6</v>
      </c>
      <c r="E4970" t="s">
        <v>7</v>
      </c>
      <c r="F4970" t="s">
        <v>18287</v>
      </c>
      <c r="G4970">
        <v>42</v>
      </c>
      <c r="H4970" t="s">
        <v>18294</v>
      </c>
      <c r="I4970">
        <v>4</v>
      </c>
      <c r="J4970" t="s">
        <v>98</v>
      </c>
      <c r="K4970" t="s">
        <v>18304</v>
      </c>
      <c r="L4970" t="s">
        <v>18309</v>
      </c>
      <c r="M4970" s="5">
        <v>15376782</v>
      </c>
      <c r="N4970" t="s">
        <v>9974</v>
      </c>
      <c r="O4970" s="15">
        <v>649874</v>
      </c>
      <c r="P4970" s="15">
        <v>379094</v>
      </c>
      <c r="Q4970">
        <v>0</v>
      </c>
      <c r="R4970">
        <v>0</v>
      </c>
      <c r="S4970" t="s">
        <v>10</v>
      </c>
      <c r="T4970" s="1">
        <v>41996</v>
      </c>
      <c r="U4970" s="10">
        <v>54156</v>
      </c>
      <c r="V4970" t="s">
        <v>11</v>
      </c>
      <c r="W4970">
        <v>5</v>
      </c>
      <c r="X4970" s="1">
        <v>42185</v>
      </c>
      <c r="Y4970" s="16">
        <v>4.2999999999999997E-2</v>
      </c>
      <c r="Z4970" s="17">
        <v>2316.9299999999998</v>
      </c>
      <c r="AA4970">
        <v>0</v>
      </c>
    </row>
    <row r="4971" spans="1:27">
      <c r="A4971" t="s">
        <v>97</v>
      </c>
      <c r="B4971" t="s">
        <v>9975</v>
      </c>
      <c r="C4971">
        <v>616052360</v>
      </c>
      <c r="D4971" t="s">
        <v>6</v>
      </c>
      <c r="E4971" t="s">
        <v>7</v>
      </c>
      <c r="F4971" t="s">
        <v>18286</v>
      </c>
      <c r="G4971">
        <v>38</v>
      </c>
      <c r="H4971" t="s">
        <v>18297</v>
      </c>
      <c r="I4971">
        <v>6</v>
      </c>
      <c r="J4971" t="s">
        <v>98</v>
      </c>
      <c r="K4971" t="s">
        <v>18304</v>
      </c>
      <c r="L4971" t="s">
        <v>18309</v>
      </c>
      <c r="M4971" s="5">
        <v>5605058</v>
      </c>
      <c r="N4971" t="s">
        <v>9976</v>
      </c>
      <c r="O4971" s="15">
        <v>440396</v>
      </c>
      <c r="P4971" s="15">
        <v>4038194</v>
      </c>
      <c r="Q4971">
        <v>0</v>
      </c>
      <c r="R4971">
        <v>0</v>
      </c>
      <c r="S4971" t="s">
        <v>10</v>
      </c>
      <c r="T4971" s="1">
        <v>39263</v>
      </c>
      <c r="U4971" s="10">
        <v>165000</v>
      </c>
      <c r="V4971" t="s">
        <v>11</v>
      </c>
      <c r="W4971">
        <v>5</v>
      </c>
      <c r="X4971" s="1">
        <v>42185</v>
      </c>
      <c r="Y4971" s="16">
        <v>7.9299999999999995E-2</v>
      </c>
      <c r="Z4971" s="17">
        <v>1960.61</v>
      </c>
      <c r="AA4971">
        <v>0</v>
      </c>
    </row>
    <row r="4972" spans="1:27">
      <c r="A4972" t="s">
        <v>2</v>
      </c>
      <c r="B4972" t="s">
        <v>9977</v>
      </c>
      <c r="C4972">
        <v>616052778</v>
      </c>
      <c r="D4972" t="s">
        <v>6</v>
      </c>
      <c r="E4972" t="s">
        <v>7</v>
      </c>
      <c r="F4972" t="s">
        <v>18285</v>
      </c>
      <c r="G4972">
        <v>48</v>
      </c>
      <c r="H4972" t="s">
        <v>18295</v>
      </c>
      <c r="I4972">
        <v>5</v>
      </c>
      <c r="J4972" t="s">
        <v>3</v>
      </c>
      <c r="K4972" t="s">
        <v>18307</v>
      </c>
      <c r="L4972" t="s">
        <v>18309</v>
      </c>
      <c r="M4972" s="5">
        <v>7057640</v>
      </c>
      <c r="N4972" t="s">
        <v>9978</v>
      </c>
      <c r="O4972" s="15">
        <v>5589000</v>
      </c>
      <c r="P4972" s="15">
        <v>1347699</v>
      </c>
      <c r="Q4972">
        <v>0</v>
      </c>
      <c r="R4972">
        <v>0</v>
      </c>
      <c r="S4972" t="s">
        <v>10</v>
      </c>
      <c r="T4972" s="1">
        <v>41253</v>
      </c>
      <c r="U4972" s="10">
        <v>204927</v>
      </c>
      <c r="V4972" t="s">
        <v>11</v>
      </c>
      <c r="W4972">
        <v>29</v>
      </c>
      <c r="X4972" s="1">
        <v>42185</v>
      </c>
      <c r="Y4972" s="16">
        <v>5.3399999999999996E-2</v>
      </c>
      <c r="Z4972" s="17">
        <v>1797.45</v>
      </c>
      <c r="AA4972">
        <v>0</v>
      </c>
    </row>
    <row r="4973" spans="1:27">
      <c r="A4973" t="s">
        <v>97</v>
      </c>
      <c r="B4973" t="s">
        <v>9979</v>
      </c>
      <c r="C4973">
        <v>616054846</v>
      </c>
      <c r="D4973" t="s">
        <v>6</v>
      </c>
      <c r="E4973" t="s">
        <v>7</v>
      </c>
      <c r="F4973" t="s">
        <v>18287</v>
      </c>
      <c r="G4973">
        <v>26</v>
      </c>
      <c r="H4973" t="s">
        <v>18296</v>
      </c>
      <c r="I4973">
        <v>2</v>
      </c>
      <c r="J4973" t="s">
        <v>98</v>
      </c>
      <c r="K4973" t="s">
        <v>18305</v>
      </c>
      <c r="L4973" t="s">
        <v>18309</v>
      </c>
      <c r="M4973" s="5">
        <v>3883445</v>
      </c>
      <c r="N4973" t="s">
        <v>9980</v>
      </c>
      <c r="O4973" s="15">
        <v>3300000</v>
      </c>
      <c r="P4973" s="15">
        <v>1813273</v>
      </c>
      <c r="Q4973">
        <v>0</v>
      </c>
      <c r="R4973">
        <v>0</v>
      </c>
      <c r="S4973" t="s">
        <v>10</v>
      </c>
      <c r="T4973" s="1">
        <v>41782</v>
      </c>
      <c r="U4973" s="10">
        <v>167988</v>
      </c>
      <c r="V4973" t="s">
        <v>11</v>
      </c>
      <c r="W4973">
        <v>12</v>
      </c>
      <c r="X4973" s="1">
        <v>42185</v>
      </c>
      <c r="Y4973" s="16">
        <v>3.8100000000000002E-2</v>
      </c>
      <c r="Z4973" s="17">
        <v>1905.8</v>
      </c>
      <c r="AA4973">
        <v>0</v>
      </c>
    </row>
    <row r="4974" spans="1:27">
      <c r="A4974" t="s">
        <v>29</v>
      </c>
      <c r="B4974" t="s">
        <v>9981</v>
      </c>
      <c r="C4974">
        <v>616055374</v>
      </c>
      <c r="D4974" t="s">
        <v>6</v>
      </c>
      <c r="E4974" t="s">
        <v>7</v>
      </c>
      <c r="F4974" t="s">
        <v>18285</v>
      </c>
      <c r="G4974">
        <v>18</v>
      </c>
      <c r="H4974" t="s">
        <v>18297</v>
      </c>
      <c r="I4974">
        <v>4</v>
      </c>
      <c r="J4974" t="s">
        <v>30</v>
      </c>
      <c r="K4974" t="s">
        <v>18303</v>
      </c>
      <c r="L4974" t="s">
        <v>18309</v>
      </c>
      <c r="M4974" s="5">
        <v>1363155</v>
      </c>
      <c r="N4974" t="s">
        <v>9982</v>
      </c>
      <c r="O4974" s="15">
        <v>14000000</v>
      </c>
      <c r="P4974" s="15">
        <v>11113745</v>
      </c>
      <c r="Q4974">
        <v>122367</v>
      </c>
      <c r="R4974">
        <v>0</v>
      </c>
      <c r="S4974" t="s">
        <v>10</v>
      </c>
      <c r="T4974" s="1">
        <v>41085</v>
      </c>
      <c r="U4974" s="10">
        <v>372642</v>
      </c>
      <c r="V4974" t="s">
        <v>11</v>
      </c>
      <c r="W4974">
        <v>34</v>
      </c>
      <c r="X4974" s="1">
        <v>42155</v>
      </c>
      <c r="Y4974" s="16">
        <v>5.4600000000000003E-2</v>
      </c>
      <c r="Z4974" s="17">
        <v>1787.47</v>
      </c>
      <c r="AA4974">
        <v>0</v>
      </c>
    </row>
    <row r="4975" spans="1:27">
      <c r="A4975" t="s">
        <v>29</v>
      </c>
      <c r="B4975" t="s">
        <v>9983</v>
      </c>
      <c r="C4975">
        <v>616055946</v>
      </c>
      <c r="D4975" t="s">
        <v>6</v>
      </c>
      <c r="E4975" t="s">
        <v>7</v>
      </c>
      <c r="F4975" t="s">
        <v>18286</v>
      </c>
      <c r="G4975">
        <v>26</v>
      </c>
      <c r="H4975" t="s">
        <v>18295</v>
      </c>
      <c r="I4975">
        <v>5</v>
      </c>
      <c r="J4975" t="s">
        <v>30</v>
      </c>
      <c r="K4975" t="s">
        <v>18302</v>
      </c>
      <c r="L4975" t="s">
        <v>18309</v>
      </c>
      <c r="M4975" s="5">
        <v>4541441</v>
      </c>
      <c r="N4975" t="s">
        <v>9984</v>
      </c>
      <c r="O4975" s="15">
        <v>2970000</v>
      </c>
      <c r="P4975" s="15">
        <v>336371</v>
      </c>
      <c r="Q4975">
        <v>0</v>
      </c>
      <c r="R4975">
        <v>0</v>
      </c>
      <c r="S4975" t="s">
        <v>10</v>
      </c>
      <c r="T4975" s="1">
        <v>40802</v>
      </c>
      <c r="U4975" s="10">
        <v>87275</v>
      </c>
      <c r="V4975" t="s">
        <v>11</v>
      </c>
      <c r="W4975">
        <v>44</v>
      </c>
      <c r="X4975" s="1">
        <v>42185</v>
      </c>
      <c r="Y4975" s="16">
        <v>4.53E-2</v>
      </c>
      <c r="Z4975" s="17">
        <v>1822.04</v>
      </c>
      <c r="AA4975">
        <v>0</v>
      </c>
    </row>
    <row r="4976" spans="1:27">
      <c r="A4976" t="s">
        <v>113</v>
      </c>
      <c r="B4976" t="s">
        <v>9985</v>
      </c>
      <c r="C4976">
        <v>616055968</v>
      </c>
      <c r="D4976" t="s">
        <v>6</v>
      </c>
      <c r="E4976" t="s">
        <v>7</v>
      </c>
      <c r="F4976" t="s">
        <v>18285</v>
      </c>
      <c r="G4976">
        <v>40</v>
      </c>
      <c r="H4976" t="s">
        <v>18296</v>
      </c>
      <c r="I4976">
        <v>5</v>
      </c>
      <c r="J4976" t="s">
        <v>114</v>
      </c>
      <c r="K4976" t="s">
        <v>18307</v>
      </c>
      <c r="L4976" t="s">
        <v>18309</v>
      </c>
      <c r="M4976" s="5">
        <v>5446900</v>
      </c>
      <c r="N4976" t="s">
        <v>9986</v>
      </c>
      <c r="O4976" s="15">
        <v>4770000</v>
      </c>
      <c r="P4976" s="15">
        <v>1913978</v>
      </c>
      <c r="Q4976">
        <v>0</v>
      </c>
      <c r="R4976">
        <v>0</v>
      </c>
      <c r="S4976" t="s">
        <v>10</v>
      </c>
      <c r="T4976" s="1">
        <v>41397</v>
      </c>
      <c r="U4976" s="10">
        <v>177319</v>
      </c>
      <c r="V4976" t="s">
        <v>11</v>
      </c>
      <c r="W4976">
        <v>24</v>
      </c>
      <c r="X4976" s="1">
        <v>42185</v>
      </c>
      <c r="Y4976" s="16">
        <v>4.1100000000000005E-2</v>
      </c>
      <c r="Z4976" s="17">
        <v>1836.34</v>
      </c>
      <c r="AA4976">
        <v>0</v>
      </c>
    </row>
    <row r="4977" spans="1:27">
      <c r="A4977" t="s">
        <v>29</v>
      </c>
      <c r="B4977" t="s">
        <v>9987</v>
      </c>
      <c r="C4977">
        <v>616058608</v>
      </c>
      <c r="D4977" t="s">
        <v>6</v>
      </c>
      <c r="E4977" t="s">
        <v>7</v>
      </c>
      <c r="F4977" t="s">
        <v>18287</v>
      </c>
      <c r="G4977">
        <v>25</v>
      </c>
      <c r="H4977" t="s">
        <v>18294</v>
      </c>
      <c r="I4977">
        <v>1</v>
      </c>
      <c r="J4977" t="s">
        <v>30</v>
      </c>
      <c r="K4977" t="s">
        <v>18302</v>
      </c>
      <c r="L4977" t="s">
        <v>18309</v>
      </c>
      <c r="M4977" s="5">
        <v>12395529</v>
      </c>
      <c r="N4977" t="s">
        <v>9988</v>
      </c>
      <c r="O4977" s="15">
        <v>15000000</v>
      </c>
      <c r="P4977" s="15">
        <v>13109366</v>
      </c>
      <c r="Q4977">
        <v>0</v>
      </c>
      <c r="R4977">
        <v>0</v>
      </c>
      <c r="S4977" t="s">
        <v>10</v>
      </c>
      <c r="T4977" s="1">
        <v>41887</v>
      </c>
      <c r="U4977" s="10">
        <v>424336</v>
      </c>
      <c r="V4977" t="s">
        <v>11</v>
      </c>
      <c r="W4977">
        <v>8</v>
      </c>
      <c r="X4977" s="1">
        <v>42185</v>
      </c>
      <c r="Y4977" s="16">
        <v>4.07E-2</v>
      </c>
      <c r="Z4977" s="17">
        <v>1931.45</v>
      </c>
      <c r="AA4977">
        <v>0</v>
      </c>
    </row>
    <row r="4978" spans="1:27">
      <c r="A4978" t="s">
        <v>2</v>
      </c>
      <c r="B4978" t="s">
        <v>9989</v>
      </c>
      <c r="C4978">
        <v>616058740</v>
      </c>
      <c r="D4978" t="s">
        <v>6</v>
      </c>
      <c r="E4978" t="s">
        <v>7</v>
      </c>
      <c r="F4978" t="s">
        <v>18285</v>
      </c>
      <c r="G4978">
        <v>46</v>
      </c>
      <c r="H4978" t="s">
        <v>18296</v>
      </c>
      <c r="I4978">
        <v>6</v>
      </c>
      <c r="J4978" t="s">
        <v>3</v>
      </c>
      <c r="K4978" t="s">
        <v>18307</v>
      </c>
      <c r="L4978" t="s">
        <v>18309</v>
      </c>
      <c r="M4978" s="5">
        <v>9207079</v>
      </c>
      <c r="N4978" t="s">
        <v>9990</v>
      </c>
      <c r="O4978" s="15">
        <v>15000000</v>
      </c>
      <c r="P4978" s="15">
        <v>681023</v>
      </c>
      <c r="Q4978">
        <v>0</v>
      </c>
      <c r="R4978">
        <v>0</v>
      </c>
      <c r="S4978" t="s">
        <v>10</v>
      </c>
      <c r="T4978" s="1">
        <v>40367</v>
      </c>
      <c r="U4978" s="10">
        <v>385814</v>
      </c>
      <c r="V4978" t="s">
        <v>11</v>
      </c>
      <c r="W4978">
        <v>17</v>
      </c>
      <c r="X4978" s="1">
        <v>42185</v>
      </c>
      <c r="Y4978" s="16">
        <v>3.5000000000000003E-2</v>
      </c>
      <c r="Z4978" s="17">
        <v>1901.38</v>
      </c>
      <c r="AA4978">
        <v>0</v>
      </c>
    </row>
    <row r="4979" spans="1:27">
      <c r="A4979" t="s">
        <v>9</v>
      </c>
      <c r="B4979" t="s">
        <v>9991</v>
      </c>
      <c r="C4979">
        <v>616061072</v>
      </c>
      <c r="D4979" t="s">
        <v>6</v>
      </c>
      <c r="E4979" t="s">
        <v>7</v>
      </c>
      <c r="F4979" t="s">
        <v>18285</v>
      </c>
      <c r="G4979">
        <v>40</v>
      </c>
      <c r="H4979" t="s">
        <v>18294</v>
      </c>
      <c r="I4979">
        <v>5</v>
      </c>
      <c r="J4979" t="s">
        <v>23</v>
      </c>
      <c r="K4979" t="s">
        <v>18302</v>
      </c>
      <c r="L4979" t="s">
        <v>18308</v>
      </c>
      <c r="M4979" s="5">
        <v>6302462</v>
      </c>
      <c r="N4979" t="s">
        <v>9992</v>
      </c>
      <c r="O4979" s="15">
        <v>24640000</v>
      </c>
      <c r="P4979" s="15">
        <v>21813134</v>
      </c>
      <c r="Q4979">
        <v>0</v>
      </c>
      <c r="R4979">
        <v>0</v>
      </c>
      <c r="S4979" t="s">
        <v>10</v>
      </c>
      <c r="T4979" s="1">
        <v>41795</v>
      </c>
      <c r="U4979" s="10">
        <v>666872</v>
      </c>
      <c r="V4979" t="s">
        <v>11</v>
      </c>
      <c r="W4979">
        <v>11</v>
      </c>
      <c r="X4979" s="1">
        <v>42185</v>
      </c>
      <c r="Y4979" s="16">
        <v>3.8100000000000002E-2</v>
      </c>
      <c r="Z4979" s="17">
        <v>1897.7</v>
      </c>
      <c r="AA4979">
        <v>0</v>
      </c>
    </row>
    <row r="4980" spans="1:27">
      <c r="A4980" t="s">
        <v>29</v>
      </c>
      <c r="B4980" t="s">
        <v>9993</v>
      </c>
      <c r="C4980">
        <v>616066836</v>
      </c>
      <c r="D4980" t="s">
        <v>6</v>
      </c>
      <c r="E4980" t="s">
        <v>7</v>
      </c>
      <c r="F4980" t="s">
        <v>18285</v>
      </c>
      <c r="G4980">
        <v>41</v>
      </c>
      <c r="H4980" t="s">
        <v>18295</v>
      </c>
      <c r="I4980">
        <v>6</v>
      </c>
      <c r="J4980" t="s">
        <v>30</v>
      </c>
      <c r="K4980" t="s">
        <v>18306</v>
      </c>
      <c r="L4980" t="s">
        <v>18309</v>
      </c>
      <c r="M4980" s="5">
        <v>7685529</v>
      </c>
      <c r="N4980" t="s">
        <v>9994</v>
      </c>
      <c r="O4980" s="15">
        <v>4200000</v>
      </c>
      <c r="P4980" s="15">
        <v>347909</v>
      </c>
      <c r="Q4980">
        <v>0</v>
      </c>
      <c r="R4980">
        <v>0</v>
      </c>
      <c r="S4980" t="s">
        <v>10</v>
      </c>
      <c r="T4980" s="1">
        <v>40764</v>
      </c>
      <c r="U4980" s="10">
        <v>119072</v>
      </c>
      <c r="V4980" t="s">
        <v>11</v>
      </c>
      <c r="W4980">
        <v>45</v>
      </c>
      <c r="X4980" s="1">
        <v>42185</v>
      </c>
      <c r="Y4980" s="16">
        <v>4.2900000000000001E-2</v>
      </c>
      <c r="Z4980" s="17">
        <v>1811.18</v>
      </c>
      <c r="AA4980">
        <v>0</v>
      </c>
    </row>
    <row r="4981" spans="1:27">
      <c r="A4981" t="s">
        <v>29</v>
      </c>
      <c r="B4981" t="s">
        <v>9995</v>
      </c>
      <c r="C4981">
        <v>616068222</v>
      </c>
      <c r="D4981" t="s">
        <v>6</v>
      </c>
      <c r="E4981" t="s">
        <v>7</v>
      </c>
      <c r="F4981" t="s">
        <v>18286</v>
      </c>
      <c r="G4981">
        <v>30</v>
      </c>
      <c r="H4981" t="s">
        <v>18294</v>
      </c>
      <c r="I4981">
        <v>6</v>
      </c>
      <c r="J4981" t="s">
        <v>30</v>
      </c>
      <c r="K4981" t="s">
        <v>18302</v>
      </c>
      <c r="L4981" t="s">
        <v>18308</v>
      </c>
      <c r="M4981" s="5">
        <v>2932093</v>
      </c>
      <c r="N4981" t="s">
        <v>9996</v>
      </c>
      <c r="O4981" s="15">
        <v>2000000</v>
      </c>
      <c r="P4981" s="15">
        <v>1092612</v>
      </c>
      <c r="Q4981">
        <v>0</v>
      </c>
      <c r="R4981">
        <v>0</v>
      </c>
      <c r="S4981" t="s">
        <v>10</v>
      </c>
      <c r="T4981" s="1">
        <v>41558</v>
      </c>
      <c r="U4981" s="10">
        <v>74348</v>
      </c>
      <c r="V4981" t="s">
        <v>11</v>
      </c>
      <c r="W4981">
        <v>19</v>
      </c>
      <c r="X4981" s="1">
        <v>42185</v>
      </c>
      <c r="Y4981" s="16">
        <v>4.07E-2</v>
      </c>
      <c r="Z4981" s="17">
        <v>1885.84</v>
      </c>
      <c r="AA4981">
        <v>0</v>
      </c>
    </row>
    <row r="4982" spans="1:27">
      <c r="A4982" t="s">
        <v>29</v>
      </c>
      <c r="B4982" t="s">
        <v>9997</v>
      </c>
      <c r="C4982">
        <v>616069872</v>
      </c>
      <c r="D4982" t="s">
        <v>6</v>
      </c>
      <c r="E4982" t="s">
        <v>7</v>
      </c>
      <c r="F4982" t="s">
        <v>18287</v>
      </c>
      <c r="G4982">
        <v>39</v>
      </c>
      <c r="H4982" t="s">
        <v>18297</v>
      </c>
      <c r="I4982">
        <v>6</v>
      </c>
      <c r="J4982" t="s">
        <v>30</v>
      </c>
      <c r="K4982" t="s">
        <v>18306</v>
      </c>
      <c r="L4982" t="s">
        <v>18308</v>
      </c>
      <c r="M4982" s="5">
        <v>433200</v>
      </c>
      <c r="N4982" t="s">
        <v>9998</v>
      </c>
      <c r="O4982" s="15">
        <v>24600000</v>
      </c>
      <c r="P4982" s="15">
        <v>23648097</v>
      </c>
      <c r="Q4982">
        <v>0</v>
      </c>
      <c r="R4982">
        <v>0</v>
      </c>
      <c r="S4982" t="s">
        <v>10</v>
      </c>
      <c r="T4982" s="1">
        <v>42012</v>
      </c>
      <c r="U4982" s="10">
        <v>672506</v>
      </c>
      <c r="V4982" t="s">
        <v>11</v>
      </c>
      <c r="W4982">
        <v>4</v>
      </c>
      <c r="X4982" s="1">
        <v>42185</v>
      </c>
      <c r="Y4982" s="16">
        <v>4.3400000000000001E-2</v>
      </c>
      <c r="Z4982" s="17">
        <v>2434.31</v>
      </c>
      <c r="AA4982">
        <v>0</v>
      </c>
    </row>
    <row r="4983" spans="1:27">
      <c r="A4983" t="s">
        <v>97</v>
      </c>
      <c r="B4983" t="s">
        <v>9999</v>
      </c>
      <c r="C4983">
        <v>616072358</v>
      </c>
      <c r="D4983" t="s">
        <v>6</v>
      </c>
      <c r="E4983" t="s">
        <v>7</v>
      </c>
      <c r="F4983" t="s">
        <v>18286</v>
      </c>
      <c r="G4983">
        <v>18</v>
      </c>
      <c r="H4983" t="s">
        <v>18297</v>
      </c>
      <c r="I4983">
        <v>5</v>
      </c>
      <c r="J4983" t="s">
        <v>98</v>
      </c>
      <c r="K4983" t="s">
        <v>18305</v>
      </c>
      <c r="L4983" t="s">
        <v>18309</v>
      </c>
      <c r="M4983" s="5">
        <v>7287568</v>
      </c>
      <c r="N4983" t="s">
        <v>10000</v>
      </c>
      <c r="O4983" s="15">
        <v>6560000</v>
      </c>
      <c r="P4983" s="15">
        <v>3919552</v>
      </c>
      <c r="Q4983">
        <v>0</v>
      </c>
      <c r="R4983">
        <v>0</v>
      </c>
      <c r="S4983" t="s">
        <v>10</v>
      </c>
      <c r="T4983" s="1">
        <v>41620</v>
      </c>
      <c r="U4983" s="10">
        <v>240530</v>
      </c>
      <c r="V4983" t="s">
        <v>11</v>
      </c>
      <c r="W4983">
        <v>17</v>
      </c>
      <c r="X4983" s="1">
        <v>42160</v>
      </c>
      <c r="Y4983" s="16">
        <v>4.0099999999999997E-2</v>
      </c>
      <c r="Z4983" s="17">
        <v>1935.61</v>
      </c>
      <c r="AA4983">
        <v>0</v>
      </c>
    </row>
    <row r="4984" spans="1:27">
      <c r="A4984" t="s">
        <v>29</v>
      </c>
      <c r="B4984" t="s">
        <v>10001</v>
      </c>
      <c r="C4984">
        <v>616072556</v>
      </c>
      <c r="D4984" t="s">
        <v>6</v>
      </c>
      <c r="E4984" t="s">
        <v>7</v>
      </c>
      <c r="F4984" t="s">
        <v>18285</v>
      </c>
      <c r="G4984">
        <v>46</v>
      </c>
      <c r="H4984" t="s">
        <v>18295</v>
      </c>
      <c r="I4984">
        <v>4</v>
      </c>
      <c r="J4984" t="s">
        <v>30</v>
      </c>
      <c r="K4984" t="s">
        <v>18304</v>
      </c>
      <c r="L4984" t="s">
        <v>18308</v>
      </c>
      <c r="M4984" s="5">
        <v>6941555</v>
      </c>
      <c r="N4984" t="s">
        <v>10002</v>
      </c>
      <c r="O4984" s="15">
        <v>24600000</v>
      </c>
      <c r="P4984" s="15">
        <v>22382057</v>
      </c>
      <c r="Q4984">
        <v>0</v>
      </c>
      <c r="R4984">
        <v>0</v>
      </c>
      <c r="S4984" t="s">
        <v>10</v>
      </c>
      <c r="T4984" s="1">
        <v>41697</v>
      </c>
      <c r="U4984" s="10">
        <v>561481</v>
      </c>
      <c r="V4984" t="s">
        <v>11</v>
      </c>
      <c r="W4984">
        <v>15</v>
      </c>
      <c r="X4984" s="1">
        <v>42185</v>
      </c>
      <c r="Y4984" s="16">
        <v>3.9599999999999996E-2</v>
      </c>
      <c r="Z4984" s="17">
        <v>2053.11</v>
      </c>
      <c r="AA4984">
        <v>0</v>
      </c>
    </row>
    <row r="4985" spans="1:27">
      <c r="A4985" t="s">
        <v>29</v>
      </c>
      <c r="B4985" t="s">
        <v>10003</v>
      </c>
      <c r="C4985">
        <v>616074338</v>
      </c>
      <c r="D4985" t="s">
        <v>6</v>
      </c>
      <c r="E4985" t="s">
        <v>7</v>
      </c>
      <c r="F4985" t="s">
        <v>18285</v>
      </c>
      <c r="G4985">
        <v>19</v>
      </c>
      <c r="H4985" t="s">
        <v>18295</v>
      </c>
      <c r="I4985">
        <v>6</v>
      </c>
      <c r="J4985" t="s">
        <v>30</v>
      </c>
      <c r="K4985" t="s">
        <v>18307</v>
      </c>
      <c r="L4985" t="s">
        <v>18309</v>
      </c>
      <c r="M4985" s="5">
        <v>4045213</v>
      </c>
      <c r="N4985" t="s">
        <v>10004</v>
      </c>
      <c r="O4985" s="15">
        <v>6700000</v>
      </c>
      <c r="P4985" s="15">
        <v>6161386</v>
      </c>
      <c r="Q4985">
        <v>0</v>
      </c>
      <c r="R4985">
        <v>0</v>
      </c>
      <c r="S4985" t="s">
        <v>10</v>
      </c>
      <c r="T4985" s="1">
        <v>41712</v>
      </c>
      <c r="U4985" s="10">
        <v>157037</v>
      </c>
      <c r="V4985" t="s">
        <v>11</v>
      </c>
      <c r="W4985">
        <v>14</v>
      </c>
      <c r="X4985" s="1">
        <v>42185</v>
      </c>
      <c r="Y4985" s="16">
        <v>3.9699999999999999E-2</v>
      </c>
      <c r="Z4985" s="17">
        <v>2044.48</v>
      </c>
      <c r="AA4985">
        <v>0</v>
      </c>
    </row>
    <row r="4986" spans="1:27">
      <c r="A4986" t="s">
        <v>29</v>
      </c>
      <c r="B4986" t="s">
        <v>10005</v>
      </c>
      <c r="C4986">
        <v>616075438</v>
      </c>
      <c r="D4986" t="s">
        <v>6</v>
      </c>
      <c r="E4986" t="s">
        <v>7</v>
      </c>
      <c r="F4986" t="s">
        <v>18287</v>
      </c>
      <c r="G4986">
        <v>18</v>
      </c>
      <c r="H4986" t="s">
        <v>18294</v>
      </c>
      <c r="I4986">
        <v>4</v>
      </c>
      <c r="J4986" t="s">
        <v>30</v>
      </c>
      <c r="K4986" t="s">
        <v>18305</v>
      </c>
      <c r="L4986" t="s">
        <v>18309</v>
      </c>
      <c r="M4986" s="5">
        <v>7055227</v>
      </c>
      <c r="N4986" t="s">
        <v>10006</v>
      </c>
      <c r="O4986" s="15">
        <v>18000000</v>
      </c>
      <c r="P4986" s="15">
        <v>8319521</v>
      </c>
      <c r="Q4986">
        <v>0</v>
      </c>
      <c r="R4986">
        <v>0</v>
      </c>
      <c r="S4986" t="s">
        <v>10</v>
      </c>
      <c r="T4986" s="1">
        <v>40352</v>
      </c>
      <c r="U4986" s="10">
        <v>436060</v>
      </c>
      <c r="V4986" t="s">
        <v>11</v>
      </c>
      <c r="W4986">
        <v>45</v>
      </c>
      <c r="X4986" s="1">
        <v>42185</v>
      </c>
      <c r="Y4986" s="16">
        <v>3.5499999999999997E-2</v>
      </c>
      <c r="Z4986" s="17">
        <v>1886.05</v>
      </c>
      <c r="AA4986">
        <v>0</v>
      </c>
    </row>
    <row r="4987" spans="1:27">
      <c r="A4987" t="s">
        <v>2</v>
      </c>
      <c r="B4987" t="s">
        <v>10007</v>
      </c>
      <c r="C4987">
        <v>616075592</v>
      </c>
      <c r="D4987" t="s">
        <v>100</v>
      </c>
      <c r="E4987" t="s">
        <v>7</v>
      </c>
      <c r="F4987" t="s">
        <v>18287</v>
      </c>
      <c r="G4987">
        <v>18</v>
      </c>
      <c r="H4987" t="s">
        <v>18294</v>
      </c>
      <c r="I4987">
        <v>5</v>
      </c>
      <c r="J4987" t="s">
        <v>3</v>
      </c>
      <c r="K4987" t="s">
        <v>18303</v>
      </c>
      <c r="L4987" t="s">
        <v>18308</v>
      </c>
      <c r="M4987" s="5">
        <v>0</v>
      </c>
      <c r="N4987" t="s">
        <v>10008</v>
      </c>
      <c r="O4987" s="15">
        <v>1000800</v>
      </c>
      <c r="P4987" s="15">
        <v>2126145</v>
      </c>
      <c r="Q4987">
        <v>4034</v>
      </c>
      <c r="R4987">
        <v>25</v>
      </c>
      <c r="S4987" t="s">
        <v>10</v>
      </c>
      <c r="T4987" s="1">
        <v>39238</v>
      </c>
      <c r="U4987" s="10">
        <v>41911</v>
      </c>
      <c r="V4987" t="s">
        <v>11</v>
      </c>
      <c r="W4987">
        <v>52</v>
      </c>
      <c r="X4987" s="1">
        <v>42129</v>
      </c>
      <c r="Y4987" s="16">
        <v>7.7300000000000008E-2</v>
      </c>
      <c r="Z4987" s="17">
        <v>1882.06</v>
      </c>
      <c r="AA4987">
        <v>0</v>
      </c>
    </row>
    <row r="4988" spans="1:27">
      <c r="A4988" t="s">
        <v>29</v>
      </c>
      <c r="B4988" t="s">
        <v>10009</v>
      </c>
      <c r="C4988">
        <v>616075724</v>
      </c>
      <c r="D4988" t="s">
        <v>6</v>
      </c>
      <c r="E4988" t="s">
        <v>7</v>
      </c>
      <c r="F4988" t="s">
        <v>18286</v>
      </c>
      <c r="G4988">
        <v>18</v>
      </c>
      <c r="H4988" t="s">
        <v>18294</v>
      </c>
      <c r="I4988">
        <v>4</v>
      </c>
      <c r="J4988" t="s">
        <v>30</v>
      </c>
      <c r="K4988" t="s">
        <v>18306</v>
      </c>
      <c r="L4988" t="s">
        <v>18309</v>
      </c>
      <c r="M4988" s="5">
        <v>15436726</v>
      </c>
      <c r="N4988" t="s">
        <v>10010</v>
      </c>
      <c r="O4988" s="15">
        <v>13350000</v>
      </c>
      <c r="P4988" s="15">
        <v>8655167</v>
      </c>
      <c r="Q4988">
        <v>0</v>
      </c>
      <c r="R4988">
        <v>0</v>
      </c>
      <c r="S4988" t="s">
        <v>10</v>
      </c>
      <c r="T4988" s="1">
        <v>41515</v>
      </c>
      <c r="U4988" s="10">
        <v>392296</v>
      </c>
      <c r="V4988" t="s">
        <v>11</v>
      </c>
      <c r="W4988">
        <v>21</v>
      </c>
      <c r="X4988" s="1">
        <v>42185</v>
      </c>
      <c r="Y4988" s="16">
        <v>4.1100000000000005E-2</v>
      </c>
      <c r="Z4988" s="17">
        <v>1939.85</v>
      </c>
      <c r="AA4988">
        <v>0</v>
      </c>
    </row>
    <row r="4989" spans="1:27">
      <c r="A4989" t="s">
        <v>97</v>
      </c>
      <c r="B4989" t="s">
        <v>10011</v>
      </c>
      <c r="C4989">
        <v>616079816</v>
      </c>
      <c r="D4989" t="s">
        <v>6</v>
      </c>
      <c r="E4989" t="s">
        <v>7</v>
      </c>
      <c r="F4989" t="s">
        <v>18287</v>
      </c>
      <c r="G4989">
        <v>46</v>
      </c>
      <c r="H4989" t="s">
        <v>18297</v>
      </c>
      <c r="I4989">
        <v>2</v>
      </c>
      <c r="J4989" t="s">
        <v>98</v>
      </c>
      <c r="K4989" t="s">
        <v>18305</v>
      </c>
      <c r="L4989" t="s">
        <v>18308</v>
      </c>
      <c r="M4989" s="5">
        <v>5282720</v>
      </c>
      <c r="N4989" t="s">
        <v>10012</v>
      </c>
      <c r="O4989" s="15">
        <v>6500000</v>
      </c>
      <c r="P4989" s="15">
        <v>5120805</v>
      </c>
      <c r="Q4989">
        <v>0</v>
      </c>
      <c r="R4989">
        <v>0</v>
      </c>
      <c r="S4989" t="s">
        <v>10</v>
      </c>
      <c r="T4989" s="1">
        <v>40435</v>
      </c>
      <c r="U4989" s="10">
        <v>141054</v>
      </c>
      <c r="V4989" t="s">
        <v>11</v>
      </c>
      <c r="W4989">
        <v>45</v>
      </c>
      <c r="X4989" s="1">
        <v>42185</v>
      </c>
      <c r="Y4989" s="16">
        <v>3.4599999999999999E-2</v>
      </c>
      <c r="Z4989" s="17">
        <v>1793.28</v>
      </c>
      <c r="AA4989">
        <v>0</v>
      </c>
    </row>
    <row r="4990" spans="1:27">
      <c r="A4990" t="s">
        <v>29</v>
      </c>
      <c r="B4990" t="s">
        <v>10013</v>
      </c>
      <c r="C4990">
        <v>616080124</v>
      </c>
      <c r="D4990" t="s">
        <v>6</v>
      </c>
      <c r="E4990" t="s">
        <v>7</v>
      </c>
      <c r="F4990" t="s">
        <v>18285</v>
      </c>
      <c r="G4990">
        <v>44</v>
      </c>
      <c r="H4990" t="s">
        <v>18295</v>
      </c>
      <c r="I4990">
        <v>3</v>
      </c>
      <c r="J4990" t="s">
        <v>30</v>
      </c>
      <c r="K4990" t="s">
        <v>18302</v>
      </c>
      <c r="L4990" t="s">
        <v>18309</v>
      </c>
      <c r="M4990" s="5">
        <v>9072764</v>
      </c>
      <c r="N4990" t="s">
        <v>10014</v>
      </c>
      <c r="O4990" s="15">
        <v>6800000</v>
      </c>
      <c r="P4990" s="15">
        <v>377917</v>
      </c>
      <c r="Q4990">
        <v>0</v>
      </c>
      <c r="R4990">
        <v>0</v>
      </c>
      <c r="S4990" t="s">
        <v>10</v>
      </c>
      <c r="T4990" s="1">
        <v>40694</v>
      </c>
      <c r="U4990" s="10">
        <v>192784</v>
      </c>
      <c r="V4990" t="s">
        <v>11</v>
      </c>
      <c r="W4990">
        <v>46</v>
      </c>
      <c r="X4990" s="1">
        <v>42160</v>
      </c>
      <c r="Y4990" s="16">
        <v>3.9300000000000002E-2</v>
      </c>
      <c r="Z4990" s="17">
        <v>1817.34</v>
      </c>
      <c r="AA4990">
        <v>0</v>
      </c>
    </row>
    <row r="4991" spans="1:27">
      <c r="A4991" t="s">
        <v>97</v>
      </c>
      <c r="B4991" t="s">
        <v>10015</v>
      </c>
      <c r="C4991">
        <v>616083006</v>
      </c>
      <c r="D4991" t="s">
        <v>6</v>
      </c>
      <c r="E4991" t="s">
        <v>7</v>
      </c>
      <c r="F4991" t="s">
        <v>18287</v>
      </c>
      <c r="G4991">
        <v>25</v>
      </c>
      <c r="H4991" t="s">
        <v>18294</v>
      </c>
      <c r="I4991">
        <v>6</v>
      </c>
      <c r="J4991" t="s">
        <v>98</v>
      </c>
      <c r="K4991" t="s">
        <v>18307</v>
      </c>
      <c r="L4991" t="s">
        <v>18308</v>
      </c>
      <c r="M4991" s="5">
        <v>11591642</v>
      </c>
      <c r="N4991" t="s">
        <v>10016</v>
      </c>
      <c r="O4991" s="15">
        <v>9750000</v>
      </c>
      <c r="P4991" s="15">
        <v>5291031</v>
      </c>
      <c r="Q4991">
        <v>0</v>
      </c>
      <c r="R4991">
        <v>0</v>
      </c>
      <c r="S4991" t="s">
        <v>10</v>
      </c>
      <c r="T4991" s="1">
        <v>41556</v>
      </c>
      <c r="U4991" s="10">
        <v>357495</v>
      </c>
      <c r="V4991" t="s">
        <v>11</v>
      </c>
      <c r="W4991">
        <v>19</v>
      </c>
      <c r="X4991" s="1">
        <v>42185</v>
      </c>
      <c r="Y4991" s="16">
        <v>4.0599999999999997E-2</v>
      </c>
      <c r="Z4991" s="17">
        <v>1889.17</v>
      </c>
      <c r="AA4991">
        <v>0</v>
      </c>
    </row>
    <row r="4992" spans="1:27">
      <c r="A4992" t="s">
        <v>97</v>
      </c>
      <c r="B4992" t="s">
        <v>10017</v>
      </c>
      <c r="C4992">
        <v>616083138</v>
      </c>
      <c r="D4992" t="s">
        <v>6</v>
      </c>
      <c r="E4992" t="s">
        <v>7</v>
      </c>
      <c r="F4992" t="s">
        <v>18285</v>
      </c>
      <c r="G4992">
        <v>18</v>
      </c>
      <c r="H4992" t="s">
        <v>18294</v>
      </c>
      <c r="I4992">
        <v>1</v>
      </c>
      <c r="J4992" t="s">
        <v>98</v>
      </c>
      <c r="K4992" t="s">
        <v>18307</v>
      </c>
      <c r="L4992" t="s">
        <v>18309</v>
      </c>
      <c r="M4992" s="5">
        <v>10243585</v>
      </c>
      <c r="N4992" t="s">
        <v>10018</v>
      </c>
      <c r="O4992" s="15">
        <v>7510000</v>
      </c>
      <c r="P4992" s="15">
        <v>5202710</v>
      </c>
      <c r="Q4992">
        <v>0</v>
      </c>
      <c r="R4992">
        <v>0</v>
      </c>
      <c r="S4992" t="s">
        <v>10</v>
      </c>
      <c r="T4992" s="1">
        <v>41326</v>
      </c>
      <c r="U4992" s="10">
        <v>218232</v>
      </c>
      <c r="V4992" t="s">
        <v>11</v>
      </c>
      <c r="W4992">
        <v>27</v>
      </c>
      <c r="X4992" s="1">
        <v>42185</v>
      </c>
      <c r="Y4992" s="16">
        <v>4.8499999999999995E-2</v>
      </c>
      <c r="Z4992" s="17">
        <v>1791.33</v>
      </c>
      <c r="AA4992">
        <v>0</v>
      </c>
    </row>
    <row r="4993" spans="1:27">
      <c r="A4993" t="s">
        <v>2</v>
      </c>
      <c r="B4993" t="s">
        <v>10019</v>
      </c>
      <c r="C4993">
        <v>616086790</v>
      </c>
      <c r="D4993" t="s">
        <v>6</v>
      </c>
      <c r="E4993" t="s">
        <v>7</v>
      </c>
      <c r="F4993" t="s">
        <v>18285</v>
      </c>
      <c r="G4993">
        <v>49</v>
      </c>
      <c r="H4993" t="s">
        <v>18294</v>
      </c>
      <c r="I4993">
        <v>6</v>
      </c>
      <c r="J4993" t="s">
        <v>3</v>
      </c>
      <c r="K4993" t="s">
        <v>18305</v>
      </c>
      <c r="L4993" t="s">
        <v>18308</v>
      </c>
      <c r="M4993" s="5">
        <v>8063822</v>
      </c>
      <c r="N4993" t="s">
        <v>10020</v>
      </c>
      <c r="O4993" s="15">
        <v>5950000</v>
      </c>
      <c r="P4993" s="15">
        <v>1434773</v>
      </c>
      <c r="Q4993">
        <v>0</v>
      </c>
      <c r="R4993">
        <v>0</v>
      </c>
      <c r="S4993" t="s">
        <v>10</v>
      </c>
      <c r="T4993" s="1">
        <v>41253</v>
      </c>
      <c r="U4993" s="10">
        <v>218163</v>
      </c>
      <c r="V4993" t="s">
        <v>11</v>
      </c>
      <c r="W4993">
        <v>29</v>
      </c>
      <c r="X4993" s="1">
        <v>42185</v>
      </c>
      <c r="Y4993" s="16">
        <v>5.3399999999999996E-2</v>
      </c>
      <c r="Z4993" s="17">
        <v>1797.45</v>
      </c>
      <c r="AA4993">
        <v>0</v>
      </c>
    </row>
    <row r="4994" spans="1:27">
      <c r="A4994" t="s">
        <v>29</v>
      </c>
      <c r="B4994" t="s">
        <v>10021</v>
      </c>
      <c r="C4994">
        <v>616089276</v>
      </c>
      <c r="D4994" t="s">
        <v>6</v>
      </c>
      <c r="E4994" t="s">
        <v>7</v>
      </c>
      <c r="F4994" t="s">
        <v>18285</v>
      </c>
      <c r="G4994">
        <v>39</v>
      </c>
      <c r="H4994" t="s">
        <v>18296</v>
      </c>
      <c r="I4994">
        <v>6</v>
      </c>
      <c r="J4994" t="s">
        <v>30</v>
      </c>
      <c r="K4994" t="s">
        <v>18303</v>
      </c>
      <c r="L4994" t="s">
        <v>18309</v>
      </c>
      <c r="M4994" s="5">
        <v>15483275</v>
      </c>
      <c r="N4994" t="s">
        <v>10022</v>
      </c>
      <c r="O4994" s="15">
        <v>12500000</v>
      </c>
      <c r="P4994" s="15">
        <v>10924465</v>
      </c>
      <c r="Q4994">
        <v>0</v>
      </c>
      <c r="R4994">
        <v>0</v>
      </c>
      <c r="S4994" t="s">
        <v>10</v>
      </c>
      <c r="T4994" s="1">
        <v>41887</v>
      </c>
      <c r="U4994" s="10">
        <v>353614</v>
      </c>
      <c r="V4994" t="s">
        <v>11</v>
      </c>
      <c r="W4994">
        <v>8</v>
      </c>
      <c r="X4994" s="1">
        <v>42185</v>
      </c>
      <c r="Y4994" s="16">
        <v>4.07E-2</v>
      </c>
      <c r="Z4994" s="17">
        <v>1931.45</v>
      </c>
      <c r="AA4994">
        <v>0</v>
      </c>
    </row>
    <row r="4995" spans="1:27">
      <c r="A4995" t="s">
        <v>29</v>
      </c>
      <c r="B4995" t="s">
        <v>10023</v>
      </c>
      <c r="C4995">
        <v>616089782</v>
      </c>
      <c r="D4995" t="s">
        <v>6</v>
      </c>
      <c r="E4995" t="s">
        <v>7</v>
      </c>
      <c r="F4995" t="s">
        <v>18286</v>
      </c>
      <c r="G4995">
        <v>18</v>
      </c>
      <c r="H4995" t="s">
        <v>18297</v>
      </c>
      <c r="I4995">
        <v>5</v>
      </c>
      <c r="J4995" t="s">
        <v>30</v>
      </c>
      <c r="K4995" t="s">
        <v>18302</v>
      </c>
      <c r="L4995" t="s">
        <v>18308</v>
      </c>
      <c r="M4995" s="5">
        <v>7981682</v>
      </c>
      <c r="N4995" t="s">
        <v>10024</v>
      </c>
      <c r="O4995" s="15">
        <v>7500000</v>
      </c>
      <c r="P4995" s="15">
        <v>5565986</v>
      </c>
      <c r="Q4995">
        <v>0</v>
      </c>
      <c r="R4995">
        <v>0</v>
      </c>
      <c r="S4995" t="s">
        <v>10</v>
      </c>
      <c r="T4995" s="1">
        <v>41927</v>
      </c>
      <c r="U4995" s="10">
        <v>370457</v>
      </c>
      <c r="V4995" t="s">
        <v>11</v>
      </c>
      <c r="W4995">
        <v>7</v>
      </c>
      <c r="X4995" s="1">
        <v>42185</v>
      </c>
      <c r="Y4995" s="16">
        <v>4.4000000000000004E-2</v>
      </c>
      <c r="Z4995" s="17">
        <v>2049.66</v>
      </c>
      <c r="AA4995">
        <v>0</v>
      </c>
    </row>
    <row r="4996" spans="1:27">
      <c r="A4996" t="s">
        <v>29</v>
      </c>
      <c r="B4996" t="s">
        <v>10025</v>
      </c>
      <c r="C4996">
        <v>616090552</v>
      </c>
      <c r="D4996" t="s">
        <v>6</v>
      </c>
      <c r="E4996" t="s">
        <v>7</v>
      </c>
      <c r="F4996" t="s">
        <v>18286</v>
      </c>
      <c r="G4996">
        <v>18</v>
      </c>
      <c r="H4996" t="s">
        <v>18297</v>
      </c>
      <c r="I4996">
        <v>4</v>
      </c>
      <c r="J4996" t="s">
        <v>30</v>
      </c>
      <c r="K4996" t="s">
        <v>18304</v>
      </c>
      <c r="L4996" t="s">
        <v>18309</v>
      </c>
      <c r="M4996" s="5">
        <v>11302438</v>
      </c>
      <c r="N4996" t="s">
        <v>10026</v>
      </c>
      <c r="O4996" s="15">
        <v>10300000</v>
      </c>
      <c r="P4996" s="15">
        <v>8013113</v>
      </c>
      <c r="Q4996">
        <v>0</v>
      </c>
      <c r="R4996">
        <v>0</v>
      </c>
      <c r="S4996" t="s">
        <v>10</v>
      </c>
      <c r="T4996" s="1">
        <v>41729</v>
      </c>
      <c r="U4996" s="10">
        <v>302670</v>
      </c>
      <c r="V4996" t="s">
        <v>11</v>
      </c>
      <c r="W4996">
        <v>14</v>
      </c>
      <c r="X4996" s="1">
        <v>42185</v>
      </c>
      <c r="Y4996" s="16">
        <v>3.85E-2</v>
      </c>
      <c r="Z4996" s="17">
        <v>1965.32</v>
      </c>
      <c r="AA4996">
        <v>0</v>
      </c>
    </row>
    <row r="4997" spans="1:27">
      <c r="A4997" t="s">
        <v>97</v>
      </c>
      <c r="B4997" t="s">
        <v>10027</v>
      </c>
      <c r="C4997">
        <v>616091850</v>
      </c>
      <c r="D4997" t="s">
        <v>6</v>
      </c>
      <c r="E4997" t="s">
        <v>7</v>
      </c>
      <c r="F4997" t="s">
        <v>18286</v>
      </c>
      <c r="G4997">
        <v>22</v>
      </c>
      <c r="H4997" t="s">
        <v>18297</v>
      </c>
      <c r="I4997">
        <v>4</v>
      </c>
      <c r="J4997" t="s">
        <v>98</v>
      </c>
      <c r="K4997" t="s">
        <v>18307</v>
      </c>
      <c r="L4997" t="s">
        <v>18309</v>
      </c>
      <c r="M4997" s="5">
        <v>3662019</v>
      </c>
      <c r="N4997" t="s">
        <v>10028</v>
      </c>
      <c r="O4997" s="15">
        <v>13000000</v>
      </c>
      <c r="P4997" s="15">
        <v>12426041</v>
      </c>
      <c r="Q4997">
        <v>0</v>
      </c>
      <c r="R4997">
        <v>0</v>
      </c>
      <c r="S4997" t="s">
        <v>10</v>
      </c>
      <c r="T4997" s="1">
        <v>41445</v>
      </c>
      <c r="U4997" s="10">
        <v>333331</v>
      </c>
      <c r="V4997" t="s">
        <v>11</v>
      </c>
      <c r="W4997">
        <v>23</v>
      </c>
      <c r="X4997" s="1">
        <v>42185</v>
      </c>
      <c r="Y4997" s="16">
        <v>3.9399999999999998E-2</v>
      </c>
      <c r="Z4997" s="17">
        <v>1900.87</v>
      </c>
      <c r="AA4997">
        <v>0</v>
      </c>
    </row>
    <row r="4998" spans="1:27">
      <c r="A4998" t="s">
        <v>29</v>
      </c>
      <c r="B4998" t="s">
        <v>10029</v>
      </c>
      <c r="C4998">
        <v>616092224</v>
      </c>
      <c r="D4998" t="s">
        <v>6</v>
      </c>
      <c r="E4998" t="s">
        <v>7</v>
      </c>
      <c r="F4998" t="s">
        <v>18287</v>
      </c>
      <c r="G4998">
        <v>29</v>
      </c>
      <c r="H4998" t="s">
        <v>18296</v>
      </c>
      <c r="I4998">
        <v>1</v>
      </c>
      <c r="J4998" t="s">
        <v>30</v>
      </c>
      <c r="K4998" t="s">
        <v>18303</v>
      </c>
      <c r="L4998" t="s">
        <v>18308</v>
      </c>
      <c r="M4998" s="5">
        <v>8162481</v>
      </c>
      <c r="N4998" t="s">
        <v>10030</v>
      </c>
      <c r="O4998" s="15">
        <v>6300000</v>
      </c>
      <c r="P4998" s="15">
        <v>5832468</v>
      </c>
      <c r="Q4998">
        <v>0</v>
      </c>
      <c r="R4998">
        <v>0</v>
      </c>
      <c r="S4998" t="s">
        <v>10</v>
      </c>
      <c r="T4998" s="1">
        <v>41976</v>
      </c>
      <c r="U4998" s="10">
        <v>184733</v>
      </c>
      <c r="V4998" t="s">
        <v>11</v>
      </c>
      <c r="W4998">
        <v>5</v>
      </c>
      <c r="X4998" s="1">
        <v>42185</v>
      </c>
      <c r="Y4998" s="16">
        <v>4.3700000000000003E-2</v>
      </c>
      <c r="Z4998" s="17">
        <v>2293.4699999999998</v>
      </c>
      <c r="AA4998">
        <v>0</v>
      </c>
    </row>
    <row r="4999" spans="1:27">
      <c r="A4999" t="s">
        <v>9</v>
      </c>
      <c r="B4999" t="s">
        <v>10031</v>
      </c>
      <c r="C4999">
        <v>616093126</v>
      </c>
      <c r="D4999" t="s">
        <v>6</v>
      </c>
      <c r="E4999" t="s">
        <v>7</v>
      </c>
      <c r="F4999" t="s">
        <v>18286</v>
      </c>
      <c r="G4999">
        <v>46</v>
      </c>
      <c r="H4999" t="s">
        <v>18294</v>
      </c>
      <c r="I4999">
        <v>1</v>
      </c>
      <c r="J4999" t="s">
        <v>23</v>
      </c>
      <c r="K4999" t="s">
        <v>18302</v>
      </c>
      <c r="L4999" t="s">
        <v>18309</v>
      </c>
      <c r="M4999" s="5">
        <v>7016591</v>
      </c>
      <c r="N4999" t="s">
        <v>10032</v>
      </c>
      <c r="O4999" s="15">
        <v>5182863</v>
      </c>
      <c r="P4999" s="15">
        <v>4155791</v>
      </c>
      <c r="Q4999">
        <v>0</v>
      </c>
      <c r="R4999">
        <v>0</v>
      </c>
      <c r="S4999" t="s">
        <v>10</v>
      </c>
      <c r="T4999" s="1">
        <v>41564</v>
      </c>
      <c r="U4999" s="10">
        <v>150608</v>
      </c>
      <c r="V4999" t="s">
        <v>11</v>
      </c>
      <c r="W4999">
        <v>19</v>
      </c>
      <c r="X4999" s="1">
        <v>42185</v>
      </c>
      <c r="Y4999" s="16">
        <v>4.07E-2</v>
      </c>
      <c r="Z4999" s="17">
        <v>1880.91</v>
      </c>
      <c r="AA4999">
        <v>0</v>
      </c>
    </row>
    <row r="5000" spans="1:27">
      <c r="A5000" t="s">
        <v>97</v>
      </c>
      <c r="B5000" t="s">
        <v>10033</v>
      </c>
      <c r="C5000">
        <v>616094644</v>
      </c>
      <c r="D5000" t="s">
        <v>6</v>
      </c>
      <c r="E5000" t="s">
        <v>7</v>
      </c>
      <c r="F5000" t="s">
        <v>18287</v>
      </c>
      <c r="G5000">
        <v>55</v>
      </c>
      <c r="H5000" t="s">
        <v>18296</v>
      </c>
      <c r="I5000">
        <v>1</v>
      </c>
      <c r="J5000" t="s">
        <v>98</v>
      </c>
      <c r="K5000" t="s">
        <v>18303</v>
      </c>
      <c r="L5000" t="s">
        <v>18308</v>
      </c>
      <c r="M5000" s="5">
        <v>5856538</v>
      </c>
      <c r="N5000" t="s">
        <v>10034</v>
      </c>
      <c r="O5000" s="15">
        <v>4679000</v>
      </c>
      <c r="P5000" s="15">
        <v>1442456</v>
      </c>
      <c r="Q5000">
        <v>0</v>
      </c>
      <c r="R5000">
        <v>0</v>
      </c>
      <c r="S5000" t="s">
        <v>10</v>
      </c>
      <c r="T5000" s="1">
        <v>41323</v>
      </c>
      <c r="U5000" s="10">
        <v>173936</v>
      </c>
      <c r="V5000" t="s">
        <v>11</v>
      </c>
      <c r="W5000">
        <v>27</v>
      </c>
      <c r="X5000" s="1">
        <v>42185</v>
      </c>
      <c r="Y5000" s="16">
        <v>4.8499999999999995E-2</v>
      </c>
      <c r="Z5000" s="17">
        <v>1785.41</v>
      </c>
      <c r="AA5000">
        <v>0</v>
      </c>
    </row>
    <row r="5001" spans="1:27">
      <c r="A5001" t="s">
        <v>29</v>
      </c>
      <c r="B5001" t="s">
        <v>10035</v>
      </c>
      <c r="C5001">
        <v>616094886</v>
      </c>
      <c r="D5001" t="s">
        <v>6</v>
      </c>
      <c r="E5001" t="s">
        <v>7</v>
      </c>
      <c r="F5001" t="s">
        <v>18287</v>
      </c>
      <c r="G5001">
        <v>41</v>
      </c>
      <c r="H5001" t="s">
        <v>18295</v>
      </c>
      <c r="I5001">
        <v>3</v>
      </c>
      <c r="J5001" t="s">
        <v>30</v>
      </c>
      <c r="K5001" t="s">
        <v>18302</v>
      </c>
      <c r="L5001" t="s">
        <v>18308</v>
      </c>
      <c r="M5001" s="5">
        <v>4089021</v>
      </c>
      <c r="N5001" t="s">
        <v>10036</v>
      </c>
      <c r="O5001" s="15">
        <v>2960000</v>
      </c>
      <c r="P5001" s="15">
        <v>1187720</v>
      </c>
      <c r="Q5001">
        <v>0</v>
      </c>
      <c r="R5001">
        <v>0</v>
      </c>
      <c r="S5001" t="s">
        <v>10</v>
      </c>
      <c r="T5001" s="1">
        <v>41408</v>
      </c>
      <c r="U5001" s="10">
        <v>110034</v>
      </c>
      <c r="V5001" t="s">
        <v>11</v>
      </c>
      <c r="W5001">
        <v>24</v>
      </c>
      <c r="X5001" s="1">
        <v>42185</v>
      </c>
      <c r="Y5001" s="16">
        <v>4.07E-2</v>
      </c>
      <c r="Z5001" s="17">
        <v>1834.83</v>
      </c>
      <c r="AA5001">
        <v>0</v>
      </c>
    </row>
    <row r="5002" spans="1:27">
      <c r="A5002" t="s">
        <v>97</v>
      </c>
      <c r="B5002" t="s">
        <v>10037</v>
      </c>
      <c r="C5002">
        <v>616097394</v>
      </c>
      <c r="D5002" t="s">
        <v>6</v>
      </c>
      <c r="E5002" t="s">
        <v>7</v>
      </c>
      <c r="F5002" t="s">
        <v>18286</v>
      </c>
      <c r="G5002">
        <v>34</v>
      </c>
      <c r="H5002" t="s">
        <v>18295</v>
      </c>
      <c r="I5002">
        <v>2</v>
      </c>
      <c r="J5002" t="s">
        <v>98</v>
      </c>
      <c r="K5002" t="s">
        <v>18304</v>
      </c>
      <c r="L5002" t="s">
        <v>18309</v>
      </c>
      <c r="M5002" s="5">
        <v>26869693</v>
      </c>
      <c r="N5002" t="s">
        <v>10038</v>
      </c>
      <c r="O5002" s="15">
        <v>25150000</v>
      </c>
      <c r="P5002" s="15">
        <v>22758492</v>
      </c>
      <c r="Q5002">
        <v>0</v>
      </c>
      <c r="R5002">
        <v>0</v>
      </c>
      <c r="S5002" t="s">
        <v>10</v>
      </c>
      <c r="T5002" s="1">
        <v>41949</v>
      </c>
      <c r="U5002" s="10">
        <v>698669</v>
      </c>
      <c r="V5002" t="s">
        <v>11</v>
      </c>
      <c r="W5002">
        <v>6</v>
      </c>
      <c r="X5002" s="1">
        <v>42185</v>
      </c>
      <c r="Y5002" s="16">
        <v>4.41E-2</v>
      </c>
      <c r="Z5002" s="17">
        <v>2081.2399999999998</v>
      </c>
      <c r="AA5002">
        <v>0</v>
      </c>
    </row>
    <row r="5003" spans="1:27">
      <c r="A5003" t="s">
        <v>29</v>
      </c>
      <c r="B5003" t="s">
        <v>10039</v>
      </c>
      <c r="C5003">
        <v>616101728</v>
      </c>
      <c r="D5003" t="s">
        <v>6</v>
      </c>
      <c r="E5003" t="s">
        <v>7</v>
      </c>
      <c r="F5003" t="s">
        <v>18287</v>
      </c>
      <c r="G5003">
        <v>27</v>
      </c>
      <c r="H5003" t="s">
        <v>18296</v>
      </c>
      <c r="I5003">
        <v>1</v>
      </c>
      <c r="J5003" t="s">
        <v>30</v>
      </c>
      <c r="K5003" t="s">
        <v>18304</v>
      </c>
      <c r="L5003" t="s">
        <v>18309</v>
      </c>
      <c r="M5003" s="5">
        <v>12213788</v>
      </c>
      <c r="N5003" t="s">
        <v>10040</v>
      </c>
      <c r="O5003" s="15">
        <v>11400000</v>
      </c>
      <c r="P5003" s="15">
        <v>9776148</v>
      </c>
      <c r="Q5003">
        <v>0</v>
      </c>
      <c r="R5003">
        <v>0</v>
      </c>
      <c r="S5003" t="s">
        <v>10</v>
      </c>
      <c r="T5003" s="1">
        <v>41873</v>
      </c>
      <c r="U5003" s="10">
        <v>323196</v>
      </c>
      <c r="V5003" t="s">
        <v>11</v>
      </c>
      <c r="W5003">
        <v>9</v>
      </c>
      <c r="X5003" s="1">
        <v>42185</v>
      </c>
      <c r="Y5003" s="16">
        <v>4.0300000000000002E-2</v>
      </c>
      <c r="Z5003" s="17">
        <v>1919.84</v>
      </c>
      <c r="AA5003">
        <v>0</v>
      </c>
    </row>
    <row r="5004" spans="1:27">
      <c r="A5004" t="s">
        <v>29</v>
      </c>
      <c r="B5004" t="s">
        <v>10041</v>
      </c>
      <c r="C5004">
        <v>616101838</v>
      </c>
      <c r="D5004" t="s">
        <v>6</v>
      </c>
      <c r="E5004" t="s">
        <v>7</v>
      </c>
      <c r="F5004" t="s">
        <v>18285</v>
      </c>
      <c r="G5004">
        <v>18</v>
      </c>
      <c r="H5004" t="s">
        <v>18297</v>
      </c>
      <c r="I5004">
        <v>3</v>
      </c>
      <c r="J5004" t="s">
        <v>30</v>
      </c>
      <c r="K5004" t="s">
        <v>18305</v>
      </c>
      <c r="L5004" t="s">
        <v>18309</v>
      </c>
      <c r="M5004" s="5">
        <v>7385292</v>
      </c>
      <c r="N5004" t="s">
        <v>10042</v>
      </c>
      <c r="O5004" s="15">
        <v>6800000</v>
      </c>
      <c r="P5004" s="15">
        <v>5408365</v>
      </c>
      <c r="Q5004">
        <v>0</v>
      </c>
      <c r="R5004">
        <v>0</v>
      </c>
      <c r="S5004" t="s">
        <v>10</v>
      </c>
      <c r="T5004" s="1">
        <v>41878</v>
      </c>
      <c r="U5004" s="10">
        <v>242506</v>
      </c>
      <c r="V5004" t="s">
        <v>11</v>
      </c>
      <c r="W5004">
        <v>9</v>
      </c>
      <c r="X5004" s="1">
        <v>42185</v>
      </c>
      <c r="Y5004" s="16">
        <v>4.0300000000000002E-2</v>
      </c>
      <c r="Z5004" s="17">
        <v>1928.67</v>
      </c>
      <c r="AA5004">
        <v>0</v>
      </c>
    </row>
    <row r="5005" spans="1:27">
      <c r="A5005" t="s">
        <v>29</v>
      </c>
      <c r="B5005" t="s">
        <v>10043</v>
      </c>
      <c r="C5005">
        <v>616102102</v>
      </c>
      <c r="D5005" t="s">
        <v>6</v>
      </c>
      <c r="E5005" t="s">
        <v>7</v>
      </c>
      <c r="F5005" t="s">
        <v>18287</v>
      </c>
      <c r="G5005">
        <v>25</v>
      </c>
      <c r="H5005" t="s">
        <v>18294</v>
      </c>
      <c r="I5005">
        <v>6</v>
      </c>
      <c r="J5005" t="s">
        <v>30</v>
      </c>
      <c r="K5005" t="s">
        <v>18304</v>
      </c>
      <c r="L5005" t="s">
        <v>18309</v>
      </c>
      <c r="M5005" s="5">
        <v>9106556</v>
      </c>
      <c r="N5005" t="s">
        <v>10044</v>
      </c>
      <c r="O5005" s="15">
        <v>3000000</v>
      </c>
      <c r="P5005" s="15">
        <v>2029495</v>
      </c>
      <c r="Q5005">
        <v>0</v>
      </c>
      <c r="R5005">
        <v>0</v>
      </c>
      <c r="S5005" t="s">
        <v>10</v>
      </c>
      <c r="T5005" s="1">
        <v>41731</v>
      </c>
      <c r="U5005" s="10">
        <v>109998</v>
      </c>
      <c r="V5005" t="s">
        <v>11</v>
      </c>
      <c r="W5005">
        <v>13</v>
      </c>
      <c r="X5005" s="1">
        <v>42190</v>
      </c>
      <c r="Y5005" s="16">
        <v>3.85E-2</v>
      </c>
      <c r="Z5005" s="17">
        <v>1966.02</v>
      </c>
      <c r="AA5005">
        <v>0</v>
      </c>
    </row>
    <row r="5006" spans="1:27">
      <c r="A5006" t="s">
        <v>29</v>
      </c>
      <c r="B5006" t="s">
        <v>10045</v>
      </c>
      <c r="C5006">
        <v>616103180</v>
      </c>
      <c r="D5006" t="s">
        <v>6</v>
      </c>
      <c r="E5006" t="s">
        <v>7</v>
      </c>
      <c r="F5006" t="s">
        <v>18285</v>
      </c>
      <c r="G5006">
        <v>41</v>
      </c>
      <c r="H5006" t="s">
        <v>18297</v>
      </c>
      <c r="I5006">
        <v>2</v>
      </c>
      <c r="J5006" t="s">
        <v>30</v>
      </c>
      <c r="K5006" t="s">
        <v>18302</v>
      </c>
      <c r="L5006" t="s">
        <v>18308</v>
      </c>
      <c r="M5006" s="5">
        <v>7215043</v>
      </c>
      <c r="N5006" t="s">
        <v>10046</v>
      </c>
      <c r="O5006" s="15">
        <v>6400000</v>
      </c>
      <c r="P5006" s="15">
        <v>5090228</v>
      </c>
      <c r="Q5006">
        <v>0</v>
      </c>
      <c r="R5006">
        <v>0</v>
      </c>
      <c r="S5006" t="s">
        <v>10</v>
      </c>
      <c r="T5006" s="1">
        <v>41865</v>
      </c>
      <c r="U5006" s="10">
        <v>228241</v>
      </c>
      <c r="V5006" t="s">
        <v>11</v>
      </c>
      <c r="W5006">
        <v>9</v>
      </c>
      <c r="X5006" s="1">
        <v>42185</v>
      </c>
      <c r="Y5006" s="16">
        <v>4.0599999999999997E-2</v>
      </c>
      <c r="Z5006" s="17">
        <v>1883.33</v>
      </c>
      <c r="AA5006">
        <v>0</v>
      </c>
    </row>
    <row r="5007" spans="1:27">
      <c r="A5007" t="s">
        <v>97</v>
      </c>
      <c r="B5007" t="s">
        <v>10047</v>
      </c>
      <c r="C5007">
        <v>616103598</v>
      </c>
      <c r="D5007" t="s">
        <v>6</v>
      </c>
      <c r="E5007" t="s">
        <v>7</v>
      </c>
      <c r="F5007" t="s">
        <v>18286</v>
      </c>
      <c r="G5007">
        <v>18</v>
      </c>
      <c r="H5007" t="s">
        <v>18294</v>
      </c>
      <c r="I5007">
        <v>4</v>
      </c>
      <c r="J5007" t="s">
        <v>98</v>
      </c>
      <c r="K5007" t="s">
        <v>18307</v>
      </c>
      <c r="L5007" t="s">
        <v>18308</v>
      </c>
      <c r="M5007" s="5">
        <v>2833309</v>
      </c>
      <c r="N5007" t="s">
        <v>10048</v>
      </c>
      <c r="O5007" s="15">
        <v>2380000</v>
      </c>
      <c r="P5007" s="15">
        <v>1300211</v>
      </c>
      <c r="Q5007">
        <v>0</v>
      </c>
      <c r="R5007">
        <v>0</v>
      </c>
      <c r="S5007" t="s">
        <v>10</v>
      </c>
      <c r="T5007" s="1">
        <v>41556</v>
      </c>
      <c r="U5007" s="10">
        <v>88474</v>
      </c>
      <c r="V5007" t="s">
        <v>11</v>
      </c>
      <c r="W5007">
        <v>19</v>
      </c>
      <c r="X5007" s="1">
        <v>42185</v>
      </c>
      <c r="Y5007" s="16">
        <v>4.0599999999999997E-2</v>
      </c>
      <c r="Z5007" s="17">
        <v>1889.17</v>
      </c>
      <c r="AA5007">
        <v>0</v>
      </c>
    </row>
    <row r="5008" spans="1:27">
      <c r="A5008" t="s">
        <v>29</v>
      </c>
      <c r="B5008" t="s">
        <v>10049</v>
      </c>
      <c r="C5008">
        <v>616104588</v>
      </c>
      <c r="D5008" t="s">
        <v>6</v>
      </c>
      <c r="E5008" t="s">
        <v>7</v>
      </c>
      <c r="F5008" t="s">
        <v>18287</v>
      </c>
      <c r="G5008">
        <v>48</v>
      </c>
      <c r="H5008" t="s">
        <v>18297</v>
      </c>
      <c r="I5008">
        <v>3</v>
      </c>
      <c r="J5008" t="s">
        <v>30</v>
      </c>
      <c r="K5008" t="s">
        <v>18304</v>
      </c>
      <c r="L5008" t="s">
        <v>18308</v>
      </c>
      <c r="M5008" s="5">
        <v>3883925</v>
      </c>
      <c r="N5008" t="s">
        <v>10050</v>
      </c>
      <c r="O5008" s="15">
        <v>2600000</v>
      </c>
      <c r="P5008" s="15">
        <v>2231463</v>
      </c>
      <c r="Q5008">
        <v>0</v>
      </c>
      <c r="R5008">
        <v>0</v>
      </c>
      <c r="S5008" t="s">
        <v>10</v>
      </c>
      <c r="T5008" s="1">
        <v>42024</v>
      </c>
      <c r="U5008" s="10">
        <v>130936</v>
      </c>
      <c r="V5008" t="s">
        <v>11</v>
      </c>
      <c r="W5008">
        <v>4</v>
      </c>
      <c r="X5008" s="1">
        <v>42185</v>
      </c>
      <c r="Y5008" s="16">
        <v>4.4199999999999996E-2</v>
      </c>
      <c r="Z5008" s="17">
        <v>2383.91</v>
      </c>
      <c r="AA5008">
        <v>0</v>
      </c>
    </row>
    <row r="5009" spans="1:27">
      <c r="A5009" t="s">
        <v>29</v>
      </c>
      <c r="B5009" t="s">
        <v>10051</v>
      </c>
      <c r="C5009">
        <v>616105710</v>
      </c>
      <c r="D5009" t="s">
        <v>6</v>
      </c>
      <c r="E5009" t="s">
        <v>7</v>
      </c>
      <c r="F5009" t="s">
        <v>18285</v>
      </c>
      <c r="G5009">
        <v>44</v>
      </c>
      <c r="H5009" t="s">
        <v>18296</v>
      </c>
      <c r="I5009">
        <v>4</v>
      </c>
      <c r="J5009" t="s">
        <v>30</v>
      </c>
      <c r="K5009" t="s">
        <v>18307</v>
      </c>
      <c r="L5009" t="s">
        <v>18309</v>
      </c>
      <c r="M5009" s="5">
        <v>9824043</v>
      </c>
      <c r="N5009" t="s">
        <v>10052</v>
      </c>
      <c r="O5009" s="15">
        <v>4000000</v>
      </c>
      <c r="P5009" s="15">
        <v>649725</v>
      </c>
      <c r="Q5009">
        <v>0</v>
      </c>
      <c r="R5009">
        <v>0</v>
      </c>
      <c r="S5009" t="s">
        <v>10</v>
      </c>
      <c r="T5009" s="1">
        <v>40864</v>
      </c>
      <c r="U5009" s="10">
        <v>113402</v>
      </c>
      <c r="V5009" t="s">
        <v>11</v>
      </c>
      <c r="W5009">
        <v>42</v>
      </c>
      <c r="X5009" s="1">
        <v>42185</v>
      </c>
      <c r="Y5009" s="16">
        <v>4.8499999999999995E-2</v>
      </c>
      <c r="Z5009" s="17">
        <v>1912.2</v>
      </c>
      <c r="AA5009">
        <v>0</v>
      </c>
    </row>
    <row r="5010" spans="1:27">
      <c r="A5010" t="s">
        <v>29</v>
      </c>
      <c r="B5010" t="s">
        <v>10053</v>
      </c>
      <c r="C5010">
        <v>616105930</v>
      </c>
      <c r="D5010" t="s">
        <v>6</v>
      </c>
      <c r="E5010" t="s">
        <v>7</v>
      </c>
      <c r="F5010" t="s">
        <v>18286</v>
      </c>
      <c r="G5010">
        <v>47</v>
      </c>
      <c r="H5010" t="s">
        <v>18296</v>
      </c>
      <c r="I5010">
        <v>4</v>
      </c>
      <c r="J5010" t="s">
        <v>30</v>
      </c>
      <c r="K5010" t="s">
        <v>18304</v>
      </c>
      <c r="L5010" t="s">
        <v>18308</v>
      </c>
      <c r="M5010" s="5">
        <v>9553250</v>
      </c>
      <c r="N5010" t="s">
        <v>10054</v>
      </c>
      <c r="O5010" s="15">
        <v>9000000</v>
      </c>
      <c r="P5010" s="15">
        <v>7886422</v>
      </c>
      <c r="Q5010">
        <v>0</v>
      </c>
      <c r="R5010">
        <v>0</v>
      </c>
      <c r="S5010" t="s">
        <v>10</v>
      </c>
      <c r="T5010" s="1">
        <v>41912</v>
      </c>
      <c r="U5010" s="10">
        <v>259230</v>
      </c>
      <c r="V5010" t="s">
        <v>11</v>
      </c>
      <c r="W5010">
        <v>8</v>
      </c>
      <c r="X5010" s="1">
        <v>42185</v>
      </c>
      <c r="Y5010" s="16">
        <v>4.24E-2</v>
      </c>
      <c r="Z5010" s="17">
        <v>2028.48</v>
      </c>
      <c r="AA5010">
        <v>0</v>
      </c>
    </row>
    <row r="5011" spans="1:27">
      <c r="A5011" t="s">
        <v>29</v>
      </c>
      <c r="B5011" t="s">
        <v>10055</v>
      </c>
      <c r="C5011">
        <v>616107382</v>
      </c>
      <c r="D5011" t="s">
        <v>6</v>
      </c>
      <c r="E5011" t="s">
        <v>7</v>
      </c>
      <c r="F5011" t="s">
        <v>18286</v>
      </c>
      <c r="G5011">
        <v>48</v>
      </c>
      <c r="H5011" t="s">
        <v>18295</v>
      </c>
      <c r="I5011">
        <v>6</v>
      </c>
      <c r="J5011" t="s">
        <v>30</v>
      </c>
      <c r="K5011" t="s">
        <v>18302</v>
      </c>
      <c r="L5011" t="s">
        <v>18308</v>
      </c>
      <c r="M5011" s="5">
        <v>5708482</v>
      </c>
      <c r="N5011" t="s">
        <v>10056</v>
      </c>
      <c r="O5011" s="15">
        <v>4900000</v>
      </c>
      <c r="P5011" s="15">
        <v>3147877</v>
      </c>
      <c r="Q5011">
        <v>0</v>
      </c>
      <c r="R5011">
        <v>0</v>
      </c>
      <c r="S5011" t="s">
        <v>10</v>
      </c>
      <c r="T5011" s="1">
        <v>41934</v>
      </c>
      <c r="U5011" s="10">
        <v>312415</v>
      </c>
      <c r="V5011" t="s">
        <v>11</v>
      </c>
      <c r="W5011">
        <v>7</v>
      </c>
      <c r="X5011" s="1">
        <v>42185</v>
      </c>
      <c r="Y5011" s="16">
        <v>4.2500000000000003E-2</v>
      </c>
      <c r="Z5011" s="17">
        <v>2048.44</v>
      </c>
      <c r="AA5011">
        <v>0</v>
      </c>
    </row>
    <row r="5012" spans="1:27">
      <c r="A5012" t="s">
        <v>29</v>
      </c>
      <c r="B5012" t="s">
        <v>10057</v>
      </c>
      <c r="C5012">
        <v>616108526</v>
      </c>
      <c r="D5012" t="s">
        <v>6</v>
      </c>
      <c r="E5012" t="s">
        <v>7</v>
      </c>
      <c r="F5012" t="s">
        <v>18287</v>
      </c>
      <c r="G5012">
        <v>18</v>
      </c>
      <c r="H5012" t="s">
        <v>18294</v>
      </c>
      <c r="I5012">
        <v>1</v>
      </c>
      <c r="J5012" t="s">
        <v>30</v>
      </c>
      <c r="K5012" t="s">
        <v>18304</v>
      </c>
      <c r="L5012" t="s">
        <v>18309</v>
      </c>
      <c r="M5012" s="5">
        <v>6922611</v>
      </c>
      <c r="N5012" t="s">
        <v>10058</v>
      </c>
      <c r="O5012" s="15">
        <v>6000000</v>
      </c>
      <c r="P5012" s="15">
        <v>3584888</v>
      </c>
      <c r="Q5012">
        <v>0</v>
      </c>
      <c r="R5012">
        <v>0</v>
      </c>
      <c r="S5012" t="s">
        <v>10</v>
      </c>
      <c r="T5012" s="1">
        <v>41606</v>
      </c>
      <c r="U5012" s="10">
        <v>219997</v>
      </c>
      <c r="V5012" t="s">
        <v>11</v>
      </c>
      <c r="W5012">
        <v>17</v>
      </c>
      <c r="X5012" s="1">
        <v>42160</v>
      </c>
      <c r="Y5012" s="16">
        <v>4.0599999999999997E-2</v>
      </c>
      <c r="Z5012" s="17">
        <v>1928.25</v>
      </c>
      <c r="AA5012">
        <v>0</v>
      </c>
    </row>
    <row r="5013" spans="1:27">
      <c r="A5013" t="s">
        <v>29</v>
      </c>
      <c r="B5013" t="s">
        <v>10059</v>
      </c>
      <c r="C5013">
        <v>616108548</v>
      </c>
      <c r="D5013" t="s">
        <v>6</v>
      </c>
      <c r="E5013" t="s">
        <v>7</v>
      </c>
      <c r="F5013" t="s">
        <v>18286</v>
      </c>
      <c r="G5013">
        <v>46</v>
      </c>
      <c r="H5013" t="s">
        <v>18295</v>
      </c>
      <c r="I5013">
        <v>1</v>
      </c>
      <c r="J5013" t="s">
        <v>30</v>
      </c>
      <c r="K5013" t="s">
        <v>18303</v>
      </c>
      <c r="L5013" t="s">
        <v>18309</v>
      </c>
      <c r="M5013" s="5">
        <v>5336670</v>
      </c>
      <c r="N5013" t="s">
        <v>10060</v>
      </c>
      <c r="O5013" s="15">
        <v>8000000</v>
      </c>
      <c r="P5013" s="15">
        <v>5674911</v>
      </c>
      <c r="Q5013">
        <v>0</v>
      </c>
      <c r="R5013">
        <v>0</v>
      </c>
      <c r="S5013" t="s">
        <v>10</v>
      </c>
      <c r="T5013" s="1">
        <v>40989</v>
      </c>
      <c r="U5013" s="10">
        <v>177573</v>
      </c>
      <c r="V5013" t="s">
        <v>11</v>
      </c>
      <c r="W5013">
        <v>38</v>
      </c>
      <c r="X5013" s="1">
        <v>42185</v>
      </c>
      <c r="Y5013" s="16">
        <v>5.3099999999999994E-2</v>
      </c>
      <c r="Z5013" s="17">
        <v>1759.78</v>
      </c>
      <c r="AA5013">
        <v>0</v>
      </c>
    </row>
    <row r="5014" spans="1:27">
      <c r="A5014" t="s">
        <v>2</v>
      </c>
      <c r="B5014" t="s">
        <v>10061</v>
      </c>
      <c r="C5014">
        <v>616113564</v>
      </c>
      <c r="D5014" t="s">
        <v>6</v>
      </c>
      <c r="E5014" t="s">
        <v>7</v>
      </c>
      <c r="F5014" t="s">
        <v>18285</v>
      </c>
      <c r="G5014">
        <v>54</v>
      </c>
      <c r="H5014" t="s">
        <v>18296</v>
      </c>
      <c r="I5014">
        <v>5</v>
      </c>
      <c r="J5014" t="s">
        <v>3</v>
      </c>
      <c r="K5014" t="s">
        <v>18304</v>
      </c>
      <c r="L5014" t="s">
        <v>18308</v>
      </c>
      <c r="M5014" s="5">
        <v>13647430</v>
      </c>
      <c r="N5014" t="s">
        <v>10062</v>
      </c>
      <c r="O5014" s="15">
        <v>600463</v>
      </c>
      <c r="P5014" s="15">
        <v>545876</v>
      </c>
      <c r="Q5014">
        <v>0</v>
      </c>
      <c r="R5014">
        <v>0</v>
      </c>
      <c r="S5014" t="s">
        <v>10</v>
      </c>
      <c r="T5014" s="1">
        <v>42107</v>
      </c>
      <c r="U5014" s="10">
        <v>54587</v>
      </c>
      <c r="V5014" t="s">
        <v>11</v>
      </c>
      <c r="W5014">
        <v>1</v>
      </c>
      <c r="X5014" s="1">
        <v>42185</v>
      </c>
      <c r="Y5014" s="16">
        <v>4.3899999999999995E-2</v>
      </c>
      <c r="Z5014" s="17">
        <v>2516.08</v>
      </c>
      <c r="AA5014">
        <v>0</v>
      </c>
    </row>
    <row r="5015" spans="1:27">
      <c r="A5015" t="s">
        <v>29</v>
      </c>
      <c r="B5015" t="s">
        <v>10063</v>
      </c>
      <c r="C5015">
        <v>616114796</v>
      </c>
      <c r="D5015" t="s">
        <v>6</v>
      </c>
      <c r="E5015" t="s">
        <v>7</v>
      </c>
      <c r="F5015" t="s">
        <v>18286</v>
      </c>
      <c r="G5015">
        <v>26</v>
      </c>
      <c r="H5015" t="s">
        <v>18295</v>
      </c>
      <c r="I5015">
        <v>1</v>
      </c>
      <c r="J5015" t="s">
        <v>30</v>
      </c>
      <c r="K5015" t="s">
        <v>18307</v>
      </c>
      <c r="L5015" t="s">
        <v>18308</v>
      </c>
      <c r="M5015" s="5">
        <v>9351661</v>
      </c>
      <c r="N5015" t="s">
        <v>10064</v>
      </c>
      <c r="O5015" s="15">
        <v>6000000</v>
      </c>
      <c r="P5015" s="15">
        <v>2019742</v>
      </c>
      <c r="Q5015">
        <v>187985</v>
      </c>
      <c r="R5015">
        <v>0</v>
      </c>
      <c r="S5015" t="s">
        <v>10</v>
      </c>
      <c r="T5015" s="1">
        <v>41312</v>
      </c>
      <c r="U5015" s="10">
        <v>219997</v>
      </c>
      <c r="V5015" t="s">
        <v>11</v>
      </c>
      <c r="W5015">
        <v>26</v>
      </c>
      <c r="X5015" s="1">
        <v>42155</v>
      </c>
      <c r="Y5015" s="16">
        <v>5.1100000000000007E-2</v>
      </c>
      <c r="Z5015" s="17">
        <v>1791.24</v>
      </c>
      <c r="AA5015">
        <v>0</v>
      </c>
    </row>
    <row r="5016" spans="1:27">
      <c r="A5016" t="s">
        <v>29</v>
      </c>
      <c r="B5016" t="s">
        <v>10065</v>
      </c>
      <c r="C5016">
        <v>616114928</v>
      </c>
      <c r="D5016" t="s">
        <v>128</v>
      </c>
      <c r="E5016" t="s">
        <v>7</v>
      </c>
      <c r="F5016" t="s">
        <v>18287</v>
      </c>
      <c r="G5016">
        <v>54</v>
      </c>
      <c r="H5016" t="s">
        <v>18297</v>
      </c>
      <c r="I5016">
        <v>6</v>
      </c>
      <c r="J5016" t="s">
        <v>30</v>
      </c>
      <c r="K5016" t="s">
        <v>18304</v>
      </c>
      <c r="L5016" t="s">
        <v>18308</v>
      </c>
      <c r="M5016" s="5">
        <v>16076998</v>
      </c>
      <c r="N5016" t="s">
        <v>10066</v>
      </c>
      <c r="O5016" s="15">
        <v>37000000</v>
      </c>
      <c r="P5016" s="15">
        <v>25494617</v>
      </c>
      <c r="Q5016">
        <v>0</v>
      </c>
      <c r="R5016">
        <v>0</v>
      </c>
      <c r="S5016" t="s">
        <v>10</v>
      </c>
      <c r="T5016" s="1">
        <v>40870</v>
      </c>
      <c r="U5016" s="10">
        <v>855371</v>
      </c>
      <c r="V5016" t="s">
        <v>11</v>
      </c>
      <c r="W5016">
        <v>41</v>
      </c>
      <c r="X5016" s="1">
        <v>42185</v>
      </c>
      <c r="Y5016" s="16">
        <v>5.4400000000000004E-2</v>
      </c>
      <c r="Z5016" s="17">
        <v>1925.39</v>
      </c>
      <c r="AA5016">
        <v>0</v>
      </c>
    </row>
    <row r="5017" spans="1:27">
      <c r="A5017" t="s">
        <v>2</v>
      </c>
      <c r="B5017" t="s">
        <v>10067</v>
      </c>
      <c r="C5017">
        <v>616116358</v>
      </c>
      <c r="D5017" t="s">
        <v>6</v>
      </c>
      <c r="E5017" t="s">
        <v>7</v>
      </c>
      <c r="F5017" t="s">
        <v>18286</v>
      </c>
      <c r="G5017">
        <v>29</v>
      </c>
      <c r="H5017" t="s">
        <v>18295</v>
      </c>
      <c r="I5017">
        <v>5</v>
      </c>
      <c r="J5017" t="s">
        <v>3</v>
      </c>
      <c r="K5017" t="s">
        <v>18303</v>
      </c>
      <c r="L5017" t="s">
        <v>18308</v>
      </c>
      <c r="M5017" s="5">
        <v>10507852</v>
      </c>
      <c r="N5017" t="s">
        <v>10068</v>
      </c>
      <c r="O5017" s="15">
        <v>6000000</v>
      </c>
      <c r="P5017" s="15">
        <v>4658078</v>
      </c>
      <c r="Q5017">
        <v>0</v>
      </c>
      <c r="R5017">
        <v>0</v>
      </c>
      <c r="S5017" t="s">
        <v>10</v>
      </c>
      <c r="T5017" s="1">
        <v>41848</v>
      </c>
      <c r="U5017" s="10">
        <v>219997</v>
      </c>
      <c r="V5017" t="s">
        <v>11</v>
      </c>
      <c r="W5017">
        <v>10</v>
      </c>
      <c r="X5017" s="1">
        <v>42185</v>
      </c>
      <c r="Y5017" s="16">
        <v>4.0399999999999998E-2</v>
      </c>
      <c r="Z5017" s="17">
        <v>1848.56</v>
      </c>
      <c r="AA5017">
        <v>0</v>
      </c>
    </row>
    <row r="5018" spans="1:27">
      <c r="A5018" t="s">
        <v>97</v>
      </c>
      <c r="B5018" t="s">
        <v>10069</v>
      </c>
      <c r="C5018">
        <v>616120472</v>
      </c>
      <c r="D5018" t="s">
        <v>6</v>
      </c>
      <c r="E5018" t="s">
        <v>7</v>
      </c>
      <c r="F5018" t="s">
        <v>18287</v>
      </c>
      <c r="G5018">
        <v>46</v>
      </c>
      <c r="H5018" t="s">
        <v>18296</v>
      </c>
      <c r="I5018">
        <v>6</v>
      </c>
      <c r="J5018" t="s">
        <v>98</v>
      </c>
      <c r="K5018" t="s">
        <v>18305</v>
      </c>
      <c r="L5018" t="s">
        <v>18309</v>
      </c>
      <c r="M5018" s="5">
        <v>11217914</v>
      </c>
      <c r="N5018" t="s">
        <v>10070</v>
      </c>
      <c r="O5018" s="15">
        <v>7800000</v>
      </c>
      <c r="P5018" s="15">
        <v>1667364</v>
      </c>
      <c r="Q5018">
        <v>0</v>
      </c>
      <c r="R5018">
        <v>0</v>
      </c>
      <c r="S5018" t="s">
        <v>10</v>
      </c>
      <c r="T5018" s="1">
        <v>40924</v>
      </c>
      <c r="U5018" s="10">
        <v>221134</v>
      </c>
      <c r="V5018" t="s">
        <v>11</v>
      </c>
      <c r="W5018">
        <v>40</v>
      </c>
      <c r="X5018" s="1">
        <v>42185</v>
      </c>
      <c r="Y5018" s="16">
        <v>5.1200000000000002E-2</v>
      </c>
      <c r="Z5018" s="17">
        <v>1841.31</v>
      </c>
      <c r="AA5018">
        <v>0</v>
      </c>
    </row>
    <row r="5019" spans="1:27">
      <c r="A5019" t="s">
        <v>97</v>
      </c>
      <c r="B5019" t="s">
        <v>10071</v>
      </c>
      <c r="C5019">
        <v>616120626</v>
      </c>
      <c r="D5019" t="s">
        <v>6</v>
      </c>
      <c r="E5019" t="s">
        <v>7</v>
      </c>
      <c r="F5019" t="s">
        <v>18287</v>
      </c>
      <c r="G5019">
        <v>34</v>
      </c>
      <c r="H5019" t="s">
        <v>18297</v>
      </c>
      <c r="I5019">
        <v>5</v>
      </c>
      <c r="J5019" t="s">
        <v>98</v>
      </c>
      <c r="K5019" t="s">
        <v>18305</v>
      </c>
      <c r="L5019" t="s">
        <v>18309</v>
      </c>
      <c r="M5019" s="5">
        <v>8426028</v>
      </c>
      <c r="N5019" t="s">
        <v>10072</v>
      </c>
      <c r="O5019" s="15">
        <v>14450000</v>
      </c>
      <c r="P5019" s="15">
        <v>13918858</v>
      </c>
      <c r="Q5019">
        <v>0</v>
      </c>
      <c r="R5019">
        <v>0</v>
      </c>
      <c r="S5019" t="s">
        <v>10</v>
      </c>
      <c r="T5019" s="1">
        <v>41967</v>
      </c>
      <c r="U5019" s="10">
        <v>307991</v>
      </c>
      <c r="V5019" t="s">
        <v>11</v>
      </c>
      <c r="W5019">
        <v>6</v>
      </c>
      <c r="X5019" s="1">
        <v>42185</v>
      </c>
      <c r="Y5019" s="16">
        <v>4.41E-2</v>
      </c>
      <c r="Z5019" s="17">
        <v>2142.02</v>
      </c>
      <c r="AA5019">
        <v>0</v>
      </c>
    </row>
    <row r="5020" spans="1:27">
      <c r="A5020" t="s">
        <v>97</v>
      </c>
      <c r="B5020" t="s">
        <v>10073</v>
      </c>
      <c r="C5020">
        <v>616121308</v>
      </c>
      <c r="D5020" t="s">
        <v>6</v>
      </c>
      <c r="E5020" t="s">
        <v>7</v>
      </c>
      <c r="F5020" t="s">
        <v>18286</v>
      </c>
      <c r="G5020">
        <v>30</v>
      </c>
      <c r="H5020" t="s">
        <v>18296</v>
      </c>
      <c r="I5020">
        <v>1</v>
      </c>
      <c r="J5020" t="s">
        <v>98</v>
      </c>
      <c r="K5020" t="s">
        <v>18302</v>
      </c>
      <c r="L5020" t="s">
        <v>18308</v>
      </c>
      <c r="M5020" s="5">
        <v>17672003</v>
      </c>
      <c r="N5020" t="s">
        <v>10074</v>
      </c>
      <c r="O5020" s="15">
        <v>22800000</v>
      </c>
      <c r="P5020" s="15">
        <v>19493351</v>
      </c>
      <c r="Q5020">
        <v>0</v>
      </c>
      <c r="R5020">
        <v>0</v>
      </c>
      <c r="S5020" t="s">
        <v>10</v>
      </c>
      <c r="T5020" s="1">
        <v>41855</v>
      </c>
      <c r="U5020" s="10">
        <v>634772</v>
      </c>
      <c r="V5020" t="s">
        <v>11</v>
      </c>
      <c r="W5020">
        <v>9</v>
      </c>
      <c r="X5020" s="1">
        <v>42185</v>
      </c>
      <c r="Y5020" s="16">
        <v>4.0599999999999997E-2</v>
      </c>
      <c r="Z5020" s="17">
        <v>1873.65</v>
      </c>
      <c r="AA5020">
        <v>0</v>
      </c>
    </row>
    <row r="5021" spans="1:27">
      <c r="A5021" t="s">
        <v>29</v>
      </c>
      <c r="B5021" t="s">
        <v>10075</v>
      </c>
      <c r="C5021">
        <v>616124410</v>
      </c>
      <c r="D5021" t="s">
        <v>6</v>
      </c>
      <c r="E5021" t="s">
        <v>7</v>
      </c>
      <c r="F5021" t="s">
        <v>18287</v>
      </c>
      <c r="G5021">
        <v>25</v>
      </c>
      <c r="H5021" t="s">
        <v>18295</v>
      </c>
      <c r="I5021">
        <v>2</v>
      </c>
      <c r="J5021" t="s">
        <v>30</v>
      </c>
      <c r="K5021" t="s">
        <v>18304</v>
      </c>
      <c r="L5021" t="s">
        <v>18309</v>
      </c>
      <c r="M5021" s="5">
        <v>9520805</v>
      </c>
      <c r="N5021" t="s">
        <v>10076</v>
      </c>
      <c r="O5021" s="15">
        <v>7000000</v>
      </c>
      <c r="P5021" s="15">
        <v>3602239</v>
      </c>
      <c r="Q5021">
        <v>0</v>
      </c>
      <c r="R5021">
        <v>0</v>
      </c>
      <c r="S5021" t="s">
        <v>10</v>
      </c>
      <c r="T5021" s="1">
        <v>41537</v>
      </c>
      <c r="U5021" s="10">
        <v>256663</v>
      </c>
      <c r="V5021" t="s">
        <v>11</v>
      </c>
      <c r="W5021">
        <v>20</v>
      </c>
      <c r="X5021" s="1">
        <v>42185</v>
      </c>
      <c r="Y5021" s="16">
        <v>4.0899999999999999E-2</v>
      </c>
      <c r="Z5021" s="17">
        <v>1887.3</v>
      </c>
      <c r="AA5021">
        <v>0</v>
      </c>
    </row>
    <row r="5022" spans="1:27">
      <c r="A5022" t="s">
        <v>2</v>
      </c>
      <c r="B5022" t="s">
        <v>10077</v>
      </c>
      <c r="C5022">
        <v>616124498</v>
      </c>
      <c r="D5022" t="s">
        <v>6</v>
      </c>
      <c r="E5022" t="s">
        <v>7</v>
      </c>
      <c r="F5022" t="s">
        <v>18285</v>
      </c>
      <c r="G5022">
        <v>53</v>
      </c>
      <c r="H5022" t="s">
        <v>18294</v>
      </c>
      <c r="I5022">
        <v>4</v>
      </c>
      <c r="J5022" t="s">
        <v>3</v>
      </c>
      <c r="K5022" t="s">
        <v>18305</v>
      </c>
      <c r="L5022" t="s">
        <v>18309</v>
      </c>
      <c r="M5022" s="5">
        <v>12543363</v>
      </c>
      <c r="N5022" t="s">
        <v>10078</v>
      </c>
      <c r="O5022" s="15">
        <v>10590000</v>
      </c>
      <c r="P5022" s="15">
        <v>5569427</v>
      </c>
      <c r="Q5022">
        <v>0</v>
      </c>
      <c r="R5022">
        <v>0</v>
      </c>
      <c r="S5022" t="s">
        <v>10</v>
      </c>
      <c r="T5022" s="1">
        <v>41309</v>
      </c>
      <c r="U5022" s="10">
        <v>311192</v>
      </c>
      <c r="V5022" t="s">
        <v>11</v>
      </c>
      <c r="W5022">
        <v>27</v>
      </c>
      <c r="X5022" s="1">
        <v>42185</v>
      </c>
      <c r="Y5022" s="16">
        <v>5.1100000000000007E-2</v>
      </c>
      <c r="Z5022" s="17">
        <v>1776.2</v>
      </c>
      <c r="AA5022">
        <v>0</v>
      </c>
    </row>
    <row r="5023" spans="1:27">
      <c r="A5023" t="s">
        <v>97</v>
      </c>
      <c r="B5023" t="s">
        <v>10079</v>
      </c>
      <c r="C5023">
        <v>616125422</v>
      </c>
      <c r="D5023" t="s">
        <v>100</v>
      </c>
      <c r="E5023" t="s">
        <v>7</v>
      </c>
      <c r="F5023" t="s">
        <v>18287</v>
      </c>
      <c r="G5023">
        <v>18</v>
      </c>
      <c r="H5023" t="s">
        <v>18296</v>
      </c>
      <c r="I5023">
        <v>5</v>
      </c>
      <c r="J5023" t="s">
        <v>98</v>
      </c>
      <c r="K5023" t="s">
        <v>18302</v>
      </c>
      <c r="L5023" t="s">
        <v>18308</v>
      </c>
      <c r="M5023" s="5">
        <v>0</v>
      </c>
      <c r="N5023" t="s">
        <v>10080</v>
      </c>
      <c r="O5023" s="15">
        <v>23600000</v>
      </c>
      <c r="P5023" s="15">
        <v>14578333</v>
      </c>
      <c r="Q5023">
        <v>0</v>
      </c>
      <c r="R5023">
        <v>0</v>
      </c>
      <c r="S5023" t="s">
        <v>10</v>
      </c>
      <c r="T5023" s="1">
        <v>39199</v>
      </c>
      <c r="U5023" s="10">
        <v>248092</v>
      </c>
      <c r="V5023" t="s">
        <v>11</v>
      </c>
      <c r="W5023">
        <v>45</v>
      </c>
      <c r="X5023" s="1">
        <v>42185</v>
      </c>
      <c r="Y5023" s="16">
        <v>7.4999999999999997E-2</v>
      </c>
      <c r="Z5023" s="17">
        <v>2111.52</v>
      </c>
      <c r="AA5023">
        <v>0</v>
      </c>
    </row>
    <row r="5024" spans="1:27">
      <c r="A5024" t="s">
        <v>29</v>
      </c>
      <c r="B5024" t="s">
        <v>10081</v>
      </c>
      <c r="C5024">
        <v>616126038</v>
      </c>
      <c r="D5024" t="s">
        <v>6</v>
      </c>
      <c r="E5024" t="s">
        <v>7</v>
      </c>
      <c r="F5024" t="s">
        <v>18285</v>
      </c>
      <c r="G5024">
        <v>39</v>
      </c>
      <c r="H5024" t="s">
        <v>18296</v>
      </c>
      <c r="I5024">
        <v>1</v>
      </c>
      <c r="J5024" t="s">
        <v>30</v>
      </c>
      <c r="K5024" t="s">
        <v>18304</v>
      </c>
      <c r="L5024" t="s">
        <v>18309</v>
      </c>
      <c r="M5024" s="5">
        <v>8101792</v>
      </c>
      <c r="N5024" t="s">
        <v>10082</v>
      </c>
      <c r="O5024" s="15">
        <v>4300000</v>
      </c>
      <c r="P5024" s="15">
        <v>3816396</v>
      </c>
      <c r="Q5024">
        <v>0</v>
      </c>
      <c r="R5024">
        <v>0</v>
      </c>
      <c r="S5024" t="s">
        <v>10</v>
      </c>
      <c r="T5024" s="1">
        <v>41926</v>
      </c>
      <c r="U5024" s="10">
        <v>118594</v>
      </c>
      <c r="V5024" t="s">
        <v>11</v>
      </c>
      <c r="W5024">
        <v>7</v>
      </c>
      <c r="X5024" s="1">
        <v>42185</v>
      </c>
      <c r="Y5024" s="16">
        <v>4.4000000000000004E-2</v>
      </c>
      <c r="Z5024" s="17">
        <v>2052.96</v>
      </c>
      <c r="AA5024">
        <v>0</v>
      </c>
    </row>
    <row r="5025" spans="1:27">
      <c r="A5025" t="s">
        <v>97</v>
      </c>
      <c r="B5025" t="s">
        <v>10083</v>
      </c>
      <c r="C5025">
        <v>616126082</v>
      </c>
      <c r="D5025" t="s">
        <v>6</v>
      </c>
      <c r="E5025" t="s">
        <v>7</v>
      </c>
      <c r="F5025" t="s">
        <v>18285</v>
      </c>
      <c r="G5025">
        <v>18</v>
      </c>
      <c r="H5025" t="s">
        <v>18295</v>
      </c>
      <c r="I5025">
        <v>3</v>
      </c>
      <c r="J5025" t="s">
        <v>98</v>
      </c>
      <c r="K5025" t="s">
        <v>18305</v>
      </c>
      <c r="L5025" t="s">
        <v>18308</v>
      </c>
      <c r="M5025" s="5">
        <v>4655304</v>
      </c>
      <c r="N5025" t="s">
        <v>10084</v>
      </c>
      <c r="O5025" s="15">
        <v>18827000</v>
      </c>
      <c r="P5025" s="15">
        <v>17745149</v>
      </c>
      <c r="Q5025">
        <v>0</v>
      </c>
      <c r="R5025">
        <v>0</v>
      </c>
      <c r="S5025" t="s">
        <v>10</v>
      </c>
      <c r="T5025" s="1">
        <v>41837</v>
      </c>
      <c r="U5025" s="10">
        <v>429715</v>
      </c>
      <c r="V5025" t="s">
        <v>11</v>
      </c>
      <c r="W5025">
        <v>10</v>
      </c>
      <c r="X5025" s="1">
        <v>42185</v>
      </c>
      <c r="Y5025" s="16">
        <v>4.07E-2</v>
      </c>
      <c r="Z5025" s="17">
        <v>1868.41</v>
      </c>
      <c r="AA5025">
        <v>0</v>
      </c>
    </row>
    <row r="5026" spans="1:27">
      <c r="A5026" t="s">
        <v>97</v>
      </c>
      <c r="B5026" t="s">
        <v>10085</v>
      </c>
      <c r="C5026">
        <v>616127710</v>
      </c>
      <c r="D5026" t="s">
        <v>6</v>
      </c>
      <c r="E5026" t="s">
        <v>7</v>
      </c>
      <c r="F5026" t="s">
        <v>18285</v>
      </c>
      <c r="G5026">
        <v>39</v>
      </c>
      <c r="H5026" t="s">
        <v>18294</v>
      </c>
      <c r="I5026">
        <v>3</v>
      </c>
      <c r="J5026" t="s">
        <v>98</v>
      </c>
      <c r="K5026" t="s">
        <v>18303</v>
      </c>
      <c r="L5026" t="s">
        <v>18309</v>
      </c>
      <c r="M5026" s="5">
        <v>5717042</v>
      </c>
      <c r="N5026" t="s">
        <v>10086</v>
      </c>
      <c r="O5026" s="15">
        <v>7063000</v>
      </c>
      <c r="P5026" s="15">
        <v>6617283</v>
      </c>
      <c r="Q5026">
        <v>0</v>
      </c>
      <c r="R5026">
        <v>0</v>
      </c>
      <c r="S5026" t="s">
        <v>10</v>
      </c>
      <c r="T5026" s="1">
        <v>42011</v>
      </c>
      <c r="U5026" s="10">
        <v>194797</v>
      </c>
      <c r="V5026" t="s">
        <v>11</v>
      </c>
      <c r="W5026">
        <v>4</v>
      </c>
      <c r="X5026" s="1">
        <v>42185</v>
      </c>
      <c r="Y5026" s="16">
        <v>4.3400000000000001E-2</v>
      </c>
      <c r="Z5026" s="17">
        <v>2452.11</v>
      </c>
      <c r="AA5026">
        <v>0</v>
      </c>
    </row>
    <row r="5027" spans="1:27">
      <c r="A5027" t="s">
        <v>97</v>
      </c>
      <c r="B5027" t="s">
        <v>10087</v>
      </c>
      <c r="C5027">
        <v>616128084</v>
      </c>
      <c r="D5027" t="s">
        <v>6</v>
      </c>
      <c r="E5027" t="s">
        <v>7</v>
      </c>
      <c r="F5027" t="s">
        <v>18286</v>
      </c>
      <c r="G5027">
        <v>18</v>
      </c>
      <c r="H5027" t="s">
        <v>18295</v>
      </c>
      <c r="I5027">
        <v>2</v>
      </c>
      <c r="J5027" t="s">
        <v>98</v>
      </c>
      <c r="K5027" t="s">
        <v>18305</v>
      </c>
      <c r="L5027" t="s">
        <v>18309</v>
      </c>
      <c r="M5027" s="5">
        <v>8577581</v>
      </c>
      <c r="N5027" t="s">
        <v>10088</v>
      </c>
      <c r="O5027" s="15">
        <v>6000000</v>
      </c>
      <c r="P5027" s="15">
        <v>4460020</v>
      </c>
      <c r="Q5027">
        <v>0</v>
      </c>
      <c r="R5027">
        <v>0</v>
      </c>
      <c r="S5027" t="s">
        <v>10</v>
      </c>
      <c r="T5027" s="1">
        <v>41794</v>
      </c>
      <c r="U5027" s="10">
        <v>211001</v>
      </c>
      <c r="V5027" t="s">
        <v>11</v>
      </c>
      <c r="W5027">
        <v>11</v>
      </c>
      <c r="X5027" s="1">
        <v>42185</v>
      </c>
      <c r="Y5027" s="16">
        <v>3.8100000000000002E-2</v>
      </c>
      <c r="Z5027" s="17">
        <v>1899.74</v>
      </c>
      <c r="AA5027">
        <v>0</v>
      </c>
    </row>
    <row r="5028" spans="1:27">
      <c r="A5028" t="s">
        <v>2</v>
      </c>
      <c r="B5028" t="s">
        <v>10089</v>
      </c>
      <c r="C5028">
        <v>616128238</v>
      </c>
      <c r="D5028" t="s">
        <v>6</v>
      </c>
      <c r="E5028" t="s">
        <v>7</v>
      </c>
      <c r="F5028" t="s">
        <v>18286</v>
      </c>
      <c r="G5028">
        <v>40</v>
      </c>
      <c r="H5028" t="s">
        <v>18297</v>
      </c>
      <c r="I5028">
        <v>4</v>
      </c>
      <c r="J5028" t="s">
        <v>3</v>
      </c>
      <c r="K5028" t="s">
        <v>18304</v>
      </c>
      <c r="L5028" t="s">
        <v>18308</v>
      </c>
      <c r="M5028" s="5">
        <v>5403834</v>
      </c>
      <c r="N5028" t="s">
        <v>10090</v>
      </c>
      <c r="O5028" s="15">
        <v>3600000</v>
      </c>
      <c r="P5028" s="15">
        <v>1928036</v>
      </c>
      <c r="Q5028">
        <v>0</v>
      </c>
      <c r="R5028">
        <v>0</v>
      </c>
      <c r="S5028" t="s">
        <v>10</v>
      </c>
      <c r="T5028" s="1">
        <v>41318</v>
      </c>
      <c r="U5028" s="10">
        <v>109588</v>
      </c>
      <c r="V5028" t="s">
        <v>11</v>
      </c>
      <c r="W5028">
        <v>27</v>
      </c>
      <c r="X5028" s="1">
        <v>42185</v>
      </c>
      <c r="Y5028" s="16">
        <v>4.9400000000000006E-2</v>
      </c>
      <c r="Z5028" s="17">
        <v>1783.2</v>
      </c>
      <c r="AA5028">
        <v>0</v>
      </c>
    </row>
    <row r="5029" spans="1:27">
      <c r="A5029" t="s">
        <v>97</v>
      </c>
      <c r="B5029" t="s">
        <v>10091</v>
      </c>
      <c r="C5029">
        <v>616129558</v>
      </c>
      <c r="D5029" t="s">
        <v>6</v>
      </c>
      <c r="E5029" t="s">
        <v>7</v>
      </c>
      <c r="F5029" t="s">
        <v>18287</v>
      </c>
      <c r="G5029">
        <v>43</v>
      </c>
      <c r="H5029" t="s">
        <v>18295</v>
      </c>
      <c r="I5029">
        <v>6</v>
      </c>
      <c r="J5029" t="s">
        <v>98</v>
      </c>
      <c r="K5029" t="s">
        <v>18304</v>
      </c>
      <c r="L5029" t="s">
        <v>18309</v>
      </c>
      <c r="M5029" s="5">
        <v>13191966</v>
      </c>
      <c r="N5029" t="s">
        <v>10092</v>
      </c>
      <c r="O5029" s="15">
        <v>8000000</v>
      </c>
      <c r="P5029" s="15">
        <v>6932038</v>
      </c>
      <c r="Q5029">
        <v>0</v>
      </c>
      <c r="R5029">
        <v>0</v>
      </c>
      <c r="S5029" t="s">
        <v>10</v>
      </c>
      <c r="T5029" s="1">
        <v>41512</v>
      </c>
      <c r="U5029" s="10">
        <v>182420</v>
      </c>
      <c r="V5029" t="s">
        <v>11</v>
      </c>
      <c r="W5029">
        <v>21</v>
      </c>
      <c r="X5029" s="1">
        <v>42185</v>
      </c>
      <c r="Y5029" s="16">
        <v>4.1100000000000005E-2</v>
      </c>
      <c r="Z5029" s="17">
        <v>1911.16</v>
      </c>
      <c r="AA5029">
        <v>0</v>
      </c>
    </row>
    <row r="5030" spans="1:27">
      <c r="A5030" t="s">
        <v>29</v>
      </c>
      <c r="B5030" t="s">
        <v>10093</v>
      </c>
      <c r="C5030">
        <v>616131384</v>
      </c>
      <c r="D5030" t="s">
        <v>6</v>
      </c>
      <c r="E5030" t="s">
        <v>7</v>
      </c>
      <c r="F5030" t="s">
        <v>18286</v>
      </c>
      <c r="G5030">
        <v>18</v>
      </c>
      <c r="H5030" t="s">
        <v>18297</v>
      </c>
      <c r="I5030">
        <v>6</v>
      </c>
      <c r="J5030" t="s">
        <v>30</v>
      </c>
      <c r="K5030" t="s">
        <v>18307</v>
      </c>
      <c r="L5030" t="s">
        <v>18309</v>
      </c>
      <c r="M5030" s="5">
        <v>6314073</v>
      </c>
      <c r="N5030" t="s">
        <v>10094</v>
      </c>
      <c r="O5030" s="15">
        <v>12000000</v>
      </c>
      <c r="P5030" s="15">
        <v>9836839</v>
      </c>
      <c r="Q5030">
        <v>0</v>
      </c>
      <c r="R5030">
        <v>0</v>
      </c>
      <c r="S5030" t="s">
        <v>10</v>
      </c>
      <c r="T5030" s="1">
        <v>40529</v>
      </c>
      <c r="U5030" s="10">
        <v>275310</v>
      </c>
      <c r="V5030" t="s">
        <v>11</v>
      </c>
      <c r="W5030">
        <v>45</v>
      </c>
      <c r="X5030" s="1">
        <v>42185</v>
      </c>
      <c r="Y5030" s="16">
        <v>3.56E-2</v>
      </c>
      <c r="Z5030" s="17">
        <v>1916.09</v>
      </c>
      <c r="AA5030">
        <v>0</v>
      </c>
    </row>
    <row r="5031" spans="1:27">
      <c r="A5031" t="s">
        <v>29</v>
      </c>
      <c r="B5031" t="s">
        <v>10095</v>
      </c>
      <c r="C5031">
        <v>616131560</v>
      </c>
      <c r="D5031" t="s">
        <v>6</v>
      </c>
      <c r="E5031" t="s">
        <v>7</v>
      </c>
      <c r="F5031" t="s">
        <v>18285</v>
      </c>
      <c r="G5031">
        <v>40</v>
      </c>
      <c r="H5031" t="s">
        <v>18294</v>
      </c>
      <c r="I5031">
        <v>2</v>
      </c>
      <c r="J5031" t="s">
        <v>30</v>
      </c>
      <c r="K5031" t="s">
        <v>18306</v>
      </c>
      <c r="L5031" t="s">
        <v>18309</v>
      </c>
      <c r="M5031" s="5">
        <v>8063444</v>
      </c>
      <c r="N5031" t="s">
        <v>10096</v>
      </c>
      <c r="O5031" s="15">
        <v>16000000</v>
      </c>
      <c r="P5031" s="15">
        <v>13024944</v>
      </c>
      <c r="Q5031">
        <v>0</v>
      </c>
      <c r="R5031">
        <v>0</v>
      </c>
      <c r="S5031" t="s">
        <v>10</v>
      </c>
      <c r="T5031" s="1">
        <v>40484</v>
      </c>
      <c r="U5031" s="10">
        <v>367080</v>
      </c>
      <c r="V5031" t="s">
        <v>11</v>
      </c>
      <c r="W5031">
        <v>45</v>
      </c>
      <c r="X5031" s="1">
        <v>42185</v>
      </c>
      <c r="Y5031" s="16">
        <v>3.4300000000000004E-2</v>
      </c>
      <c r="Z5031" s="17">
        <v>1831.64</v>
      </c>
      <c r="AA5031">
        <v>0</v>
      </c>
    </row>
    <row r="5032" spans="1:27">
      <c r="A5032" t="s">
        <v>2</v>
      </c>
      <c r="B5032" t="s">
        <v>10097</v>
      </c>
      <c r="C5032">
        <v>616132242</v>
      </c>
      <c r="D5032" t="s">
        <v>6</v>
      </c>
      <c r="E5032" t="s">
        <v>7</v>
      </c>
      <c r="F5032" t="s">
        <v>18285</v>
      </c>
      <c r="G5032">
        <v>35</v>
      </c>
      <c r="H5032" t="s">
        <v>18294</v>
      </c>
      <c r="I5032">
        <v>6</v>
      </c>
      <c r="J5032" t="s">
        <v>3</v>
      </c>
      <c r="K5032" t="s">
        <v>18306</v>
      </c>
      <c r="L5032" t="s">
        <v>18308</v>
      </c>
      <c r="M5032" s="5">
        <v>19120473</v>
      </c>
      <c r="N5032" t="s">
        <v>10098</v>
      </c>
      <c r="O5032" s="15">
        <v>7000000</v>
      </c>
      <c r="P5032" s="15">
        <v>3747533</v>
      </c>
      <c r="Q5032">
        <v>0</v>
      </c>
      <c r="R5032">
        <v>0</v>
      </c>
      <c r="S5032" t="s">
        <v>10</v>
      </c>
      <c r="T5032" s="1">
        <v>41549</v>
      </c>
      <c r="U5032" s="10">
        <v>249639</v>
      </c>
      <c r="V5032" t="s">
        <v>11</v>
      </c>
      <c r="W5032">
        <v>19</v>
      </c>
      <c r="X5032" s="1">
        <v>42185</v>
      </c>
      <c r="Y5032" s="16">
        <v>4.0199999999999993E-2</v>
      </c>
      <c r="Z5032" s="17">
        <v>1893.77</v>
      </c>
      <c r="AA5032">
        <v>0</v>
      </c>
    </row>
    <row r="5033" spans="1:27">
      <c r="A5033" t="s">
        <v>97</v>
      </c>
      <c r="B5033" t="s">
        <v>10099</v>
      </c>
      <c r="C5033">
        <v>616133760</v>
      </c>
      <c r="D5033" t="s">
        <v>6</v>
      </c>
      <c r="E5033" t="s">
        <v>7</v>
      </c>
      <c r="F5033" t="s">
        <v>18285</v>
      </c>
      <c r="G5033">
        <v>21</v>
      </c>
      <c r="H5033" t="s">
        <v>18295</v>
      </c>
      <c r="I5033">
        <v>3</v>
      </c>
      <c r="J5033" t="s">
        <v>98</v>
      </c>
      <c r="K5033" t="s">
        <v>18305</v>
      </c>
      <c r="L5033" t="s">
        <v>18308</v>
      </c>
      <c r="M5033" s="5">
        <v>11329181</v>
      </c>
      <c r="N5033" t="s">
        <v>10100</v>
      </c>
      <c r="O5033" s="15">
        <v>5000000</v>
      </c>
      <c r="P5033" s="15">
        <v>1539341</v>
      </c>
      <c r="Q5033">
        <v>0</v>
      </c>
      <c r="R5033">
        <v>0</v>
      </c>
      <c r="S5033" t="s">
        <v>10</v>
      </c>
      <c r="T5033" s="1">
        <v>41654</v>
      </c>
      <c r="U5033" s="10">
        <v>270974</v>
      </c>
      <c r="V5033" t="s">
        <v>11</v>
      </c>
      <c r="W5033">
        <v>16</v>
      </c>
      <c r="X5033" s="1">
        <v>42185</v>
      </c>
      <c r="Y5033" s="16">
        <v>4.07E-2</v>
      </c>
      <c r="Z5033" s="17">
        <v>1932.59</v>
      </c>
      <c r="AA5033">
        <v>0</v>
      </c>
    </row>
    <row r="5034" spans="1:27">
      <c r="A5034" t="s">
        <v>97</v>
      </c>
      <c r="B5034" t="s">
        <v>10101</v>
      </c>
      <c r="C5034">
        <v>616135608</v>
      </c>
      <c r="D5034" t="s">
        <v>6</v>
      </c>
      <c r="E5034" t="s">
        <v>7</v>
      </c>
      <c r="F5034" t="s">
        <v>18285</v>
      </c>
      <c r="G5034">
        <v>27</v>
      </c>
      <c r="H5034" t="s">
        <v>18296</v>
      </c>
      <c r="I5034">
        <v>4</v>
      </c>
      <c r="J5034" t="s">
        <v>98</v>
      </c>
      <c r="K5034" t="s">
        <v>18304</v>
      </c>
      <c r="L5034" t="s">
        <v>18309</v>
      </c>
      <c r="M5034" s="5">
        <v>4274612</v>
      </c>
      <c r="N5034" t="s">
        <v>10102</v>
      </c>
      <c r="O5034" s="15">
        <v>1020000</v>
      </c>
      <c r="P5034" s="15">
        <v>922264</v>
      </c>
      <c r="Q5034">
        <v>0</v>
      </c>
      <c r="R5034">
        <v>0</v>
      </c>
      <c r="S5034" t="s">
        <v>10</v>
      </c>
      <c r="T5034" s="1">
        <v>41964</v>
      </c>
      <c r="U5034" s="10">
        <v>28132</v>
      </c>
      <c r="V5034" t="s">
        <v>11</v>
      </c>
      <c r="W5034">
        <v>6</v>
      </c>
      <c r="X5034" s="1">
        <v>42185</v>
      </c>
      <c r="Y5034" s="16">
        <v>4.41E-2</v>
      </c>
      <c r="Z5034" s="17">
        <v>2156.9299999999998</v>
      </c>
      <c r="AA5034">
        <v>0</v>
      </c>
    </row>
    <row r="5035" spans="1:27">
      <c r="A5035" t="s">
        <v>29</v>
      </c>
      <c r="B5035" t="s">
        <v>10103</v>
      </c>
      <c r="C5035">
        <v>616137258</v>
      </c>
      <c r="D5035" t="s">
        <v>6</v>
      </c>
      <c r="E5035" t="s">
        <v>7</v>
      </c>
      <c r="F5035" t="s">
        <v>18287</v>
      </c>
      <c r="G5035">
        <v>47</v>
      </c>
      <c r="H5035" t="s">
        <v>18297</v>
      </c>
      <c r="I5035">
        <v>2</v>
      </c>
      <c r="J5035" t="s">
        <v>30</v>
      </c>
      <c r="K5035" t="s">
        <v>18303</v>
      </c>
      <c r="L5035" t="s">
        <v>18308</v>
      </c>
      <c r="M5035" s="5">
        <v>3933544</v>
      </c>
      <c r="N5035" t="s">
        <v>10104</v>
      </c>
      <c r="O5035" s="15">
        <v>649874</v>
      </c>
      <c r="P5035" s="15">
        <v>413468</v>
      </c>
      <c r="Q5035">
        <v>0</v>
      </c>
      <c r="R5035">
        <v>0</v>
      </c>
      <c r="S5035" t="s">
        <v>10</v>
      </c>
      <c r="T5035" s="1">
        <v>41995</v>
      </c>
      <c r="U5035" s="10">
        <v>59079</v>
      </c>
      <c r="V5035" t="s">
        <v>11</v>
      </c>
      <c r="W5035">
        <v>4</v>
      </c>
      <c r="X5035" s="1">
        <v>42160</v>
      </c>
      <c r="Y5035" s="16">
        <v>4.2999999999999997E-2</v>
      </c>
      <c r="Z5035" s="17">
        <v>2297.14</v>
      </c>
      <c r="AA5035">
        <v>0</v>
      </c>
    </row>
    <row r="5036" spans="1:27">
      <c r="A5036" t="s">
        <v>29</v>
      </c>
      <c r="B5036" t="s">
        <v>10105</v>
      </c>
      <c r="C5036">
        <v>616139194</v>
      </c>
      <c r="D5036" t="s">
        <v>6</v>
      </c>
      <c r="E5036" t="s">
        <v>7</v>
      </c>
      <c r="F5036" t="s">
        <v>18285</v>
      </c>
      <c r="G5036">
        <v>19</v>
      </c>
      <c r="H5036" t="s">
        <v>18296</v>
      </c>
      <c r="I5036">
        <v>5</v>
      </c>
      <c r="J5036" t="s">
        <v>30</v>
      </c>
      <c r="K5036" t="s">
        <v>18306</v>
      </c>
      <c r="L5036" t="s">
        <v>18309</v>
      </c>
      <c r="M5036" s="5">
        <v>22046886</v>
      </c>
      <c r="N5036" t="s">
        <v>10106</v>
      </c>
      <c r="O5036" s="15">
        <v>18000000</v>
      </c>
      <c r="P5036" s="15">
        <v>15542090</v>
      </c>
      <c r="Q5036">
        <v>0</v>
      </c>
      <c r="R5036">
        <v>0</v>
      </c>
      <c r="S5036" t="s">
        <v>10</v>
      </c>
      <c r="T5036" s="1">
        <v>41900</v>
      </c>
      <c r="U5036" s="10">
        <v>469637</v>
      </c>
      <c r="V5036" t="s">
        <v>11</v>
      </c>
      <c r="W5036">
        <v>8</v>
      </c>
      <c r="X5036" s="1">
        <v>42185</v>
      </c>
      <c r="Y5036" s="16">
        <v>4.0500000000000001E-2</v>
      </c>
      <c r="Z5036" s="17">
        <v>1975.47</v>
      </c>
      <c r="AA5036">
        <v>0</v>
      </c>
    </row>
    <row r="5037" spans="1:27">
      <c r="A5037" t="s">
        <v>29</v>
      </c>
      <c r="B5037" t="s">
        <v>10107</v>
      </c>
      <c r="C5037">
        <v>616139238</v>
      </c>
      <c r="D5037" t="s">
        <v>6</v>
      </c>
      <c r="E5037" t="s">
        <v>7</v>
      </c>
      <c r="F5037" t="s">
        <v>18286</v>
      </c>
      <c r="G5037">
        <v>40</v>
      </c>
      <c r="H5037" t="s">
        <v>18295</v>
      </c>
      <c r="I5037">
        <v>2</v>
      </c>
      <c r="J5037" t="s">
        <v>30</v>
      </c>
      <c r="K5037" t="s">
        <v>18307</v>
      </c>
      <c r="L5037" t="s">
        <v>18308</v>
      </c>
      <c r="M5037" s="5">
        <v>5038818</v>
      </c>
      <c r="N5037" t="s">
        <v>10108</v>
      </c>
      <c r="O5037" s="15">
        <v>2000000</v>
      </c>
      <c r="P5037" s="15">
        <v>1252523</v>
      </c>
      <c r="Q5037">
        <v>0</v>
      </c>
      <c r="R5037">
        <v>0</v>
      </c>
      <c r="S5037" t="s">
        <v>10</v>
      </c>
      <c r="T5037" s="1">
        <v>41849</v>
      </c>
      <c r="U5037" s="10">
        <v>99868</v>
      </c>
      <c r="V5037" t="s">
        <v>11</v>
      </c>
      <c r="W5037">
        <v>10</v>
      </c>
      <c r="X5037" s="1">
        <v>42185</v>
      </c>
      <c r="Y5037" s="16">
        <v>4.0399999999999998E-2</v>
      </c>
      <c r="Z5037" s="17">
        <v>1850.61</v>
      </c>
      <c r="AA5037">
        <v>0</v>
      </c>
    </row>
    <row r="5038" spans="1:27">
      <c r="A5038" t="s">
        <v>29</v>
      </c>
      <c r="B5038" t="s">
        <v>10109</v>
      </c>
      <c r="C5038">
        <v>616139722</v>
      </c>
      <c r="D5038" t="s">
        <v>6</v>
      </c>
      <c r="E5038" t="s">
        <v>7</v>
      </c>
      <c r="F5038" t="s">
        <v>18287</v>
      </c>
      <c r="G5038">
        <v>18</v>
      </c>
      <c r="H5038" t="s">
        <v>18296</v>
      </c>
      <c r="I5038">
        <v>6</v>
      </c>
      <c r="J5038" t="s">
        <v>30</v>
      </c>
      <c r="K5038" t="s">
        <v>18304</v>
      </c>
      <c r="L5038" t="s">
        <v>18309</v>
      </c>
      <c r="M5038" s="5">
        <v>6712874</v>
      </c>
      <c r="N5038" t="s">
        <v>10110</v>
      </c>
      <c r="O5038" s="15">
        <v>10000000</v>
      </c>
      <c r="P5038" s="15">
        <v>8744984</v>
      </c>
      <c r="Q5038">
        <v>0</v>
      </c>
      <c r="R5038">
        <v>0</v>
      </c>
      <c r="S5038" t="s">
        <v>10</v>
      </c>
      <c r="T5038" s="1">
        <v>41459</v>
      </c>
      <c r="U5038" s="10">
        <v>249928</v>
      </c>
      <c r="V5038" t="s">
        <v>11</v>
      </c>
      <c r="W5038">
        <v>22</v>
      </c>
      <c r="X5038" s="1">
        <v>42185</v>
      </c>
      <c r="Y5038" s="16">
        <v>3.9900000000000005E-2</v>
      </c>
      <c r="Z5038" s="17">
        <v>1915.45</v>
      </c>
      <c r="AA5038">
        <v>0</v>
      </c>
    </row>
    <row r="5039" spans="1:27">
      <c r="A5039" t="s">
        <v>29</v>
      </c>
      <c r="B5039" t="s">
        <v>10111</v>
      </c>
      <c r="C5039">
        <v>616140646</v>
      </c>
      <c r="D5039" t="s">
        <v>6</v>
      </c>
      <c r="E5039" t="s">
        <v>7</v>
      </c>
      <c r="F5039" t="s">
        <v>18286</v>
      </c>
      <c r="G5039">
        <v>29</v>
      </c>
      <c r="H5039" t="s">
        <v>18297</v>
      </c>
      <c r="I5039">
        <v>6</v>
      </c>
      <c r="J5039" t="s">
        <v>30</v>
      </c>
      <c r="K5039" t="s">
        <v>18307</v>
      </c>
      <c r="L5039" t="s">
        <v>18308</v>
      </c>
      <c r="M5039" s="5">
        <v>6185807</v>
      </c>
      <c r="N5039" t="s">
        <v>10112</v>
      </c>
      <c r="O5039" s="15">
        <v>6000000</v>
      </c>
      <c r="P5039" s="15">
        <v>4851928</v>
      </c>
      <c r="Q5039">
        <v>0</v>
      </c>
      <c r="R5039">
        <v>0</v>
      </c>
      <c r="S5039" t="s">
        <v>10</v>
      </c>
      <c r="T5039" s="1">
        <v>41754</v>
      </c>
      <c r="U5039" s="10">
        <v>189102</v>
      </c>
      <c r="V5039" t="s">
        <v>11</v>
      </c>
      <c r="W5039">
        <v>13</v>
      </c>
      <c r="X5039" s="1">
        <v>42185</v>
      </c>
      <c r="Y5039" s="16">
        <v>3.78E-2</v>
      </c>
      <c r="Z5039" s="17">
        <v>1936.07</v>
      </c>
      <c r="AA5039">
        <v>0</v>
      </c>
    </row>
    <row r="5040" spans="1:27">
      <c r="A5040" t="s">
        <v>29</v>
      </c>
      <c r="B5040" t="s">
        <v>10113</v>
      </c>
      <c r="C5040">
        <v>616140844</v>
      </c>
      <c r="D5040" t="s">
        <v>6</v>
      </c>
      <c r="E5040" t="s">
        <v>7</v>
      </c>
      <c r="F5040" t="s">
        <v>18287</v>
      </c>
      <c r="G5040">
        <v>24</v>
      </c>
      <c r="H5040" t="s">
        <v>18296</v>
      </c>
      <c r="I5040">
        <v>4</v>
      </c>
      <c r="J5040" t="s">
        <v>30</v>
      </c>
      <c r="K5040" t="s">
        <v>18302</v>
      </c>
      <c r="L5040" t="s">
        <v>18308</v>
      </c>
      <c r="M5040" s="5">
        <v>12478255</v>
      </c>
      <c r="N5040" t="s">
        <v>10114</v>
      </c>
      <c r="O5040" s="15">
        <v>3000000</v>
      </c>
      <c r="P5040" s="15">
        <v>2789372</v>
      </c>
      <c r="Q5040">
        <v>0</v>
      </c>
      <c r="R5040">
        <v>0</v>
      </c>
      <c r="S5040" t="s">
        <v>10</v>
      </c>
      <c r="T5040" s="1">
        <v>41530</v>
      </c>
      <c r="U5040" s="10">
        <v>112500</v>
      </c>
      <c r="V5040" t="s">
        <v>11</v>
      </c>
      <c r="W5040">
        <v>6</v>
      </c>
      <c r="X5040" s="1">
        <v>42185</v>
      </c>
      <c r="Y5040" s="16">
        <v>4.0899999999999999E-2</v>
      </c>
      <c r="Z5040" s="17">
        <v>1919.25</v>
      </c>
      <c r="AA5040">
        <v>0</v>
      </c>
    </row>
    <row r="5041" spans="1:27">
      <c r="A5041" t="s">
        <v>29</v>
      </c>
      <c r="B5041" t="s">
        <v>10115</v>
      </c>
      <c r="C5041">
        <v>616141262</v>
      </c>
      <c r="D5041" t="s">
        <v>6</v>
      </c>
      <c r="E5041" t="s">
        <v>7</v>
      </c>
      <c r="F5041" t="s">
        <v>18286</v>
      </c>
      <c r="G5041">
        <v>38</v>
      </c>
      <c r="H5041" t="s">
        <v>18295</v>
      </c>
      <c r="I5041">
        <v>6</v>
      </c>
      <c r="J5041" t="s">
        <v>30</v>
      </c>
      <c r="K5041" t="s">
        <v>18304</v>
      </c>
      <c r="L5041" t="s">
        <v>18309</v>
      </c>
      <c r="M5041" s="5">
        <v>6984185</v>
      </c>
      <c r="N5041" t="s">
        <v>10116</v>
      </c>
      <c r="O5041" s="15">
        <v>20500000</v>
      </c>
      <c r="P5041" s="15">
        <v>18926831</v>
      </c>
      <c r="Q5041">
        <v>0</v>
      </c>
      <c r="R5041">
        <v>0</v>
      </c>
      <c r="S5041" t="s">
        <v>10</v>
      </c>
      <c r="T5041" s="1">
        <v>41732</v>
      </c>
      <c r="U5041" s="10">
        <v>467901</v>
      </c>
      <c r="V5041" t="s">
        <v>11</v>
      </c>
      <c r="W5041">
        <v>13</v>
      </c>
      <c r="X5041" s="1">
        <v>42185</v>
      </c>
      <c r="Y5041" s="16">
        <v>3.85E-2</v>
      </c>
      <c r="Z5041" s="17">
        <v>1963.51</v>
      </c>
      <c r="AA5041">
        <v>0</v>
      </c>
    </row>
    <row r="5042" spans="1:27">
      <c r="A5042" t="s">
        <v>29</v>
      </c>
      <c r="B5042" t="s">
        <v>10117</v>
      </c>
      <c r="C5042">
        <v>616143462</v>
      </c>
      <c r="D5042" t="s">
        <v>6</v>
      </c>
      <c r="E5042" t="s">
        <v>7</v>
      </c>
      <c r="F5042" t="s">
        <v>18285</v>
      </c>
      <c r="G5042">
        <v>18</v>
      </c>
      <c r="H5042" t="s">
        <v>18294</v>
      </c>
      <c r="I5042">
        <v>6</v>
      </c>
      <c r="J5042" t="s">
        <v>30</v>
      </c>
      <c r="K5042" t="s">
        <v>18304</v>
      </c>
      <c r="L5042" t="s">
        <v>18309</v>
      </c>
      <c r="M5042" s="5">
        <v>6027296</v>
      </c>
      <c r="N5042" t="s">
        <v>10118</v>
      </c>
      <c r="O5042" s="15">
        <v>3800000</v>
      </c>
      <c r="P5042" s="15">
        <v>657081</v>
      </c>
      <c r="Q5042">
        <v>0</v>
      </c>
      <c r="R5042">
        <v>0</v>
      </c>
      <c r="S5042" t="s">
        <v>10</v>
      </c>
      <c r="T5042" s="1">
        <v>41530</v>
      </c>
      <c r="U5042" s="10">
        <v>186976</v>
      </c>
      <c r="V5042" t="s">
        <v>11</v>
      </c>
      <c r="W5042">
        <v>20</v>
      </c>
      <c r="X5042" s="1">
        <v>42160</v>
      </c>
      <c r="Y5042" s="16">
        <v>4.0899999999999999E-2</v>
      </c>
      <c r="Z5042" s="17">
        <v>1919.25</v>
      </c>
      <c r="AA5042">
        <v>0</v>
      </c>
    </row>
    <row r="5043" spans="1:27">
      <c r="A5043" t="s">
        <v>97</v>
      </c>
      <c r="B5043" t="s">
        <v>10119</v>
      </c>
      <c r="C5043">
        <v>616144430</v>
      </c>
      <c r="D5043" t="s">
        <v>6</v>
      </c>
      <c r="E5043" t="s">
        <v>7</v>
      </c>
      <c r="F5043" t="s">
        <v>18286</v>
      </c>
      <c r="G5043">
        <v>30</v>
      </c>
      <c r="H5043" t="s">
        <v>18296</v>
      </c>
      <c r="I5043">
        <v>3</v>
      </c>
      <c r="J5043" t="s">
        <v>98</v>
      </c>
      <c r="K5043" t="s">
        <v>18305</v>
      </c>
      <c r="L5043" t="s">
        <v>18309</v>
      </c>
      <c r="M5043" s="5">
        <v>6736940</v>
      </c>
      <c r="N5043" t="s">
        <v>10120</v>
      </c>
      <c r="O5043" s="15">
        <v>4500000</v>
      </c>
      <c r="P5043" s="15">
        <v>4153284</v>
      </c>
      <c r="Q5043">
        <v>31871</v>
      </c>
      <c r="R5043">
        <v>0</v>
      </c>
      <c r="S5043" t="s">
        <v>10</v>
      </c>
      <c r="T5043" s="1">
        <v>41733</v>
      </c>
      <c r="U5043" s="10">
        <v>95914</v>
      </c>
      <c r="V5043" t="s">
        <v>11</v>
      </c>
      <c r="W5043">
        <v>12</v>
      </c>
      <c r="X5043" s="1">
        <v>42155</v>
      </c>
      <c r="Y5043" s="16">
        <v>3.8800000000000001E-2</v>
      </c>
      <c r="Z5043" s="17">
        <v>1966.4</v>
      </c>
      <c r="AA5043">
        <v>0</v>
      </c>
    </row>
    <row r="5044" spans="1:27">
      <c r="A5044" t="s">
        <v>97</v>
      </c>
      <c r="B5044" t="s">
        <v>10121</v>
      </c>
      <c r="C5044">
        <v>616144892</v>
      </c>
      <c r="D5044" t="s">
        <v>6</v>
      </c>
      <c r="E5044" t="s">
        <v>7</v>
      </c>
      <c r="F5044" t="s">
        <v>18287</v>
      </c>
      <c r="G5044">
        <v>18</v>
      </c>
      <c r="H5044" t="s">
        <v>18295</v>
      </c>
      <c r="I5044">
        <v>4</v>
      </c>
      <c r="J5044" t="s">
        <v>98</v>
      </c>
      <c r="K5044" t="s">
        <v>18304</v>
      </c>
      <c r="L5044" t="s">
        <v>18309</v>
      </c>
      <c r="M5044" s="5">
        <v>3710930</v>
      </c>
      <c r="N5044" t="s">
        <v>10122</v>
      </c>
      <c r="O5044" s="15">
        <v>14100000</v>
      </c>
      <c r="P5044" s="15">
        <v>12970358</v>
      </c>
      <c r="Q5044">
        <v>0</v>
      </c>
      <c r="R5044">
        <v>0</v>
      </c>
      <c r="S5044" t="s">
        <v>10</v>
      </c>
      <c r="T5044" s="1">
        <v>41192</v>
      </c>
      <c r="U5044" s="10">
        <v>325789</v>
      </c>
      <c r="V5044" t="s">
        <v>11</v>
      </c>
      <c r="W5044">
        <v>31</v>
      </c>
      <c r="X5044" s="1">
        <v>42185</v>
      </c>
      <c r="Y5044" s="16">
        <v>5.2699999999999997E-2</v>
      </c>
      <c r="Z5044" s="17">
        <v>1798.32</v>
      </c>
      <c r="AA5044">
        <v>0</v>
      </c>
    </row>
    <row r="5045" spans="1:27">
      <c r="A5045" t="s">
        <v>29</v>
      </c>
      <c r="B5045" t="s">
        <v>10123</v>
      </c>
      <c r="C5045">
        <v>616144958</v>
      </c>
      <c r="D5045" t="s">
        <v>6</v>
      </c>
      <c r="E5045" t="s">
        <v>7</v>
      </c>
      <c r="F5045" t="s">
        <v>18287</v>
      </c>
      <c r="G5045">
        <v>44</v>
      </c>
      <c r="H5045" t="s">
        <v>18295</v>
      </c>
      <c r="I5045">
        <v>3</v>
      </c>
      <c r="J5045" t="s">
        <v>30</v>
      </c>
      <c r="K5045" t="s">
        <v>18302</v>
      </c>
      <c r="L5045" t="s">
        <v>18309</v>
      </c>
      <c r="M5045" s="5">
        <v>4809979</v>
      </c>
      <c r="N5045" t="s">
        <v>10124</v>
      </c>
      <c r="O5045" s="15">
        <v>4200000</v>
      </c>
      <c r="P5045" s="15">
        <v>3516729</v>
      </c>
      <c r="Q5045">
        <v>0</v>
      </c>
      <c r="R5045">
        <v>0</v>
      </c>
      <c r="S5045" t="s">
        <v>10</v>
      </c>
      <c r="T5045" s="1">
        <v>41316</v>
      </c>
      <c r="U5045" s="10">
        <v>104970</v>
      </c>
      <c r="V5045" t="s">
        <v>11</v>
      </c>
      <c r="W5045">
        <v>27</v>
      </c>
      <c r="X5045" s="1">
        <v>42160</v>
      </c>
      <c r="Y5045" s="16">
        <v>4.9400000000000006E-2</v>
      </c>
      <c r="Z5045" s="17">
        <v>1790.61</v>
      </c>
      <c r="AA5045">
        <v>0</v>
      </c>
    </row>
    <row r="5046" spans="1:27">
      <c r="A5046" t="s">
        <v>29</v>
      </c>
      <c r="B5046" t="s">
        <v>10125</v>
      </c>
      <c r="C5046">
        <v>616146652</v>
      </c>
      <c r="D5046" t="s">
        <v>6</v>
      </c>
      <c r="E5046" t="s">
        <v>7</v>
      </c>
      <c r="F5046" t="s">
        <v>18286</v>
      </c>
      <c r="G5046">
        <v>18</v>
      </c>
      <c r="H5046" t="s">
        <v>18297</v>
      </c>
      <c r="I5046">
        <v>2</v>
      </c>
      <c r="J5046" t="s">
        <v>30</v>
      </c>
      <c r="K5046" t="s">
        <v>18306</v>
      </c>
      <c r="L5046" t="s">
        <v>18308</v>
      </c>
      <c r="M5046" s="5">
        <v>20467329</v>
      </c>
      <c r="N5046" t="s">
        <v>10126</v>
      </c>
      <c r="O5046" s="15">
        <v>19000000</v>
      </c>
      <c r="P5046" s="15">
        <v>14713284</v>
      </c>
      <c r="Q5046">
        <v>0</v>
      </c>
      <c r="R5046">
        <v>0</v>
      </c>
      <c r="S5046" t="s">
        <v>10</v>
      </c>
      <c r="T5046" s="1">
        <v>41726</v>
      </c>
      <c r="U5046" s="10">
        <v>548442</v>
      </c>
      <c r="V5046" t="s">
        <v>11</v>
      </c>
      <c r="W5046">
        <v>14</v>
      </c>
      <c r="X5046" s="1">
        <v>42185</v>
      </c>
      <c r="Y5046" s="16">
        <v>3.85E-2</v>
      </c>
      <c r="Z5046" s="17">
        <v>1965.64</v>
      </c>
      <c r="AA5046">
        <v>0</v>
      </c>
    </row>
    <row r="5047" spans="1:27">
      <c r="A5047" t="s">
        <v>97</v>
      </c>
      <c r="B5047" t="s">
        <v>10127</v>
      </c>
      <c r="C5047">
        <v>616147356</v>
      </c>
      <c r="D5047" t="s">
        <v>6</v>
      </c>
      <c r="E5047" t="s">
        <v>7</v>
      </c>
      <c r="F5047" t="s">
        <v>18286</v>
      </c>
      <c r="G5047">
        <v>33</v>
      </c>
      <c r="H5047" t="s">
        <v>18294</v>
      </c>
      <c r="I5047">
        <v>4</v>
      </c>
      <c r="J5047" t="s">
        <v>98</v>
      </c>
      <c r="K5047" t="s">
        <v>18304</v>
      </c>
      <c r="L5047" t="s">
        <v>18309</v>
      </c>
      <c r="M5047" s="5">
        <v>7117600</v>
      </c>
      <c r="N5047" t="s">
        <v>10128</v>
      </c>
      <c r="O5047" s="15">
        <v>5900000</v>
      </c>
      <c r="P5047" s="15">
        <v>4075993</v>
      </c>
      <c r="Q5047">
        <v>0</v>
      </c>
      <c r="R5047">
        <v>0</v>
      </c>
      <c r="S5047" t="s">
        <v>10</v>
      </c>
      <c r="T5047" s="1">
        <v>41733</v>
      </c>
      <c r="U5047" s="10">
        <v>205985</v>
      </c>
      <c r="V5047" t="s">
        <v>11</v>
      </c>
      <c r="W5047">
        <v>13</v>
      </c>
      <c r="X5047" s="1">
        <v>42160</v>
      </c>
      <c r="Y5047" s="16">
        <v>3.8800000000000001E-2</v>
      </c>
      <c r="Z5047" s="17">
        <v>1966.4</v>
      </c>
      <c r="AA5047">
        <v>0</v>
      </c>
    </row>
    <row r="5048" spans="1:27">
      <c r="A5048" t="s">
        <v>29</v>
      </c>
      <c r="B5048" t="s">
        <v>10129</v>
      </c>
      <c r="C5048">
        <v>616147994</v>
      </c>
      <c r="D5048" t="s">
        <v>6</v>
      </c>
      <c r="E5048" t="s">
        <v>7</v>
      </c>
      <c r="F5048" t="s">
        <v>18286</v>
      </c>
      <c r="G5048">
        <v>32</v>
      </c>
      <c r="H5048" t="s">
        <v>18295</v>
      </c>
      <c r="I5048">
        <v>1</v>
      </c>
      <c r="J5048" t="s">
        <v>30</v>
      </c>
      <c r="K5048" t="s">
        <v>18305</v>
      </c>
      <c r="L5048" t="s">
        <v>18309</v>
      </c>
      <c r="M5048" s="5">
        <v>338142</v>
      </c>
      <c r="N5048" t="s">
        <v>10130</v>
      </c>
      <c r="O5048" s="15">
        <v>10000000</v>
      </c>
      <c r="P5048" s="15">
        <v>9251683</v>
      </c>
      <c r="Q5048">
        <v>0</v>
      </c>
      <c r="R5048">
        <v>0</v>
      </c>
      <c r="S5048" t="s">
        <v>10</v>
      </c>
      <c r="T5048" s="1">
        <v>41865</v>
      </c>
      <c r="U5048" s="10">
        <v>287796</v>
      </c>
      <c r="V5048" t="s">
        <v>11</v>
      </c>
      <c r="W5048">
        <v>6</v>
      </c>
      <c r="X5048" s="1">
        <v>42185</v>
      </c>
      <c r="Y5048" s="16">
        <v>4.0599999999999997E-2</v>
      </c>
      <c r="Z5048" s="17">
        <v>1883.33</v>
      </c>
      <c r="AA5048">
        <v>0</v>
      </c>
    </row>
    <row r="5049" spans="1:27">
      <c r="A5049" t="s">
        <v>97</v>
      </c>
      <c r="B5049" t="s">
        <v>10131</v>
      </c>
      <c r="C5049">
        <v>616148324</v>
      </c>
      <c r="D5049" t="s">
        <v>6</v>
      </c>
      <c r="E5049" t="s">
        <v>7</v>
      </c>
      <c r="F5049" t="s">
        <v>18285</v>
      </c>
      <c r="G5049">
        <v>26</v>
      </c>
      <c r="H5049" t="s">
        <v>18296</v>
      </c>
      <c r="I5049">
        <v>4</v>
      </c>
      <c r="J5049" t="s">
        <v>98</v>
      </c>
      <c r="K5049" t="s">
        <v>18303</v>
      </c>
      <c r="L5049" t="s">
        <v>18309</v>
      </c>
      <c r="M5049" s="5">
        <v>5616003</v>
      </c>
      <c r="N5049" t="s">
        <v>10132</v>
      </c>
      <c r="O5049" s="15">
        <v>6000000</v>
      </c>
      <c r="P5049" s="15">
        <v>5046690</v>
      </c>
      <c r="Q5049">
        <v>0</v>
      </c>
      <c r="R5049">
        <v>0</v>
      </c>
      <c r="S5049" t="s">
        <v>10</v>
      </c>
      <c r="T5049" s="1">
        <v>41799</v>
      </c>
      <c r="U5049" s="10">
        <v>189102</v>
      </c>
      <c r="V5049" t="s">
        <v>11</v>
      </c>
      <c r="W5049">
        <v>11</v>
      </c>
      <c r="X5049" s="1">
        <v>42185</v>
      </c>
      <c r="Y5049" s="16">
        <v>3.8699999999999998E-2</v>
      </c>
      <c r="Z5049" s="17">
        <v>1886.09</v>
      </c>
      <c r="AA5049">
        <v>0</v>
      </c>
    </row>
    <row r="5050" spans="1:27">
      <c r="A5050" t="s">
        <v>29</v>
      </c>
      <c r="B5050" t="s">
        <v>10133</v>
      </c>
      <c r="C5050">
        <v>616149248</v>
      </c>
      <c r="D5050" t="s">
        <v>6</v>
      </c>
      <c r="E5050" t="s">
        <v>7</v>
      </c>
      <c r="F5050" t="s">
        <v>18286</v>
      </c>
      <c r="G5050">
        <v>44</v>
      </c>
      <c r="H5050" t="s">
        <v>18294</v>
      </c>
      <c r="I5050">
        <v>6</v>
      </c>
      <c r="J5050" t="s">
        <v>30</v>
      </c>
      <c r="K5050" t="s">
        <v>18307</v>
      </c>
      <c r="L5050" t="s">
        <v>18309</v>
      </c>
      <c r="M5050" s="5">
        <v>1640733</v>
      </c>
      <c r="N5050" t="s">
        <v>10134</v>
      </c>
      <c r="O5050" s="15">
        <v>1650000</v>
      </c>
      <c r="P5050" s="15">
        <v>1464418</v>
      </c>
      <c r="Q5050">
        <v>0</v>
      </c>
      <c r="R5050">
        <v>0</v>
      </c>
      <c r="S5050" t="s">
        <v>10</v>
      </c>
      <c r="T5050" s="1">
        <v>41915</v>
      </c>
      <c r="U5050" s="10">
        <v>45507</v>
      </c>
      <c r="V5050" t="s">
        <v>11</v>
      </c>
      <c r="W5050">
        <v>7</v>
      </c>
      <c r="X5050" s="1">
        <v>42160</v>
      </c>
      <c r="Y5050" s="16">
        <v>4.3499999999999997E-2</v>
      </c>
      <c r="Z5050" s="17">
        <v>2021.49</v>
      </c>
      <c r="AA5050">
        <v>0</v>
      </c>
    </row>
    <row r="5051" spans="1:27">
      <c r="A5051" t="s">
        <v>9</v>
      </c>
      <c r="B5051" t="s">
        <v>10135</v>
      </c>
      <c r="C5051">
        <v>616150018</v>
      </c>
      <c r="D5051" t="s">
        <v>6</v>
      </c>
      <c r="E5051" t="s">
        <v>7</v>
      </c>
      <c r="F5051" t="s">
        <v>18285</v>
      </c>
      <c r="G5051">
        <v>45</v>
      </c>
      <c r="H5051" t="s">
        <v>18297</v>
      </c>
      <c r="I5051">
        <v>4</v>
      </c>
      <c r="J5051" t="s">
        <v>23</v>
      </c>
      <c r="K5051" t="s">
        <v>18304</v>
      </c>
      <c r="L5051" t="s">
        <v>18308</v>
      </c>
      <c r="M5051" s="5">
        <v>26175041</v>
      </c>
      <c r="N5051" t="s">
        <v>10136</v>
      </c>
      <c r="O5051" s="15">
        <v>19700000</v>
      </c>
      <c r="P5051" s="15">
        <v>7590583</v>
      </c>
      <c r="Q5051">
        <v>0</v>
      </c>
      <c r="R5051">
        <v>0</v>
      </c>
      <c r="S5051" t="s">
        <v>10</v>
      </c>
      <c r="T5051" s="1">
        <v>41178</v>
      </c>
      <c r="U5051" s="10">
        <v>513992</v>
      </c>
      <c r="V5051" t="s">
        <v>11</v>
      </c>
      <c r="W5051">
        <v>32</v>
      </c>
      <c r="X5051" s="1">
        <v>42185</v>
      </c>
      <c r="Y5051" s="16">
        <v>5.3699999999999998E-2</v>
      </c>
      <c r="Z5051" s="17">
        <v>1795.69</v>
      </c>
      <c r="AA5051">
        <v>0</v>
      </c>
    </row>
    <row r="5052" spans="1:27">
      <c r="A5052" t="s">
        <v>29</v>
      </c>
      <c r="B5052" t="s">
        <v>10137</v>
      </c>
      <c r="C5052">
        <v>616152570</v>
      </c>
      <c r="D5052" t="s">
        <v>6</v>
      </c>
      <c r="E5052" t="s">
        <v>7</v>
      </c>
      <c r="F5052" t="s">
        <v>18287</v>
      </c>
      <c r="G5052">
        <v>18</v>
      </c>
      <c r="H5052" t="s">
        <v>18296</v>
      </c>
      <c r="I5052">
        <v>2</v>
      </c>
      <c r="J5052" t="s">
        <v>30</v>
      </c>
      <c r="K5052" t="s">
        <v>18302</v>
      </c>
      <c r="L5052" t="s">
        <v>18309</v>
      </c>
      <c r="M5052" s="5">
        <v>2341206</v>
      </c>
      <c r="N5052" t="s">
        <v>10138</v>
      </c>
      <c r="O5052" s="15">
        <v>2120000</v>
      </c>
      <c r="P5052" s="15">
        <v>1691442</v>
      </c>
      <c r="Q5052">
        <v>0</v>
      </c>
      <c r="R5052">
        <v>0</v>
      </c>
      <c r="S5052" t="s">
        <v>10</v>
      </c>
      <c r="T5052" s="1">
        <v>41855</v>
      </c>
      <c r="U5052" s="10">
        <v>76664</v>
      </c>
      <c r="V5052" t="s">
        <v>11</v>
      </c>
      <c r="W5052">
        <v>9</v>
      </c>
      <c r="X5052" s="1">
        <v>42185</v>
      </c>
      <c r="Y5052" s="16">
        <v>4.0599999999999997E-2</v>
      </c>
      <c r="Z5052" s="17">
        <v>1873.65</v>
      </c>
      <c r="AA5052">
        <v>0</v>
      </c>
    </row>
    <row r="5053" spans="1:27">
      <c r="A5053" t="s">
        <v>97</v>
      </c>
      <c r="B5053" t="s">
        <v>10139</v>
      </c>
      <c r="C5053">
        <v>616153494</v>
      </c>
      <c r="D5053" t="s">
        <v>100</v>
      </c>
      <c r="E5053" t="s">
        <v>7</v>
      </c>
      <c r="F5053" t="s">
        <v>18287</v>
      </c>
      <c r="G5053">
        <v>23</v>
      </c>
      <c r="H5053" t="s">
        <v>18294</v>
      </c>
      <c r="I5053">
        <v>5</v>
      </c>
      <c r="J5053" t="s">
        <v>98</v>
      </c>
      <c r="K5053" t="s">
        <v>18306</v>
      </c>
      <c r="L5053" t="s">
        <v>18309</v>
      </c>
      <c r="M5053" s="5">
        <v>0</v>
      </c>
      <c r="N5053" t="s">
        <v>10140</v>
      </c>
      <c r="O5053" s="15">
        <v>20000000</v>
      </c>
      <c r="P5053" s="15">
        <v>12163188</v>
      </c>
      <c r="Q5053">
        <v>0</v>
      </c>
      <c r="R5053">
        <v>0</v>
      </c>
      <c r="S5053" t="s">
        <v>10</v>
      </c>
      <c r="T5053" s="1">
        <v>39199</v>
      </c>
      <c r="U5053" s="10">
        <v>246073</v>
      </c>
      <c r="V5053" t="s">
        <v>11</v>
      </c>
      <c r="W5053">
        <v>8</v>
      </c>
      <c r="X5053" s="1">
        <v>42185</v>
      </c>
      <c r="Y5053" s="16">
        <v>7.4999999999999997E-2</v>
      </c>
      <c r="Z5053" s="17">
        <v>2111.52</v>
      </c>
      <c r="AA5053">
        <v>0</v>
      </c>
    </row>
    <row r="5054" spans="1:27">
      <c r="A5054" t="s">
        <v>97</v>
      </c>
      <c r="B5054" t="s">
        <v>10141</v>
      </c>
      <c r="C5054">
        <v>616153670</v>
      </c>
      <c r="D5054" t="s">
        <v>100</v>
      </c>
      <c r="E5054" t="s">
        <v>5</v>
      </c>
      <c r="F5054" t="s">
        <v>18287</v>
      </c>
      <c r="G5054">
        <v>18</v>
      </c>
      <c r="H5054" t="s">
        <v>18295</v>
      </c>
      <c r="I5054">
        <v>2</v>
      </c>
      <c r="J5054" t="s">
        <v>98</v>
      </c>
      <c r="K5054" t="s">
        <v>18307</v>
      </c>
      <c r="L5054" t="s">
        <v>18308</v>
      </c>
      <c r="M5054" s="5">
        <v>0</v>
      </c>
      <c r="N5054" t="s">
        <v>10142</v>
      </c>
      <c r="O5054" s="15">
        <v>56575387</v>
      </c>
      <c r="P5054" s="15">
        <v>30740598</v>
      </c>
      <c r="Q5054">
        <v>1278998</v>
      </c>
      <c r="R5054">
        <v>60</v>
      </c>
      <c r="S5054" t="s">
        <v>10</v>
      </c>
      <c r="T5054" s="1">
        <v>39154</v>
      </c>
      <c r="U5054" s="10">
        <v>909412</v>
      </c>
      <c r="V5054" t="s">
        <v>11</v>
      </c>
      <c r="W5054">
        <v>49</v>
      </c>
      <c r="X5054" s="1">
        <v>42094</v>
      </c>
      <c r="Y5054" s="16">
        <v>7.0999999999999994E-2</v>
      </c>
      <c r="Z5054" s="17">
        <v>2205.77</v>
      </c>
      <c r="AA5054">
        <v>0</v>
      </c>
    </row>
    <row r="5055" spans="1:27">
      <c r="A5055" t="s">
        <v>29</v>
      </c>
      <c r="B5055" t="s">
        <v>10143</v>
      </c>
      <c r="C5055">
        <v>616153934</v>
      </c>
      <c r="D5055" t="s">
        <v>6</v>
      </c>
      <c r="E5055" t="s">
        <v>7</v>
      </c>
      <c r="F5055" t="s">
        <v>18287</v>
      </c>
      <c r="G5055">
        <v>25</v>
      </c>
      <c r="H5055" t="s">
        <v>18297</v>
      </c>
      <c r="I5055">
        <v>6</v>
      </c>
      <c r="J5055" t="s">
        <v>30</v>
      </c>
      <c r="K5055" t="s">
        <v>18305</v>
      </c>
      <c r="L5055" t="s">
        <v>18309</v>
      </c>
      <c r="M5055" s="5">
        <v>6635223</v>
      </c>
      <c r="N5055" t="s">
        <v>10144</v>
      </c>
      <c r="O5055" s="15">
        <v>11000000</v>
      </c>
      <c r="P5055" s="15">
        <v>8815667</v>
      </c>
      <c r="Q5055">
        <v>0</v>
      </c>
      <c r="R5055">
        <v>0</v>
      </c>
      <c r="S5055" t="s">
        <v>10</v>
      </c>
      <c r="T5055" s="1">
        <v>41233</v>
      </c>
      <c r="U5055" s="10">
        <v>250827</v>
      </c>
      <c r="V5055" t="s">
        <v>11</v>
      </c>
      <c r="W5055">
        <v>29</v>
      </c>
      <c r="X5055" s="1">
        <v>42160</v>
      </c>
      <c r="Y5055" s="16">
        <v>5.2300000000000006E-2</v>
      </c>
      <c r="Z5055" s="17">
        <v>1817.67</v>
      </c>
      <c r="AA5055">
        <v>0</v>
      </c>
    </row>
    <row r="5056" spans="1:27">
      <c r="A5056" t="s">
        <v>29</v>
      </c>
      <c r="B5056" t="s">
        <v>10145</v>
      </c>
      <c r="C5056">
        <v>616155694</v>
      </c>
      <c r="D5056" t="s">
        <v>6</v>
      </c>
      <c r="E5056" t="s">
        <v>7</v>
      </c>
      <c r="F5056" t="s">
        <v>18285</v>
      </c>
      <c r="G5056">
        <v>34</v>
      </c>
      <c r="H5056" t="s">
        <v>18297</v>
      </c>
      <c r="I5056">
        <v>3</v>
      </c>
      <c r="J5056" t="s">
        <v>30</v>
      </c>
      <c r="K5056" t="s">
        <v>18302</v>
      </c>
      <c r="L5056" t="s">
        <v>18309</v>
      </c>
      <c r="M5056" s="5">
        <v>399756</v>
      </c>
      <c r="N5056" t="s">
        <v>10146</v>
      </c>
      <c r="O5056" s="15">
        <v>7000000</v>
      </c>
      <c r="P5056" s="15">
        <v>6083914</v>
      </c>
      <c r="Q5056">
        <v>0</v>
      </c>
      <c r="R5056">
        <v>0</v>
      </c>
      <c r="S5056" t="s">
        <v>10</v>
      </c>
      <c r="T5056" s="1">
        <v>41953</v>
      </c>
      <c r="U5056" s="10">
        <v>254840</v>
      </c>
      <c r="V5056" t="s">
        <v>11</v>
      </c>
      <c r="W5056">
        <v>6</v>
      </c>
      <c r="X5056" s="1">
        <v>42185</v>
      </c>
      <c r="Y5056" s="16">
        <v>4.3200000000000002E-2</v>
      </c>
      <c r="Z5056" s="17">
        <v>2103.25</v>
      </c>
      <c r="AA5056">
        <v>0</v>
      </c>
    </row>
    <row r="5057" spans="1:27">
      <c r="A5057" t="s">
        <v>97</v>
      </c>
      <c r="B5057" t="s">
        <v>10147</v>
      </c>
      <c r="C5057">
        <v>616156640</v>
      </c>
      <c r="D5057" t="s">
        <v>6</v>
      </c>
      <c r="E5057" t="s">
        <v>7</v>
      </c>
      <c r="F5057" t="s">
        <v>18285</v>
      </c>
      <c r="G5057">
        <v>51</v>
      </c>
      <c r="H5057" t="s">
        <v>18297</v>
      </c>
      <c r="I5057">
        <v>5</v>
      </c>
      <c r="J5057" t="s">
        <v>98</v>
      </c>
      <c r="K5057" t="s">
        <v>18302</v>
      </c>
      <c r="L5057" t="s">
        <v>18309</v>
      </c>
      <c r="M5057" s="5">
        <v>6880882</v>
      </c>
      <c r="N5057" t="s">
        <v>10148</v>
      </c>
      <c r="O5057" s="15">
        <v>6000000</v>
      </c>
      <c r="P5057" s="15">
        <v>4401370</v>
      </c>
      <c r="Q5057">
        <v>0</v>
      </c>
      <c r="R5057">
        <v>0</v>
      </c>
      <c r="S5057" t="s">
        <v>10</v>
      </c>
      <c r="T5057" s="1">
        <v>41918</v>
      </c>
      <c r="U5057" s="10">
        <v>283855</v>
      </c>
      <c r="V5057" t="s">
        <v>11</v>
      </c>
      <c r="W5057">
        <v>7</v>
      </c>
      <c r="X5057" s="1">
        <v>42185</v>
      </c>
      <c r="Y5057" s="16">
        <v>4.3499999999999997E-2</v>
      </c>
      <c r="Z5057" s="17">
        <v>2026.2</v>
      </c>
      <c r="AA5057">
        <v>0</v>
      </c>
    </row>
    <row r="5058" spans="1:27">
      <c r="A5058" t="s">
        <v>29</v>
      </c>
      <c r="B5058" t="s">
        <v>10149</v>
      </c>
      <c r="C5058">
        <v>616157608</v>
      </c>
      <c r="D5058" t="s">
        <v>6</v>
      </c>
      <c r="E5058" t="s">
        <v>7</v>
      </c>
      <c r="F5058" t="s">
        <v>18285</v>
      </c>
      <c r="G5058">
        <v>24</v>
      </c>
      <c r="H5058" t="s">
        <v>18294</v>
      </c>
      <c r="I5058">
        <v>6</v>
      </c>
      <c r="J5058" t="s">
        <v>30</v>
      </c>
      <c r="K5058" t="s">
        <v>18305</v>
      </c>
      <c r="L5058" t="s">
        <v>18308</v>
      </c>
      <c r="M5058" s="5">
        <v>3958324</v>
      </c>
      <c r="N5058" t="s">
        <v>10150</v>
      </c>
      <c r="O5058" s="15">
        <v>3000000</v>
      </c>
      <c r="P5058" s="15">
        <v>1721954</v>
      </c>
      <c r="Q5058">
        <v>0</v>
      </c>
      <c r="R5058">
        <v>0</v>
      </c>
      <c r="S5058" t="s">
        <v>10</v>
      </c>
      <c r="T5058" s="1">
        <v>41624</v>
      </c>
      <c r="U5058" s="10">
        <v>100367</v>
      </c>
      <c r="V5058" t="s">
        <v>11</v>
      </c>
      <c r="W5058">
        <v>17</v>
      </c>
      <c r="X5058" s="1">
        <v>42185</v>
      </c>
      <c r="Y5058" s="16">
        <v>4.0399999999999998E-2</v>
      </c>
      <c r="Z5058" s="17">
        <v>1930.87</v>
      </c>
      <c r="AA5058">
        <v>0</v>
      </c>
    </row>
    <row r="5059" spans="1:27">
      <c r="A5059" t="s">
        <v>29</v>
      </c>
      <c r="B5059" t="s">
        <v>10151</v>
      </c>
      <c r="C5059">
        <v>616158840</v>
      </c>
      <c r="D5059" t="s">
        <v>6</v>
      </c>
      <c r="E5059" t="s">
        <v>7</v>
      </c>
      <c r="F5059" t="s">
        <v>18285</v>
      </c>
      <c r="G5059">
        <v>18</v>
      </c>
      <c r="H5059" t="s">
        <v>18295</v>
      </c>
      <c r="I5059">
        <v>1</v>
      </c>
      <c r="J5059" t="s">
        <v>30</v>
      </c>
      <c r="K5059" t="s">
        <v>18304</v>
      </c>
      <c r="L5059" t="s">
        <v>18309</v>
      </c>
      <c r="M5059" s="5">
        <v>8928594</v>
      </c>
      <c r="N5059" t="s">
        <v>10152</v>
      </c>
      <c r="O5059" s="15">
        <v>346814</v>
      </c>
      <c r="P5059" s="15">
        <v>202309</v>
      </c>
      <c r="Q5059">
        <v>0</v>
      </c>
      <c r="R5059">
        <v>0</v>
      </c>
      <c r="S5059" t="s">
        <v>10</v>
      </c>
      <c r="T5059" s="1">
        <v>41995</v>
      </c>
      <c r="U5059" s="10">
        <v>28901</v>
      </c>
      <c r="V5059" t="s">
        <v>11</v>
      </c>
      <c r="W5059">
        <v>5</v>
      </c>
      <c r="X5059" s="1">
        <v>42185</v>
      </c>
      <c r="Y5059" s="16">
        <v>4.2999999999999997E-2</v>
      </c>
      <c r="Z5059" s="17">
        <v>2297.14</v>
      </c>
      <c r="AA5059">
        <v>0</v>
      </c>
    </row>
    <row r="5060" spans="1:27">
      <c r="A5060" t="s">
        <v>29</v>
      </c>
      <c r="B5060" t="s">
        <v>10153</v>
      </c>
      <c r="C5060">
        <v>616159962</v>
      </c>
      <c r="D5060" t="s">
        <v>6</v>
      </c>
      <c r="E5060" t="s">
        <v>7</v>
      </c>
      <c r="F5060" t="s">
        <v>18287</v>
      </c>
      <c r="G5060">
        <v>47</v>
      </c>
      <c r="H5060" t="s">
        <v>18295</v>
      </c>
      <c r="I5060">
        <v>4</v>
      </c>
      <c r="J5060" t="s">
        <v>30</v>
      </c>
      <c r="K5060" t="s">
        <v>18302</v>
      </c>
      <c r="L5060" t="s">
        <v>18309</v>
      </c>
      <c r="M5060" s="5">
        <v>6522974</v>
      </c>
      <c r="N5060" t="s">
        <v>10154</v>
      </c>
      <c r="O5060" s="15">
        <v>6600000</v>
      </c>
      <c r="P5060" s="15">
        <v>5843735</v>
      </c>
      <c r="Q5060">
        <v>0</v>
      </c>
      <c r="R5060">
        <v>0</v>
      </c>
      <c r="S5060" t="s">
        <v>10</v>
      </c>
      <c r="T5060" s="1">
        <v>41922</v>
      </c>
      <c r="U5060" s="10">
        <v>178717</v>
      </c>
      <c r="V5060" t="s">
        <v>11</v>
      </c>
      <c r="W5060">
        <v>7</v>
      </c>
      <c r="X5060" s="1">
        <v>42185</v>
      </c>
      <c r="Y5060" s="16">
        <v>4.4000000000000004E-2</v>
      </c>
      <c r="Z5060" s="17">
        <v>2041.71</v>
      </c>
      <c r="AA5060">
        <v>0</v>
      </c>
    </row>
    <row r="5061" spans="1:27">
      <c r="A5061" t="s">
        <v>97</v>
      </c>
      <c r="B5061" t="s">
        <v>10155</v>
      </c>
      <c r="C5061">
        <v>616160798</v>
      </c>
      <c r="D5061" t="s">
        <v>6</v>
      </c>
      <c r="E5061" t="s">
        <v>7</v>
      </c>
      <c r="F5061" t="s">
        <v>18287</v>
      </c>
      <c r="G5061">
        <v>46</v>
      </c>
      <c r="H5061" t="s">
        <v>18294</v>
      </c>
      <c r="I5061">
        <v>6</v>
      </c>
      <c r="J5061" t="s">
        <v>98</v>
      </c>
      <c r="K5061" t="s">
        <v>18302</v>
      </c>
      <c r="L5061" t="s">
        <v>18309</v>
      </c>
      <c r="M5061" s="5">
        <v>3067202</v>
      </c>
      <c r="N5061" t="s">
        <v>10156</v>
      </c>
      <c r="O5061" s="15">
        <v>5700000</v>
      </c>
      <c r="P5061" s="15">
        <v>3548437</v>
      </c>
      <c r="Q5061">
        <v>0</v>
      </c>
      <c r="R5061">
        <v>0</v>
      </c>
      <c r="S5061" t="s">
        <v>10</v>
      </c>
      <c r="T5061" s="1">
        <v>41410</v>
      </c>
      <c r="U5061" s="10">
        <v>176455</v>
      </c>
      <c r="V5061" t="s">
        <v>11</v>
      </c>
      <c r="W5061">
        <v>23</v>
      </c>
      <c r="X5061" s="1">
        <v>42160</v>
      </c>
      <c r="Y5061" s="16">
        <v>4.07E-2</v>
      </c>
      <c r="Z5061" s="17">
        <v>1843.75</v>
      </c>
      <c r="AA5061">
        <v>0</v>
      </c>
    </row>
    <row r="5062" spans="1:27">
      <c r="A5062" t="s">
        <v>39</v>
      </c>
      <c r="B5062" t="s">
        <v>10157</v>
      </c>
      <c r="C5062">
        <v>616160842</v>
      </c>
      <c r="D5062" t="s">
        <v>6</v>
      </c>
      <c r="E5062" t="s">
        <v>7</v>
      </c>
      <c r="F5062" t="s">
        <v>18285</v>
      </c>
      <c r="G5062">
        <v>39</v>
      </c>
      <c r="H5062" t="s">
        <v>18297</v>
      </c>
      <c r="I5062">
        <v>4</v>
      </c>
      <c r="J5062" t="s">
        <v>191</v>
      </c>
      <c r="K5062" t="s">
        <v>18305</v>
      </c>
      <c r="L5062" t="s">
        <v>18308</v>
      </c>
      <c r="M5062" s="5">
        <v>3413120</v>
      </c>
      <c r="N5062" t="s">
        <v>10158</v>
      </c>
      <c r="O5062" s="15">
        <v>2900000</v>
      </c>
      <c r="P5062" s="15">
        <v>1214697</v>
      </c>
      <c r="Q5062">
        <v>0</v>
      </c>
      <c r="R5062">
        <v>0</v>
      </c>
      <c r="S5062" t="s">
        <v>10</v>
      </c>
      <c r="T5062" s="1">
        <v>41417</v>
      </c>
      <c r="U5062" s="10">
        <v>102678</v>
      </c>
      <c r="V5062" t="s">
        <v>11</v>
      </c>
      <c r="W5062">
        <v>23</v>
      </c>
      <c r="X5062" s="1">
        <v>42160</v>
      </c>
      <c r="Y5062" s="16">
        <v>3.9800000000000002E-2</v>
      </c>
      <c r="Z5062" s="17">
        <v>1850.55</v>
      </c>
      <c r="AA5062">
        <v>0</v>
      </c>
    </row>
    <row r="5063" spans="1:27">
      <c r="A5063" t="s">
        <v>39</v>
      </c>
      <c r="B5063" t="s">
        <v>10159</v>
      </c>
      <c r="C5063">
        <v>616161106</v>
      </c>
      <c r="D5063" t="s">
        <v>6</v>
      </c>
      <c r="E5063" t="s">
        <v>7</v>
      </c>
      <c r="F5063" t="s">
        <v>18286</v>
      </c>
      <c r="G5063">
        <v>37</v>
      </c>
      <c r="H5063" t="s">
        <v>18296</v>
      </c>
      <c r="I5063">
        <v>6</v>
      </c>
      <c r="J5063" t="s">
        <v>191</v>
      </c>
      <c r="K5063" t="s">
        <v>18303</v>
      </c>
      <c r="L5063" t="s">
        <v>18309</v>
      </c>
      <c r="M5063" s="5">
        <v>10692560</v>
      </c>
      <c r="N5063" t="s">
        <v>10160</v>
      </c>
      <c r="O5063" s="15">
        <v>5000000</v>
      </c>
      <c r="P5063" s="15">
        <v>5000000</v>
      </c>
      <c r="Q5063">
        <v>0</v>
      </c>
      <c r="R5063">
        <v>0</v>
      </c>
      <c r="S5063" t="s">
        <v>10</v>
      </c>
      <c r="T5063" s="1">
        <v>42139</v>
      </c>
      <c r="U5063" s="10">
        <v>128342</v>
      </c>
      <c r="V5063" t="s">
        <v>11</v>
      </c>
      <c r="W5063">
        <v>0</v>
      </c>
      <c r="X5063" s="1">
        <v>42185</v>
      </c>
      <c r="Y5063" s="16">
        <v>4.3400000000000001E-2</v>
      </c>
      <c r="Z5063" s="17">
        <v>2389.4899999999998</v>
      </c>
      <c r="AA5063">
        <v>0</v>
      </c>
    </row>
    <row r="5064" spans="1:27">
      <c r="A5064" t="s">
        <v>2</v>
      </c>
      <c r="B5064" t="s">
        <v>10161</v>
      </c>
      <c r="C5064">
        <v>616161128</v>
      </c>
      <c r="D5064" t="s">
        <v>6</v>
      </c>
      <c r="E5064" t="s">
        <v>7</v>
      </c>
      <c r="F5064" t="s">
        <v>18285</v>
      </c>
      <c r="G5064">
        <v>18</v>
      </c>
      <c r="H5064" t="s">
        <v>18294</v>
      </c>
      <c r="I5064">
        <v>1</v>
      </c>
      <c r="J5064" t="s">
        <v>3</v>
      </c>
      <c r="K5064" t="s">
        <v>18302</v>
      </c>
      <c r="L5064" t="s">
        <v>18309</v>
      </c>
      <c r="M5064" s="5">
        <v>11580580</v>
      </c>
      <c r="N5064" t="s">
        <v>10162</v>
      </c>
      <c r="O5064" s="15">
        <v>6000000</v>
      </c>
      <c r="P5064" s="15">
        <v>4853121</v>
      </c>
      <c r="Q5064">
        <v>0</v>
      </c>
      <c r="R5064">
        <v>0</v>
      </c>
      <c r="S5064" t="s">
        <v>10</v>
      </c>
      <c r="T5064" s="1">
        <v>41890</v>
      </c>
      <c r="U5064" s="10">
        <v>200733</v>
      </c>
      <c r="V5064" t="s">
        <v>11</v>
      </c>
      <c r="W5064">
        <v>8</v>
      </c>
      <c r="X5064" s="1">
        <v>42185</v>
      </c>
      <c r="Y5064" s="16">
        <v>4.07E-2</v>
      </c>
      <c r="Z5064" s="17">
        <v>1935.25</v>
      </c>
      <c r="AA5064">
        <v>0</v>
      </c>
    </row>
    <row r="5065" spans="1:27">
      <c r="A5065" t="s">
        <v>97</v>
      </c>
      <c r="B5065" t="s">
        <v>10163</v>
      </c>
      <c r="C5065">
        <v>616161326</v>
      </c>
      <c r="D5065" t="s">
        <v>6</v>
      </c>
      <c r="E5065" t="s">
        <v>7</v>
      </c>
      <c r="F5065" t="s">
        <v>18285</v>
      </c>
      <c r="G5065">
        <v>37</v>
      </c>
      <c r="H5065" t="s">
        <v>18295</v>
      </c>
      <c r="I5065">
        <v>4</v>
      </c>
      <c r="J5065" t="s">
        <v>98</v>
      </c>
      <c r="K5065" t="s">
        <v>18307</v>
      </c>
      <c r="L5065" t="s">
        <v>18309</v>
      </c>
      <c r="M5065" s="5">
        <v>5254571</v>
      </c>
      <c r="N5065" t="s">
        <v>10164</v>
      </c>
      <c r="O5065" s="15">
        <v>84000000</v>
      </c>
      <c r="P5065" s="15">
        <v>82670201</v>
      </c>
      <c r="Q5065">
        <v>0</v>
      </c>
      <c r="R5065">
        <v>0</v>
      </c>
      <c r="S5065" t="s">
        <v>10</v>
      </c>
      <c r="T5065" s="1">
        <v>41822</v>
      </c>
      <c r="U5065" s="10">
        <v>1035537</v>
      </c>
      <c r="V5065" t="s">
        <v>11</v>
      </c>
      <c r="W5065">
        <v>8</v>
      </c>
      <c r="X5065" s="1">
        <v>42160</v>
      </c>
      <c r="Y5065" s="16">
        <v>3.95E-2</v>
      </c>
      <c r="Z5065" s="17">
        <v>1865.42</v>
      </c>
      <c r="AA5065">
        <v>0</v>
      </c>
    </row>
    <row r="5066" spans="1:27">
      <c r="A5066" t="s">
        <v>2</v>
      </c>
      <c r="B5066" t="s">
        <v>10165</v>
      </c>
      <c r="C5066">
        <v>616162206</v>
      </c>
      <c r="D5066" t="s">
        <v>6</v>
      </c>
      <c r="E5066" t="s">
        <v>7</v>
      </c>
      <c r="F5066" t="s">
        <v>18285</v>
      </c>
      <c r="G5066">
        <v>23</v>
      </c>
      <c r="H5066" t="s">
        <v>18297</v>
      </c>
      <c r="I5066">
        <v>1</v>
      </c>
      <c r="J5066" t="s">
        <v>3</v>
      </c>
      <c r="K5066" t="s">
        <v>18303</v>
      </c>
      <c r="L5066" t="s">
        <v>18309</v>
      </c>
      <c r="M5066" s="5">
        <v>27266811</v>
      </c>
      <c r="N5066" t="s">
        <v>10166</v>
      </c>
      <c r="O5066" s="15">
        <v>38796000</v>
      </c>
      <c r="P5066" s="15">
        <v>32807299</v>
      </c>
      <c r="Q5066">
        <v>0</v>
      </c>
      <c r="R5066">
        <v>0</v>
      </c>
      <c r="S5066" t="s">
        <v>10</v>
      </c>
      <c r="T5066" s="1">
        <v>41872</v>
      </c>
      <c r="U5066" s="10">
        <v>1012225</v>
      </c>
      <c r="V5066" t="s">
        <v>11</v>
      </c>
      <c r="W5066">
        <v>9</v>
      </c>
      <c r="X5066" s="1">
        <v>42185</v>
      </c>
      <c r="Y5066" s="16">
        <v>3.9199999999999999E-2</v>
      </c>
      <c r="Z5066" s="17">
        <v>1912.43</v>
      </c>
      <c r="AA5066">
        <v>0</v>
      </c>
    </row>
    <row r="5067" spans="1:27">
      <c r="A5067" t="s">
        <v>29</v>
      </c>
      <c r="B5067" t="s">
        <v>10167</v>
      </c>
      <c r="C5067">
        <v>616163108</v>
      </c>
      <c r="D5067" t="s">
        <v>6</v>
      </c>
      <c r="E5067" t="s">
        <v>7</v>
      </c>
      <c r="F5067" t="s">
        <v>18286</v>
      </c>
      <c r="G5067">
        <v>27</v>
      </c>
      <c r="H5067" t="s">
        <v>18296</v>
      </c>
      <c r="I5067">
        <v>4</v>
      </c>
      <c r="J5067" t="s">
        <v>30</v>
      </c>
      <c r="K5067" t="s">
        <v>18307</v>
      </c>
      <c r="L5067" t="s">
        <v>18309</v>
      </c>
      <c r="M5067" s="5">
        <v>1453279</v>
      </c>
      <c r="N5067" t="s">
        <v>10168</v>
      </c>
      <c r="O5067" s="15">
        <v>1200000</v>
      </c>
      <c r="P5067" s="15">
        <v>703245</v>
      </c>
      <c r="Q5067">
        <v>0</v>
      </c>
      <c r="R5067">
        <v>0</v>
      </c>
      <c r="S5067" t="s">
        <v>10</v>
      </c>
      <c r="T5067" s="1">
        <v>41904</v>
      </c>
      <c r="U5067" s="10">
        <v>82937</v>
      </c>
      <c r="V5067" t="s">
        <v>11</v>
      </c>
      <c r="W5067">
        <v>7</v>
      </c>
      <c r="X5067" s="1">
        <v>42160</v>
      </c>
      <c r="Y5067" s="16">
        <v>4.1900000000000007E-2</v>
      </c>
      <c r="Z5067" s="17">
        <v>1966.89</v>
      </c>
      <c r="AA5067">
        <v>0</v>
      </c>
    </row>
    <row r="5068" spans="1:27">
      <c r="A5068" t="s">
        <v>91</v>
      </c>
      <c r="B5068" t="s">
        <v>10169</v>
      </c>
      <c r="C5068">
        <v>616163438</v>
      </c>
      <c r="D5068" t="s">
        <v>6</v>
      </c>
      <c r="E5068" t="s">
        <v>7</v>
      </c>
      <c r="F5068" t="s">
        <v>18287</v>
      </c>
      <c r="G5068">
        <v>18</v>
      </c>
      <c r="H5068" t="s">
        <v>18294</v>
      </c>
      <c r="I5068">
        <v>1</v>
      </c>
      <c r="J5068" s="3" t="s">
        <v>18299</v>
      </c>
      <c r="K5068" t="s">
        <v>18303</v>
      </c>
      <c r="L5068" t="s">
        <v>18308</v>
      </c>
      <c r="M5068" s="5">
        <v>2578982</v>
      </c>
      <c r="N5068" t="s">
        <v>10170</v>
      </c>
      <c r="O5068" s="15">
        <v>1856000</v>
      </c>
      <c r="P5068" s="15">
        <v>795901</v>
      </c>
      <c r="Q5068">
        <v>0</v>
      </c>
      <c r="R5068">
        <v>0</v>
      </c>
      <c r="S5068" t="s">
        <v>10</v>
      </c>
      <c r="T5068" s="1">
        <v>41170</v>
      </c>
      <c r="U5068" s="10">
        <v>57456</v>
      </c>
      <c r="V5068" t="s">
        <v>11</v>
      </c>
      <c r="W5068">
        <v>32</v>
      </c>
      <c r="X5068" s="1">
        <v>42185</v>
      </c>
      <c r="Y5068" s="16">
        <v>5.3699999999999998E-2</v>
      </c>
      <c r="Z5068" s="17">
        <v>1799.77</v>
      </c>
      <c r="AA5068">
        <v>0</v>
      </c>
    </row>
    <row r="5069" spans="1:27">
      <c r="A5069" t="s">
        <v>97</v>
      </c>
      <c r="B5069" t="s">
        <v>10171</v>
      </c>
      <c r="C5069">
        <v>616163790</v>
      </c>
      <c r="D5069" t="s">
        <v>6</v>
      </c>
      <c r="E5069" t="s">
        <v>7</v>
      </c>
      <c r="F5069" t="s">
        <v>18287</v>
      </c>
      <c r="G5069">
        <v>29</v>
      </c>
      <c r="H5069" t="s">
        <v>18296</v>
      </c>
      <c r="I5069">
        <v>1</v>
      </c>
      <c r="J5069" t="s">
        <v>98</v>
      </c>
      <c r="K5069" t="s">
        <v>18304</v>
      </c>
      <c r="L5069" t="s">
        <v>18308</v>
      </c>
      <c r="M5069" s="5">
        <v>21750389</v>
      </c>
      <c r="N5069" t="s">
        <v>10172</v>
      </c>
      <c r="O5069" s="15">
        <v>25000000</v>
      </c>
      <c r="P5069" s="15">
        <v>23358367</v>
      </c>
      <c r="Q5069">
        <v>0</v>
      </c>
      <c r="R5069">
        <v>0</v>
      </c>
      <c r="S5069" t="s">
        <v>10</v>
      </c>
      <c r="T5069" s="1">
        <v>42030</v>
      </c>
      <c r="U5069" s="10">
        <v>664549</v>
      </c>
      <c r="V5069" t="s">
        <v>11</v>
      </c>
      <c r="W5069">
        <v>4</v>
      </c>
      <c r="X5069" s="1">
        <v>42185</v>
      </c>
      <c r="Y5069" s="16">
        <v>4.4999999999999998E-2</v>
      </c>
      <c r="Z5069" s="17">
        <v>2386.5</v>
      </c>
      <c r="AA5069">
        <v>0</v>
      </c>
    </row>
    <row r="5070" spans="1:27">
      <c r="A5070" t="s">
        <v>2</v>
      </c>
      <c r="B5070" t="s">
        <v>10173</v>
      </c>
      <c r="C5070">
        <v>616164428</v>
      </c>
      <c r="D5070" t="s">
        <v>6</v>
      </c>
      <c r="E5070" t="s">
        <v>7</v>
      </c>
      <c r="F5070" t="s">
        <v>18287</v>
      </c>
      <c r="G5070">
        <v>45</v>
      </c>
      <c r="H5070" t="s">
        <v>18295</v>
      </c>
      <c r="I5070">
        <v>3</v>
      </c>
      <c r="J5070" t="s">
        <v>3</v>
      </c>
      <c r="K5070" t="s">
        <v>18306</v>
      </c>
      <c r="L5070" t="s">
        <v>18308</v>
      </c>
      <c r="M5070" s="5">
        <v>18203386</v>
      </c>
      <c r="N5070" t="s">
        <v>10174</v>
      </c>
      <c r="O5070" s="15">
        <v>346814</v>
      </c>
      <c r="P5070" s="15">
        <v>202309</v>
      </c>
      <c r="Q5070">
        <v>0</v>
      </c>
      <c r="R5070">
        <v>0</v>
      </c>
      <c r="S5070" t="s">
        <v>10</v>
      </c>
      <c r="T5070" s="1">
        <v>41996</v>
      </c>
      <c r="U5070" s="10">
        <v>28901</v>
      </c>
      <c r="V5070" t="s">
        <v>11</v>
      </c>
      <c r="W5070">
        <v>5</v>
      </c>
      <c r="X5070" s="1">
        <v>42185</v>
      </c>
      <c r="Y5070" s="16">
        <v>4.2999999999999997E-2</v>
      </c>
      <c r="Z5070" s="17">
        <v>2316.9299999999998</v>
      </c>
      <c r="AA5070">
        <v>0</v>
      </c>
    </row>
    <row r="5071" spans="1:27">
      <c r="A5071" t="s">
        <v>9</v>
      </c>
      <c r="B5071" t="s">
        <v>10175</v>
      </c>
      <c r="C5071">
        <v>616164604</v>
      </c>
      <c r="D5071" t="s">
        <v>6</v>
      </c>
      <c r="E5071" t="s">
        <v>7</v>
      </c>
      <c r="F5071" t="s">
        <v>18285</v>
      </c>
      <c r="G5071">
        <v>44</v>
      </c>
      <c r="H5071" t="s">
        <v>18295</v>
      </c>
      <c r="I5071">
        <v>4</v>
      </c>
      <c r="J5071" t="s">
        <v>23</v>
      </c>
      <c r="K5071" t="s">
        <v>18304</v>
      </c>
      <c r="L5071" t="s">
        <v>18309</v>
      </c>
      <c r="M5071" s="5">
        <v>5824577</v>
      </c>
      <c r="N5071" t="s">
        <v>10176</v>
      </c>
      <c r="O5071" s="15">
        <v>173407</v>
      </c>
      <c r="P5071" s="15">
        <v>101157</v>
      </c>
      <c r="Q5071">
        <v>0</v>
      </c>
      <c r="R5071">
        <v>0</v>
      </c>
      <c r="S5071" t="s">
        <v>10</v>
      </c>
      <c r="T5071" s="1">
        <v>41999</v>
      </c>
      <c r="U5071" s="10">
        <v>14450</v>
      </c>
      <c r="V5071" t="s">
        <v>11</v>
      </c>
      <c r="W5071">
        <v>5</v>
      </c>
      <c r="X5071" s="1">
        <v>42185</v>
      </c>
      <c r="Y5071" s="16">
        <v>4.4000000000000004E-2</v>
      </c>
      <c r="Z5071" s="17">
        <v>2346.9</v>
      </c>
      <c r="AA5071">
        <v>0</v>
      </c>
    </row>
    <row r="5072" spans="1:27">
      <c r="A5072" t="s">
        <v>97</v>
      </c>
      <c r="B5072" t="s">
        <v>10177</v>
      </c>
      <c r="C5072">
        <v>616166188</v>
      </c>
      <c r="D5072" t="s">
        <v>6</v>
      </c>
      <c r="E5072" t="s">
        <v>7</v>
      </c>
      <c r="F5072" t="s">
        <v>18285</v>
      </c>
      <c r="G5072">
        <v>28</v>
      </c>
      <c r="H5072" t="s">
        <v>18296</v>
      </c>
      <c r="I5072">
        <v>6</v>
      </c>
      <c r="J5072" t="s">
        <v>98</v>
      </c>
      <c r="K5072" t="s">
        <v>18302</v>
      </c>
      <c r="L5072" t="s">
        <v>18308</v>
      </c>
      <c r="M5072" s="5">
        <v>900663</v>
      </c>
      <c r="N5072" t="s">
        <v>10178</v>
      </c>
      <c r="O5072" s="15">
        <v>10300000</v>
      </c>
      <c r="P5072" s="15">
        <v>9866616</v>
      </c>
      <c r="Q5072">
        <v>0</v>
      </c>
      <c r="R5072">
        <v>0</v>
      </c>
      <c r="S5072" t="s">
        <v>10</v>
      </c>
      <c r="T5072" s="1">
        <v>41870</v>
      </c>
      <c r="U5072" s="10">
        <v>267465</v>
      </c>
      <c r="V5072" t="s">
        <v>11</v>
      </c>
      <c r="W5072">
        <v>9</v>
      </c>
      <c r="X5072" s="1">
        <v>42185</v>
      </c>
      <c r="Y5072" s="16">
        <v>3.9199999999999999E-2</v>
      </c>
      <c r="Z5072" s="17">
        <v>1884.81</v>
      </c>
      <c r="AA5072">
        <v>0</v>
      </c>
    </row>
    <row r="5073" spans="1:27">
      <c r="A5073" t="s">
        <v>29</v>
      </c>
      <c r="B5073" t="s">
        <v>10179</v>
      </c>
      <c r="C5073">
        <v>616166254</v>
      </c>
      <c r="D5073" t="s">
        <v>6</v>
      </c>
      <c r="E5073" t="s">
        <v>7</v>
      </c>
      <c r="F5073" t="s">
        <v>18286</v>
      </c>
      <c r="G5073">
        <v>18</v>
      </c>
      <c r="H5073" t="s">
        <v>18294</v>
      </c>
      <c r="I5073">
        <v>6</v>
      </c>
      <c r="J5073" t="s">
        <v>30</v>
      </c>
      <c r="K5073" t="s">
        <v>18303</v>
      </c>
      <c r="L5073" t="s">
        <v>18308</v>
      </c>
      <c r="M5073" s="5">
        <v>12532491</v>
      </c>
      <c r="N5073" t="s">
        <v>10180</v>
      </c>
      <c r="O5073" s="15">
        <v>554194</v>
      </c>
      <c r="P5073" s="15">
        <v>2791741</v>
      </c>
      <c r="Q5073">
        <v>0</v>
      </c>
      <c r="R5073">
        <v>0</v>
      </c>
      <c r="S5073" t="s">
        <v>10</v>
      </c>
      <c r="T5073" s="1">
        <v>39263</v>
      </c>
      <c r="U5073" s="10">
        <v>112500</v>
      </c>
      <c r="V5073" t="s">
        <v>11</v>
      </c>
      <c r="W5073">
        <v>5</v>
      </c>
      <c r="X5073" s="1">
        <v>42185</v>
      </c>
      <c r="Y5073" s="16">
        <v>7.9299999999999995E-2</v>
      </c>
      <c r="Z5073" s="17">
        <v>1960.61</v>
      </c>
      <c r="AA5073">
        <v>0</v>
      </c>
    </row>
    <row r="5074" spans="1:27">
      <c r="A5074" t="s">
        <v>29</v>
      </c>
      <c r="B5074" t="s">
        <v>10181</v>
      </c>
      <c r="C5074">
        <v>616166694</v>
      </c>
      <c r="D5074" t="s">
        <v>6</v>
      </c>
      <c r="E5074" t="s">
        <v>7</v>
      </c>
      <c r="F5074" t="s">
        <v>18285</v>
      </c>
      <c r="G5074">
        <v>18</v>
      </c>
      <c r="H5074" t="s">
        <v>18297</v>
      </c>
      <c r="I5074">
        <v>3</v>
      </c>
      <c r="J5074" t="s">
        <v>30</v>
      </c>
      <c r="K5074" t="s">
        <v>18303</v>
      </c>
      <c r="L5074" t="s">
        <v>18308</v>
      </c>
      <c r="M5074" s="5">
        <v>7093674</v>
      </c>
      <c r="N5074" t="s">
        <v>10182</v>
      </c>
      <c r="O5074" s="15">
        <v>9800000</v>
      </c>
      <c r="P5074" s="15">
        <v>8842913</v>
      </c>
      <c r="Q5074">
        <v>0</v>
      </c>
      <c r="R5074">
        <v>0</v>
      </c>
      <c r="S5074" t="s">
        <v>10</v>
      </c>
      <c r="T5074" s="1">
        <v>41939</v>
      </c>
      <c r="U5074" s="10">
        <v>265368</v>
      </c>
      <c r="V5074" t="s">
        <v>11</v>
      </c>
      <c r="W5074">
        <v>6</v>
      </c>
      <c r="X5074" s="1">
        <v>42160</v>
      </c>
      <c r="Y5074" s="16">
        <v>4.2300000000000004E-2</v>
      </c>
      <c r="Z5074" s="17">
        <v>2065.38</v>
      </c>
      <c r="AA5074">
        <v>0</v>
      </c>
    </row>
    <row r="5075" spans="1:27">
      <c r="A5075" t="s">
        <v>29</v>
      </c>
      <c r="B5075" t="s">
        <v>10183</v>
      </c>
      <c r="C5075">
        <v>616167024</v>
      </c>
      <c r="D5075" t="s">
        <v>6</v>
      </c>
      <c r="E5075" t="s">
        <v>7</v>
      </c>
      <c r="F5075" t="s">
        <v>18287</v>
      </c>
      <c r="G5075">
        <v>35</v>
      </c>
      <c r="H5075" t="s">
        <v>18294</v>
      </c>
      <c r="I5075">
        <v>4</v>
      </c>
      <c r="J5075" t="s">
        <v>30</v>
      </c>
      <c r="K5075" t="s">
        <v>18305</v>
      </c>
      <c r="L5075" t="s">
        <v>18309</v>
      </c>
      <c r="M5075" s="5">
        <v>10569586</v>
      </c>
      <c r="N5075" t="s">
        <v>10184</v>
      </c>
      <c r="O5075" s="15">
        <v>21000000</v>
      </c>
      <c r="P5075" s="15">
        <v>19168499</v>
      </c>
      <c r="Q5075">
        <v>0</v>
      </c>
      <c r="R5075">
        <v>0</v>
      </c>
      <c r="S5075" t="s">
        <v>10</v>
      </c>
      <c r="T5075" s="1">
        <v>41729</v>
      </c>
      <c r="U5075" s="10">
        <v>435291</v>
      </c>
      <c r="V5075" t="s">
        <v>11</v>
      </c>
      <c r="W5075">
        <v>13</v>
      </c>
      <c r="X5075" s="1">
        <v>42185</v>
      </c>
      <c r="Y5075" s="16">
        <v>3.85E-2</v>
      </c>
      <c r="Z5075" s="17">
        <v>1965.32</v>
      </c>
      <c r="AA5075">
        <v>0</v>
      </c>
    </row>
    <row r="5076" spans="1:27">
      <c r="A5076" t="s">
        <v>97</v>
      </c>
      <c r="B5076" t="s">
        <v>10185</v>
      </c>
      <c r="C5076">
        <v>616167398</v>
      </c>
      <c r="D5076" t="s">
        <v>6</v>
      </c>
      <c r="E5076" t="s">
        <v>7</v>
      </c>
      <c r="F5076" t="s">
        <v>18285</v>
      </c>
      <c r="G5076">
        <v>33</v>
      </c>
      <c r="H5076" t="s">
        <v>18295</v>
      </c>
      <c r="I5076">
        <v>5</v>
      </c>
      <c r="J5076" t="s">
        <v>98</v>
      </c>
      <c r="K5076" t="s">
        <v>18304</v>
      </c>
      <c r="L5076" t="s">
        <v>18308</v>
      </c>
      <c r="M5076" s="5">
        <v>12402681</v>
      </c>
      <c r="N5076" t="s">
        <v>10186</v>
      </c>
      <c r="O5076" s="15">
        <v>5000000</v>
      </c>
      <c r="P5076" s="15">
        <v>2732557</v>
      </c>
      <c r="Q5076">
        <v>0</v>
      </c>
      <c r="R5076">
        <v>0</v>
      </c>
      <c r="S5076" t="s">
        <v>10</v>
      </c>
      <c r="T5076" s="1">
        <v>41606</v>
      </c>
      <c r="U5076" s="10">
        <v>167278</v>
      </c>
      <c r="V5076" t="s">
        <v>11</v>
      </c>
      <c r="W5076">
        <v>18</v>
      </c>
      <c r="X5076" s="1">
        <v>42185</v>
      </c>
      <c r="Y5076" s="16">
        <v>4.0599999999999997E-2</v>
      </c>
      <c r="Z5076" s="17">
        <v>1928.25</v>
      </c>
      <c r="AA5076">
        <v>0</v>
      </c>
    </row>
    <row r="5077" spans="1:27">
      <c r="A5077" t="s">
        <v>29</v>
      </c>
      <c r="B5077" t="s">
        <v>10187</v>
      </c>
      <c r="C5077">
        <v>616168344</v>
      </c>
      <c r="D5077" t="s">
        <v>6</v>
      </c>
      <c r="E5077" t="s">
        <v>7</v>
      </c>
      <c r="F5077" t="s">
        <v>18286</v>
      </c>
      <c r="G5077">
        <v>18</v>
      </c>
      <c r="H5077" t="s">
        <v>18296</v>
      </c>
      <c r="I5077">
        <v>2</v>
      </c>
      <c r="J5077" t="s">
        <v>30</v>
      </c>
      <c r="K5077" t="s">
        <v>18302</v>
      </c>
      <c r="L5077" t="s">
        <v>18309</v>
      </c>
      <c r="M5077" s="5">
        <v>9183246</v>
      </c>
      <c r="N5077" t="s">
        <v>10188</v>
      </c>
      <c r="O5077" s="15">
        <v>12990000</v>
      </c>
      <c r="P5077" s="15">
        <v>11697000</v>
      </c>
      <c r="Q5077">
        <v>0</v>
      </c>
      <c r="R5077">
        <v>0</v>
      </c>
      <c r="S5077" t="s">
        <v>10</v>
      </c>
      <c r="T5077" s="1">
        <v>41949</v>
      </c>
      <c r="U5077" s="10">
        <v>345300</v>
      </c>
      <c r="V5077" t="s">
        <v>11</v>
      </c>
      <c r="W5077">
        <v>6</v>
      </c>
      <c r="X5077" s="1">
        <v>42160</v>
      </c>
      <c r="Y5077" s="16">
        <v>4.41E-2</v>
      </c>
      <c r="Z5077" s="17">
        <v>2081.2399999999998</v>
      </c>
      <c r="AA5077">
        <v>0</v>
      </c>
    </row>
    <row r="5078" spans="1:27">
      <c r="A5078" t="s">
        <v>2</v>
      </c>
      <c r="B5078" t="s">
        <v>10189</v>
      </c>
      <c r="C5078">
        <v>616169840</v>
      </c>
      <c r="D5078" t="s">
        <v>6</v>
      </c>
      <c r="E5078" t="s">
        <v>7</v>
      </c>
      <c r="F5078" t="s">
        <v>18285</v>
      </c>
      <c r="G5078">
        <v>27</v>
      </c>
      <c r="H5078" t="s">
        <v>18296</v>
      </c>
      <c r="I5078">
        <v>4</v>
      </c>
      <c r="J5078" t="s">
        <v>3</v>
      </c>
      <c r="K5078" t="s">
        <v>18304</v>
      </c>
      <c r="L5078" t="s">
        <v>18309</v>
      </c>
      <c r="M5078" s="5">
        <v>2276533</v>
      </c>
      <c r="N5078" t="s">
        <v>10190</v>
      </c>
      <c r="O5078" s="15">
        <v>1500000</v>
      </c>
      <c r="P5078" s="15">
        <v>715406</v>
      </c>
      <c r="Q5078">
        <v>0</v>
      </c>
      <c r="R5078">
        <v>0</v>
      </c>
      <c r="S5078" t="s">
        <v>10</v>
      </c>
      <c r="T5078" s="1">
        <v>41501</v>
      </c>
      <c r="U5078" s="10">
        <v>53110</v>
      </c>
      <c r="V5078" t="s">
        <v>11</v>
      </c>
      <c r="W5078">
        <v>21</v>
      </c>
      <c r="X5078" s="1">
        <v>42185</v>
      </c>
      <c r="Y5078" s="16">
        <v>0.04</v>
      </c>
      <c r="Z5078" s="17">
        <v>1883.15</v>
      </c>
      <c r="AA5078">
        <v>0</v>
      </c>
    </row>
    <row r="5079" spans="1:27">
      <c r="A5079" t="s">
        <v>29</v>
      </c>
      <c r="B5079" t="s">
        <v>10191</v>
      </c>
      <c r="C5079">
        <v>616169994</v>
      </c>
      <c r="D5079" t="s">
        <v>6</v>
      </c>
      <c r="E5079" t="s">
        <v>7</v>
      </c>
      <c r="F5079" t="s">
        <v>18285</v>
      </c>
      <c r="G5079">
        <v>55</v>
      </c>
      <c r="H5079" t="s">
        <v>18295</v>
      </c>
      <c r="I5079">
        <v>2</v>
      </c>
      <c r="J5079" t="s">
        <v>30</v>
      </c>
      <c r="K5079" t="s">
        <v>18304</v>
      </c>
      <c r="L5079" t="s">
        <v>18309</v>
      </c>
      <c r="M5079" s="5">
        <v>4062765</v>
      </c>
      <c r="N5079" t="s">
        <v>10192</v>
      </c>
      <c r="O5079" s="15">
        <v>18000000</v>
      </c>
      <c r="P5079" s="15">
        <v>17843072</v>
      </c>
      <c r="Q5079">
        <v>41172</v>
      </c>
      <c r="R5079">
        <v>0</v>
      </c>
      <c r="S5079" t="s">
        <v>10</v>
      </c>
      <c r="T5079" s="1">
        <v>41991</v>
      </c>
      <c r="U5079" s="10">
        <v>390658</v>
      </c>
      <c r="V5079" t="s">
        <v>11</v>
      </c>
      <c r="W5079">
        <v>4</v>
      </c>
      <c r="X5079" s="1">
        <v>42155</v>
      </c>
      <c r="Y5079" s="16">
        <v>4.3200000000000002E-2</v>
      </c>
      <c r="Z5079" s="17">
        <v>2412.79</v>
      </c>
      <c r="AA5079">
        <v>0</v>
      </c>
    </row>
    <row r="5080" spans="1:27">
      <c r="A5080" t="s">
        <v>9</v>
      </c>
      <c r="B5080" t="s">
        <v>10193</v>
      </c>
      <c r="C5080">
        <v>616170874</v>
      </c>
      <c r="D5080" t="s">
        <v>6</v>
      </c>
      <c r="E5080" t="s">
        <v>7</v>
      </c>
      <c r="F5080" t="s">
        <v>18287</v>
      </c>
      <c r="G5080">
        <v>18</v>
      </c>
      <c r="H5080" t="s">
        <v>18294</v>
      </c>
      <c r="I5080">
        <v>1</v>
      </c>
      <c r="J5080" t="s">
        <v>23</v>
      </c>
      <c r="K5080" t="s">
        <v>18306</v>
      </c>
      <c r="L5080" t="s">
        <v>18309</v>
      </c>
      <c r="M5080" s="5">
        <v>20801959</v>
      </c>
      <c r="N5080" t="s">
        <v>10194</v>
      </c>
      <c r="O5080" s="15">
        <v>15680000</v>
      </c>
      <c r="P5080" s="15">
        <v>13259580</v>
      </c>
      <c r="Q5080">
        <v>0</v>
      </c>
      <c r="R5080">
        <v>0</v>
      </c>
      <c r="S5080" t="s">
        <v>10</v>
      </c>
      <c r="T5080" s="1">
        <v>41862</v>
      </c>
      <c r="U5080" s="10">
        <v>409106</v>
      </c>
      <c r="V5080" t="s">
        <v>11</v>
      </c>
      <c r="W5080">
        <v>9</v>
      </c>
      <c r="X5080" s="1">
        <v>42185</v>
      </c>
      <c r="Y5080" s="16">
        <v>4.0599999999999997E-2</v>
      </c>
      <c r="Z5080" s="17">
        <v>1891.59</v>
      </c>
      <c r="AA5080">
        <v>0</v>
      </c>
    </row>
    <row r="5081" spans="1:27">
      <c r="A5081" t="s">
        <v>2</v>
      </c>
      <c r="B5081" t="s">
        <v>10195</v>
      </c>
      <c r="C5081">
        <v>616170896</v>
      </c>
      <c r="D5081" t="s">
        <v>6</v>
      </c>
      <c r="E5081" t="s">
        <v>7</v>
      </c>
      <c r="F5081" t="s">
        <v>18287</v>
      </c>
      <c r="G5081">
        <v>29</v>
      </c>
      <c r="H5081" t="s">
        <v>18296</v>
      </c>
      <c r="I5081">
        <v>3</v>
      </c>
      <c r="J5081" t="s">
        <v>3</v>
      </c>
      <c r="K5081" t="s">
        <v>18307</v>
      </c>
      <c r="L5081" t="s">
        <v>18308</v>
      </c>
      <c r="M5081" s="5">
        <v>19697813</v>
      </c>
      <c r="N5081" t="s">
        <v>10196</v>
      </c>
      <c r="O5081" s="15">
        <v>6500000</v>
      </c>
      <c r="P5081" s="15">
        <v>4105308</v>
      </c>
      <c r="Q5081">
        <v>0</v>
      </c>
      <c r="R5081">
        <v>0</v>
      </c>
      <c r="S5081" t="s">
        <v>10</v>
      </c>
      <c r="T5081" s="1">
        <v>41689</v>
      </c>
      <c r="U5081" s="10">
        <v>220592</v>
      </c>
      <c r="V5081" t="s">
        <v>11</v>
      </c>
      <c r="W5081">
        <v>15</v>
      </c>
      <c r="X5081" s="1">
        <v>42185</v>
      </c>
      <c r="Y5081" s="16">
        <v>3.9399999999999998E-2</v>
      </c>
      <c r="Z5081" s="17">
        <v>2028.54</v>
      </c>
      <c r="AA5081">
        <v>0</v>
      </c>
    </row>
    <row r="5082" spans="1:27">
      <c r="A5082" t="s">
        <v>97</v>
      </c>
      <c r="B5082" t="s">
        <v>10197</v>
      </c>
      <c r="C5082">
        <v>616171974</v>
      </c>
      <c r="D5082" t="s">
        <v>6</v>
      </c>
      <c r="E5082" t="s">
        <v>7</v>
      </c>
      <c r="F5082" t="s">
        <v>18285</v>
      </c>
      <c r="G5082">
        <v>47</v>
      </c>
      <c r="H5082" t="s">
        <v>18294</v>
      </c>
      <c r="I5082">
        <v>2</v>
      </c>
      <c r="J5082" t="s">
        <v>98</v>
      </c>
      <c r="K5082" t="s">
        <v>18303</v>
      </c>
      <c r="L5082" t="s">
        <v>18308</v>
      </c>
      <c r="M5082" s="5">
        <v>1208931</v>
      </c>
      <c r="N5082" t="s">
        <v>10198</v>
      </c>
      <c r="O5082" s="15">
        <v>73000000</v>
      </c>
      <c r="P5082" s="15">
        <v>71994093</v>
      </c>
      <c r="Q5082">
        <v>0</v>
      </c>
      <c r="R5082">
        <v>0</v>
      </c>
      <c r="S5082" t="s">
        <v>10</v>
      </c>
      <c r="T5082" s="1">
        <v>41935</v>
      </c>
      <c r="U5082" s="10">
        <v>899931</v>
      </c>
      <c r="V5082" t="s">
        <v>11</v>
      </c>
      <c r="W5082">
        <v>7</v>
      </c>
      <c r="X5082" s="1">
        <v>42185</v>
      </c>
      <c r="Y5082" s="16">
        <v>4.2500000000000003E-2</v>
      </c>
      <c r="Z5082" s="17">
        <v>2049.9</v>
      </c>
      <c r="AA5082">
        <v>0</v>
      </c>
    </row>
    <row r="5083" spans="1:27">
      <c r="A5083" t="s">
        <v>29</v>
      </c>
      <c r="B5083" t="s">
        <v>10199</v>
      </c>
      <c r="C5083">
        <v>616173976</v>
      </c>
      <c r="D5083" t="s">
        <v>6</v>
      </c>
      <c r="E5083" t="s">
        <v>7</v>
      </c>
      <c r="F5083" t="s">
        <v>18287</v>
      </c>
      <c r="G5083">
        <v>33</v>
      </c>
      <c r="H5083" t="s">
        <v>18294</v>
      </c>
      <c r="I5083">
        <v>5</v>
      </c>
      <c r="J5083" t="s">
        <v>30</v>
      </c>
      <c r="K5083" t="s">
        <v>18305</v>
      </c>
      <c r="L5083" t="s">
        <v>18308</v>
      </c>
      <c r="M5083" s="5">
        <v>9124776</v>
      </c>
      <c r="N5083" t="s">
        <v>10200</v>
      </c>
      <c r="O5083" s="15">
        <v>4600000</v>
      </c>
      <c r="P5083" s="15">
        <v>3229654</v>
      </c>
      <c r="Q5083">
        <v>0</v>
      </c>
      <c r="R5083">
        <v>0</v>
      </c>
      <c r="S5083" t="s">
        <v>10</v>
      </c>
      <c r="T5083" s="1">
        <v>41734</v>
      </c>
      <c r="U5083" s="10">
        <v>168664</v>
      </c>
      <c r="V5083" t="s">
        <v>11</v>
      </c>
      <c r="W5083">
        <v>13</v>
      </c>
      <c r="X5083" s="1">
        <v>42185</v>
      </c>
      <c r="Y5083" s="16">
        <v>3.8800000000000001E-2</v>
      </c>
      <c r="Z5083" s="17">
        <v>1951.85</v>
      </c>
      <c r="AA5083">
        <v>0</v>
      </c>
    </row>
    <row r="5084" spans="1:27">
      <c r="A5084" t="s">
        <v>2</v>
      </c>
      <c r="B5084" t="s">
        <v>10201</v>
      </c>
      <c r="C5084">
        <v>616174064</v>
      </c>
      <c r="D5084" t="s">
        <v>128</v>
      </c>
      <c r="E5084" t="s">
        <v>7</v>
      </c>
      <c r="F5084" t="s">
        <v>18287</v>
      </c>
      <c r="G5084">
        <v>21</v>
      </c>
      <c r="H5084" t="s">
        <v>18294</v>
      </c>
      <c r="I5084">
        <v>2</v>
      </c>
      <c r="J5084" t="s">
        <v>3</v>
      </c>
      <c r="K5084" t="s">
        <v>18304</v>
      </c>
      <c r="L5084" t="s">
        <v>18309</v>
      </c>
      <c r="M5084" s="5">
        <v>25167543</v>
      </c>
      <c r="N5084" t="s">
        <v>10202</v>
      </c>
      <c r="O5084" s="15">
        <v>18000000</v>
      </c>
      <c r="P5084" s="15">
        <v>14362097</v>
      </c>
      <c r="Q5084">
        <v>0</v>
      </c>
      <c r="R5084">
        <v>0</v>
      </c>
      <c r="S5084" t="s">
        <v>10</v>
      </c>
      <c r="T5084" s="1">
        <v>41785</v>
      </c>
      <c r="U5084" s="10">
        <v>487410</v>
      </c>
      <c r="V5084" t="s">
        <v>11</v>
      </c>
      <c r="W5084">
        <v>12</v>
      </c>
      <c r="X5084" s="1">
        <v>42185</v>
      </c>
      <c r="Y5084" s="16">
        <v>3.8100000000000002E-2</v>
      </c>
      <c r="Z5084" s="17">
        <v>1905.53</v>
      </c>
      <c r="AA5084">
        <v>0</v>
      </c>
    </row>
    <row r="5085" spans="1:27">
      <c r="A5085" t="s">
        <v>29</v>
      </c>
      <c r="B5085" t="s">
        <v>10203</v>
      </c>
      <c r="C5085">
        <v>616174328</v>
      </c>
      <c r="D5085" t="s">
        <v>6</v>
      </c>
      <c r="E5085" t="s">
        <v>7</v>
      </c>
      <c r="F5085" t="s">
        <v>18287</v>
      </c>
      <c r="G5085">
        <v>20</v>
      </c>
      <c r="H5085" t="s">
        <v>18297</v>
      </c>
      <c r="I5085">
        <v>1</v>
      </c>
      <c r="J5085" t="s">
        <v>30</v>
      </c>
      <c r="K5085" t="s">
        <v>18304</v>
      </c>
      <c r="L5085" t="s">
        <v>18309</v>
      </c>
      <c r="M5085" s="5">
        <v>6817643</v>
      </c>
      <c r="N5085" t="s">
        <v>10204</v>
      </c>
      <c r="O5085" s="15">
        <v>14080000</v>
      </c>
      <c r="P5085" s="15">
        <v>13515324</v>
      </c>
      <c r="Q5085">
        <v>0</v>
      </c>
      <c r="R5085">
        <v>0</v>
      </c>
      <c r="S5085" t="s">
        <v>10</v>
      </c>
      <c r="T5085" s="1">
        <v>41606</v>
      </c>
      <c r="U5085" s="10">
        <v>325327</v>
      </c>
      <c r="V5085" t="s">
        <v>11</v>
      </c>
      <c r="W5085">
        <v>18</v>
      </c>
      <c r="X5085" s="1">
        <v>42185</v>
      </c>
      <c r="Y5085" s="16">
        <v>4.0599999999999997E-2</v>
      </c>
      <c r="Z5085" s="17">
        <v>1928.25</v>
      </c>
      <c r="AA5085">
        <v>0</v>
      </c>
    </row>
    <row r="5086" spans="1:27">
      <c r="A5086" t="s">
        <v>29</v>
      </c>
      <c r="B5086" t="s">
        <v>10205</v>
      </c>
      <c r="C5086">
        <v>616174438</v>
      </c>
      <c r="D5086" t="s">
        <v>6</v>
      </c>
      <c r="E5086" t="s">
        <v>7</v>
      </c>
      <c r="F5086" t="s">
        <v>18285</v>
      </c>
      <c r="G5086">
        <v>18</v>
      </c>
      <c r="H5086" t="s">
        <v>18297</v>
      </c>
      <c r="I5086">
        <v>2</v>
      </c>
      <c r="J5086" t="s">
        <v>30</v>
      </c>
      <c r="K5086" t="s">
        <v>18306</v>
      </c>
      <c r="L5086" t="s">
        <v>18308</v>
      </c>
      <c r="M5086" s="5">
        <v>4726813</v>
      </c>
      <c r="N5086" t="s">
        <v>10206</v>
      </c>
      <c r="O5086" s="15">
        <v>15000000</v>
      </c>
      <c r="P5086" s="15">
        <v>11548522</v>
      </c>
      <c r="Q5086">
        <v>97403</v>
      </c>
      <c r="R5086">
        <v>0</v>
      </c>
      <c r="S5086" t="s">
        <v>10</v>
      </c>
      <c r="T5086" s="1">
        <v>40473</v>
      </c>
      <c r="U5086" s="10">
        <v>289724</v>
      </c>
      <c r="V5086" t="s">
        <v>11</v>
      </c>
      <c r="W5086">
        <v>44</v>
      </c>
      <c r="X5086" s="1">
        <v>42155</v>
      </c>
      <c r="Y5086" s="16">
        <v>3.44E-2</v>
      </c>
      <c r="Z5086" s="17">
        <v>1816.28</v>
      </c>
      <c r="AA5086">
        <v>0</v>
      </c>
    </row>
    <row r="5087" spans="1:27">
      <c r="A5087" t="s">
        <v>113</v>
      </c>
      <c r="B5087" t="s">
        <v>10207</v>
      </c>
      <c r="C5087">
        <v>616174680</v>
      </c>
      <c r="D5087" t="s">
        <v>6</v>
      </c>
      <c r="E5087" t="s">
        <v>7</v>
      </c>
      <c r="F5087" t="s">
        <v>18286</v>
      </c>
      <c r="G5087">
        <v>34</v>
      </c>
      <c r="H5087" t="s">
        <v>18295</v>
      </c>
      <c r="I5087">
        <v>2</v>
      </c>
      <c r="J5087" t="s">
        <v>114</v>
      </c>
      <c r="K5087" t="s">
        <v>18302</v>
      </c>
      <c r="L5087" t="s">
        <v>18308</v>
      </c>
      <c r="M5087" s="5">
        <v>20574743</v>
      </c>
      <c r="N5087" t="s">
        <v>10208</v>
      </c>
      <c r="O5087" s="15">
        <v>10000000</v>
      </c>
      <c r="P5087" s="15">
        <v>6607745</v>
      </c>
      <c r="Q5087">
        <v>0</v>
      </c>
      <c r="R5087">
        <v>0</v>
      </c>
      <c r="S5087" t="s">
        <v>10</v>
      </c>
      <c r="T5087" s="1">
        <v>41695</v>
      </c>
      <c r="U5087" s="10">
        <v>382008</v>
      </c>
      <c r="V5087" t="s">
        <v>11</v>
      </c>
      <c r="W5087">
        <v>15</v>
      </c>
      <c r="X5087" s="1">
        <v>42185</v>
      </c>
      <c r="Y5087" s="16">
        <v>3.9599999999999996E-2</v>
      </c>
      <c r="Z5087" s="17">
        <v>2042.67</v>
      </c>
      <c r="AA5087">
        <v>0</v>
      </c>
    </row>
    <row r="5088" spans="1:27">
      <c r="A5088" t="s">
        <v>97</v>
      </c>
      <c r="B5088" t="s">
        <v>10209</v>
      </c>
      <c r="C5088">
        <v>616176616</v>
      </c>
      <c r="D5088" t="s">
        <v>6</v>
      </c>
      <c r="E5088" t="s">
        <v>7</v>
      </c>
      <c r="F5088" t="s">
        <v>18285</v>
      </c>
      <c r="G5088">
        <v>20</v>
      </c>
      <c r="H5088" t="s">
        <v>18295</v>
      </c>
      <c r="I5088">
        <v>5</v>
      </c>
      <c r="J5088" t="s">
        <v>98</v>
      </c>
      <c r="K5088" t="s">
        <v>18304</v>
      </c>
      <c r="L5088" t="s">
        <v>18308</v>
      </c>
      <c r="M5088" s="5">
        <v>6961812</v>
      </c>
      <c r="N5088" t="s">
        <v>10210</v>
      </c>
      <c r="O5088" s="15">
        <v>148632</v>
      </c>
      <c r="P5088" s="15">
        <v>94584</v>
      </c>
      <c r="Q5088">
        <v>0</v>
      </c>
      <c r="R5088">
        <v>0</v>
      </c>
      <c r="S5088" t="s">
        <v>10</v>
      </c>
      <c r="T5088" s="1">
        <v>41996</v>
      </c>
      <c r="U5088" s="10">
        <v>13512</v>
      </c>
      <c r="V5088" t="s">
        <v>11</v>
      </c>
      <c r="W5088">
        <v>4</v>
      </c>
      <c r="X5088" s="1">
        <v>42160</v>
      </c>
      <c r="Y5088" s="16">
        <v>4.2999999999999997E-2</v>
      </c>
      <c r="Z5088" s="17">
        <v>2316.9299999999998</v>
      </c>
      <c r="AA5088">
        <v>0</v>
      </c>
    </row>
    <row r="5089" spans="1:27">
      <c r="A5089" t="s">
        <v>2</v>
      </c>
      <c r="B5089" t="s">
        <v>10211</v>
      </c>
      <c r="C5089">
        <v>616177782</v>
      </c>
      <c r="D5089" t="s">
        <v>6</v>
      </c>
      <c r="E5089" t="s">
        <v>7</v>
      </c>
      <c r="F5089" t="s">
        <v>18286</v>
      </c>
      <c r="G5089">
        <v>26</v>
      </c>
      <c r="H5089" t="s">
        <v>18295</v>
      </c>
      <c r="I5089">
        <v>1</v>
      </c>
      <c r="J5089" t="s">
        <v>3</v>
      </c>
      <c r="K5089" t="s">
        <v>18304</v>
      </c>
      <c r="L5089" t="s">
        <v>18308</v>
      </c>
      <c r="M5089" s="5">
        <v>24596600</v>
      </c>
      <c r="N5089" t="s">
        <v>10212</v>
      </c>
      <c r="O5089" s="15">
        <v>20000000</v>
      </c>
      <c r="P5089" s="15">
        <v>18349769</v>
      </c>
      <c r="Q5089">
        <v>0</v>
      </c>
      <c r="R5089">
        <v>0</v>
      </c>
      <c r="S5089" t="s">
        <v>10</v>
      </c>
      <c r="T5089" s="1">
        <v>41990</v>
      </c>
      <c r="U5089" s="10">
        <v>531639</v>
      </c>
      <c r="V5089" t="s">
        <v>11</v>
      </c>
      <c r="W5089">
        <v>5</v>
      </c>
      <c r="X5089" s="1">
        <v>42185</v>
      </c>
      <c r="Y5089" s="16">
        <v>4.3200000000000002E-2</v>
      </c>
      <c r="Z5089" s="17">
        <v>2446.35</v>
      </c>
      <c r="AA5089">
        <v>0</v>
      </c>
    </row>
    <row r="5090" spans="1:27">
      <c r="A5090" t="s">
        <v>29</v>
      </c>
      <c r="B5090" t="s">
        <v>10213</v>
      </c>
      <c r="C5090">
        <v>616179762</v>
      </c>
      <c r="D5090" t="s">
        <v>6</v>
      </c>
      <c r="E5090" t="s">
        <v>7</v>
      </c>
      <c r="F5090" t="s">
        <v>18286</v>
      </c>
      <c r="G5090">
        <v>21</v>
      </c>
      <c r="H5090" t="s">
        <v>18295</v>
      </c>
      <c r="I5090">
        <v>6</v>
      </c>
      <c r="J5090" t="s">
        <v>30</v>
      </c>
      <c r="K5090" t="s">
        <v>18307</v>
      </c>
      <c r="L5090" t="s">
        <v>18308</v>
      </c>
      <c r="M5090" s="5">
        <v>6885215</v>
      </c>
      <c r="N5090" t="s">
        <v>10214</v>
      </c>
      <c r="O5090" s="15">
        <v>11000000</v>
      </c>
      <c r="P5090" s="15">
        <v>9531556</v>
      </c>
      <c r="Q5090">
        <v>0</v>
      </c>
      <c r="R5090">
        <v>0</v>
      </c>
      <c r="S5090" t="s">
        <v>10</v>
      </c>
      <c r="T5090" s="1">
        <v>41514</v>
      </c>
      <c r="U5090" s="10">
        <v>250827</v>
      </c>
      <c r="V5090" t="s">
        <v>11</v>
      </c>
      <c r="W5090">
        <v>21</v>
      </c>
      <c r="X5090" s="1">
        <v>42185</v>
      </c>
      <c r="Y5090" s="16">
        <v>4.1100000000000005E-2</v>
      </c>
      <c r="Z5090" s="17">
        <v>1938.26</v>
      </c>
      <c r="AA5090">
        <v>0</v>
      </c>
    </row>
    <row r="5091" spans="1:27">
      <c r="A5091" t="s">
        <v>29</v>
      </c>
      <c r="B5091" t="s">
        <v>10215</v>
      </c>
      <c r="C5091">
        <v>616181214</v>
      </c>
      <c r="D5091" t="s">
        <v>6</v>
      </c>
      <c r="E5091" t="s">
        <v>7</v>
      </c>
      <c r="F5091" t="s">
        <v>18287</v>
      </c>
      <c r="G5091">
        <v>21</v>
      </c>
      <c r="H5091" t="s">
        <v>18296</v>
      </c>
      <c r="I5091">
        <v>3</v>
      </c>
      <c r="J5091" t="s">
        <v>30</v>
      </c>
      <c r="K5091" t="s">
        <v>18303</v>
      </c>
      <c r="L5091" t="s">
        <v>18308</v>
      </c>
      <c r="M5091" s="5">
        <v>568216</v>
      </c>
      <c r="N5091" t="s">
        <v>10216</v>
      </c>
      <c r="O5091" s="15">
        <v>12000000</v>
      </c>
      <c r="P5091" s="15">
        <v>9211683</v>
      </c>
      <c r="Q5091">
        <v>0</v>
      </c>
      <c r="R5091">
        <v>0</v>
      </c>
      <c r="S5091" t="s">
        <v>10</v>
      </c>
      <c r="T5091" s="1">
        <v>41451</v>
      </c>
      <c r="U5091" s="10">
        <v>355770</v>
      </c>
      <c r="V5091" t="s">
        <v>11</v>
      </c>
      <c r="W5091">
        <v>22</v>
      </c>
      <c r="X5091" s="1">
        <v>42160</v>
      </c>
      <c r="Y5091" s="16">
        <v>3.9100000000000003E-2</v>
      </c>
      <c r="Z5091" s="17">
        <v>1928.27</v>
      </c>
      <c r="AA5091">
        <v>0</v>
      </c>
    </row>
    <row r="5092" spans="1:27">
      <c r="A5092" t="s">
        <v>29</v>
      </c>
      <c r="B5092" t="s">
        <v>10217</v>
      </c>
      <c r="C5092">
        <v>616182072</v>
      </c>
      <c r="D5092" t="s">
        <v>6</v>
      </c>
      <c r="E5092" t="s">
        <v>7</v>
      </c>
      <c r="F5092" t="s">
        <v>18285</v>
      </c>
      <c r="G5092">
        <v>18</v>
      </c>
      <c r="H5092" t="s">
        <v>18297</v>
      </c>
      <c r="I5092">
        <v>1</v>
      </c>
      <c r="J5092" t="s">
        <v>30</v>
      </c>
      <c r="K5092" t="s">
        <v>18305</v>
      </c>
      <c r="L5092" t="s">
        <v>18309</v>
      </c>
      <c r="M5092" s="5">
        <v>9335371</v>
      </c>
      <c r="N5092" t="s">
        <v>10218</v>
      </c>
      <c r="O5092" s="15">
        <v>20000000</v>
      </c>
      <c r="P5092" s="15">
        <v>17918892</v>
      </c>
      <c r="Q5092">
        <v>0</v>
      </c>
      <c r="R5092">
        <v>0</v>
      </c>
      <c r="S5092" t="s">
        <v>10</v>
      </c>
      <c r="T5092" s="1">
        <v>41621</v>
      </c>
      <c r="U5092" s="10">
        <v>456489</v>
      </c>
      <c r="V5092" t="s">
        <v>11</v>
      </c>
      <c r="W5092">
        <v>17</v>
      </c>
      <c r="X5092" s="1">
        <v>42185</v>
      </c>
      <c r="Y5092" s="16">
        <v>4.0399999999999998E-2</v>
      </c>
      <c r="Z5092" s="17">
        <v>1935.89</v>
      </c>
      <c r="AA5092">
        <v>0</v>
      </c>
    </row>
    <row r="5093" spans="1:27">
      <c r="A5093" t="s">
        <v>97</v>
      </c>
      <c r="B5093" t="s">
        <v>10219</v>
      </c>
      <c r="C5093">
        <v>616184932</v>
      </c>
      <c r="D5093" t="s">
        <v>100</v>
      </c>
      <c r="E5093" t="s">
        <v>7</v>
      </c>
      <c r="F5093" t="s">
        <v>18285</v>
      </c>
      <c r="G5093">
        <v>22</v>
      </c>
      <c r="H5093" t="s">
        <v>18297</v>
      </c>
      <c r="I5093">
        <v>5</v>
      </c>
      <c r="J5093" t="s">
        <v>98</v>
      </c>
      <c r="K5093" t="s">
        <v>18302</v>
      </c>
      <c r="L5093" t="s">
        <v>18308</v>
      </c>
      <c r="M5093" s="5">
        <v>0</v>
      </c>
      <c r="N5093" t="s">
        <v>10220</v>
      </c>
      <c r="O5093" s="15">
        <v>40800000</v>
      </c>
      <c r="P5093" s="15">
        <v>32091924</v>
      </c>
      <c r="Q5093">
        <v>0</v>
      </c>
      <c r="R5093">
        <v>0</v>
      </c>
      <c r="S5093" t="s">
        <v>10</v>
      </c>
      <c r="T5093" s="1">
        <v>39057</v>
      </c>
      <c r="U5093" s="10">
        <v>559824</v>
      </c>
      <c r="V5093" t="s">
        <v>11</v>
      </c>
      <c r="W5093">
        <v>32</v>
      </c>
      <c r="X5093" s="1">
        <v>42185</v>
      </c>
      <c r="Y5093" s="16">
        <v>6.7000000000000004E-2</v>
      </c>
      <c r="Z5093" s="17">
        <v>2278.9699999999998</v>
      </c>
      <c r="AA5093">
        <v>0</v>
      </c>
    </row>
    <row r="5094" spans="1:27">
      <c r="A5094" t="s">
        <v>97</v>
      </c>
      <c r="B5094" t="s">
        <v>10221</v>
      </c>
      <c r="C5094">
        <v>616186032</v>
      </c>
      <c r="D5094" t="s">
        <v>6</v>
      </c>
      <c r="E5094" t="s">
        <v>7</v>
      </c>
      <c r="F5094" t="s">
        <v>18286</v>
      </c>
      <c r="G5094">
        <v>37</v>
      </c>
      <c r="H5094" t="s">
        <v>18297</v>
      </c>
      <c r="I5094">
        <v>2</v>
      </c>
      <c r="J5094" t="s">
        <v>98</v>
      </c>
      <c r="K5094" t="s">
        <v>18304</v>
      </c>
      <c r="L5094" t="s">
        <v>18308</v>
      </c>
      <c r="M5094" s="5">
        <v>11989527</v>
      </c>
      <c r="N5094" t="s">
        <v>10222</v>
      </c>
      <c r="O5094" s="15">
        <v>447549</v>
      </c>
      <c r="P5094" s="15">
        <v>37304</v>
      </c>
      <c r="Q5094">
        <v>0</v>
      </c>
      <c r="R5094">
        <v>0</v>
      </c>
      <c r="S5094" t="s">
        <v>10</v>
      </c>
      <c r="T5094" s="1">
        <v>41802</v>
      </c>
      <c r="U5094" s="10">
        <v>37295</v>
      </c>
      <c r="V5094" t="s">
        <v>11</v>
      </c>
      <c r="W5094">
        <v>11</v>
      </c>
      <c r="X5094" s="1">
        <v>42185</v>
      </c>
      <c r="Y5094" s="16">
        <v>3.8699999999999998E-2</v>
      </c>
      <c r="Z5094" s="17">
        <v>1884.63</v>
      </c>
      <c r="AA5094">
        <v>0</v>
      </c>
    </row>
    <row r="5095" spans="1:27">
      <c r="A5095" t="s">
        <v>29</v>
      </c>
      <c r="B5095" t="s">
        <v>10223</v>
      </c>
      <c r="C5095">
        <v>616187044</v>
      </c>
      <c r="D5095" t="s">
        <v>6</v>
      </c>
      <c r="E5095" t="s">
        <v>7</v>
      </c>
      <c r="F5095" t="s">
        <v>18286</v>
      </c>
      <c r="G5095">
        <v>24</v>
      </c>
      <c r="H5095" t="s">
        <v>18294</v>
      </c>
      <c r="I5095">
        <v>6</v>
      </c>
      <c r="J5095" t="s">
        <v>30</v>
      </c>
      <c r="K5095" t="s">
        <v>18305</v>
      </c>
      <c r="L5095" t="s">
        <v>18308</v>
      </c>
      <c r="M5095" s="5">
        <v>15820312</v>
      </c>
      <c r="N5095" t="s">
        <v>10224</v>
      </c>
      <c r="O5095" s="15">
        <v>37000000</v>
      </c>
      <c r="P5095" s="15">
        <v>30086407</v>
      </c>
      <c r="Q5095">
        <v>430167</v>
      </c>
      <c r="R5095">
        <v>30</v>
      </c>
      <c r="S5095" t="s">
        <v>10</v>
      </c>
      <c r="T5095" s="1">
        <v>40588</v>
      </c>
      <c r="U5095" s="10">
        <v>752323</v>
      </c>
      <c r="V5095" t="s">
        <v>11</v>
      </c>
      <c r="W5095">
        <v>49</v>
      </c>
      <c r="X5095" s="1">
        <v>42124</v>
      </c>
      <c r="Y5095" s="16">
        <v>3.4700000000000002E-2</v>
      </c>
      <c r="Z5095" s="17">
        <v>1880.37</v>
      </c>
      <c r="AA5095">
        <v>0</v>
      </c>
    </row>
    <row r="5096" spans="1:27">
      <c r="A5096" t="s">
        <v>97</v>
      </c>
      <c r="B5096" t="s">
        <v>10225</v>
      </c>
      <c r="C5096">
        <v>616187396</v>
      </c>
      <c r="D5096" t="s">
        <v>6</v>
      </c>
      <c r="E5096" t="s">
        <v>7</v>
      </c>
      <c r="F5096" t="s">
        <v>18285</v>
      </c>
      <c r="G5096">
        <v>25</v>
      </c>
      <c r="H5096" t="s">
        <v>18295</v>
      </c>
      <c r="I5096">
        <v>3</v>
      </c>
      <c r="J5096" t="s">
        <v>98</v>
      </c>
      <c r="K5096" t="s">
        <v>18305</v>
      </c>
      <c r="L5096" t="s">
        <v>18308</v>
      </c>
      <c r="M5096" s="5">
        <v>11776601</v>
      </c>
      <c r="N5096" t="s">
        <v>10226</v>
      </c>
      <c r="O5096" s="15">
        <v>9700000</v>
      </c>
      <c r="P5096" s="15">
        <v>1629549</v>
      </c>
      <c r="Q5096">
        <v>0</v>
      </c>
      <c r="R5096">
        <v>0</v>
      </c>
      <c r="S5096" t="s">
        <v>10</v>
      </c>
      <c r="T5096" s="1">
        <v>41179</v>
      </c>
      <c r="U5096" s="10">
        <v>338653</v>
      </c>
      <c r="V5096" t="s">
        <v>11</v>
      </c>
      <c r="W5096">
        <v>31</v>
      </c>
      <c r="X5096" s="1">
        <v>42160</v>
      </c>
      <c r="Y5096" s="16">
        <v>5.3699999999999998E-2</v>
      </c>
      <c r="Z5096" s="17">
        <v>1799.55</v>
      </c>
      <c r="AA5096">
        <v>0</v>
      </c>
    </row>
    <row r="5097" spans="1:27">
      <c r="A5097" t="s">
        <v>29</v>
      </c>
      <c r="B5097" t="s">
        <v>10227</v>
      </c>
      <c r="C5097">
        <v>616188342</v>
      </c>
      <c r="D5097" t="s">
        <v>6</v>
      </c>
      <c r="E5097" t="s">
        <v>7</v>
      </c>
      <c r="F5097" t="s">
        <v>18286</v>
      </c>
      <c r="G5097">
        <v>39</v>
      </c>
      <c r="H5097" t="s">
        <v>18295</v>
      </c>
      <c r="I5097">
        <v>4</v>
      </c>
      <c r="J5097" t="s">
        <v>30</v>
      </c>
      <c r="K5097" t="s">
        <v>18303</v>
      </c>
      <c r="L5097" t="s">
        <v>18309</v>
      </c>
      <c r="M5097" s="5">
        <v>2934646</v>
      </c>
      <c r="N5097" t="s">
        <v>10228</v>
      </c>
      <c r="O5097" s="15">
        <v>1670000</v>
      </c>
      <c r="P5097" s="15">
        <v>1027738</v>
      </c>
      <c r="Q5097">
        <v>0</v>
      </c>
      <c r="R5097">
        <v>0</v>
      </c>
      <c r="S5097" t="s">
        <v>10</v>
      </c>
      <c r="T5097" s="1">
        <v>41668</v>
      </c>
      <c r="U5097" s="10">
        <v>59129</v>
      </c>
      <c r="V5097" t="s">
        <v>11</v>
      </c>
      <c r="W5097">
        <v>16</v>
      </c>
      <c r="X5097" s="1">
        <v>42185</v>
      </c>
      <c r="Y5097" s="16">
        <v>0.04</v>
      </c>
      <c r="Z5097" s="17">
        <v>2000.56</v>
      </c>
      <c r="AA5097">
        <v>0</v>
      </c>
    </row>
    <row r="5098" spans="1:27">
      <c r="A5098" t="s">
        <v>2</v>
      </c>
      <c r="B5098" t="s">
        <v>10229</v>
      </c>
      <c r="C5098">
        <v>616188804</v>
      </c>
      <c r="D5098" t="s">
        <v>6</v>
      </c>
      <c r="E5098" t="s">
        <v>7</v>
      </c>
      <c r="F5098" t="s">
        <v>18286</v>
      </c>
      <c r="G5098">
        <v>33</v>
      </c>
      <c r="H5098" t="s">
        <v>18294</v>
      </c>
      <c r="I5098">
        <v>3</v>
      </c>
      <c r="J5098" t="s">
        <v>3</v>
      </c>
      <c r="K5098" t="s">
        <v>18305</v>
      </c>
      <c r="L5098" t="s">
        <v>18308</v>
      </c>
      <c r="M5098" s="5">
        <v>1996760</v>
      </c>
      <c r="N5098" t="s">
        <v>10230</v>
      </c>
      <c r="O5098" s="15">
        <v>1794260</v>
      </c>
      <c r="P5098" s="15">
        <v>1044415</v>
      </c>
      <c r="Q5098">
        <v>0</v>
      </c>
      <c r="R5098">
        <v>0</v>
      </c>
      <c r="S5098" t="s">
        <v>10</v>
      </c>
      <c r="T5098" s="1">
        <v>41794</v>
      </c>
      <c r="U5098" s="10">
        <v>88285</v>
      </c>
      <c r="V5098" t="s">
        <v>11</v>
      </c>
      <c r="W5098">
        <v>11</v>
      </c>
      <c r="X5098" s="1">
        <v>42160</v>
      </c>
      <c r="Y5098" s="16">
        <v>3.8100000000000002E-2</v>
      </c>
      <c r="Z5098" s="17">
        <v>1899.74</v>
      </c>
      <c r="AA5098">
        <v>0</v>
      </c>
    </row>
    <row r="5099" spans="1:27">
      <c r="A5099" t="s">
        <v>29</v>
      </c>
      <c r="B5099" t="s">
        <v>10231</v>
      </c>
      <c r="C5099">
        <v>616189486</v>
      </c>
      <c r="D5099" t="s">
        <v>6</v>
      </c>
      <c r="E5099" t="s">
        <v>7</v>
      </c>
      <c r="F5099" t="s">
        <v>18286</v>
      </c>
      <c r="G5099">
        <v>24</v>
      </c>
      <c r="H5099" t="s">
        <v>18295</v>
      </c>
      <c r="I5099">
        <v>2</v>
      </c>
      <c r="J5099" t="s">
        <v>30</v>
      </c>
      <c r="K5099" t="s">
        <v>18304</v>
      </c>
      <c r="L5099" t="s">
        <v>18309</v>
      </c>
      <c r="M5099" s="5">
        <v>2128167</v>
      </c>
      <c r="N5099" t="s">
        <v>10232</v>
      </c>
      <c r="O5099" s="15">
        <v>1800000</v>
      </c>
      <c r="P5099" s="15">
        <v>1155596</v>
      </c>
      <c r="Q5099">
        <v>0</v>
      </c>
      <c r="R5099">
        <v>0</v>
      </c>
      <c r="S5099" t="s">
        <v>10</v>
      </c>
      <c r="T5099" s="1">
        <v>41697</v>
      </c>
      <c r="U5099" s="10">
        <v>63731</v>
      </c>
      <c r="V5099" t="s">
        <v>11</v>
      </c>
      <c r="W5099">
        <v>15</v>
      </c>
      <c r="X5099" s="1">
        <v>42185</v>
      </c>
      <c r="Y5099" s="16">
        <v>3.9599999999999996E-2</v>
      </c>
      <c r="Z5099" s="17">
        <v>2053.11</v>
      </c>
      <c r="AA5099">
        <v>0</v>
      </c>
    </row>
    <row r="5100" spans="1:27">
      <c r="A5100" t="s">
        <v>9</v>
      </c>
      <c r="B5100" t="s">
        <v>10233</v>
      </c>
      <c r="C5100">
        <v>616190410</v>
      </c>
      <c r="D5100" t="s">
        <v>6</v>
      </c>
      <c r="E5100" t="s">
        <v>7</v>
      </c>
      <c r="F5100" t="s">
        <v>18286</v>
      </c>
      <c r="G5100">
        <v>35</v>
      </c>
      <c r="H5100" t="s">
        <v>18294</v>
      </c>
      <c r="I5100">
        <v>2</v>
      </c>
      <c r="J5100" t="s">
        <v>23</v>
      </c>
      <c r="K5100" t="s">
        <v>18305</v>
      </c>
      <c r="L5100" t="s">
        <v>18309</v>
      </c>
      <c r="M5100" s="5">
        <v>3920850</v>
      </c>
      <c r="N5100" t="s">
        <v>10234</v>
      </c>
      <c r="O5100" s="15">
        <v>5400000</v>
      </c>
      <c r="P5100" s="15">
        <v>5400000</v>
      </c>
      <c r="Q5100">
        <v>0</v>
      </c>
      <c r="R5100">
        <v>0</v>
      </c>
      <c r="S5100" t="s">
        <v>10</v>
      </c>
      <c r="T5100" s="1">
        <v>42137</v>
      </c>
      <c r="U5100" s="10">
        <v>202073</v>
      </c>
      <c r="V5100" t="s">
        <v>11</v>
      </c>
      <c r="W5100">
        <v>0</v>
      </c>
      <c r="X5100" s="1">
        <v>42160</v>
      </c>
      <c r="Y5100" s="16">
        <v>4.4999999999999998E-2</v>
      </c>
      <c r="Z5100" s="17">
        <v>2386.77</v>
      </c>
      <c r="AA5100">
        <v>0</v>
      </c>
    </row>
    <row r="5101" spans="1:27">
      <c r="A5101" t="s">
        <v>97</v>
      </c>
      <c r="B5101" t="s">
        <v>10235</v>
      </c>
      <c r="C5101">
        <v>616191202</v>
      </c>
      <c r="D5101" t="s">
        <v>6</v>
      </c>
      <c r="E5101" t="s">
        <v>7</v>
      </c>
      <c r="F5101" t="s">
        <v>18286</v>
      </c>
      <c r="G5101">
        <v>48</v>
      </c>
      <c r="H5101" t="s">
        <v>18296</v>
      </c>
      <c r="I5101">
        <v>1</v>
      </c>
      <c r="J5101" t="s">
        <v>98</v>
      </c>
      <c r="K5101" t="s">
        <v>18303</v>
      </c>
      <c r="L5101" t="s">
        <v>18308</v>
      </c>
      <c r="M5101" s="5">
        <v>4440959</v>
      </c>
      <c r="N5101" t="s">
        <v>10236</v>
      </c>
      <c r="O5101" s="15">
        <v>3900000</v>
      </c>
      <c r="P5101" s="15">
        <v>2294995</v>
      </c>
      <c r="Q5101">
        <v>0</v>
      </c>
      <c r="R5101">
        <v>0</v>
      </c>
      <c r="S5101" t="s">
        <v>10</v>
      </c>
      <c r="T5101" s="1">
        <v>41619</v>
      </c>
      <c r="U5101" s="10">
        <v>138085</v>
      </c>
      <c r="V5101" t="s">
        <v>11</v>
      </c>
      <c r="W5101">
        <v>17</v>
      </c>
      <c r="X5101" s="1">
        <v>42160</v>
      </c>
      <c r="Y5101" s="16">
        <v>4.0099999999999997E-2</v>
      </c>
      <c r="Z5101" s="17">
        <v>1933.52</v>
      </c>
      <c r="AA5101">
        <v>0</v>
      </c>
    </row>
    <row r="5102" spans="1:27">
      <c r="A5102" t="s">
        <v>97</v>
      </c>
      <c r="B5102" t="s">
        <v>10237</v>
      </c>
      <c r="C5102">
        <v>616191730</v>
      </c>
      <c r="D5102" t="s">
        <v>6</v>
      </c>
      <c r="E5102" t="s">
        <v>7</v>
      </c>
      <c r="F5102" t="s">
        <v>18286</v>
      </c>
      <c r="G5102">
        <v>28</v>
      </c>
      <c r="H5102" t="s">
        <v>18295</v>
      </c>
      <c r="I5102">
        <v>1</v>
      </c>
      <c r="J5102" t="s">
        <v>98</v>
      </c>
      <c r="K5102" t="s">
        <v>18306</v>
      </c>
      <c r="L5102" t="s">
        <v>18308</v>
      </c>
      <c r="M5102" s="5">
        <v>10771801</v>
      </c>
      <c r="N5102" t="s">
        <v>10238</v>
      </c>
      <c r="O5102" s="15">
        <v>6000000</v>
      </c>
      <c r="P5102" s="15">
        <v>5352747</v>
      </c>
      <c r="Q5102">
        <v>20455</v>
      </c>
      <c r="R5102">
        <v>0</v>
      </c>
      <c r="S5102" t="s">
        <v>10</v>
      </c>
      <c r="T5102" s="1">
        <v>41978</v>
      </c>
      <c r="U5102" s="10">
        <v>212438</v>
      </c>
      <c r="V5102" t="s">
        <v>11</v>
      </c>
      <c r="W5102">
        <v>4</v>
      </c>
      <c r="X5102" s="1">
        <v>42155</v>
      </c>
      <c r="Y5102" s="16">
        <v>4.4199999999999996E-2</v>
      </c>
      <c r="Z5102" s="17">
        <v>2284.2399999999998</v>
      </c>
      <c r="AA5102">
        <v>0</v>
      </c>
    </row>
    <row r="5103" spans="1:27">
      <c r="A5103" t="s">
        <v>9</v>
      </c>
      <c r="B5103" t="s">
        <v>10239</v>
      </c>
      <c r="C5103">
        <v>616192170</v>
      </c>
      <c r="D5103" t="s">
        <v>6</v>
      </c>
      <c r="E5103" t="s">
        <v>7</v>
      </c>
      <c r="F5103" t="s">
        <v>18285</v>
      </c>
      <c r="G5103">
        <v>38</v>
      </c>
      <c r="H5103" t="s">
        <v>18294</v>
      </c>
      <c r="I5103">
        <v>2</v>
      </c>
      <c r="J5103" t="s">
        <v>23</v>
      </c>
      <c r="K5103" t="s">
        <v>18302</v>
      </c>
      <c r="L5103" t="s">
        <v>18309</v>
      </c>
      <c r="M5103" s="5">
        <v>23625048</v>
      </c>
      <c r="N5103" t="s">
        <v>10240</v>
      </c>
      <c r="O5103" s="15">
        <v>10178150</v>
      </c>
      <c r="P5103" s="15">
        <v>18618766</v>
      </c>
      <c r="Q5103">
        <v>0</v>
      </c>
      <c r="R5103">
        <v>0</v>
      </c>
      <c r="S5103" t="s">
        <v>10</v>
      </c>
      <c r="T5103" s="1">
        <v>39233</v>
      </c>
      <c r="U5103" s="10">
        <v>750000</v>
      </c>
      <c r="V5103" t="s">
        <v>11</v>
      </c>
      <c r="W5103">
        <v>5</v>
      </c>
      <c r="X5103" s="1">
        <v>42185</v>
      </c>
      <c r="Y5103" s="16">
        <v>7.6100000000000001E-2</v>
      </c>
      <c r="Z5103" s="17">
        <v>1930.64</v>
      </c>
      <c r="AA5103">
        <v>0</v>
      </c>
    </row>
    <row r="5104" spans="1:27">
      <c r="A5104" t="s">
        <v>29</v>
      </c>
      <c r="B5104" t="s">
        <v>10241</v>
      </c>
      <c r="C5104">
        <v>616196240</v>
      </c>
      <c r="D5104" t="s">
        <v>6</v>
      </c>
      <c r="E5104" t="s">
        <v>7</v>
      </c>
      <c r="F5104" t="s">
        <v>18287</v>
      </c>
      <c r="G5104">
        <v>18</v>
      </c>
      <c r="H5104" t="s">
        <v>18296</v>
      </c>
      <c r="I5104">
        <v>5</v>
      </c>
      <c r="J5104" t="s">
        <v>30</v>
      </c>
      <c r="K5104" t="s">
        <v>18304</v>
      </c>
      <c r="L5104" t="s">
        <v>18309</v>
      </c>
      <c r="M5104" s="5">
        <v>14946081</v>
      </c>
      <c r="N5104" t="s">
        <v>10242</v>
      </c>
      <c r="O5104" s="15">
        <v>38000000</v>
      </c>
      <c r="P5104" s="15">
        <v>33428358</v>
      </c>
      <c r="Q5104">
        <v>0</v>
      </c>
      <c r="R5104">
        <v>0</v>
      </c>
      <c r="S5104" t="s">
        <v>10</v>
      </c>
      <c r="T5104" s="1">
        <v>41908</v>
      </c>
      <c r="U5104" s="10">
        <v>765707</v>
      </c>
      <c r="V5104" t="s">
        <v>11</v>
      </c>
      <c r="W5104">
        <v>7</v>
      </c>
      <c r="X5104" s="1">
        <v>42185</v>
      </c>
      <c r="Y5104" s="16">
        <v>4.24E-2</v>
      </c>
      <c r="Z5104" s="17">
        <v>2019.76</v>
      </c>
      <c r="AA5104">
        <v>0</v>
      </c>
    </row>
    <row r="5105" spans="1:27">
      <c r="A5105" t="s">
        <v>2</v>
      </c>
      <c r="B5105" t="s">
        <v>10243</v>
      </c>
      <c r="C5105">
        <v>616198462</v>
      </c>
      <c r="D5105" t="s">
        <v>6</v>
      </c>
      <c r="E5105" t="s">
        <v>7</v>
      </c>
      <c r="F5105" t="s">
        <v>18285</v>
      </c>
      <c r="G5105">
        <v>48</v>
      </c>
      <c r="H5105" t="s">
        <v>18294</v>
      </c>
      <c r="I5105">
        <v>2</v>
      </c>
      <c r="J5105" t="s">
        <v>3</v>
      </c>
      <c r="K5105" t="s">
        <v>18304</v>
      </c>
      <c r="L5105" t="s">
        <v>18308</v>
      </c>
      <c r="M5105" s="5">
        <v>3277549</v>
      </c>
      <c r="N5105" t="s">
        <v>10244</v>
      </c>
      <c r="O5105" s="15">
        <v>2022835</v>
      </c>
      <c r="P5105" s="15">
        <v>13573931</v>
      </c>
      <c r="Q5105">
        <v>0</v>
      </c>
      <c r="R5105">
        <v>0</v>
      </c>
      <c r="S5105" t="s">
        <v>10</v>
      </c>
      <c r="T5105" s="1">
        <v>41479</v>
      </c>
      <c r="U5105" s="10">
        <v>547500</v>
      </c>
      <c r="V5105" t="s">
        <v>11</v>
      </c>
      <c r="W5105">
        <v>4</v>
      </c>
      <c r="X5105" s="1">
        <v>42160</v>
      </c>
      <c r="Y5105" s="16">
        <v>3.9199999999999999E-2</v>
      </c>
      <c r="Z5105" s="17">
        <v>1886.06</v>
      </c>
      <c r="AA5105">
        <v>0</v>
      </c>
    </row>
    <row r="5106" spans="1:27">
      <c r="A5106" t="s">
        <v>29</v>
      </c>
      <c r="B5106" t="s">
        <v>10245</v>
      </c>
      <c r="C5106">
        <v>616198836</v>
      </c>
      <c r="D5106" t="s">
        <v>6</v>
      </c>
      <c r="E5106" t="s">
        <v>7</v>
      </c>
      <c r="F5106" t="s">
        <v>18286</v>
      </c>
      <c r="G5106">
        <v>19</v>
      </c>
      <c r="H5106" t="s">
        <v>18296</v>
      </c>
      <c r="I5106">
        <v>5</v>
      </c>
      <c r="J5106" t="s">
        <v>30</v>
      </c>
      <c r="K5106" t="s">
        <v>18305</v>
      </c>
      <c r="L5106" t="s">
        <v>18309</v>
      </c>
      <c r="M5106" s="5">
        <v>5315563</v>
      </c>
      <c r="N5106" t="s">
        <v>10246</v>
      </c>
      <c r="O5106" s="15">
        <v>140575</v>
      </c>
      <c r="P5106" s="15">
        <v>46863</v>
      </c>
      <c r="Q5106">
        <v>0</v>
      </c>
      <c r="R5106">
        <v>0</v>
      </c>
      <c r="S5106" t="s">
        <v>10</v>
      </c>
      <c r="T5106" s="1">
        <v>41900</v>
      </c>
      <c r="U5106" s="10">
        <v>11714</v>
      </c>
      <c r="V5106" t="s">
        <v>11</v>
      </c>
      <c r="W5106">
        <v>8</v>
      </c>
      <c r="X5106" s="1">
        <v>42185</v>
      </c>
      <c r="Y5106" s="16">
        <v>4.0500000000000001E-2</v>
      </c>
      <c r="Z5106" s="17">
        <v>1975.47</v>
      </c>
      <c r="AA5106">
        <v>0</v>
      </c>
    </row>
    <row r="5107" spans="1:27">
      <c r="A5107" t="s">
        <v>29</v>
      </c>
      <c r="B5107" t="s">
        <v>10247</v>
      </c>
      <c r="C5107">
        <v>616202708</v>
      </c>
      <c r="D5107" t="s">
        <v>6</v>
      </c>
      <c r="E5107" t="s">
        <v>7</v>
      </c>
      <c r="F5107" t="s">
        <v>18285</v>
      </c>
      <c r="G5107">
        <v>18</v>
      </c>
      <c r="H5107" t="s">
        <v>18297</v>
      </c>
      <c r="I5107">
        <v>4</v>
      </c>
      <c r="J5107" t="s">
        <v>30</v>
      </c>
      <c r="K5107" t="s">
        <v>18306</v>
      </c>
      <c r="L5107" t="s">
        <v>18309</v>
      </c>
      <c r="M5107" s="5">
        <v>14749487</v>
      </c>
      <c r="N5107" t="s">
        <v>10248</v>
      </c>
      <c r="O5107" s="15">
        <v>342800</v>
      </c>
      <c r="P5107" s="15">
        <v>57140</v>
      </c>
      <c r="Q5107">
        <v>0</v>
      </c>
      <c r="R5107">
        <v>0</v>
      </c>
      <c r="S5107" t="s">
        <v>10</v>
      </c>
      <c r="T5107" s="1">
        <v>41856</v>
      </c>
      <c r="U5107" s="10">
        <v>28566</v>
      </c>
      <c r="V5107" t="s">
        <v>11</v>
      </c>
      <c r="W5107">
        <v>9</v>
      </c>
      <c r="X5107" s="1">
        <v>42190</v>
      </c>
      <c r="Y5107" s="16">
        <v>4.0599999999999997E-2</v>
      </c>
      <c r="Z5107" s="17">
        <v>1878.68</v>
      </c>
      <c r="AA5107">
        <v>0</v>
      </c>
    </row>
    <row r="5108" spans="1:27">
      <c r="A5108" t="s">
        <v>97</v>
      </c>
      <c r="B5108" t="s">
        <v>10249</v>
      </c>
      <c r="C5108">
        <v>616203896</v>
      </c>
      <c r="D5108" t="s">
        <v>6</v>
      </c>
      <c r="E5108" t="s">
        <v>7</v>
      </c>
      <c r="F5108" t="s">
        <v>18286</v>
      </c>
      <c r="G5108">
        <v>52</v>
      </c>
      <c r="H5108" t="s">
        <v>18294</v>
      </c>
      <c r="I5108">
        <v>2</v>
      </c>
      <c r="J5108" t="s">
        <v>98</v>
      </c>
      <c r="K5108" t="s">
        <v>18304</v>
      </c>
      <c r="L5108" t="s">
        <v>18309</v>
      </c>
      <c r="M5108" s="5">
        <v>3830590</v>
      </c>
      <c r="N5108" t="s">
        <v>10250</v>
      </c>
      <c r="O5108" s="15">
        <v>6000000</v>
      </c>
      <c r="P5108" s="15">
        <v>4352251</v>
      </c>
      <c r="Q5108">
        <v>0</v>
      </c>
      <c r="R5108">
        <v>0</v>
      </c>
      <c r="S5108" t="s">
        <v>10</v>
      </c>
      <c r="T5108" s="1">
        <v>41219</v>
      </c>
      <c r="U5108" s="10">
        <v>147160</v>
      </c>
      <c r="V5108" t="s">
        <v>11</v>
      </c>
      <c r="W5108">
        <v>30</v>
      </c>
      <c r="X5108" s="1">
        <v>42185</v>
      </c>
      <c r="Y5108" s="16">
        <v>5.2900000000000003E-2</v>
      </c>
      <c r="Z5108" s="17">
        <v>1828.8</v>
      </c>
      <c r="AA5108">
        <v>0</v>
      </c>
    </row>
    <row r="5109" spans="1:27">
      <c r="A5109" t="s">
        <v>29</v>
      </c>
      <c r="B5109" t="s">
        <v>10251</v>
      </c>
      <c r="C5109">
        <v>616204248</v>
      </c>
      <c r="D5109" t="s">
        <v>6</v>
      </c>
      <c r="E5109" t="s">
        <v>7</v>
      </c>
      <c r="F5109" t="s">
        <v>18286</v>
      </c>
      <c r="G5109">
        <v>18</v>
      </c>
      <c r="H5109" t="s">
        <v>18297</v>
      </c>
      <c r="I5109">
        <v>1</v>
      </c>
      <c r="J5109" t="s">
        <v>30</v>
      </c>
      <c r="K5109" t="s">
        <v>18305</v>
      </c>
      <c r="L5109" t="s">
        <v>18309</v>
      </c>
      <c r="M5109" s="5">
        <v>26036349</v>
      </c>
      <c r="N5109" t="s">
        <v>10252</v>
      </c>
      <c r="O5109" s="15">
        <v>5000000</v>
      </c>
      <c r="P5109" s="15">
        <v>1402908</v>
      </c>
      <c r="Q5109">
        <v>0</v>
      </c>
      <c r="R5109">
        <v>0</v>
      </c>
      <c r="S5109" t="s">
        <v>10</v>
      </c>
      <c r="T5109" s="1">
        <v>41596</v>
      </c>
      <c r="U5109" s="10">
        <v>244863</v>
      </c>
      <c r="V5109" t="s">
        <v>11</v>
      </c>
      <c r="W5109">
        <v>18</v>
      </c>
      <c r="X5109" s="1">
        <v>42185</v>
      </c>
      <c r="Y5109" s="16">
        <v>3.9900000000000005E-2</v>
      </c>
      <c r="Z5109" s="17">
        <v>1919.89</v>
      </c>
      <c r="AA5109">
        <v>0</v>
      </c>
    </row>
    <row r="5110" spans="1:27">
      <c r="A5110" t="s">
        <v>29</v>
      </c>
      <c r="B5110" t="s">
        <v>10253</v>
      </c>
      <c r="C5110">
        <v>616204974</v>
      </c>
      <c r="D5110" t="s">
        <v>6</v>
      </c>
      <c r="E5110" t="s">
        <v>7</v>
      </c>
      <c r="F5110" t="s">
        <v>18286</v>
      </c>
      <c r="G5110">
        <v>19</v>
      </c>
      <c r="H5110" t="s">
        <v>18295</v>
      </c>
      <c r="I5110">
        <v>5</v>
      </c>
      <c r="J5110" t="s">
        <v>30</v>
      </c>
      <c r="K5110" t="s">
        <v>18304</v>
      </c>
      <c r="L5110" t="s">
        <v>18308</v>
      </c>
      <c r="M5110" s="5">
        <v>7779865</v>
      </c>
      <c r="N5110" t="s">
        <v>10254</v>
      </c>
      <c r="O5110" s="15">
        <v>5000000</v>
      </c>
      <c r="P5110" s="15">
        <v>4353407</v>
      </c>
      <c r="Q5110">
        <v>0</v>
      </c>
      <c r="R5110">
        <v>0</v>
      </c>
      <c r="S5110" t="s">
        <v>10</v>
      </c>
      <c r="T5110" s="1">
        <v>41904</v>
      </c>
      <c r="U5110" s="10">
        <v>137900</v>
      </c>
      <c r="V5110" t="s">
        <v>11</v>
      </c>
      <c r="W5110">
        <v>8</v>
      </c>
      <c r="X5110" s="1">
        <v>42185</v>
      </c>
      <c r="Y5110" s="16">
        <v>4.1900000000000007E-2</v>
      </c>
      <c r="Z5110" s="17">
        <v>1966.89</v>
      </c>
      <c r="AA5110">
        <v>0</v>
      </c>
    </row>
    <row r="5111" spans="1:27">
      <c r="A5111" t="s">
        <v>91</v>
      </c>
      <c r="B5111" t="s">
        <v>10255</v>
      </c>
      <c r="C5111">
        <v>616207306</v>
      </c>
      <c r="D5111" t="s">
        <v>6</v>
      </c>
      <c r="E5111" t="s">
        <v>7</v>
      </c>
      <c r="F5111" t="s">
        <v>18286</v>
      </c>
      <c r="G5111">
        <v>26</v>
      </c>
      <c r="H5111" t="s">
        <v>18296</v>
      </c>
      <c r="I5111">
        <v>5</v>
      </c>
      <c r="J5111" s="3" t="s">
        <v>18299</v>
      </c>
      <c r="K5111" t="s">
        <v>18302</v>
      </c>
      <c r="L5111" t="s">
        <v>18308</v>
      </c>
      <c r="M5111" s="5">
        <v>12139595</v>
      </c>
      <c r="N5111" t="s">
        <v>10256</v>
      </c>
      <c r="O5111" s="15">
        <v>2900000</v>
      </c>
      <c r="P5111" s="15">
        <v>2024614</v>
      </c>
      <c r="Q5111">
        <v>0</v>
      </c>
      <c r="R5111">
        <v>0</v>
      </c>
      <c r="S5111" t="s">
        <v>10</v>
      </c>
      <c r="T5111" s="1">
        <v>41892</v>
      </c>
      <c r="U5111" s="10">
        <v>139929</v>
      </c>
      <c r="V5111" t="s">
        <v>11</v>
      </c>
      <c r="W5111">
        <v>8</v>
      </c>
      <c r="X5111" s="1">
        <v>42185</v>
      </c>
      <c r="Y5111" s="16">
        <v>4.07E-2</v>
      </c>
      <c r="Z5111" s="17">
        <v>1962.84</v>
      </c>
      <c r="AA5111">
        <v>0</v>
      </c>
    </row>
    <row r="5112" spans="1:27">
      <c r="A5112" t="s">
        <v>29</v>
      </c>
      <c r="B5112" t="s">
        <v>10257</v>
      </c>
      <c r="C5112">
        <v>616207614</v>
      </c>
      <c r="D5112" t="s">
        <v>6</v>
      </c>
      <c r="E5112" t="s">
        <v>7</v>
      </c>
      <c r="F5112" t="s">
        <v>18286</v>
      </c>
      <c r="G5112">
        <v>18</v>
      </c>
      <c r="H5112" t="s">
        <v>18294</v>
      </c>
      <c r="I5112">
        <v>1</v>
      </c>
      <c r="J5112" t="s">
        <v>30</v>
      </c>
      <c r="K5112" t="s">
        <v>18307</v>
      </c>
      <c r="L5112" t="s">
        <v>18308</v>
      </c>
      <c r="M5112" s="5">
        <v>10532071</v>
      </c>
      <c r="N5112" t="s">
        <v>10258</v>
      </c>
      <c r="O5112" s="15">
        <v>255700</v>
      </c>
      <c r="P5112" s="15">
        <v>127852</v>
      </c>
      <c r="Q5112">
        <v>0</v>
      </c>
      <c r="R5112">
        <v>0</v>
      </c>
      <c r="S5112" t="s">
        <v>10</v>
      </c>
      <c r="T5112" s="1">
        <v>41971</v>
      </c>
      <c r="U5112" s="10">
        <v>21308</v>
      </c>
      <c r="V5112" t="s">
        <v>11</v>
      </c>
      <c r="W5112">
        <v>6</v>
      </c>
      <c r="X5112" s="1">
        <v>42185</v>
      </c>
      <c r="Y5112" s="16">
        <v>4.3700000000000003E-2</v>
      </c>
      <c r="Z5112" s="17">
        <v>2165.15</v>
      </c>
      <c r="AA5112">
        <v>0</v>
      </c>
    </row>
    <row r="5113" spans="1:27">
      <c r="A5113" t="s">
        <v>29</v>
      </c>
      <c r="B5113" t="s">
        <v>10259</v>
      </c>
      <c r="C5113">
        <v>616209902</v>
      </c>
      <c r="D5113" t="s">
        <v>6</v>
      </c>
      <c r="E5113" t="s">
        <v>7</v>
      </c>
      <c r="F5113" t="s">
        <v>18286</v>
      </c>
      <c r="G5113">
        <v>18</v>
      </c>
      <c r="H5113" t="s">
        <v>18294</v>
      </c>
      <c r="I5113">
        <v>2</v>
      </c>
      <c r="J5113" t="s">
        <v>30</v>
      </c>
      <c r="K5113" t="s">
        <v>18304</v>
      </c>
      <c r="L5113" t="s">
        <v>18308</v>
      </c>
      <c r="M5113" s="5">
        <v>14979486</v>
      </c>
      <c r="N5113" t="s">
        <v>10260</v>
      </c>
      <c r="O5113" s="15">
        <v>13660000</v>
      </c>
      <c r="P5113" s="15">
        <v>11100066</v>
      </c>
      <c r="Q5113">
        <v>0</v>
      </c>
      <c r="R5113">
        <v>0</v>
      </c>
      <c r="S5113" t="s">
        <v>10</v>
      </c>
      <c r="T5113" s="1">
        <v>41775</v>
      </c>
      <c r="U5113" s="10">
        <v>401405</v>
      </c>
      <c r="V5113" t="s">
        <v>11</v>
      </c>
      <c r="W5113">
        <v>12</v>
      </c>
      <c r="X5113" s="1">
        <v>42185</v>
      </c>
      <c r="Y5113" s="16">
        <v>3.6900000000000002E-2</v>
      </c>
      <c r="Z5113" s="17">
        <v>1927.8</v>
      </c>
      <c r="AA5113">
        <v>0</v>
      </c>
    </row>
    <row r="5114" spans="1:27">
      <c r="A5114" t="s">
        <v>97</v>
      </c>
      <c r="B5114" t="s">
        <v>10261</v>
      </c>
      <c r="C5114">
        <v>616209968</v>
      </c>
      <c r="D5114" t="s">
        <v>6</v>
      </c>
      <c r="E5114" t="s">
        <v>7</v>
      </c>
      <c r="F5114" t="s">
        <v>18287</v>
      </c>
      <c r="G5114">
        <v>18</v>
      </c>
      <c r="H5114" t="s">
        <v>18296</v>
      </c>
      <c r="I5114">
        <v>5</v>
      </c>
      <c r="J5114" t="s">
        <v>98</v>
      </c>
      <c r="K5114" t="s">
        <v>18303</v>
      </c>
      <c r="L5114" t="s">
        <v>18308</v>
      </c>
      <c r="M5114" s="5">
        <v>13906385</v>
      </c>
      <c r="N5114" t="s">
        <v>10262</v>
      </c>
      <c r="O5114" s="15">
        <v>92000000</v>
      </c>
      <c r="P5114" s="15">
        <v>90735586</v>
      </c>
      <c r="Q5114">
        <v>265449</v>
      </c>
      <c r="R5114">
        <v>0</v>
      </c>
      <c r="S5114" t="s">
        <v>10</v>
      </c>
      <c r="T5114" s="1">
        <v>41949</v>
      </c>
      <c r="U5114" s="10">
        <v>1778196</v>
      </c>
      <c r="V5114" t="s">
        <v>11</v>
      </c>
      <c r="W5114">
        <v>5</v>
      </c>
      <c r="X5114" s="1">
        <v>42155</v>
      </c>
      <c r="Y5114" s="16">
        <v>4.41E-2</v>
      </c>
      <c r="Z5114" s="17">
        <v>2081.2399999999998</v>
      </c>
      <c r="AA5114">
        <v>0</v>
      </c>
    </row>
    <row r="5115" spans="1:27">
      <c r="A5115" t="s">
        <v>97</v>
      </c>
      <c r="B5115" t="s">
        <v>10263</v>
      </c>
      <c r="C5115">
        <v>616211574</v>
      </c>
      <c r="D5115" t="s">
        <v>6</v>
      </c>
      <c r="E5115" t="s">
        <v>7</v>
      </c>
      <c r="F5115" t="s">
        <v>18285</v>
      </c>
      <c r="G5115">
        <v>18</v>
      </c>
      <c r="H5115" t="s">
        <v>18296</v>
      </c>
      <c r="I5115">
        <v>2</v>
      </c>
      <c r="J5115" t="s">
        <v>98</v>
      </c>
      <c r="K5115" t="s">
        <v>18305</v>
      </c>
      <c r="L5115" t="s">
        <v>18308</v>
      </c>
      <c r="M5115" s="5">
        <v>29837025</v>
      </c>
      <c r="N5115" t="s">
        <v>10264</v>
      </c>
      <c r="O5115" s="15">
        <v>173407</v>
      </c>
      <c r="P5115" s="15">
        <v>101157</v>
      </c>
      <c r="Q5115">
        <v>0</v>
      </c>
      <c r="R5115">
        <v>0</v>
      </c>
      <c r="S5115" t="s">
        <v>10</v>
      </c>
      <c r="T5115" s="1">
        <v>41996</v>
      </c>
      <c r="U5115" s="10">
        <v>14450</v>
      </c>
      <c r="V5115" t="s">
        <v>11</v>
      </c>
      <c r="W5115">
        <v>5</v>
      </c>
      <c r="X5115" s="1">
        <v>42185</v>
      </c>
      <c r="Y5115" s="16">
        <v>4.2999999999999997E-2</v>
      </c>
      <c r="Z5115" s="17">
        <v>2316.9299999999998</v>
      </c>
      <c r="AA5115">
        <v>0</v>
      </c>
    </row>
    <row r="5116" spans="1:27">
      <c r="A5116" t="s">
        <v>97</v>
      </c>
      <c r="B5116" t="s">
        <v>10265</v>
      </c>
      <c r="C5116">
        <v>616211618</v>
      </c>
      <c r="D5116" t="s">
        <v>6</v>
      </c>
      <c r="E5116" t="s">
        <v>7</v>
      </c>
      <c r="F5116" t="s">
        <v>18285</v>
      </c>
      <c r="G5116">
        <v>23</v>
      </c>
      <c r="H5116" t="s">
        <v>18296</v>
      </c>
      <c r="I5116">
        <v>6</v>
      </c>
      <c r="J5116" t="s">
        <v>98</v>
      </c>
      <c r="K5116" t="s">
        <v>18304</v>
      </c>
      <c r="L5116" t="s">
        <v>18309</v>
      </c>
      <c r="M5116" s="5">
        <v>508116</v>
      </c>
      <c r="N5116" t="s">
        <v>10266</v>
      </c>
      <c r="O5116" s="15">
        <v>17250000</v>
      </c>
      <c r="P5116" s="15">
        <v>17047574</v>
      </c>
      <c r="Q5116">
        <v>42791</v>
      </c>
      <c r="R5116">
        <v>0</v>
      </c>
      <c r="S5116" t="s">
        <v>10</v>
      </c>
      <c r="T5116" s="1">
        <v>41950</v>
      </c>
      <c r="U5116" s="10">
        <v>362490</v>
      </c>
      <c r="V5116" t="s">
        <v>11</v>
      </c>
      <c r="W5116">
        <v>5</v>
      </c>
      <c r="X5116" s="1">
        <v>42155</v>
      </c>
      <c r="Y5116" s="16">
        <v>4.3200000000000002E-2</v>
      </c>
      <c r="Z5116" s="17">
        <v>2086.86</v>
      </c>
      <c r="AA5116">
        <v>0</v>
      </c>
    </row>
    <row r="5117" spans="1:27">
      <c r="A5117" t="s">
        <v>29</v>
      </c>
      <c r="B5117" t="s">
        <v>10267</v>
      </c>
      <c r="C5117">
        <v>616218592</v>
      </c>
      <c r="D5117" t="s">
        <v>6</v>
      </c>
      <c r="E5117" t="s">
        <v>7</v>
      </c>
      <c r="F5117" t="s">
        <v>18285</v>
      </c>
      <c r="G5117">
        <v>53</v>
      </c>
      <c r="H5117" t="s">
        <v>18296</v>
      </c>
      <c r="I5117">
        <v>3</v>
      </c>
      <c r="J5117" t="s">
        <v>30</v>
      </c>
      <c r="K5117" t="s">
        <v>18307</v>
      </c>
      <c r="L5117" t="s">
        <v>18309</v>
      </c>
      <c r="M5117" s="5">
        <v>1577265</v>
      </c>
      <c r="N5117" t="s">
        <v>10268</v>
      </c>
      <c r="O5117" s="15">
        <v>20000000</v>
      </c>
      <c r="P5117" s="15">
        <v>18860068</v>
      </c>
      <c r="Q5117">
        <v>0</v>
      </c>
      <c r="R5117">
        <v>0</v>
      </c>
      <c r="S5117" t="s">
        <v>10</v>
      </c>
      <c r="T5117" s="1">
        <v>41388</v>
      </c>
      <c r="U5117" s="10">
        <v>462220</v>
      </c>
      <c r="V5117" t="s">
        <v>11</v>
      </c>
      <c r="W5117">
        <v>23</v>
      </c>
      <c r="X5117" s="1">
        <v>42160</v>
      </c>
      <c r="Y5117" s="16">
        <v>4.2500000000000003E-2</v>
      </c>
      <c r="Z5117" s="17">
        <v>1838.03</v>
      </c>
      <c r="AA5117">
        <v>0</v>
      </c>
    </row>
    <row r="5118" spans="1:27">
      <c r="A5118" t="s">
        <v>2</v>
      </c>
      <c r="B5118" t="s">
        <v>10269</v>
      </c>
      <c r="C5118">
        <v>616218680</v>
      </c>
      <c r="D5118" t="s">
        <v>6</v>
      </c>
      <c r="E5118" t="s">
        <v>7</v>
      </c>
      <c r="F5118" t="s">
        <v>18285</v>
      </c>
      <c r="G5118">
        <v>34</v>
      </c>
      <c r="H5118" t="s">
        <v>18297</v>
      </c>
      <c r="I5118">
        <v>4</v>
      </c>
      <c r="J5118" t="s">
        <v>3</v>
      </c>
      <c r="K5118" t="s">
        <v>18304</v>
      </c>
      <c r="L5118" t="s">
        <v>18308</v>
      </c>
      <c r="M5118" s="5">
        <v>1862089</v>
      </c>
      <c r="N5118" t="s">
        <v>10270</v>
      </c>
      <c r="O5118" s="15">
        <v>1100000</v>
      </c>
      <c r="P5118" s="15">
        <v>110126</v>
      </c>
      <c r="Q5118">
        <v>0</v>
      </c>
      <c r="R5118">
        <v>0</v>
      </c>
      <c r="S5118" t="s">
        <v>10</v>
      </c>
      <c r="T5118" s="1">
        <v>41481</v>
      </c>
      <c r="U5118" s="10">
        <v>56516</v>
      </c>
      <c r="V5118" t="s">
        <v>11</v>
      </c>
      <c r="W5118">
        <v>22</v>
      </c>
      <c r="X5118" s="1">
        <v>42185</v>
      </c>
      <c r="Y5118" s="16">
        <v>3.95E-2</v>
      </c>
      <c r="Z5118" s="17">
        <v>1887.4</v>
      </c>
      <c r="AA5118">
        <v>0</v>
      </c>
    </row>
    <row r="5119" spans="1:27">
      <c r="A5119" t="s">
        <v>9</v>
      </c>
      <c r="B5119" t="s">
        <v>10271</v>
      </c>
      <c r="C5119">
        <v>616221100</v>
      </c>
      <c r="D5119" t="s">
        <v>6</v>
      </c>
      <c r="E5119" t="s">
        <v>7</v>
      </c>
      <c r="F5119" t="s">
        <v>18287</v>
      </c>
      <c r="G5119">
        <v>18</v>
      </c>
      <c r="H5119" t="s">
        <v>18297</v>
      </c>
      <c r="I5119">
        <v>1</v>
      </c>
      <c r="J5119" t="s">
        <v>23</v>
      </c>
      <c r="K5119" t="s">
        <v>18304</v>
      </c>
      <c r="L5119" t="s">
        <v>18309</v>
      </c>
      <c r="M5119" s="5">
        <v>8060914</v>
      </c>
      <c r="N5119" t="s">
        <v>10272</v>
      </c>
      <c r="O5119" s="15">
        <v>659736</v>
      </c>
      <c r="P5119" s="15">
        <v>659736</v>
      </c>
      <c r="Q5119">
        <v>0</v>
      </c>
      <c r="R5119">
        <v>0</v>
      </c>
      <c r="S5119" t="s">
        <v>10</v>
      </c>
      <c r="T5119" s="1">
        <v>42123</v>
      </c>
      <c r="U5119" s="10">
        <v>73304</v>
      </c>
      <c r="V5119" t="s">
        <v>11</v>
      </c>
      <c r="W5119">
        <v>0</v>
      </c>
      <c r="X5119" s="1">
        <v>42160</v>
      </c>
      <c r="Y5119" s="16">
        <v>4.4800000000000006E-2</v>
      </c>
      <c r="Z5119" s="17">
        <v>2393.42</v>
      </c>
      <c r="AA5119">
        <v>0</v>
      </c>
    </row>
    <row r="5120" spans="1:27">
      <c r="A5120" t="s">
        <v>29</v>
      </c>
      <c r="B5120" t="s">
        <v>10273</v>
      </c>
      <c r="C5120">
        <v>616222618</v>
      </c>
      <c r="D5120" t="s">
        <v>6</v>
      </c>
      <c r="E5120" t="s">
        <v>7</v>
      </c>
      <c r="F5120" t="s">
        <v>18286</v>
      </c>
      <c r="G5120">
        <v>35</v>
      </c>
      <c r="H5120" t="s">
        <v>18297</v>
      </c>
      <c r="I5120">
        <v>1</v>
      </c>
      <c r="J5120" t="s">
        <v>30</v>
      </c>
      <c r="K5120" t="s">
        <v>18304</v>
      </c>
      <c r="L5120" t="s">
        <v>18309</v>
      </c>
      <c r="M5120" s="5">
        <v>9997741</v>
      </c>
      <c r="N5120" t="s">
        <v>10274</v>
      </c>
      <c r="O5120" s="15">
        <v>5000000</v>
      </c>
      <c r="P5120" s="15">
        <v>2869931</v>
      </c>
      <c r="Q5120">
        <v>0</v>
      </c>
      <c r="R5120">
        <v>0</v>
      </c>
      <c r="S5120" t="s">
        <v>10</v>
      </c>
      <c r="T5120" s="1">
        <v>41605</v>
      </c>
      <c r="U5120" s="10">
        <v>167278</v>
      </c>
      <c r="V5120" t="s">
        <v>11</v>
      </c>
      <c r="W5120">
        <v>17</v>
      </c>
      <c r="X5120" s="1">
        <v>42185</v>
      </c>
      <c r="Y5120" s="16">
        <v>4.0599999999999997E-2</v>
      </c>
      <c r="Z5120" s="17">
        <v>1926.74</v>
      </c>
      <c r="AA5120">
        <v>0</v>
      </c>
    </row>
    <row r="5121" spans="1:27">
      <c r="A5121" t="s">
        <v>97</v>
      </c>
      <c r="B5121" t="s">
        <v>10275</v>
      </c>
      <c r="C5121">
        <v>616225104</v>
      </c>
      <c r="D5121" t="s">
        <v>100</v>
      </c>
      <c r="E5121" t="s">
        <v>7</v>
      </c>
      <c r="F5121" t="s">
        <v>18287</v>
      </c>
      <c r="G5121">
        <v>37</v>
      </c>
      <c r="H5121" t="s">
        <v>18297</v>
      </c>
      <c r="I5121">
        <v>2</v>
      </c>
      <c r="J5121" t="s">
        <v>98</v>
      </c>
      <c r="K5121" t="s">
        <v>18307</v>
      </c>
      <c r="L5121" t="s">
        <v>18308</v>
      </c>
      <c r="M5121" s="5">
        <v>0</v>
      </c>
      <c r="N5121" t="s">
        <v>10276</v>
      </c>
      <c r="O5121" s="15">
        <v>1986359</v>
      </c>
      <c r="P5121" s="15">
        <v>11978894</v>
      </c>
      <c r="Q5121">
        <v>424242</v>
      </c>
      <c r="R5121">
        <v>0</v>
      </c>
      <c r="S5121" t="s">
        <v>10</v>
      </c>
      <c r="T5121" s="1">
        <v>39233</v>
      </c>
      <c r="U5121" s="10">
        <v>675000</v>
      </c>
      <c r="V5121" t="s">
        <v>11</v>
      </c>
      <c r="W5121">
        <v>18</v>
      </c>
      <c r="X5121" s="1">
        <v>42155</v>
      </c>
      <c r="Y5121" s="16">
        <v>7.6100000000000001E-2</v>
      </c>
      <c r="Z5121" s="17">
        <v>1930.64</v>
      </c>
      <c r="AA5121">
        <v>0</v>
      </c>
    </row>
    <row r="5122" spans="1:27">
      <c r="A5122" t="s">
        <v>29</v>
      </c>
      <c r="B5122" t="s">
        <v>10277</v>
      </c>
      <c r="C5122">
        <v>616225192</v>
      </c>
      <c r="D5122" t="s">
        <v>6</v>
      </c>
      <c r="E5122" t="s">
        <v>7</v>
      </c>
      <c r="F5122" t="s">
        <v>18285</v>
      </c>
      <c r="G5122">
        <v>48</v>
      </c>
      <c r="H5122" t="s">
        <v>18297</v>
      </c>
      <c r="I5122">
        <v>3</v>
      </c>
      <c r="J5122" t="s">
        <v>30</v>
      </c>
      <c r="K5122" t="s">
        <v>18303</v>
      </c>
      <c r="L5122" t="s">
        <v>18309</v>
      </c>
      <c r="M5122" s="5">
        <v>3655864</v>
      </c>
      <c r="N5122" t="s">
        <v>10278</v>
      </c>
      <c r="O5122" s="15">
        <v>10000000</v>
      </c>
      <c r="P5122" s="15">
        <v>7444383</v>
      </c>
      <c r="Q5122">
        <v>0</v>
      </c>
      <c r="R5122">
        <v>0</v>
      </c>
      <c r="S5122" t="s">
        <v>10</v>
      </c>
      <c r="T5122" s="1">
        <v>40382</v>
      </c>
      <c r="U5122" s="10">
        <v>192857</v>
      </c>
      <c r="V5122" t="s">
        <v>11</v>
      </c>
      <c r="W5122">
        <v>52</v>
      </c>
      <c r="X5122" s="1">
        <v>42190</v>
      </c>
      <c r="Y5122" s="16">
        <v>3.5400000000000001E-2</v>
      </c>
      <c r="Z5122" s="17">
        <v>1864.04</v>
      </c>
      <c r="AA5122">
        <v>0</v>
      </c>
    </row>
    <row r="5123" spans="1:27">
      <c r="A5123" t="s">
        <v>9</v>
      </c>
      <c r="B5123" t="s">
        <v>10279</v>
      </c>
      <c r="C5123">
        <v>616225742</v>
      </c>
      <c r="D5123" t="s">
        <v>6</v>
      </c>
      <c r="E5123" t="s">
        <v>7</v>
      </c>
      <c r="F5123" t="s">
        <v>18285</v>
      </c>
      <c r="G5123">
        <v>33</v>
      </c>
      <c r="H5123" t="s">
        <v>18296</v>
      </c>
      <c r="I5123">
        <v>4</v>
      </c>
      <c r="J5123" t="s">
        <v>23</v>
      </c>
      <c r="K5123" t="s">
        <v>18306</v>
      </c>
      <c r="L5123" t="s">
        <v>18308</v>
      </c>
      <c r="M5123" s="5">
        <v>35380759</v>
      </c>
      <c r="N5123" t="s">
        <v>10280</v>
      </c>
      <c r="O5123" s="15">
        <v>25000000</v>
      </c>
      <c r="P5123" s="15">
        <v>7730319</v>
      </c>
      <c r="Q5123">
        <v>0</v>
      </c>
      <c r="R5123">
        <v>0</v>
      </c>
      <c r="S5123" t="s">
        <v>10</v>
      </c>
      <c r="T5123" s="1">
        <v>41079</v>
      </c>
      <c r="U5123" s="10">
        <v>628126</v>
      </c>
      <c r="V5123" t="s">
        <v>11</v>
      </c>
      <c r="W5123">
        <v>35</v>
      </c>
      <c r="X5123" s="1">
        <v>42185</v>
      </c>
      <c r="Y5123" s="16">
        <v>5.4199999999999998E-2</v>
      </c>
      <c r="Z5123" s="17">
        <v>1786.21</v>
      </c>
      <c r="AA5123">
        <v>0</v>
      </c>
    </row>
    <row r="5124" spans="1:27">
      <c r="A5124" t="s">
        <v>97</v>
      </c>
      <c r="B5124" t="s">
        <v>10281</v>
      </c>
      <c r="C5124">
        <v>616226578</v>
      </c>
      <c r="D5124" t="s">
        <v>6</v>
      </c>
      <c r="E5124" t="s">
        <v>7</v>
      </c>
      <c r="F5124" t="s">
        <v>18285</v>
      </c>
      <c r="G5124">
        <v>26</v>
      </c>
      <c r="H5124" t="s">
        <v>18297</v>
      </c>
      <c r="I5124">
        <v>5</v>
      </c>
      <c r="J5124" t="s">
        <v>98</v>
      </c>
      <c r="K5124" t="s">
        <v>18303</v>
      </c>
      <c r="L5124" t="s">
        <v>18309</v>
      </c>
      <c r="M5124" s="5">
        <v>22922256</v>
      </c>
      <c r="N5124" t="s">
        <v>10282</v>
      </c>
      <c r="O5124" s="15">
        <v>119039</v>
      </c>
      <c r="P5124" s="15">
        <v>39687</v>
      </c>
      <c r="Q5124">
        <v>0</v>
      </c>
      <c r="R5124">
        <v>0</v>
      </c>
      <c r="S5124" t="s">
        <v>10</v>
      </c>
      <c r="T5124" s="1">
        <v>41900</v>
      </c>
      <c r="U5124" s="10">
        <v>9919</v>
      </c>
      <c r="V5124" t="s">
        <v>11</v>
      </c>
      <c r="W5124">
        <v>8</v>
      </c>
      <c r="X5124" s="1">
        <v>42185</v>
      </c>
      <c r="Y5124" s="16">
        <v>4.0500000000000001E-2</v>
      </c>
      <c r="Z5124" s="17">
        <v>1975.47</v>
      </c>
      <c r="AA5124">
        <v>0</v>
      </c>
    </row>
    <row r="5125" spans="1:27">
      <c r="A5125" t="s">
        <v>29</v>
      </c>
      <c r="B5125" t="s">
        <v>10283</v>
      </c>
      <c r="C5125">
        <v>616228646</v>
      </c>
      <c r="D5125" t="s">
        <v>6</v>
      </c>
      <c r="E5125" t="s">
        <v>7</v>
      </c>
      <c r="F5125" t="s">
        <v>18285</v>
      </c>
      <c r="G5125">
        <v>49</v>
      </c>
      <c r="H5125" t="s">
        <v>18294</v>
      </c>
      <c r="I5125">
        <v>6</v>
      </c>
      <c r="J5125" t="s">
        <v>30</v>
      </c>
      <c r="K5125" t="s">
        <v>18307</v>
      </c>
      <c r="L5125" t="s">
        <v>18308</v>
      </c>
      <c r="M5125" s="5">
        <v>2518300</v>
      </c>
      <c r="N5125" t="s">
        <v>10284</v>
      </c>
      <c r="O5125" s="15">
        <v>2500000</v>
      </c>
      <c r="P5125" s="15">
        <v>4750206</v>
      </c>
      <c r="Q5125">
        <v>0</v>
      </c>
      <c r="R5125">
        <v>0</v>
      </c>
      <c r="S5125" t="s">
        <v>10</v>
      </c>
      <c r="T5125" s="1">
        <v>40949</v>
      </c>
      <c r="U5125" s="10">
        <v>187500</v>
      </c>
      <c r="V5125" t="s">
        <v>11</v>
      </c>
      <c r="W5125">
        <v>3</v>
      </c>
      <c r="X5125" s="1">
        <v>42160</v>
      </c>
      <c r="Y5125" s="16">
        <v>4.9500000000000002E-2</v>
      </c>
      <c r="Z5125" s="17">
        <v>1774.96</v>
      </c>
      <c r="AA5125">
        <v>0</v>
      </c>
    </row>
    <row r="5126" spans="1:27">
      <c r="A5126" t="s">
        <v>29</v>
      </c>
      <c r="B5126" t="s">
        <v>10285</v>
      </c>
      <c r="C5126">
        <v>616229196</v>
      </c>
      <c r="D5126" t="s">
        <v>6</v>
      </c>
      <c r="E5126" t="s">
        <v>7</v>
      </c>
      <c r="F5126" t="s">
        <v>18285</v>
      </c>
      <c r="G5126">
        <v>52</v>
      </c>
      <c r="H5126" t="s">
        <v>18296</v>
      </c>
      <c r="I5126">
        <v>5</v>
      </c>
      <c r="J5126" t="s">
        <v>30</v>
      </c>
      <c r="K5126" t="s">
        <v>18304</v>
      </c>
      <c r="L5126" t="s">
        <v>18308</v>
      </c>
      <c r="M5126" s="5">
        <v>242128</v>
      </c>
      <c r="N5126" t="s">
        <v>10286</v>
      </c>
      <c r="O5126" s="15">
        <v>20000000</v>
      </c>
      <c r="P5126" s="15">
        <v>17644237</v>
      </c>
      <c r="Q5126">
        <v>0</v>
      </c>
      <c r="R5126">
        <v>0</v>
      </c>
      <c r="S5126" t="s">
        <v>10</v>
      </c>
      <c r="T5126" s="1">
        <v>40941</v>
      </c>
      <c r="U5126" s="10">
        <v>434064</v>
      </c>
      <c r="V5126" t="s">
        <v>11</v>
      </c>
      <c r="W5126">
        <v>38</v>
      </c>
      <c r="X5126" s="1">
        <v>42160</v>
      </c>
      <c r="Y5126" s="16">
        <v>5.21E-2</v>
      </c>
      <c r="Z5126" s="17">
        <v>1797.68</v>
      </c>
      <c r="AA5126">
        <v>0</v>
      </c>
    </row>
    <row r="5127" spans="1:27">
      <c r="A5127" t="s">
        <v>97</v>
      </c>
      <c r="B5127" t="s">
        <v>10287</v>
      </c>
      <c r="C5127">
        <v>616229746</v>
      </c>
      <c r="D5127" t="s">
        <v>6</v>
      </c>
      <c r="E5127" t="s">
        <v>7</v>
      </c>
      <c r="F5127" t="s">
        <v>18286</v>
      </c>
      <c r="G5127">
        <v>22</v>
      </c>
      <c r="H5127" t="s">
        <v>18296</v>
      </c>
      <c r="I5127">
        <v>6</v>
      </c>
      <c r="J5127" t="s">
        <v>98</v>
      </c>
      <c r="K5127" t="s">
        <v>18304</v>
      </c>
      <c r="L5127" t="s">
        <v>18309</v>
      </c>
      <c r="M5127" s="5">
        <v>1952881</v>
      </c>
      <c r="N5127" t="s">
        <v>10288</v>
      </c>
      <c r="O5127" s="15">
        <v>1015000</v>
      </c>
      <c r="P5127" s="15">
        <v>49275</v>
      </c>
      <c r="Q5127">
        <v>0</v>
      </c>
      <c r="R5127">
        <v>0</v>
      </c>
      <c r="S5127" t="s">
        <v>10</v>
      </c>
      <c r="T5127" s="1">
        <v>41430</v>
      </c>
      <c r="U5127" s="10">
        <v>49942</v>
      </c>
      <c r="V5127" t="s">
        <v>11</v>
      </c>
      <c r="W5127">
        <v>23</v>
      </c>
      <c r="X5127" s="1">
        <v>42185</v>
      </c>
      <c r="Y5127" s="16">
        <v>3.9599999999999996E-2</v>
      </c>
      <c r="Z5127" s="17">
        <v>1894.4</v>
      </c>
      <c r="AA5127">
        <v>0</v>
      </c>
    </row>
    <row r="5128" spans="1:27">
      <c r="A5128" t="s">
        <v>29</v>
      </c>
      <c r="B5128" t="s">
        <v>10289</v>
      </c>
      <c r="C5128">
        <v>616230010</v>
      </c>
      <c r="D5128" t="s">
        <v>6</v>
      </c>
      <c r="E5128" t="s">
        <v>7</v>
      </c>
      <c r="F5128" t="s">
        <v>18287</v>
      </c>
      <c r="G5128">
        <v>19</v>
      </c>
      <c r="H5128" t="s">
        <v>18294</v>
      </c>
      <c r="I5128">
        <v>1</v>
      </c>
      <c r="J5128" t="s">
        <v>30</v>
      </c>
      <c r="K5128" t="s">
        <v>18302</v>
      </c>
      <c r="L5128" t="s">
        <v>18309</v>
      </c>
      <c r="M5128" s="5">
        <v>11022213</v>
      </c>
      <c r="N5128" t="s">
        <v>10290</v>
      </c>
      <c r="O5128" s="15">
        <v>3000000</v>
      </c>
      <c r="P5128" s="15">
        <v>1835624</v>
      </c>
      <c r="Q5128">
        <v>0</v>
      </c>
      <c r="R5128">
        <v>0</v>
      </c>
      <c r="S5128" t="s">
        <v>10</v>
      </c>
      <c r="T5128" s="1">
        <v>41654</v>
      </c>
      <c r="U5128" s="10">
        <v>104738</v>
      </c>
      <c r="V5128" t="s">
        <v>11</v>
      </c>
      <c r="W5128">
        <v>16</v>
      </c>
      <c r="X5128" s="1">
        <v>42185</v>
      </c>
      <c r="Y5128" s="16">
        <v>4.07E-2</v>
      </c>
      <c r="Z5128" s="17">
        <v>1932.59</v>
      </c>
      <c r="AA5128">
        <v>0</v>
      </c>
    </row>
    <row r="5129" spans="1:27">
      <c r="A5129" t="s">
        <v>29</v>
      </c>
      <c r="B5129" t="s">
        <v>10291</v>
      </c>
      <c r="C5129">
        <v>616231506</v>
      </c>
      <c r="D5129" t="s">
        <v>100</v>
      </c>
      <c r="E5129" t="s">
        <v>7</v>
      </c>
      <c r="F5129" t="s">
        <v>18285</v>
      </c>
      <c r="G5129">
        <v>34</v>
      </c>
      <c r="H5129" t="s">
        <v>18294</v>
      </c>
      <c r="I5129">
        <v>1</v>
      </c>
      <c r="J5129" t="s">
        <v>30</v>
      </c>
      <c r="K5129" t="s">
        <v>18304</v>
      </c>
      <c r="L5129" t="s">
        <v>18308</v>
      </c>
      <c r="M5129" s="5">
        <v>0</v>
      </c>
      <c r="N5129" t="s">
        <v>10292</v>
      </c>
      <c r="O5129" s="15">
        <v>51567037</v>
      </c>
      <c r="P5129" s="15">
        <v>9189585</v>
      </c>
      <c r="Q5129">
        <v>0</v>
      </c>
      <c r="R5129">
        <v>0</v>
      </c>
      <c r="S5129" t="s">
        <v>10</v>
      </c>
      <c r="T5129" s="1">
        <v>39150</v>
      </c>
      <c r="U5129" s="10">
        <v>966662</v>
      </c>
      <c r="V5129" t="s">
        <v>11</v>
      </c>
      <c r="W5129">
        <v>25</v>
      </c>
      <c r="X5129" s="1">
        <v>42185</v>
      </c>
      <c r="Y5129" s="16">
        <v>7.0999999999999994E-2</v>
      </c>
      <c r="Z5129" s="17">
        <v>2214.0500000000002</v>
      </c>
      <c r="AA5129">
        <v>0</v>
      </c>
    </row>
    <row r="5130" spans="1:27">
      <c r="A5130" t="s">
        <v>97</v>
      </c>
      <c r="B5130" t="s">
        <v>10293</v>
      </c>
      <c r="C5130">
        <v>616232232</v>
      </c>
      <c r="D5130" t="s">
        <v>6</v>
      </c>
      <c r="E5130" t="s">
        <v>7</v>
      </c>
      <c r="F5130" t="s">
        <v>18287</v>
      </c>
      <c r="G5130">
        <v>53</v>
      </c>
      <c r="H5130" t="s">
        <v>18295</v>
      </c>
      <c r="I5130">
        <v>5</v>
      </c>
      <c r="J5130" t="s">
        <v>98</v>
      </c>
      <c r="K5130" t="s">
        <v>18302</v>
      </c>
      <c r="L5130" t="s">
        <v>18309</v>
      </c>
      <c r="M5130" s="5">
        <v>5383178</v>
      </c>
      <c r="N5130" t="s">
        <v>10294</v>
      </c>
      <c r="O5130" s="15">
        <v>125000000</v>
      </c>
      <c r="P5130" s="15">
        <v>122532513</v>
      </c>
      <c r="Q5130">
        <v>0</v>
      </c>
      <c r="R5130">
        <v>0</v>
      </c>
      <c r="S5130" t="s">
        <v>10</v>
      </c>
      <c r="T5130" s="1">
        <v>41843</v>
      </c>
      <c r="U5130" s="10">
        <v>2934035</v>
      </c>
      <c r="V5130" t="s">
        <v>11</v>
      </c>
      <c r="W5130">
        <v>10</v>
      </c>
      <c r="X5130" s="1">
        <v>42185</v>
      </c>
      <c r="Y5130" s="16">
        <v>4.0999999999999995E-2</v>
      </c>
      <c r="Z5130" s="17">
        <v>1848.98</v>
      </c>
      <c r="AA5130">
        <v>0</v>
      </c>
    </row>
    <row r="5131" spans="1:27">
      <c r="A5131" t="s">
        <v>97</v>
      </c>
      <c r="B5131" t="s">
        <v>10295</v>
      </c>
      <c r="C5131">
        <v>616234388</v>
      </c>
      <c r="D5131" t="s">
        <v>6</v>
      </c>
      <c r="E5131" t="s">
        <v>7</v>
      </c>
      <c r="F5131" t="s">
        <v>18286</v>
      </c>
      <c r="G5131">
        <v>37</v>
      </c>
      <c r="H5131" t="s">
        <v>18294</v>
      </c>
      <c r="I5131">
        <v>5</v>
      </c>
      <c r="J5131" t="s">
        <v>98</v>
      </c>
      <c r="K5131" t="s">
        <v>18307</v>
      </c>
      <c r="L5131" t="s">
        <v>18309</v>
      </c>
      <c r="M5131" s="5">
        <v>6636317</v>
      </c>
      <c r="N5131" t="s">
        <v>10296</v>
      </c>
      <c r="O5131" s="15">
        <v>3500000</v>
      </c>
      <c r="P5131" s="15">
        <v>465620</v>
      </c>
      <c r="Q5131">
        <v>0</v>
      </c>
      <c r="R5131">
        <v>0</v>
      </c>
      <c r="S5131" t="s">
        <v>10</v>
      </c>
      <c r="T5131" s="1">
        <v>40821</v>
      </c>
      <c r="U5131" s="10">
        <v>96530</v>
      </c>
      <c r="V5131" t="s">
        <v>11</v>
      </c>
      <c r="W5131">
        <v>43</v>
      </c>
      <c r="X5131" s="1">
        <v>42185</v>
      </c>
      <c r="Y5131" s="16">
        <v>4.5499999999999999E-2</v>
      </c>
      <c r="Z5131" s="17">
        <v>1972.76</v>
      </c>
      <c r="AA5131">
        <v>0</v>
      </c>
    </row>
    <row r="5132" spans="1:27">
      <c r="A5132" t="s">
        <v>29</v>
      </c>
      <c r="B5132" t="s">
        <v>10297</v>
      </c>
      <c r="C5132">
        <v>616235092</v>
      </c>
      <c r="D5132" t="s">
        <v>6</v>
      </c>
      <c r="E5132" t="s">
        <v>7</v>
      </c>
      <c r="F5132" t="s">
        <v>18287</v>
      </c>
      <c r="G5132">
        <v>18</v>
      </c>
      <c r="H5132" t="s">
        <v>18297</v>
      </c>
      <c r="I5132">
        <v>1</v>
      </c>
      <c r="J5132" t="s">
        <v>30</v>
      </c>
      <c r="K5132" t="s">
        <v>18304</v>
      </c>
      <c r="L5132" t="s">
        <v>18309</v>
      </c>
      <c r="M5132" s="5">
        <v>2032035</v>
      </c>
      <c r="N5132" t="s">
        <v>10298</v>
      </c>
      <c r="O5132" s="15">
        <v>1000000</v>
      </c>
      <c r="P5132" s="15">
        <v>702362</v>
      </c>
      <c r="Q5132">
        <v>39544</v>
      </c>
      <c r="R5132">
        <v>25</v>
      </c>
      <c r="S5132" t="s">
        <v>10</v>
      </c>
      <c r="T5132" s="1">
        <v>41835</v>
      </c>
      <c r="U5132" s="10">
        <v>49204</v>
      </c>
      <c r="V5132" t="s">
        <v>11</v>
      </c>
      <c r="W5132">
        <v>8</v>
      </c>
      <c r="X5132" s="1">
        <v>42129</v>
      </c>
      <c r="Y5132" s="16">
        <v>4.07E-2</v>
      </c>
      <c r="Z5132" s="17">
        <v>1857.93</v>
      </c>
      <c r="AA5132">
        <v>0</v>
      </c>
    </row>
    <row r="5133" spans="1:27">
      <c r="A5133" t="s">
        <v>97</v>
      </c>
      <c r="B5133" t="s">
        <v>10299</v>
      </c>
      <c r="C5133">
        <v>616235510</v>
      </c>
      <c r="D5133" t="s">
        <v>6</v>
      </c>
      <c r="E5133" t="s">
        <v>7</v>
      </c>
      <c r="F5133" t="s">
        <v>18285</v>
      </c>
      <c r="G5133">
        <v>43</v>
      </c>
      <c r="H5133" t="s">
        <v>18296</v>
      </c>
      <c r="I5133">
        <v>5</v>
      </c>
      <c r="J5133" t="s">
        <v>98</v>
      </c>
      <c r="K5133" t="s">
        <v>18307</v>
      </c>
      <c r="L5133" t="s">
        <v>18309</v>
      </c>
      <c r="M5133" s="5">
        <v>575595</v>
      </c>
      <c r="N5133" t="s">
        <v>10300</v>
      </c>
      <c r="O5133" s="15">
        <v>24400000</v>
      </c>
      <c r="P5133" s="15">
        <v>24112996</v>
      </c>
      <c r="Q5133">
        <v>59856</v>
      </c>
      <c r="R5133">
        <v>0</v>
      </c>
      <c r="S5133" t="s">
        <v>10</v>
      </c>
      <c r="T5133" s="1">
        <v>41955</v>
      </c>
      <c r="U5133" s="10">
        <v>512740</v>
      </c>
      <c r="V5133" t="s">
        <v>11</v>
      </c>
      <c r="W5133">
        <v>5</v>
      </c>
      <c r="X5133" s="1">
        <v>42155</v>
      </c>
      <c r="Y5133" s="16">
        <v>4.3200000000000002E-2</v>
      </c>
      <c r="Z5133" s="17">
        <v>2103.12</v>
      </c>
      <c r="AA5133">
        <v>0</v>
      </c>
    </row>
    <row r="5134" spans="1:27">
      <c r="A5134" t="s">
        <v>97</v>
      </c>
      <c r="B5134" t="s">
        <v>10301</v>
      </c>
      <c r="C5134">
        <v>616235950</v>
      </c>
      <c r="D5134" t="s">
        <v>6</v>
      </c>
      <c r="E5134" t="s">
        <v>7</v>
      </c>
      <c r="F5134" t="s">
        <v>18286</v>
      </c>
      <c r="G5134">
        <v>38</v>
      </c>
      <c r="H5134" t="s">
        <v>18295</v>
      </c>
      <c r="I5134">
        <v>4</v>
      </c>
      <c r="J5134" t="s">
        <v>98</v>
      </c>
      <c r="K5134" t="s">
        <v>18307</v>
      </c>
      <c r="L5134" t="s">
        <v>18309</v>
      </c>
      <c r="M5134" s="5">
        <v>9829715</v>
      </c>
      <c r="N5134" t="s">
        <v>10302</v>
      </c>
      <c r="O5134" s="15">
        <v>7800000</v>
      </c>
      <c r="P5134" s="15">
        <v>4802321</v>
      </c>
      <c r="Q5134">
        <v>0</v>
      </c>
      <c r="R5134">
        <v>0</v>
      </c>
      <c r="S5134" t="s">
        <v>10</v>
      </c>
      <c r="T5134" s="1">
        <v>41849</v>
      </c>
      <c r="U5134" s="10">
        <v>372675</v>
      </c>
      <c r="V5134" t="s">
        <v>11</v>
      </c>
      <c r="W5134">
        <v>10</v>
      </c>
      <c r="X5134" s="1">
        <v>42185</v>
      </c>
      <c r="Y5134" s="16">
        <v>4.0399999999999998E-2</v>
      </c>
      <c r="Z5134" s="17">
        <v>1850.61</v>
      </c>
      <c r="AA5134">
        <v>0</v>
      </c>
    </row>
    <row r="5135" spans="1:27">
      <c r="A5135" t="s">
        <v>29</v>
      </c>
      <c r="B5135" t="s">
        <v>10303</v>
      </c>
      <c r="C5135">
        <v>616237556</v>
      </c>
      <c r="D5135" t="s">
        <v>6</v>
      </c>
      <c r="E5135" t="s">
        <v>7</v>
      </c>
      <c r="F5135" t="s">
        <v>18287</v>
      </c>
      <c r="G5135">
        <v>49</v>
      </c>
      <c r="H5135" t="s">
        <v>18294</v>
      </c>
      <c r="I5135">
        <v>5</v>
      </c>
      <c r="J5135" t="s">
        <v>30</v>
      </c>
      <c r="K5135" t="s">
        <v>18305</v>
      </c>
      <c r="L5135" t="s">
        <v>18309</v>
      </c>
      <c r="M5135" s="5">
        <v>11690006</v>
      </c>
      <c r="N5135" t="s">
        <v>10304</v>
      </c>
      <c r="O5135" s="15">
        <v>20000000</v>
      </c>
      <c r="P5135" s="15">
        <v>16429299</v>
      </c>
      <c r="Q5135">
        <v>0</v>
      </c>
      <c r="R5135">
        <v>0</v>
      </c>
      <c r="S5135" t="s">
        <v>10</v>
      </c>
      <c r="T5135" s="1">
        <v>41325</v>
      </c>
      <c r="U5135" s="10">
        <v>443931</v>
      </c>
      <c r="V5135" t="s">
        <v>11</v>
      </c>
      <c r="W5135">
        <v>26</v>
      </c>
      <c r="X5135" s="1">
        <v>42160</v>
      </c>
      <c r="Y5135" s="16">
        <v>4.8499999999999995E-2</v>
      </c>
      <c r="Z5135" s="17">
        <v>1794.63</v>
      </c>
      <c r="AA5135">
        <v>0</v>
      </c>
    </row>
    <row r="5136" spans="1:27">
      <c r="A5136" t="s">
        <v>29</v>
      </c>
      <c r="B5136" t="s">
        <v>10305</v>
      </c>
      <c r="C5136">
        <v>616240614</v>
      </c>
      <c r="D5136" t="s">
        <v>6</v>
      </c>
      <c r="E5136" t="s">
        <v>7</v>
      </c>
      <c r="F5136" t="s">
        <v>18287</v>
      </c>
      <c r="G5136">
        <v>31</v>
      </c>
      <c r="H5136" t="s">
        <v>18296</v>
      </c>
      <c r="I5136">
        <v>2</v>
      </c>
      <c r="J5136" t="s">
        <v>30</v>
      </c>
      <c r="K5136" t="s">
        <v>18306</v>
      </c>
      <c r="L5136" t="s">
        <v>18309</v>
      </c>
      <c r="M5136" s="5">
        <v>7578916</v>
      </c>
      <c r="N5136" t="s">
        <v>10306</v>
      </c>
      <c r="O5136" s="15">
        <v>5000000</v>
      </c>
      <c r="P5136" s="15">
        <v>516807</v>
      </c>
      <c r="Q5136">
        <v>0</v>
      </c>
      <c r="R5136">
        <v>0</v>
      </c>
      <c r="S5136" t="s">
        <v>10</v>
      </c>
      <c r="T5136" s="1">
        <v>41134</v>
      </c>
      <c r="U5136" s="10">
        <v>177032</v>
      </c>
      <c r="V5136" t="s">
        <v>11</v>
      </c>
      <c r="W5136">
        <v>33</v>
      </c>
      <c r="X5136" s="1">
        <v>42185</v>
      </c>
      <c r="Y5136" s="16">
        <v>5.3899999999999997E-2</v>
      </c>
      <c r="Z5136" s="17">
        <v>1791.61</v>
      </c>
      <c r="AA5136">
        <v>0</v>
      </c>
    </row>
    <row r="5137" spans="1:27">
      <c r="A5137" t="s">
        <v>29</v>
      </c>
      <c r="B5137" t="s">
        <v>10307</v>
      </c>
      <c r="C5137">
        <v>616245410</v>
      </c>
      <c r="D5137" t="s">
        <v>100</v>
      </c>
      <c r="E5137" t="s">
        <v>7</v>
      </c>
      <c r="F5137" t="s">
        <v>18286</v>
      </c>
      <c r="G5137">
        <v>29</v>
      </c>
      <c r="H5137" t="s">
        <v>18295</v>
      </c>
      <c r="I5137">
        <v>3</v>
      </c>
      <c r="J5137" t="s">
        <v>30</v>
      </c>
      <c r="K5137" t="s">
        <v>18303</v>
      </c>
      <c r="L5137" t="s">
        <v>18309</v>
      </c>
      <c r="M5137" s="5">
        <v>0</v>
      </c>
      <c r="N5137" t="s">
        <v>10308</v>
      </c>
      <c r="O5137" s="15">
        <v>13000000</v>
      </c>
      <c r="P5137" s="15">
        <v>5070503</v>
      </c>
      <c r="Q5137">
        <v>0</v>
      </c>
      <c r="R5137">
        <v>0</v>
      </c>
      <c r="S5137" t="s">
        <v>10</v>
      </c>
      <c r="T5137" s="1">
        <v>40795</v>
      </c>
      <c r="U5137" s="10">
        <v>192853</v>
      </c>
      <c r="V5137" t="s">
        <v>11</v>
      </c>
      <c r="W5137">
        <v>24</v>
      </c>
      <c r="X5137" s="1">
        <v>42160</v>
      </c>
      <c r="Y5137" s="16">
        <v>4.4999999999999998E-2</v>
      </c>
      <c r="Z5137" s="17">
        <v>1789.9</v>
      </c>
      <c r="AA5137">
        <v>0</v>
      </c>
    </row>
    <row r="5138" spans="1:27">
      <c r="A5138" t="s">
        <v>29</v>
      </c>
      <c r="B5138" t="s">
        <v>10309</v>
      </c>
      <c r="C5138">
        <v>616247236</v>
      </c>
      <c r="D5138" t="s">
        <v>6</v>
      </c>
      <c r="E5138" t="s">
        <v>7</v>
      </c>
      <c r="F5138" t="s">
        <v>18287</v>
      </c>
      <c r="G5138">
        <v>24</v>
      </c>
      <c r="H5138" t="s">
        <v>18296</v>
      </c>
      <c r="I5138">
        <v>5</v>
      </c>
      <c r="J5138" t="s">
        <v>30</v>
      </c>
      <c r="K5138" t="s">
        <v>18304</v>
      </c>
      <c r="L5138" t="s">
        <v>18308</v>
      </c>
      <c r="M5138" s="5">
        <v>7395258</v>
      </c>
      <c r="N5138" t="s">
        <v>10310</v>
      </c>
      <c r="O5138" s="15">
        <v>1100000</v>
      </c>
      <c r="P5138" s="15">
        <v>384424</v>
      </c>
      <c r="Q5138">
        <v>0</v>
      </c>
      <c r="R5138">
        <v>0</v>
      </c>
      <c r="S5138" t="s">
        <v>10</v>
      </c>
      <c r="T5138" s="1">
        <v>41892</v>
      </c>
      <c r="U5138" s="10">
        <v>99027</v>
      </c>
      <c r="V5138" t="s">
        <v>11</v>
      </c>
      <c r="W5138">
        <v>8</v>
      </c>
      <c r="X5138" s="1">
        <v>42185</v>
      </c>
      <c r="Y5138" s="16">
        <v>4.07E-2</v>
      </c>
      <c r="Z5138" s="17">
        <v>1962.84</v>
      </c>
      <c r="AA5138">
        <v>0</v>
      </c>
    </row>
    <row r="5139" spans="1:27">
      <c r="A5139" t="s">
        <v>29</v>
      </c>
      <c r="B5139" t="s">
        <v>10311</v>
      </c>
      <c r="C5139">
        <v>616247258</v>
      </c>
      <c r="D5139" t="s">
        <v>6</v>
      </c>
      <c r="E5139" t="s">
        <v>7</v>
      </c>
      <c r="F5139" t="s">
        <v>18285</v>
      </c>
      <c r="G5139">
        <v>42</v>
      </c>
      <c r="H5139" t="s">
        <v>18294</v>
      </c>
      <c r="I5139">
        <v>6</v>
      </c>
      <c r="J5139" t="s">
        <v>30</v>
      </c>
      <c r="K5139" t="s">
        <v>18303</v>
      </c>
      <c r="L5139" t="s">
        <v>18308</v>
      </c>
      <c r="M5139" s="5">
        <v>16077650</v>
      </c>
      <c r="N5139" t="s">
        <v>10312</v>
      </c>
      <c r="O5139" s="15">
        <v>14100000</v>
      </c>
      <c r="P5139" s="15">
        <v>9465349</v>
      </c>
      <c r="Q5139">
        <v>0</v>
      </c>
      <c r="R5139">
        <v>0</v>
      </c>
      <c r="S5139" t="s">
        <v>10</v>
      </c>
      <c r="T5139" s="1">
        <v>41556</v>
      </c>
      <c r="U5139" s="10">
        <v>388878</v>
      </c>
      <c r="V5139" t="s">
        <v>11</v>
      </c>
      <c r="W5139">
        <v>19</v>
      </c>
      <c r="X5139" s="1">
        <v>42185</v>
      </c>
      <c r="Y5139" s="16">
        <v>4.0599999999999997E-2</v>
      </c>
      <c r="Z5139" s="17">
        <v>1889.17</v>
      </c>
      <c r="AA5139">
        <v>0</v>
      </c>
    </row>
    <row r="5140" spans="1:27">
      <c r="A5140" t="s">
        <v>97</v>
      </c>
      <c r="B5140" t="s">
        <v>10313</v>
      </c>
      <c r="C5140">
        <v>616249810</v>
      </c>
      <c r="D5140" t="s">
        <v>6</v>
      </c>
      <c r="E5140" t="s">
        <v>7</v>
      </c>
      <c r="F5140" t="s">
        <v>18286</v>
      </c>
      <c r="G5140">
        <v>34</v>
      </c>
      <c r="H5140" t="s">
        <v>18296</v>
      </c>
      <c r="I5140">
        <v>4</v>
      </c>
      <c r="J5140" t="s">
        <v>98</v>
      </c>
      <c r="K5140" t="s">
        <v>18305</v>
      </c>
      <c r="L5140" t="s">
        <v>18309</v>
      </c>
      <c r="M5140" s="5">
        <v>13584653</v>
      </c>
      <c r="N5140" t="s">
        <v>10314</v>
      </c>
      <c r="O5140" s="15">
        <v>6000000</v>
      </c>
      <c r="P5140" s="15">
        <v>6000000</v>
      </c>
      <c r="Q5140">
        <v>0</v>
      </c>
      <c r="R5140">
        <v>0</v>
      </c>
      <c r="S5140" t="s">
        <v>10</v>
      </c>
      <c r="T5140" s="1">
        <v>42132</v>
      </c>
      <c r="U5140" s="10">
        <v>221468</v>
      </c>
      <c r="V5140" t="s">
        <v>11</v>
      </c>
      <c r="W5140">
        <v>0</v>
      </c>
      <c r="X5140" s="1">
        <v>42185</v>
      </c>
      <c r="Y5140" s="16">
        <v>4.4999999999999998E-2</v>
      </c>
      <c r="Z5140" s="17">
        <v>2369.23</v>
      </c>
      <c r="AA5140">
        <v>0</v>
      </c>
    </row>
    <row r="5141" spans="1:27">
      <c r="A5141" t="s">
        <v>97</v>
      </c>
      <c r="B5141" t="s">
        <v>10315</v>
      </c>
      <c r="C5141">
        <v>616251548</v>
      </c>
      <c r="D5141" t="s">
        <v>6</v>
      </c>
      <c r="E5141" t="s">
        <v>7</v>
      </c>
      <c r="F5141" t="s">
        <v>18286</v>
      </c>
      <c r="G5141">
        <v>32</v>
      </c>
      <c r="H5141" t="s">
        <v>18294</v>
      </c>
      <c r="I5141">
        <v>4</v>
      </c>
      <c r="J5141" t="s">
        <v>98</v>
      </c>
      <c r="K5141" t="s">
        <v>18302</v>
      </c>
      <c r="L5141" t="s">
        <v>18309</v>
      </c>
      <c r="M5141" s="5">
        <v>3292113</v>
      </c>
      <c r="N5141" t="s">
        <v>10316</v>
      </c>
      <c r="O5141" s="15">
        <v>5000000</v>
      </c>
      <c r="P5141" s="15">
        <v>2831791</v>
      </c>
      <c r="Q5141">
        <v>0</v>
      </c>
      <c r="R5141">
        <v>0</v>
      </c>
      <c r="S5141" t="s">
        <v>10</v>
      </c>
      <c r="T5141" s="1">
        <v>41591</v>
      </c>
      <c r="U5141" s="10">
        <v>180593</v>
      </c>
      <c r="V5141" t="s">
        <v>11</v>
      </c>
      <c r="W5141">
        <v>18</v>
      </c>
      <c r="X5141" s="1">
        <v>42185</v>
      </c>
      <c r="Y5141" s="16">
        <v>4.0599999999999997E-2</v>
      </c>
      <c r="Z5141" s="17">
        <v>1928.96</v>
      </c>
      <c r="AA5141">
        <v>0</v>
      </c>
    </row>
    <row r="5142" spans="1:27">
      <c r="A5142" t="s">
        <v>29</v>
      </c>
      <c r="B5142" t="s">
        <v>10317</v>
      </c>
      <c r="C5142">
        <v>616253924</v>
      </c>
      <c r="D5142" t="s">
        <v>6</v>
      </c>
      <c r="E5142" t="s">
        <v>7</v>
      </c>
      <c r="F5142" t="s">
        <v>18286</v>
      </c>
      <c r="G5142">
        <v>50</v>
      </c>
      <c r="H5142" t="s">
        <v>18297</v>
      </c>
      <c r="I5142">
        <v>3</v>
      </c>
      <c r="J5142" t="s">
        <v>30</v>
      </c>
      <c r="K5142" t="s">
        <v>18302</v>
      </c>
      <c r="L5142" t="s">
        <v>18309</v>
      </c>
      <c r="M5142" s="5">
        <v>11551711</v>
      </c>
      <c r="N5142" t="s">
        <v>10318</v>
      </c>
      <c r="O5142" s="15">
        <v>10100000</v>
      </c>
      <c r="P5142" s="15">
        <v>7728524</v>
      </c>
      <c r="Q5142">
        <v>0</v>
      </c>
      <c r="R5142">
        <v>0</v>
      </c>
      <c r="S5142" t="s">
        <v>10</v>
      </c>
      <c r="T5142" s="1">
        <v>41704</v>
      </c>
      <c r="U5142" s="10">
        <v>278558</v>
      </c>
      <c r="V5142" t="s">
        <v>11</v>
      </c>
      <c r="W5142">
        <v>14</v>
      </c>
      <c r="X5142" s="1">
        <v>42185</v>
      </c>
      <c r="Y5142" s="16">
        <v>3.9699999999999999E-2</v>
      </c>
      <c r="Z5142" s="17">
        <v>2045.14</v>
      </c>
      <c r="AA5142">
        <v>0</v>
      </c>
    </row>
    <row r="5143" spans="1:27">
      <c r="A5143" t="s">
        <v>97</v>
      </c>
      <c r="B5143" t="s">
        <v>10319</v>
      </c>
      <c r="C5143">
        <v>616258676</v>
      </c>
      <c r="D5143" t="s">
        <v>6</v>
      </c>
      <c r="E5143" t="s">
        <v>7</v>
      </c>
      <c r="F5143" t="s">
        <v>18285</v>
      </c>
      <c r="G5143">
        <v>31</v>
      </c>
      <c r="H5143" t="s">
        <v>18296</v>
      </c>
      <c r="I5143">
        <v>3</v>
      </c>
      <c r="J5143" t="s">
        <v>98</v>
      </c>
      <c r="K5143" t="s">
        <v>18307</v>
      </c>
      <c r="L5143" t="s">
        <v>18309</v>
      </c>
      <c r="M5143" s="5">
        <v>2412674</v>
      </c>
      <c r="N5143" t="s">
        <v>10320</v>
      </c>
      <c r="O5143" s="15">
        <v>2100000</v>
      </c>
      <c r="P5143" s="15">
        <v>1160403</v>
      </c>
      <c r="Q5143">
        <v>0</v>
      </c>
      <c r="R5143">
        <v>0</v>
      </c>
      <c r="S5143" t="s">
        <v>10</v>
      </c>
      <c r="T5143" s="1">
        <v>41908</v>
      </c>
      <c r="U5143" s="10">
        <v>151953</v>
      </c>
      <c r="V5143" t="s">
        <v>11</v>
      </c>
      <c r="W5143">
        <v>7</v>
      </c>
      <c r="X5143" s="1">
        <v>42160</v>
      </c>
      <c r="Y5143" s="16">
        <v>4.24E-2</v>
      </c>
      <c r="Z5143" s="17">
        <v>2019.76</v>
      </c>
      <c r="AA5143">
        <v>0</v>
      </c>
    </row>
    <row r="5144" spans="1:27">
      <c r="A5144" t="s">
        <v>29</v>
      </c>
      <c r="B5144" t="s">
        <v>10321</v>
      </c>
      <c r="C5144">
        <v>616259424</v>
      </c>
      <c r="D5144" t="s">
        <v>6</v>
      </c>
      <c r="E5144" t="s">
        <v>7</v>
      </c>
      <c r="F5144" t="s">
        <v>18286</v>
      </c>
      <c r="G5144">
        <v>49</v>
      </c>
      <c r="H5144" t="s">
        <v>18297</v>
      </c>
      <c r="I5144">
        <v>5</v>
      </c>
      <c r="J5144" t="s">
        <v>30</v>
      </c>
      <c r="K5144" t="s">
        <v>18304</v>
      </c>
      <c r="L5144" t="s">
        <v>18308</v>
      </c>
      <c r="M5144" s="5">
        <v>4522817</v>
      </c>
      <c r="N5144" t="s">
        <v>10322</v>
      </c>
      <c r="O5144" s="15">
        <v>1000000</v>
      </c>
      <c r="P5144" s="15">
        <v>816284</v>
      </c>
      <c r="Q5144">
        <v>0</v>
      </c>
      <c r="R5144">
        <v>0</v>
      </c>
      <c r="S5144" t="s">
        <v>10</v>
      </c>
      <c r="T5144" s="1">
        <v>41989</v>
      </c>
      <c r="U5144" s="10">
        <v>48726</v>
      </c>
      <c r="V5144" t="s">
        <v>11</v>
      </c>
      <c r="W5144">
        <v>5</v>
      </c>
      <c r="X5144" s="1">
        <v>42185</v>
      </c>
      <c r="Y5144" s="16">
        <v>4.3200000000000002E-2</v>
      </c>
      <c r="Z5144" s="17">
        <v>2414.39</v>
      </c>
      <c r="AA5144">
        <v>0</v>
      </c>
    </row>
    <row r="5145" spans="1:27">
      <c r="A5145" t="s">
        <v>97</v>
      </c>
      <c r="B5145" t="s">
        <v>10323</v>
      </c>
      <c r="C5145">
        <v>616259776</v>
      </c>
      <c r="D5145" t="s">
        <v>6</v>
      </c>
      <c r="E5145" t="s">
        <v>7</v>
      </c>
      <c r="F5145" t="s">
        <v>18287</v>
      </c>
      <c r="G5145">
        <v>49</v>
      </c>
      <c r="H5145" t="s">
        <v>18294</v>
      </c>
      <c r="I5145">
        <v>3</v>
      </c>
      <c r="J5145" t="s">
        <v>98</v>
      </c>
      <c r="K5145" t="s">
        <v>18306</v>
      </c>
      <c r="L5145" t="s">
        <v>18308</v>
      </c>
      <c r="M5145" s="5">
        <v>886845</v>
      </c>
      <c r="N5145" t="s">
        <v>10324</v>
      </c>
      <c r="O5145" s="15">
        <v>30500000</v>
      </c>
      <c r="P5145" s="15">
        <v>29651635</v>
      </c>
      <c r="Q5145">
        <v>0</v>
      </c>
      <c r="R5145">
        <v>0</v>
      </c>
      <c r="S5145" t="s">
        <v>10</v>
      </c>
      <c r="T5145" s="1">
        <v>41689</v>
      </c>
      <c r="U5145" s="10">
        <v>757865</v>
      </c>
      <c r="V5145" t="s">
        <v>11</v>
      </c>
      <c r="W5145">
        <v>15</v>
      </c>
      <c r="X5145" s="1">
        <v>42185</v>
      </c>
      <c r="Y5145" s="16">
        <v>3.9399999999999998E-2</v>
      </c>
      <c r="Z5145" s="17">
        <v>2028.54</v>
      </c>
      <c r="AA5145">
        <v>0</v>
      </c>
    </row>
    <row r="5146" spans="1:27">
      <c r="A5146" t="s">
        <v>29</v>
      </c>
      <c r="B5146" t="s">
        <v>10325</v>
      </c>
      <c r="C5146">
        <v>616261734</v>
      </c>
      <c r="D5146" t="s">
        <v>6</v>
      </c>
      <c r="E5146" t="s">
        <v>7</v>
      </c>
      <c r="F5146" t="s">
        <v>18286</v>
      </c>
      <c r="G5146">
        <v>22</v>
      </c>
      <c r="H5146" t="s">
        <v>18295</v>
      </c>
      <c r="I5146">
        <v>4</v>
      </c>
      <c r="J5146" t="s">
        <v>30</v>
      </c>
      <c r="K5146" t="s">
        <v>18307</v>
      </c>
      <c r="L5146" t="s">
        <v>18308</v>
      </c>
      <c r="M5146" s="5">
        <v>9757411</v>
      </c>
      <c r="N5146" t="s">
        <v>10326</v>
      </c>
      <c r="O5146" s="15">
        <v>8000000</v>
      </c>
      <c r="P5146" s="15">
        <v>7051303</v>
      </c>
      <c r="Q5146">
        <v>0</v>
      </c>
      <c r="R5146">
        <v>0</v>
      </c>
      <c r="S5146" t="s">
        <v>10</v>
      </c>
      <c r="T5146" s="1">
        <v>41555</v>
      </c>
      <c r="U5146" s="10">
        <v>182420</v>
      </c>
      <c r="V5146" t="s">
        <v>11</v>
      </c>
      <c r="W5146">
        <v>19</v>
      </c>
      <c r="X5146" s="1">
        <v>42185</v>
      </c>
      <c r="Y5146" s="16">
        <v>4.0599999999999997E-2</v>
      </c>
      <c r="Z5146" s="17">
        <v>1885.19</v>
      </c>
      <c r="AA5146">
        <v>0</v>
      </c>
    </row>
    <row r="5147" spans="1:27">
      <c r="A5147" t="s">
        <v>97</v>
      </c>
      <c r="B5147" t="s">
        <v>10327</v>
      </c>
      <c r="C5147">
        <v>616263978</v>
      </c>
      <c r="D5147" t="s">
        <v>6</v>
      </c>
      <c r="E5147" t="s">
        <v>7</v>
      </c>
      <c r="F5147" t="s">
        <v>18287</v>
      </c>
      <c r="G5147">
        <v>37</v>
      </c>
      <c r="H5147" t="s">
        <v>18296</v>
      </c>
      <c r="I5147">
        <v>2</v>
      </c>
      <c r="J5147" t="s">
        <v>98</v>
      </c>
      <c r="K5147" t="s">
        <v>18304</v>
      </c>
      <c r="L5147" t="s">
        <v>18309</v>
      </c>
      <c r="M5147" s="5">
        <v>10552090</v>
      </c>
      <c r="N5147" t="s">
        <v>10328</v>
      </c>
      <c r="O5147" s="15">
        <v>3000000</v>
      </c>
      <c r="P5147" s="15">
        <v>1643984</v>
      </c>
      <c r="Q5147">
        <v>0</v>
      </c>
      <c r="R5147">
        <v>0</v>
      </c>
      <c r="S5147" t="s">
        <v>10</v>
      </c>
      <c r="T5147" s="1">
        <v>41684</v>
      </c>
      <c r="U5147" s="10">
        <v>121265</v>
      </c>
      <c r="V5147" t="s">
        <v>11</v>
      </c>
      <c r="W5147">
        <v>15</v>
      </c>
      <c r="X5147" s="1">
        <v>42185</v>
      </c>
      <c r="Y5147" s="16">
        <v>3.9399999999999998E-2</v>
      </c>
      <c r="Z5147" s="17">
        <v>2032.99</v>
      </c>
      <c r="AA5147">
        <v>0</v>
      </c>
    </row>
    <row r="5148" spans="1:27">
      <c r="A5148" t="s">
        <v>29</v>
      </c>
      <c r="B5148" t="s">
        <v>10329</v>
      </c>
      <c r="C5148">
        <v>616264066</v>
      </c>
      <c r="D5148" t="s">
        <v>6</v>
      </c>
      <c r="E5148" t="s">
        <v>7</v>
      </c>
      <c r="F5148" t="s">
        <v>18286</v>
      </c>
      <c r="G5148">
        <v>18</v>
      </c>
      <c r="H5148" t="s">
        <v>18294</v>
      </c>
      <c r="I5148">
        <v>4</v>
      </c>
      <c r="J5148" t="s">
        <v>30</v>
      </c>
      <c r="K5148" t="s">
        <v>18302</v>
      </c>
      <c r="L5148" t="s">
        <v>18308</v>
      </c>
      <c r="M5148" s="5">
        <v>4258401</v>
      </c>
      <c r="N5148" t="s">
        <v>10330</v>
      </c>
      <c r="O5148" s="15">
        <v>8700000</v>
      </c>
      <c r="P5148" s="15">
        <v>7791775</v>
      </c>
      <c r="Q5148">
        <v>0</v>
      </c>
      <c r="R5148">
        <v>0</v>
      </c>
      <c r="S5148" t="s">
        <v>10</v>
      </c>
      <c r="T5148" s="1">
        <v>41543</v>
      </c>
      <c r="U5148" s="10">
        <v>228130</v>
      </c>
      <c r="V5148" t="s">
        <v>11</v>
      </c>
      <c r="W5148">
        <v>20</v>
      </c>
      <c r="X5148" s="1">
        <v>42185</v>
      </c>
      <c r="Y5148" s="16">
        <v>4.0899999999999999E-2</v>
      </c>
      <c r="Z5148" s="17">
        <v>1893.42</v>
      </c>
      <c r="AA5148">
        <v>0</v>
      </c>
    </row>
    <row r="5149" spans="1:27">
      <c r="A5149" t="s">
        <v>2</v>
      </c>
      <c r="B5149" t="s">
        <v>10331</v>
      </c>
      <c r="C5149">
        <v>616265078</v>
      </c>
      <c r="D5149" t="s">
        <v>6</v>
      </c>
      <c r="E5149" t="s">
        <v>7</v>
      </c>
      <c r="F5149" t="s">
        <v>18286</v>
      </c>
      <c r="G5149">
        <v>35</v>
      </c>
      <c r="H5149" t="s">
        <v>18296</v>
      </c>
      <c r="I5149">
        <v>6</v>
      </c>
      <c r="J5149" t="s">
        <v>3</v>
      </c>
      <c r="K5149" t="s">
        <v>18306</v>
      </c>
      <c r="L5149" t="s">
        <v>18308</v>
      </c>
      <c r="M5149" s="5">
        <v>34115691</v>
      </c>
      <c r="N5149" t="s">
        <v>10332</v>
      </c>
      <c r="O5149" s="15">
        <v>173407</v>
      </c>
      <c r="P5149" s="15">
        <v>101157</v>
      </c>
      <c r="Q5149">
        <v>0</v>
      </c>
      <c r="R5149">
        <v>0</v>
      </c>
      <c r="S5149" t="s">
        <v>10</v>
      </c>
      <c r="T5149" s="1">
        <v>41996</v>
      </c>
      <c r="U5149" s="10">
        <v>14450</v>
      </c>
      <c r="V5149" t="s">
        <v>11</v>
      </c>
      <c r="W5149">
        <v>5</v>
      </c>
      <c r="X5149" s="1">
        <v>42185</v>
      </c>
      <c r="Y5149" s="16">
        <v>4.2999999999999997E-2</v>
      </c>
      <c r="Z5149" s="17">
        <v>2316.9299999999998</v>
      </c>
      <c r="AA5149">
        <v>0</v>
      </c>
    </row>
    <row r="5150" spans="1:27">
      <c r="A5150" t="s">
        <v>97</v>
      </c>
      <c r="B5150" t="s">
        <v>10333</v>
      </c>
      <c r="C5150">
        <v>616265760</v>
      </c>
      <c r="D5150" t="s">
        <v>6</v>
      </c>
      <c r="E5150" t="s">
        <v>7</v>
      </c>
      <c r="F5150" t="s">
        <v>18285</v>
      </c>
      <c r="G5150">
        <v>18</v>
      </c>
      <c r="H5150" t="s">
        <v>18296</v>
      </c>
      <c r="I5150">
        <v>3</v>
      </c>
      <c r="J5150" t="s">
        <v>98</v>
      </c>
      <c r="K5150" t="s">
        <v>18303</v>
      </c>
      <c r="L5150" t="s">
        <v>18308</v>
      </c>
      <c r="M5150" s="5">
        <v>157402</v>
      </c>
      <c r="N5150" t="s">
        <v>10334</v>
      </c>
      <c r="O5150" s="15">
        <v>6000000</v>
      </c>
      <c r="P5150" s="15">
        <v>5491989</v>
      </c>
      <c r="Q5150">
        <v>0</v>
      </c>
      <c r="R5150">
        <v>0</v>
      </c>
      <c r="S5150" t="s">
        <v>10</v>
      </c>
      <c r="T5150" s="1">
        <v>42026</v>
      </c>
      <c r="U5150" s="10">
        <v>221468</v>
      </c>
      <c r="V5150" t="s">
        <v>11</v>
      </c>
      <c r="W5150">
        <v>4</v>
      </c>
      <c r="X5150" s="1">
        <v>42185</v>
      </c>
      <c r="Y5150" s="16">
        <v>4.4199999999999996E-2</v>
      </c>
      <c r="Z5150" s="17">
        <v>2361.54</v>
      </c>
      <c r="AA5150">
        <v>0</v>
      </c>
    </row>
    <row r="5151" spans="1:27">
      <c r="A5151" t="s">
        <v>29</v>
      </c>
      <c r="B5151" t="s">
        <v>10335</v>
      </c>
      <c r="C5151">
        <v>616267982</v>
      </c>
      <c r="D5151" t="s">
        <v>6</v>
      </c>
      <c r="E5151" t="s">
        <v>7</v>
      </c>
      <c r="F5151" t="s">
        <v>18285</v>
      </c>
      <c r="G5151">
        <v>18</v>
      </c>
      <c r="H5151" t="s">
        <v>18296</v>
      </c>
      <c r="I5151">
        <v>4</v>
      </c>
      <c r="J5151" t="s">
        <v>30</v>
      </c>
      <c r="K5151" t="s">
        <v>18305</v>
      </c>
      <c r="L5151" t="s">
        <v>18309</v>
      </c>
      <c r="M5151" s="5">
        <v>7863466</v>
      </c>
      <c r="N5151" t="s">
        <v>10336</v>
      </c>
      <c r="O5151" s="15">
        <v>6000000</v>
      </c>
      <c r="P5151" s="15">
        <v>1507195</v>
      </c>
      <c r="Q5151">
        <v>0</v>
      </c>
      <c r="R5151">
        <v>0</v>
      </c>
      <c r="S5151" t="s">
        <v>10</v>
      </c>
      <c r="T5151" s="1">
        <v>40954</v>
      </c>
      <c r="U5151" s="10">
        <v>159492</v>
      </c>
      <c r="V5151" t="s">
        <v>11</v>
      </c>
      <c r="W5151">
        <v>38</v>
      </c>
      <c r="X5151" s="1">
        <v>42160</v>
      </c>
      <c r="Y5151" s="16">
        <v>4.9500000000000002E-2</v>
      </c>
      <c r="Z5151" s="17">
        <v>1785.24</v>
      </c>
      <c r="AA5151">
        <v>0</v>
      </c>
    </row>
    <row r="5152" spans="1:27">
      <c r="A5152" t="s">
        <v>9</v>
      </c>
      <c r="B5152" t="s">
        <v>10337</v>
      </c>
      <c r="C5152">
        <v>616269192</v>
      </c>
      <c r="D5152" t="s">
        <v>6</v>
      </c>
      <c r="E5152" t="s">
        <v>7</v>
      </c>
      <c r="F5152" t="s">
        <v>18285</v>
      </c>
      <c r="G5152">
        <v>26</v>
      </c>
      <c r="H5152" t="s">
        <v>18296</v>
      </c>
      <c r="I5152">
        <v>3</v>
      </c>
      <c r="J5152" t="s">
        <v>23</v>
      </c>
      <c r="K5152" t="s">
        <v>18302</v>
      </c>
      <c r="L5152" t="s">
        <v>18308</v>
      </c>
      <c r="M5152" s="5">
        <v>3844732</v>
      </c>
      <c r="N5152" t="s">
        <v>10338</v>
      </c>
      <c r="O5152" s="15">
        <v>20000000</v>
      </c>
      <c r="P5152" s="15">
        <v>14513530</v>
      </c>
      <c r="Q5152">
        <v>0</v>
      </c>
      <c r="R5152">
        <v>0</v>
      </c>
      <c r="S5152" t="s">
        <v>10</v>
      </c>
      <c r="T5152" s="1">
        <v>41787</v>
      </c>
      <c r="U5152" s="10">
        <v>728115</v>
      </c>
      <c r="V5152" t="s">
        <v>11</v>
      </c>
      <c r="W5152">
        <v>12</v>
      </c>
      <c r="X5152" s="1">
        <v>42185</v>
      </c>
      <c r="Y5152" s="16">
        <v>3.8100000000000002E-2</v>
      </c>
      <c r="Z5152" s="17">
        <v>1917.34</v>
      </c>
      <c r="AA5152">
        <v>0</v>
      </c>
    </row>
    <row r="5153" spans="1:27">
      <c r="A5153" t="s">
        <v>97</v>
      </c>
      <c r="B5153" t="s">
        <v>10339</v>
      </c>
      <c r="C5153">
        <v>616270248</v>
      </c>
      <c r="D5153" t="s">
        <v>128</v>
      </c>
      <c r="E5153" t="s">
        <v>7</v>
      </c>
      <c r="F5153" t="s">
        <v>18285</v>
      </c>
      <c r="G5153">
        <v>54</v>
      </c>
      <c r="H5153" t="s">
        <v>18297</v>
      </c>
      <c r="I5153">
        <v>4</v>
      </c>
      <c r="J5153" t="s">
        <v>98</v>
      </c>
      <c r="K5153" t="s">
        <v>18307</v>
      </c>
      <c r="L5153" t="s">
        <v>18308</v>
      </c>
      <c r="M5153" s="5">
        <v>14543652</v>
      </c>
      <c r="N5153" t="s">
        <v>10340</v>
      </c>
      <c r="O5153" s="15">
        <v>10500000</v>
      </c>
      <c r="P5153" s="15">
        <v>8721128</v>
      </c>
      <c r="Q5153">
        <v>0</v>
      </c>
      <c r="R5153">
        <v>0</v>
      </c>
      <c r="S5153" t="s">
        <v>10</v>
      </c>
      <c r="T5153" s="1">
        <v>41850</v>
      </c>
      <c r="U5153" s="10">
        <v>279111</v>
      </c>
      <c r="V5153" t="s">
        <v>11</v>
      </c>
      <c r="W5153">
        <v>10</v>
      </c>
      <c r="X5153" s="1">
        <v>42185</v>
      </c>
      <c r="Y5153" s="16">
        <v>4.0399999999999998E-2</v>
      </c>
      <c r="Z5153" s="17">
        <v>1853.3</v>
      </c>
      <c r="AA5153">
        <v>0</v>
      </c>
    </row>
    <row r="5154" spans="1:27">
      <c r="A5154" t="s">
        <v>72</v>
      </c>
      <c r="B5154" t="s">
        <v>10341</v>
      </c>
      <c r="C5154">
        <v>616271370</v>
      </c>
      <c r="D5154" t="s">
        <v>6</v>
      </c>
      <c r="E5154" t="s">
        <v>7</v>
      </c>
      <c r="F5154" t="s">
        <v>18285</v>
      </c>
      <c r="G5154">
        <v>22</v>
      </c>
      <c r="H5154" t="s">
        <v>18295</v>
      </c>
      <c r="I5154">
        <v>3</v>
      </c>
      <c r="J5154" t="s">
        <v>73</v>
      </c>
      <c r="K5154" t="s">
        <v>18304</v>
      </c>
      <c r="L5154" t="s">
        <v>18308</v>
      </c>
      <c r="M5154" s="5">
        <v>15485496</v>
      </c>
      <c r="N5154" t="s">
        <v>10342</v>
      </c>
      <c r="O5154" s="15">
        <v>140279</v>
      </c>
      <c r="P5154" s="15">
        <v>46767</v>
      </c>
      <c r="Q5154">
        <v>0</v>
      </c>
      <c r="R5154">
        <v>0</v>
      </c>
      <c r="S5154" t="s">
        <v>10</v>
      </c>
      <c r="T5154" s="1">
        <v>41901</v>
      </c>
      <c r="U5154" s="10">
        <v>11689</v>
      </c>
      <c r="V5154" t="s">
        <v>11</v>
      </c>
      <c r="W5154">
        <v>8</v>
      </c>
      <c r="X5154" s="1">
        <v>42185</v>
      </c>
      <c r="Y5154" s="16">
        <v>4.1900000000000007E-2</v>
      </c>
      <c r="Z5154" s="17">
        <v>1975.42</v>
      </c>
      <c r="AA5154">
        <v>0</v>
      </c>
    </row>
    <row r="5155" spans="1:27">
      <c r="A5155" t="s">
        <v>2</v>
      </c>
      <c r="B5155" t="s">
        <v>10343</v>
      </c>
      <c r="C5155">
        <v>616272778</v>
      </c>
      <c r="D5155" t="s">
        <v>100</v>
      </c>
      <c r="E5155" t="s">
        <v>103</v>
      </c>
      <c r="F5155" t="s">
        <v>18287</v>
      </c>
      <c r="G5155">
        <v>20</v>
      </c>
      <c r="H5155" t="s">
        <v>18296</v>
      </c>
      <c r="I5155">
        <v>4</v>
      </c>
      <c r="J5155" t="s">
        <v>3</v>
      </c>
      <c r="K5155" t="s">
        <v>18303</v>
      </c>
      <c r="L5155" t="s">
        <v>18309</v>
      </c>
      <c r="M5155" s="5">
        <v>0</v>
      </c>
      <c r="N5155" t="s">
        <v>10344</v>
      </c>
      <c r="O5155" s="15">
        <v>767167</v>
      </c>
      <c r="P5155" s="15">
        <v>767167</v>
      </c>
      <c r="Q5155">
        <v>767167</v>
      </c>
      <c r="R5155">
        <v>805</v>
      </c>
      <c r="S5155" t="s">
        <v>10</v>
      </c>
      <c r="T5155" s="1">
        <v>41291</v>
      </c>
      <c r="U5155" s="10">
        <v>69742</v>
      </c>
      <c r="V5155" t="s">
        <v>11</v>
      </c>
      <c r="W5155">
        <v>0</v>
      </c>
      <c r="X5155" s="1">
        <v>41338</v>
      </c>
      <c r="Y5155" s="16">
        <v>5.21E-2</v>
      </c>
      <c r="Z5155" s="17">
        <v>1775.15</v>
      </c>
      <c r="AA5155">
        <v>0</v>
      </c>
    </row>
    <row r="5156" spans="1:27">
      <c r="A5156" t="s">
        <v>2</v>
      </c>
      <c r="B5156" t="s">
        <v>10345</v>
      </c>
      <c r="C5156">
        <v>616273218</v>
      </c>
      <c r="D5156" t="s">
        <v>6</v>
      </c>
      <c r="E5156" t="s">
        <v>7</v>
      </c>
      <c r="F5156" t="s">
        <v>18285</v>
      </c>
      <c r="G5156">
        <v>18</v>
      </c>
      <c r="H5156" t="s">
        <v>18295</v>
      </c>
      <c r="I5156">
        <v>1</v>
      </c>
      <c r="J5156" t="s">
        <v>3</v>
      </c>
      <c r="K5156" t="s">
        <v>18303</v>
      </c>
      <c r="L5156" t="s">
        <v>18308</v>
      </c>
      <c r="M5156" s="5">
        <v>24539993</v>
      </c>
      <c r="N5156" t="s">
        <v>10346</v>
      </c>
      <c r="O5156" s="15">
        <v>906376</v>
      </c>
      <c r="P5156" s="15">
        <v>823979</v>
      </c>
      <c r="Q5156">
        <v>0</v>
      </c>
      <c r="R5156">
        <v>0</v>
      </c>
      <c r="S5156" t="s">
        <v>10</v>
      </c>
      <c r="T5156" s="1">
        <v>42107</v>
      </c>
      <c r="U5156" s="10">
        <v>82397</v>
      </c>
      <c r="V5156" t="s">
        <v>11</v>
      </c>
      <c r="W5156">
        <v>1</v>
      </c>
      <c r="X5156" s="1">
        <v>42185</v>
      </c>
      <c r="Y5156" s="16">
        <v>4.3899999999999995E-2</v>
      </c>
      <c r="Z5156" s="17">
        <v>2516.08</v>
      </c>
      <c r="AA5156">
        <v>0</v>
      </c>
    </row>
    <row r="5157" spans="1:27">
      <c r="A5157" t="s">
        <v>29</v>
      </c>
      <c r="B5157" t="s">
        <v>10347</v>
      </c>
      <c r="C5157">
        <v>616273328</v>
      </c>
      <c r="D5157" t="s">
        <v>6</v>
      </c>
      <c r="E5157" t="s">
        <v>7</v>
      </c>
      <c r="F5157" t="s">
        <v>18285</v>
      </c>
      <c r="G5157">
        <v>18</v>
      </c>
      <c r="H5157" t="s">
        <v>18297</v>
      </c>
      <c r="I5157">
        <v>1</v>
      </c>
      <c r="J5157" t="s">
        <v>30</v>
      </c>
      <c r="K5157" t="s">
        <v>18302</v>
      </c>
      <c r="L5157" t="s">
        <v>18308</v>
      </c>
      <c r="M5157" s="5">
        <v>1794210</v>
      </c>
      <c r="N5157" t="s">
        <v>10348</v>
      </c>
      <c r="O5157" s="15">
        <v>920000</v>
      </c>
      <c r="P5157" s="15">
        <v>752743</v>
      </c>
      <c r="Q5157">
        <v>44749</v>
      </c>
      <c r="R5157">
        <v>30</v>
      </c>
      <c r="S5157" t="s">
        <v>10</v>
      </c>
      <c r="T5157" s="1">
        <v>41844</v>
      </c>
      <c r="U5157" s="10">
        <v>32574</v>
      </c>
      <c r="V5157" t="s">
        <v>11</v>
      </c>
      <c r="W5157">
        <v>8</v>
      </c>
      <c r="X5157" s="1">
        <v>42124</v>
      </c>
      <c r="Y5157" s="16">
        <v>4.0999999999999995E-2</v>
      </c>
      <c r="Z5157" s="17">
        <v>1847.85</v>
      </c>
      <c r="AA5157">
        <v>0</v>
      </c>
    </row>
    <row r="5158" spans="1:27">
      <c r="A5158" t="s">
        <v>2</v>
      </c>
      <c r="B5158" t="s">
        <v>10349</v>
      </c>
      <c r="C5158">
        <v>616273636</v>
      </c>
      <c r="D5158" t="s">
        <v>6</v>
      </c>
      <c r="E5158" t="s">
        <v>7</v>
      </c>
      <c r="F5158" t="s">
        <v>18286</v>
      </c>
      <c r="G5158">
        <v>18</v>
      </c>
      <c r="H5158" t="s">
        <v>18295</v>
      </c>
      <c r="I5158">
        <v>6</v>
      </c>
      <c r="J5158" t="s">
        <v>3</v>
      </c>
      <c r="K5158" t="s">
        <v>18304</v>
      </c>
      <c r="L5158" t="s">
        <v>18308</v>
      </c>
      <c r="M5158" s="5">
        <v>871968</v>
      </c>
      <c r="N5158" t="s">
        <v>10350</v>
      </c>
      <c r="O5158" s="15">
        <v>15000000</v>
      </c>
      <c r="P5158" s="15">
        <v>14786766</v>
      </c>
      <c r="Q5158">
        <v>0</v>
      </c>
      <c r="R5158">
        <v>0</v>
      </c>
      <c r="S5158" t="s">
        <v>10</v>
      </c>
      <c r="T5158" s="1">
        <v>41963</v>
      </c>
      <c r="U5158" s="10">
        <v>315209</v>
      </c>
      <c r="V5158" t="s">
        <v>11</v>
      </c>
      <c r="W5158">
        <v>6</v>
      </c>
      <c r="X5158" s="1">
        <v>42185</v>
      </c>
      <c r="Y5158" s="16">
        <v>4.1900000000000007E-2</v>
      </c>
      <c r="Z5158" s="17">
        <v>2156.73</v>
      </c>
      <c r="AA5158">
        <v>0</v>
      </c>
    </row>
    <row r="5159" spans="1:27">
      <c r="A5159" t="s">
        <v>97</v>
      </c>
      <c r="B5159" t="s">
        <v>10351</v>
      </c>
      <c r="C5159">
        <v>616274274</v>
      </c>
      <c r="D5159" t="s">
        <v>6</v>
      </c>
      <c r="E5159" t="s">
        <v>7</v>
      </c>
      <c r="F5159" t="s">
        <v>18286</v>
      </c>
      <c r="G5159">
        <v>46</v>
      </c>
      <c r="H5159" t="s">
        <v>18297</v>
      </c>
      <c r="I5159">
        <v>2</v>
      </c>
      <c r="J5159" t="s">
        <v>98</v>
      </c>
      <c r="K5159" t="s">
        <v>18302</v>
      </c>
      <c r="L5159" t="s">
        <v>18309</v>
      </c>
      <c r="M5159" s="5">
        <v>15897611</v>
      </c>
      <c r="N5159" t="s">
        <v>10352</v>
      </c>
      <c r="O5159" s="15">
        <v>32000000</v>
      </c>
      <c r="P5159" s="15">
        <v>28109585</v>
      </c>
      <c r="Q5159">
        <v>0</v>
      </c>
      <c r="R5159">
        <v>0</v>
      </c>
      <c r="S5159" t="s">
        <v>10</v>
      </c>
      <c r="T5159" s="1">
        <v>41632</v>
      </c>
      <c r="U5159" s="10">
        <v>644806</v>
      </c>
      <c r="V5159" t="s">
        <v>11</v>
      </c>
      <c r="W5159">
        <v>17</v>
      </c>
      <c r="X5159" s="1">
        <v>42185</v>
      </c>
      <c r="Y5159" s="16">
        <v>4.0599999999999997E-2</v>
      </c>
      <c r="Z5159" s="17">
        <v>1925.45</v>
      </c>
      <c r="AA5159">
        <v>0</v>
      </c>
    </row>
    <row r="5160" spans="1:27">
      <c r="A5160" t="s">
        <v>9</v>
      </c>
      <c r="B5160" t="s">
        <v>10353</v>
      </c>
      <c r="C5160">
        <v>616275572</v>
      </c>
      <c r="D5160" t="s">
        <v>6</v>
      </c>
      <c r="E5160" t="s">
        <v>7</v>
      </c>
      <c r="F5160" t="s">
        <v>18285</v>
      </c>
      <c r="G5160">
        <v>18</v>
      </c>
      <c r="H5160" t="s">
        <v>18296</v>
      </c>
      <c r="I5160">
        <v>2</v>
      </c>
      <c r="J5160" t="s">
        <v>23</v>
      </c>
      <c r="K5160" t="s">
        <v>18305</v>
      </c>
      <c r="L5160" t="s">
        <v>18308</v>
      </c>
      <c r="M5160" s="5">
        <v>1118681</v>
      </c>
      <c r="N5160" t="s">
        <v>10354</v>
      </c>
      <c r="O5160" s="15">
        <v>3000000</v>
      </c>
      <c r="P5160" s="15">
        <v>2507813</v>
      </c>
      <c r="Q5160">
        <v>0</v>
      </c>
      <c r="R5160">
        <v>0</v>
      </c>
      <c r="S5160" t="s">
        <v>10</v>
      </c>
      <c r="T5160" s="1">
        <v>41698</v>
      </c>
      <c r="U5160" s="10">
        <v>80325</v>
      </c>
      <c r="V5160" t="s">
        <v>11</v>
      </c>
      <c r="W5160">
        <v>15</v>
      </c>
      <c r="X5160" s="1">
        <v>42185</v>
      </c>
      <c r="Y5160" s="16">
        <v>3.9699999999999999E-2</v>
      </c>
      <c r="Z5160" s="17">
        <v>2054.9</v>
      </c>
      <c r="AA5160">
        <v>0</v>
      </c>
    </row>
    <row r="5161" spans="1:27">
      <c r="A5161" t="s">
        <v>29</v>
      </c>
      <c r="B5161" t="s">
        <v>10355</v>
      </c>
      <c r="C5161">
        <v>616275770</v>
      </c>
      <c r="D5161" t="s">
        <v>6</v>
      </c>
      <c r="E5161" t="s">
        <v>7</v>
      </c>
      <c r="F5161" t="s">
        <v>18285</v>
      </c>
      <c r="G5161">
        <v>53</v>
      </c>
      <c r="H5161" t="s">
        <v>18296</v>
      </c>
      <c r="I5161">
        <v>3</v>
      </c>
      <c r="J5161" t="s">
        <v>30</v>
      </c>
      <c r="K5161" t="s">
        <v>18302</v>
      </c>
      <c r="L5161" t="s">
        <v>18308</v>
      </c>
      <c r="M5161" s="5">
        <v>9332713</v>
      </c>
      <c r="N5161" t="s">
        <v>10356</v>
      </c>
      <c r="O5161" s="15">
        <v>63534</v>
      </c>
      <c r="P5161" s="15">
        <v>1829838</v>
      </c>
      <c r="Q5161">
        <v>23297</v>
      </c>
      <c r="R5161">
        <v>0</v>
      </c>
      <c r="S5161" t="s">
        <v>10</v>
      </c>
      <c r="T5161" s="1">
        <v>39342</v>
      </c>
      <c r="U5161" s="10">
        <v>75000</v>
      </c>
      <c r="V5161" t="s">
        <v>11</v>
      </c>
      <c r="W5161">
        <v>4</v>
      </c>
      <c r="X5161" s="1">
        <v>42155</v>
      </c>
      <c r="Y5161" s="16">
        <v>8.9600000000000013E-2</v>
      </c>
      <c r="Z5161" s="17">
        <v>2128.5</v>
      </c>
      <c r="AA5161">
        <v>0</v>
      </c>
    </row>
    <row r="5162" spans="1:27">
      <c r="A5162" t="s">
        <v>29</v>
      </c>
      <c r="B5162" t="s">
        <v>10357</v>
      </c>
      <c r="C5162">
        <v>616276584</v>
      </c>
      <c r="D5162" t="s">
        <v>6</v>
      </c>
      <c r="E5162" t="s">
        <v>7</v>
      </c>
      <c r="F5162" t="s">
        <v>18285</v>
      </c>
      <c r="G5162">
        <v>18</v>
      </c>
      <c r="H5162" t="s">
        <v>18294</v>
      </c>
      <c r="I5162">
        <v>3</v>
      </c>
      <c r="J5162" t="s">
        <v>30</v>
      </c>
      <c r="K5162" t="s">
        <v>18302</v>
      </c>
      <c r="L5162" t="s">
        <v>18309</v>
      </c>
      <c r="M5162" s="5">
        <v>7852716</v>
      </c>
      <c r="N5162" t="s">
        <v>10358</v>
      </c>
      <c r="O5162" s="15">
        <v>12000000</v>
      </c>
      <c r="P5162" s="15">
        <v>9971391</v>
      </c>
      <c r="Q5162">
        <v>0</v>
      </c>
      <c r="R5162">
        <v>0</v>
      </c>
      <c r="S5162" t="s">
        <v>10</v>
      </c>
      <c r="T5162" s="1">
        <v>41799</v>
      </c>
      <c r="U5162" s="10">
        <v>355668</v>
      </c>
      <c r="V5162" t="s">
        <v>11</v>
      </c>
      <c r="W5162">
        <v>11</v>
      </c>
      <c r="X5162" s="1">
        <v>42160</v>
      </c>
      <c r="Y5162" s="16">
        <v>3.8699999999999998E-2</v>
      </c>
      <c r="Z5162" s="17">
        <v>1886.09</v>
      </c>
      <c r="AA5162">
        <v>0</v>
      </c>
    </row>
    <row r="5163" spans="1:27">
      <c r="A5163" t="s">
        <v>29</v>
      </c>
      <c r="B5163" t="s">
        <v>10359</v>
      </c>
      <c r="C5163">
        <v>616277332</v>
      </c>
      <c r="D5163" t="s">
        <v>6</v>
      </c>
      <c r="E5163" t="s">
        <v>7</v>
      </c>
      <c r="F5163" t="s">
        <v>18285</v>
      </c>
      <c r="G5163">
        <v>18</v>
      </c>
      <c r="H5163" t="s">
        <v>18295</v>
      </c>
      <c r="I5163">
        <v>4</v>
      </c>
      <c r="J5163" t="s">
        <v>30</v>
      </c>
      <c r="K5163" t="s">
        <v>18302</v>
      </c>
      <c r="L5163" t="s">
        <v>18309</v>
      </c>
      <c r="M5163" s="5">
        <v>13902953</v>
      </c>
      <c r="N5163" t="s">
        <v>10360</v>
      </c>
      <c r="O5163" s="15">
        <v>80000000</v>
      </c>
      <c r="P5163" s="15">
        <v>69863733</v>
      </c>
      <c r="Q5163">
        <v>367858</v>
      </c>
      <c r="R5163">
        <v>25</v>
      </c>
      <c r="S5163" t="s">
        <v>10</v>
      </c>
      <c r="T5163" s="1">
        <v>40871</v>
      </c>
      <c r="U5163" s="10">
        <v>1736256</v>
      </c>
      <c r="V5163" t="s">
        <v>11</v>
      </c>
      <c r="W5163">
        <v>40</v>
      </c>
      <c r="X5163" s="1">
        <v>42129</v>
      </c>
      <c r="Y5163" s="16">
        <v>5.4400000000000004E-2</v>
      </c>
      <c r="Z5163" s="17">
        <v>1932.63</v>
      </c>
      <c r="AA5163">
        <v>0</v>
      </c>
    </row>
    <row r="5164" spans="1:27">
      <c r="A5164" t="s">
        <v>29</v>
      </c>
      <c r="B5164" t="s">
        <v>10361</v>
      </c>
      <c r="C5164">
        <v>616279972</v>
      </c>
      <c r="D5164" t="s">
        <v>6</v>
      </c>
      <c r="E5164" t="s">
        <v>7</v>
      </c>
      <c r="F5164" t="s">
        <v>18285</v>
      </c>
      <c r="G5164">
        <v>37</v>
      </c>
      <c r="H5164" t="s">
        <v>18296</v>
      </c>
      <c r="I5164">
        <v>1</v>
      </c>
      <c r="J5164" t="s">
        <v>30</v>
      </c>
      <c r="K5164" t="s">
        <v>18304</v>
      </c>
      <c r="L5164" t="s">
        <v>18309</v>
      </c>
      <c r="M5164" s="5">
        <v>80238003</v>
      </c>
      <c r="N5164" t="s">
        <v>10362</v>
      </c>
      <c r="O5164" s="15">
        <v>80000000</v>
      </c>
      <c r="P5164" s="15">
        <v>49302082</v>
      </c>
      <c r="Q5164">
        <v>68823</v>
      </c>
      <c r="R5164">
        <v>0</v>
      </c>
      <c r="S5164" t="s">
        <v>10</v>
      </c>
      <c r="T5164" s="1">
        <v>41663</v>
      </c>
      <c r="U5164" s="10">
        <v>2832509</v>
      </c>
      <c r="V5164" t="s">
        <v>11</v>
      </c>
      <c r="W5164">
        <v>15</v>
      </c>
      <c r="X5164" s="1">
        <v>42155</v>
      </c>
      <c r="Y5164" s="16">
        <v>0.04</v>
      </c>
      <c r="Z5164" s="17">
        <v>1993.23</v>
      </c>
      <c r="AA5164">
        <v>0</v>
      </c>
    </row>
    <row r="5165" spans="1:27">
      <c r="A5165" t="s">
        <v>97</v>
      </c>
      <c r="B5165" t="s">
        <v>10363</v>
      </c>
      <c r="C5165">
        <v>616280104</v>
      </c>
      <c r="D5165" t="s">
        <v>6</v>
      </c>
      <c r="E5165" t="s">
        <v>7</v>
      </c>
      <c r="F5165" t="s">
        <v>18286</v>
      </c>
      <c r="G5165">
        <v>18</v>
      </c>
      <c r="H5165" t="s">
        <v>18294</v>
      </c>
      <c r="I5165">
        <v>4</v>
      </c>
      <c r="J5165" t="s">
        <v>98</v>
      </c>
      <c r="K5165" t="s">
        <v>18304</v>
      </c>
      <c r="L5165" t="s">
        <v>18309</v>
      </c>
      <c r="M5165" s="5">
        <v>5356601</v>
      </c>
      <c r="N5165" t="s">
        <v>10364</v>
      </c>
      <c r="O5165" s="15">
        <v>7653000</v>
      </c>
      <c r="P5165" s="15">
        <v>6018231</v>
      </c>
      <c r="Q5165">
        <v>0</v>
      </c>
      <c r="R5165">
        <v>0</v>
      </c>
      <c r="S5165" t="s">
        <v>10</v>
      </c>
      <c r="T5165" s="1">
        <v>41864</v>
      </c>
      <c r="U5165" s="10">
        <v>259722</v>
      </c>
      <c r="V5165" t="s">
        <v>11</v>
      </c>
      <c r="W5165">
        <v>9</v>
      </c>
      <c r="X5165" s="1">
        <v>42160</v>
      </c>
      <c r="Y5165" s="16">
        <v>4.0599999999999997E-2</v>
      </c>
      <c r="Z5165" s="17">
        <v>1877.4</v>
      </c>
      <c r="AA5165">
        <v>0</v>
      </c>
    </row>
    <row r="5166" spans="1:27">
      <c r="A5166" t="s">
        <v>97</v>
      </c>
      <c r="B5166" t="s">
        <v>10365</v>
      </c>
      <c r="C5166">
        <v>616280720</v>
      </c>
      <c r="D5166" t="s">
        <v>6</v>
      </c>
      <c r="E5166" t="s">
        <v>7</v>
      </c>
      <c r="F5166" t="s">
        <v>18286</v>
      </c>
      <c r="G5166">
        <v>19</v>
      </c>
      <c r="H5166" t="s">
        <v>18295</v>
      </c>
      <c r="I5166">
        <v>1</v>
      </c>
      <c r="J5166" t="s">
        <v>98</v>
      </c>
      <c r="K5166" t="s">
        <v>18302</v>
      </c>
      <c r="L5166" t="s">
        <v>18309</v>
      </c>
      <c r="M5166" s="5">
        <v>17700432</v>
      </c>
      <c r="N5166" t="s">
        <v>10366</v>
      </c>
      <c r="O5166" s="15">
        <v>50000000</v>
      </c>
      <c r="P5166" s="15">
        <v>47526406</v>
      </c>
      <c r="Q5166">
        <v>0</v>
      </c>
      <c r="R5166">
        <v>0</v>
      </c>
      <c r="S5166" t="s">
        <v>10</v>
      </c>
      <c r="T5166" s="1">
        <v>41863</v>
      </c>
      <c r="U5166" s="10">
        <v>1169223</v>
      </c>
      <c r="V5166" t="s">
        <v>11</v>
      </c>
      <c r="W5166">
        <v>9</v>
      </c>
      <c r="X5166" s="1">
        <v>42185</v>
      </c>
      <c r="Y5166" s="16">
        <v>4.0599999999999997E-2</v>
      </c>
      <c r="Z5166" s="17">
        <v>1881.62</v>
      </c>
      <c r="AA5166">
        <v>0</v>
      </c>
    </row>
    <row r="5167" spans="1:27">
      <c r="A5167" t="s">
        <v>97</v>
      </c>
      <c r="B5167" t="s">
        <v>10367</v>
      </c>
      <c r="C5167">
        <v>616280764</v>
      </c>
      <c r="D5167" t="s">
        <v>6</v>
      </c>
      <c r="E5167" t="s">
        <v>7</v>
      </c>
      <c r="F5167" t="s">
        <v>18287</v>
      </c>
      <c r="G5167">
        <v>38</v>
      </c>
      <c r="H5167" t="s">
        <v>18295</v>
      </c>
      <c r="I5167">
        <v>3</v>
      </c>
      <c r="J5167" t="s">
        <v>98</v>
      </c>
      <c r="K5167" t="s">
        <v>18304</v>
      </c>
      <c r="L5167" t="s">
        <v>18309</v>
      </c>
      <c r="M5167" s="5">
        <v>2354288</v>
      </c>
      <c r="N5167" t="s">
        <v>10368</v>
      </c>
      <c r="O5167" s="15">
        <v>58500000</v>
      </c>
      <c r="P5167" s="15">
        <v>55958648</v>
      </c>
      <c r="Q5167">
        <v>0</v>
      </c>
      <c r="R5167">
        <v>0</v>
      </c>
      <c r="S5167" t="s">
        <v>10</v>
      </c>
      <c r="T5167" s="1">
        <v>41409</v>
      </c>
      <c r="U5167" s="10">
        <v>798977</v>
      </c>
      <c r="V5167" t="s">
        <v>11</v>
      </c>
      <c r="W5167">
        <v>24</v>
      </c>
      <c r="X5167" s="1">
        <v>42185</v>
      </c>
      <c r="Y5167" s="16">
        <v>4.07E-2</v>
      </c>
      <c r="Z5167" s="17">
        <v>1838.63</v>
      </c>
      <c r="AA5167">
        <v>0</v>
      </c>
    </row>
    <row r="5168" spans="1:27">
      <c r="A5168" t="s">
        <v>97</v>
      </c>
      <c r="B5168" t="s">
        <v>10369</v>
      </c>
      <c r="C5168">
        <v>616281116</v>
      </c>
      <c r="D5168" t="s">
        <v>6</v>
      </c>
      <c r="E5168" t="s">
        <v>7</v>
      </c>
      <c r="F5168" t="s">
        <v>18286</v>
      </c>
      <c r="G5168">
        <v>43</v>
      </c>
      <c r="H5168" t="s">
        <v>18297</v>
      </c>
      <c r="I5168">
        <v>3</v>
      </c>
      <c r="J5168" t="s">
        <v>98</v>
      </c>
      <c r="K5168" t="s">
        <v>18307</v>
      </c>
      <c r="L5168" t="s">
        <v>18308</v>
      </c>
      <c r="M5168" s="5">
        <v>7940121</v>
      </c>
      <c r="N5168" t="s">
        <v>10370</v>
      </c>
      <c r="O5168" s="15">
        <v>5233651</v>
      </c>
      <c r="P5168" s="15">
        <v>2748508</v>
      </c>
      <c r="Q5168">
        <v>0</v>
      </c>
      <c r="R5168">
        <v>0</v>
      </c>
      <c r="S5168" t="s">
        <v>10</v>
      </c>
      <c r="T5168" s="1">
        <v>39233</v>
      </c>
      <c r="U5168" s="10">
        <v>112500</v>
      </c>
      <c r="V5168" t="s">
        <v>11</v>
      </c>
      <c r="W5168">
        <v>5</v>
      </c>
      <c r="X5168" s="1">
        <v>42185</v>
      </c>
      <c r="Y5168" s="16">
        <v>7.6100000000000001E-2</v>
      </c>
      <c r="Z5168" s="17">
        <v>1930.64</v>
      </c>
      <c r="AA5168">
        <v>0</v>
      </c>
    </row>
    <row r="5169" spans="1:27">
      <c r="A5169" t="s">
        <v>81</v>
      </c>
      <c r="B5169" t="s">
        <v>10371</v>
      </c>
      <c r="C5169">
        <v>616281512</v>
      </c>
      <c r="D5169" t="s">
        <v>6</v>
      </c>
      <c r="E5169" t="s">
        <v>7</v>
      </c>
      <c r="F5169" t="s">
        <v>18286</v>
      </c>
      <c r="G5169">
        <v>18</v>
      </c>
      <c r="H5169" t="s">
        <v>18296</v>
      </c>
      <c r="I5169">
        <v>1</v>
      </c>
      <c r="J5169" t="s">
        <v>82</v>
      </c>
      <c r="K5169" t="s">
        <v>18302</v>
      </c>
      <c r="L5169" t="s">
        <v>18309</v>
      </c>
      <c r="M5169" s="5">
        <v>4787512</v>
      </c>
      <c r="N5169" t="s">
        <v>10372</v>
      </c>
      <c r="O5169" s="15">
        <v>173407</v>
      </c>
      <c r="P5169" s="15">
        <v>110351</v>
      </c>
      <c r="Q5169">
        <v>0</v>
      </c>
      <c r="R5169">
        <v>0</v>
      </c>
      <c r="S5169" t="s">
        <v>10</v>
      </c>
      <c r="T5169" s="1">
        <v>42002</v>
      </c>
      <c r="U5169" s="10">
        <v>15764</v>
      </c>
      <c r="V5169" t="s">
        <v>11</v>
      </c>
      <c r="W5169">
        <v>4</v>
      </c>
      <c r="X5169" s="1">
        <v>42160</v>
      </c>
      <c r="Y5169" s="16">
        <v>4.4000000000000004E-2</v>
      </c>
      <c r="Z5169" s="17">
        <v>2358.46</v>
      </c>
      <c r="AA5169">
        <v>0</v>
      </c>
    </row>
    <row r="5170" spans="1:27">
      <c r="A5170" t="s">
        <v>2</v>
      </c>
      <c r="B5170" t="s">
        <v>10373</v>
      </c>
      <c r="C5170">
        <v>616282414</v>
      </c>
      <c r="D5170" t="s">
        <v>6</v>
      </c>
      <c r="E5170" t="s">
        <v>7</v>
      </c>
      <c r="F5170" t="s">
        <v>18286</v>
      </c>
      <c r="G5170">
        <v>25</v>
      </c>
      <c r="H5170" t="s">
        <v>18297</v>
      </c>
      <c r="I5170">
        <v>1</v>
      </c>
      <c r="J5170" t="s">
        <v>3</v>
      </c>
      <c r="K5170" t="s">
        <v>18304</v>
      </c>
      <c r="L5170" t="s">
        <v>18309</v>
      </c>
      <c r="M5170" s="5">
        <v>2520868</v>
      </c>
      <c r="N5170" t="s">
        <v>10374</v>
      </c>
      <c r="O5170" s="15">
        <v>300000</v>
      </c>
      <c r="P5170" s="15">
        <v>237686</v>
      </c>
      <c r="Q5170">
        <v>0</v>
      </c>
      <c r="R5170">
        <v>0</v>
      </c>
      <c r="S5170" t="s">
        <v>10</v>
      </c>
      <c r="T5170" s="1">
        <v>40738</v>
      </c>
      <c r="U5170" s="10">
        <v>50000</v>
      </c>
      <c r="V5170" t="s">
        <v>11</v>
      </c>
      <c r="W5170">
        <v>4</v>
      </c>
      <c r="X5170" s="1">
        <v>42221</v>
      </c>
      <c r="Y5170" s="16">
        <v>4.2099999999999999E-2</v>
      </c>
      <c r="Z5170" s="17">
        <v>1758.25</v>
      </c>
      <c r="AA5170">
        <v>0</v>
      </c>
    </row>
    <row r="5171" spans="1:27">
      <c r="A5171" t="s">
        <v>29</v>
      </c>
      <c r="B5171" t="s">
        <v>10375</v>
      </c>
      <c r="C5171">
        <v>616286286</v>
      </c>
      <c r="D5171" t="s">
        <v>6</v>
      </c>
      <c r="E5171" t="s">
        <v>7</v>
      </c>
      <c r="F5171" t="s">
        <v>18286</v>
      </c>
      <c r="G5171">
        <v>18</v>
      </c>
      <c r="H5171" t="s">
        <v>18297</v>
      </c>
      <c r="I5171">
        <v>5</v>
      </c>
      <c r="J5171" t="s">
        <v>30</v>
      </c>
      <c r="K5171" t="s">
        <v>18302</v>
      </c>
      <c r="L5171" t="s">
        <v>18308</v>
      </c>
      <c r="M5171" s="5">
        <v>4445953</v>
      </c>
      <c r="N5171" t="s">
        <v>10376</v>
      </c>
      <c r="O5171" s="15">
        <v>20000000</v>
      </c>
      <c r="P5171" s="15">
        <v>19640859</v>
      </c>
      <c r="Q5171">
        <v>0</v>
      </c>
      <c r="R5171">
        <v>0</v>
      </c>
      <c r="S5171" t="s">
        <v>10</v>
      </c>
      <c r="T5171" s="1">
        <v>42025</v>
      </c>
      <c r="U5171" s="10">
        <v>426286</v>
      </c>
      <c r="V5171" t="s">
        <v>11</v>
      </c>
      <c r="W5171">
        <v>3</v>
      </c>
      <c r="X5171" s="1">
        <v>42160</v>
      </c>
      <c r="Y5171" s="16">
        <v>4.4199999999999996E-2</v>
      </c>
      <c r="Z5171" s="17">
        <v>2373.44</v>
      </c>
      <c r="AA5171">
        <v>0</v>
      </c>
    </row>
    <row r="5172" spans="1:27">
      <c r="A5172" t="s">
        <v>29</v>
      </c>
      <c r="B5172" t="s">
        <v>10377</v>
      </c>
      <c r="C5172">
        <v>616287848</v>
      </c>
      <c r="D5172" t="s">
        <v>6</v>
      </c>
      <c r="E5172" t="s">
        <v>7</v>
      </c>
      <c r="F5172" t="s">
        <v>18287</v>
      </c>
      <c r="G5172">
        <v>31</v>
      </c>
      <c r="H5172" t="s">
        <v>18297</v>
      </c>
      <c r="I5172">
        <v>6</v>
      </c>
      <c r="J5172" t="s">
        <v>30</v>
      </c>
      <c r="K5172" t="s">
        <v>18304</v>
      </c>
      <c r="L5172" t="s">
        <v>18308</v>
      </c>
      <c r="M5172" s="5">
        <v>2885783</v>
      </c>
      <c r="N5172" t="s">
        <v>10378</v>
      </c>
      <c r="O5172" s="15">
        <v>25000000</v>
      </c>
      <c r="P5172" s="15">
        <v>22180114</v>
      </c>
      <c r="Q5172">
        <v>0</v>
      </c>
      <c r="R5172">
        <v>0</v>
      </c>
      <c r="S5172" t="s">
        <v>10</v>
      </c>
      <c r="T5172" s="1">
        <v>40564</v>
      </c>
      <c r="U5172" s="10">
        <v>341444</v>
      </c>
      <c r="V5172" t="s">
        <v>11</v>
      </c>
      <c r="W5172">
        <v>45</v>
      </c>
      <c r="X5172" s="1">
        <v>42185</v>
      </c>
      <c r="Y5172" s="16">
        <v>3.5299999999999998E-2</v>
      </c>
      <c r="Z5172" s="17">
        <v>1849.59</v>
      </c>
      <c r="AA5172">
        <v>0</v>
      </c>
    </row>
    <row r="5173" spans="1:27">
      <c r="A5173" t="s">
        <v>97</v>
      </c>
      <c r="B5173" t="s">
        <v>10379</v>
      </c>
      <c r="C5173">
        <v>616292886</v>
      </c>
      <c r="D5173" t="s">
        <v>6</v>
      </c>
      <c r="E5173" t="s">
        <v>7</v>
      </c>
      <c r="F5173" t="s">
        <v>18287</v>
      </c>
      <c r="G5173">
        <v>40</v>
      </c>
      <c r="H5173" t="s">
        <v>18296</v>
      </c>
      <c r="I5173">
        <v>5</v>
      </c>
      <c r="J5173" t="s">
        <v>98</v>
      </c>
      <c r="K5173" t="s">
        <v>18306</v>
      </c>
      <c r="L5173" t="s">
        <v>18308</v>
      </c>
      <c r="M5173" s="5">
        <v>18500004</v>
      </c>
      <c r="N5173" t="s">
        <v>10380</v>
      </c>
      <c r="O5173" s="15">
        <v>24600000</v>
      </c>
      <c r="P5173" s="15">
        <v>21336079</v>
      </c>
      <c r="Q5173">
        <v>0</v>
      </c>
      <c r="R5173">
        <v>0</v>
      </c>
      <c r="S5173" t="s">
        <v>10</v>
      </c>
      <c r="T5173" s="1">
        <v>41955</v>
      </c>
      <c r="U5173" s="10">
        <v>883240</v>
      </c>
      <c r="V5173" t="s">
        <v>11</v>
      </c>
      <c r="W5173">
        <v>6</v>
      </c>
      <c r="X5173" s="1">
        <v>42160</v>
      </c>
      <c r="Y5173" s="16">
        <v>4.3200000000000002E-2</v>
      </c>
      <c r="Z5173" s="17">
        <v>2103.12</v>
      </c>
      <c r="AA5173">
        <v>0</v>
      </c>
    </row>
    <row r="5174" spans="1:27">
      <c r="A5174" t="s">
        <v>29</v>
      </c>
      <c r="B5174" t="s">
        <v>10381</v>
      </c>
      <c r="C5174">
        <v>616293260</v>
      </c>
      <c r="D5174" t="s">
        <v>6</v>
      </c>
      <c r="E5174" t="s">
        <v>7</v>
      </c>
      <c r="F5174" t="s">
        <v>18285</v>
      </c>
      <c r="G5174">
        <v>55</v>
      </c>
      <c r="H5174" t="s">
        <v>18295</v>
      </c>
      <c r="I5174">
        <v>1</v>
      </c>
      <c r="J5174" t="s">
        <v>30</v>
      </c>
      <c r="K5174" t="s">
        <v>18304</v>
      </c>
      <c r="L5174" t="s">
        <v>18308</v>
      </c>
      <c r="M5174" s="5">
        <v>6506983</v>
      </c>
      <c r="N5174" t="s">
        <v>10382</v>
      </c>
      <c r="O5174" s="15">
        <v>5900000</v>
      </c>
      <c r="P5174" s="15">
        <v>3133245</v>
      </c>
      <c r="Q5174">
        <v>0</v>
      </c>
      <c r="R5174">
        <v>0</v>
      </c>
      <c r="S5174" t="s">
        <v>10</v>
      </c>
      <c r="T5174" s="1">
        <v>41765</v>
      </c>
      <c r="U5174" s="10">
        <v>279124</v>
      </c>
      <c r="V5174" t="s">
        <v>11</v>
      </c>
      <c r="W5174">
        <v>12</v>
      </c>
      <c r="X5174" s="1">
        <v>42160</v>
      </c>
      <c r="Y5174" s="16">
        <v>3.78E-2</v>
      </c>
      <c r="Z5174" s="17">
        <v>1923.07</v>
      </c>
      <c r="AA5174">
        <v>0</v>
      </c>
    </row>
    <row r="5175" spans="1:27">
      <c r="A5175" t="s">
        <v>29</v>
      </c>
      <c r="B5175" t="s">
        <v>10383</v>
      </c>
      <c r="C5175">
        <v>616293568</v>
      </c>
      <c r="D5175" t="s">
        <v>6</v>
      </c>
      <c r="E5175" t="s">
        <v>7</v>
      </c>
      <c r="F5175" t="s">
        <v>18286</v>
      </c>
      <c r="G5175">
        <v>51</v>
      </c>
      <c r="H5175" t="s">
        <v>18297</v>
      </c>
      <c r="I5175">
        <v>4</v>
      </c>
      <c r="J5175" t="s">
        <v>30</v>
      </c>
      <c r="K5175" t="s">
        <v>18303</v>
      </c>
      <c r="L5175" t="s">
        <v>18308</v>
      </c>
      <c r="M5175" s="5">
        <v>812475</v>
      </c>
      <c r="N5175" t="s">
        <v>10384</v>
      </c>
      <c r="O5175" s="15">
        <v>342800</v>
      </c>
      <c r="P5175" s="15">
        <v>113838</v>
      </c>
      <c r="Q5175">
        <v>0</v>
      </c>
      <c r="R5175">
        <v>0</v>
      </c>
      <c r="S5175" t="s">
        <v>10</v>
      </c>
      <c r="T5175" s="1">
        <v>41880</v>
      </c>
      <c r="U5175" s="10">
        <v>28566</v>
      </c>
      <c r="V5175" t="s">
        <v>11</v>
      </c>
      <c r="W5175">
        <v>8</v>
      </c>
      <c r="X5175" s="1">
        <v>42160</v>
      </c>
      <c r="Y5175" s="16">
        <v>4.0899999999999999E-2</v>
      </c>
      <c r="Z5175" s="17">
        <v>1935.04</v>
      </c>
      <c r="AA5175">
        <v>0</v>
      </c>
    </row>
    <row r="5176" spans="1:27">
      <c r="A5176" t="s">
        <v>9</v>
      </c>
      <c r="B5176" t="s">
        <v>10385</v>
      </c>
      <c r="C5176">
        <v>616296120</v>
      </c>
      <c r="D5176" t="s">
        <v>6</v>
      </c>
      <c r="E5176" t="s">
        <v>7</v>
      </c>
      <c r="F5176" t="s">
        <v>18286</v>
      </c>
      <c r="G5176">
        <v>41</v>
      </c>
      <c r="H5176" t="s">
        <v>18295</v>
      </c>
      <c r="I5176">
        <v>5</v>
      </c>
      <c r="J5176" t="s">
        <v>23</v>
      </c>
      <c r="K5176" t="s">
        <v>18304</v>
      </c>
      <c r="L5176" t="s">
        <v>18308</v>
      </c>
      <c r="M5176" s="5">
        <v>13256542</v>
      </c>
      <c r="N5176" t="s">
        <v>10386</v>
      </c>
      <c r="O5176" s="15">
        <v>391703</v>
      </c>
      <c r="P5176" s="15">
        <v>3631090</v>
      </c>
      <c r="Q5176">
        <v>0</v>
      </c>
      <c r="R5176">
        <v>0</v>
      </c>
      <c r="S5176" t="s">
        <v>10</v>
      </c>
      <c r="T5176" s="1">
        <v>39646</v>
      </c>
      <c r="U5176" s="10">
        <v>150000</v>
      </c>
      <c r="V5176" t="s">
        <v>11</v>
      </c>
      <c r="W5176">
        <v>6</v>
      </c>
      <c r="X5176" s="1">
        <v>42185</v>
      </c>
      <c r="Y5176" s="16">
        <v>9.2499999999999999E-2</v>
      </c>
      <c r="Z5176" s="17">
        <v>1768.53</v>
      </c>
      <c r="AA5176">
        <v>0</v>
      </c>
    </row>
    <row r="5177" spans="1:27">
      <c r="A5177" t="s">
        <v>29</v>
      </c>
      <c r="B5177" t="s">
        <v>10387</v>
      </c>
      <c r="C5177">
        <v>616300300</v>
      </c>
      <c r="D5177" t="s">
        <v>6</v>
      </c>
      <c r="E5177" t="s">
        <v>7</v>
      </c>
      <c r="F5177" t="s">
        <v>18286</v>
      </c>
      <c r="G5177">
        <v>49</v>
      </c>
      <c r="H5177" t="s">
        <v>18294</v>
      </c>
      <c r="I5177">
        <v>5</v>
      </c>
      <c r="J5177" t="s">
        <v>30</v>
      </c>
      <c r="K5177" t="s">
        <v>18306</v>
      </c>
      <c r="L5177" t="s">
        <v>18308</v>
      </c>
      <c r="M5177" s="5">
        <v>1344405</v>
      </c>
      <c r="N5177" t="s">
        <v>10388</v>
      </c>
      <c r="O5177" s="15">
        <v>6000000</v>
      </c>
      <c r="P5177" s="15">
        <v>5469507</v>
      </c>
      <c r="Q5177">
        <v>0</v>
      </c>
      <c r="R5177">
        <v>0</v>
      </c>
      <c r="S5177" t="s">
        <v>10</v>
      </c>
      <c r="T5177" s="1">
        <v>42011</v>
      </c>
      <c r="U5177" s="10">
        <v>212438</v>
      </c>
      <c r="V5177" t="s">
        <v>11</v>
      </c>
      <c r="W5177">
        <v>4</v>
      </c>
      <c r="X5177" s="1">
        <v>42185</v>
      </c>
      <c r="Y5177" s="16">
        <v>4.3400000000000001E-2</v>
      </c>
      <c r="Z5177" s="17">
        <v>2452.11</v>
      </c>
      <c r="AA5177">
        <v>0</v>
      </c>
    </row>
    <row r="5178" spans="1:27">
      <c r="A5178" t="s">
        <v>2</v>
      </c>
      <c r="B5178" t="s">
        <v>10389</v>
      </c>
      <c r="C5178">
        <v>616303116</v>
      </c>
      <c r="D5178" t="s">
        <v>100</v>
      </c>
      <c r="E5178" t="s">
        <v>7</v>
      </c>
      <c r="F5178" t="s">
        <v>18287</v>
      </c>
      <c r="G5178">
        <v>38</v>
      </c>
      <c r="H5178" t="s">
        <v>18295</v>
      </c>
      <c r="I5178">
        <v>6</v>
      </c>
      <c r="J5178" t="s">
        <v>3</v>
      </c>
      <c r="K5178" t="s">
        <v>18305</v>
      </c>
      <c r="L5178" t="s">
        <v>18309</v>
      </c>
      <c r="M5178" s="5">
        <v>0</v>
      </c>
      <c r="N5178" t="s">
        <v>10390</v>
      </c>
      <c r="O5178" s="15">
        <v>30900000</v>
      </c>
      <c r="P5178" s="15">
        <v>25528161</v>
      </c>
      <c r="Q5178">
        <v>2648</v>
      </c>
      <c r="R5178">
        <v>0</v>
      </c>
      <c r="S5178" t="s">
        <v>10</v>
      </c>
      <c r="T5178" s="1">
        <v>39513</v>
      </c>
      <c r="U5178" s="10">
        <v>589110</v>
      </c>
      <c r="V5178" t="s">
        <v>11</v>
      </c>
      <c r="W5178">
        <v>44</v>
      </c>
      <c r="X5178" s="1">
        <v>42155</v>
      </c>
      <c r="Y5178" s="16">
        <v>9.3200000000000005E-2</v>
      </c>
      <c r="Z5178" s="17">
        <v>1856.69</v>
      </c>
      <c r="AA5178">
        <v>0</v>
      </c>
    </row>
    <row r="5179" spans="1:27">
      <c r="A5179" t="s">
        <v>97</v>
      </c>
      <c r="B5179" t="s">
        <v>10391</v>
      </c>
      <c r="C5179">
        <v>616303402</v>
      </c>
      <c r="D5179" t="s">
        <v>6</v>
      </c>
      <c r="E5179" t="s">
        <v>7</v>
      </c>
      <c r="F5179" t="s">
        <v>18286</v>
      </c>
      <c r="G5179">
        <v>46</v>
      </c>
      <c r="H5179" t="s">
        <v>18297</v>
      </c>
      <c r="I5179">
        <v>6</v>
      </c>
      <c r="J5179" t="s">
        <v>98</v>
      </c>
      <c r="K5179" t="s">
        <v>18303</v>
      </c>
      <c r="L5179" t="s">
        <v>18308</v>
      </c>
      <c r="M5179" s="5">
        <v>5427193</v>
      </c>
      <c r="N5179" t="s">
        <v>10392</v>
      </c>
      <c r="O5179" s="15">
        <v>20000000</v>
      </c>
      <c r="P5179" s="15">
        <v>18570771</v>
      </c>
      <c r="Q5179">
        <v>0</v>
      </c>
      <c r="R5179">
        <v>0</v>
      </c>
      <c r="S5179" t="s">
        <v>10</v>
      </c>
      <c r="T5179" s="1">
        <v>41745</v>
      </c>
      <c r="U5179" s="10">
        <v>480104</v>
      </c>
      <c r="V5179" t="s">
        <v>11</v>
      </c>
      <c r="W5179">
        <v>13</v>
      </c>
      <c r="X5179" s="1">
        <v>42185</v>
      </c>
      <c r="Y5179" s="16">
        <v>3.8599999999999995E-2</v>
      </c>
      <c r="Z5179" s="17">
        <v>1932.42</v>
      </c>
      <c r="AA5179">
        <v>0</v>
      </c>
    </row>
    <row r="5180" spans="1:27">
      <c r="A5180" t="s">
        <v>2</v>
      </c>
      <c r="B5180" t="s">
        <v>10393</v>
      </c>
      <c r="C5180">
        <v>616305426</v>
      </c>
      <c r="D5180" t="s">
        <v>6</v>
      </c>
      <c r="E5180" t="s">
        <v>7</v>
      </c>
      <c r="F5180" t="s">
        <v>18286</v>
      </c>
      <c r="G5180">
        <v>18</v>
      </c>
      <c r="H5180" t="s">
        <v>18297</v>
      </c>
      <c r="I5180">
        <v>5</v>
      </c>
      <c r="J5180" t="s">
        <v>3</v>
      </c>
      <c r="K5180" t="s">
        <v>18307</v>
      </c>
      <c r="L5180" t="s">
        <v>18308</v>
      </c>
      <c r="M5180" s="5">
        <v>20828860</v>
      </c>
      <c r="N5180" t="s">
        <v>10394</v>
      </c>
      <c r="O5180" s="15">
        <v>14500000</v>
      </c>
      <c r="P5180" s="15">
        <v>3223776</v>
      </c>
      <c r="Q5180">
        <v>0</v>
      </c>
      <c r="R5180">
        <v>0</v>
      </c>
      <c r="S5180" t="s">
        <v>10</v>
      </c>
      <c r="T5180" s="1">
        <v>41066</v>
      </c>
      <c r="U5180" s="10">
        <v>371277</v>
      </c>
      <c r="V5180" t="s">
        <v>11</v>
      </c>
      <c r="W5180">
        <v>21</v>
      </c>
      <c r="X5180" s="1">
        <v>42185</v>
      </c>
      <c r="Y5180" s="16">
        <v>5.4800000000000001E-2</v>
      </c>
      <c r="Z5180" s="17">
        <v>1798.85</v>
      </c>
      <c r="AA5180">
        <v>0</v>
      </c>
    </row>
    <row r="5181" spans="1:27">
      <c r="A5181" t="s">
        <v>29</v>
      </c>
      <c r="B5181" t="s">
        <v>10395</v>
      </c>
      <c r="C5181">
        <v>616305976</v>
      </c>
      <c r="D5181" t="s">
        <v>6</v>
      </c>
      <c r="E5181" t="s">
        <v>7</v>
      </c>
      <c r="F5181" t="s">
        <v>18285</v>
      </c>
      <c r="G5181">
        <v>40</v>
      </c>
      <c r="H5181" t="s">
        <v>18295</v>
      </c>
      <c r="I5181">
        <v>4</v>
      </c>
      <c r="J5181" t="s">
        <v>30</v>
      </c>
      <c r="K5181" t="s">
        <v>18305</v>
      </c>
      <c r="L5181" t="s">
        <v>18308</v>
      </c>
      <c r="M5181" s="5">
        <v>6103898</v>
      </c>
      <c r="N5181" t="s">
        <v>10396</v>
      </c>
      <c r="O5181" s="15">
        <v>20000000</v>
      </c>
      <c r="P5181" s="15">
        <v>14723290</v>
      </c>
      <c r="Q5181">
        <v>0</v>
      </c>
      <c r="R5181">
        <v>0</v>
      </c>
      <c r="S5181" t="s">
        <v>10</v>
      </c>
      <c r="T5181" s="1">
        <v>41576</v>
      </c>
      <c r="U5181" s="10">
        <v>668777</v>
      </c>
      <c r="V5181" t="s">
        <v>11</v>
      </c>
      <c r="W5181">
        <v>18</v>
      </c>
      <c r="X5181" s="1">
        <v>42160</v>
      </c>
      <c r="Y5181" s="16">
        <v>3.9900000000000005E-2</v>
      </c>
      <c r="Z5181" s="17">
        <v>1884.43</v>
      </c>
      <c r="AA5181">
        <v>0</v>
      </c>
    </row>
    <row r="5182" spans="1:27">
      <c r="A5182" t="s">
        <v>29</v>
      </c>
      <c r="B5182" t="s">
        <v>10397</v>
      </c>
      <c r="C5182">
        <v>616306174</v>
      </c>
      <c r="D5182" t="s">
        <v>6</v>
      </c>
      <c r="E5182" t="s">
        <v>7</v>
      </c>
      <c r="F5182" t="s">
        <v>18285</v>
      </c>
      <c r="G5182">
        <v>40</v>
      </c>
      <c r="H5182" t="s">
        <v>18296</v>
      </c>
      <c r="I5182">
        <v>2</v>
      </c>
      <c r="J5182" t="s">
        <v>30</v>
      </c>
      <c r="K5182" t="s">
        <v>18304</v>
      </c>
      <c r="L5182" t="s">
        <v>18308</v>
      </c>
      <c r="M5182" s="5">
        <v>9156462</v>
      </c>
      <c r="N5182" t="s">
        <v>10398</v>
      </c>
      <c r="O5182" s="15">
        <v>10000000</v>
      </c>
      <c r="P5182" s="15">
        <v>7867224</v>
      </c>
      <c r="Q5182">
        <v>0</v>
      </c>
      <c r="R5182">
        <v>0</v>
      </c>
      <c r="S5182" t="s">
        <v>10</v>
      </c>
      <c r="T5182" s="1">
        <v>41578</v>
      </c>
      <c r="U5182" s="10">
        <v>270444</v>
      </c>
      <c r="V5182" t="s">
        <v>11</v>
      </c>
      <c r="W5182">
        <v>18</v>
      </c>
      <c r="X5182" s="1">
        <v>42190</v>
      </c>
      <c r="Y5182" s="16">
        <v>3.9900000000000005E-2</v>
      </c>
      <c r="Z5182" s="17">
        <v>1884.06</v>
      </c>
      <c r="AA5182">
        <v>0</v>
      </c>
    </row>
    <row r="5183" spans="1:27">
      <c r="A5183" t="s">
        <v>91</v>
      </c>
      <c r="B5183" t="s">
        <v>10399</v>
      </c>
      <c r="C5183">
        <v>616308836</v>
      </c>
      <c r="D5183" t="s">
        <v>6</v>
      </c>
      <c r="E5183" t="s">
        <v>7</v>
      </c>
      <c r="F5183" t="s">
        <v>18287</v>
      </c>
      <c r="G5183">
        <v>34</v>
      </c>
      <c r="H5183" t="s">
        <v>18296</v>
      </c>
      <c r="I5183">
        <v>1</v>
      </c>
      <c r="J5183" s="3" t="s">
        <v>18299</v>
      </c>
      <c r="K5183" t="s">
        <v>18307</v>
      </c>
      <c r="L5183" t="s">
        <v>18308</v>
      </c>
      <c r="M5183" s="5">
        <v>8217554</v>
      </c>
      <c r="N5183" t="s">
        <v>10400</v>
      </c>
      <c r="O5183" s="15">
        <v>21500000</v>
      </c>
      <c r="P5183" s="15">
        <v>20040164</v>
      </c>
      <c r="Q5183">
        <v>0</v>
      </c>
      <c r="R5183">
        <v>0</v>
      </c>
      <c r="S5183" t="s">
        <v>10</v>
      </c>
      <c r="T5183" s="1">
        <v>41857</v>
      </c>
      <c r="U5183" s="10">
        <v>527776</v>
      </c>
      <c r="V5183" t="s">
        <v>11</v>
      </c>
      <c r="W5183">
        <v>9</v>
      </c>
      <c r="X5183" s="1">
        <v>42185</v>
      </c>
      <c r="Y5183" s="16">
        <v>4.0599999999999997E-2</v>
      </c>
      <c r="Z5183" s="17">
        <v>1892.35</v>
      </c>
      <c r="AA5183">
        <v>0</v>
      </c>
    </row>
    <row r="5184" spans="1:27">
      <c r="A5184" t="s">
        <v>29</v>
      </c>
      <c r="B5184" t="s">
        <v>10401</v>
      </c>
      <c r="C5184">
        <v>616313676</v>
      </c>
      <c r="D5184" t="s">
        <v>6</v>
      </c>
      <c r="E5184" t="s">
        <v>7</v>
      </c>
      <c r="F5184" t="s">
        <v>18287</v>
      </c>
      <c r="G5184">
        <v>18</v>
      </c>
      <c r="H5184" t="s">
        <v>18295</v>
      </c>
      <c r="I5184">
        <v>1</v>
      </c>
      <c r="J5184" t="s">
        <v>30</v>
      </c>
      <c r="K5184" t="s">
        <v>18304</v>
      </c>
      <c r="L5184" t="s">
        <v>18308</v>
      </c>
      <c r="M5184" s="5">
        <v>2388127</v>
      </c>
      <c r="N5184" t="s">
        <v>10402</v>
      </c>
      <c r="O5184" s="15">
        <v>69364</v>
      </c>
      <c r="P5184" s="15">
        <v>44144</v>
      </c>
      <c r="Q5184">
        <v>0</v>
      </c>
      <c r="R5184">
        <v>0</v>
      </c>
      <c r="S5184" t="s">
        <v>10</v>
      </c>
      <c r="T5184" s="1">
        <v>41995</v>
      </c>
      <c r="U5184" s="10">
        <v>6305</v>
      </c>
      <c r="V5184" t="s">
        <v>11</v>
      </c>
      <c r="W5184">
        <v>4</v>
      </c>
      <c r="X5184" s="1">
        <v>42160</v>
      </c>
      <c r="Y5184" s="16">
        <v>4.2999999999999997E-2</v>
      </c>
      <c r="Z5184" s="17">
        <v>2297.14</v>
      </c>
      <c r="AA5184">
        <v>0</v>
      </c>
    </row>
    <row r="5185" spans="1:27">
      <c r="A5185" t="s">
        <v>29</v>
      </c>
      <c r="B5185" t="s">
        <v>10403</v>
      </c>
      <c r="C5185">
        <v>616317856</v>
      </c>
      <c r="D5185" t="s">
        <v>6</v>
      </c>
      <c r="E5185" t="s">
        <v>7</v>
      </c>
      <c r="F5185" t="s">
        <v>18287</v>
      </c>
      <c r="G5185">
        <v>18</v>
      </c>
      <c r="H5185" t="s">
        <v>18295</v>
      </c>
      <c r="I5185">
        <v>2</v>
      </c>
      <c r="J5185" t="s">
        <v>30</v>
      </c>
      <c r="K5185" t="s">
        <v>18302</v>
      </c>
      <c r="L5185" t="s">
        <v>18309</v>
      </c>
      <c r="M5185" s="5">
        <v>4869998</v>
      </c>
      <c r="N5185" t="s">
        <v>10404</v>
      </c>
      <c r="O5185" s="15">
        <v>13500000</v>
      </c>
      <c r="P5185" s="15">
        <v>12827981</v>
      </c>
      <c r="Q5185">
        <v>0</v>
      </c>
      <c r="R5185">
        <v>0</v>
      </c>
      <c r="S5185" t="s">
        <v>10</v>
      </c>
      <c r="T5185" s="1">
        <v>41900</v>
      </c>
      <c r="U5185" s="10">
        <v>287743</v>
      </c>
      <c r="V5185" t="s">
        <v>11</v>
      </c>
      <c r="W5185">
        <v>8</v>
      </c>
      <c r="X5185" s="1">
        <v>42185</v>
      </c>
      <c r="Y5185" s="16">
        <v>4.0500000000000001E-2</v>
      </c>
      <c r="Z5185" s="17">
        <v>1975.47</v>
      </c>
      <c r="AA5185">
        <v>0</v>
      </c>
    </row>
    <row r="5186" spans="1:27">
      <c r="A5186" t="s">
        <v>9</v>
      </c>
      <c r="B5186" t="s">
        <v>10405</v>
      </c>
      <c r="C5186">
        <v>616318384</v>
      </c>
      <c r="D5186" t="s">
        <v>6</v>
      </c>
      <c r="E5186" t="s">
        <v>7</v>
      </c>
      <c r="F5186" t="s">
        <v>18287</v>
      </c>
      <c r="G5186">
        <v>48</v>
      </c>
      <c r="H5186" t="s">
        <v>18296</v>
      </c>
      <c r="I5186">
        <v>4</v>
      </c>
      <c r="J5186" t="s">
        <v>23</v>
      </c>
      <c r="K5186" t="s">
        <v>18303</v>
      </c>
      <c r="L5186" t="s">
        <v>18309</v>
      </c>
      <c r="M5186" s="5">
        <v>17145666</v>
      </c>
      <c r="N5186" t="s">
        <v>10406</v>
      </c>
      <c r="O5186" s="15">
        <v>11000000</v>
      </c>
      <c r="P5186" s="15">
        <v>3446705</v>
      </c>
      <c r="Q5186">
        <v>0</v>
      </c>
      <c r="R5186">
        <v>0</v>
      </c>
      <c r="S5186" t="s">
        <v>10</v>
      </c>
      <c r="T5186" s="1">
        <v>41080</v>
      </c>
      <c r="U5186" s="10">
        <v>281658</v>
      </c>
      <c r="V5186" t="s">
        <v>11</v>
      </c>
      <c r="W5186">
        <v>35</v>
      </c>
      <c r="X5186" s="1">
        <v>42185</v>
      </c>
      <c r="Y5186" s="16">
        <v>5.4199999999999998E-2</v>
      </c>
      <c r="Z5186" s="17">
        <v>1773.18</v>
      </c>
      <c r="AA5186">
        <v>0</v>
      </c>
    </row>
    <row r="5187" spans="1:27">
      <c r="A5187" t="s">
        <v>2</v>
      </c>
      <c r="B5187" t="s">
        <v>10407</v>
      </c>
      <c r="C5187">
        <v>616318406</v>
      </c>
      <c r="D5187" t="s">
        <v>100</v>
      </c>
      <c r="E5187" t="s">
        <v>7</v>
      </c>
      <c r="F5187" t="s">
        <v>18285</v>
      </c>
      <c r="G5187">
        <v>18</v>
      </c>
      <c r="H5187" t="s">
        <v>18296</v>
      </c>
      <c r="I5187">
        <v>4</v>
      </c>
      <c r="J5187" t="s">
        <v>3</v>
      </c>
      <c r="K5187" t="s">
        <v>18304</v>
      </c>
      <c r="L5187" t="s">
        <v>18309</v>
      </c>
      <c r="M5187" s="5">
        <v>0</v>
      </c>
      <c r="N5187" t="s">
        <v>10408</v>
      </c>
      <c r="O5187" s="15">
        <v>39738000</v>
      </c>
      <c r="P5187" s="15">
        <v>32960221</v>
      </c>
      <c r="Q5187">
        <v>0</v>
      </c>
      <c r="R5187">
        <v>0</v>
      </c>
      <c r="S5187" t="s">
        <v>10</v>
      </c>
      <c r="T5187" s="1">
        <v>39168</v>
      </c>
      <c r="U5187" s="10">
        <v>572251</v>
      </c>
      <c r="V5187" t="s">
        <v>11</v>
      </c>
      <c r="W5187">
        <v>39</v>
      </c>
      <c r="X5187" s="1">
        <v>42185</v>
      </c>
      <c r="Y5187" s="16">
        <v>7.6600000000000001E-2</v>
      </c>
      <c r="Z5187" s="17">
        <v>2172.14</v>
      </c>
      <c r="AA5187">
        <v>0</v>
      </c>
    </row>
    <row r="5188" spans="1:27">
      <c r="A5188" t="s">
        <v>29</v>
      </c>
      <c r="B5188" t="s">
        <v>10409</v>
      </c>
      <c r="C5188">
        <v>616321024</v>
      </c>
      <c r="D5188" t="s">
        <v>6</v>
      </c>
      <c r="E5188" t="s">
        <v>7</v>
      </c>
      <c r="F5188" t="s">
        <v>18286</v>
      </c>
      <c r="G5188">
        <v>38</v>
      </c>
      <c r="H5188" t="s">
        <v>18295</v>
      </c>
      <c r="I5188">
        <v>2</v>
      </c>
      <c r="J5188" t="s">
        <v>30</v>
      </c>
      <c r="K5188" t="s">
        <v>18304</v>
      </c>
      <c r="L5188" t="s">
        <v>18309</v>
      </c>
      <c r="M5188" s="5">
        <v>269565</v>
      </c>
      <c r="N5188" t="s">
        <v>10410</v>
      </c>
      <c r="O5188" s="15">
        <v>8000000</v>
      </c>
      <c r="P5188" s="15">
        <v>6578515</v>
      </c>
      <c r="Q5188">
        <v>0</v>
      </c>
      <c r="R5188">
        <v>0</v>
      </c>
      <c r="S5188" t="s">
        <v>10</v>
      </c>
      <c r="T5188" s="1">
        <v>41979</v>
      </c>
      <c r="U5188" s="10">
        <v>405231</v>
      </c>
      <c r="V5188" t="s">
        <v>11</v>
      </c>
      <c r="W5188">
        <v>5</v>
      </c>
      <c r="X5188" s="1">
        <v>42160</v>
      </c>
      <c r="Y5188" s="16">
        <v>4.4199999999999996E-2</v>
      </c>
      <c r="Z5188" s="17">
        <v>2304.12</v>
      </c>
      <c r="AA5188">
        <v>0</v>
      </c>
    </row>
    <row r="5189" spans="1:27">
      <c r="A5189" t="s">
        <v>97</v>
      </c>
      <c r="B5189" t="s">
        <v>10411</v>
      </c>
      <c r="C5189">
        <v>616321574</v>
      </c>
      <c r="D5189" t="s">
        <v>6</v>
      </c>
      <c r="E5189" t="s">
        <v>7</v>
      </c>
      <c r="F5189" t="s">
        <v>18287</v>
      </c>
      <c r="G5189">
        <v>53</v>
      </c>
      <c r="H5189" t="s">
        <v>18295</v>
      </c>
      <c r="I5189">
        <v>5</v>
      </c>
      <c r="J5189" t="s">
        <v>98</v>
      </c>
      <c r="K5189" t="s">
        <v>18307</v>
      </c>
      <c r="L5189" t="s">
        <v>18309</v>
      </c>
      <c r="M5189" s="5">
        <v>6113219</v>
      </c>
      <c r="N5189" t="s">
        <v>10412</v>
      </c>
      <c r="O5189" s="15">
        <v>18900000</v>
      </c>
      <c r="P5189" s="15">
        <v>17251650</v>
      </c>
      <c r="Q5189">
        <v>0</v>
      </c>
      <c r="R5189">
        <v>0</v>
      </c>
      <c r="S5189" t="s">
        <v>10</v>
      </c>
      <c r="T5189" s="1">
        <v>41753</v>
      </c>
      <c r="U5189" s="10">
        <v>391762</v>
      </c>
      <c r="V5189" t="s">
        <v>11</v>
      </c>
      <c r="W5189">
        <v>13</v>
      </c>
      <c r="X5189" s="1">
        <v>42185</v>
      </c>
      <c r="Y5189" s="16">
        <v>3.8100000000000002E-2</v>
      </c>
      <c r="Z5189" s="17">
        <v>1936.63</v>
      </c>
      <c r="AA5189">
        <v>0</v>
      </c>
    </row>
    <row r="5190" spans="1:27">
      <c r="A5190" t="s">
        <v>29</v>
      </c>
      <c r="B5190" t="s">
        <v>10413</v>
      </c>
      <c r="C5190">
        <v>616322080</v>
      </c>
      <c r="D5190" t="s">
        <v>6</v>
      </c>
      <c r="E5190" t="s">
        <v>7</v>
      </c>
      <c r="F5190" t="s">
        <v>18287</v>
      </c>
      <c r="G5190">
        <v>50</v>
      </c>
      <c r="H5190" t="s">
        <v>18297</v>
      </c>
      <c r="I5190">
        <v>5</v>
      </c>
      <c r="J5190" t="s">
        <v>30</v>
      </c>
      <c r="K5190" t="s">
        <v>18302</v>
      </c>
      <c r="L5190" t="s">
        <v>18308</v>
      </c>
      <c r="M5190" s="5">
        <v>19969329</v>
      </c>
      <c r="N5190" t="s">
        <v>10414</v>
      </c>
      <c r="O5190" s="15">
        <v>754000</v>
      </c>
      <c r="P5190" s="15">
        <v>314169</v>
      </c>
      <c r="Q5190">
        <v>0</v>
      </c>
      <c r="R5190">
        <v>0</v>
      </c>
      <c r="S5190" t="s">
        <v>10</v>
      </c>
      <c r="T5190" s="1">
        <v>41929</v>
      </c>
      <c r="U5190" s="10">
        <v>62833</v>
      </c>
      <c r="V5190" t="s">
        <v>11</v>
      </c>
      <c r="W5190">
        <v>7</v>
      </c>
      <c r="X5190" s="1">
        <v>42185</v>
      </c>
      <c r="Y5190" s="16">
        <v>4.2500000000000003E-2</v>
      </c>
      <c r="Z5190" s="17">
        <v>2074.4</v>
      </c>
      <c r="AA5190">
        <v>0</v>
      </c>
    </row>
    <row r="5191" spans="1:27">
      <c r="A5191" t="s">
        <v>29</v>
      </c>
      <c r="B5191" t="s">
        <v>10415</v>
      </c>
      <c r="C5191">
        <v>616324324</v>
      </c>
      <c r="D5191" t="s">
        <v>6</v>
      </c>
      <c r="E5191" t="s">
        <v>7</v>
      </c>
      <c r="F5191" t="s">
        <v>18287</v>
      </c>
      <c r="G5191">
        <v>40</v>
      </c>
      <c r="H5191" t="s">
        <v>18295</v>
      </c>
      <c r="I5191">
        <v>1</v>
      </c>
      <c r="J5191" t="s">
        <v>30</v>
      </c>
      <c r="K5191" t="s">
        <v>18304</v>
      </c>
      <c r="L5191" t="s">
        <v>18308</v>
      </c>
      <c r="M5191" s="5">
        <v>715997</v>
      </c>
      <c r="N5191" t="s">
        <v>10416</v>
      </c>
      <c r="O5191" s="15">
        <v>342800</v>
      </c>
      <c r="P5191" s="15">
        <v>70459</v>
      </c>
      <c r="Q5191">
        <v>0</v>
      </c>
      <c r="R5191">
        <v>0</v>
      </c>
      <c r="S5191" t="s">
        <v>10</v>
      </c>
      <c r="T5191" s="1">
        <v>41836</v>
      </c>
      <c r="U5191" s="10">
        <v>28566</v>
      </c>
      <c r="V5191" t="s">
        <v>11</v>
      </c>
      <c r="W5191">
        <v>9</v>
      </c>
      <c r="X5191" s="1">
        <v>42160</v>
      </c>
      <c r="Y5191" s="16">
        <v>4.07E-2</v>
      </c>
      <c r="Z5191" s="17">
        <v>1867.88</v>
      </c>
      <c r="AA5191">
        <v>0</v>
      </c>
    </row>
    <row r="5192" spans="1:27">
      <c r="A5192" t="s">
        <v>9</v>
      </c>
      <c r="B5192" t="s">
        <v>10417</v>
      </c>
      <c r="C5192">
        <v>616325358</v>
      </c>
      <c r="D5192" t="s">
        <v>6</v>
      </c>
      <c r="E5192" t="s">
        <v>7</v>
      </c>
      <c r="F5192" t="s">
        <v>18287</v>
      </c>
      <c r="G5192">
        <v>36</v>
      </c>
      <c r="H5192" t="s">
        <v>18297</v>
      </c>
      <c r="I5192">
        <v>6</v>
      </c>
      <c r="J5192" t="s">
        <v>23</v>
      </c>
      <c r="K5192" t="s">
        <v>18305</v>
      </c>
      <c r="L5192" t="s">
        <v>18308</v>
      </c>
      <c r="M5192" s="5">
        <v>9704799</v>
      </c>
      <c r="N5192" t="s">
        <v>10418</v>
      </c>
      <c r="O5192" s="15">
        <v>24000000</v>
      </c>
      <c r="P5192" s="15">
        <v>14670342</v>
      </c>
      <c r="Q5192">
        <v>0</v>
      </c>
      <c r="R5192">
        <v>0</v>
      </c>
      <c r="S5192" t="s">
        <v>10</v>
      </c>
      <c r="T5192" s="1">
        <v>41270</v>
      </c>
      <c r="U5192" s="10">
        <v>577327</v>
      </c>
      <c r="V5192" t="s">
        <v>11</v>
      </c>
      <c r="W5192">
        <v>29</v>
      </c>
      <c r="X5192" s="1">
        <v>42185</v>
      </c>
      <c r="Y5192" s="16">
        <v>5.2600000000000001E-2</v>
      </c>
      <c r="Z5192" s="17">
        <v>1771.49</v>
      </c>
      <c r="AA5192">
        <v>0</v>
      </c>
    </row>
    <row r="5193" spans="1:27">
      <c r="A5193" t="s">
        <v>97</v>
      </c>
      <c r="B5193" t="s">
        <v>10419</v>
      </c>
      <c r="C5193">
        <v>616328548</v>
      </c>
      <c r="D5193" t="s">
        <v>6</v>
      </c>
      <c r="E5193" t="s">
        <v>7</v>
      </c>
      <c r="F5193" t="s">
        <v>18287</v>
      </c>
      <c r="G5193">
        <v>18</v>
      </c>
      <c r="H5193" t="s">
        <v>18294</v>
      </c>
      <c r="I5193">
        <v>5</v>
      </c>
      <c r="J5193" t="s">
        <v>98</v>
      </c>
      <c r="K5193" t="s">
        <v>18307</v>
      </c>
      <c r="L5193" t="s">
        <v>18308</v>
      </c>
      <c r="M5193" s="5">
        <v>3034212</v>
      </c>
      <c r="N5193" t="s">
        <v>10420</v>
      </c>
      <c r="O5193" s="15">
        <v>2500000</v>
      </c>
      <c r="P5193" s="15">
        <v>2133617</v>
      </c>
      <c r="Q5193">
        <v>0</v>
      </c>
      <c r="R5193">
        <v>0</v>
      </c>
      <c r="S5193" t="s">
        <v>10</v>
      </c>
      <c r="T5193" s="1">
        <v>41990</v>
      </c>
      <c r="U5193" s="10">
        <v>121816</v>
      </c>
      <c r="V5193" t="s">
        <v>11</v>
      </c>
      <c r="W5193">
        <v>4</v>
      </c>
      <c r="X5193" s="1">
        <v>42160</v>
      </c>
      <c r="Y5193" s="16">
        <v>4.3200000000000002E-2</v>
      </c>
      <c r="Z5193" s="17">
        <v>2446.35</v>
      </c>
      <c r="AA5193">
        <v>0</v>
      </c>
    </row>
    <row r="5194" spans="1:27">
      <c r="A5194" t="s">
        <v>97</v>
      </c>
      <c r="B5194" t="s">
        <v>10421</v>
      </c>
      <c r="C5194">
        <v>616328922</v>
      </c>
      <c r="D5194" t="s">
        <v>6</v>
      </c>
      <c r="E5194" t="s">
        <v>7</v>
      </c>
      <c r="F5194" t="s">
        <v>18287</v>
      </c>
      <c r="G5194">
        <v>33</v>
      </c>
      <c r="H5194" t="s">
        <v>18294</v>
      </c>
      <c r="I5194">
        <v>4</v>
      </c>
      <c r="J5194" t="s">
        <v>98</v>
      </c>
      <c r="K5194" t="s">
        <v>18306</v>
      </c>
      <c r="L5194" t="s">
        <v>18308</v>
      </c>
      <c r="M5194" s="5">
        <v>10288930</v>
      </c>
      <c r="N5194" t="s">
        <v>10422</v>
      </c>
      <c r="O5194" s="15">
        <v>4000000</v>
      </c>
      <c r="P5194" s="15">
        <v>3616741</v>
      </c>
      <c r="Q5194">
        <v>0</v>
      </c>
      <c r="R5194">
        <v>0</v>
      </c>
      <c r="S5194" t="s">
        <v>10</v>
      </c>
      <c r="T5194" s="1">
        <v>41968</v>
      </c>
      <c r="U5194" s="10">
        <v>110320</v>
      </c>
      <c r="V5194" t="s">
        <v>11</v>
      </c>
      <c r="W5194">
        <v>6</v>
      </c>
      <c r="X5194" s="1">
        <v>42185</v>
      </c>
      <c r="Y5194" s="16">
        <v>4.41E-2</v>
      </c>
      <c r="Z5194" s="17">
        <v>2158.12</v>
      </c>
      <c r="AA5194">
        <v>0</v>
      </c>
    </row>
    <row r="5195" spans="1:27">
      <c r="A5195" t="s">
        <v>29</v>
      </c>
      <c r="B5195" t="s">
        <v>10423</v>
      </c>
      <c r="C5195">
        <v>616329274</v>
      </c>
      <c r="D5195" t="s">
        <v>6</v>
      </c>
      <c r="E5195" t="s">
        <v>7</v>
      </c>
      <c r="F5195" t="s">
        <v>18287</v>
      </c>
      <c r="G5195">
        <v>18</v>
      </c>
      <c r="H5195" t="s">
        <v>18297</v>
      </c>
      <c r="I5195">
        <v>1</v>
      </c>
      <c r="J5195" t="s">
        <v>30</v>
      </c>
      <c r="K5195" t="s">
        <v>18307</v>
      </c>
      <c r="L5195" t="s">
        <v>18308</v>
      </c>
      <c r="M5195" s="5">
        <v>3275130</v>
      </c>
      <c r="N5195" t="s">
        <v>10424</v>
      </c>
      <c r="O5195" s="15">
        <v>3044000</v>
      </c>
      <c r="P5195" s="15">
        <v>855989</v>
      </c>
      <c r="Q5195">
        <v>0</v>
      </c>
      <c r="R5195">
        <v>0</v>
      </c>
      <c r="S5195" t="s">
        <v>10</v>
      </c>
      <c r="T5195" s="1">
        <v>41612</v>
      </c>
      <c r="U5195" s="10">
        <v>149778</v>
      </c>
      <c r="V5195" t="s">
        <v>11</v>
      </c>
      <c r="W5195">
        <v>17</v>
      </c>
      <c r="X5195" s="1">
        <v>42190</v>
      </c>
      <c r="Y5195" s="16">
        <v>4.0500000000000001E-2</v>
      </c>
      <c r="Z5195" s="17">
        <v>1941.01</v>
      </c>
      <c r="AA5195">
        <v>0</v>
      </c>
    </row>
    <row r="5196" spans="1:27">
      <c r="A5196" t="s">
        <v>29</v>
      </c>
      <c r="B5196" t="s">
        <v>10425</v>
      </c>
      <c r="C5196">
        <v>616332288</v>
      </c>
      <c r="D5196" t="s">
        <v>128</v>
      </c>
      <c r="E5196" t="s">
        <v>7</v>
      </c>
      <c r="F5196" t="s">
        <v>18287</v>
      </c>
      <c r="G5196">
        <v>22</v>
      </c>
      <c r="H5196" t="s">
        <v>18297</v>
      </c>
      <c r="I5196">
        <v>6</v>
      </c>
      <c r="J5196" t="s">
        <v>30</v>
      </c>
      <c r="K5196" t="s">
        <v>18304</v>
      </c>
      <c r="L5196" t="s">
        <v>18308</v>
      </c>
      <c r="M5196" s="5">
        <v>26001590</v>
      </c>
      <c r="N5196" t="s">
        <v>10426</v>
      </c>
      <c r="O5196" s="15">
        <v>35000000</v>
      </c>
      <c r="P5196" s="15">
        <v>24451884</v>
      </c>
      <c r="Q5196">
        <v>0</v>
      </c>
      <c r="R5196">
        <v>0</v>
      </c>
      <c r="S5196" t="s">
        <v>10</v>
      </c>
      <c r="T5196" s="1">
        <v>41402</v>
      </c>
      <c r="U5196" s="10">
        <v>872810</v>
      </c>
      <c r="V5196" t="s">
        <v>11</v>
      </c>
      <c r="W5196">
        <v>2</v>
      </c>
      <c r="X5196" s="1">
        <v>42185</v>
      </c>
      <c r="Y5196" s="16">
        <v>4.1100000000000005E-2</v>
      </c>
      <c r="Z5196" s="17">
        <v>1827.13</v>
      </c>
      <c r="AA5196">
        <v>0</v>
      </c>
    </row>
    <row r="5197" spans="1:27">
      <c r="A5197" t="s">
        <v>29</v>
      </c>
      <c r="B5197" t="s">
        <v>10427</v>
      </c>
      <c r="C5197">
        <v>616334532</v>
      </c>
      <c r="D5197" t="s">
        <v>6</v>
      </c>
      <c r="E5197" t="s">
        <v>95</v>
      </c>
      <c r="F5197" t="s">
        <v>18287</v>
      </c>
      <c r="G5197">
        <v>18</v>
      </c>
      <c r="H5197" t="s">
        <v>18294</v>
      </c>
      <c r="I5197">
        <v>3</v>
      </c>
      <c r="J5197" t="s">
        <v>30</v>
      </c>
      <c r="K5197" t="s">
        <v>18305</v>
      </c>
      <c r="L5197" t="s">
        <v>18309</v>
      </c>
      <c r="M5197" s="5">
        <v>11330255</v>
      </c>
      <c r="N5197" t="s">
        <v>10428</v>
      </c>
      <c r="O5197" s="15">
        <v>1175440</v>
      </c>
      <c r="P5197" s="15">
        <v>189866</v>
      </c>
      <c r="Q5197">
        <v>189866</v>
      </c>
      <c r="R5197">
        <v>115</v>
      </c>
      <c r="S5197" t="s">
        <v>10</v>
      </c>
      <c r="T5197" s="1">
        <v>41709</v>
      </c>
      <c r="U5197" s="10">
        <v>97953</v>
      </c>
      <c r="V5197" t="s">
        <v>11</v>
      </c>
      <c r="W5197">
        <v>10</v>
      </c>
      <c r="X5197" s="1">
        <v>42040</v>
      </c>
      <c r="Y5197" s="16">
        <v>3.95E-2</v>
      </c>
      <c r="Z5197" s="17">
        <v>2042.78</v>
      </c>
      <c r="AA5197">
        <v>0</v>
      </c>
    </row>
    <row r="5198" spans="1:27">
      <c r="A5198" t="s">
        <v>29</v>
      </c>
      <c r="B5198" t="s">
        <v>10429</v>
      </c>
      <c r="C5198">
        <v>616337304</v>
      </c>
      <c r="D5198" t="s">
        <v>6</v>
      </c>
      <c r="E5198" t="s">
        <v>7</v>
      </c>
      <c r="F5198" t="s">
        <v>18287</v>
      </c>
      <c r="G5198">
        <v>19</v>
      </c>
      <c r="H5198" t="s">
        <v>18296</v>
      </c>
      <c r="I5198">
        <v>3</v>
      </c>
      <c r="J5198" t="s">
        <v>30</v>
      </c>
      <c r="K5198" t="s">
        <v>18304</v>
      </c>
      <c r="L5198" t="s">
        <v>18309</v>
      </c>
      <c r="M5198" s="5">
        <v>1618677</v>
      </c>
      <c r="N5198" t="s">
        <v>10430</v>
      </c>
      <c r="O5198" s="15">
        <v>24640000</v>
      </c>
      <c r="P5198" s="15">
        <v>23975911</v>
      </c>
      <c r="Q5198">
        <v>0</v>
      </c>
      <c r="R5198">
        <v>0</v>
      </c>
      <c r="S5198" t="s">
        <v>10</v>
      </c>
      <c r="T5198" s="1">
        <v>42002</v>
      </c>
      <c r="U5198" s="10">
        <v>569691</v>
      </c>
      <c r="V5198" t="s">
        <v>11</v>
      </c>
      <c r="W5198">
        <v>5</v>
      </c>
      <c r="X5198" s="1">
        <v>42185</v>
      </c>
      <c r="Y5198" s="16">
        <v>4.4000000000000004E-2</v>
      </c>
      <c r="Z5198" s="17">
        <v>2358.46</v>
      </c>
      <c r="AA5198">
        <v>0</v>
      </c>
    </row>
    <row r="5199" spans="1:27">
      <c r="A5199" t="s">
        <v>97</v>
      </c>
      <c r="B5199" t="s">
        <v>10431</v>
      </c>
      <c r="C5199">
        <v>616340010</v>
      </c>
      <c r="D5199" t="s">
        <v>6</v>
      </c>
      <c r="E5199" t="s">
        <v>7</v>
      </c>
      <c r="F5199" t="s">
        <v>18285</v>
      </c>
      <c r="G5199">
        <v>29</v>
      </c>
      <c r="H5199" t="s">
        <v>18294</v>
      </c>
      <c r="I5199">
        <v>4</v>
      </c>
      <c r="J5199" t="s">
        <v>98</v>
      </c>
      <c r="K5199" t="s">
        <v>18307</v>
      </c>
      <c r="L5199" t="s">
        <v>18309</v>
      </c>
      <c r="M5199" s="5">
        <v>19767798</v>
      </c>
      <c r="N5199" t="s">
        <v>10432</v>
      </c>
      <c r="O5199" s="15">
        <v>17026842</v>
      </c>
      <c r="P5199" s="15">
        <v>8940940</v>
      </c>
      <c r="Q5199">
        <v>0</v>
      </c>
      <c r="R5199">
        <v>0</v>
      </c>
      <c r="S5199" t="s">
        <v>10</v>
      </c>
      <c r="T5199" s="1">
        <v>41355</v>
      </c>
      <c r="U5199" s="10">
        <v>461058</v>
      </c>
      <c r="V5199" t="s">
        <v>11</v>
      </c>
      <c r="W5199">
        <v>26</v>
      </c>
      <c r="X5199" s="1">
        <v>42185</v>
      </c>
      <c r="Y5199" s="16">
        <v>4.5499999999999999E-2</v>
      </c>
      <c r="Z5199" s="17">
        <v>1822.78</v>
      </c>
      <c r="AA5199">
        <v>0</v>
      </c>
    </row>
    <row r="5200" spans="1:27">
      <c r="A5200" t="s">
        <v>29</v>
      </c>
      <c r="B5200" t="s">
        <v>10433</v>
      </c>
      <c r="C5200">
        <v>616344322</v>
      </c>
      <c r="D5200" t="s">
        <v>6</v>
      </c>
      <c r="E5200" t="s">
        <v>7</v>
      </c>
      <c r="F5200" t="s">
        <v>18286</v>
      </c>
      <c r="G5200">
        <v>31</v>
      </c>
      <c r="H5200" t="s">
        <v>18294</v>
      </c>
      <c r="I5200">
        <v>2</v>
      </c>
      <c r="J5200" t="s">
        <v>30</v>
      </c>
      <c r="K5200" t="s">
        <v>18304</v>
      </c>
      <c r="L5200" t="s">
        <v>18308</v>
      </c>
      <c r="M5200" s="5">
        <v>2455459</v>
      </c>
      <c r="N5200" t="s">
        <v>10434</v>
      </c>
      <c r="O5200" s="15">
        <v>3000000</v>
      </c>
      <c r="P5200" s="15">
        <v>459207</v>
      </c>
      <c r="Q5200">
        <v>0</v>
      </c>
      <c r="R5200">
        <v>0</v>
      </c>
      <c r="S5200" t="s">
        <v>10</v>
      </c>
      <c r="T5200" s="1">
        <v>41513</v>
      </c>
      <c r="U5200" s="10">
        <v>159363</v>
      </c>
      <c r="V5200" t="s">
        <v>11</v>
      </c>
      <c r="W5200">
        <v>21</v>
      </c>
      <c r="X5200" s="1">
        <v>42185</v>
      </c>
      <c r="Y5200" s="16">
        <v>4.1100000000000005E-2</v>
      </c>
      <c r="Z5200" s="17">
        <v>1922.96</v>
      </c>
      <c r="AA5200">
        <v>0</v>
      </c>
    </row>
    <row r="5201" spans="1:27">
      <c r="A5201" t="s">
        <v>29</v>
      </c>
      <c r="B5201" t="s">
        <v>10435</v>
      </c>
      <c r="C5201">
        <v>616344344</v>
      </c>
      <c r="D5201" t="s">
        <v>6</v>
      </c>
      <c r="E5201" t="s">
        <v>7</v>
      </c>
      <c r="F5201" t="s">
        <v>18286</v>
      </c>
      <c r="G5201">
        <v>40</v>
      </c>
      <c r="H5201" t="s">
        <v>18296</v>
      </c>
      <c r="I5201">
        <v>4</v>
      </c>
      <c r="J5201" t="s">
        <v>30</v>
      </c>
      <c r="K5201" t="s">
        <v>18304</v>
      </c>
      <c r="L5201" t="s">
        <v>18309</v>
      </c>
      <c r="M5201" s="5">
        <v>22347559</v>
      </c>
      <c r="N5201" t="s">
        <v>10436</v>
      </c>
      <c r="O5201" s="15">
        <v>18000000</v>
      </c>
      <c r="P5201" s="15">
        <v>15859686</v>
      </c>
      <c r="Q5201">
        <v>0</v>
      </c>
      <c r="R5201">
        <v>0</v>
      </c>
      <c r="S5201" t="s">
        <v>10</v>
      </c>
      <c r="T5201" s="1">
        <v>41919</v>
      </c>
      <c r="U5201" s="10">
        <v>469637</v>
      </c>
      <c r="V5201" t="s">
        <v>11</v>
      </c>
      <c r="W5201">
        <v>7</v>
      </c>
      <c r="X5201" s="1">
        <v>42185</v>
      </c>
      <c r="Y5201" s="16">
        <v>4.3499999999999997E-2</v>
      </c>
      <c r="Z5201" s="17">
        <v>2028.03</v>
      </c>
      <c r="AA5201">
        <v>0</v>
      </c>
    </row>
    <row r="5202" spans="1:27">
      <c r="A5202" t="s">
        <v>29</v>
      </c>
      <c r="B5202" t="s">
        <v>10437</v>
      </c>
      <c r="C5202">
        <v>616345972</v>
      </c>
      <c r="D5202" t="s">
        <v>128</v>
      </c>
      <c r="E5202" t="s">
        <v>391</v>
      </c>
      <c r="F5202" t="s">
        <v>18285</v>
      </c>
      <c r="G5202">
        <v>24</v>
      </c>
      <c r="H5202" t="s">
        <v>18296</v>
      </c>
      <c r="I5202">
        <v>2</v>
      </c>
      <c r="J5202" t="s">
        <v>30</v>
      </c>
      <c r="K5202" t="s">
        <v>18306</v>
      </c>
      <c r="L5202" t="s">
        <v>18309</v>
      </c>
      <c r="M5202" s="5">
        <v>3246841</v>
      </c>
      <c r="N5202" t="s">
        <v>10438</v>
      </c>
      <c r="O5202" s="15">
        <v>3200000</v>
      </c>
      <c r="P5202" s="15">
        <v>3151466</v>
      </c>
      <c r="Q5202">
        <v>149396</v>
      </c>
      <c r="R5202">
        <v>85</v>
      </c>
      <c r="S5202" t="s">
        <v>10</v>
      </c>
      <c r="T5202" s="1">
        <v>42002</v>
      </c>
      <c r="U5202" s="10">
        <v>89878</v>
      </c>
      <c r="V5202" t="s">
        <v>11</v>
      </c>
      <c r="W5202">
        <v>1</v>
      </c>
      <c r="X5202" s="1">
        <v>42068</v>
      </c>
      <c r="Y5202" s="16">
        <v>4.4000000000000004E-2</v>
      </c>
      <c r="Z5202" s="17">
        <v>2358.46</v>
      </c>
      <c r="AA5202">
        <v>0</v>
      </c>
    </row>
    <row r="5203" spans="1:27">
      <c r="A5203" t="s">
        <v>29</v>
      </c>
      <c r="B5203" t="s">
        <v>10439</v>
      </c>
      <c r="C5203">
        <v>616346434</v>
      </c>
      <c r="D5203" t="s">
        <v>6</v>
      </c>
      <c r="E5203" t="s">
        <v>7</v>
      </c>
      <c r="F5203" t="s">
        <v>18285</v>
      </c>
      <c r="G5203">
        <v>30</v>
      </c>
      <c r="H5203" t="s">
        <v>18297</v>
      </c>
      <c r="I5203">
        <v>4</v>
      </c>
      <c r="J5203" t="s">
        <v>30</v>
      </c>
      <c r="K5203" t="s">
        <v>18307</v>
      </c>
      <c r="L5203" t="s">
        <v>18308</v>
      </c>
      <c r="M5203" s="5">
        <v>11899390</v>
      </c>
      <c r="N5203" t="s">
        <v>10440</v>
      </c>
      <c r="O5203" s="15">
        <v>535864</v>
      </c>
      <c r="P5203" s="15">
        <v>487150</v>
      </c>
      <c r="Q5203">
        <v>0</v>
      </c>
      <c r="R5203">
        <v>0</v>
      </c>
      <c r="S5203" t="s">
        <v>10</v>
      </c>
      <c r="T5203" s="1">
        <v>42104</v>
      </c>
      <c r="U5203" s="10">
        <v>48714</v>
      </c>
      <c r="V5203" t="s">
        <v>11</v>
      </c>
      <c r="W5203">
        <v>1</v>
      </c>
      <c r="X5203" s="1">
        <v>42185</v>
      </c>
      <c r="Y5203" s="16">
        <v>4.3899999999999995E-2</v>
      </c>
      <c r="Z5203" s="17">
        <v>2494.77</v>
      </c>
      <c r="AA5203">
        <v>0</v>
      </c>
    </row>
    <row r="5204" spans="1:27">
      <c r="A5204" t="s">
        <v>29</v>
      </c>
      <c r="B5204" t="s">
        <v>10441</v>
      </c>
      <c r="C5204">
        <v>616347116</v>
      </c>
      <c r="D5204" t="s">
        <v>6</v>
      </c>
      <c r="E5204" t="s">
        <v>7</v>
      </c>
      <c r="F5204" t="s">
        <v>18286</v>
      </c>
      <c r="G5204">
        <v>34</v>
      </c>
      <c r="H5204" t="s">
        <v>18295</v>
      </c>
      <c r="I5204">
        <v>2</v>
      </c>
      <c r="J5204" t="s">
        <v>30</v>
      </c>
      <c r="K5204" t="s">
        <v>18304</v>
      </c>
      <c r="L5204" t="s">
        <v>18309</v>
      </c>
      <c r="M5204" s="5">
        <v>14281727</v>
      </c>
      <c r="N5204" t="s">
        <v>10442</v>
      </c>
      <c r="O5204" s="15">
        <v>173407</v>
      </c>
      <c r="P5204" s="15">
        <v>101157</v>
      </c>
      <c r="Q5204">
        <v>0</v>
      </c>
      <c r="R5204">
        <v>0</v>
      </c>
      <c r="S5204" t="s">
        <v>10</v>
      </c>
      <c r="T5204" s="1">
        <v>41995</v>
      </c>
      <c r="U5204" s="10">
        <v>14450</v>
      </c>
      <c r="V5204" t="s">
        <v>11</v>
      </c>
      <c r="W5204">
        <v>5</v>
      </c>
      <c r="X5204" s="1">
        <v>42185</v>
      </c>
      <c r="Y5204" s="16">
        <v>4.2999999999999997E-2</v>
      </c>
      <c r="Z5204" s="17">
        <v>2297.14</v>
      </c>
      <c r="AA5204">
        <v>0</v>
      </c>
    </row>
    <row r="5205" spans="1:27">
      <c r="A5205" t="s">
        <v>97</v>
      </c>
      <c r="B5205" t="s">
        <v>10443</v>
      </c>
      <c r="C5205">
        <v>616347776</v>
      </c>
      <c r="D5205" t="s">
        <v>6</v>
      </c>
      <c r="E5205" t="s">
        <v>7</v>
      </c>
      <c r="F5205" t="s">
        <v>18286</v>
      </c>
      <c r="G5205">
        <v>22</v>
      </c>
      <c r="H5205" t="s">
        <v>18294</v>
      </c>
      <c r="I5205">
        <v>5</v>
      </c>
      <c r="J5205" t="s">
        <v>98</v>
      </c>
      <c r="K5205" t="s">
        <v>18304</v>
      </c>
      <c r="L5205" t="s">
        <v>18309</v>
      </c>
      <c r="M5205" s="5">
        <v>3551143</v>
      </c>
      <c r="N5205" t="s">
        <v>10444</v>
      </c>
      <c r="O5205" s="15">
        <v>10500000</v>
      </c>
      <c r="P5205" s="15">
        <v>8486788</v>
      </c>
      <c r="Q5205">
        <v>0</v>
      </c>
      <c r="R5205">
        <v>0</v>
      </c>
      <c r="S5205" t="s">
        <v>10</v>
      </c>
      <c r="T5205" s="1">
        <v>40459</v>
      </c>
      <c r="U5205" s="10">
        <v>240896</v>
      </c>
      <c r="V5205" t="s">
        <v>11</v>
      </c>
      <c r="W5205">
        <v>45</v>
      </c>
      <c r="X5205" s="1">
        <v>42185</v>
      </c>
      <c r="Y5205" s="16">
        <v>3.39E-2</v>
      </c>
      <c r="Z5205" s="17">
        <v>1786.2</v>
      </c>
      <c r="AA5205">
        <v>0</v>
      </c>
    </row>
    <row r="5206" spans="1:27">
      <c r="A5206" t="s">
        <v>97</v>
      </c>
      <c r="B5206" t="s">
        <v>10445</v>
      </c>
      <c r="C5206">
        <v>616348150</v>
      </c>
      <c r="D5206" t="s">
        <v>6</v>
      </c>
      <c r="E5206" t="s">
        <v>7</v>
      </c>
      <c r="F5206" t="s">
        <v>18287</v>
      </c>
      <c r="G5206">
        <v>48</v>
      </c>
      <c r="H5206" t="s">
        <v>18294</v>
      </c>
      <c r="I5206">
        <v>6</v>
      </c>
      <c r="J5206" t="s">
        <v>98</v>
      </c>
      <c r="K5206" t="s">
        <v>18303</v>
      </c>
      <c r="L5206" t="s">
        <v>18308</v>
      </c>
      <c r="M5206" s="5">
        <v>9966245</v>
      </c>
      <c r="N5206" t="s">
        <v>10446</v>
      </c>
      <c r="O5206" s="15">
        <v>13030000</v>
      </c>
      <c r="P5206" s="15">
        <v>6717543</v>
      </c>
      <c r="Q5206">
        <v>0</v>
      </c>
      <c r="R5206">
        <v>0</v>
      </c>
      <c r="S5206" t="s">
        <v>10</v>
      </c>
      <c r="T5206" s="1">
        <v>41934</v>
      </c>
      <c r="U5206" s="10">
        <v>1160774</v>
      </c>
      <c r="V5206" t="s">
        <v>11</v>
      </c>
      <c r="W5206">
        <v>6</v>
      </c>
      <c r="X5206" s="1">
        <v>42160</v>
      </c>
      <c r="Y5206" s="16">
        <v>4.2500000000000003E-2</v>
      </c>
      <c r="Z5206" s="17">
        <v>2048.44</v>
      </c>
      <c r="AA5206">
        <v>0</v>
      </c>
    </row>
    <row r="5207" spans="1:27">
      <c r="A5207" t="s">
        <v>29</v>
      </c>
      <c r="B5207" t="s">
        <v>10447</v>
      </c>
      <c r="C5207">
        <v>616348612</v>
      </c>
      <c r="D5207" t="s">
        <v>6</v>
      </c>
      <c r="E5207" t="s">
        <v>7</v>
      </c>
      <c r="F5207" t="s">
        <v>18285</v>
      </c>
      <c r="G5207">
        <v>51</v>
      </c>
      <c r="H5207" t="s">
        <v>18296</v>
      </c>
      <c r="I5207">
        <v>6</v>
      </c>
      <c r="J5207" t="s">
        <v>30</v>
      </c>
      <c r="K5207" t="s">
        <v>18304</v>
      </c>
      <c r="L5207" t="s">
        <v>18308</v>
      </c>
      <c r="M5207" s="5">
        <v>2094701</v>
      </c>
      <c r="N5207" t="s">
        <v>10448</v>
      </c>
      <c r="O5207" s="15">
        <v>1600000</v>
      </c>
      <c r="P5207" s="15">
        <v>622682</v>
      </c>
      <c r="Q5207">
        <v>0</v>
      </c>
      <c r="R5207">
        <v>0</v>
      </c>
      <c r="S5207" t="s">
        <v>10</v>
      </c>
      <c r="T5207" s="1">
        <v>41396</v>
      </c>
      <c r="U5207" s="10">
        <v>56650</v>
      </c>
      <c r="V5207" t="s">
        <v>11</v>
      </c>
      <c r="W5207">
        <v>24</v>
      </c>
      <c r="X5207" s="1">
        <v>42160</v>
      </c>
      <c r="Y5207" s="16">
        <v>4.1700000000000001E-2</v>
      </c>
      <c r="Z5207" s="17">
        <v>1825.83</v>
      </c>
      <c r="AA5207">
        <v>0</v>
      </c>
    </row>
    <row r="5208" spans="1:27">
      <c r="A5208" t="s">
        <v>2</v>
      </c>
      <c r="B5208" t="s">
        <v>10449</v>
      </c>
      <c r="C5208">
        <v>616349008</v>
      </c>
      <c r="D5208" t="s">
        <v>6</v>
      </c>
      <c r="E5208" t="s">
        <v>7</v>
      </c>
      <c r="F5208" t="s">
        <v>18286</v>
      </c>
      <c r="G5208">
        <v>32</v>
      </c>
      <c r="H5208" t="s">
        <v>18294</v>
      </c>
      <c r="I5208">
        <v>4</v>
      </c>
      <c r="J5208" t="s">
        <v>3</v>
      </c>
      <c r="K5208" t="s">
        <v>18304</v>
      </c>
      <c r="L5208" t="s">
        <v>18309</v>
      </c>
      <c r="M5208" s="5">
        <v>23410467</v>
      </c>
      <c r="N5208" t="s">
        <v>10450</v>
      </c>
      <c r="O5208" s="15">
        <v>20000000</v>
      </c>
      <c r="P5208" s="15">
        <v>9230271</v>
      </c>
      <c r="Q5208">
        <v>0</v>
      </c>
      <c r="R5208">
        <v>0</v>
      </c>
      <c r="S5208" t="s">
        <v>10</v>
      </c>
      <c r="T5208" s="1">
        <v>42080</v>
      </c>
      <c r="U5208" s="10">
        <v>257999</v>
      </c>
      <c r="V5208" t="s">
        <v>11</v>
      </c>
      <c r="W5208">
        <v>0</v>
      </c>
      <c r="X5208" s="1">
        <v>42216</v>
      </c>
      <c r="Y5208" s="16">
        <v>4.4199999999999996E-2</v>
      </c>
      <c r="Z5208" s="17">
        <v>2675.08</v>
      </c>
      <c r="AA5208">
        <v>0</v>
      </c>
    </row>
    <row r="5209" spans="1:27">
      <c r="A5209" t="s">
        <v>97</v>
      </c>
      <c r="B5209" t="s">
        <v>10451</v>
      </c>
      <c r="C5209">
        <v>616350174</v>
      </c>
      <c r="D5209" t="s">
        <v>100</v>
      </c>
      <c r="E5209" t="s">
        <v>103</v>
      </c>
      <c r="F5209" t="s">
        <v>18285</v>
      </c>
      <c r="G5209">
        <v>49</v>
      </c>
      <c r="H5209" t="s">
        <v>18295</v>
      </c>
      <c r="I5209">
        <v>3</v>
      </c>
      <c r="J5209" t="s">
        <v>98</v>
      </c>
      <c r="K5209" t="s">
        <v>18306</v>
      </c>
      <c r="L5209" t="s">
        <v>18308</v>
      </c>
      <c r="M5209" s="5">
        <v>0</v>
      </c>
      <c r="N5209" t="s">
        <v>10452</v>
      </c>
      <c r="O5209" s="15">
        <v>46800000</v>
      </c>
      <c r="P5209" s="15">
        <v>26709277</v>
      </c>
      <c r="Q5209">
        <v>26709277</v>
      </c>
      <c r="R5209">
        <v>1435</v>
      </c>
      <c r="S5209" t="s">
        <v>10</v>
      </c>
      <c r="T5209" s="1">
        <v>39147</v>
      </c>
      <c r="U5209" s="10">
        <v>1039195</v>
      </c>
      <c r="V5209" t="s">
        <v>11</v>
      </c>
      <c r="W5209">
        <v>5</v>
      </c>
      <c r="X5209" s="1">
        <v>40699</v>
      </c>
      <c r="Y5209" s="16">
        <v>6.6600000000000006E-2</v>
      </c>
      <c r="Z5209" s="17">
        <v>2245.71</v>
      </c>
      <c r="AA5209">
        <v>0</v>
      </c>
    </row>
    <row r="5210" spans="1:27">
      <c r="A5210" t="s">
        <v>97</v>
      </c>
      <c r="B5210" t="s">
        <v>10453</v>
      </c>
      <c r="C5210">
        <v>616354926</v>
      </c>
      <c r="D5210" t="s">
        <v>6</v>
      </c>
      <c r="E5210" t="s">
        <v>7</v>
      </c>
      <c r="F5210" t="s">
        <v>18285</v>
      </c>
      <c r="G5210">
        <v>20</v>
      </c>
      <c r="H5210" t="s">
        <v>18294</v>
      </c>
      <c r="I5210">
        <v>5</v>
      </c>
      <c r="J5210" t="s">
        <v>98</v>
      </c>
      <c r="K5210" t="s">
        <v>18303</v>
      </c>
      <c r="L5210" t="s">
        <v>18308</v>
      </c>
      <c r="M5210" s="5">
        <v>14339149</v>
      </c>
      <c r="N5210" t="s">
        <v>10454</v>
      </c>
      <c r="O5210" s="15">
        <v>50000000</v>
      </c>
      <c r="P5210" s="15">
        <v>38753533</v>
      </c>
      <c r="Q5210">
        <v>337699</v>
      </c>
      <c r="R5210">
        <v>0</v>
      </c>
      <c r="S5210" t="s">
        <v>10</v>
      </c>
      <c r="T5210" s="1">
        <v>40357</v>
      </c>
      <c r="U5210" s="10">
        <v>1152350</v>
      </c>
      <c r="V5210" t="s">
        <v>11</v>
      </c>
      <c r="W5210">
        <v>44</v>
      </c>
      <c r="X5210" s="1">
        <v>42155</v>
      </c>
      <c r="Y5210" s="16">
        <v>3.5799999999999998E-2</v>
      </c>
      <c r="Z5210" s="17">
        <v>1900.36</v>
      </c>
      <c r="AA5210">
        <v>0</v>
      </c>
    </row>
    <row r="5211" spans="1:27">
      <c r="A5211" t="s">
        <v>9</v>
      </c>
      <c r="B5211" t="s">
        <v>10455</v>
      </c>
      <c r="C5211">
        <v>616357148</v>
      </c>
      <c r="D5211" t="s">
        <v>6</v>
      </c>
      <c r="E5211" t="s">
        <v>7</v>
      </c>
      <c r="F5211" t="s">
        <v>18287</v>
      </c>
      <c r="G5211">
        <v>50</v>
      </c>
      <c r="H5211" t="s">
        <v>18295</v>
      </c>
      <c r="I5211">
        <v>4</v>
      </c>
      <c r="J5211" t="s">
        <v>23</v>
      </c>
      <c r="K5211" t="s">
        <v>18304</v>
      </c>
      <c r="L5211" t="s">
        <v>18308</v>
      </c>
      <c r="M5211" s="5">
        <v>2177004</v>
      </c>
      <c r="N5211" t="s">
        <v>10456</v>
      </c>
      <c r="O5211" s="15">
        <v>1760000</v>
      </c>
      <c r="P5211" s="15">
        <v>1035716</v>
      </c>
      <c r="Q5211">
        <v>0</v>
      </c>
      <c r="R5211">
        <v>0</v>
      </c>
      <c r="S5211" t="s">
        <v>10</v>
      </c>
      <c r="T5211" s="1">
        <v>41626</v>
      </c>
      <c r="U5211" s="10">
        <v>62315</v>
      </c>
      <c r="V5211" t="s">
        <v>11</v>
      </c>
      <c r="W5211">
        <v>17</v>
      </c>
      <c r="X5211" s="1">
        <v>42185</v>
      </c>
      <c r="Y5211" s="16">
        <v>4.0399999999999998E-2</v>
      </c>
      <c r="Z5211" s="17">
        <v>1936.14</v>
      </c>
      <c r="AA5211">
        <v>0</v>
      </c>
    </row>
    <row r="5212" spans="1:27">
      <c r="A5212" t="s">
        <v>29</v>
      </c>
      <c r="B5212" t="s">
        <v>10457</v>
      </c>
      <c r="C5212">
        <v>616358270</v>
      </c>
      <c r="D5212" t="s">
        <v>6</v>
      </c>
      <c r="E5212" t="s">
        <v>7</v>
      </c>
      <c r="F5212" t="s">
        <v>18286</v>
      </c>
      <c r="G5212">
        <v>53</v>
      </c>
      <c r="H5212" t="s">
        <v>18294</v>
      </c>
      <c r="I5212">
        <v>2</v>
      </c>
      <c r="J5212" t="s">
        <v>30</v>
      </c>
      <c r="K5212" t="s">
        <v>18306</v>
      </c>
      <c r="L5212" t="s">
        <v>18308</v>
      </c>
      <c r="M5212" s="5">
        <v>3802127</v>
      </c>
      <c r="N5212" t="s">
        <v>10458</v>
      </c>
      <c r="O5212" s="15">
        <v>8000000</v>
      </c>
      <c r="P5212" s="15">
        <v>7246566</v>
      </c>
      <c r="Q5212">
        <v>0</v>
      </c>
      <c r="R5212">
        <v>0</v>
      </c>
      <c r="S5212" t="s">
        <v>10</v>
      </c>
      <c r="T5212" s="1">
        <v>41977</v>
      </c>
      <c r="U5212" s="10">
        <v>269471</v>
      </c>
      <c r="V5212" t="s">
        <v>11</v>
      </c>
      <c r="W5212">
        <v>5</v>
      </c>
      <c r="X5212" s="1">
        <v>42185</v>
      </c>
      <c r="Y5212" s="16">
        <v>4.3700000000000003E-2</v>
      </c>
      <c r="Z5212" s="17">
        <v>2286.0300000000002</v>
      </c>
      <c r="AA5212">
        <v>0</v>
      </c>
    </row>
    <row r="5213" spans="1:27">
      <c r="A5213" t="s">
        <v>2</v>
      </c>
      <c r="B5213" t="s">
        <v>10459</v>
      </c>
      <c r="C5213">
        <v>616358578</v>
      </c>
      <c r="D5213" t="s">
        <v>6</v>
      </c>
      <c r="E5213" t="s">
        <v>7</v>
      </c>
      <c r="F5213" t="s">
        <v>18286</v>
      </c>
      <c r="G5213">
        <v>47</v>
      </c>
      <c r="H5213" t="s">
        <v>18294</v>
      </c>
      <c r="I5213">
        <v>3</v>
      </c>
      <c r="J5213" t="s">
        <v>3</v>
      </c>
      <c r="K5213" t="s">
        <v>18306</v>
      </c>
      <c r="L5213" t="s">
        <v>18309</v>
      </c>
      <c r="M5213" s="5">
        <v>13071551</v>
      </c>
      <c r="N5213" t="s">
        <v>10460</v>
      </c>
      <c r="O5213" s="15">
        <v>203687</v>
      </c>
      <c r="P5213" s="15">
        <v>67903</v>
      </c>
      <c r="Q5213">
        <v>0</v>
      </c>
      <c r="R5213">
        <v>0</v>
      </c>
      <c r="S5213" t="s">
        <v>10</v>
      </c>
      <c r="T5213" s="1">
        <v>41900</v>
      </c>
      <c r="U5213" s="10">
        <v>16973</v>
      </c>
      <c r="V5213" t="s">
        <v>11</v>
      </c>
      <c r="W5213">
        <v>8</v>
      </c>
      <c r="X5213" s="1">
        <v>42185</v>
      </c>
      <c r="Y5213" s="16">
        <v>4.0500000000000001E-2</v>
      </c>
      <c r="Z5213" s="17">
        <v>1975.47</v>
      </c>
      <c r="AA5213">
        <v>0</v>
      </c>
    </row>
    <row r="5214" spans="1:27">
      <c r="A5214" t="s">
        <v>97</v>
      </c>
      <c r="B5214" t="s">
        <v>10461</v>
      </c>
      <c r="C5214">
        <v>616359304</v>
      </c>
      <c r="D5214" t="s">
        <v>6</v>
      </c>
      <c r="E5214" t="s">
        <v>7</v>
      </c>
      <c r="F5214" t="s">
        <v>18287</v>
      </c>
      <c r="G5214">
        <v>42</v>
      </c>
      <c r="H5214" t="s">
        <v>18294</v>
      </c>
      <c r="I5214">
        <v>3</v>
      </c>
      <c r="J5214" t="s">
        <v>98</v>
      </c>
      <c r="K5214" t="s">
        <v>18306</v>
      </c>
      <c r="L5214" t="s">
        <v>18308</v>
      </c>
      <c r="M5214" s="5">
        <v>23712221</v>
      </c>
      <c r="N5214" t="s">
        <v>10462</v>
      </c>
      <c r="O5214" s="15">
        <v>22400000</v>
      </c>
      <c r="P5214" s="15">
        <v>18941672</v>
      </c>
      <c r="Q5214">
        <v>0</v>
      </c>
      <c r="R5214">
        <v>0</v>
      </c>
      <c r="S5214" t="s">
        <v>10</v>
      </c>
      <c r="T5214" s="1">
        <v>41862</v>
      </c>
      <c r="U5214" s="10">
        <v>584438</v>
      </c>
      <c r="V5214" t="s">
        <v>11</v>
      </c>
      <c r="W5214">
        <v>9</v>
      </c>
      <c r="X5214" s="1">
        <v>42160</v>
      </c>
      <c r="Y5214" s="16">
        <v>4.0599999999999997E-2</v>
      </c>
      <c r="Z5214" s="17">
        <v>1891.59</v>
      </c>
      <c r="AA5214">
        <v>0</v>
      </c>
    </row>
    <row r="5215" spans="1:27">
      <c r="A5215" t="s">
        <v>9</v>
      </c>
      <c r="B5215" t="s">
        <v>10463</v>
      </c>
      <c r="C5215">
        <v>616361526</v>
      </c>
      <c r="D5215" t="s">
        <v>6</v>
      </c>
      <c r="E5215" t="s">
        <v>7</v>
      </c>
      <c r="F5215" t="s">
        <v>18287</v>
      </c>
      <c r="G5215">
        <v>34</v>
      </c>
      <c r="H5215" t="s">
        <v>18295</v>
      </c>
      <c r="I5215">
        <v>1</v>
      </c>
      <c r="J5215" t="s">
        <v>23</v>
      </c>
      <c r="K5215" t="s">
        <v>18303</v>
      </c>
      <c r="L5215" t="s">
        <v>18309</v>
      </c>
      <c r="M5215" s="5">
        <v>3356823</v>
      </c>
      <c r="N5215" t="s">
        <v>10464</v>
      </c>
      <c r="O5215" s="15">
        <v>6746000</v>
      </c>
      <c r="P5215" s="15">
        <v>3797346</v>
      </c>
      <c r="Q5215">
        <v>0</v>
      </c>
      <c r="R5215">
        <v>0</v>
      </c>
      <c r="S5215" t="s">
        <v>10</v>
      </c>
      <c r="T5215" s="1">
        <v>41443</v>
      </c>
      <c r="U5215" s="10">
        <v>166290</v>
      </c>
      <c r="V5215" t="s">
        <v>11</v>
      </c>
      <c r="W5215">
        <v>22</v>
      </c>
      <c r="X5215" s="1">
        <v>42190</v>
      </c>
      <c r="Y5215" s="16">
        <v>3.9399999999999998E-2</v>
      </c>
      <c r="Z5215" s="17">
        <v>1883.57</v>
      </c>
      <c r="AA5215">
        <v>0</v>
      </c>
    </row>
    <row r="5216" spans="1:27">
      <c r="A5216" t="s">
        <v>29</v>
      </c>
      <c r="B5216" t="s">
        <v>10465</v>
      </c>
      <c r="C5216">
        <v>616362912</v>
      </c>
      <c r="D5216" t="s">
        <v>6</v>
      </c>
      <c r="E5216" t="s">
        <v>7</v>
      </c>
      <c r="F5216" t="s">
        <v>18287</v>
      </c>
      <c r="G5216">
        <v>33</v>
      </c>
      <c r="H5216" t="s">
        <v>18297</v>
      </c>
      <c r="I5216">
        <v>5</v>
      </c>
      <c r="J5216" t="s">
        <v>30</v>
      </c>
      <c r="K5216" t="s">
        <v>18306</v>
      </c>
      <c r="L5216" t="s">
        <v>18308</v>
      </c>
      <c r="M5216" s="5">
        <v>18663257</v>
      </c>
      <c r="N5216" t="s">
        <v>10466</v>
      </c>
      <c r="O5216" s="15">
        <v>30000000</v>
      </c>
      <c r="P5216" s="15">
        <v>2978654</v>
      </c>
      <c r="Q5216">
        <v>0</v>
      </c>
      <c r="R5216">
        <v>0</v>
      </c>
      <c r="S5216" t="s">
        <v>10</v>
      </c>
      <c r="T5216" s="1">
        <v>41444</v>
      </c>
      <c r="U5216" s="10">
        <v>1526640</v>
      </c>
      <c r="V5216" t="s">
        <v>11</v>
      </c>
      <c r="W5216">
        <v>22</v>
      </c>
      <c r="X5216" s="1">
        <v>42160</v>
      </c>
      <c r="Y5216" s="16">
        <v>3.9399999999999998E-2</v>
      </c>
      <c r="Z5216" s="17">
        <v>1902.47</v>
      </c>
      <c r="AA5216">
        <v>0</v>
      </c>
    </row>
    <row r="5217" spans="1:27">
      <c r="A5217" t="s">
        <v>2</v>
      </c>
      <c r="B5217" t="s">
        <v>10467</v>
      </c>
      <c r="C5217">
        <v>616366014</v>
      </c>
      <c r="D5217" t="s">
        <v>6</v>
      </c>
      <c r="E5217" t="s">
        <v>7</v>
      </c>
      <c r="F5217" t="s">
        <v>18287</v>
      </c>
      <c r="G5217">
        <v>53</v>
      </c>
      <c r="H5217" t="s">
        <v>18296</v>
      </c>
      <c r="I5217">
        <v>5</v>
      </c>
      <c r="J5217" t="s">
        <v>3</v>
      </c>
      <c r="K5217" t="s">
        <v>18306</v>
      </c>
      <c r="L5217" t="s">
        <v>18308</v>
      </c>
      <c r="M5217" s="5">
        <v>33018312</v>
      </c>
      <c r="N5217" t="s">
        <v>10468</v>
      </c>
      <c r="O5217" s="15">
        <v>17300000</v>
      </c>
      <c r="P5217" s="15">
        <v>8122344</v>
      </c>
      <c r="Q5217">
        <v>0</v>
      </c>
      <c r="R5217">
        <v>0</v>
      </c>
      <c r="S5217" t="s">
        <v>10</v>
      </c>
      <c r="T5217" s="1">
        <v>41278</v>
      </c>
      <c r="U5217" s="10">
        <v>517455</v>
      </c>
      <c r="V5217" t="s">
        <v>11</v>
      </c>
      <c r="W5217">
        <v>25</v>
      </c>
      <c r="X5217" s="1">
        <v>42185</v>
      </c>
      <c r="Y5217" s="16">
        <v>5.2699999999999997E-2</v>
      </c>
      <c r="Z5217" s="17">
        <v>1760.83</v>
      </c>
      <c r="AA5217">
        <v>0</v>
      </c>
    </row>
    <row r="5218" spans="1:27">
      <c r="A5218" t="s">
        <v>29</v>
      </c>
      <c r="B5218" t="s">
        <v>10469</v>
      </c>
      <c r="C5218">
        <v>616367092</v>
      </c>
      <c r="D5218" t="s">
        <v>6</v>
      </c>
      <c r="E5218" t="s">
        <v>7</v>
      </c>
      <c r="F5218" t="s">
        <v>18287</v>
      </c>
      <c r="G5218">
        <v>18</v>
      </c>
      <c r="H5218" t="s">
        <v>18294</v>
      </c>
      <c r="I5218">
        <v>1</v>
      </c>
      <c r="J5218" t="s">
        <v>30</v>
      </c>
      <c r="K5218" t="s">
        <v>18304</v>
      </c>
      <c r="L5218" t="s">
        <v>18309</v>
      </c>
      <c r="M5218" s="5">
        <v>5813158</v>
      </c>
      <c r="N5218" t="s">
        <v>10470</v>
      </c>
      <c r="O5218" s="15">
        <v>11000000</v>
      </c>
      <c r="P5218" s="15">
        <v>9255530</v>
      </c>
      <c r="Q5218">
        <v>0</v>
      </c>
      <c r="R5218">
        <v>0</v>
      </c>
      <c r="S5218" t="s">
        <v>10</v>
      </c>
      <c r="T5218" s="1">
        <v>41677</v>
      </c>
      <c r="U5218" s="10">
        <v>303933</v>
      </c>
      <c r="V5218" t="s">
        <v>11</v>
      </c>
      <c r="W5218">
        <v>15</v>
      </c>
      <c r="X5218" s="1">
        <v>42185</v>
      </c>
      <c r="Y5218" s="16">
        <v>4.0399999999999998E-2</v>
      </c>
      <c r="Z5218" s="17">
        <v>2049.52</v>
      </c>
      <c r="AA5218">
        <v>0</v>
      </c>
    </row>
    <row r="5219" spans="1:27">
      <c r="A5219" t="s">
        <v>29</v>
      </c>
      <c r="B5219" t="s">
        <v>10471</v>
      </c>
      <c r="C5219">
        <v>616369182</v>
      </c>
      <c r="D5219" t="s">
        <v>6</v>
      </c>
      <c r="E5219" t="s">
        <v>7</v>
      </c>
      <c r="F5219" t="s">
        <v>18286</v>
      </c>
      <c r="G5219">
        <v>51</v>
      </c>
      <c r="H5219" t="s">
        <v>18296</v>
      </c>
      <c r="I5219">
        <v>6</v>
      </c>
      <c r="J5219" t="s">
        <v>30</v>
      </c>
      <c r="K5219" t="s">
        <v>18306</v>
      </c>
      <c r="L5219" t="s">
        <v>18309</v>
      </c>
      <c r="M5219" s="5">
        <v>8193253</v>
      </c>
      <c r="N5219" t="s">
        <v>10472</v>
      </c>
      <c r="O5219" s="15">
        <v>5500000</v>
      </c>
      <c r="P5219" s="15">
        <v>4735814</v>
      </c>
      <c r="Q5219">
        <v>0</v>
      </c>
      <c r="R5219">
        <v>0</v>
      </c>
      <c r="S5219" t="s">
        <v>10</v>
      </c>
      <c r="T5219" s="1">
        <v>41978</v>
      </c>
      <c r="U5219" s="10">
        <v>226051</v>
      </c>
      <c r="V5219" t="s">
        <v>11</v>
      </c>
      <c r="W5219">
        <v>5</v>
      </c>
      <c r="X5219" s="1">
        <v>42185</v>
      </c>
      <c r="Y5219" s="16">
        <v>4.4199999999999996E-2</v>
      </c>
      <c r="Z5219" s="17">
        <v>2284.2399999999998</v>
      </c>
      <c r="AA5219">
        <v>0</v>
      </c>
    </row>
    <row r="5220" spans="1:27">
      <c r="A5220" t="s">
        <v>2</v>
      </c>
      <c r="B5220" t="s">
        <v>10473</v>
      </c>
      <c r="C5220">
        <v>616370678</v>
      </c>
      <c r="D5220" t="s">
        <v>6</v>
      </c>
      <c r="E5220" t="s">
        <v>7</v>
      </c>
      <c r="F5220" t="s">
        <v>18286</v>
      </c>
      <c r="G5220">
        <v>36</v>
      </c>
      <c r="H5220" t="s">
        <v>18294</v>
      </c>
      <c r="I5220">
        <v>1</v>
      </c>
      <c r="J5220" t="s">
        <v>3</v>
      </c>
      <c r="K5220" t="s">
        <v>18304</v>
      </c>
      <c r="L5220" t="s">
        <v>18308</v>
      </c>
      <c r="M5220" s="5">
        <v>10169410</v>
      </c>
      <c r="N5220" t="s">
        <v>10474</v>
      </c>
      <c r="O5220" s="15">
        <v>9000000</v>
      </c>
      <c r="P5220" s="15">
        <v>5618382</v>
      </c>
      <c r="Q5220">
        <v>0</v>
      </c>
      <c r="R5220">
        <v>0</v>
      </c>
      <c r="S5220" t="s">
        <v>10</v>
      </c>
      <c r="T5220" s="1">
        <v>41655</v>
      </c>
      <c r="U5220" s="10">
        <v>329995</v>
      </c>
      <c r="V5220" t="s">
        <v>11</v>
      </c>
      <c r="W5220">
        <v>16</v>
      </c>
      <c r="X5220" s="1">
        <v>42185</v>
      </c>
      <c r="Y5220" s="16">
        <v>4.07E-2</v>
      </c>
      <c r="Z5220" s="17">
        <v>1941.45</v>
      </c>
      <c r="AA5220">
        <v>0</v>
      </c>
    </row>
    <row r="5221" spans="1:27">
      <c r="A5221" t="s">
        <v>9</v>
      </c>
      <c r="B5221" t="s">
        <v>10475</v>
      </c>
      <c r="C5221">
        <v>616370986</v>
      </c>
      <c r="D5221" t="s">
        <v>6</v>
      </c>
      <c r="E5221" t="s">
        <v>7</v>
      </c>
      <c r="F5221" t="s">
        <v>18286</v>
      </c>
      <c r="G5221">
        <v>48</v>
      </c>
      <c r="H5221" t="s">
        <v>18294</v>
      </c>
      <c r="I5221">
        <v>1</v>
      </c>
      <c r="J5221" t="s">
        <v>23</v>
      </c>
      <c r="K5221" t="s">
        <v>18302</v>
      </c>
      <c r="L5221" t="s">
        <v>18308</v>
      </c>
      <c r="M5221" s="5">
        <v>14959153</v>
      </c>
      <c r="N5221" t="s">
        <v>10476</v>
      </c>
      <c r="O5221" s="15">
        <v>28080919</v>
      </c>
      <c r="P5221" s="15">
        <v>22036938</v>
      </c>
      <c r="Q5221">
        <v>0</v>
      </c>
      <c r="R5221">
        <v>0</v>
      </c>
      <c r="S5221" t="s">
        <v>10</v>
      </c>
      <c r="T5221" s="1">
        <v>41535</v>
      </c>
      <c r="U5221" s="10">
        <v>799702</v>
      </c>
      <c r="V5221" t="s">
        <v>11</v>
      </c>
      <c r="W5221">
        <v>20</v>
      </c>
      <c r="X5221" s="1">
        <v>42185</v>
      </c>
      <c r="Y5221" s="16">
        <v>4.0899999999999999E-2</v>
      </c>
      <c r="Z5221" s="17">
        <v>1914.12</v>
      </c>
      <c r="AA5221">
        <v>0</v>
      </c>
    </row>
    <row r="5222" spans="1:27">
      <c r="A5222" t="s">
        <v>29</v>
      </c>
      <c r="B5222" t="s">
        <v>10477</v>
      </c>
      <c r="C5222">
        <v>616373010</v>
      </c>
      <c r="D5222" t="s">
        <v>6</v>
      </c>
      <c r="E5222" t="s">
        <v>7</v>
      </c>
      <c r="F5222" t="s">
        <v>18287</v>
      </c>
      <c r="G5222">
        <v>18</v>
      </c>
      <c r="H5222" t="s">
        <v>18296</v>
      </c>
      <c r="I5222">
        <v>4</v>
      </c>
      <c r="J5222" t="s">
        <v>30</v>
      </c>
      <c r="K5222" t="s">
        <v>18303</v>
      </c>
      <c r="L5222" t="s">
        <v>18308</v>
      </c>
      <c r="M5222" s="5">
        <v>7858827</v>
      </c>
      <c r="N5222" t="s">
        <v>10478</v>
      </c>
      <c r="O5222" s="15">
        <v>3500000</v>
      </c>
      <c r="P5222" s="15">
        <v>2717216</v>
      </c>
      <c r="Q5222">
        <v>0</v>
      </c>
      <c r="R5222">
        <v>0</v>
      </c>
      <c r="S5222" t="s">
        <v>10</v>
      </c>
      <c r="T5222" s="1">
        <v>41848</v>
      </c>
      <c r="U5222" s="10">
        <v>128331</v>
      </c>
      <c r="V5222" t="s">
        <v>11</v>
      </c>
      <c r="W5222">
        <v>10</v>
      </c>
      <c r="X5222" s="1">
        <v>42185</v>
      </c>
      <c r="Y5222" s="16">
        <v>4.0399999999999998E-2</v>
      </c>
      <c r="Z5222" s="17">
        <v>1848.56</v>
      </c>
      <c r="AA5222">
        <v>0</v>
      </c>
    </row>
    <row r="5223" spans="1:27">
      <c r="A5223" t="s">
        <v>9</v>
      </c>
      <c r="B5223" t="s">
        <v>10479</v>
      </c>
      <c r="C5223">
        <v>616373230</v>
      </c>
      <c r="D5223" t="s">
        <v>6</v>
      </c>
      <c r="E5223" t="s">
        <v>7</v>
      </c>
      <c r="F5223" t="s">
        <v>18285</v>
      </c>
      <c r="G5223">
        <v>49</v>
      </c>
      <c r="H5223" t="s">
        <v>18296</v>
      </c>
      <c r="I5223">
        <v>1</v>
      </c>
      <c r="J5223" t="s">
        <v>23</v>
      </c>
      <c r="K5223" t="s">
        <v>18303</v>
      </c>
      <c r="L5223" t="s">
        <v>18309</v>
      </c>
      <c r="M5223" s="5">
        <v>5140596</v>
      </c>
      <c r="N5223" t="s">
        <v>10480</v>
      </c>
      <c r="O5223" s="15">
        <v>488274</v>
      </c>
      <c r="P5223" s="15">
        <v>1829588</v>
      </c>
      <c r="Q5223">
        <v>0</v>
      </c>
      <c r="R5223">
        <v>0</v>
      </c>
      <c r="S5223" t="s">
        <v>10</v>
      </c>
      <c r="T5223" s="1">
        <v>39730</v>
      </c>
      <c r="U5223" s="10">
        <v>75000</v>
      </c>
      <c r="V5223" t="s">
        <v>11</v>
      </c>
      <c r="W5223">
        <v>6</v>
      </c>
      <c r="X5223" s="1">
        <v>42185</v>
      </c>
      <c r="Y5223" s="16">
        <v>9.6099999999999991E-2</v>
      </c>
      <c r="Z5223" s="17">
        <v>2326.41</v>
      </c>
      <c r="AA5223">
        <v>0</v>
      </c>
    </row>
    <row r="5224" spans="1:27">
      <c r="A5224" t="s">
        <v>2</v>
      </c>
      <c r="B5224" t="s">
        <v>10481</v>
      </c>
      <c r="C5224">
        <v>616376222</v>
      </c>
      <c r="D5224" t="s">
        <v>128</v>
      </c>
      <c r="E5224" t="s">
        <v>7</v>
      </c>
      <c r="F5224" t="s">
        <v>18287</v>
      </c>
      <c r="G5224">
        <v>18</v>
      </c>
      <c r="H5224" t="s">
        <v>18297</v>
      </c>
      <c r="I5224">
        <v>3</v>
      </c>
      <c r="J5224" t="s">
        <v>3</v>
      </c>
      <c r="K5224" t="s">
        <v>18304</v>
      </c>
      <c r="L5224" t="s">
        <v>18309</v>
      </c>
      <c r="M5224" s="5">
        <v>9466619</v>
      </c>
      <c r="N5224" t="s">
        <v>10482</v>
      </c>
      <c r="O5224" s="15">
        <v>6200000</v>
      </c>
      <c r="P5224" s="15">
        <v>844220</v>
      </c>
      <c r="Q5224">
        <v>0</v>
      </c>
      <c r="R5224">
        <v>0</v>
      </c>
      <c r="S5224" t="s">
        <v>10</v>
      </c>
      <c r="T5224" s="1">
        <v>40828</v>
      </c>
      <c r="U5224" s="10">
        <v>175773</v>
      </c>
      <c r="V5224" t="s">
        <v>11</v>
      </c>
      <c r="W5224">
        <v>43</v>
      </c>
      <c r="X5224" s="1">
        <v>42185</v>
      </c>
      <c r="Y5224" s="16">
        <v>4.7500000000000001E-2</v>
      </c>
      <c r="Z5224" s="17">
        <v>1913.6</v>
      </c>
      <c r="AA5224">
        <v>0</v>
      </c>
    </row>
    <row r="5225" spans="1:27">
      <c r="A5225" t="s">
        <v>29</v>
      </c>
      <c r="B5225" t="s">
        <v>10483</v>
      </c>
      <c r="C5225">
        <v>616377080</v>
      </c>
      <c r="D5225" t="s">
        <v>6</v>
      </c>
      <c r="E5225" t="s">
        <v>7</v>
      </c>
      <c r="F5225" t="s">
        <v>18285</v>
      </c>
      <c r="G5225">
        <v>18</v>
      </c>
      <c r="H5225" t="s">
        <v>18295</v>
      </c>
      <c r="I5225">
        <v>4</v>
      </c>
      <c r="J5225" t="s">
        <v>30</v>
      </c>
      <c r="K5225" t="s">
        <v>18302</v>
      </c>
      <c r="L5225" t="s">
        <v>18308</v>
      </c>
      <c r="M5225" s="5">
        <v>5716467</v>
      </c>
      <c r="N5225" t="s">
        <v>10484</v>
      </c>
      <c r="O5225" s="15">
        <v>5000000</v>
      </c>
      <c r="P5225" s="15">
        <v>3636184</v>
      </c>
      <c r="Q5225">
        <v>0</v>
      </c>
      <c r="R5225">
        <v>0</v>
      </c>
      <c r="S5225" t="s">
        <v>10</v>
      </c>
      <c r="T5225" s="1">
        <v>41771</v>
      </c>
      <c r="U5225" s="10">
        <v>183331</v>
      </c>
      <c r="V5225" t="s">
        <v>11</v>
      </c>
      <c r="W5225">
        <v>12</v>
      </c>
      <c r="X5225" s="1">
        <v>42185</v>
      </c>
      <c r="Y5225" s="16">
        <v>3.8199999999999998E-2</v>
      </c>
      <c r="Z5225" s="17">
        <v>1901.51</v>
      </c>
      <c r="AA5225">
        <v>0</v>
      </c>
    </row>
    <row r="5226" spans="1:27">
      <c r="A5226" t="s">
        <v>29</v>
      </c>
      <c r="B5226" t="s">
        <v>10485</v>
      </c>
      <c r="C5226">
        <v>616378224</v>
      </c>
      <c r="D5226" t="s">
        <v>6</v>
      </c>
      <c r="E5226" t="s">
        <v>7</v>
      </c>
      <c r="F5226" t="s">
        <v>18285</v>
      </c>
      <c r="G5226">
        <v>37</v>
      </c>
      <c r="H5226" t="s">
        <v>18295</v>
      </c>
      <c r="I5226">
        <v>1</v>
      </c>
      <c r="J5226" t="s">
        <v>30</v>
      </c>
      <c r="K5226" t="s">
        <v>18304</v>
      </c>
      <c r="L5226" t="s">
        <v>18308</v>
      </c>
      <c r="M5226" s="5">
        <v>10369054</v>
      </c>
      <c r="N5226" t="s">
        <v>10486</v>
      </c>
      <c r="O5226" s="15">
        <v>9340000</v>
      </c>
      <c r="P5226" s="15">
        <v>7428554</v>
      </c>
      <c r="Q5226">
        <v>0</v>
      </c>
      <c r="R5226">
        <v>0</v>
      </c>
      <c r="S5226" t="s">
        <v>10</v>
      </c>
      <c r="T5226" s="1">
        <v>41855</v>
      </c>
      <c r="U5226" s="10">
        <v>333089</v>
      </c>
      <c r="V5226" t="s">
        <v>11</v>
      </c>
      <c r="W5226">
        <v>9</v>
      </c>
      <c r="X5226" s="1">
        <v>42185</v>
      </c>
      <c r="Y5226" s="16">
        <v>4.0599999999999997E-2</v>
      </c>
      <c r="Z5226" s="17">
        <v>1873.65</v>
      </c>
      <c r="AA5226">
        <v>0</v>
      </c>
    </row>
    <row r="5227" spans="1:27">
      <c r="A5227" t="s">
        <v>29</v>
      </c>
      <c r="B5227" t="s">
        <v>10487</v>
      </c>
      <c r="C5227">
        <v>616378246</v>
      </c>
      <c r="D5227" t="s">
        <v>6</v>
      </c>
      <c r="E5227" t="s">
        <v>7</v>
      </c>
      <c r="F5227" t="s">
        <v>18287</v>
      </c>
      <c r="G5227">
        <v>55</v>
      </c>
      <c r="H5227" t="s">
        <v>18296</v>
      </c>
      <c r="I5227">
        <v>5</v>
      </c>
      <c r="J5227" t="s">
        <v>30</v>
      </c>
      <c r="K5227" t="s">
        <v>18307</v>
      </c>
      <c r="L5227" t="s">
        <v>18309</v>
      </c>
      <c r="M5227" s="5">
        <v>10351463</v>
      </c>
      <c r="N5227" t="s">
        <v>10488</v>
      </c>
      <c r="O5227" s="15">
        <v>8600000</v>
      </c>
      <c r="P5227" s="15">
        <v>5595312</v>
      </c>
      <c r="Q5227">
        <v>0</v>
      </c>
      <c r="R5227">
        <v>0</v>
      </c>
      <c r="S5227" t="s">
        <v>10</v>
      </c>
      <c r="T5227" s="1">
        <v>41698</v>
      </c>
      <c r="U5227" s="10">
        <v>315329</v>
      </c>
      <c r="V5227" t="s">
        <v>11</v>
      </c>
      <c r="W5227">
        <v>15</v>
      </c>
      <c r="X5227" s="1">
        <v>42185</v>
      </c>
      <c r="Y5227" s="16">
        <v>3.9699999999999999E-2</v>
      </c>
      <c r="Z5227" s="17">
        <v>2054.9</v>
      </c>
      <c r="AA5227">
        <v>0</v>
      </c>
    </row>
    <row r="5228" spans="1:27">
      <c r="A5228" t="s">
        <v>29</v>
      </c>
      <c r="B5228" t="s">
        <v>10489</v>
      </c>
      <c r="C5228">
        <v>616381700</v>
      </c>
      <c r="D5228" t="s">
        <v>6</v>
      </c>
      <c r="E5228" t="s">
        <v>7</v>
      </c>
      <c r="F5228" t="s">
        <v>18287</v>
      </c>
      <c r="G5228">
        <v>23</v>
      </c>
      <c r="H5228" t="s">
        <v>18297</v>
      </c>
      <c r="I5228">
        <v>1</v>
      </c>
      <c r="J5228" t="s">
        <v>30</v>
      </c>
      <c r="K5228" t="s">
        <v>18303</v>
      </c>
      <c r="L5228" t="s">
        <v>18308</v>
      </c>
      <c r="M5228" s="5">
        <v>7881171</v>
      </c>
      <c r="N5228" t="s">
        <v>10490</v>
      </c>
      <c r="O5228" s="15">
        <v>10000000</v>
      </c>
      <c r="P5228" s="15">
        <v>8533818</v>
      </c>
      <c r="Q5228">
        <v>0</v>
      </c>
      <c r="R5228">
        <v>0</v>
      </c>
      <c r="S5228" t="s">
        <v>10</v>
      </c>
      <c r="T5228" s="1">
        <v>41715</v>
      </c>
      <c r="U5228" s="10">
        <v>276303</v>
      </c>
      <c r="V5228" t="s">
        <v>11</v>
      </c>
      <c r="W5228">
        <v>14</v>
      </c>
      <c r="X5228" s="1">
        <v>42185</v>
      </c>
      <c r="Y5228" s="16">
        <v>3.9699999999999999E-2</v>
      </c>
      <c r="Z5228" s="17">
        <v>2044.58</v>
      </c>
      <c r="AA5228">
        <v>0</v>
      </c>
    </row>
    <row r="5229" spans="1:27">
      <c r="A5229" t="s">
        <v>29</v>
      </c>
      <c r="B5229" t="s">
        <v>10491</v>
      </c>
      <c r="C5229">
        <v>616382008</v>
      </c>
      <c r="D5229" t="s">
        <v>6</v>
      </c>
      <c r="E5229" t="s">
        <v>7</v>
      </c>
      <c r="F5229" t="s">
        <v>18285</v>
      </c>
      <c r="G5229">
        <v>21</v>
      </c>
      <c r="H5229" t="s">
        <v>18297</v>
      </c>
      <c r="I5229">
        <v>2</v>
      </c>
      <c r="J5229" t="s">
        <v>30</v>
      </c>
      <c r="K5229" t="s">
        <v>18307</v>
      </c>
      <c r="L5229" t="s">
        <v>18308</v>
      </c>
      <c r="M5229" s="5">
        <v>6385505</v>
      </c>
      <c r="N5229" t="s">
        <v>10492</v>
      </c>
      <c r="O5229" s="15">
        <v>25000000</v>
      </c>
      <c r="P5229" s="15">
        <v>24018061</v>
      </c>
      <c r="Q5229">
        <v>60184</v>
      </c>
      <c r="R5229">
        <v>0</v>
      </c>
      <c r="S5229" t="s">
        <v>10</v>
      </c>
      <c r="T5229" s="1">
        <v>41467</v>
      </c>
      <c r="U5229" s="10">
        <v>641021</v>
      </c>
      <c r="V5229" t="s">
        <v>11</v>
      </c>
      <c r="W5229">
        <v>21</v>
      </c>
      <c r="X5229" s="1">
        <v>42155</v>
      </c>
      <c r="Y5229" s="16">
        <v>3.9800000000000002E-2</v>
      </c>
      <c r="Z5229" s="17">
        <v>1910.79</v>
      </c>
      <c r="AA5229">
        <v>0</v>
      </c>
    </row>
    <row r="5230" spans="1:27">
      <c r="A5230" t="s">
        <v>29</v>
      </c>
      <c r="B5230" t="s">
        <v>10493</v>
      </c>
      <c r="C5230">
        <v>616382272</v>
      </c>
      <c r="D5230" t="s">
        <v>6</v>
      </c>
      <c r="E5230" t="s">
        <v>7</v>
      </c>
      <c r="F5230" t="s">
        <v>18287</v>
      </c>
      <c r="G5230">
        <v>22</v>
      </c>
      <c r="H5230" t="s">
        <v>18294</v>
      </c>
      <c r="I5230">
        <v>3</v>
      </c>
      <c r="J5230" t="s">
        <v>30</v>
      </c>
      <c r="K5230" t="s">
        <v>18302</v>
      </c>
      <c r="L5230" t="s">
        <v>18308</v>
      </c>
      <c r="M5230" s="5">
        <v>4542673</v>
      </c>
      <c r="N5230" t="s">
        <v>10494</v>
      </c>
      <c r="O5230" s="15">
        <v>3000000</v>
      </c>
      <c r="P5230" s="15">
        <v>1382168</v>
      </c>
      <c r="Q5230">
        <v>0</v>
      </c>
      <c r="R5230">
        <v>0</v>
      </c>
      <c r="S5230" t="s">
        <v>10</v>
      </c>
      <c r="T5230" s="1">
        <v>41479</v>
      </c>
      <c r="U5230" s="10">
        <v>111521</v>
      </c>
      <c r="V5230" t="s">
        <v>11</v>
      </c>
      <c r="W5230">
        <v>22</v>
      </c>
      <c r="X5230" s="1">
        <v>42185</v>
      </c>
      <c r="Y5230" s="16">
        <v>3.9199999999999999E-2</v>
      </c>
      <c r="Z5230" s="17">
        <v>1886.06</v>
      </c>
      <c r="AA5230">
        <v>0</v>
      </c>
    </row>
    <row r="5231" spans="1:27">
      <c r="A5231" t="s">
        <v>29</v>
      </c>
      <c r="B5231" t="s">
        <v>10495</v>
      </c>
      <c r="C5231">
        <v>616382844</v>
      </c>
      <c r="D5231" t="s">
        <v>6</v>
      </c>
      <c r="E5231" t="s">
        <v>7</v>
      </c>
      <c r="F5231" t="s">
        <v>18286</v>
      </c>
      <c r="G5231">
        <v>31</v>
      </c>
      <c r="H5231" t="s">
        <v>18295</v>
      </c>
      <c r="I5231">
        <v>5</v>
      </c>
      <c r="J5231" t="s">
        <v>30</v>
      </c>
      <c r="K5231" t="s">
        <v>18306</v>
      </c>
      <c r="L5231" t="s">
        <v>18309</v>
      </c>
      <c r="M5231" s="5">
        <v>3260659</v>
      </c>
      <c r="N5231" t="s">
        <v>10496</v>
      </c>
      <c r="O5231" s="15">
        <v>2000000</v>
      </c>
      <c r="P5231" s="15">
        <v>1410513</v>
      </c>
      <c r="Q5231">
        <v>0</v>
      </c>
      <c r="R5231">
        <v>0</v>
      </c>
      <c r="S5231" t="s">
        <v>10</v>
      </c>
      <c r="T5231" s="1">
        <v>41745</v>
      </c>
      <c r="U5231" s="10">
        <v>74348</v>
      </c>
      <c r="V5231" t="s">
        <v>11</v>
      </c>
      <c r="W5231">
        <v>13</v>
      </c>
      <c r="X5231" s="1">
        <v>42185</v>
      </c>
      <c r="Y5231" s="16">
        <v>3.8599999999999995E-2</v>
      </c>
      <c r="Z5231" s="17">
        <v>1932.42</v>
      </c>
      <c r="AA5231">
        <v>0</v>
      </c>
    </row>
    <row r="5232" spans="1:27">
      <c r="A5232" t="s">
        <v>29</v>
      </c>
      <c r="B5232" t="s">
        <v>10497</v>
      </c>
      <c r="C5232">
        <v>616383218</v>
      </c>
      <c r="D5232" t="s">
        <v>6</v>
      </c>
      <c r="E5232" t="s">
        <v>7</v>
      </c>
      <c r="F5232" t="s">
        <v>18285</v>
      </c>
      <c r="G5232">
        <v>36</v>
      </c>
      <c r="H5232" t="s">
        <v>18296</v>
      </c>
      <c r="I5232">
        <v>5</v>
      </c>
      <c r="J5232" t="s">
        <v>30</v>
      </c>
      <c r="K5232" t="s">
        <v>18302</v>
      </c>
      <c r="L5232" t="s">
        <v>18308</v>
      </c>
      <c r="M5232" s="5">
        <v>8206872</v>
      </c>
      <c r="N5232" t="s">
        <v>10498</v>
      </c>
      <c r="O5232" s="15">
        <v>3000000</v>
      </c>
      <c r="P5232" s="15">
        <v>718197</v>
      </c>
      <c r="Q5232">
        <v>0</v>
      </c>
      <c r="R5232">
        <v>0</v>
      </c>
      <c r="S5232" t="s">
        <v>10</v>
      </c>
      <c r="T5232" s="1">
        <v>41396</v>
      </c>
      <c r="U5232" s="10">
        <v>126428</v>
      </c>
      <c r="V5232" t="s">
        <v>11</v>
      </c>
      <c r="W5232">
        <v>24</v>
      </c>
      <c r="X5232" s="1">
        <v>42185</v>
      </c>
      <c r="Y5232" s="16">
        <v>4.1700000000000001E-2</v>
      </c>
      <c r="Z5232" s="17">
        <v>1825.83</v>
      </c>
      <c r="AA5232">
        <v>0</v>
      </c>
    </row>
    <row r="5233" spans="1:27">
      <c r="A5233" t="s">
        <v>97</v>
      </c>
      <c r="B5233" t="s">
        <v>10499</v>
      </c>
      <c r="C5233">
        <v>616383262</v>
      </c>
      <c r="D5233" t="s">
        <v>6</v>
      </c>
      <c r="E5233" t="s">
        <v>7</v>
      </c>
      <c r="F5233" t="s">
        <v>18285</v>
      </c>
      <c r="G5233">
        <v>43</v>
      </c>
      <c r="H5233" t="s">
        <v>18294</v>
      </c>
      <c r="I5233">
        <v>4</v>
      </c>
      <c r="J5233" t="s">
        <v>98</v>
      </c>
      <c r="K5233" t="s">
        <v>18304</v>
      </c>
      <c r="L5233" t="s">
        <v>18309</v>
      </c>
      <c r="M5233" s="5">
        <v>1049877</v>
      </c>
      <c r="N5233" t="s">
        <v>10500</v>
      </c>
      <c r="O5233" s="15">
        <v>24640000</v>
      </c>
      <c r="P5233" s="15">
        <v>24207077</v>
      </c>
      <c r="Q5233">
        <v>0</v>
      </c>
      <c r="R5233">
        <v>0</v>
      </c>
      <c r="S5233" t="s">
        <v>10</v>
      </c>
      <c r="T5233" s="1">
        <v>41862</v>
      </c>
      <c r="U5233" s="10">
        <v>578357</v>
      </c>
      <c r="V5233" t="s">
        <v>11</v>
      </c>
      <c r="W5233">
        <v>9</v>
      </c>
      <c r="X5233" s="1">
        <v>42185</v>
      </c>
      <c r="Y5233" s="16">
        <v>4.0599999999999997E-2</v>
      </c>
      <c r="Z5233" s="17">
        <v>1891.59</v>
      </c>
      <c r="AA5233">
        <v>0</v>
      </c>
    </row>
    <row r="5234" spans="1:27">
      <c r="A5234" t="s">
        <v>29</v>
      </c>
      <c r="B5234" t="s">
        <v>10501</v>
      </c>
      <c r="C5234">
        <v>616383284</v>
      </c>
      <c r="D5234" t="s">
        <v>6</v>
      </c>
      <c r="E5234" t="s">
        <v>7</v>
      </c>
      <c r="F5234" t="s">
        <v>18285</v>
      </c>
      <c r="G5234">
        <v>37</v>
      </c>
      <c r="H5234" t="s">
        <v>18297</v>
      </c>
      <c r="I5234">
        <v>3</v>
      </c>
      <c r="J5234" t="s">
        <v>30</v>
      </c>
      <c r="K5234" t="s">
        <v>18307</v>
      </c>
      <c r="L5234" t="s">
        <v>18309</v>
      </c>
      <c r="M5234" s="5">
        <v>4639593</v>
      </c>
      <c r="N5234" t="s">
        <v>10502</v>
      </c>
      <c r="O5234" s="15">
        <v>4000000</v>
      </c>
      <c r="P5234" s="15">
        <v>2404225</v>
      </c>
      <c r="Q5234">
        <v>0</v>
      </c>
      <c r="R5234">
        <v>0</v>
      </c>
      <c r="S5234" t="s">
        <v>10</v>
      </c>
      <c r="T5234" s="1">
        <v>41605</v>
      </c>
      <c r="U5234" s="10">
        <v>148695</v>
      </c>
      <c r="V5234" t="s">
        <v>11</v>
      </c>
      <c r="W5234">
        <v>17</v>
      </c>
      <c r="X5234" s="1">
        <v>42185</v>
      </c>
      <c r="Y5234" s="16">
        <v>4.0599999999999997E-2</v>
      </c>
      <c r="Z5234" s="17">
        <v>1926.74</v>
      </c>
      <c r="AA5234">
        <v>0</v>
      </c>
    </row>
    <row r="5235" spans="1:27">
      <c r="A5235" t="s">
        <v>2</v>
      </c>
      <c r="B5235" t="s">
        <v>10503</v>
      </c>
      <c r="C5235">
        <v>616383350</v>
      </c>
      <c r="D5235" t="s">
        <v>6</v>
      </c>
      <c r="E5235" t="s">
        <v>7</v>
      </c>
      <c r="F5235" t="s">
        <v>18286</v>
      </c>
      <c r="G5235">
        <v>28</v>
      </c>
      <c r="H5235" t="s">
        <v>18294</v>
      </c>
      <c r="I5235">
        <v>6</v>
      </c>
      <c r="J5235" t="s">
        <v>3</v>
      </c>
      <c r="K5235" t="s">
        <v>18307</v>
      </c>
      <c r="L5235" t="s">
        <v>18309</v>
      </c>
      <c r="M5235" s="5">
        <v>15586670</v>
      </c>
      <c r="N5235" t="s">
        <v>10504</v>
      </c>
      <c r="O5235" s="15">
        <v>13126023</v>
      </c>
      <c r="P5235" s="15">
        <v>3553077</v>
      </c>
      <c r="Q5235">
        <v>0</v>
      </c>
      <c r="R5235">
        <v>0</v>
      </c>
      <c r="S5235" t="s">
        <v>10</v>
      </c>
      <c r="T5235" s="1">
        <v>41292</v>
      </c>
      <c r="U5235" s="10">
        <v>474669</v>
      </c>
      <c r="V5235" t="s">
        <v>11</v>
      </c>
      <c r="W5235">
        <v>28</v>
      </c>
      <c r="X5235" s="1">
        <v>42185</v>
      </c>
      <c r="Y5235" s="16">
        <v>5.2199999999999996E-2</v>
      </c>
      <c r="Z5235" s="17">
        <v>1767.78</v>
      </c>
      <c r="AA5235">
        <v>0</v>
      </c>
    </row>
    <row r="5236" spans="1:27">
      <c r="A5236" t="s">
        <v>29</v>
      </c>
      <c r="B5236" t="s">
        <v>10505</v>
      </c>
      <c r="C5236">
        <v>616383614</v>
      </c>
      <c r="D5236" t="s">
        <v>6</v>
      </c>
      <c r="E5236" t="s">
        <v>7</v>
      </c>
      <c r="F5236" t="s">
        <v>18287</v>
      </c>
      <c r="G5236">
        <v>18</v>
      </c>
      <c r="H5236" t="s">
        <v>18294</v>
      </c>
      <c r="I5236">
        <v>2</v>
      </c>
      <c r="J5236" t="s">
        <v>30</v>
      </c>
      <c r="K5236" t="s">
        <v>18303</v>
      </c>
      <c r="L5236" t="s">
        <v>18309</v>
      </c>
      <c r="M5236" s="5">
        <v>7701652</v>
      </c>
      <c r="N5236" t="s">
        <v>10506</v>
      </c>
      <c r="O5236" s="15">
        <v>14700000</v>
      </c>
      <c r="P5236" s="15">
        <v>12750166</v>
      </c>
      <c r="Q5236">
        <v>0</v>
      </c>
      <c r="R5236">
        <v>0</v>
      </c>
      <c r="S5236" t="s">
        <v>10</v>
      </c>
      <c r="T5236" s="1">
        <v>41450</v>
      </c>
      <c r="U5236" s="10">
        <v>367395</v>
      </c>
      <c r="V5236" t="s">
        <v>11</v>
      </c>
      <c r="W5236">
        <v>23</v>
      </c>
      <c r="X5236" s="1">
        <v>42185</v>
      </c>
      <c r="Y5236" s="16">
        <v>3.9100000000000003E-2</v>
      </c>
      <c r="Z5236" s="17">
        <v>1942.97</v>
      </c>
      <c r="AA5236">
        <v>0</v>
      </c>
    </row>
    <row r="5237" spans="1:27">
      <c r="A5237" t="s">
        <v>2</v>
      </c>
      <c r="B5237" t="s">
        <v>10507</v>
      </c>
      <c r="C5237">
        <v>616383702</v>
      </c>
      <c r="D5237" t="s">
        <v>6</v>
      </c>
      <c r="E5237" t="s">
        <v>7</v>
      </c>
      <c r="F5237" t="s">
        <v>18287</v>
      </c>
      <c r="G5237">
        <v>46</v>
      </c>
      <c r="H5237" t="s">
        <v>18295</v>
      </c>
      <c r="I5237">
        <v>1</v>
      </c>
      <c r="J5237" t="s">
        <v>3</v>
      </c>
      <c r="K5237" t="s">
        <v>18305</v>
      </c>
      <c r="L5237" t="s">
        <v>18309</v>
      </c>
      <c r="M5237" s="5">
        <v>8561621</v>
      </c>
      <c r="N5237" t="s">
        <v>10508</v>
      </c>
      <c r="O5237" s="15">
        <v>7161961</v>
      </c>
      <c r="P5237" s="15">
        <v>3647222</v>
      </c>
      <c r="Q5237">
        <v>0</v>
      </c>
      <c r="R5237">
        <v>0</v>
      </c>
      <c r="S5237" t="s">
        <v>10</v>
      </c>
      <c r="T5237" s="1">
        <v>41289</v>
      </c>
      <c r="U5237" s="10">
        <v>214219</v>
      </c>
      <c r="V5237" t="s">
        <v>11</v>
      </c>
      <c r="W5237">
        <v>28</v>
      </c>
      <c r="X5237" s="1">
        <v>42185</v>
      </c>
      <c r="Y5237" s="16">
        <v>5.21E-2</v>
      </c>
      <c r="Z5237" s="17">
        <v>1758.45</v>
      </c>
      <c r="AA5237">
        <v>0</v>
      </c>
    </row>
    <row r="5238" spans="1:27">
      <c r="A5238" t="s">
        <v>97</v>
      </c>
      <c r="B5238" t="s">
        <v>10509</v>
      </c>
      <c r="C5238">
        <v>616384516</v>
      </c>
      <c r="D5238" t="s">
        <v>6</v>
      </c>
      <c r="E5238" t="s">
        <v>7</v>
      </c>
      <c r="F5238" t="s">
        <v>18285</v>
      </c>
      <c r="G5238">
        <v>38</v>
      </c>
      <c r="H5238" t="s">
        <v>18297</v>
      </c>
      <c r="I5238">
        <v>6</v>
      </c>
      <c r="J5238" t="s">
        <v>98</v>
      </c>
      <c r="K5238" t="s">
        <v>18303</v>
      </c>
      <c r="L5238" t="s">
        <v>18308</v>
      </c>
      <c r="M5238" s="5">
        <v>10885614</v>
      </c>
      <c r="N5238" t="s">
        <v>10510</v>
      </c>
      <c r="O5238" s="15">
        <v>6447214</v>
      </c>
      <c r="P5238" s="15">
        <v>4078570</v>
      </c>
      <c r="Q5238">
        <v>0</v>
      </c>
      <c r="R5238">
        <v>0</v>
      </c>
      <c r="S5238" t="s">
        <v>10</v>
      </c>
      <c r="T5238" s="1">
        <v>39273</v>
      </c>
      <c r="U5238" s="10">
        <v>267600</v>
      </c>
      <c r="V5238" t="s">
        <v>11</v>
      </c>
      <c r="W5238">
        <v>4</v>
      </c>
      <c r="X5238" s="1">
        <v>42160</v>
      </c>
      <c r="Y5238" s="16">
        <v>8.3800000000000013E-2</v>
      </c>
      <c r="Z5238" s="17">
        <v>1945.94</v>
      </c>
      <c r="AA5238">
        <v>0</v>
      </c>
    </row>
    <row r="5239" spans="1:27">
      <c r="A5239" t="s">
        <v>29</v>
      </c>
      <c r="B5239" t="s">
        <v>10511</v>
      </c>
      <c r="C5239">
        <v>616384560</v>
      </c>
      <c r="D5239" t="s">
        <v>6</v>
      </c>
      <c r="E5239" t="s">
        <v>7</v>
      </c>
      <c r="F5239" t="s">
        <v>18285</v>
      </c>
      <c r="G5239">
        <v>23</v>
      </c>
      <c r="H5239" t="s">
        <v>18294</v>
      </c>
      <c r="I5239">
        <v>5</v>
      </c>
      <c r="J5239" t="s">
        <v>30</v>
      </c>
      <c r="K5239" t="s">
        <v>18307</v>
      </c>
      <c r="L5239" t="s">
        <v>18309</v>
      </c>
      <c r="M5239" s="5">
        <v>6769985</v>
      </c>
      <c r="N5239" t="s">
        <v>10512</v>
      </c>
      <c r="O5239" s="15">
        <v>30000000</v>
      </c>
      <c r="P5239" s="15">
        <v>28277972</v>
      </c>
      <c r="Q5239">
        <v>0</v>
      </c>
      <c r="R5239">
        <v>0</v>
      </c>
      <c r="S5239" t="s">
        <v>10</v>
      </c>
      <c r="T5239" s="1">
        <v>41291</v>
      </c>
      <c r="U5239" s="10">
        <v>769225</v>
      </c>
      <c r="V5239" t="s">
        <v>11</v>
      </c>
      <c r="W5239">
        <v>28</v>
      </c>
      <c r="X5239" s="1">
        <v>42185</v>
      </c>
      <c r="Y5239" s="16">
        <v>5.21E-2</v>
      </c>
      <c r="Z5239" s="17">
        <v>1775.15</v>
      </c>
      <c r="AA5239">
        <v>0</v>
      </c>
    </row>
    <row r="5240" spans="1:27">
      <c r="A5240" t="s">
        <v>113</v>
      </c>
      <c r="B5240" t="s">
        <v>10513</v>
      </c>
      <c r="C5240">
        <v>616384648</v>
      </c>
      <c r="D5240" t="s">
        <v>6</v>
      </c>
      <c r="E5240" t="s">
        <v>7</v>
      </c>
      <c r="F5240" t="s">
        <v>18286</v>
      </c>
      <c r="G5240">
        <v>36</v>
      </c>
      <c r="H5240" t="s">
        <v>18294</v>
      </c>
      <c r="I5240">
        <v>4</v>
      </c>
      <c r="J5240" t="s">
        <v>114</v>
      </c>
      <c r="K5240" t="s">
        <v>18305</v>
      </c>
      <c r="L5240" t="s">
        <v>18309</v>
      </c>
      <c r="M5240" s="5">
        <v>6892171</v>
      </c>
      <c r="N5240" t="s">
        <v>10514</v>
      </c>
      <c r="O5240" s="15">
        <v>8400000</v>
      </c>
      <c r="P5240" s="15">
        <v>7162184</v>
      </c>
      <c r="Q5240">
        <v>0</v>
      </c>
      <c r="R5240">
        <v>0</v>
      </c>
      <c r="S5240" t="s">
        <v>10</v>
      </c>
      <c r="T5240" s="1">
        <v>41369</v>
      </c>
      <c r="U5240" s="10">
        <v>209940</v>
      </c>
      <c r="V5240" t="s">
        <v>11</v>
      </c>
      <c r="W5240">
        <v>25</v>
      </c>
      <c r="X5240" s="1">
        <v>42185</v>
      </c>
      <c r="Y5240" s="16">
        <v>4.4999999999999998E-2</v>
      </c>
      <c r="Z5240" s="17">
        <v>1829.01</v>
      </c>
      <c r="AA5240">
        <v>0</v>
      </c>
    </row>
    <row r="5241" spans="1:27">
      <c r="A5241" t="s">
        <v>2</v>
      </c>
      <c r="B5241" t="s">
        <v>10515</v>
      </c>
      <c r="C5241">
        <v>616385352</v>
      </c>
      <c r="D5241" t="s">
        <v>6</v>
      </c>
      <c r="E5241" t="s">
        <v>7</v>
      </c>
      <c r="F5241" t="s">
        <v>18287</v>
      </c>
      <c r="G5241">
        <v>39</v>
      </c>
      <c r="H5241" t="s">
        <v>18295</v>
      </c>
      <c r="I5241">
        <v>6</v>
      </c>
      <c r="J5241" t="s">
        <v>3</v>
      </c>
      <c r="K5241" t="s">
        <v>18302</v>
      </c>
      <c r="L5241" t="s">
        <v>18309</v>
      </c>
      <c r="M5241" s="5">
        <v>9813483</v>
      </c>
      <c r="N5241" t="s">
        <v>10516</v>
      </c>
      <c r="O5241" s="15">
        <v>649874</v>
      </c>
      <c r="P5241" s="15">
        <v>379094</v>
      </c>
      <c r="Q5241">
        <v>0</v>
      </c>
      <c r="R5241">
        <v>0</v>
      </c>
      <c r="S5241" t="s">
        <v>10</v>
      </c>
      <c r="T5241" s="1">
        <v>41996</v>
      </c>
      <c r="U5241" s="10">
        <v>54156</v>
      </c>
      <c r="V5241" t="s">
        <v>11</v>
      </c>
      <c r="W5241">
        <v>5</v>
      </c>
      <c r="X5241" s="1">
        <v>42185</v>
      </c>
      <c r="Y5241" s="16">
        <v>4.2999999999999997E-2</v>
      </c>
      <c r="Z5241" s="17">
        <v>2316.9299999999998</v>
      </c>
      <c r="AA5241">
        <v>0</v>
      </c>
    </row>
    <row r="5242" spans="1:27">
      <c r="A5242" t="s">
        <v>29</v>
      </c>
      <c r="B5242" t="s">
        <v>10517</v>
      </c>
      <c r="C5242">
        <v>616431574</v>
      </c>
      <c r="D5242" t="s">
        <v>100</v>
      </c>
      <c r="E5242" t="s">
        <v>103</v>
      </c>
      <c r="F5242" t="s">
        <v>18287</v>
      </c>
      <c r="G5242">
        <v>21</v>
      </c>
      <c r="H5242" t="s">
        <v>18294</v>
      </c>
      <c r="I5242">
        <v>2</v>
      </c>
      <c r="J5242" t="s">
        <v>30</v>
      </c>
      <c r="K5242" t="s">
        <v>18306</v>
      </c>
      <c r="L5242" t="s">
        <v>18309</v>
      </c>
      <c r="M5242" s="5">
        <v>0</v>
      </c>
      <c r="N5242" t="s">
        <v>10518</v>
      </c>
      <c r="O5242" s="15">
        <v>110781</v>
      </c>
      <c r="P5242" s="15">
        <v>110781</v>
      </c>
      <c r="Q5242">
        <v>64617</v>
      </c>
      <c r="R5242">
        <v>205</v>
      </c>
      <c r="S5242" t="s">
        <v>10</v>
      </c>
      <c r="T5242" s="1">
        <v>41905</v>
      </c>
      <c r="U5242" s="10">
        <v>9231</v>
      </c>
      <c r="V5242" t="s">
        <v>11</v>
      </c>
      <c r="W5242">
        <v>0</v>
      </c>
      <c r="X5242" s="1">
        <v>41948</v>
      </c>
      <c r="Y5242" s="16">
        <v>4.1900000000000007E-2</v>
      </c>
      <c r="Z5242" s="17">
        <v>1992.68</v>
      </c>
      <c r="AA5242">
        <v>0</v>
      </c>
    </row>
    <row r="5243" spans="1:27">
      <c r="A5243" t="s">
        <v>9</v>
      </c>
      <c r="B5243" t="s">
        <v>10519</v>
      </c>
      <c r="C5243">
        <v>616435446</v>
      </c>
      <c r="D5243" t="s">
        <v>6</v>
      </c>
      <c r="E5243" t="s">
        <v>7</v>
      </c>
      <c r="F5243" t="s">
        <v>18286</v>
      </c>
      <c r="G5243">
        <v>21</v>
      </c>
      <c r="H5243" t="s">
        <v>18295</v>
      </c>
      <c r="I5243">
        <v>4</v>
      </c>
      <c r="J5243" t="s">
        <v>23</v>
      </c>
      <c r="K5243" t="s">
        <v>18304</v>
      </c>
      <c r="L5243" t="s">
        <v>18308</v>
      </c>
      <c r="M5243" s="5">
        <v>722793</v>
      </c>
      <c r="N5243" t="s">
        <v>10520</v>
      </c>
      <c r="O5243" s="15">
        <v>25000000</v>
      </c>
      <c r="P5243" s="15">
        <v>23668896</v>
      </c>
      <c r="Q5243">
        <v>63607</v>
      </c>
      <c r="R5243">
        <v>25</v>
      </c>
      <c r="S5243" t="s">
        <v>10</v>
      </c>
      <c r="T5243" s="1">
        <v>41131</v>
      </c>
      <c r="U5243" s="10">
        <v>728640</v>
      </c>
      <c r="V5243" t="s">
        <v>11</v>
      </c>
      <c r="W5243">
        <v>32</v>
      </c>
      <c r="X5243" s="1">
        <v>42129</v>
      </c>
      <c r="Y5243" s="16">
        <v>5.3899999999999997E-2</v>
      </c>
      <c r="Z5243" s="17">
        <v>1788.08</v>
      </c>
      <c r="AA5243">
        <v>0</v>
      </c>
    </row>
    <row r="5244" spans="1:27">
      <c r="A5244" t="s">
        <v>29</v>
      </c>
      <c r="B5244" t="s">
        <v>10521</v>
      </c>
      <c r="C5244">
        <v>616437382</v>
      </c>
      <c r="D5244" t="s">
        <v>6</v>
      </c>
      <c r="E5244" t="s">
        <v>7</v>
      </c>
      <c r="F5244" t="s">
        <v>18286</v>
      </c>
      <c r="G5244">
        <v>47</v>
      </c>
      <c r="H5244" t="s">
        <v>18297</v>
      </c>
      <c r="I5244">
        <v>1</v>
      </c>
      <c r="J5244" t="s">
        <v>30</v>
      </c>
      <c r="K5244" t="s">
        <v>18304</v>
      </c>
      <c r="L5244" t="s">
        <v>18309</v>
      </c>
      <c r="M5244" s="5">
        <v>1210519</v>
      </c>
      <c r="N5244" t="s">
        <v>10522</v>
      </c>
      <c r="O5244" s="15">
        <v>690000</v>
      </c>
      <c r="P5244" s="15">
        <v>446715</v>
      </c>
      <c r="Q5244">
        <v>0</v>
      </c>
      <c r="R5244">
        <v>0</v>
      </c>
      <c r="S5244" t="s">
        <v>10</v>
      </c>
      <c r="T5244" s="1">
        <v>40644</v>
      </c>
      <c r="U5244" s="10">
        <v>75000</v>
      </c>
      <c r="V5244" t="s">
        <v>11</v>
      </c>
      <c r="W5244">
        <v>3</v>
      </c>
      <c r="X5244" s="1">
        <v>42160</v>
      </c>
      <c r="Y5244" s="16">
        <v>3.6799999999999999E-2</v>
      </c>
      <c r="Z5244" s="17">
        <v>1817.35</v>
      </c>
      <c r="AA5244">
        <v>0</v>
      </c>
    </row>
    <row r="5245" spans="1:27">
      <c r="A5245" t="s">
        <v>2</v>
      </c>
      <c r="B5245" t="s">
        <v>10523</v>
      </c>
      <c r="C5245">
        <v>616445654</v>
      </c>
      <c r="D5245" t="s">
        <v>100</v>
      </c>
      <c r="E5245" t="s">
        <v>7</v>
      </c>
      <c r="F5245" t="s">
        <v>18286</v>
      </c>
      <c r="G5245">
        <v>18</v>
      </c>
      <c r="H5245" t="s">
        <v>18295</v>
      </c>
      <c r="I5245">
        <v>5</v>
      </c>
      <c r="J5245" t="s">
        <v>3</v>
      </c>
      <c r="K5245" t="s">
        <v>18307</v>
      </c>
      <c r="L5245" t="s">
        <v>18308</v>
      </c>
      <c r="M5245" s="5">
        <v>0</v>
      </c>
      <c r="N5245" t="s">
        <v>10524</v>
      </c>
      <c r="O5245" s="15">
        <v>23000000</v>
      </c>
      <c r="P5245" s="15">
        <v>15432878</v>
      </c>
      <c r="Q5245">
        <v>0</v>
      </c>
      <c r="R5245">
        <v>0</v>
      </c>
      <c r="S5245" t="s">
        <v>10</v>
      </c>
      <c r="T5245" s="1">
        <v>40683</v>
      </c>
      <c r="U5245" s="10">
        <v>472886</v>
      </c>
      <c r="V5245" t="s">
        <v>11</v>
      </c>
      <c r="W5245">
        <v>19</v>
      </c>
      <c r="X5245" s="1">
        <v>42185</v>
      </c>
      <c r="Y5245" s="16">
        <v>3.9E-2</v>
      </c>
      <c r="Z5245" s="17">
        <v>1814.99</v>
      </c>
      <c r="AA5245">
        <v>0</v>
      </c>
    </row>
    <row r="5246" spans="1:27">
      <c r="A5246" t="s">
        <v>97</v>
      </c>
      <c r="B5246" t="s">
        <v>10525</v>
      </c>
      <c r="C5246">
        <v>616447700</v>
      </c>
      <c r="D5246" t="s">
        <v>6</v>
      </c>
      <c r="E5246" t="s">
        <v>7</v>
      </c>
      <c r="F5246" t="s">
        <v>18286</v>
      </c>
      <c r="G5246">
        <v>19</v>
      </c>
      <c r="H5246" t="s">
        <v>18295</v>
      </c>
      <c r="I5246">
        <v>5</v>
      </c>
      <c r="J5246" t="s">
        <v>98</v>
      </c>
      <c r="K5246" t="s">
        <v>18306</v>
      </c>
      <c r="L5246" t="s">
        <v>18309</v>
      </c>
      <c r="M5246" s="5">
        <v>5071200</v>
      </c>
      <c r="N5246" t="s">
        <v>10526</v>
      </c>
      <c r="O5246" s="15">
        <v>342800</v>
      </c>
      <c r="P5246" s="15">
        <v>42857</v>
      </c>
      <c r="Q5246">
        <v>0</v>
      </c>
      <c r="R5246">
        <v>0</v>
      </c>
      <c r="S5246" t="s">
        <v>10</v>
      </c>
      <c r="T5246" s="1">
        <v>41827</v>
      </c>
      <c r="U5246" s="10">
        <v>14283</v>
      </c>
      <c r="V5246" t="s">
        <v>42</v>
      </c>
      <c r="W5246">
        <v>21</v>
      </c>
      <c r="X5246" s="1">
        <v>42170</v>
      </c>
      <c r="Y5246" s="16">
        <v>4.0099999999999997E-2</v>
      </c>
      <c r="Z5246" s="17">
        <v>1848.91</v>
      </c>
      <c r="AA5246">
        <v>0</v>
      </c>
    </row>
    <row r="5247" spans="1:27">
      <c r="A5247" t="s">
        <v>29</v>
      </c>
      <c r="B5247" t="s">
        <v>10527</v>
      </c>
      <c r="C5247">
        <v>616450868</v>
      </c>
      <c r="D5247" t="s">
        <v>6</v>
      </c>
      <c r="E5247" t="s">
        <v>7</v>
      </c>
      <c r="F5247" t="s">
        <v>18287</v>
      </c>
      <c r="G5247">
        <v>54</v>
      </c>
      <c r="H5247" t="s">
        <v>18296</v>
      </c>
      <c r="I5247">
        <v>6</v>
      </c>
      <c r="J5247" t="s">
        <v>30</v>
      </c>
      <c r="K5247" t="s">
        <v>18306</v>
      </c>
      <c r="L5247" t="s">
        <v>18308</v>
      </c>
      <c r="M5247" s="5">
        <v>4508619</v>
      </c>
      <c r="N5247" t="s">
        <v>10528</v>
      </c>
      <c r="O5247" s="15">
        <v>1500000</v>
      </c>
      <c r="P5247" s="15">
        <v>651280</v>
      </c>
      <c r="Q5247">
        <v>0</v>
      </c>
      <c r="R5247">
        <v>0</v>
      </c>
      <c r="S5247" t="s">
        <v>10</v>
      </c>
      <c r="T5247" s="1">
        <v>41900</v>
      </c>
      <c r="U5247" s="10">
        <v>135037</v>
      </c>
      <c r="V5247" t="s">
        <v>11</v>
      </c>
      <c r="W5247">
        <v>7</v>
      </c>
      <c r="X5247" s="1">
        <v>42160</v>
      </c>
      <c r="Y5247" s="16">
        <v>4.0500000000000001E-2</v>
      </c>
      <c r="Z5247" s="17">
        <v>1975.47</v>
      </c>
      <c r="AA5247">
        <v>0</v>
      </c>
    </row>
    <row r="5248" spans="1:27">
      <c r="A5248" t="s">
        <v>29</v>
      </c>
      <c r="B5248" t="s">
        <v>10529</v>
      </c>
      <c r="C5248">
        <v>616451374</v>
      </c>
      <c r="D5248" t="s">
        <v>6</v>
      </c>
      <c r="E5248" t="s">
        <v>7</v>
      </c>
      <c r="F5248" t="s">
        <v>18287</v>
      </c>
      <c r="G5248">
        <v>52</v>
      </c>
      <c r="H5248" t="s">
        <v>18294</v>
      </c>
      <c r="I5248">
        <v>5</v>
      </c>
      <c r="J5248" t="s">
        <v>30</v>
      </c>
      <c r="K5248" t="s">
        <v>18303</v>
      </c>
      <c r="L5248" t="s">
        <v>18309</v>
      </c>
      <c r="M5248" s="5">
        <v>660000</v>
      </c>
      <c r="N5248" t="s">
        <v>10530</v>
      </c>
      <c r="O5248" s="15">
        <v>6900000</v>
      </c>
      <c r="P5248" s="15">
        <v>6080404</v>
      </c>
      <c r="Q5248">
        <v>0</v>
      </c>
      <c r="R5248">
        <v>0</v>
      </c>
      <c r="S5248" t="s">
        <v>10</v>
      </c>
      <c r="T5248" s="1">
        <v>41857</v>
      </c>
      <c r="U5248" s="10">
        <v>148322</v>
      </c>
      <c r="V5248" t="s">
        <v>11</v>
      </c>
      <c r="W5248">
        <v>9</v>
      </c>
      <c r="X5248" s="1">
        <v>42160</v>
      </c>
      <c r="Y5248" s="16">
        <v>4.0599999999999997E-2</v>
      </c>
      <c r="Z5248" s="17">
        <v>1892.35</v>
      </c>
      <c r="AA5248">
        <v>0</v>
      </c>
    </row>
    <row r="5249" spans="1:27">
      <c r="A5249" t="s">
        <v>2</v>
      </c>
      <c r="B5249" t="s">
        <v>10531</v>
      </c>
      <c r="C5249">
        <v>616452694</v>
      </c>
      <c r="D5249" t="s">
        <v>6</v>
      </c>
      <c r="E5249" t="s">
        <v>7</v>
      </c>
      <c r="F5249" t="s">
        <v>18285</v>
      </c>
      <c r="G5249">
        <v>38</v>
      </c>
      <c r="H5249" t="s">
        <v>18297</v>
      </c>
      <c r="I5249">
        <v>3</v>
      </c>
      <c r="J5249" t="s">
        <v>3</v>
      </c>
      <c r="K5249" t="s">
        <v>18302</v>
      </c>
      <c r="L5249" t="s">
        <v>18309</v>
      </c>
      <c r="M5249" s="5">
        <v>11739343</v>
      </c>
      <c r="N5249" t="s">
        <v>10532</v>
      </c>
      <c r="O5249" s="15">
        <v>7839343</v>
      </c>
      <c r="P5249" s="15">
        <v>2789732</v>
      </c>
      <c r="Q5249">
        <v>0</v>
      </c>
      <c r="R5249">
        <v>0</v>
      </c>
      <c r="S5249" t="s">
        <v>10</v>
      </c>
      <c r="T5249" s="1">
        <v>41354</v>
      </c>
      <c r="U5249" s="10">
        <v>273692</v>
      </c>
      <c r="V5249" t="s">
        <v>11</v>
      </c>
      <c r="W5249">
        <v>25</v>
      </c>
      <c r="X5249" s="1">
        <v>42160</v>
      </c>
      <c r="Y5249" s="16">
        <v>4.6500000000000007E-2</v>
      </c>
      <c r="Z5249" s="17">
        <v>1812.35</v>
      </c>
      <c r="AA5249">
        <v>0</v>
      </c>
    </row>
    <row r="5250" spans="1:27">
      <c r="A5250" t="s">
        <v>29</v>
      </c>
      <c r="B5250" t="s">
        <v>10533</v>
      </c>
      <c r="C5250">
        <v>616458084</v>
      </c>
      <c r="D5250" t="s">
        <v>6</v>
      </c>
      <c r="E5250" t="s">
        <v>7</v>
      </c>
      <c r="F5250" t="s">
        <v>18286</v>
      </c>
      <c r="G5250">
        <v>51</v>
      </c>
      <c r="H5250" t="s">
        <v>18297</v>
      </c>
      <c r="I5250">
        <v>4</v>
      </c>
      <c r="J5250" t="s">
        <v>30</v>
      </c>
      <c r="K5250" t="s">
        <v>18304</v>
      </c>
      <c r="L5250" t="s">
        <v>18308</v>
      </c>
      <c r="M5250" s="5">
        <v>6782059</v>
      </c>
      <c r="N5250" t="s">
        <v>10534</v>
      </c>
      <c r="O5250" s="15">
        <v>18500000</v>
      </c>
      <c r="P5250" s="15">
        <v>456269</v>
      </c>
      <c r="Q5250">
        <v>0</v>
      </c>
      <c r="R5250">
        <v>0</v>
      </c>
      <c r="S5250" t="s">
        <v>10</v>
      </c>
      <c r="T5250" s="1">
        <v>41936</v>
      </c>
      <c r="U5250" s="10">
        <v>383470</v>
      </c>
      <c r="V5250" t="s">
        <v>11</v>
      </c>
      <c r="W5250">
        <v>6</v>
      </c>
      <c r="X5250" s="1">
        <v>44474</v>
      </c>
      <c r="Y5250" s="16">
        <v>4.2300000000000004E-2</v>
      </c>
      <c r="Z5250" s="17">
        <v>2053.39</v>
      </c>
      <c r="AA5250">
        <v>0</v>
      </c>
    </row>
    <row r="5251" spans="1:27">
      <c r="A5251" t="s">
        <v>29</v>
      </c>
      <c r="B5251" t="s">
        <v>10535</v>
      </c>
      <c r="C5251">
        <v>617339118</v>
      </c>
      <c r="D5251" t="s">
        <v>100</v>
      </c>
      <c r="E5251" t="s">
        <v>5</v>
      </c>
      <c r="F5251" t="s">
        <v>18285</v>
      </c>
      <c r="G5251">
        <v>18</v>
      </c>
      <c r="H5251" t="s">
        <v>18294</v>
      </c>
      <c r="I5251">
        <v>5</v>
      </c>
      <c r="J5251" t="s">
        <v>30</v>
      </c>
      <c r="K5251" t="s">
        <v>18304</v>
      </c>
      <c r="L5251" t="s">
        <v>18309</v>
      </c>
      <c r="M5251" s="5">
        <v>0</v>
      </c>
      <c r="N5251" t="s">
        <v>10536</v>
      </c>
      <c r="O5251" s="15">
        <v>8000000</v>
      </c>
      <c r="P5251" s="15">
        <v>4007123</v>
      </c>
      <c r="Q5251">
        <v>325653</v>
      </c>
      <c r="R5251">
        <v>55</v>
      </c>
      <c r="S5251" t="s">
        <v>10</v>
      </c>
      <c r="T5251" s="1">
        <v>40886</v>
      </c>
      <c r="U5251" s="10">
        <v>265247</v>
      </c>
      <c r="V5251" t="s">
        <v>11</v>
      </c>
      <c r="W5251">
        <v>15</v>
      </c>
      <c r="X5251" s="1">
        <v>42099</v>
      </c>
      <c r="Y5251" s="16">
        <v>4.7599999999999996E-2</v>
      </c>
      <c r="Z5251" s="17">
        <v>1930.57</v>
      </c>
      <c r="AA5251">
        <v>0</v>
      </c>
    </row>
    <row r="5252" spans="1:27">
      <c r="A5252" t="s">
        <v>29</v>
      </c>
      <c r="B5252" t="s">
        <v>10537</v>
      </c>
      <c r="C5252">
        <v>617344640</v>
      </c>
      <c r="D5252" t="s">
        <v>6</v>
      </c>
      <c r="E5252" t="s">
        <v>7</v>
      </c>
      <c r="F5252" t="s">
        <v>18287</v>
      </c>
      <c r="G5252">
        <v>32</v>
      </c>
      <c r="H5252" t="s">
        <v>18297</v>
      </c>
      <c r="I5252">
        <v>1</v>
      </c>
      <c r="J5252" t="s">
        <v>30</v>
      </c>
      <c r="K5252" t="s">
        <v>18306</v>
      </c>
      <c r="L5252" t="s">
        <v>18308</v>
      </c>
      <c r="M5252" s="5">
        <v>2328414</v>
      </c>
      <c r="N5252" t="s">
        <v>10538</v>
      </c>
      <c r="O5252" s="15">
        <v>15000000</v>
      </c>
      <c r="P5252" s="15">
        <v>12991109</v>
      </c>
      <c r="Q5252">
        <v>0</v>
      </c>
      <c r="R5252">
        <v>0</v>
      </c>
      <c r="S5252" t="s">
        <v>10</v>
      </c>
      <c r="T5252" s="1">
        <v>41905</v>
      </c>
      <c r="U5252" s="10">
        <v>505259</v>
      </c>
      <c r="V5252" t="s">
        <v>11</v>
      </c>
      <c r="W5252">
        <v>7</v>
      </c>
      <c r="X5252" s="1">
        <v>42160</v>
      </c>
      <c r="Y5252" s="16">
        <v>4.1900000000000007E-2</v>
      </c>
      <c r="Z5252" s="17">
        <v>1992.68</v>
      </c>
      <c r="AA5252">
        <v>0</v>
      </c>
    </row>
    <row r="5253" spans="1:27">
      <c r="A5253" t="s">
        <v>29</v>
      </c>
      <c r="B5253" t="s">
        <v>10539</v>
      </c>
      <c r="C5253">
        <v>617345806</v>
      </c>
      <c r="D5253" t="s">
        <v>100</v>
      </c>
      <c r="E5253" t="s">
        <v>103</v>
      </c>
      <c r="F5253" t="s">
        <v>18287</v>
      </c>
      <c r="G5253">
        <v>23</v>
      </c>
      <c r="H5253" t="s">
        <v>18296</v>
      </c>
      <c r="I5253">
        <v>5</v>
      </c>
      <c r="J5253" t="s">
        <v>30</v>
      </c>
      <c r="K5253" t="s">
        <v>18306</v>
      </c>
      <c r="L5253" t="s">
        <v>18309</v>
      </c>
      <c r="M5253" s="5">
        <v>0</v>
      </c>
      <c r="N5253" t="s">
        <v>10540</v>
      </c>
      <c r="O5253" s="15">
        <v>302190</v>
      </c>
      <c r="P5253" s="15">
        <v>302190</v>
      </c>
      <c r="Q5253">
        <v>176274</v>
      </c>
      <c r="R5253">
        <v>205</v>
      </c>
      <c r="S5253" t="s">
        <v>10</v>
      </c>
      <c r="T5253" s="1">
        <v>41905</v>
      </c>
      <c r="U5253" s="10">
        <v>25182</v>
      </c>
      <c r="V5253" t="s">
        <v>11</v>
      </c>
      <c r="W5253">
        <v>0</v>
      </c>
      <c r="X5253" s="1">
        <v>41948</v>
      </c>
      <c r="Y5253" s="16">
        <v>4.1900000000000007E-2</v>
      </c>
      <c r="Z5253" s="17">
        <v>1992.68</v>
      </c>
      <c r="AA5253">
        <v>0</v>
      </c>
    </row>
    <row r="5254" spans="1:27">
      <c r="A5254" t="s">
        <v>29</v>
      </c>
      <c r="B5254" t="s">
        <v>10541</v>
      </c>
      <c r="C5254">
        <v>617346114</v>
      </c>
      <c r="D5254" t="s">
        <v>6</v>
      </c>
      <c r="E5254" t="s">
        <v>7</v>
      </c>
      <c r="F5254" t="s">
        <v>18286</v>
      </c>
      <c r="G5254">
        <v>18</v>
      </c>
      <c r="H5254" t="s">
        <v>18296</v>
      </c>
      <c r="I5254">
        <v>1</v>
      </c>
      <c r="J5254" t="s">
        <v>30</v>
      </c>
      <c r="K5254" t="s">
        <v>18304</v>
      </c>
      <c r="L5254" t="s">
        <v>18309</v>
      </c>
      <c r="M5254" s="5">
        <v>1890280</v>
      </c>
      <c r="N5254" t="s">
        <v>10542</v>
      </c>
      <c r="O5254" s="15">
        <v>342800</v>
      </c>
      <c r="P5254" s="15">
        <v>199970</v>
      </c>
      <c r="Q5254">
        <v>0</v>
      </c>
      <c r="R5254">
        <v>0</v>
      </c>
      <c r="S5254" t="s">
        <v>10</v>
      </c>
      <c r="T5254" s="1">
        <v>41984</v>
      </c>
      <c r="U5254" s="10">
        <v>28566</v>
      </c>
      <c r="V5254" t="s">
        <v>11</v>
      </c>
      <c r="W5254">
        <v>5</v>
      </c>
      <c r="X5254" s="1">
        <v>42160</v>
      </c>
      <c r="Y5254" s="16">
        <v>4.4199999999999996E-2</v>
      </c>
      <c r="Z5254" s="17">
        <v>2381.96</v>
      </c>
      <c r="AA5254">
        <v>0</v>
      </c>
    </row>
    <row r="5255" spans="1:27">
      <c r="A5255" t="s">
        <v>97</v>
      </c>
      <c r="B5255" t="s">
        <v>10543</v>
      </c>
      <c r="C5255">
        <v>617348446</v>
      </c>
      <c r="D5255" t="s">
        <v>6</v>
      </c>
      <c r="E5255" t="s">
        <v>7</v>
      </c>
      <c r="F5255" t="s">
        <v>18285</v>
      </c>
      <c r="G5255">
        <v>18</v>
      </c>
      <c r="H5255" t="s">
        <v>18294</v>
      </c>
      <c r="I5255">
        <v>4</v>
      </c>
      <c r="J5255" t="s">
        <v>98</v>
      </c>
      <c r="K5255" t="s">
        <v>18304</v>
      </c>
      <c r="L5255" t="s">
        <v>18308</v>
      </c>
      <c r="M5255" s="5">
        <v>214446</v>
      </c>
      <c r="N5255" t="s">
        <v>10544</v>
      </c>
      <c r="O5255" s="15">
        <v>5000000</v>
      </c>
      <c r="P5255" s="15">
        <v>2249867</v>
      </c>
      <c r="Q5255">
        <v>0</v>
      </c>
      <c r="R5255">
        <v>0</v>
      </c>
      <c r="S5255" t="s">
        <v>10</v>
      </c>
      <c r="T5255" s="1">
        <v>41354</v>
      </c>
      <c r="U5255" s="10">
        <v>187500</v>
      </c>
      <c r="V5255" t="s">
        <v>11</v>
      </c>
      <c r="W5255">
        <v>25</v>
      </c>
      <c r="X5255" s="1">
        <v>42160</v>
      </c>
      <c r="Y5255" s="16">
        <v>4.6500000000000007E-2</v>
      </c>
      <c r="Z5255" s="17">
        <v>1812.35</v>
      </c>
      <c r="AA5255">
        <v>0</v>
      </c>
    </row>
    <row r="5256" spans="1:27">
      <c r="A5256" t="s">
        <v>29</v>
      </c>
      <c r="B5256" t="s">
        <v>10545</v>
      </c>
      <c r="C5256">
        <v>617533356</v>
      </c>
      <c r="D5256" t="s">
        <v>6</v>
      </c>
      <c r="E5256" t="s">
        <v>7</v>
      </c>
      <c r="F5256" t="s">
        <v>18287</v>
      </c>
      <c r="G5256">
        <v>40</v>
      </c>
      <c r="H5256" t="s">
        <v>18294</v>
      </c>
      <c r="I5256">
        <v>1</v>
      </c>
      <c r="J5256" t="s">
        <v>30</v>
      </c>
      <c r="K5256" t="s">
        <v>18303</v>
      </c>
      <c r="L5256" t="s">
        <v>18309</v>
      </c>
      <c r="M5256" s="5">
        <v>1720666</v>
      </c>
      <c r="N5256" t="s">
        <v>10546</v>
      </c>
      <c r="O5256" s="15">
        <v>10000000</v>
      </c>
      <c r="P5256" s="15">
        <v>5934752</v>
      </c>
      <c r="Q5256">
        <v>0</v>
      </c>
      <c r="R5256">
        <v>0</v>
      </c>
      <c r="S5256" t="s">
        <v>10</v>
      </c>
      <c r="T5256" s="1">
        <v>41571</v>
      </c>
      <c r="U5256" s="10">
        <v>400269</v>
      </c>
      <c r="V5256" t="s">
        <v>11</v>
      </c>
      <c r="W5256">
        <v>18</v>
      </c>
      <c r="X5256" s="1">
        <v>42160</v>
      </c>
      <c r="Y5256" s="16">
        <v>3.9599999999999996E-2</v>
      </c>
      <c r="Z5256" s="17">
        <v>1883.14</v>
      </c>
      <c r="AA5256">
        <v>0</v>
      </c>
    </row>
    <row r="5257" spans="1:27">
      <c r="A5257" t="s">
        <v>29</v>
      </c>
      <c r="B5257" t="s">
        <v>10547</v>
      </c>
      <c r="C5257">
        <v>617541892</v>
      </c>
      <c r="D5257" t="s">
        <v>6</v>
      </c>
      <c r="E5257" t="s">
        <v>7</v>
      </c>
      <c r="F5257" t="s">
        <v>18287</v>
      </c>
      <c r="G5257">
        <v>48</v>
      </c>
      <c r="H5257" t="s">
        <v>18296</v>
      </c>
      <c r="I5257">
        <v>4</v>
      </c>
      <c r="J5257" t="s">
        <v>30</v>
      </c>
      <c r="K5257" t="s">
        <v>18303</v>
      </c>
      <c r="L5257" t="s">
        <v>18309</v>
      </c>
      <c r="M5257" s="5">
        <v>578624</v>
      </c>
      <c r="N5257" t="s">
        <v>10548</v>
      </c>
      <c r="O5257" s="15">
        <v>938700</v>
      </c>
      <c r="P5257" s="15">
        <v>328508</v>
      </c>
      <c r="Q5257">
        <v>0</v>
      </c>
      <c r="R5257">
        <v>0</v>
      </c>
      <c r="S5257" t="s">
        <v>10</v>
      </c>
      <c r="T5257" s="1">
        <v>41598</v>
      </c>
      <c r="U5257" s="10">
        <v>75000</v>
      </c>
      <c r="V5257" t="s">
        <v>11</v>
      </c>
      <c r="W5257">
        <v>10</v>
      </c>
      <c r="X5257" s="1">
        <v>42160</v>
      </c>
      <c r="Y5257" s="16">
        <v>3.9900000000000005E-2</v>
      </c>
      <c r="Z5257" s="17">
        <v>1919.2</v>
      </c>
      <c r="AA5257">
        <v>0</v>
      </c>
    </row>
    <row r="5258" spans="1:27">
      <c r="A5258" t="s">
        <v>97</v>
      </c>
      <c r="B5258" t="s">
        <v>10549</v>
      </c>
      <c r="C5258">
        <v>617546952</v>
      </c>
      <c r="D5258" t="s">
        <v>6</v>
      </c>
      <c r="E5258" t="s">
        <v>7</v>
      </c>
      <c r="F5258" t="s">
        <v>18286</v>
      </c>
      <c r="G5258">
        <v>23</v>
      </c>
      <c r="H5258" t="s">
        <v>18296</v>
      </c>
      <c r="I5258">
        <v>3</v>
      </c>
      <c r="J5258" t="s">
        <v>98</v>
      </c>
      <c r="K5258" t="s">
        <v>18306</v>
      </c>
      <c r="L5258" t="s">
        <v>18309</v>
      </c>
      <c r="M5258" s="5">
        <v>3081036</v>
      </c>
      <c r="N5258" t="s">
        <v>10550</v>
      </c>
      <c r="O5258" s="15">
        <v>12000000</v>
      </c>
      <c r="P5258" s="15">
        <v>10802482</v>
      </c>
      <c r="Q5258">
        <v>0</v>
      </c>
      <c r="R5258">
        <v>0</v>
      </c>
      <c r="S5258" t="s">
        <v>10</v>
      </c>
      <c r="T5258" s="1">
        <v>41045</v>
      </c>
      <c r="U5258" s="10">
        <v>268806</v>
      </c>
      <c r="V5258" t="s">
        <v>11</v>
      </c>
      <c r="W5258">
        <v>35</v>
      </c>
      <c r="X5258" s="1">
        <v>42160</v>
      </c>
      <c r="Y5258" s="16">
        <v>5.4400000000000004E-2</v>
      </c>
      <c r="Z5258" s="17">
        <v>1778.37</v>
      </c>
      <c r="AA5258">
        <v>0</v>
      </c>
    </row>
    <row r="5259" spans="1:27">
      <c r="A5259" t="s">
        <v>97</v>
      </c>
      <c r="B5259" t="s">
        <v>10551</v>
      </c>
      <c r="C5259">
        <v>617551088</v>
      </c>
      <c r="D5259" t="s">
        <v>6</v>
      </c>
      <c r="E5259" t="s">
        <v>7</v>
      </c>
      <c r="F5259" t="s">
        <v>18286</v>
      </c>
      <c r="G5259">
        <v>25</v>
      </c>
      <c r="H5259" t="s">
        <v>18296</v>
      </c>
      <c r="I5259">
        <v>1</v>
      </c>
      <c r="J5259" t="s">
        <v>98</v>
      </c>
      <c r="K5259" t="s">
        <v>18306</v>
      </c>
      <c r="L5259" t="s">
        <v>18308</v>
      </c>
      <c r="M5259" s="5">
        <v>828480</v>
      </c>
      <c r="N5259" t="s">
        <v>10552</v>
      </c>
      <c r="O5259" s="15">
        <v>95000000</v>
      </c>
      <c r="P5259" s="15">
        <v>93299146</v>
      </c>
      <c r="Q5259">
        <v>400006</v>
      </c>
      <c r="R5259">
        <v>55</v>
      </c>
      <c r="S5259" t="s">
        <v>10</v>
      </c>
      <c r="T5259" s="1">
        <v>41745</v>
      </c>
      <c r="U5259" s="10">
        <v>1171143</v>
      </c>
      <c r="V5259" t="s">
        <v>11</v>
      </c>
      <c r="W5259">
        <v>9</v>
      </c>
      <c r="X5259" s="1">
        <v>42099</v>
      </c>
      <c r="Y5259" s="16">
        <v>3.8599999999999995E-2</v>
      </c>
      <c r="Z5259" s="17">
        <v>1932.42</v>
      </c>
      <c r="AA5259">
        <v>0</v>
      </c>
    </row>
    <row r="5260" spans="1:27">
      <c r="A5260" t="s">
        <v>97</v>
      </c>
      <c r="B5260" t="s">
        <v>10553</v>
      </c>
      <c r="C5260">
        <v>617973334</v>
      </c>
      <c r="D5260" t="s">
        <v>6</v>
      </c>
      <c r="E5260" t="s">
        <v>7</v>
      </c>
      <c r="F5260" t="s">
        <v>18285</v>
      </c>
      <c r="G5260">
        <v>18</v>
      </c>
      <c r="H5260" t="s">
        <v>18296</v>
      </c>
      <c r="I5260">
        <v>1</v>
      </c>
      <c r="J5260" t="s">
        <v>98</v>
      </c>
      <c r="K5260" t="s">
        <v>18304</v>
      </c>
      <c r="L5260" t="s">
        <v>18309</v>
      </c>
      <c r="M5260" s="5">
        <v>10838115</v>
      </c>
      <c r="N5260" t="s">
        <v>10554</v>
      </c>
      <c r="O5260" s="15">
        <v>11500000</v>
      </c>
      <c r="P5260" s="15">
        <v>10051283</v>
      </c>
      <c r="Q5260">
        <v>0</v>
      </c>
      <c r="R5260">
        <v>0</v>
      </c>
      <c r="S5260" t="s">
        <v>10</v>
      </c>
      <c r="T5260" s="1">
        <v>41530</v>
      </c>
      <c r="U5260" s="10">
        <v>262228</v>
      </c>
      <c r="V5260" t="s">
        <v>11</v>
      </c>
      <c r="W5260">
        <v>20</v>
      </c>
      <c r="X5260" s="1">
        <v>42185</v>
      </c>
      <c r="Y5260" s="16">
        <v>4.0899999999999999E-2</v>
      </c>
      <c r="Z5260" s="17">
        <v>1919.25</v>
      </c>
      <c r="AA5260">
        <v>0</v>
      </c>
    </row>
    <row r="5261" spans="1:27">
      <c r="A5261" t="s">
        <v>2</v>
      </c>
      <c r="B5261" t="s">
        <v>10555</v>
      </c>
      <c r="C5261">
        <v>618174304</v>
      </c>
      <c r="D5261" t="s">
        <v>6</v>
      </c>
      <c r="E5261" t="s">
        <v>7</v>
      </c>
      <c r="F5261" t="s">
        <v>18287</v>
      </c>
      <c r="G5261">
        <v>26</v>
      </c>
      <c r="H5261" t="s">
        <v>18296</v>
      </c>
      <c r="I5261">
        <v>2</v>
      </c>
      <c r="J5261" t="s">
        <v>3</v>
      </c>
      <c r="K5261" t="s">
        <v>18302</v>
      </c>
      <c r="L5261" t="s">
        <v>18309</v>
      </c>
      <c r="M5261" s="5">
        <v>2623547</v>
      </c>
      <c r="N5261" t="s">
        <v>10556</v>
      </c>
      <c r="O5261" s="15">
        <v>8000000</v>
      </c>
      <c r="P5261" s="15">
        <v>5812157</v>
      </c>
      <c r="Q5261">
        <v>0</v>
      </c>
      <c r="R5261">
        <v>0</v>
      </c>
      <c r="S5261" t="s">
        <v>10</v>
      </c>
      <c r="T5261" s="1">
        <v>40793</v>
      </c>
      <c r="U5261" s="10">
        <v>235774</v>
      </c>
      <c r="V5261" t="s">
        <v>11</v>
      </c>
      <c r="W5261">
        <v>44</v>
      </c>
      <c r="X5261" s="1">
        <v>42160</v>
      </c>
      <c r="Y5261" s="16">
        <v>4.5100000000000001E-2</v>
      </c>
      <c r="Z5261" s="17">
        <v>1791.89</v>
      </c>
      <c r="AA5261">
        <v>0</v>
      </c>
    </row>
    <row r="5262" spans="1:27">
      <c r="A5262" t="s">
        <v>2</v>
      </c>
      <c r="B5262" t="s">
        <v>10557</v>
      </c>
      <c r="C5262">
        <v>618750066</v>
      </c>
      <c r="D5262" t="s">
        <v>6</v>
      </c>
      <c r="E5262" t="s">
        <v>103</v>
      </c>
      <c r="F5262" t="s">
        <v>18286</v>
      </c>
      <c r="G5262">
        <v>51</v>
      </c>
      <c r="H5262" t="s">
        <v>18295</v>
      </c>
      <c r="I5262">
        <v>4</v>
      </c>
      <c r="J5262" t="s">
        <v>3</v>
      </c>
      <c r="K5262" t="s">
        <v>18305</v>
      </c>
      <c r="L5262" t="s">
        <v>18308</v>
      </c>
      <c r="M5262" s="5">
        <v>23451</v>
      </c>
      <c r="N5262" t="s">
        <v>10558</v>
      </c>
      <c r="O5262" s="15">
        <v>4000000</v>
      </c>
      <c r="P5262" s="15">
        <v>1606584</v>
      </c>
      <c r="Q5262">
        <v>1145952</v>
      </c>
      <c r="R5262">
        <v>265</v>
      </c>
      <c r="S5262" t="s">
        <v>10</v>
      </c>
      <c r="T5262" s="1">
        <v>41108</v>
      </c>
      <c r="U5262" s="10">
        <v>160107</v>
      </c>
      <c r="V5262" t="s">
        <v>11</v>
      </c>
      <c r="W5262">
        <v>24</v>
      </c>
      <c r="X5262" s="1">
        <v>41887</v>
      </c>
      <c r="Y5262" s="16">
        <v>5.3800000000000001E-2</v>
      </c>
      <c r="Z5262" s="17">
        <v>1778.97</v>
      </c>
      <c r="AA5262">
        <v>0</v>
      </c>
    </row>
    <row r="5263" spans="1:27">
      <c r="A5263" t="s">
        <v>97</v>
      </c>
      <c r="B5263" t="s">
        <v>10559</v>
      </c>
      <c r="C5263">
        <v>618862178</v>
      </c>
      <c r="D5263" t="s">
        <v>6</v>
      </c>
      <c r="E5263" t="s">
        <v>7</v>
      </c>
      <c r="F5263" t="s">
        <v>18286</v>
      </c>
      <c r="G5263">
        <v>52</v>
      </c>
      <c r="H5263" t="s">
        <v>18294</v>
      </c>
      <c r="I5263">
        <v>3</v>
      </c>
      <c r="J5263" t="s">
        <v>98</v>
      </c>
      <c r="K5263" t="s">
        <v>18302</v>
      </c>
      <c r="L5263" t="s">
        <v>18308</v>
      </c>
      <c r="M5263" s="5">
        <v>8907287</v>
      </c>
      <c r="N5263" t="s">
        <v>10560</v>
      </c>
      <c r="O5263" s="15">
        <v>3000000</v>
      </c>
      <c r="P5263" s="15">
        <v>487271</v>
      </c>
      <c r="Q5263">
        <v>0</v>
      </c>
      <c r="R5263">
        <v>0</v>
      </c>
      <c r="S5263" t="s">
        <v>10</v>
      </c>
      <c r="T5263" s="1">
        <v>40857</v>
      </c>
      <c r="U5263" s="10">
        <v>85052</v>
      </c>
      <c r="V5263" t="s">
        <v>11</v>
      </c>
      <c r="W5263">
        <v>42</v>
      </c>
      <c r="X5263" s="1">
        <v>42185</v>
      </c>
      <c r="Y5263" s="16">
        <v>4.7699999999999992E-2</v>
      </c>
      <c r="Z5263" s="17">
        <v>1917.69</v>
      </c>
      <c r="AA5263">
        <v>0</v>
      </c>
    </row>
    <row r="5264" spans="1:27">
      <c r="A5264" t="s">
        <v>97</v>
      </c>
      <c r="B5264" t="s">
        <v>10561</v>
      </c>
      <c r="C5264">
        <v>618875818</v>
      </c>
      <c r="D5264" t="s">
        <v>6</v>
      </c>
      <c r="E5264" t="s">
        <v>7</v>
      </c>
      <c r="F5264" t="s">
        <v>18286</v>
      </c>
      <c r="G5264">
        <v>19</v>
      </c>
      <c r="H5264" t="s">
        <v>18296</v>
      </c>
      <c r="I5264">
        <v>3</v>
      </c>
      <c r="J5264" t="s">
        <v>98</v>
      </c>
      <c r="K5264" t="s">
        <v>18306</v>
      </c>
      <c r="L5264" t="s">
        <v>18309</v>
      </c>
      <c r="M5264" s="5">
        <v>10629592</v>
      </c>
      <c r="N5264" t="s">
        <v>10562</v>
      </c>
      <c r="O5264" s="15">
        <v>8000000</v>
      </c>
      <c r="P5264" s="15">
        <v>5526784</v>
      </c>
      <c r="Q5264">
        <v>0</v>
      </c>
      <c r="R5264">
        <v>0</v>
      </c>
      <c r="S5264" t="s">
        <v>10</v>
      </c>
      <c r="T5264" s="1">
        <v>41751</v>
      </c>
      <c r="U5264" s="10">
        <v>279301</v>
      </c>
      <c r="V5264" t="s">
        <v>11</v>
      </c>
      <c r="W5264">
        <v>13</v>
      </c>
      <c r="X5264" s="1">
        <v>42185</v>
      </c>
      <c r="Y5264" s="16">
        <v>3.8100000000000002E-2</v>
      </c>
      <c r="Z5264" s="17">
        <v>1921.75</v>
      </c>
      <c r="AA5264">
        <v>0</v>
      </c>
    </row>
    <row r="5265" spans="1:27">
      <c r="A5265" t="s">
        <v>97</v>
      </c>
      <c r="B5265" t="s">
        <v>10563</v>
      </c>
      <c r="C5265">
        <v>618883408</v>
      </c>
      <c r="D5265" t="s">
        <v>6</v>
      </c>
      <c r="E5265" t="s">
        <v>7</v>
      </c>
      <c r="F5265" t="s">
        <v>18286</v>
      </c>
      <c r="G5265">
        <v>23</v>
      </c>
      <c r="H5265" t="s">
        <v>18296</v>
      </c>
      <c r="I5265">
        <v>5</v>
      </c>
      <c r="J5265" t="s">
        <v>98</v>
      </c>
      <c r="K5265" t="s">
        <v>18303</v>
      </c>
      <c r="L5265" t="s">
        <v>18308</v>
      </c>
      <c r="M5265" s="5">
        <v>8862665</v>
      </c>
      <c r="N5265" t="s">
        <v>10564</v>
      </c>
      <c r="O5265" s="15">
        <v>12680000</v>
      </c>
      <c r="P5265" s="15">
        <v>10790589</v>
      </c>
      <c r="Q5265">
        <v>0</v>
      </c>
      <c r="R5265">
        <v>0</v>
      </c>
      <c r="S5265" t="s">
        <v>10</v>
      </c>
      <c r="T5265" s="1">
        <v>41863</v>
      </c>
      <c r="U5265" s="10">
        <v>343353</v>
      </c>
      <c r="V5265" t="s">
        <v>11</v>
      </c>
      <c r="W5265">
        <v>9</v>
      </c>
      <c r="X5265" s="1">
        <v>42160</v>
      </c>
      <c r="Y5265" s="16">
        <v>4.0599999999999997E-2</v>
      </c>
      <c r="Z5265" s="17">
        <v>1881.62</v>
      </c>
      <c r="AA5265">
        <v>0</v>
      </c>
    </row>
    <row r="5266" spans="1:27">
      <c r="A5266" t="s">
        <v>29</v>
      </c>
      <c r="B5266" t="s">
        <v>10565</v>
      </c>
      <c r="C5266">
        <v>618917530</v>
      </c>
      <c r="D5266" t="s">
        <v>6</v>
      </c>
      <c r="E5266" t="s">
        <v>7</v>
      </c>
      <c r="F5266" t="s">
        <v>18287</v>
      </c>
      <c r="G5266">
        <v>18</v>
      </c>
      <c r="H5266" t="s">
        <v>18297</v>
      </c>
      <c r="I5266">
        <v>1</v>
      </c>
      <c r="J5266" t="s">
        <v>30</v>
      </c>
      <c r="K5266" t="s">
        <v>18302</v>
      </c>
      <c r="L5266" t="s">
        <v>18308</v>
      </c>
      <c r="M5266" s="5">
        <v>5055129</v>
      </c>
      <c r="N5266" t="s">
        <v>10566</v>
      </c>
      <c r="O5266" s="15">
        <v>4200000</v>
      </c>
      <c r="P5266" s="15">
        <v>2524435</v>
      </c>
      <c r="Q5266">
        <v>0</v>
      </c>
      <c r="R5266">
        <v>0</v>
      </c>
      <c r="S5266" t="s">
        <v>10</v>
      </c>
      <c r="T5266" s="1">
        <v>41605</v>
      </c>
      <c r="U5266" s="10">
        <v>156130</v>
      </c>
      <c r="V5266" t="s">
        <v>11</v>
      </c>
      <c r="W5266">
        <v>17</v>
      </c>
      <c r="X5266" s="1">
        <v>42185</v>
      </c>
      <c r="Y5266" s="16">
        <v>4.0599999999999997E-2</v>
      </c>
      <c r="Z5266" s="17">
        <v>1926.74</v>
      </c>
      <c r="AA5266">
        <v>0</v>
      </c>
    </row>
    <row r="5267" spans="1:27">
      <c r="A5267" t="s">
        <v>29</v>
      </c>
      <c r="B5267" t="s">
        <v>10567</v>
      </c>
      <c r="C5267">
        <v>618917596</v>
      </c>
      <c r="D5267" t="s">
        <v>6</v>
      </c>
      <c r="E5267" t="s">
        <v>7</v>
      </c>
      <c r="F5267" t="s">
        <v>18285</v>
      </c>
      <c r="G5267">
        <v>18</v>
      </c>
      <c r="H5267" t="s">
        <v>18297</v>
      </c>
      <c r="I5267">
        <v>3</v>
      </c>
      <c r="J5267" t="s">
        <v>30</v>
      </c>
      <c r="K5267" t="s">
        <v>18305</v>
      </c>
      <c r="L5267" t="s">
        <v>18308</v>
      </c>
      <c r="M5267" s="5">
        <v>5759577</v>
      </c>
      <c r="N5267" t="s">
        <v>10568</v>
      </c>
      <c r="O5267" s="15">
        <v>12000000</v>
      </c>
      <c r="P5267" s="15">
        <v>5053889</v>
      </c>
      <c r="Q5267">
        <v>0</v>
      </c>
      <c r="R5267">
        <v>0</v>
      </c>
      <c r="S5267" t="s">
        <v>10</v>
      </c>
      <c r="T5267" s="1">
        <v>41150</v>
      </c>
      <c r="U5267" s="10">
        <v>394546</v>
      </c>
      <c r="V5267" t="s">
        <v>11</v>
      </c>
      <c r="W5267">
        <v>33</v>
      </c>
      <c r="X5267" s="1">
        <v>42185</v>
      </c>
      <c r="Y5267" s="16">
        <v>5.4000000000000006E-2</v>
      </c>
      <c r="Z5267" s="17">
        <v>1828.99</v>
      </c>
      <c r="AA5267">
        <v>0</v>
      </c>
    </row>
    <row r="5268" spans="1:27">
      <c r="A5268" t="s">
        <v>97</v>
      </c>
      <c r="B5268" t="s">
        <v>10569</v>
      </c>
      <c r="C5268">
        <v>618939662</v>
      </c>
      <c r="D5268" t="s">
        <v>6</v>
      </c>
      <c r="E5268" t="s">
        <v>7</v>
      </c>
      <c r="F5268" t="s">
        <v>18285</v>
      </c>
      <c r="G5268">
        <v>18</v>
      </c>
      <c r="H5268" t="s">
        <v>18297</v>
      </c>
      <c r="I5268">
        <v>6</v>
      </c>
      <c r="J5268" t="s">
        <v>98</v>
      </c>
      <c r="K5268" t="s">
        <v>18302</v>
      </c>
      <c r="L5268" t="s">
        <v>18308</v>
      </c>
      <c r="M5268" s="5">
        <v>2974360</v>
      </c>
      <c r="N5268" t="s">
        <v>10570</v>
      </c>
      <c r="O5268" s="15">
        <v>1830000</v>
      </c>
      <c r="P5268" s="15">
        <v>354752</v>
      </c>
      <c r="Q5268">
        <v>0</v>
      </c>
      <c r="R5268">
        <v>0</v>
      </c>
      <c r="S5268" t="s">
        <v>10</v>
      </c>
      <c r="T5268" s="1">
        <v>40884</v>
      </c>
      <c r="U5268" s="10">
        <v>53775</v>
      </c>
      <c r="V5268" t="s">
        <v>11</v>
      </c>
      <c r="W5268">
        <v>41</v>
      </c>
      <c r="X5268" s="1">
        <v>42160</v>
      </c>
      <c r="Y5268" s="16">
        <v>4.9800000000000004E-2</v>
      </c>
      <c r="Z5268" s="17">
        <v>1936.11</v>
      </c>
      <c r="AA5268">
        <v>0</v>
      </c>
    </row>
    <row r="5269" spans="1:27">
      <c r="A5269" t="s">
        <v>97</v>
      </c>
      <c r="B5269" t="s">
        <v>10571</v>
      </c>
      <c r="C5269">
        <v>619251820</v>
      </c>
      <c r="D5269" t="s">
        <v>6</v>
      </c>
      <c r="E5269" t="s">
        <v>7</v>
      </c>
      <c r="F5269" t="s">
        <v>18285</v>
      </c>
      <c r="G5269">
        <v>37</v>
      </c>
      <c r="H5269" t="s">
        <v>18294</v>
      </c>
      <c r="I5269">
        <v>6</v>
      </c>
      <c r="J5269" t="s">
        <v>98</v>
      </c>
      <c r="K5269" t="s">
        <v>18304</v>
      </c>
      <c r="L5269" t="s">
        <v>18309</v>
      </c>
      <c r="M5269" s="5">
        <v>2365977</v>
      </c>
      <c r="N5269" t="s">
        <v>10572</v>
      </c>
      <c r="O5269" s="15">
        <v>3400000</v>
      </c>
      <c r="P5269" s="15">
        <v>3130168</v>
      </c>
      <c r="Q5269">
        <v>55938</v>
      </c>
      <c r="R5269">
        <v>25</v>
      </c>
      <c r="S5269" t="s">
        <v>10</v>
      </c>
      <c r="T5269" s="1">
        <v>41949</v>
      </c>
      <c r="U5269" s="10">
        <v>93772</v>
      </c>
      <c r="V5269" t="s">
        <v>11</v>
      </c>
      <c r="W5269">
        <v>5</v>
      </c>
      <c r="X5269" s="1">
        <v>42129</v>
      </c>
      <c r="Y5269" s="16">
        <v>4.41E-2</v>
      </c>
      <c r="Z5269" s="17">
        <v>2081.2399999999998</v>
      </c>
      <c r="AA5269">
        <v>0</v>
      </c>
    </row>
    <row r="5270" spans="1:27">
      <c r="A5270" t="s">
        <v>29</v>
      </c>
      <c r="B5270" t="s">
        <v>10573</v>
      </c>
      <c r="C5270">
        <v>619278352</v>
      </c>
      <c r="D5270" t="s">
        <v>6</v>
      </c>
      <c r="E5270" t="s">
        <v>7</v>
      </c>
      <c r="F5270" t="s">
        <v>18287</v>
      </c>
      <c r="G5270">
        <v>18</v>
      </c>
      <c r="H5270" t="s">
        <v>18295</v>
      </c>
      <c r="I5270">
        <v>2</v>
      </c>
      <c r="J5270" t="s">
        <v>30</v>
      </c>
      <c r="K5270" t="s">
        <v>18303</v>
      </c>
      <c r="L5270" t="s">
        <v>18308</v>
      </c>
      <c r="M5270" s="5">
        <v>12835112</v>
      </c>
      <c r="N5270" t="s">
        <v>10574</v>
      </c>
      <c r="O5270" s="15">
        <v>5000000</v>
      </c>
      <c r="P5270" s="15">
        <v>3005888</v>
      </c>
      <c r="Q5270">
        <v>0</v>
      </c>
      <c r="R5270">
        <v>0</v>
      </c>
      <c r="S5270" t="s">
        <v>10</v>
      </c>
      <c r="T5270" s="1">
        <v>41634</v>
      </c>
      <c r="U5270" s="10">
        <v>167278</v>
      </c>
      <c r="V5270" t="s">
        <v>11</v>
      </c>
      <c r="W5270">
        <v>16</v>
      </c>
      <c r="X5270" s="1">
        <v>42160</v>
      </c>
      <c r="Y5270" s="16">
        <v>4.0599999999999997E-2</v>
      </c>
      <c r="Z5270" s="17">
        <v>1922.76</v>
      </c>
      <c r="AA5270">
        <v>0</v>
      </c>
    </row>
    <row r="5271" spans="1:27">
      <c r="A5271" t="s">
        <v>29</v>
      </c>
      <c r="B5271" t="s">
        <v>10575</v>
      </c>
      <c r="C5271">
        <v>619553836</v>
      </c>
      <c r="D5271" t="s">
        <v>6</v>
      </c>
      <c r="E5271" t="s">
        <v>7</v>
      </c>
      <c r="F5271" t="s">
        <v>18287</v>
      </c>
      <c r="G5271">
        <v>21</v>
      </c>
      <c r="H5271" t="s">
        <v>18294</v>
      </c>
      <c r="I5271">
        <v>5</v>
      </c>
      <c r="J5271" t="s">
        <v>30</v>
      </c>
      <c r="K5271" t="s">
        <v>18304</v>
      </c>
      <c r="L5271" t="s">
        <v>18309</v>
      </c>
      <c r="M5271" s="5">
        <v>6104116</v>
      </c>
      <c r="N5271" t="s">
        <v>10576</v>
      </c>
      <c r="O5271" s="15">
        <v>252815</v>
      </c>
      <c r="P5271" s="15">
        <v>105346</v>
      </c>
      <c r="Q5271">
        <v>0</v>
      </c>
      <c r="R5271">
        <v>0</v>
      </c>
      <c r="S5271" t="s">
        <v>10</v>
      </c>
      <c r="T5271" s="1">
        <v>41900</v>
      </c>
      <c r="U5271" s="10">
        <v>21067</v>
      </c>
      <c r="V5271" t="s">
        <v>11</v>
      </c>
      <c r="W5271">
        <v>7</v>
      </c>
      <c r="X5271" s="1">
        <v>42160</v>
      </c>
      <c r="Y5271" s="16">
        <v>4.0500000000000001E-2</v>
      </c>
      <c r="Z5271" s="17">
        <v>1975.47</v>
      </c>
      <c r="AA5271">
        <v>0</v>
      </c>
    </row>
    <row r="5272" spans="1:27">
      <c r="A5272" t="s">
        <v>97</v>
      </c>
      <c r="B5272" t="s">
        <v>10577</v>
      </c>
      <c r="C5272">
        <v>619889974</v>
      </c>
      <c r="D5272" t="s">
        <v>6</v>
      </c>
      <c r="E5272" t="s">
        <v>7</v>
      </c>
      <c r="F5272" t="s">
        <v>18286</v>
      </c>
      <c r="G5272">
        <v>46</v>
      </c>
      <c r="H5272" t="s">
        <v>18297</v>
      </c>
      <c r="I5272">
        <v>5</v>
      </c>
      <c r="J5272" t="s">
        <v>98</v>
      </c>
      <c r="K5272" t="s">
        <v>18306</v>
      </c>
      <c r="L5272" t="s">
        <v>18308</v>
      </c>
      <c r="M5272" s="5">
        <v>1757276</v>
      </c>
      <c r="N5272" t="s">
        <v>10578</v>
      </c>
      <c r="O5272" s="15">
        <v>864000</v>
      </c>
      <c r="P5272" s="15">
        <v>460854</v>
      </c>
      <c r="Q5272">
        <v>0</v>
      </c>
      <c r="R5272">
        <v>0</v>
      </c>
      <c r="S5272" t="s">
        <v>10</v>
      </c>
      <c r="T5272" s="1">
        <v>41562</v>
      </c>
      <c r="U5272" s="10">
        <v>30591</v>
      </c>
      <c r="V5272" t="s">
        <v>11</v>
      </c>
      <c r="W5272">
        <v>19</v>
      </c>
      <c r="X5272" s="1">
        <v>42160</v>
      </c>
      <c r="Y5272" s="16">
        <v>4.07E-2</v>
      </c>
      <c r="Z5272" s="17">
        <v>1883.65</v>
      </c>
      <c r="AA5272">
        <v>0</v>
      </c>
    </row>
    <row r="5273" spans="1:27">
      <c r="A5273" t="s">
        <v>29</v>
      </c>
      <c r="B5273" t="s">
        <v>10579</v>
      </c>
      <c r="C5273">
        <v>621832288</v>
      </c>
      <c r="D5273" t="s">
        <v>6</v>
      </c>
      <c r="E5273" t="s">
        <v>7</v>
      </c>
      <c r="F5273" t="s">
        <v>18287</v>
      </c>
      <c r="G5273">
        <v>24</v>
      </c>
      <c r="H5273" t="s">
        <v>18297</v>
      </c>
      <c r="I5273">
        <v>6</v>
      </c>
      <c r="J5273" t="s">
        <v>30</v>
      </c>
      <c r="K5273" t="s">
        <v>18302</v>
      </c>
      <c r="L5273" t="s">
        <v>18308</v>
      </c>
      <c r="M5273" s="5">
        <v>6398203</v>
      </c>
      <c r="N5273" t="s">
        <v>10580</v>
      </c>
      <c r="O5273" s="15">
        <v>2000000</v>
      </c>
      <c r="P5273" s="15">
        <v>71249</v>
      </c>
      <c r="Q5273">
        <v>0</v>
      </c>
      <c r="R5273">
        <v>0</v>
      </c>
      <c r="S5273" t="s">
        <v>10</v>
      </c>
      <c r="T5273" s="1">
        <v>41074</v>
      </c>
      <c r="U5273" s="10">
        <v>72325</v>
      </c>
      <c r="V5273" t="s">
        <v>11</v>
      </c>
      <c r="W5273">
        <v>35</v>
      </c>
      <c r="X5273" s="1">
        <v>42185</v>
      </c>
      <c r="Y5273" s="16">
        <v>5.4100000000000002E-2</v>
      </c>
      <c r="Z5273" s="17">
        <v>1783.45</v>
      </c>
      <c r="AA5273">
        <v>0</v>
      </c>
    </row>
    <row r="5274" spans="1:27">
      <c r="A5274" t="s">
        <v>2</v>
      </c>
      <c r="B5274" t="s">
        <v>10581</v>
      </c>
      <c r="C5274">
        <v>622499064</v>
      </c>
      <c r="D5274" t="s">
        <v>6</v>
      </c>
      <c r="E5274" t="s">
        <v>7</v>
      </c>
      <c r="F5274" t="s">
        <v>18287</v>
      </c>
      <c r="G5274">
        <v>47</v>
      </c>
      <c r="H5274" t="s">
        <v>18295</v>
      </c>
      <c r="I5274">
        <v>1</v>
      </c>
      <c r="J5274" t="s">
        <v>3</v>
      </c>
      <c r="K5274" t="s">
        <v>18302</v>
      </c>
      <c r="L5274" t="s">
        <v>18309</v>
      </c>
      <c r="M5274" s="5">
        <v>5329761</v>
      </c>
      <c r="N5274" t="s">
        <v>10582</v>
      </c>
      <c r="O5274" s="15">
        <v>5069000</v>
      </c>
      <c r="P5274" s="15">
        <v>4573953</v>
      </c>
      <c r="Q5274">
        <v>0</v>
      </c>
      <c r="R5274">
        <v>0</v>
      </c>
      <c r="S5274" t="s">
        <v>10</v>
      </c>
      <c r="T5274" s="1">
        <v>41926</v>
      </c>
      <c r="U5274" s="10">
        <v>137260</v>
      </c>
      <c r="V5274" t="s">
        <v>11</v>
      </c>
      <c r="W5274">
        <v>6</v>
      </c>
      <c r="X5274" s="1">
        <v>42160</v>
      </c>
      <c r="Y5274" s="16">
        <v>4.4000000000000004E-2</v>
      </c>
      <c r="Z5274" s="17">
        <v>2052.96</v>
      </c>
      <c r="AA5274">
        <v>0</v>
      </c>
    </row>
    <row r="5275" spans="1:27">
      <c r="A5275" t="s">
        <v>97</v>
      </c>
      <c r="B5275" t="s">
        <v>10583</v>
      </c>
      <c r="C5275">
        <v>622501660</v>
      </c>
      <c r="D5275" t="s">
        <v>6</v>
      </c>
      <c r="E5275" t="s">
        <v>103</v>
      </c>
      <c r="F5275" t="s">
        <v>18286</v>
      </c>
      <c r="G5275">
        <v>39</v>
      </c>
      <c r="H5275" t="s">
        <v>18297</v>
      </c>
      <c r="I5275">
        <v>6</v>
      </c>
      <c r="J5275" t="s">
        <v>98</v>
      </c>
      <c r="K5275" t="s">
        <v>18304</v>
      </c>
      <c r="L5275" t="s">
        <v>18308</v>
      </c>
      <c r="M5275" s="5">
        <v>361136</v>
      </c>
      <c r="N5275" t="s">
        <v>10584</v>
      </c>
      <c r="O5275" s="15">
        <v>50000000</v>
      </c>
      <c r="P5275" s="15">
        <v>48508170</v>
      </c>
      <c r="Q5275">
        <v>2169457</v>
      </c>
      <c r="R5275">
        <v>445</v>
      </c>
      <c r="S5275" t="s">
        <v>10</v>
      </c>
      <c r="T5275" s="1">
        <v>41227</v>
      </c>
      <c r="U5275" s="10">
        <v>1155279</v>
      </c>
      <c r="V5275" t="s">
        <v>11</v>
      </c>
      <c r="W5275">
        <v>14</v>
      </c>
      <c r="X5275" s="1">
        <v>41703</v>
      </c>
      <c r="Y5275" s="16">
        <v>5.79E-2</v>
      </c>
      <c r="Z5275" s="17">
        <v>1819.3</v>
      </c>
      <c r="AA5275">
        <v>0</v>
      </c>
    </row>
    <row r="5276" spans="1:27">
      <c r="A5276" t="s">
        <v>56</v>
      </c>
      <c r="B5276" t="s">
        <v>10585</v>
      </c>
      <c r="C5276">
        <v>622770412</v>
      </c>
      <c r="D5276" t="s">
        <v>6</v>
      </c>
      <c r="E5276" t="s">
        <v>5</v>
      </c>
      <c r="F5276" t="s">
        <v>18286</v>
      </c>
      <c r="G5276">
        <v>23</v>
      </c>
      <c r="H5276" t="s">
        <v>18294</v>
      </c>
      <c r="I5276">
        <v>6</v>
      </c>
      <c r="J5276" t="s">
        <v>57</v>
      </c>
      <c r="K5276" t="s">
        <v>18307</v>
      </c>
      <c r="L5276" t="s">
        <v>18309</v>
      </c>
      <c r="M5276" s="5">
        <v>612000</v>
      </c>
      <c r="N5276" t="s">
        <v>10586</v>
      </c>
      <c r="O5276" s="15">
        <v>10000000</v>
      </c>
      <c r="P5276" s="15">
        <v>4777227</v>
      </c>
      <c r="Q5276">
        <v>560564</v>
      </c>
      <c r="R5276">
        <v>55</v>
      </c>
      <c r="S5276" t="s">
        <v>10</v>
      </c>
      <c r="T5276" s="1">
        <v>41334</v>
      </c>
      <c r="U5276" s="10">
        <v>375000</v>
      </c>
      <c r="V5276" t="s">
        <v>11</v>
      </c>
      <c r="W5276">
        <v>24</v>
      </c>
      <c r="X5276" s="1">
        <v>42099</v>
      </c>
      <c r="Y5276" s="16">
        <v>4.8300000000000003E-2</v>
      </c>
      <c r="Z5276" s="17">
        <v>1814.28</v>
      </c>
      <c r="AA5276">
        <v>0</v>
      </c>
    </row>
    <row r="5277" spans="1:27">
      <c r="A5277" t="s">
        <v>29</v>
      </c>
      <c r="B5277" t="s">
        <v>10587</v>
      </c>
      <c r="C5277">
        <v>622820022</v>
      </c>
      <c r="D5277" t="s">
        <v>6</v>
      </c>
      <c r="E5277" t="s">
        <v>7</v>
      </c>
      <c r="F5277" t="s">
        <v>18287</v>
      </c>
      <c r="G5277">
        <v>26</v>
      </c>
      <c r="H5277" t="s">
        <v>18295</v>
      </c>
      <c r="I5277">
        <v>4</v>
      </c>
      <c r="J5277" t="s">
        <v>30</v>
      </c>
      <c r="K5277" t="s">
        <v>18302</v>
      </c>
      <c r="L5277" t="s">
        <v>18309</v>
      </c>
      <c r="M5277" s="5">
        <v>3563052</v>
      </c>
      <c r="N5277" t="s">
        <v>10588</v>
      </c>
      <c r="O5277" s="15">
        <v>3100000</v>
      </c>
      <c r="P5277" s="15">
        <v>2339972</v>
      </c>
      <c r="Q5277">
        <v>0</v>
      </c>
      <c r="R5277">
        <v>0</v>
      </c>
      <c r="S5277" t="s">
        <v>10</v>
      </c>
      <c r="T5277" s="1">
        <v>41809</v>
      </c>
      <c r="U5277" s="10">
        <v>115239</v>
      </c>
      <c r="V5277" t="s">
        <v>11</v>
      </c>
      <c r="W5277">
        <v>11</v>
      </c>
      <c r="X5277" s="1">
        <v>42185</v>
      </c>
      <c r="Y5277" s="16">
        <v>3.8100000000000002E-2</v>
      </c>
      <c r="Z5277" s="17">
        <v>1895.92</v>
      </c>
      <c r="AA5277">
        <v>0</v>
      </c>
    </row>
    <row r="5278" spans="1:27">
      <c r="A5278" t="s">
        <v>97</v>
      </c>
      <c r="B5278" t="s">
        <v>10589</v>
      </c>
      <c r="C5278">
        <v>622844882</v>
      </c>
      <c r="D5278" t="s">
        <v>6</v>
      </c>
      <c r="E5278" t="s">
        <v>7</v>
      </c>
      <c r="F5278" t="s">
        <v>18286</v>
      </c>
      <c r="G5278">
        <v>28</v>
      </c>
      <c r="H5278" t="s">
        <v>18296</v>
      </c>
      <c r="I5278">
        <v>5</v>
      </c>
      <c r="J5278" t="s">
        <v>98</v>
      </c>
      <c r="K5278" t="s">
        <v>18302</v>
      </c>
      <c r="L5278" t="s">
        <v>18309</v>
      </c>
      <c r="M5278" s="5">
        <v>2083881</v>
      </c>
      <c r="N5278" t="s">
        <v>10590</v>
      </c>
      <c r="O5278" s="15">
        <v>16000000</v>
      </c>
      <c r="P5278" s="15">
        <v>16000000</v>
      </c>
      <c r="Q5278">
        <v>0</v>
      </c>
      <c r="R5278">
        <v>0</v>
      </c>
      <c r="S5278" t="s">
        <v>10</v>
      </c>
      <c r="T5278" s="1">
        <v>42150</v>
      </c>
      <c r="U5278" s="10">
        <v>508485</v>
      </c>
      <c r="V5278" t="s">
        <v>11</v>
      </c>
      <c r="W5278">
        <v>0</v>
      </c>
      <c r="X5278" s="1">
        <v>42185</v>
      </c>
      <c r="Y5278" s="16">
        <v>4.4699999999999997E-2</v>
      </c>
      <c r="Z5278" s="17">
        <v>2500.2199999999998</v>
      </c>
      <c r="AA5278">
        <v>0</v>
      </c>
    </row>
    <row r="5279" spans="1:27">
      <c r="A5279" t="s">
        <v>97</v>
      </c>
      <c r="B5279" t="s">
        <v>10591</v>
      </c>
      <c r="C5279">
        <v>622846422</v>
      </c>
      <c r="D5279" t="s">
        <v>6</v>
      </c>
      <c r="E5279" t="s">
        <v>7</v>
      </c>
      <c r="F5279" t="s">
        <v>18286</v>
      </c>
      <c r="G5279">
        <v>36</v>
      </c>
      <c r="H5279" t="s">
        <v>18295</v>
      </c>
      <c r="I5279">
        <v>3</v>
      </c>
      <c r="J5279" t="s">
        <v>98</v>
      </c>
      <c r="K5279" t="s">
        <v>18303</v>
      </c>
      <c r="L5279" t="s">
        <v>18308</v>
      </c>
      <c r="M5279" s="5">
        <v>1206362</v>
      </c>
      <c r="N5279" t="s">
        <v>10592</v>
      </c>
      <c r="O5279" s="15">
        <v>2500000</v>
      </c>
      <c r="P5279" s="15">
        <v>1959562</v>
      </c>
      <c r="Q5279">
        <v>0</v>
      </c>
      <c r="R5279">
        <v>0</v>
      </c>
      <c r="S5279" t="s">
        <v>10</v>
      </c>
      <c r="T5279" s="1">
        <v>41857</v>
      </c>
      <c r="U5279" s="10">
        <v>83639</v>
      </c>
      <c r="V5279" t="s">
        <v>11</v>
      </c>
      <c r="W5279">
        <v>9</v>
      </c>
      <c r="X5279" s="1">
        <v>42185</v>
      </c>
      <c r="Y5279" s="16">
        <v>4.0599999999999997E-2</v>
      </c>
      <c r="Z5279" s="17">
        <v>1892.35</v>
      </c>
      <c r="AA5279">
        <v>0</v>
      </c>
    </row>
    <row r="5280" spans="1:27">
      <c r="A5280" t="s">
        <v>29</v>
      </c>
      <c r="B5280" t="s">
        <v>10593</v>
      </c>
      <c r="C5280">
        <v>622847412</v>
      </c>
      <c r="D5280" t="s">
        <v>6</v>
      </c>
      <c r="E5280" t="s">
        <v>7</v>
      </c>
      <c r="F5280" t="s">
        <v>18287</v>
      </c>
      <c r="G5280">
        <v>50</v>
      </c>
      <c r="H5280" t="s">
        <v>18295</v>
      </c>
      <c r="I5280">
        <v>4</v>
      </c>
      <c r="J5280" t="s">
        <v>30</v>
      </c>
      <c r="K5280" t="s">
        <v>18304</v>
      </c>
      <c r="L5280" t="s">
        <v>18308</v>
      </c>
      <c r="M5280" s="5">
        <v>7230133</v>
      </c>
      <c r="N5280" t="s">
        <v>10594</v>
      </c>
      <c r="O5280" s="15">
        <v>128917</v>
      </c>
      <c r="P5280" s="15">
        <v>42973</v>
      </c>
      <c r="Q5280">
        <v>0</v>
      </c>
      <c r="R5280">
        <v>0</v>
      </c>
      <c r="S5280" t="s">
        <v>10</v>
      </c>
      <c r="T5280" s="1">
        <v>41900</v>
      </c>
      <c r="U5280" s="10">
        <v>10743</v>
      </c>
      <c r="V5280" t="s">
        <v>11</v>
      </c>
      <c r="W5280">
        <v>8</v>
      </c>
      <c r="X5280" s="1">
        <v>42185</v>
      </c>
      <c r="Y5280" s="16">
        <v>4.0500000000000001E-2</v>
      </c>
      <c r="Z5280" s="17">
        <v>1975.47</v>
      </c>
      <c r="AA5280">
        <v>0</v>
      </c>
    </row>
    <row r="5281" spans="1:27">
      <c r="A5281" t="s">
        <v>29</v>
      </c>
      <c r="B5281" t="s">
        <v>10595</v>
      </c>
      <c r="C5281">
        <v>622848204</v>
      </c>
      <c r="D5281" t="s">
        <v>6</v>
      </c>
      <c r="E5281" t="s">
        <v>7</v>
      </c>
      <c r="F5281" t="s">
        <v>18287</v>
      </c>
      <c r="G5281">
        <v>18</v>
      </c>
      <c r="H5281" t="s">
        <v>18294</v>
      </c>
      <c r="I5281">
        <v>1</v>
      </c>
      <c r="J5281" t="s">
        <v>30</v>
      </c>
      <c r="K5281" t="s">
        <v>18302</v>
      </c>
      <c r="L5281" t="s">
        <v>18309</v>
      </c>
      <c r="M5281" s="5">
        <v>14108390</v>
      </c>
      <c r="N5281" t="s">
        <v>10596</v>
      </c>
      <c r="O5281" s="15">
        <v>246198</v>
      </c>
      <c r="P5281" s="15">
        <v>102586</v>
      </c>
      <c r="Q5281">
        <v>0</v>
      </c>
      <c r="R5281">
        <v>0</v>
      </c>
      <c r="S5281" t="s">
        <v>10</v>
      </c>
      <c r="T5281" s="1">
        <v>41900</v>
      </c>
      <c r="U5281" s="10">
        <v>20516</v>
      </c>
      <c r="V5281" t="s">
        <v>11</v>
      </c>
      <c r="W5281">
        <v>7</v>
      </c>
      <c r="X5281" s="1">
        <v>42160</v>
      </c>
      <c r="Y5281" s="16">
        <v>4.0500000000000001E-2</v>
      </c>
      <c r="Z5281" s="17">
        <v>1975.47</v>
      </c>
      <c r="AA5281">
        <v>0</v>
      </c>
    </row>
    <row r="5282" spans="1:27">
      <c r="A5282" t="s">
        <v>29</v>
      </c>
      <c r="B5282" t="s">
        <v>10597</v>
      </c>
      <c r="C5282">
        <v>622849458</v>
      </c>
      <c r="D5282" t="s">
        <v>6</v>
      </c>
      <c r="E5282" t="s">
        <v>7</v>
      </c>
      <c r="F5282" t="s">
        <v>18287</v>
      </c>
      <c r="G5282">
        <v>32</v>
      </c>
      <c r="H5282" t="s">
        <v>18297</v>
      </c>
      <c r="I5282">
        <v>4</v>
      </c>
      <c r="J5282" t="s">
        <v>30</v>
      </c>
      <c r="K5282" t="s">
        <v>18302</v>
      </c>
      <c r="L5282" t="s">
        <v>18308</v>
      </c>
      <c r="M5282" s="5">
        <v>2316184</v>
      </c>
      <c r="N5282" t="s">
        <v>10598</v>
      </c>
      <c r="O5282" s="15">
        <v>490400</v>
      </c>
      <c r="P5282" s="15">
        <v>286070</v>
      </c>
      <c r="Q5282">
        <v>0</v>
      </c>
      <c r="R5282">
        <v>0</v>
      </c>
      <c r="S5282" t="s">
        <v>10</v>
      </c>
      <c r="T5282" s="1">
        <v>41971</v>
      </c>
      <c r="U5282" s="10">
        <v>40866</v>
      </c>
      <c r="V5282" t="s">
        <v>11</v>
      </c>
      <c r="W5282">
        <v>5</v>
      </c>
      <c r="X5282" s="1">
        <v>42160</v>
      </c>
      <c r="Y5282" s="16">
        <v>4.3700000000000003E-2</v>
      </c>
      <c r="Z5282" s="17">
        <v>2165.15</v>
      </c>
      <c r="AA5282">
        <v>0</v>
      </c>
    </row>
    <row r="5283" spans="1:27">
      <c r="A5283" t="s">
        <v>69</v>
      </c>
      <c r="B5283" t="s">
        <v>10599</v>
      </c>
      <c r="C5283">
        <v>622858698</v>
      </c>
      <c r="D5283" t="s">
        <v>6</v>
      </c>
      <c r="E5283" t="s">
        <v>391</v>
      </c>
      <c r="F5283" t="s">
        <v>18286</v>
      </c>
      <c r="G5283">
        <v>30</v>
      </c>
      <c r="H5283" t="s">
        <v>18296</v>
      </c>
      <c r="I5283">
        <v>1</v>
      </c>
      <c r="J5283" s="3" t="s">
        <v>18290</v>
      </c>
      <c r="K5283" t="s">
        <v>18304</v>
      </c>
      <c r="L5283" t="s">
        <v>18309</v>
      </c>
      <c r="M5283" s="5">
        <v>1344066</v>
      </c>
      <c r="N5283" t="s">
        <v>10600</v>
      </c>
      <c r="O5283" s="15">
        <v>10000000</v>
      </c>
      <c r="P5283" s="15">
        <v>8162286</v>
      </c>
      <c r="Q5283">
        <v>494820</v>
      </c>
      <c r="R5283">
        <v>90</v>
      </c>
      <c r="S5283" t="s">
        <v>10</v>
      </c>
      <c r="T5283" s="1">
        <v>41411</v>
      </c>
      <c r="U5283" s="10">
        <v>329425</v>
      </c>
      <c r="V5283" t="s">
        <v>11</v>
      </c>
      <c r="W5283">
        <v>19</v>
      </c>
      <c r="X5283" s="1">
        <v>42063</v>
      </c>
      <c r="Y5283" s="16">
        <v>3.9800000000000002E-2</v>
      </c>
      <c r="Z5283" s="17">
        <v>1838.82</v>
      </c>
      <c r="AA5283">
        <v>0</v>
      </c>
    </row>
    <row r="5284" spans="1:27">
      <c r="A5284" t="s">
        <v>29</v>
      </c>
      <c r="B5284" t="s">
        <v>10601</v>
      </c>
      <c r="C5284">
        <v>622873856</v>
      </c>
      <c r="D5284" t="s">
        <v>6</v>
      </c>
      <c r="E5284" t="s">
        <v>7</v>
      </c>
      <c r="F5284" t="s">
        <v>18287</v>
      </c>
      <c r="G5284">
        <v>35</v>
      </c>
      <c r="H5284" t="s">
        <v>18297</v>
      </c>
      <c r="I5284">
        <v>2</v>
      </c>
      <c r="J5284" t="s">
        <v>30</v>
      </c>
      <c r="K5284" t="s">
        <v>18303</v>
      </c>
      <c r="L5284" t="s">
        <v>18309</v>
      </c>
      <c r="M5284" s="5">
        <v>1918000</v>
      </c>
      <c r="N5284" t="s">
        <v>10602</v>
      </c>
      <c r="O5284" s="15">
        <v>500000</v>
      </c>
      <c r="P5284" s="15">
        <v>957427</v>
      </c>
      <c r="Q5284">
        <v>0</v>
      </c>
      <c r="R5284">
        <v>0</v>
      </c>
      <c r="S5284" t="s">
        <v>10</v>
      </c>
      <c r="T5284" s="1">
        <v>41502</v>
      </c>
      <c r="U5284" s="10">
        <v>75000</v>
      </c>
      <c r="V5284" t="s">
        <v>11</v>
      </c>
      <c r="W5284">
        <v>10</v>
      </c>
      <c r="X5284" s="1">
        <v>42160</v>
      </c>
      <c r="Y5284" s="16">
        <v>4.0199999999999993E-2</v>
      </c>
      <c r="Z5284" s="17">
        <v>1901.03</v>
      </c>
      <c r="AA5284">
        <v>0</v>
      </c>
    </row>
    <row r="5285" spans="1:27">
      <c r="A5285" t="s">
        <v>29</v>
      </c>
      <c r="B5285" t="s">
        <v>10603</v>
      </c>
      <c r="C5285">
        <v>622879884</v>
      </c>
      <c r="D5285" t="s">
        <v>6</v>
      </c>
      <c r="E5285" t="s">
        <v>7</v>
      </c>
      <c r="F5285" t="s">
        <v>18287</v>
      </c>
      <c r="G5285">
        <v>18</v>
      </c>
      <c r="H5285" t="s">
        <v>18295</v>
      </c>
      <c r="I5285">
        <v>1</v>
      </c>
      <c r="J5285" t="s">
        <v>30</v>
      </c>
      <c r="K5285" t="s">
        <v>18304</v>
      </c>
      <c r="L5285" t="s">
        <v>18308</v>
      </c>
      <c r="M5285" s="5">
        <v>1488856</v>
      </c>
      <c r="N5285" t="s">
        <v>10604</v>
      </c>
      <c r="O5285" s="15">
        <v>1400000</v>
      </c>
      <c r="P5285" s="15">
        <v>1140131</v>
      </c>
      <c r="Q5285">
        <v>0</v>
      </c>
      <c r="R5285">
        <v>0</v>
      </c>
      <c r="S5285" t="s">
        <v>10</v>
      </c>
      <c r="T5285" s="1">
        <v>41971</v>
      </c>
      <c r="U5285" s="10">
        <v>67552</v>
      </c>
      <c r="V5285" t="s">
        <v>11</v>
      </c>
      <c r="W5285">
        <v>5</v>
      </c>
      <c r="X5285" s="1">
        <v>42160</v>
      </c>
      <c r="Y5285" s="16">
        <v>4.3700000000000003E-2</v>
      </c>
      <c r="Z5285" s="17">
        <v>2165.15</v>
      </c>
      <c r="AA5285">
        <v>0</v>
      </c>
    </row>
    <row r="5286" spans="1:27">
      <c r="A5286" t="s">
        <v>97</v>
      </c>
      <c r="B5286" t="s">
        <v>10605</v>
      </c>
      <c r="C5286">
        <v>623098190</v>
      </c>
      <c r="D5286" t="s">
        <v>6</v>
      </c>
      <c r="E5286" t="s">
        <v>7</v>
      </c>
      <c r="F5286" t="s">
        <v>18287</v>
      </c>
      <c r="G5286">
        <v>44</v>
      </c>
      <c r="H5286" t="s">
        <v>18296</v>
      </c>
      <c r="I5286">
        <v>1</v>
      </c>
      <c r="J5286" t="s">
        <v>98</v>
      </c>
      <c r="K5286" t="s">
        <v>18302</v>
      </c>
      <c r="L5286" t="s">
        <v>18308</v>
      </c>
      <c r="M5286" s="5">
        <v>7573912</v>
      </c>
      <c r="N5286" t="s">
        <v>10606</v>
      </c>
      <c r="O5286" s="15">
        <v>37000000</v>
      </c>
      <c r="P5286" s="15">
        <v>35416095</v>
      </c>
      <c r="Q5286">
        <v>0</v>
      </c>
      <c r="R5286">
        <v>0</v>
      </c>
      <c r="S5286" t="s">
        <v>10</v>
      </c>
      <c r="T5286" s="1">
        <v>41575</v>
      </c>
      <c r="U5286" s="10">
        <v>854906</v>
      </c>
      <c r="V5286" t="s">
        <v>11</v>
      </c>
      <c r="W5286">
        <v>19</v>
      </c>
      <c r="X5286" s="1">
        <v>42185</v>
      </c>
      <c r="Y5286" s="16">
        <v>3.9900000000000005E-2</v>
      </c>
      <c r="Z5286" s="17">
        <v>1882.34</v>
      </c>
      <c r="AA5286">
        <v>0</v>
      </c>
    </row>
    <row r="5287" spans="1:27">
      <c r="A5287" t="s">
        <v>97</v>
      </c>
      <c r="B5287" t="s">
        <v>10607</v>
      </c>
      <c r="C5287">
        <v>623317156</v>
      </c>
      <c r="D5287" t="s">
        <v>6</v>
      </c>
      <c r="E5287" t="s">
        <v>7</v>
      </c>
      <c r="F5287" t="s">
        <v>18285</v>
      </c>
      <c r="G5287">
        <v>18</v>
      </c>
      <c r="H5287" t="s">
        <v>18296</v>
      </c>
      <c r="I5287">
        <v>3</v>
      </c>
      <c r="J5287" t="s">
        <v>98</v>
      </c>
      <c r="K5287" t="s">
        <v>18304</v>
      </c>
      <c r="L5287" t="s">
        <v>18309</v>
      </c>
      <c r="M5287" s="5">
        <v>14327533</v>
      </c>
      <c r="N5287" t="s">
        <v>10608</v>
      </c>
      <c r="O5287" s="15">
        <v>490400</v>
      </c>
      <c r="P5287" s="15">
        <v>40874</v>
      </c>
      <c r="Q5287">
        <v>0</v>
      </c>
      <c r="R5287">
        <v>0</v>
      </c>
      <c r="S5287" t="s">
        <v>10</v>
      </c>
      <c r="T5287" s="1">
        <v>41817</v>
      </c>
      <c r="U5287" s="10">
        <v>40866</v>
      </c>
      <c r="V5287" t="s">
        <v>11</v>
      </c>
      <c r="W5287">
        <v>11</v>
      </c>
      <c r="X5287" s="1">
        <v>42185</v>
      </c>
      <c r="Y5287" s="16">
        <v>3.95E-2</v>
      </c>
      <c r="Z5287" s="17">
        <v>1886.01</v>
      </c>
      <c r="AA5287">
        <v>0</v>
      </c>
    </row>
    <row r="5288" spans="1:27">
      <c r="A5288" t="s">
        <v>97</v>
      </c>
      <c r="B5288" t="s">
        <v>10609</v>
      </c>
      <c r="C5288">
        <v>623857872</v>
      </c>
      <c r="D5288" t="s">
        <v>6</v>
      </c>
      <c r="E5288" t="s">
        <v>7</v>
      </c>
      <c r="F5288" t="s">
        <v>18287</v>
      </c>
      <c r="G5288">
        <v>19</v>
      </c>
      <c r="H5288" t="s">
        <v>18297</v>
      </c>
      <c r="I5288">
        <v>2</v>
      </c>
      <c r="J5288" t="s">
        <v>98</v>
      </c>
      <c r="K5288" t="s">
        <v>18305</v>
      </c>
      <c r="L5288" t="s">
        <v>18309</v>
      </c>
      <c r="M5288" s="5">
        <v>3375375</v>
      </c>
      <c r="N5288" t="s">
        <v>10610</v>
      </c>
      <c r="O5288" s="15">
        <v>819230</v>
      </c>
      <c r="P5288" s="15">
        <v>2312207</v>
      </c>
      <c r="Q5288">
        <v>0</v>
      </c>
      <c r="R5288">
        <v>0</v>
      </c>
      <c r="S5288" t="s">
        <v>10</v>
      </c>
      <c r="T5288" s="1">
        <v>39270</v>
      </c>
      <c r="U5288" s="10">
        <v>112500</v>
      </c>
      <c r="V5288" t="s">
        <v>11</v>
      </c>
      <c r="W5288">
        <v>6</v>
      </c>
      <c r="X5288" s="1">
        <v>42185</v>
      </c>
      <c r="Y5288" s="16">
        <v>8.3800000000000013E-2</v>
      </c>
      <c r="Z5288" s="17">
        <v>1962.55</v>
      </c>
      <c r="AA5288">
        <v>0</v>
      </c>
    </row>
    <row r="5289" spans="1:27">
      <c r="A5289" t="s">
        <v>2</v>
      </c>
      <c r="B5289" t="s">
        <v>10611</v>
      </c>
      <c r="C5289">
        <v>624251188</v>
      </c>
      <c r="D5289" t="s">
        <v>6</v>
      </c>
      <c r="E5289" t="s">
        <v>7</v>
      </c>
      <c r="F5289" t="s">
        <v>18287</v>
      </c>
      <c r="G5289">
        <v>32</v>
      </c>
      <c r="H5289" t="s">
        <v>18297</v>
      </c>
      <c r="I5289">
        <v>3</v>
      </c>
      <c r="J5289" t="s">
        <v>3</v>
      </c>
      <c r="K5289" t="s">
        <v>18307</v>
      </c>
      <c r="L5289" t="s">
        <v>18308</v>
      </c>
      <c r="M5289" s="5">
        <v>40551420</v>
      </c>
      <c r="N5289" t="s">
        <v>10612</v>
      </c>
      <c r="O5289" s="15">
        <v>55000000</v>
      </c>
      <c r="P5289" s="15">
        <v>47489719</v>
      </c>
      <c r="Q5289">
        <v>0</v>
      </c>
      <c r="R5289">
        <v>0</v>
      </c>
      <c r="S5289" t="s">
        <v>10</v>
      </c>
      <c r="T5289" s="1">
        <v>41905</v>
      </c>
      <c r="U5289" s="10">
        <v>1435003</v>
      </c>
      <c r="V5289" t="s">
        <v>11</v>
      </c>
      <c r="W5289">
        <v>8</v>
      </c>
      <c r="X5289" s="1">
        <v>42185</v>
      </c>
      <c r="Y5289" s="16">
        <v>4.1900000000000007E-2</v>
      </c>
      <c r="Z5289" s="17">
        <v>1992.68</v>
      </c>
      <c r="AA5289">
        <v>0</v>
      </c>
    </row>
    <row r="5290" spans="1:27">
      <c r="A5290" t="s">
        <v>72</v>
      </c>
      <c r="B5290" t="s">
        <v>10613</v>
      </c>
      <c r="C5290">
        <v>624269624</v>
      </c>
      <c r="D5290" t="s">
        <v>6</v>
      </c>
      <c r="E5290" t="s">
        <v>7</v>
      </c>
      <c r="F5290" t="s">
        <v>18285</v>
      </c>
      <c r="G5290">
        <v>18</v>
      </c>
      <c r="H5290" t="s">
        <v>18295</v>
      </c>
      <c r="I5290">
        <v>6</v>
      </c>
      <c r="J5290" t="s">
        <v>73</v>
      </c>
      <c r="K5290" t="s">
        <v>18304</v>
      </c>
      <c r="L5290" t="s">
        <v>18308</v>
      </c>
      <c r="M5290" s="5">
        <v>13255337</v>
      </c>
      <c r="N5290" t="s">
        <v>10614</v>
      </c>
      <c r="O5290" s="15">
        <v>5194930</v>
      </c>
      <c r="P5290" s="15">
        <v>1851897</v>
      </c>
      <c r="Q5290">
        <v>0</v>
      </c>
      <c r="R5290">
        <v>0</v>
      </c>
      <c r="S5290" t="s">
        <v>10</v>
      </c>
      <c r="T5290" s="1">
        <v>39340</v>
      </c>
      <c r="U5290" s="10">
        <v>75000</v>
      </c>
      <c r="V5290" t="s">
        <v>11</v>
      </c>
      <c r="W5290">
        <v>4</v>
      </c>
      <c r="X5290" s="1">
        <v>42185</v>
      </c>
      <c r="Y5290" s="16">
        <v>8.9600000000000013E-2</v>
      </c>
      <c r="Z5290" s="17">
        <v>2128.5</v>
      </c>
      <c r="AA5290">
        <v>0</v>
      </c>
    </row>
    <row r="5291" spans="1:27">
      <c r="A5291" t="s">
        <v>97</v>
      </c>
      <c r="B5291" t="s">
        <v>10615</v>
      </c>
      <c r="C5291">
        <v>624357888</v>
      </c>
      <c r="D5291" t="s">
        <v>6</v>
      </c>
      <c r="E5291" t="s">
        <v>7</v>
      </c>
      <c r="F5291" t="s">
        <v>18285</v>
      </c>
      <c r="G5291">
        <v>38</v>
      </c>
      <c r="H5291" t="s">
        <v>18297</v>
      </c>
      <c r="I5291">
        <v>1</v>
      </c>
      <c r="J5291" t="s">
        <v>98</v>
      </c>
      <c r="K5291" t="s">
        <v>18305</v>
      </c>
      <c r="L5291" t="s">
        <v>18308</v>
      </c>
      <c r="M5291" s="5">
        <v>1483804</v>
      </c>
      <c r="N5291" t="s">
        <v>10616</v>
      </c>
      <c r="O5291" s="15">
        <v>1070000</v>
      </c>
      <c r="P5291" s="15">
        <v>584549</v>
      </c>
      <c r="Q5291">
        <v>0</v>
      </c>
      <c r="R5291">
        <v>0</v>
      </c>
      <c r="S5291" t="s">
        <v>10</v>
      </c>
      <c r="T5291" s="1">
        <v>41550</v>
      </c>
      <c r="U5291" s="10">
        <v>39776</v>
      </c>
      <c r="V5291" t="s">
        <v>11</v>
      </c>
      <c r="W5291">
        <v>19</v>
      </c>
      <c r="X5291" s="1">
        <v>42185</v>
      </c>
      <c r="Y5291" s="16">
        <v>4.0199999999999993E-2</v>
      </c>
      <c r="Z5291" s="17">
        <v>1884.97</v>
      </c>
      <c r="AA5291">
        <v>0</v>
      </c>
    </row>
    <row r="5292" spans="1:27">
      <c r="A5292" t="s">
        <v>29</v>
      </c>
      <c r="B5292" t="s">
        <v>10617</v>
      </c>
      <c r="C5292">
        <v>624711230</v>
      </c>
      <c r="D5292" t="s">
        <v>6</v>
      </c>
      <c r="E5292" t="s">
        <v>7</v>
      </c>
      <c r="F5292" t="s">
        <v>18286</v>
      </c>
      <c r="G5292">
        <v>37</v>
      </c>
      <c r="H5292" t="s">
        <v>18296</v>
      </c>
      <c r="I5292">
        <v>6</v>
      </c>
      <c r="J5292" t="s">
        <v>30</v>
      </c>
      <c r="K5292" t="s">
        <v>18306</v>
      </c>
      <c r="L5292" t="s">
        <v>18309</v>
      </c>
      <c r="M5292" s="5">
        <v>3897576</v>
      </c>
      <c r="N5292" t="s">
        <v>10618</v>
      </c>
      <c r="O5292" s="15">
        <v>2800000</v>
      </c>
      <c r="P5292" s="15">
        <v>399530</v>
      </c>
      <c r="Q5292">
        <v>0</v>
      </c>
      <c r="R5292">
        <v>0</v>
      </c>
      <c r="S5292" t="s">
        <v>10</v>
      </c>
      <c r="T5292" s="1">
        <v>41164</v>
      </c>
      <c r="U5292" s="10">
        <v>104087</v>
      </c>
      <c r="V5292" t="s">
        <v>11</v>
      </c>
      <c r="W5292">
        <v>32</v>
      </c>
      <c r="X5292" s="1">
        <v>42185</v>
      </c>
      <c r="Y5292" s="16">
        <v>5.4000000000000006E-2</v>
      </c>
      <c r="Z5292" s="17">
        <v>1795.4</v>
      </c>
      <c r="AA5292">
        <v>0</v>
      </c>
    </row>
    <row r="5293" spans="1:27">
      <c r="A5293" t="s">
        <v>97</v>
      </c>
      <c r="B5293" t="s">
        <v>10619</v>
      </c>
      <c r="C5293">
        <v>624837774</v>
      </c>
      <c r="D5293" t="s">
        <v>6</v>
      </c>
      <c r="E5293" t="s">
        <v>7</v>
      </c>
      <c r="F5293" t="s">
        <v>18287</v>
      </c>
      <c r="G5293">
        <v>36</v>
      </c>
      <c r="H5293" t="s">
        <v>18294</v>
      </c>
      <c r="I5293">
        <v>6</v>
      </c>
      <c r="J5293" t="s">
        <v>98</v>
      </c>
      <c r="K5293" t="s">
        <v>18302</v>
      </c>
      <c r="L5293" t="s">
        <v>18309</v>
      </c>
      <c r="M5293" s="5">
        <v>4816562</v>
      </c>
      <c r="N5293" t="s">
        <v>10620</v>
      </c>
      <c r="O5293" s="15">
        <v>11000000</v>
      </c>
      <c r="P5293" s="15">
        <v>10678686</v>
      </c>
      <c r="Q5293">
        <v>0</v>
      </c>
      <c r="R5293">
        <v>0</v>
      </c>
      <c r="S5293" t="s">
        <v>10</v>
      </c>
      <c r="T5293" s="1">
        <v>41992</v>
      </c>
      <c r="U5293" s="10">
        <v>240994</v>
      </c>
      <c r="V5293" t="s">
        <v>11</v>
      </c>
      <c r="W5293">
        <v>5</v>
      </c>
      <c r="X5293" s="1">
        <v>42185</v>
      </c>
      <c r="Y5293" s="16">
        <v>4.2999999999999997E-2</v>
      </c>
      <c r="Z5293" s="17">
        <v>2334.98</v>
      </c>
      <c r="AA5293">
        <v>0</v>
      </c>
    </row>
    <row r="5294" spans="1:27">
      <c r="A5294" t="s">
        <v>29</v>
      </c>
      <c r="B5294" t="s">
        <v>10621</v>
      </c>
      <c r="C5294">
        <v>625250450</v>
      </c>
      <c r="D5294" t="s">
        <v>6</v>
      </c>
      <c r="E5294" t="s">
        <v>7</v>
      </c>
      <c r="F5294" t="s">
        <v>18286</v>
      </c>
      <c r="G5294">
        <v>22</v>
      </c>
      <c r="H5294" t="s">
        <v>18294</v>
      </c>
      <c r="I5294">
        <v>1</v>
      </c>
      <c r="J5294" t="s">
        <v>30</v>
      </c>
      <c r="K5294" t="s">
        <v>18304</v>
      </c>
      <c r="L5294" t="s">
        <v>18309</v>
      </c>
      <c r="M5294" s="5">
        <v>9396157</v>
      </c>
      <c r="N5294" t="s">
        <v>10622</v>
      </c>
      <c r="O5294" s="15">
        <v>20000000</v>
      </c>
      <c r="P5294" s="15">
        <v>18724450</v>
      </c>
      <c r="Q5294">
        <v>0</v>
      </c>
      <c r="R5294">
        <v>0</v>
      </c>
      <c r="S5294" t="s">
        <v>10</v>
      </c>
      <c r="T5294" s="1">
        <v>41801</v>
      </c>
      <c r="U5294" s="10">
        <v>456489</v>
      </c>
      <c r="V5294" t="s">
        <v>11</v>
      </c>
      <c r="W5294">
        <v>11</v>
      </c>
      <c r="X5294" s="1">
        <v>42185</v>
      </c>
      <c r="Y5294" s="16">
        <v>3.8699999999999998E-2</v>
      </c>
      <c r="Z5294" s="17">
        <v>1884.97</v>
      </c>
      <c r="AA5294">
        <v>0</v>
      </c>
    </row>
    <row r="5295" spans="1:27">
      <c r="A5295" t="s">
        <v>2</v>
      </c>
      <c r="B5295" t="s">
        <v>10623</v>
      </c>
      <c r="C5295">
        <v>625312204</v>
      </c>
      <c r="D5295" t="s">
        <v>6</v>
      </c>
      <c r="E5295" t="s">
        <v>7</v>
      </c>
      <c r="F5295" t="s">
        <v>18286</v>
      </c>
      <c r="G5295">
        <v>44</v>
      </c>
      <c r="H5295" t="s">
        <v>18295</v>
      </c>
      <c r="I5295">
        <v>2</v>
      </c>
      <c r="J5295" t="s">
        <v>3</v>
      </c>
      <c r="K5295" t="s">
        <v>18306</v>
      </c>
      <c r="L5295" t="s">
        <v>18308</v>
      </c>
      <c r="M5295" s="5">
        <v>15523947</v>
      </c>
      <c r="N5295" t="s">
        <v>10624</v>
      </c>
      <c r="O5295" s="15">
        <v>11230000</v>
      </c>
      <c r="P5295" s="15">
        <v>4175596</v>
      </c>
      <c r="Q5295">
        <v>0</v>
      </c>
      <c r="R5295">
        <v>0</v>
      </c>
      <c r="S5295" t="s">
        <v>10</v>
      </c>
      <c r="T5295" s="1">
        <v>41148</v>
      </c>
      <c r="U5295" s="10">
        <v>304090</v>
      </c>
      <c r="V5295" t="s">
        <v>11</v>
      </c>
      <c r="W5295">
        <v>33</v>
      </c>
      <c r="X5295" s="1">
        <v>42185</v>
      </c>
      <c r="Y5295" s="16">
        <v>5.4000000000000006E-2</v>
      </c>
      <c r="Z5295" s="17">
        <v>1814.83</v>
      </c>
      <c r="AA5295">
        <v>0</v>
      </c>
    </row>
    <row r="5296" spans="1:27">
      <c r="A5296" t="s">
        <v>29</v>
      </c>
      <c r="B5296" t="s">
        <v>10625</v>
      </c>
      <c r="C5296">
        <v>625330354</v>
      </c>
      <c r="D5296" t="s">
        <v>6</v>
      </c>
      <c r="E5296" t="s">
        <v>7</v>
      </c>
      <c r="F5296" t="s">
        <v>18285</v>
      </c>
      <c r="G5296">
        <v>28</v>
      </c>
      <c r="H5296" t="s">
        <v>18294</v>
      </c>
      <c r="I5296">
        <v>1</v>
      </c>
      <c r="J5296" t="s">
        <v>30</v>
      </c>
      <c r="K5296" t="s">
        <v>18304</v>
      </c>
      <c r="L5296" t="s">
        <v>18308</v>
      </c>
      <c r="M5296" s="5">
        <v>5139121</v>
      </c>
      <c r="N5296" t="s">
        <v>10626</v>
      </c>
      <c r="O5296" s="15">
        <v>130000000</v>
      </c>
      <c r="P5296" s="15">
        <v>80176329</v>
      </c>
      <c r="Q5296">
        <v>472805</v>
      </c>
      <c r="R5296">
        <v>55</v>
      </c>
      <c r="S5296" t="s">
        <v>10</v>
      </c>
      <c r="T5296" s="1">
        <v>40672</v>
      </c>
      <c r="U5296" s="10">
        <v>1204047</v>
      </c>
      <c r="V5296" t="s">
        <v>11</v>
      </c>
      <c r="W5296">
        <v>29</v>
      </c>
      <c r="X5296" s="1">
        <v>42099</v>
      </c>
      <c r="Y5296" s="16">
        <v>3.7400000000000003E-2</v>
      </c>
      <c r="Z5296" s="17">
        <v>1763.12</v>
      </c>
      <c r="AA5296">
        <v>0</v>
      </c>
    </row>
    <row r="5297" spans="1:27">
      <c r="A5297" t="s">
        <v>97</v>
      </c>
      <c r="B5297" t="s">
        <v>10627</v>
      </c>
      <c r="C5297">
        <v>626479524</v>
      </c>
      <c r="D5297" t="s">
        <v>6</v>
      </c>
      <c r="E5297" t="s">
        <v>7</v>
      </c>
      <c r="F5297" t="s">
        <v>18285</v>
      </c>
      <c r="G5297">
        <v>50</v>
      </c>
      <c r="H5297" t="s">
        <v>18297</v>
      </c>
      <c r="I5297">
        <v>5</v>
      </c>
      <c r="J5297" t="s">
        <v>98</v>
      </c>
      <c r="K5297" t="s">
        <v>18302</v>
      </c>
      <c r="L5297" t="s">
        <v>18309</v>
      </c>
      <c r="M5297" s="5">
        <v>248007</v>
      </c>
      <c r="N5297" t="s">
        <v>10628</v>
      </c>
      <c r="O5297" s="15">
        <v>11000000</v>
      </c>
      <c r="P5297" s="15">
        <v>9902195</v>
      </c>
      <c r="Q5297">
        <v>0</v>
      </c>
      <c r="R5297">
        <v>0</v>
      </c>
      <c r="S5297" t="s">
        <v>10</v>
      </c>
      <c r="T5297" s="1">
        <v>41067</v>
      </c>
      <c r="U5297" s="10">
        <v>246406</v>
      </c>
      <c r="V5297" t="s">
        <v>11</v>
      </c>
      <c r="W5297">
        <v>35</v>
      </c>
      <c r="X5297" s="1">
        <v>42160</v>
      </c>
      <c r="Y5297" s="16">
        <v>5.4800000000000001E-2</v>
      </c>
      <c r="Z5297" s="17">
        <v>1782.89</v>
      </c>
      <c r="AA5297">
        <v>0</v>
      </c>
    </row>
    <row r="5298" spans="1:27">
      <c r="A5298" t="s">
        <v>29</v>
      </c>
      <c r="B5298" t="s">
        <v>10629</v>
      </c>
      <c r="C5298">
        <v>626631390</v>
      </c>
      <c r="D5298" t="s">
        <v>6</v>
      </c>
      <c r="E5298" t="s">
        <v>7</v>
      </c>
      <c r="F5298" t="s">
        <v>18286</v>
      </c>
      <c r="G5298">
        <v>33</v>
      </c>
      <c r="H5298" t="s">
        <v>18295</v>
      </c>
      <c r="I5298">
        <v>3</v>
      </c>
      <c r="J5298" t="s">
        <v>30</v>
      </c>
      <c r="K5298" t="s">
        <v>18302</v>
      </c>
      <c r="L5298" t="s">
        <v>18308</v>
      </c>
      <c r="M5298" s="5">
        <v>559293</v>
      </c>
      <c r="N5298" t="s">
        <v>10630</v>
      </c>
      <c r="O5298" s="15">
        <v>503000</v>
      </c>
      <c r="P5298" s="15">
        <v>1891771</v>
      </c>
      <c r="Q5298">
        <v>34365</v>
      </c>
      <c r="R5298">
        <v>25</v>
      </c>
      <c r="S5298" t="s">
        <v>10</v>
      </c>
      <c r="T5298" s="1">
        <v>41442</v>
      </c>
      <c r="U5298" s="10">
        <v>75000</v>
      </c>
      <c r="V5298" t="s">
        <v>11</v>
      </c>
      <c r="W5298">
        <v>3</v>
      </c>
      <c r="X5298" s="1">
        <v>42129</v>
      </c>
      <c r="Y5298" s="16">
        <v>3.9399999999999998E-2</v>
      </c>
      <c r="Z5298" s="17">
        <v>1882.38</v>
      </c>
      <c r="AA5298">
        <v>0</v>
      </c>
    </row>
    <row r="5299" spans="1:27">
      <c r="A5299" t="s">
        <v>29</v>
      </c>
      <c r="B5299" t="s">
        <v>10631</v>
      </c>
      <c r="C5299">
        <v>626641356</v>
      </c>
      <c r="D5299" t="s">
        <v>6</v>
      </c>
      <c r="E5299" t="s">
        <v>7</v>
      </c>
      <c r="F5299" t="s">
        <v>18286</v>
      </c>
      <c r="G5299">
        <v>41</v>
      </c>
      <c r="H5299" t="s">
        <v>18297</v>
      </c>
      <c r="I5299">
        <v>6</v>
      </c>
      <c r="J5299" t="s">
        <v>30</v>
      </c>
      <c r="K5299" t="s">
        <v>18307</v>
      </c>
      <c r="L5299" t="s">
        <v>18309</v>
      </c>
      <c r="M5299" s="5">
        <v>3704610</v>
      </c>
      <c r="N5299" t="s">
        <v>10632</v>
      </c>
      <c r="O5299" s="15">
        <v>257900</v>
      </c>
      <c r="P5299" s="15">
        <v>3264149</v>
      </c>
      <c r="Q5299">
        <v>0</v>
      </c>
      <c r="R5299">
        <v>0</v>
      </c>
      <c r="S5299" t="s">
        <v>10</v>
      </c>
      <c r="T5299" s="1">
        <v>40653</v>
      </c>
      <c r="U5299" s="10">
        <v>165000</v>
      </c>
      <c r="V5299" t="s">
        <v>11</v>
      </c>
      <c r="W5299">
        <v>10</v>
      </c>
      <c r="X5299" s="1">
        <v>42160</v>
      </c>
      <c r="Y5299" s="16">
        <v>3.7100000000000001E-2</v>
      </c>
      <c r="Z5299" s="17">
        <v>1790.54</v>
      </c>
      <c r="AA5299">
        <v>0</v>
      </c>
    </row>
    <row r="5300" spans="1:27">
      <c r="A5300" t="s">
        <v>29</v>
      </c>
      <c r="B5300" t="s">
        <v>10633</v>
      </c>
      <c r="C5300">
        <v>626642170</v>
      </c>
      <c r="D5300" t="s">
        <v>6</v>
      </c>
      <c r="E5300" t="s">
        <v>7</v>
      </c>
      <c r="F5300" t="s">
        <v>18286</v>
      </c>
      <c r="G5300">
        <v>18</v>
      </c>
      <c r="H5300" t="s">
        <v>18295</v>
      </c>
      <c r="I5300">
        <v>1</v>
      </c>
      <c r="J5300" t="s">
        <v>30</v>
      </c>
      <c r="K5300" t="s">
        <v>18304</v>
      </c>
      <c r="L5300" t="s">
        <v>18308</v>
      </c>
      <c r="M5300" s="5">
        <v>4046954</v>
      </c>
      <c r="N5300" t="s">
        <v>10634</v>
      </c>
      <c r="O5300" s="15">
        <v>277610</v>
      </c>
      <c r="P5300" s="15">
        <v>277610</v>
      </c>
      <c r="Q5300">
        <v>0</v>
      </c>
      <c r="R5300">
        <v>0</v>
      </c>
      <c r="S5300" t="s">
        <v>10</v>
      </c>
      <c r="T5300" s="1">
        <v>42122</v>
      </c>
      <c r="U5300" s="10">
        <v>30845</v>
      </c>
      <c r="V5300" t="s">
        <v>11</v>
      </c>
      <c r="W5300">
        <v>0</v>
      </c>
      <c r="X5300" s="1">
        <v>42160</v>
      </c>
      <c r="Y5300" s="16">
        <v>4.4800000000000006E-2</v>
      </c>
      <c r="Z5300" s="17">
        <v>2419.81</v>
      </c>
      <c r="AA5300">
        <v>0</v>
      </c>
    </row>
    <row r="5301" spans="1:27">
      <c r="A5301" t="s">
        <v>29</v>
      </c>
      <c r="B5301" t="s">
        <v>10635</v>
      </c>
      <c r="C5301">
        <v>626645316</v>
      </c>
      <c r="D5301" t="s">
        <v>6</v>
      </c>
      <c r="E5301" t="s">
        <v>7</v>
      </c>
      <c r="F5301" t="s">
        <v>18287</v>
      </c>
      <c r="G5301">
        <v>32</v>
      </c>
      <c r="H5301" t="s">
        <v>18296</v>
      </c>
      <c r="I5301">
        <v>4</v>
      </c>
      <c r="J5301" t="s">
        <v>30</v>
      </c>
      <c r="K5301" t="s">
        <v>18304</v>
      </c>
      <c r="L5301" t="s">
        <v>18308</v>
      </c>
      <c r="M5301" s="5">
        <v>2774760</v>
      </c>
      <c r="N5301" t="s">
        <v>10636</v>
      </c>
      <c r="O5301" s="15">
        <v>2225000</v>
      </c>
      <c r="P5301" s="15">
        <v>1937271</v>
      </c>
      <c r="Q5301">
        <v>0</v>
      </c>
      <c r="R5301">
        <v>0</v>
      </c>
      <c r="S5301" t="s">
        <v>10</v>
      </c>
      <c r="T5301" s="1">
        <v>41893</v>
      </c>
      <c r="U5301" s="10">
        <v>61365</v>
      </c>
      <c r="V5301" t="s">
        <v>11</v>
      </c>
      <c r="W5301">
        <v>8</v>
      </c>
      <c r="X5301" s="1">
        <v>42160</v>
      </c>
      <c r="Y5301" s="16">
        <v>4.07E-2</v>
      </c>
      <c r="Z5301" s="17">
        <v>1975.82</v>
      </c>
      <c r="AA5301">
        <v>0</v>
      </c>
    </row>
    <row r="5302" spans="1:27">
      <c r="A5302" t="s">
        <v>29</v>
      </c>
      <c r="B5302" t="s">
        <v>10637</v>
      </c>
      <c r="C5302">
        <v>626647802</v>
      </c>
      <c r="D5302" t="s">
        <v>6</v>
      </c>
      <c r="E5302" t="s">
        <v>7</v>
      </c>
      <c r="F5302" t="s">
        <v>18285</v>
      </c>
      <c r="G5302">
        <v>18</v>
      </c>
      <c r="H5302" t="s">
        <v>18295</v>
      </c>
      <c r="I5302">
        <v>6</v>
      </c>
      <c r="J5302" t="s">
        <v>30</v>
      </c>
      <c r="K5302" t="s">
        <v>18305</v>
      </c>
      <c r="L5302" t="s">
        <v>18309</v>
      </c>
      <c r="M5302" s="5">
        <v>3900300</v>
      </c>
      <c r="N5302" t="s">
        <v>10638</v>
      </c>
      <c r="O5302" s="15">
        <v>10000000</v>
      </c>
      <c r="P5302" s="15">
        <v>8424107</v>
      </c>
      <c r="Q5302">
        <v>77308</v>
      </c>
      <c r="R5302">
        <v>10</v>
      </c>
      <c r="S5302" t="s">
        <v>10</v>
      </c>
      <c r="T5302" s="1">
        <v>41282</v>
      </c>
      <c r="U5302" s="10">
        <v>256348</v>
      </c>
      <c r="V5302" t="s">
        <v>11</v>
      </c>
      <c r="W5302">
        <v>27</v>
      </c>
      <c r="X5302" s="1">
        <v>42144</v>
      </c>
      <c r="Y5302" s="16">
        <v>5.2699999999999997E-2</v>
      </c>
      <c r="Z5302" s="17">
        <v>1767.54</v>
      </c>
      <c r="AA5302">
        <v>0</v>
      </c>
    </row>
    <row r="5303" spans="1:27">
      <c r="A5303" t="s">
        <v>56</v>
      </c>
      <c r="B5303" t="s">
        <v>10639</v>
      </c>
      <c r="C5303">
        <v>626746692</v>
      </c>
      <c r="D5303" t="s">
        <v>100</v>
      </c>
      <c r="E5303" t="s">
        <v>7</v>
      </c>
      <c r="F5303" t="s">
        <v>18287</v>
      </c>
      <c r="G5303">
        <v>45</v>
      </c>
      <c r="H5303" t="s">
        <v>18295</v>
      </c>
      <c r="I5303">
        <v>5</v>
      </c>
      <c r="J5303" t="s">
        <v>57</v>
      </c>
      <c r="K5303" t="s">
        <v>18304</v>
      </c>
      <c r="L5303" t="s">
        <v>18309</v>
      </c>
      <c r="M5303" s="5">
        <v>0</v>
      </c>
      <c r="N5303" t="s">
        <v>10640</v>
      </c>
      <c r="O5303" s="15">
        <v>23700000</v>
      </c>
      <c r="P5303" s="15">
        <v>17796510</v>
      </c>
      <c r="Q5303">
        <v>0</v>
      </c>
      <c r="R5303">
        <v>0</v>
      </c>
      <c r="S5303" t="s">
        <v>10</v>
      </c>
      <c r="T5303" s="1">
        <v>40421</v>
      </c>
      <c r="U5303" s="10">
        <v>540162</v>
      </c>
      <c r="V5303" t="s">
        <v>11</v>
      </c>
      <c r="W5303">
        <v>11</v>
      </c>
      <c r="X5303" s="1">
        <v>42399</v>
      </c>
      <c r="Y5303" s="16">
        <v>3.4500000000000003E-2</v>
      </c>
      <c r="Z5303" s="17">
        <v>1823.74</v>
      </c>
      <c r="AA5303">
        <v>0</v>
      </c>
    </row>
    <row r="5304" spans="1:27">
      <c r="A5304" t="s">
        <v>29</v>
      </c>
      <c r="B5304" t="s">
        <v>10641</v>
      </c>
      <c r="C5304">
        <v>626748232</v>
      </c>
      <c r="D5304" t="s">
        <v>6</v>
      </c>
      <c r="E5304" t="s">
        <v>7</v>
      </c>
      <c r="F5304" t="s">
        <v>18286</v>
      </c>
      <c r="G5304">
        <v>22</v>
      </c>
      <c r="H5304" t="s">
        <v>18296</v>
      </c>
      <c r="I5304">
        <v>1</v>
      </c>
      <c r="J5304" t="s">
        <v>30</v>
      </c>
      <c r="K5304" t="s">
        <v>18305</v>
      </c>
      <c r="L5304" t="s">
        <v>18309</v>
      </c>
      <c r="M5304" s="5">
        <v>1262009</v>
      </c>
      <c r="N5304" t="s">
        <v>10642</v>
      </c>
      <c r="O5304" s="15">
        <v>500000</v>
      </c>
      <c r="P5304" s="15">
        <v>716396</v>
      </c>
      <c r="Q5304">
        <v>0</v>
      </c>
      <c r="R5304">
        <v>0</v>
      </c>
      <c r="S5304" t="s">
        <v>10</v>
      </c>
      <c r="T5304" s="1">
        <v>40978</v>
      </c>
      <c r="U5304" s="10">
        <v>112500</v>
      </c>
      <c r="V5304" t="s">
        <v>11</v>
      </c>
      <c r="W5304">
        <v>32</v>
      </c>
      <c r="X5304" s="1">
        <v>42160</v>
      </c>
      <c r="Y5304" s="16">
        <v>5.3499999999999999E-2</v>
      </c>
      <c r="Z5304" s="17">
        <v>1762.08</v>
      </c>
      <c r="AA5304">
        <v>0</v>
      </c>
    </row>
    <row r="5305" spans="1:27">
      <c r="A5305" t="s">
        <v>2</v>
      </c>
      <c r="B5305" t="s">
        <v>10643</v>
      </c>
      <c r="C5305">
        <v>626751422</v>
      </c>
      <c r="D5305" t="s">
        <v>128</v>
      </c>
      <c r="E5305" t="s">
        <v>7</v>
      </c>
      <c r="F5305" t="s">
        <v>18285</v>
      </c>
      <c r="G5305">
        <v>26</v>
      </c>
      <c r="H5305" t="s">
        <v>18296</v>
      </c>
      <c r="I5305">
        <v>4</v>
      </c>
      <c r="J5305" t="s">
        <v>3</v>
      </c>
      <c r="K5305" t="s">
        <v>18307</v>
      </c>
      <c r="L5305" t="s">
        <v>18308</v>
      </c>
      <c r="M5305" s="5">
        <v>16742618</v>
      </c>
      <c r="N5305" t="s">
        <v>10644</v>
      </c>
      <c r="O5305" s="15">
        <v>2500000</v>
      </c>
      <c r="P5305" s="15">
        <v>868125</v>
      </c>
      <c r="Q5305">
        <v>0</v>
      </c>
      <c r="R5305">
        <v>0</v>
      </c>
      <c r="S5305" t="s">
        <v>10</v>
      </c>
      <c r="T5305" s="1">
        <v>41907</v>
      </c>
      <c r="U5305" s="10">
        <v>111067</v>
      </c>
      <c r="V5305" t="s">
        <v>42</v>
      </c>
      <c r="W5305">
        <v>16</v>
      </c>
      <c r="X5305" s="1">
        <v>42170</v>
      </c>
      <c r="Y5305" s="16">
        <v>4.1900000000000007E-2</v>
      </c>
      <c r="Z5305" s="17">
        <v>2007.48</v>
      </c>
      <c r="AA5305">
        <v>0</v>
      </c>
    </row>
    <row r="5306" spans="1:27">
      <c r="A5306" t="s">
        <v>29</v>
      </c>
      <c r="B5306" t="s">
        <v>10645</v>
      </c>
      <c r="C5306">
        <v>626753974</v>
      </c>
      <c r="D5306" t="s">
        <v>6</v>
      </c>
      <c r="E5306" t="s">
        <v>391</v>
      </c>
      <c r="F5306" t="s">
        <v>18286</v>
      </c>
      <c r="G5306">
        <v>39</v>
      </c>
      <c r="H5306" t="s">
        <v>18297</v>
      </c>
      <c r="I5306">
        <v>6</v>
      </c>
      <c r="J5306" t="s">
        <v>30</v>
      </c>
      <c r="K5306" t="s">
        <v>18306</v>
      </c>
      <c r="L5306" t="s">
        <v>18309</v>
      </c>
      <c r="M5306" s="5">
        <v>540000</v>
      </c>
      <c r="N5306" t="s">
        <v>10646</v>
      </c>
      <c r="O5306" s="15">
        <v>6160000</v>
      </c>
      <c r="P5306" s="15">
        <v>5766174</v>
      </c>
      <c r="Q5306">
        <v>412327</v>
      </c>
      <c r="R5306">
        <v>85</v>
      </c>
      <c r="S5306" t="s">
        <v>10</v>
      </c>
      <c r="T5306" s="1">
        <v>41941</v>
      </c>
      <c r="U5306" s="10">
        <v>224259</v>
      </c>
      <c r="V5306" t="s">
        <v>11</v>
      </c>
      <c r="W5306">
        <v>3</v>
      </c>
      <c r="X5306" s="1">
        <v>42068</v>
      </c>
      <c r="Y5306" s="16">
        <v>4.2300000000000004E-2</v>
      </c>
      <c r="Z5306" s="17">
        <v>2055.4299999999998</v>
      </c>
      <c r="AA5306">
        <v>0</v>
      </c>
    </row>
    <row r="5307" spans="1:27">
      <c r="A5307" t="s">
        <v>2</v>
      </c>
      <c r="B5307" t="s">
        <v>10647</v>
      </c>
      <c r="C5307">
        <v>626758132</v>
      </c>
      <c r="D5307" t="s">
        <v>128</v>
      </c>
      <c r="E5307" t="s">
        <v>7</v>
      </c>
      <c r="F5307" t="s">
        <v>18285</v>
      </c>
      <c r="G5307">
        <v>18</v>
      </c>
      <c r="H5307" t="s">
        <v>18297</v>
      </c>
      <c r="I5307">
        <v>3</v>
      </c>
      <c r="J5307" t="s">
        <v>3</v>
      </c>
      <c r="K5307" t="s">
        <v>18304</v>
      </c>
      <c r="L5307" t="s">
        <v>18308</v>
      </c>
      <c r="M5307" s="5">
        <v>2830494</v>
      </c>
      <c r="N5307" t="s">
        <v>10648</v>
      </c>
      <c r="O5307" s="15">
        <v>1902000</v>
      </c>
      <c r="P5307" s="15">
        <v>1463561</v>
      </c>
      <c r="Q5307">
        <v>0</v>
      </c>
      <c r="R5307">
        <v>0</v>
      </c>
      <c r="S5307" t="s">
        <v>10</v>
      </c>
      <c r="T5307" s="1">
        <v>41830</v>
      </c>
      <c r="U5307" s="10">
        <v>67343</v>
      </c>
      <c r="V5307" t="s">
        <v>11</v>
      </c>
      <c r="W5307">
        <v>10</v>
      </c>
      <c r="X5307" s="1">
        <v>42160</v>
      </c>
      <c r="Y5307" s="16">
        <v>4.0099999999999997E-2</v>
      </c>
      <c r="Z5307" s="17">
        <v>1859.94</v>
      </c>
      <c r="AA5307">
        <v>0</v>
      </c>
    </row>
    <row r="5308" spans="1:27">
      <c r="A5308" t="s">
        <v>29</v>
      </c>
      <c r="B5308" t="s">
        <v>10649</v>
      </c>
      <c r="C5308">
        <v>626764314</v>
      </c>
      <c r="D5308" t="s">
        <v>6</v>
      </c>
      <c r="E5308" t="s">
        <v>7</v>
      </c>
      <c r="F5308" t="s">
        <v>18285</v>
      </c>
      <c r="G5308">
        <v>35</v>
      </c>
      <c r="H5308" t="s">
        <v>18296</v>
      </c>
      <c r="I5308">
        <v>2</v>
      </c>
      <c r="J5308" t="s">
        <v>30</v>
      </c>
      <c r="K5308" t="s">
        <v>18303</v>
      </c>
      <c r="L5308" t="s">
        <v>18309</v>
      </c>
      <c r="M5308" s="5">
        <v>1936647</v>
      </c>
      <c r="N5308" t="s">
        <v>10650</v>
      </c>
      <c r="O5308" s="15">
        <v>342800</v>
      </c>
      <c r="P5308" s="15">
        <v>114272</v>
      </c>
      <c r="Q5308">
        <v>0</v>
      </c>
      <c r="R5308">
        <v>0</v>
      </c>
      <c r="S5308" t="s">
        <v>10</v>
      </c>
      <c r="T5308" s="1">
        <v>41879</v>
      </c>
      <c r="U5308" s="10">
        <v>28566</v>
      </c>
      <c r="V5308" t="s">
        <v>11</v>
      </c>
      <c r="W5308">
        <v>8</v>
      </c>
      <c r="X5308" s="1">
        <v>42160</v>
      </c>
      <c r="Y5308" s="16">
        <v>4.0300000000000002E-2</v>
      </c>
      <c r="Z5308" s="17">
        <v>1926.92</v>
      </c>
      <c r="AA5308">
        <v>0</v>
      </c>
    </row>
    <row r="5309" spans="1:27">
      <c r="A5309" t="s">
        <v>29</v>
      </c>
      <c r="B5309" t="s">
        <v>10651</v>
      </c>
      <c r="C5309">
        <v>626765238</v>
      </c>
      <c r="D5309" t="s">
        <v>6</v>
      </c>
      <c r="E5309" t="s">
        <v>103</v>
      </c>
      <c r="F5309" t="s">
        <v>18285</v>
      </c>
      <c r="G5309">
        <v>26</v>
      </c>
      <c r="H5309" t="s">
        <v>18294</v>
      </c>
      <c r="I5309">
        <v>2</v>
      </c>
      <c r="J5309" t="s">
        <v>30</v>
      </c>
      <c r="K5309" t="s">
        <v>18307</v>
      </c>
      <c r="L5309" t="s">
        <v>18308</v>
      </c>
      <c r="M5309" s="5">
        <v>32805</v>
      </c>
      <c r="N5309" t="s">
        <v>10652</v>
      </c>
      <c r="O5309" s="15">
        <v>700000</v>
      </c>
      <c r="P5309" s="15">
        <v>1372832</v>
      </c>
      <c r="Q5309">
        <v>1372832</v>
      </c>
      <c r="R5309">
        <v>745</v>
      </c>
      <c r="S5309" t="s">
        <v>10</v>
      </c>
      <c r="T5309" s="1">
        <v>40932</v>
      </c>
      <c r="U5309" s="10">
        <v>75000</v>
      </c>
      <c r="V5309" t="s">
        <v>11</v>
      </c>
      <c r="W5309">
        <v>14</v>
      </c>
      <c r="X5309" s="1">
        <v>41399</v>
      </c>
      <c r="Y5309" s="16">
        <v>5.1900000000000002E-2</v>
      </c>
      <c r="Z5309" s="17">
        <v>1811.55</v>
      </c>
      <c r="AA5309">
        <v>0</v>
      </c>
    </row>
    <row r="5310" spans="1:27">
      <c r="A5310" t="s">
        <v>97</v>
      </c>
      <c r="B5310" t="s">
        <v>10653</v>
      </c>
      <c r="C5310">
        <v>626805168</v>
      </c>
      <c r="D5310" t="s">
        <v>6</v>
      </c>
      <c r="E5310" t="s">
        <v>7</v>
      </c>
      <c r="F5310" t="s">
        <v>18285</v>
      </c>
      <c r="G5310">
        <v>49</v>
      </c>
      <c r="H5310" t="s">
        <v>18294</v>
      </c>
      <c r="I5310">
        <v>5</v>
      </c>
      <c r="J5310" t="s">
        <v>98</v>
      </c>
      <c r="K5310" t="s">
        <v>18306</v>
      </c>
      <c r="L5310" t="s">
        <v>18308</v>
      </c>
      <c r="M5310" s="5">
        <v>3625926</v>
      </c>
      <c r="N5310" t="s">
        <v>10654</v>
      </c>
      <c r="O5310" s="15">
        <v>2651000</v>
      </c>
      <c r="P5310" s="15">
        <v>1143188</v>
      </c>
      <c r="Q5310">
        <v>0</v>
      </c>
      <c r="R5310">
        <v>0</v>
      </c>
      <c r="S5310" t="s">
        <v>10</v>
      </c>
      <c r="T5310" s="1">
        <v>41442</v>
      </c>
      <c r="U5310" s="10">
        <v>98548</v>
      </c>
      <c r="V5310" t="s">
        <v>11</v>
      </c>
      <c r="W5310">
        <v>23</v>
      </c>
      <c r="X5310" s="1">
        <v>42185</v>
      </c>
      <c r="Y5310" s="16">
        <v>3.9399999999999998E-2</v>
      </c>
      <c r="Z5310" s="17">
        <v>1882.38</v>
      </c>
      <c r="AA5310">
        <v>0</v>
      </c>
    </row>
    <row r="5311" spans="1:27">
      <c r="A5311" t="s">
        <v>97</v>
      </c>
      <c r="B5311" t="s">
        <v>10655</v>
      </c>
      <c r="C5311">
        <v>626861752</v>
      </c>
      <c r="D5311" t="s">
        <v>6</v>
      </c>
      <c r="E5311" t="s">
        <v>7</v>
      </c>
      <c r="F5311" t="s">
        <v>18285</v>
      </c>
      <c r="G5311">
        <v>18</v>
      </c>
      <c r="H5311" t="s">
        <v>18296</v>
      </c>
      <c r="I5311">
        <v>5</v>
      </c>
      <c r="J5311" t="s">
        <v>98</v>
      </c>
      <c r="K5311" t="s">
        <v>18304</v>
      </c>
      <c r="L5311" t="s">
        <v>18308</v>
      </c>
      <c r="M5311" s="5">
        <v>2081373</v>
      </c>
      <c r="N5311" t="s">
        <v>10656</v>
      </c>
      <c r="O5311" s="15">
        <v>104042</v>
      </c>
      <c r="P5311" s="15">
        <v>60692</v>
      </c>
      <c r="Q5311">
        <v>0</v>
      </c>
      <c r="R5311">
        <v>0</v>
      </c>
      <c r="S5311" t="s">
        <v>10</v>
      </c>
      <c r="T5311" s="1">
        <v>41996</v>
      </c>
      <c r="U5311" s="10">
        <v>8670</v>
      </c>
      <c r="V5311" t="s">
        <v>11</v>
      </c>
      <c r="W5311">
        <v>5</v>
      </c>
      <c r="X5311" s="1">
        <v>42185</v>
      </c>
      <c r="Y5311" s="16">
        <v>4.2999999999999997E-2</v>
      </c>
      <c r="Z5311" s="17">
        <v>2316.9299999999998</v>
      </c>
      <c r="AA5311">
        <v>0</v>
      </c>
    </row>
    <row r="5312" spans="1:27">
      <c r="A5312" t="s">
        <v>2</v>
      </c>
      <c r="B5312" t="s">
        <v>10657</v>
      </c>
      <c r="C5312">
        <v>626862082</v>
      </c>
      <c r="D5312" t="s">
        <v>6</v>
      </c>
      <c r="E5312" t="s">
        <v>7</v>
      </c>
      <c r="F5312" t="s">
        <v>18286</v>
      </c>
      <c r="G5312">
        <v>18</v>
      </c>
      <c r="H5312" t="s">
        <v>18296</v>
      </c>
      <c r="I5312">
        <v>5</v>
      </c>
      <c r="J5312" t="s">
        <v>3</v>
      </c>
      <c r="K5312" t="s">
        <v>18307</v>
      </c>
      <c r="L5312" t="s">
        <v>18309</v>
      </c>
      <c r="M5312" s="5">
        <v>4942538</v>
      </c>
      <c r="N5312" t="s">
        <v>10658</v>
      </c>
      <c r="O5312" s="15">
        <v>3000000</v>
      </c>
      <c r="P5312" s="15">
        <v>828760</v>
      </c>
      <c r="Q5312">
        <v>0</v>
      </c>
      <c r="R5312">
        <v>0</v>
      </c>
      <c r="S5312" t="s">
        <v>10</v>
      </c>
      <c r="T5312" s="1">
        <v>41304</v>
      </c>
      <c r="U5312" s="10">
        <v>111521</v>
      </c>
      <c r="V5312" t="s">
        <v>11</v>
      </c>
      <c r="W5312">
        <v>28</v>
      </c>
      <c r="X5312" s="1">
        <v>42185</v>
      </c>
      <c r="Y5312" s="16">
        <v>5.0700000000000002E-2</v>
      </c>
      <c r="Z5312" s="17">
        <v>1776.09</v>
      </c>
      <c r="AA5312">
        <v>0</v>
      </c>
    </row>
    <row r="5313" spans="1:27">
      <c r="A5313" t="s">
        <v>97</v>
      </c>
      <c r="B5313" t="s">
        <v>10659</v>
      </c>
      <c r="C5313">
        <v>626879528</v>
      </c>
      <c r="D5313" t="s">
        <v>6</v>
      </c>
      <c r="E5313" t="s">
        <v>7</v>
      </c>
      <c r="F5313" t="s">
        <v>18286</v>
      </c>
      <c r="G5313">
        <v>36</v>
      </c>
      <c r="H5313" t="s">
        <v>18296</v>
      </c>
      <c r="I5313">
        <v>4</v>
      </c>
      <c r="J5313" t="s">
        <v>98</v>
      </c>
      <c r="K5313" t="s">
        <v>18307</v>
      </c>
      <c r="L5313" t="s">
        <v>18309</v>
      </c>
      <c r="M5313" s="5">
        <v>1620597</v>
      </c>
      <c r="N5313" t="s">
        <v>10660</v>
      </c>
      <c r="O5313" s="15">
        <v>3500000</v>
      </c>
      <c r="P5313" s="15">
        <v>3348735</v>
      </c>
      <c r="Q5313">
        <v>0</v>
      </c>
      <c r="R5313">
        <v>0</v>
      </c>
      <c r="S5313" t="s">
        <v>10</v>
      </c>
      <c r="T5313" s="1">
        <v>41921</v>
      </c>
      <c r="U5313" s="10">
        <v>74600</v>
      </c>
      <c r="V5313" t="s">
        <v>11</v>
      </c>
      <c r="W5313">
        <v>7</v>
      </c>
      <c r="X5313" s="1">
        <v>42185</v>
      </c>
      <c r="Y5313" s="16">
        <v>4.3499999999999997E-2</v>
      </c>
      <c r="Z5313" s="17">
        <v>2040.31</v>
      </c>
      <c r="AA5313">
        <v>0</v>
      </c>
    </row>
    <row r="5314" spans="1:27">
      <c r="A5314" t="s">
        <v>2</v>
      </c>
      <c r="B5314" t="s">
        <v>10661</v>
      </c>
      <c r="C5314">
        <v>626886612</v>
      </c>
      <c r="D5314" t="s">
        <v>128</v>
      </c>
      <c r="E5314" t="s">
        <v>7</v>
      </c>
      <c r="F5314" t="s">
        <v>18285</v>
      </c>
      <c r="G5314">
        <v>18</v>
      </c>
      <c r="H5314" t="s">
        <v>18296</v>
      </c>
      <c r="I5314">
        <v>4</v>
      </c>
      <c r="J5314" t="s">
        <v>3</v>
      </c>
      <c r="K5314" t="s">
        <v>18303</v>
      </c>
      <c r="L5314" t="s">
        <v>18309</v>
      </c>
      <c r="M5314" s="5">
        <v>16548595</v>
      </c>
      <c r="N5314" t="s">
        <v>10662</v>
      </c>
      <c r="O5314" s="15">
        <v>15400000</v>
      </c>
      <c r="P5314" s="15">
        <v>10135012</v>
      </c>
      <c r="Q5314">
        <v>0</v>
      </c>
      <c r="R5314">
        <v>0</v>
      </c>
      <c r="S5314" t="s">
        <v>10</v>
      </c>
      <c r="T5314" s="1">
        <v>41718</v>
      </c>
      <c r="U5314" s="10">
        <v>522633</v>
      </c>
      <c r="V5314" t="s">
        <v>11</v>
      </c>
      <c r="W5314">
        <v>14</v>
      </c>
      <c r="X5314" s="1">
        <v>42185</v>
      </c>
      <c r="Y5314" s="16">
        <v>3.9699999999999999E-2</v>
      </c>
      <c r="Z5314" s="17">
        <v>2017.38</v>
      </c>
      <c r="AA5314">
        <v>0</v>
      </c>
    </row>
    <row r="5315" spans="1:27">
      <c r="A5315" t="s">
        <v>29</v>
      </c>
      <c r="B5315" t="s">
        <v>10663</v>
      </c>
      <c r="C5315">
        <v>626909030</v>
      </c>
      <c r="D5315" t="s">
        <v>6</v>
      </c>
      <c r="E5315" t="s">
        <v>7</v>
      </c>
      <c r="F5315" t="s">
        <v>18286</v>
      </c>
      <c r="G5315">
        <v>19</v>
      </c>
      <c r="H5315" t="s">
        <v>18294</v>
      </c>
      <c r="I5315">
        <v>2</v>
      </c>
      <c r="J5315" t="s">
        <v>30</v>
      </c>
      <c r="K5315" t="s">
        <v>18304</v>
      </c>
      <c r="L5315" t="s">
        <v>18309</v>
      </c>
      <c r="M5315" s="5">
        <v>6601980</v>
      </c>
      <c r="N5315" t="s">
        <v>10664</v>
      </c>
      <c r="O5315" s="15">
        <v>200000000</v>
      </c>
      <c r="P5315" s="15">
        <v>186420053</v>
      </c>
      <c r="Q5315">
        <v>0</v>
      </c>
      <c r="R5315">
        <v>0</v>
      </c>
      <c r="S5315" t="s">
        <v>10</v>
      </c>
      <c r="T5315" s="1">
        <v>41529</v>
      </c>
      <c r="U5315" s="10">
        <v>3668850</v>
      </c>
      <c r="V5315" t="s">
        <v>11</v>
      </c>
      <c r="W5315">
        <v>20</v>
      </c>
      <c r="X5315" s="1">
        <v>42160</v>
      </c>
      <c r="Y5315" s="16">
        <v>4.0899999999999999E-2</v>
      </c>
      <c r="Z5315" s="17">
        <v>1923.64</v>
      </c>
      <c r="AA5315">
        <v>0</v>
      </c>
    </row>
    <row r="5316" spans="1:27">
      <c r="A5316" t="s">
        <v>2</v>
      </c>
      <c r="B5316" t="s">
        <v>10665</v>
      </c>
      <c r="C5316">
        <v>627188276</v>
      </c>
      <c r="D5316" t="s">
        <v>6</v>
      </c>
      <c r="E5316" t="s">
        <v>7</v>
      </c>
      <c r="F5316" t="s">
        <v>18285</v>
      </c>
      <c r="G5316">
        <v>49</v>
      </c>
      <c r="H5316" t="s">
        <v>18296</v>
      </c>
      <c r="I5316">
        <v>2</v>
      </c>
      <c r="J5316" t="s">
        <v>3</v>
      </c>
      <c r="K5316" t="s">
        <v>18303</v>
      </c>
      <c r="L5316" t="s">
        <v>18309</v>
      </c>
      <c r="M5316" s="5">
        <v>2629925</v>
      </c>
      <c r="N5316" t="s">
        <v>10666</v>
      </c>
      <c r="O5316" s="15">
        <v>7000000</v>
      </c>
      <c r="P5316" s="15">
        <v>1399862</v>
      </c>
      <c r="Q5316">
        <v>0</v>
      </c>
      <c r="R5316">
        <v>0</v>
      </c>
      <c r="S5316" t="s">
        <v>10</v>
      </c>
      <c r="T5316" s="1">
        <v>40612</v>
      </c>
      <c r="U5316" s="10">
        <v>238726</v>
      </c>
      <c r="V5316" t="s">
        <v>11</v>
      </c>
      <c r="W5316">
        <v>45</v>
      </c>
      <c r="X5316" s="1">
        <v>42160</v>
      </c>
      <c r="Y5316" s="16">
        <v>3.4200000000000001E-2</v>
      </c>
      <c r="Z5316" s="17">
        <v>1879.49</v>
      </c>
      <c r="AA5316">
        <v>0</v>
      </c>
    </row>
    <row r="5317" spans="1:27">
      <c r="A5317" t="s">
        <v>29</v>
      </c>
      <c r="B5317" t="s">
        <v>10667</v>
      </c>
      <c r="C5317">
        <v>627788590</v>
      </c>
      <c r="D5317" t="s">
        <v>6</v>
      </c>
      <c r="E5317" t="s">
        <v>7</v>
      </c>
      <c r="F5317" t="s">
        <v>18286</v>
      </c>
      <c r="G5317">
        <v>32</v>
      </c>
      <c r="H5317" t="s">
        <v>18294</v>
      </c>
      <c r="I5317">
        <v>5</v>
      </c>
      <c r="J5317" t="s">
        <v>30</v>
      </c>
      <c r="K5317" t="s">
        <v>18304</v>
      </c>
      <c r="L5317" t="s">
        <v>18309</v>
      </c>
      <c r="M5317" s="5">
        <v>8362984</v>
      </c>
      <c r="N5317" t="s">
        <v>10668</v>
      </c>
      <c r="O5317" s="15">
        <v>1031952</v>
      </c>
      <c r="P5317" s="15">
        <v>770919</v>
      </c>
      <c r="Q5317">
        <v>0</v>
      </c>
      <c r="R5317">
        <v>0</v>
      </c>
      <c r="S5317" t="s">
        <v>10</v>
      </c>
      <c r="T5317" s="1">
        <v>42003</v>
      </c>
      <c r="U5317" s="10">
        <v>75000</v>
      </c>
      <c r="V5317" t="s">
        <v>11</v>
      </c>
      <c r="W5317">
        <v>4</v>
      </c>
      <c r="X5317" s="1">
        <v>42160</v>
      </c>
      <c r="Y5317" s="16">
        <v>4.4000000000000004E-2</v>
      </c>
      <c r="Z5317" s="17">
        <v>2378.56</v>
      </c>
      <c r="AA5317">
        <v>0</v>
      </c>
    </row>
    <row r="5318" spans="1:27">
      <c r="A5318" t="s">
        <v>2</v>
      </c>
      <c r="B5318" t="s">
        <v>10669</v>
      </c>
      <c r="C5318">
        <v>627910426</v>
      </c>
      <c r="D5318" t="s">
        <v>100</v>
      </c>
      <c r="E5318" t="s">
        <v>103</v>
      </c>
      <c r="F5318" t="s">
        <v>18285</v>
      </c>
      <c r="G5318">
        <v>18</v>
      </c>
      <c r="H5318" t="s">
        <v>18296</v>
      </c>
      <c r="I5318">
        <v>3</v>
      </c>
      <c r="J5318" t="s">
        <v>3</v>
      </c>
      <c r="K5318" t="s">
        <v>18305</v>
      </c>
      <c r="L5318" t="s">
        <v>18308</v>
      </c>
      <c r="M5318" s="5">
        <v>0</v>
      </c>
      <c r="N5318" t="s">
        <v>10670</v>
      </c>
      <c r="O5318" s="15">
        <v>5000000</v>
      </c>
      <c r="P5318" s="15">
        <v>4510224</v>
      </c>
      <c r="Q5318">
        <v>1777662</v>
      </c>
      <c r="R5318">
        <v>405</v>
      </c>
      <c r="S5318" t="s">
        <v>10</v>
      </c>
      <c r="T5318" s="1">
        <v>41593</v>
      </c>
      <c r="U5318" s="10">
        <v>83422</v>
      </c>
      <c r="V5318" t="s">
        <v>42</v>
      </c>
      <c r="W5318">
        <v>8</v>
      </c>
      <c r="X5318" s="1">
        <v>41744</v>
      </c>
      <c r="Y5318" s="16">
        <v>3.9900000000000005E-2</v>
      </c>
      <c r="Z5318" s="17">
        <v>1929.24</v>
      </c>
      <c r="AA5318">
        <v>0</v>
      </c>
    </row>
    <row r="5319" spans="1:27">
      <c r="A5319" t="s">
        <v>69</v>
      </c>
      <c r="B5319" t="s">
        <v>10671</v>
      </c>
      <c r="C5319">
        <v>627977350</v>
      </c>
      <c r="D5319" t="s">
        <v>6</v>
      </c>
      <c r="E5319" t="s">
        <v>7</v>
      </c>
      <c r="F5319" t="s">
        <v>18287</v>
      </c>
      <c r="G5319">
        <v>55</v>
      </c>
      <c r="H5319" t="s">
        <v>18294</v>
      </c>
      <c r="I5319">
        <v>2</v>
      </c>
      <c r="J5319" s="3" t="s">
        <v>18290</v>
      </c>
      <c r="K5319" t="s">
        <v>18305</v>
      </c>
      <c r="L5319" t="s">
        <v>18309</v>
      </c>
      <c r="M5319" s="5">
        <v>1003382</v>
      </c>
      <c r="N5319" t="s">
        <v>10672</v>
      </c>
      <c r="O5319" s="15">
        <v>12000000</v>
      </c>
      <c r="P5319" s="15">
        <v>10798722</v>
      </c>
      <c r="Q5319">
        <v>49814</v>
      </c>
      <c r="R5319">
        <v>25</v>
      </c>
      <c r="S5319" t="s">
        <v>10</v>
      </c>
      <c r="T5319" s="1">
        <v>41897</v>
      </c>
      <c r="U5319" s="10">
        <v>355668</v>
      </c>
      <c r="V5319" t="s">
        <v>11</v>
      </c>
      <c r="W5319">
        <v>6</v>
      </c>
      <c r="X5319" s="1">
        <v>42129</v>
      </c>
      <c r="Y5319" s="16">
        <v>4.0500000000000001E-2</v>
      </c>
      <c r="Z5319" s="17">
        <v>1994.97</v>
      </c>
      <c r="AA5319">
        <v>0</v>
      </c>
    </row>
    <row r="5320" spans="1:27">
      <c r="A5320" t="s">
        <v>69</v>
      </c>
      <c r="B5320" t="s">
        <v>10673</v>
      </c>
      <c r="C5320">
        <v>628069046</v>
      </c>
      <c r="D5320" t="s">
        <v>6</v>
      </c>
      <c r="E5320" t="s">
        <v>7</v>
      </c>
      <c r="F5320" t="s">
        <v>18286</v>
      </c>
      <c r="G5320">
        <v>21</v>
      </c>
      <c r="H5320" t="s">
        <v>18296</v>
      </c>
      <c r="I5320">
        <v>3</v>
      </c>
      <c r="J5320" s="3" t="s">
        <v>18290</v>
      </c>
      <c r="K5320" t="s">
        <v>18304</v>
      </c>
      <c r="L5320" t="s">
        <v>18309</v>
      </c>
      <c r="M5320" s="5">
        <v>4595851</v>
      </c>
      <c r="N5320" t="s">
        <v>10674</v>
      </c>
      <c r="O5320" s="15">
        <v>3700000</v>
      </c>
      <c r="P5320" s="15">
        <v>2662439</v>
      </c>
      <c r="Q5320">
        <v>0</v>
      </c>
      <c r="R5320">
        <v>0</v>
      </c>
      <c r="S5320" t="s">
        <v>10</v>
      </c>
      <c r="T5320" s="1">
        <v>41752</v>
      </c>
      <c r="U5320" s="10">
        <v>131004</v>
      </c>
      <c r="V5320" t="s">
        <v>11</v>
      </c>
      <c r="W5320">
        <v>12</v>
      </c>
      <c r="X5320" s="1">
        <v>42160</v>
      </c>
      <c r="Y5320" s="16">
        <v>3.8100000000000002E-2</v>
      </c>
      <c r="Z5320" s="17">
        <v>1929.66</v>
      </c>
      <c r="AA5320">
        <v>0</v>
      </c>
    </row>
    <row r="5321" spans="1:27">
      <c r="A5321" t="s">
        <v>160</v>
      </c>
      <c r="B5321" t="s">
        <v>10675</v>
      </c>
      <c r="C5321">
        <v>628199220</v>
      </c>
      <c r="D5321" t="s">
        <v>128</v>
      </c>
      <c r="E5321" t="s">
        <v>7</v>
      </c>
      <c r="F5321" t="s">
        <v>18287</v>
      </c>
      <c r="G5321">
        <v>35</v>
      </c>
      <c r="H5321" t="s">
        <v>18295</v>
      </c>
      <c r="I5321">
        <v>6</v>
      </c>
      <c r="J5321" s="3" t="s">
        <v>18300</v>
      </c>
      <c r="K5321" t="s">
        <v>18302</v>
      </c>
      <c r="L5321" t="s">
        <v>18308</v>
      </c>
      <c r="M5321" s="5">
        <v>1395163</v>
      </c>
      <c r="N5321" t="s">
        <v>10676</v>
      </c>
      <c r="O5321" s="15">
        <v>2000000</v>
      </c>
      <c r="P5321" s="15">
        <v>1008050</v>
      </c>
      <c r="Q5321">
        <v>0</v>
      </c>
      <c r="R5321">
        <v>0</v>
      </c>
      <c r="S5321" t="s">
        <v>10</v>
      </c>
      <c r="T5321" s="1">
        <v>41717</v>
      </c>
      <c r="U5321" s="10">
        <v>100336</v>
      </c>
      <c r="V5321" t="s">
        <v>11</v>
      </c>
      <c r="W5321">
        <v>13</v>
      </c>
      <c r="X5321" s="1">
        <v>42160</v>
      </c>
      <c r="Y5321" s="16">
        <v>3.9699999999999999E-2</v>
      </c>
      <c r="Z5321" s="17">
        <v>2034.86</v>
      </c>
      <c r="AA5321">
        <v>0</v>
      </c>
    </row>
    <row r="5322" spans="1:27">
      <c r="A5322" t="s">
        <v>2</v>
      </c>
      <c r="B5322" t="s">
        <v>10677</v>
      </c>
      <c r="C5322">
        <v>628469314</v>
      </c>
      <c r="D5322" t="s">
        <v>6</v>
      </c>
      <c r="E5322" t="s">
        <v>7</v>
      </c>
      <c r="F5322" t="s">
        <v>18286</v>
      </c>
      <c r="G5322">
        <v>29</v>
      </c>
      <c r="H5322" t="s">
        <v>18295</v>
      </c>
      <c r="I5322">
        <v>1</v>
      </c>
      <c r="J5322" t="s">
        <v>3</v>
      </c>
      <c r="K5322" t="s">
        <v>18303</v>
      </c>
      <c r="L5322" t="s">
        <v>18309</v>
      </c>
      <c r="M5322" s="5">
        <v>132130</v>
      </c>
      <c r="N5322" t="s">
        <v>10678</v>
      </c>
      <c r="O5322" s="15">
        <v>18152000</v>
      </c>
      <c r="P5322" s="15">
        <v>13750723</v>
      </c>
      <c r="Q5322">
        <v>0</v>
      </c>
      <c r="R5322">
        <v>0</v>
      </c>
      <c r="S5322" t="s">
        <v>10</v>
      </c>
      <c r="T5322" s="1">
        <v>40410</v>
      </c>
      <c r="U5322" s="10">
        <v>247361</v>
      </c>
      <c r="V5322" t="s">
        <v>11</v>
      </c>
      <c r="W5322">
        <v>52</v>
      </c>
      <c r="X5322" s="1">
        <v>43136</v>
      </c>
      <c r="Y5322" s="16">
        <v>3.5799999999999998E-2</v>
      </c>
      <c r="Z5322" s="17">
        <v>1819.13</v>
      </c>
      <c r="AA5322">
        <v>0</v>
      </c>
    </row>
    <row r="5323" spans="1:27">
      <c r="A5323" t="s">
        <v>2</v>
      </c>
      <c r="B5323" t="s">
        <v>10679</v>
      </c>
      <c r="C5323">
        <v>628484450</v>
      </c>
      <c r="D5323" t="s">
        <v>100</v>
      </c>
      <c r="E5323" t="s">
        <v>7</v>
      </c>
      <c r="F5323" t="s">
        <v>18285</v>
      </c>
      <c r="G5323">
        <v>49</v>
      </c>
      <c r="H5323" t="s">
        <v>18295</v>
      </c>
      <c r="I5323">
        <v>2</v>
      </c>
      <c r="J5323" t="s">
        <v>3</v>
      </c>
      <c r="K5323" t="s">
        <v>18304</v>
      </c>
      <c r="L5323" t="s">
        <v>18309</v>
      </c>
      <c r="M5323" s="5">
        <v>0</v>
      </c>
      <c r="N5323" t="s">
        <v>10680</v>
      </c>
      <c r="O5323" s="15">
        <v>18000000</v>
      </c>
      <c r="P5323" s="15">
        <v>15934253</v>
      </c>
      <c r="Q5323">
        <v>0</v>
      </c>
      <c r="R5323">
        <v>0</v>
      </c>
      <c r="S5323" t="s">
        <v>10</v>
      </c>
      <c r="T5323" s="1">
        <v>40968</v>
      </c>
      <c r="U5323" s="10">
        <v>390658</v>
      </c>
      <c r="V5323" t="s">
        <v>11</v>
      </c>
      <c r="W5323">
        <v>22</v>
      </c>
      <c r="X5323" s="1">
        <v>42190</v>
      </c>
      <c r="Y5323" s="16">
        <v>5.33E-2</v>
      </c>
      <c r="Z5323" s="17">
        <v>1767.83</v>
      </c>
      <c r="AA5323">
        <v>0</v>
      </c>
    </row>
    <row r="5324" spans="1:27">
      <c r="A5324" t="s">
        <v>97</v>
      </c>
      <c r="B5324" t="s">
        <v>10681</v>
      </c>
      <c r="C5324">
        <v>628615020</v>
      </c>
      <c r="D5324" t="s">
        <v>6</v>
      </c>
      <c r="E5324" t="s">
        <v>7</v>
      </c>
      <c r="F5324" t="s">
        <v>18285</v>
      </c>
      <c r="G5324">
        <v>53</v>
      </c>
      <c r="H5324" t="s">
        <v>18297</v>
      </c>
      <c r="I5324">
        <v>4</v>
      </c>
      <c r="J5324" t="s">
        <v>98</v>
      </c>
      <c r="K5324" t="s">
        <v>18302</v>
      </c>
      <c r="L5324" t="s">
        <v>18308</v>
      </c>
      <c r="M5324" s="5">
        <v>32202905</v>
      </c>
      <c r="N5324" t="s">
        <v>10682</v>
      </c>
      <c r="O5324" s="15">
        <v>25250000</v>
      </c>
      <c r="P5324" s="15">
        <v>5937357</v>
      </c>
      <c r="Q5324">
        <v>0</v>
      </c>
      <c r="R5324">
        <v>0</v>
      </c>
      <c r="S5324" t="s">
        <v>10</v>
      </c>
      <c r="T5324" s="1">
        <v>41411</v>
      </c>
      <c r="U5324" s="10">
        <v>1039258</v>
      </c>
      <c r="V5324" t="s">
        <v>11</v>
      </c>
      <c r="W5324">
        <v>24</v>
      </c>
      <c r="X5324" s="1">
        <v>42185</v>
      </c>
      <c r="Y5324" s="16">
        <v>3.9800000000000002E-2</v>
      </c>
      <c r="Z5324" s="17">
        <v>1838.82</v>
      </c>
      <c r="AA5324">
        <v>0</v>
      </c>
    </row>
    <row r="5325" spans="1:27">
      <c r="A5325" t="s">
        <v>29</v>
      </c>
      <c r="B5325" t="s">
        <v>10683</v>
      </c>
      <c r="C5325">
        <v>629238500</v>
      </c>
      <c r="D5325" t="s">
        <v>6</v>
      </c>
      <c r="E5325" t="s">
        <v>7</v>
      </c>
      <c r="F5325" t="s">
        <v>18287</v>
      </c>
      <c r="G5325">
        <v>35</v>
      </c>
      <c r="H5325" t="s">
        <v>18294</v>
      </c>
      <c r="I5325">
        <v>5</v>
      </c>
      <c r="J5325" t="s">
        <v>30</v>
      </c>
      <c r="K5325" t="s">
        <v>18307</v>
      </c>
      <c r="L5325" t="s">
        <v>18309</v>
      </c>
      <c r="M5325" s="5">
        <v>16258705</v>
      </c>
      <c r="N5325" t="s">
        <v>10684</v>
      </c>
      <c r="O5325" s="15">
        <v>35000000</v>
      </c>
      <c r="P5325" s="15">
        <v>34610264</v>
      </c>
      <c r="Q5325">
        <v>0</v>
      </c>
      <c r="R5325">
        <v>0</v>
      </c>
      <c r="S5325" t="s">
        <v>10</v>
      </c>
      <c r="T5325" s="1">
        <v>42102</v>
      </c>
      <c r="U5325" s="10">
        <v>841936</v>
      </c>
      <c r="V5325" t="s">
        <v>11</v>
      </c>
      <c r="W5325">
        <v>1</v>
      </c>
      <c r="X5325" s="1">
        <v>42185</v>
      </c>
      <c r="Y5325" s="16">
        <v>4.36E-2</v>
      </c>
      <c r="Z5325" s="17">
        <v>2518.0500000000002</v>
      </c>
      <c r="AA5325">
        <v>0</v>
      </c>
    </row>
    <row r="5326" spans="1:27">
      <c r="A5326" t="s">
        <v>29</v>
      </c>
      <c r="B5326" t="s">
        <v>10685</v>
      </c>
      <c r="C5326">
        <v>629283820</v>
      </c>
      <c r="D5326" t="s">
        <v>6</v>
      </c>
      <c r="E5326" t="s">
        <v>7</v>
      </c>
      <c r="F5326" t="s">
        <v>18286</v>
      </c>
      <c r="G5326">
        <v>28</v>
      </c>
      <c r="H5326" t="s">
        <v>18295</v>
      </c>
      <c r="I5326">
        <v>5</v>
      </c>
      <c r="J5326" t="s">
        <v>30</v>
      </c>
      <c r="K5326" t="s">
        <v>18302</v>
      </c>
      <c r="L5326" t="s">
        <v>18308</v>
      </c>
      <c r="M5326" s="5">
        <v>2045494</v>
      </c>
      <c r="N5326" t="s">
        <v>10686</v>
      </c>
      <c r="O5326" s="15">
        <v>5000000</v>
      </c>
      <c r="P5326" s="15">
        <v>4758641</v>
      </c>
      <c r="Q5326">
        <v>0</v>
      </c>
      <c r="R5326">
        <v>0</v>
      </c>
      <c r="S5326" t="s">
        <v>10</v>
      </c>
      <c r="T5326" s="1">
        <v>42116</v>
      </c>
      <c r="U5326" s="10">
        <v>322625</v>
      </c>
      <c r="V5326" t="s">
        <v>11</v>
      </c>
      <c r="W5326">
        <v>1</v>
      </c>
      <c r="X5326" s="1">
        <v>42185</v>
      </c>
      <c r="Y5326" s="16">
        <v>4.4600000000000001E-2</v>
      </c>
      <c r="Z5326" s="17">
        <v>2469.0300000000002</v>
      </c>
      <c r="AA5326">
        <v>0</v>
      </c>
    </row>
    <row r="5327" spans="1:27">
      <c r="A5327" t="s">
        <v>20</v>
      </c>
      <c r="B5327" t="s">
        <v>10687</v>
      </c>
      <c r="C5327">
        <v>629900700</v>
      </c>
      <c r="D5327" t="s">
        <v>6</v>
      </c>
      <c r="E5327" t="s">
        <v>7</v>
      </c>
      <c r="F5327" t="s">
        <v>18285</v>
      </c>
      <c r="G5327">
        <v>18</v>
      </c>
      <c r="H5327" t="s">
        <v>18296</v>
      </c>
      <c r="I5327">
        <v>2</v>
      </c>
      <c r="J5327" t="s">
        <v>405</v>
      </c>
      <c r="K5327" t="s">
        <v>18306</v>
      </c>
      <c r="L5327" t="s">
        <v>18309</v>
      </c>
      <c r="M5327" s="5">
        <v>337480</v>
      </c>
      <c r="N5327" t="s">
        <v>10688</v>
      </c>
      <c r="O5327" s="15">
        <v>2000000</v>
      </c>
      <c r="P5327" s="15">
        <v>714625</v>
      </c>
      <c r="Q5327">
        <v>0</v>
      </c>
      <c r="R5327">
        <v>0</v>
      </c>
      <c r="S5327" t="s">
        <v>10</v>
      </c>
      <c r="T5327" s="1">
        <v>41803</v>
      </c>
      <c r="U5327" s="10">
        <v>128093</v>
      </c>
      <c r="V5327" t="s">
        <v>11</v>
      </c>
      <c r="W5327">
        <v>10</v>
      </c>
      <c r="X5327" s="1">
        <v>42221</v>
      </c>
      <c r="Y5327" s="16">
        <v>3.8100000000000002E-2</v>
      </c>
      <c r="Z5327" s="17">
        <v>1877.18</v>
      </c>
      <c r="AA5327">
        <v>0</v>
      </c>
    </row>
    <row r="5328" spans="1:27">
      <c r="A5328" t="s">
        <v>2</v>
      </c>
      <c r="B5328" t="s">
        <v>10689</v>
      </c>
      <c r="C5328">
        <v>630015958</v>
      </c>
      <c r="D5328" t="s">
        <v>100</v>
      </c>
      <c r="E5328" t="s">
        <v>7</v>
      </c>
      <c r="F5328" t="s">
        <v>18285</v>
      </c>
      <c r="G5328">
        <v>18</v>
      </c>
      <c r="H5328" t="s">
        <v>18295</v>
      </c>
      <c r="I5328">
        <v>5</v>
      </c>
      <c r="J5328" t="s">
        <v>3</v>
      </c>
      <c r="K5328" t="s">
        <v>18306</v>
      </c>
      <c r="L5328" t="s">
        <v>18308</v>
      </c>
      <c r="M5328" s="5">
        <v>0</v>
      </c>
      <c r="N5328" t="s">
        <v>10690</v>
      </c>
      <c r="O5328" s="15">
        <v>30000000</v>
      </c>
      <c r="P5328" s="15">
        <v>26198471</v>
      </c>
      <c r="Q5328">
        <v>0</v>
      </c>
      <c r="R5328">
        <v>0</v>
      </c>
      <c r="S5328" t="s">
        <v>10</v>
      </c>
      <c r="T5328" s="1">
        <v>40935</v>
      </c>
      <c r="U5328" s="10">
        <v>651096</v>
      </c>
      <c r="V5328" t="s">
        <v>11</v>
      </c>
      <c r="W5328">
        <v>39</v>
      </c>
      <c r="X5328" s="1">
        <v>42190</v>
      </c>
      <c r="Y5328" s="16">
        <v>5.21E-2</v>
      </c>
      <c r="Z5328" s="17">
        <v>1801.88</v>
      </c>
      <c r="AA5328">
        <v>0</v>
      </c>
    </row>
    <row r="5329" spans="1:27">
      <c r="A5329" t="s">
        <v>2</v>
      </c>
      <c r="B5329" t="s">
        <v>10691</v>
      </c>
      <c r="C5329">
        <v>630923964</v>
      </c>
      <c r="D5329" t="s">
        <v>6</v>
      </c>
      <c r="E5329" t="s">
        <v>7</v>
      </c>
      <c r="F5329" t="s">
        <v>18287</v>
      </c>
      <c r="G5329">
        <v>27</v>
      </c>
      <c r="H5329" t="s">
        <v>18297</v>
      </c>
      <c r="I5329">
        <v>4</v>
      </c>
      <c r="J5329" t="s">
        <v>3</v>
      </c>
      <c r="K5329" t="s">
        <v>18304</v>
      </c>
      <c r="L5329" t="s">
        <v>18309</v>
      </c>
      <c r="M5329" s="5">
        <v>3309437</v>
      </c>
      <c r="N5329" t="s">
        <v>10692</v>
      </c>
      <c r="O5329" s="15">
        <v>30000000</v>
      </c>
      <c r="P5329" s="15">
        <v>25099733</v>
      </c>
      <c r="Q5329">
        <v>0</v>
      </c>
      <c r="R5329">
        <v>0</v>
      </c>
      <c r="S5329" t="s">
        <v>10</v>
      </c>
      <c r="T5329" s="1">
        <v>41789</v>
      </c>
      <c r="U5329" s="10">
        <v>1010385</v>
      </c>
      <c r="V5329" t="s">
        <v>11</v>
      </c>
      <c r="W5329">
        <v>12</v>
      </c>
      <c r="X5329" s="1">
        <v>42185</v>
      </c>
      <c r="Y5329" s="16">
        <v>3.8100000000000002E-2</v>
      </c>
      <c r="Z5329" s="17">
        <v>1905.96</v>
      </c>
      <c r="AA5329">
        <v>0</v>
      </c>
    </row>
    <row r="5330" spans="1:27">
      <c r="A5330" t="s">
        <v>2</v>
      </c>
      <c r="B5330" t="s">
        <v>10693</v>
      </c>
      <c r="C5330">
        <v>631697704</v>
      </c>
      <c r="D5330" t="s">
        <v>6</v>
      </c>
      <c r="E5330" t="s">
        <v>7</v>
      </c>
      <c r="F5330" t="s">
        <v>18287</v>
      </c>
      <c r="G5330">
        <v>37</v>
      </c>
      <c r="H5330" t="s">
        <v>18296</v>
      </c>
      <c r="I5330">
        <v>5</v>
      </c>
      <c r="J5330" t="s">
        <v>3</v>
      </c>
      <c r="K5330" t="s">
        <v>18306</v>
      </c>
      <c r="L5330" t="s">
        <v>18309</v>
      </c>
      <c r="M5330" s="5">
        <v>5817340</v>
      </c>
      <c r="N5330" t="s">
        <v>10694</v>
      </c>
      <c r="O5330" s="15">
        <v>584345</v>
      </c>
      <c r="P5330" s="15">
        <v>1781791</v>
      </c>
      <c r="Q5330">
        <v>0</v>
      </c>
      <c r="R5330">
        <v>0</v>
      </c>
      <c r="S5330" t="s">
        <v>10</v>
      </c>
      <c r="T5330" s="1">
        <v>41336</v>
      </c>
      <c r="U5330" s="10">
        <v>75000</v>
      </c>
      <c r="V5330" t="s">
        <v>11</v>
      </c>
      <c r="W5330">
        <v>6</v>
      </c>
      <c r="X5330" s="1">
        <v>42160</v>
      </c>
      <c r="Y5330" s="16">
        <v>4.8300000000000003E-2</v>
      </c>
      <c r="Z5330" s="17">
        <v>1816.48</v>
      </c>
      <c r="AA5330">
        <v>0</v>
      </c>
    </row>
    <row r="5331" spans="1:27">
      <c r="A5331" t="s">
        <v>160</v>
      </c>
      <c r="B5331" t="s">
        <v>10695</v>
      </c>
      <c r="C5331">
        <v>631742254</v>
      </c>
      <c r="D5331" t="s">
        <v>6</v>
      </c>
      <c r="E5331" t="s">
        <v>7</v>
      </c>
      <c r="F5331" t="s">
        <v>18285</v>
      </c>
      <c r="G5331">
        <v>39</v>
      </c>
      <c r="H5331" t="s">
        <v>18295</v>
      </c>
      <c r="I5331">
        <v>2</v>
      </c>
      <c r="J5331" s="3" t="s">
        <v>18300</v>
      </c>
      <c r="K5331" t="s">
        <v>18302</v>
      </c>
      <c r="L5331" t="s">
        <v>18308</v>
      </c>
      <c r="M5331" s="5">
        <v>4447725</v>
      </c>
      <c r="N5331" t="s">
        <v>10696</v>
      </c>
      <c r="O5331" s="15">
        <v>3450384</v>
      </c>
      <c r="P5331" s="15">
        <v>3450384</v>
      </c>
      <c r="Q5331">
        <v>0</v>
      </c>
      <c r="R5331">
        <v>0</v>
      </c>
      <c r="S5331" t="s">
        <v>10</v>
      </c>
      <c r="T5331" s="1">
        <v>42123</v>
      </c>
      <c r="U5331" s="10">
        <v>383376</v>
      </c>
      <c r="V5331" t="s">
        <v>11</v>
      </c>
      <c r="W5331">
        <v>0</v>
      </c>
      <c r="X5331" s="1">
        <v>42160</v>
      </c>
      <c r="Y5331" s="16">
        <v>4.4800000000000006E-2</v>
      </c>
      <c r="Z5331" s="17">
        <v>2393.42</v>
      </c>
      <c r="AA5331">
        <v>0</v>
      </c>
    </row>
    <row r="5332" spans="1:27">
      <c r="A5332" t="s">
        <v>29</v>
      </c>
      <c r="B5332" t="s">
        <v>10697</v>
      </c>
      <c r="C5332">
        <v>632231600</v>
      </c>
      <c r="D5332" t="s">
        <v>6</v>
      </c>
      <c r="E5332" t="s">
        <v>7</v>
      </c>
      <c r="F5332" t="s">
        <v>18287</v>
      </c>
      <c r="G5332">
        <v>33</v>
      </c>
      <c r="H5332" t="s">
        <v>18297</v>
      </c>
      <c r="I5332">
        <v>4</v>
      </c>
      <c r="J5332" t="s">
        <v>30</v>
      </c>
      <c r="K5332" t="s">
        <v>18305</v>
      </c>
      <c r="L5332" t="s">
        <v>18309</v>
      </c>
      <c r="M5332" s="5">
        <v>9495718</v>
      </c>
      <c r="N5332" t="s">
        <v>10698</v>
      </c>
      <c r="O5332" s="15">
        <v>8900000</v>
      </c>
      <c r="P5332" s="15">
        <v>7078593</v>
      </c>
      <c r="Q5332">
        <v>0</v>
      </c>
      <c r="R5332">
        <v>0</v>
      </c>
      <c r="S5332" t="s">
        <v>10</v>
      </c>
      <c r="T5332" s="1">
        <v>41871</v>
      </c>
      <c r="U5332" s="10">
        <v>317398</v>
      </c>
      <c r="V5332" t="s">
        <v>11</v>
      </c>
      <c r="W5332">
        <v>9</v>
      </c>
      <c r="X5332" s="1">
        <v>42185</v>
      </c>
      <c r="Y5332" s="16">
        <v>3.9199999999999999E-2</v>
      </c>
      <c r="Z5332" s="17">
        <v>1894.27</v>
      </c>
      <c r="AA5332">
        <v>0</v>
      </c>
    </row>
    <row r="5333" spans="1:27">
      <c r="A5333" t="s">
        <v>20</v>
      </c>
      <c r="B5333" t="s">
        <v>10699</v>
      </c>
      <c r="C5333">
        <v>632834004</v>
      </c>
      <c r="D5333" t="s">
        <v>6</v>
      </c>
      <c r="E5333" t="s">
        <v>7</v>
      </c>
      <c r="F5333" t="s">
        <v>18285</v>
      </c>
      <c r="G5333">
        <v>19</v>
      </c>
      <c r="H5333" t="s">
        <v>18297</v>
      </c>
      <c r="I5333">
        <v>2</v>
      </c>
      <c r="J5333" t="s">
        <v>405</v>
      </c>
      <c r="K5333" t="s">
        <v>18303</v>
      </c>
      <c r="L5333" t="s">
        <v>18309</v>
      </c>
      <c r="M5333" s="5">
        <v>3951487</v>
      </c>
      <c r="N5333" t="s">
        <v>10700</v>
      </c>
      <c r="O5333" s="15">
        <v>504002</v>
      </c>
      <c r="P5333" s="15">
        <v>2615434</v>
      </c>
      <c r="Q5333">
        <v>0</v>
      </c>
      <c r="R5333">
        <v>0</v>
      </c>
      <c r="S5333" t="s">
        <v>10</v>
      </c>
      <c r="T5333" s="1">
        <v>39273</v>
      </c>
      <c r="U5333" s="10">
        <v>110000</v>
      </c>
      <c r="V5333" t="s">
        <v>11</v>
      </c>
      <c r="W5333">
        <v>4</v>
      </c>
      <c r="X5333" s="1">
        <v>42160</v>
      </c>
      <c r="Y5333" s="16">
        <v>8.3800000000000013E-2</v>
      </c>
      <c r="Z5333" s="17">
        <v>1945.94</v>
      </c>
      <c r="AA5333">
        <v>0</v>
      </c>
    </row>
    <row r="5334" spans="1:27">
      <c r="A5334" t="s">
        <v>20</v>
      </c>
      <c r="B5334" t="s">
        <v>10701</v>
      </c>
      <c r="C5334">
        <v>632837920</v>
      </c>
      <c r="D5334" t="s">
        <v>6</v>
      </c>
      <c r="E5334" t="s">
        <v>7</v>
      </c>
      <c r="F5334" t="s">
        <v>18286</v>
      </c>
      <c r="G5334">
        <v>21</v>
      </c>
      <c r="H5334" t="s">
        <v>18296</v>
      </c>
      <c r="I5334">
        <v>5</v>
      </c>
      <c r="J5334" t="s">
        <v>405</v>
      </c>
      <c r="K5334" t="s">
        <v>18306</v>
      </c>
      <c r="L5334" t="s">
        <v>18309</v>
      </c>
      <c r="M5334" s="5">
        <v>281873</v>
      </c>
      <c r="N5334" t="s">
        <v>10702</v>
      </c>
      <c r="O5334" s="15">
        <v>2000000</v>
      </c>
      <c r="P5334" s="15">
        <v>1694879</v>
      </c>
      <c r="Q5334">
        <v>0</v>
      </c>
      <c r="R5334">
        <v>0</v>
      </c>
      <c r="S5334" t="s">
        <v>10</v>
      </c>
      <c r="T5334" s="1">
        <v>41964</v>
      </c>
      <c r="U5334" s="10">
        <v>75000</v>
      </c>
      <c r="V5334" t="s">
        <v>11</v>
      </c>
      <c r="W5334">
        <v>5</v>
      </c>
      <c r="X5334" s="1">
        <v>42160</v>
      </c>
      <c r="Y5334" s="16">
        <v>4.41E-2</v>
      </c>
      <c r="Z5334" s="17">
        <v>2156.9299999999998</v>
      </c>
      <c r="AA5334">
        <v>0</v>
      </c>
    </row>
    <row r="5335" spans="1:27">
      <c r="A5335" t="s">
        <v>20</v>
      </c>
      <c r="B5335" t="s">
        <v>10703</v>
      </c>
      <c r="C5335">
        <v>632856598</v>
      </c>
      <c r="D5335" t="s">
        <v>6</v>
      </c>
      <c r="E5335" t="s">
        <v>7</v>
      </c>
      <c r="F5335" t="s">
        <v>18285</v>
      </c>
      <c r="G5335">
        <v>54</v>
      </c>
      <c r="H5335" t="s">
        <v>18295</v>
      </c>
      <c r="I5335">
        <v>2</v>
      </c>
      <c r="J5335" t="s">
        <v>405</v>
      </c>
      <c r="K5335" t="s">
        <v>18305</v>
      </c>
      <c r="L5335" t="s">
        <v>18309</v>
      </c>
      <c r="M5335" s="5">
        <v>2238351</v>
      </c>
      <c r="N5335" t="s">
        <v>10704</v>
      </c>
      <c r="O5335" s="15">
        <v>350000</v>
      </c>
      <c r="P5335" s="15">
        <v>676630</v>
      </c>
      <c r="Q5335">
        <v>1835</v>
      </c>
      <c r="R5335">
        <v>25</v>
      </c>
      <c r="S5335" t="s">
        <v>10</v>
      </c>
      <c r="T5335" s="1">
        <v>39281</v>
      </c>
      <c r="U5335" s="10">
        <v>75000</v>
      </c>
      <c r="V5335" t="s">
        <v>11</v>
      </c>
      <c r="W5335">
        <v>15</v>
      </c>
      <c r="X5335" s="1">
        <v>42129</v>
      </c>
      <c r="Y5335" s="16">
        <v>8.1600000000000006E-2</v>
      </c>
      <c r="Z5335" s="17">
        <v>1931.04</v>
      </c>
      <c r="AA5335">
        <v>0</v>
      </c>
    </row>
    <row r="5336" spans="1:27">
      <c r="A5336" t="s">
        <v>2</v>
      </c>
      <c r="B5336" t="s">
        <v>10705</v>
      </c>
      <c r="C5336">
        <v>633191856</v>
      </c>
      <c r="D5336" t="s">
        <v>6</v>
      </c>
      <c r="E5336" t="s">
        <v>7</v>
      </c>
      <c r="F5336" t="s">
        <v>18286</v>
      </c>
      <c r="G5336">
        <v>37</v>
      </c>
      <c r="H5336" t="s">
        <v>18297</v>
      </c>
      <c r="I5336">
        <v>4</v>
      </c>
      <c r="J5336" t="s">
        <v>3</v>
      </c>
      <c r="K5336" t="s">
        <v>18303</v>
      </c>
      <c r="L5336" t="s">
        <v>18309</v>
      </c>
      <c r="M5336" s="5">
        <v>2356995</v>
      </c>
      <c r="N5336" t="s">
        <v>10706</v>
      </c>
      <c r="O5336" s="15">
        <v>4440000</v>
      </c>
      <c r="P5336" s="15">
        <v>2630277</v>
      </c>
      <c r="Q5336">
        <v>0</v>
      </c>
      <c r="R5336">
        <v>0</v>
      </c>
      <c r="S5336" t="s">
        <v>10</v>
      </c>
      <c r="T5336" s="1">
        <v>41984</v>
      </c>
      <c r="U5336" s="10">
        <v>385211</v>
      </c>
      <c r="V5336" t="s">
        <v>11</v>
      </c>
      <c r="W5336">
        <v>5</v>
      </c>
      <c r="X5336" s="1">
        <v>42160</v>
      </c>
      <c r="Y5336" s="16">
        <v>4.4199999999999996E-2</v>
      </c>
      <c r="Z5336" s="17">
        <v>2381.96</v>
      </c>
      <c r="AA5336">
        <v>0</v>
      </c>
    </row>
    <row r="5337" spans="1:27">
      <c r="A5337" t="s">
        <v>160</v>
      </c>
      <c r="B5337" t="s">
        <v>10707</v>
      </c>
      <c r="C5337">
        <v>633230356</v>
      </c>
      <c r="D5337" t="s">
        <v>6</v>
      </c>
      <c r="E5337" t="s">
        <v>7</v>
      </c>
      <c r="F5337" t="s">
        <v>18287</v>
      </c>
      <c r="G5337">
        <v>24</v>
      </c>
      <c r="H5337" t="s">
        <v>18294</v>
      </c>
      <c r="I5337">
        <v>1</v>
      </c>
      <c r="J5337" s="3" t="s">
        <v>18300</v>
      </c>
      <c r="K5337" t="s">
        <v>18304</v>
      </c>
      <c r="L5337" t="s">
        <v>18308</v>
      </c>
      <c r="M5337" s="5">
        <v>9251860</v>
      </c>
      <c r="N5337" t="s">
        <v>10708</v>
      </c>
      <c r="O5337" s="15">
        <v>35000000</v>
      </c>
      <c r="P5337" s="15">
        <v>16636057</v>
      </c>
      <c r="Q5337">
        <v>0</v>
      </c>
      <c r="R5337">
        <v>0</v>
      </c>
      <c r="S5337" t="s">
        <v>10</v>
      </c>
      <c r="T5337" s="1">
        <v>39055</v>
      </c>
      <c r="U5337" s="10">
        <v>586998</v>
      </c>
      <c r="V5337" t="s">
        <v>11</v>
      </c>
      <c r="W5337">
        <v>45</v>
      </c>
      <c r="X5337" s="1">
        <v>42185</v>
      </c>
      <c r="Y5337" s="16">
        <v>6.7000000000000004E-2</v>
      </c>
      <c r="Z5337" s="17">
        <v>2293.42</v>
      </c>
      <c r="AA5337">
        <v>0</v>
      </c>
    </row>
    <row r="5338" spans="1:27">
      <c r="A5338" t="s">
        <v>2</v>
      </c>
      <c r="B5338" t="s">
        <v>10709</v>
      </c>
      <c r="C5338">
        <v>633934136</v>
      </c>
      <c r="D5338" t="s">
        <v>6</v>
      </c>
      <c r="E5338" t="s">
        <v>7</v>
      </c>
      <c r="F5338" t="s">
        <v>18286</v>
      </c>
      <c r="G5338">
        <v>51</v>
      </c>
      <c r="H5338" t="s">
        <v>18297</v>
      </c>
      <c r="I5338">
        <v>3</v>
      </c>
      <c r="J5338" t="s">
        <v>3</v>
      </c>
      <c r="K5338" t="s">
        <v>18303</v>
      </c>
      <c r="L5338" t="s">
        <v>18308</v>
      </c>
      <c r="M5338" s="5">
        <v>2884530</v>
      </c>
      <c r="N5338" t="s">
        <v>10710</v>
      </c>
      <c r="O5338" s="15">
        <v>150000</v>
      </c>
      <c r="P5338" s="15">
        <v>2098226</v>
      </c>
      <c r="Q5338">
        <v>0</v>
      </c>
      <c r="R5338">
        <v>0</v>
      </c>
      <c r="S5338" t="s">
        <v>10</v>
      </c>
      <c r="T5338" s="1">
        <v>40899</v>
      </c>
      <c r="U5338" s="10">
        <v>187500</v>
      </c>
      <c r="V5338" t="s">
        <v>11</v>
      </c>
      <c r="W5338">
        <v>26</v>
      </c>
      <c r="X5338" s="1">
        <v>42160</v>
      </c>
      <c r="Y5338" s="16">
        <v>4.9000000000000002E-2</v>
      </c>
      <c r="Z5338" s="17">
        <v>1935.72</v>
      </c>
      <c r="AA5338">
        <v>0</v>
      </c>
    </row>
    <row r="5339" spans="1:27">
      <c r="A5339" t="s">
        <v>81</v>
      </c>
      <c r="B5339" t="s">
        <v>10711</v>
      </c>
      <c r="C5339">
        <v>634399766</v>
      </c>
      <c r="D5339" t="s">
        <v>6</v>
      </c>
      <c r="E5339" t="s">
        <v>7</v>
      </c>
      <c r="F5339" t="s">
        <v>18286</v>
      </c>
      <c r="G5339">
        <v>53</v>
      </c>
      <c r="H5339" t="s">
        <v>18296</v>
      </c>
      <c r="I5339">
        <v>5</v>
      </c>
      <c r="J5339" t="s">
        <v>82</v>
      </c>
      <c r="K5339" t="s">
        <v>18302</v>
      </c>
      <c r="L5339" t="s">
        <v>18309</v>
      </c>
      <c r="M5339" s="5">
        <v>3115872</v>
      </c>
      <c r="N5339" t="s">
        <v>10712</v>
      </c>
      <c r="O5339" s="15">
        <v>1940000</v>
      </c>
      <c r="P5339" s="15">
        <v>812594</v>
      </c>
      <c r="Q5339">
        <v>0</v>
      </c>
      <c r="R5339">
        <v>0</v>
      </c>
      <c r="S5339" t="s">
        <v>10</v>
      </c>
      <c r="T5339" s="1">
        <v>41445</v>
      </c>
      <c r="U5339" s="10">
        <v>68688</v>
      </c>
      <c r="V5339" t="s">
        <v>11</v>
      </c>
      <c r="W5339">
        <v>23</v>
      </c>
      <c r="X5339" s="1">
        <v>42185</v>
      </c>
      <c r="Y5339" s="16">
        <v>3.9399999999999998E-2</v>
      </c>
      <c r="Z5339" s="17">
        <v>1900.87</v>
      </c>
      <c r="AA5339">
        <v>0</v>
      </c>
    </row>
    <row r="5340" spans="1:27">
      <c r="A5340" t="s">
        <v>81</v>
      </c>
      <c r="B5340" t="s">
        <v>10713</v>
      </c>
      <c r="C5340">
        <v>634411404</v>
      </c>
      <c r="D5340" t="s">
        <v>6</v>
      </c>
      <c r="E5340" t="s">
        <v>7</v>
      </c>
      <c r="F5340" t="s">
        <v>18287</v>
      </c>
      <c r="G5340">
        <v>30</v>
      </c>
      <c r="H5340" t="s">
        <v>18297</v>
      </c>
      <c r="I5340">
        <v>1</v>
      </c>
      <c r="J5340" t="s">
        <v>82</v>
      </c>
      <c r="K5340" t="s">
        <v>18306</v>
      </c>
      <c r="L5340" t="s">
        <v>18308</v>
      </c>
      <c r="M5340" s="5">
        <v>2229095</v>
      </c>
      <c r="N5340" t="s">
        <v>10714</v>
      </c>
      <c r="O5340" s="15">
        <v>12000000</v>
      </c>
      <c r="P5340" s="15">
        <v>6565994</v>
      </c>
      <c r="Q5340">
        <v>0</v>
      </c>
      <c r="R5340">
        <v>0</v>
      </c>
      <c r="S5340" t="s">
        <v>10</v>
      </c>
      <c r="T5340" s="1">
        <v>40535</v>
      </c>
      <c r="U5340" s="10">
        <v>266359</v>
      </c>
      <c r="V5340" t="s">
        <v>11</v>
      </c>
      <c r="W5340">
        <v>52</v>
      </c>
      <c r="X5340" s="1">
        <v>42160</v>
      </c>
      <c r="Y5340" s="16">
        <v>3.56E-2</v>
      </c>
      <c r="Z5340" s="17">
        <v>1934.44</v>
      </c>
      <c r="AA5340">
        <v>0</v>
      </c>
    </row>
    <row r="5341" spans="1:27">
      <c r="A5341" t="s">
        <v>81</v>
      </c>
      <c r="B5341" t="s">
        <v>10715</v>
      </c>
      <c r="C5341">
        <v>634433602</v>
      </c>
      <c r="D5341" t="s">
        <v>6</v>
      </c>
      <c r="E5341" t="s">
        <v>103</v>
      </c>
      <c r="F5341" t="s">
        <v>18287</v>
      </c>
      <c r="G5341">
        <v>54</v>
      </c>
      <c r="H5341" t="s">
        <v>18294</v>
      </c>
      <c r="I5341">
        <v>1</v>
      </c>
      <c r="J5341" t="s">
        <v>82</v>
      </c>
      <c r="K5341" t="s">
        <v>18306</v>
      </c>
      <c r="L5341" t="s">
        <v>18309</v>
      </c>
      <c r="M5341" s="5">
        <v>157458</v>
      </c>
      <c r="N5341" t="s">
        <v>10716</v>
      </c>
      <c r="O5341" s="15">
        <v>10000000</v>
      </c>
      <c r="P5341" s="15">
        <v>9408196</v>
      </c>
      <c r="Q5341">
        <v>690621</v>
      </c>
      <c r="R5341">
        <v>325</v>
      </c>
      <c r="S5341" t="s">
        <v>10</v>
      </c>
      <c r="T5341" s="1">
        <v>41423</v>
      </c>
      <c r="U5341" s="10">
        <v>256348</v>
      </c>
      <c r="V5341" t="s">
        <v>11</v>
      </c>
      <c r="W5341">
        <v>12</v>
      </c>
      <c r="X5341" s="1">
        <v>41825</v>
      </c>
      <c r="Y5341" s="16">
        <v>3.9800000000000002E-2</v>
      </c>
      <c r="Z5341" s="17">
        <v>1897.1</v>
      </c>
      <c r="AA5341">
        <v>0</v>
      </c>
    </row>
    <row r="5342" spans="1:27">
      <c r="A5342" t="s">
        <v>160</v>
      </c>
      <c r="B5342" t="s">
        <v>10717</v>
      </c>
      <c r="C5342">
        <v>634978982</v>
      </c>
      <c r="D5342" t="s">
        <v>6</v>
      </c>
      <c r="E5342" t="s">
        <v>7</v>
      </c>
      <c r="F5342" t="s">
        <v>18285</v>
      </c>
      <c r="G5342">
        <v>18</v>
      </c>
      <c r="H5342" t="s">
        <v>18294</v>
      </c>
      <c r="I5342">
        <v>4</v>
      </c>
      <c r="J5342" s="3" t="s">
        <v>18300</v>
      </c>
      <c r="K5342" t="s">
        <v>18307</v>
      </c>
      <c r="L5342" t="s">
        <v>18309</v>
      </c>
      <c r="M5342" s="5">
        <v>1418989</v>
      </c>
      <c r="N5342" t="s">
        <v>10718</v>
      </c>
      <c r="O5342" s="15">
        <v>1636992</v>
      </c>
      <c r="P5342" s="15">
        <v>1636992</v>
      </c>
      <c r="Q5342">
        <v>0</v>
      </c>
      <c r="R5342">
        <v>0</v>
      </c>
      <c r="S5342" t="s">
        <v>10</v>
      </c>
      <c r="T5342" s="1">
        <v>42123</v>
      </c>
      <c r="U5342" s="10">
        <v>181888</v>
      </c>
      <c r="V5342" t="s">
        <v>11</v>
      </c>
      <c r="W5342">
        <v>0</v>
      </c>
      <c r="X5342" s="1">
        <v>42160</v>
      </c>
      <c r="Y5342" s="16">
        <v>4.4800000000000006E-2</v>
      </c>
      <c r="Z5342" s="17">
        <v>2393.42</v>
      </c>
      <c r="AA5342">
        <v>0</v>
      </c>
    </row>
    <row r="5343" spans="1:27">
      <c r="A5343" t="s">
        <v>160</v>
      </c>
      <c r="B5343" t="s">
        <v>10719</v>
      </c>
      <c r="C5343">
        <v>635890860</v>
      </c>
      <c r="D5343" t="s">
        <v>6</v>
      </c>
      <c r="E5343" t="s">
        <v>7</v>
      </c>
      <c r="F5343" t="s">
        <v>18286</v>
      </c>
      <c r="G5343">
        <v>19</v>
      </c>
      <c r="H5343" t="s">
        <v>18296</v>
      </c>
      <c r="I5343">
        <v>3</v>
      </c>
      <c r="J5343" s="3" t="s">
        <v>18300</v>
      </c>
      <c r="K5343" t="s">
        <v>18303</v>
      </c>
      <c r="L5343" t="s">
        <v>18308</v>
      </c>
      <c r="M5343" s="5">
        <v>2868611</v>
      </c>
      <c r="N5343" t="s">
        <v>10720</v>
      </c>
      <c r="O5343" s="15">
        <v>15000000</v>
      </c>
      <c r="P5343" s="15">
        <v>11347568</v>
      </c>
      <c r="Q5343">
        <v>0</v>
      </c>
      <c r="R5343">
        <v>0</v>
      </c>
      <c r="S5343" t="s">
        <v>10</v>
      </c>
      <c r="T5343" s="1">
        <v>40869</v>
      </c>
      <c r="U5343" s="10">
        <v>442077</v>
      </c>
      <c r="V5343" t="s">
        <v>11</v>
      </c>
      <c r="W5343">
        <v>41</v>
      </c>
      <c r="X5343" s="1">
        <v>42160</v>
      </c>
      <c r="Y5343" s="16">
        <v>5.4400000000000004E-2</v>
      </c>
      <c r="Z5343" s="17">
        <v>1928.47</v>
      </c>
      <c r="AA5343">
        <v>0</v>
      </c>
    </row>
    <row r="5344" spans="1:27">
      <c r="A5344" t="s">
        <v>2</v>
      </c>
      <c r="B5344" t="s">
        <v>10721</v>
      </c>
      <c r="C5344">
        <v>636153716</v>
      </c>
      <c r="D5344" t="s">
        <v>6</v>
      </c>
      <c r="E5344" t="s">
        <v>7</v>
      </c>
      <c r="F5344" t="s">
        <v>18287</v>
      </c>
      <c r="G5344">
        <v>40</v>
      </c>
      <c r="H5344" t="s">
        <v>18294</v>
      </c>
      <c r="I5344">
        <v>2</v>
      </c>
      <c r="J5344" t="s">
        <v>3</v>
      </c>
      <c r="K5344" t="s">
        <v>18303</v>
      </c>
      <c r="L5344" t="s">
        <v>18308</v>
      </c>
      <c r="M5344" s="5">
        <v>1327673</v>
      </c>
      <c r="N5344" t="s">
        <v>10722</v>
      </c>
      <c r="O5344" s="15">
        <v>2500000</v>
      </c>
      <c r="P5344" s="15">
        <v>1339715</v>
      </c>
      <c r="Q5344">
        <v>0</v>
      </c>
      <c r="R5344">
        <v>0</v>
      </c>
      <c r="S5344" t="s">
        <v>10</v>
      </c>
      <c r="T5344" s="1">
        <v>41228</v>
      </c>
      <c r="U5344" s="10">
        <v>187500</v>
      </c>
      <c r="V5344" t="s">
        <v>11</v>
      </c>
      <c r="W5344">
        <v>9</v>
      </c>
      <c r="X5344" s="1">
        <v>42160</v>
      </c>
      <c r="Y5344" s="16">
        <v>5.79E-2</v>
      </c>
      <c r="Z5344" s="17">
        <v>1818.2</v>
      </c>
      <c r="AA5344">
        <v>0</v>
      </c>
    </row>
    <row r="5345" spans="1:27">
      <c r="A5345" t="s">
        <v>2</v>
      </c>
      <c r="B5345" t="s">
        <v>10723</v>
      </c>
      <c r="C5345">
        <v>636402316</v>
      </c>
      <c r="D5345" t="s">
        <v>6</v>
      </c>
      <c r="E5345" t="s">
        <v>7</v>
      </c>
      <c r="F5345" t="s">
        <v>18287</v>
      </c>
      <c r="G5345">
        <v>31</v>
      </c>
      <c r="H5345" t="s">
        <v>18295</v>
      </c>
      <c r="I5345">
        <v>5</v>
      </c>
      <c r="J5345" t="s">
        <v>3</v>
      </c>
      <c r="K5345" t="s">
        <v>18306</v>
      </c>
      <c r="L5345" t="s">
        <v>18309</v>
      </c>
      <c r="M5345" s="5">
        <v>2316000</v>
      </c>
      <c r="N5345" t="s">
        <v>10724</v>
      </c>
      <c r="O5345" s="15">
        <v>11000000</v>
      </c>
      <c r="P5345" s="15">
        <v>1540739</v>
      </c>
      <c r="Q5345">
        <v>0</v>
      </c>
      <c r="R5345">
        <v>0</v>
      </c>
      <c r="S5345" t="s">
        <v>10</v>
      </c>
      <c r="T5345" s="1">
        <v>41040</v>
      </c>
      <c r="U5345" s="10">
        <v>246406</v>
      </c>
      <c r="V5345" t="s">
        <v>11</v>
      </c>
      <c r="W5345">
        <v>27</v>
      </c>
      <c r="X5345" s="1">
        <v>42160</v>
      </c>
      <c r="Y5345" s="16">
        <v>5.4400000000000004E-2</v>
      </c>
      <c r="Z5345" s="17">
        <v>1765</v>
      </c>
      <c r="AA5345">
        <v>0</v>
      </c>
    </row>
    <row r="5346" spans="1:27">
      <c r="A5346" t="s">
        <v>56</v>
      </c>
      <c r="B5346" t="s">
        <v>10725</v>
      </c>
      <c r="C5346">
        <v>636615474</v>
      </c>
      <c r="D5346" t="s">
        <v>6</v>
      </c>
      <c r="E5346" t="s">
        <v>7</v>
      </c>
      <c r="F5346" t="s">
        <v>18287</v>
      </c>
      <c r="G5346">
        <v>45</v>
      </c>
      <c r="H5346" t="s">
        <v>18297</v>
      </c>
      <c r="I5346">
        <v>5</v>
      </c>
      <c r="J5346" t="s">
        <v>57</v>
      </c>
      <c r="K5346" t="s">
        <v>18304</v>
      </c>
      <c r="L5346" t="s">
        <v>18308</v>
      </c>
      <c r="M5346" s="5">
        <v>141356</v>
      </c>
      <c r="N5346" t="s">
        <v>10726</v>
      </c>
      <c r="O5346" s="15">
        <v>8700000</v>
      </c>
      <c r="P5346" s="15">
        <v>49502</v>
      </c>
      <c r="Q5346">
        <v>0</v>
      </c>
      <c r="R5346">
        <v>0</v>
      </c>
      <c r="S5346" t="s">
        <v>10</v>
      </c>
      <c r="T5346" s="1">
        <v>41978</v>
      </c>
      <c r="U5346" s="10">
        <v>237837</v>
      </c>
      <c r="V5346" t="s">
        <v>11</v>
      </c>
      <c r="W5346">
        <v>5</v>
      </c>
      <c r="X5346" s="1">
        <v>43804</v>
      </c>
      <c r="Y5346" s="16">
        <v>4.4199999999999996E-2</v>
      </c>
      <c r="Z5346" s="17">
        <v>2284.2399999999998</v>
      </c>
      <c r="AA5346">
        <v>0</v>
      </c>
    </row>
    <row r="5347" spans="1:27">
      <c r="A5347" t="s">
        <v>81</v>
      </c>
      <c r="B5347" t="s">
        <v>10727</v>
      </c>
      <c r="C5347">
        <v>637412996</v>
      </c>
      <c r="D5347" t="s">
        <v>6</v>
      </c>
      <c r="E5347" t="s">
        <v>7</v>
      </c>
      <c r="F5347" t="s">
        <v>18286</v>
      </c>
      <c r="G5347">
        <v>33</v>
      </c>
      <c r="H5347" t="s">
        <v>18294</v>
      </c>
      <c r="I5347">
        <v>6</v>
      </c>
      <c r="J5347" t="s">
        <v>82</v>
      </c>
      <c r="K5347" t="s">
        <v>18303</v>
      </c>
      <c r="L5347" t="s">
        <v>18309</v>
      </c>
      <c r="M5347" s="5">
        <v>8904712</v>
      </c>
      <c r="N5347" t="s">
        <v>10728</v>
      </c>
      <c r="O5347" s="15">
        <v>6000000</v>
      </c>
      <c r="P5347" s="15">
        <v>1049549</v>
      </c>
      <c r="Q5347">
        <v>0</v>
      </c>
      <c r="R5347">
        <v>0</v>
      </c>
      <c r="S5347" t="s">
        <v>10</v>
      </c>
      <c r="T5347" s="1">
        <v>41206</v>
      </c>
      <c r="U5347" s="10">
        <v>219997</v>
      </c>
      <c r="V5347" t="s">
        <v>11</v>
      </c>
      <c r="W5347">
        <v>31</v>
      </c>
      <c r="X5347" s="1">
        <v>42185</v>
      </c>
      <c r="Y5347" s="16">
        <v>5.2300000000000006E-2</v>
      </c>
      <c r="Z5347" s="17">
        <v>1816.6</v>
      </c>
      <c r="AA5347">
        <v>0</v>
      </c>
    </row>
    <row r="5348" spans="1:27">
      <c r="A5348" t="s">
        <v>2</v>
      </c>
      <c r="B5348" t="s">
        <v>10729</v>
      </c>
      <c r="C5348">
        <v>637450902</v>
      </c>
      <c r="D5348" t="s">
        <v>6</v>
      </c>
      <c r="E5348" t="s">
        <v>103</v>
      </c>
      <c r="F5348" t="s">
        <v>18286</v>
      </c>
      <c r="G5348">
        <v>18</v>
      </c>
      <c r="H5348" t="s">
        <v>18295</v>
      </c>
      <c r="I5348">
        <v>2</v>
      </c>
      <c r="J5348" t="s">
        <v>3</v>
      </c>
      <c r="K5348" t="s">
        <v>18302</v>
      </c>
      <c r="L5348" t="s">
        <v>18309</v>
      </c>
      <c r="M5348" s="5">
        <v>478983</v>
      </c>
      <c r="N5348" t="s">
        <v>10730</v>
      </c>
      <c r="O5348" s="15">
        <v>10000000</v>
      </c>
      <c r="P5348" s="15">
        <v>8288712</v>
      </c>
      <c r="Q5348">
        <v>3172427</v>
      </c>
      <c r="R5348">
        <v>625</v>
      </c>
      <c r="S5348" t="s">
        <v>10</v>
      </c>
      <c r="T5348" s="1">
        <v>40905</v>
      </c>
      <c r="U5348" s="10">
        <v>331559</v>
      </c>
      <c r="V5348" t="s">
        <v>11</v>
      </c>
      <c r="W5348">
        <v>19</v>
      </c>
      <c r="X5348" s="1">
        <v>41522</v>
      </c>
      <c r="Y5348" s="16">
        <v>5.2400000000000002E-2</v>
      </c>
      <c r="Z5348" s="17">
        <v>1920.16</v>
      </c>
      <c r="AA5348">
        <v>0</v>
      </c>
    </row>
    <row r="5349" spans="1:27">
      <c r="A5349" t="s">
        <v>2</v>
      </c>
      <c r="B5349" t="s">
        <v>10731</v>
      </c>
      <c r="C5349">
        <v>637893806</v>
      </c>
      <c r="D5349" t="s">
        <v>6</v>
      </c>
      <c r="E5349" t="s">
        <v>7</v>
      </c>
      <c r="F5349" t="s">
        <v>18287</v>
      </c>
      <c r="G5349">
        <v>18</v>
      </c>
      <c r="H5349" t="s">
        <v>18296</v>
      </c>
      <c r="I5349">
        <v>6</v>
      </c>
      <c r="J5349" t="s">
        <v>3</v>
      </c>
      <c r="K5349" t="s">
        <v>18307</v>
      </c>
      <c r="L5349" t="s">
        <v>18309</v>
      </c>
      <c r="M5349" s="5">
        <v>988338</v>
      </c>
      <c r="N5349" t="s">
        <v>10732</v>
      </c>
      <c r="O5349" s="15">
        <v>2400000</v>
      </c>
      <c r="P5349" s="15">
        <v>8523720</v>
      </c>
      <c r="Q5349">
        <v>0</v>
      </c>
      <c r="R5349">
        <v>0</v>
      </c>
      <c r="S5349" t="s">
        <v>10</v>
      </c>
      <c r="T5349" s="1">
        <v>40983</v>
      </c>
      <c r="U5349" s="10">
        <v>375000</v>
      </c>
      <c r="V5349" t="s">
        <v>11</v>
      </c>
      <c r="W5349">
        <v>8</v>
      </c>
      <c r="X5349" s="1">
        <v>42160</v>
      </c>
      <c r="Y5349" s="16">
        <v>5.3499999999999999E-2</v>
      </c>
      <c r="Z5349" s="17">
        <v>1761.04</v>
      </c>
      <c r="AA5349">
        <v>0</v>
      </c>
    </row>
    <row r="5350" spans="1:27">
      <c r="A5350" t="s">
        <v>33</v>
      </c>
      <c r="B5350" t="s">
        <v>10733</v>
      </c>
      <c r="C5350">
        <v>638312796</v>
      </c>
      <c r="D5350" t="s">
        <v>6</v>
      </c>
      <c r="E5350" t="s">
        <v>7</v>
      </c>
      <c r="F5350" t="s">
        <v>18287</v>
      </c>
      <c r="G5350">
        <v>43</v>
      </c>
      <c r="H5350" t="s">
        <v>18294</v>
      </c>
      <c r="I5350">
        <v>5</v>
      </c>
      <c r="J5350" t="s">
        <v>36</v>
      </c>
      <c r="K5350" t="s">
        <v>18304</v>
      </c>
      <c r="L5350" t="s">
        <v>18308</v>
      </c>
      <c r="M5350" s="5">
        <v>5217077</v>
      </c>
      <c r="N5350" t="s">
        <v>10734</v>
      </c>
      <c r="O5350" s="15">
        <v>3000000</v>
      </c>
      <c r="P5350" s="15">
        <v>1543824</v>
      </c>
      <c r="Q5350">
        <v>0</v>
      </c>
      <c r="R5350">
        <v>0</v>
      </c>
      <c r="S5350" t="s">
        <v>10</v>
      </c>
      <c r="T5350" s="1">
        <v>41519</v>
      </c>
      <c r="U5350" s="10">
        <v>109998</v>
      </c>
      <c r="V5350" t="s">
        <v>11</v>
      </c>
      <c r="W5350">
        <v>20</v>
      </c>
      <c r="X5350" s="1">
        <v>42185</v>
      </c>
      <c r="Y5350" s="16">
        <v>4.0399999999999998E-2</v>
      </c>
      <c r="Z5350" s="17">
        <v>1935.43</v>
      </c>
      <c r="AA5350">
        <v>0</v>
      </c>
    </row>
    <row r="5351" spans="1:27">
      <c r="A5351" t="s">
        <v>80</v>
      </c>
      <c r="B5351" t="s">
        <v>10735</v>
      </c>
      <c r="C5351">
        <v>640314422</v>
      </c>
      <c r="D5351" t="s">
        <v>6</v>
      </c>
      <c r="E5351" t="s">
        <v>7</v>
      </c>
      <c r="F5351" t="s">
        <v>18287</v>
      </c>
      <c r="G5351">
        <v>54</v>
      </c>
      <c r="H5351" t="s">
        <v>18294</v>
      </c>
      <c r="I5351">
        <v>6</v>
      </c>
      <c r="J5351" s="3" t="s">
        <v>18291</v>
      </c>
      <c r="K5351" t="s">
        <v>18307</v>
      </c>
      <c r="L5351" t="s">
        <v>18308</v>
      </c>
      <c r="M5351" s="5">
        <v>1318145</v>
      </c>
      <c r="N5351" t="s">
        <v>10736</v>
      </c>
      <c r="O5351" s="15">
        <v>11000000</v>
      </c>
      <c r="P5351" s="15">
        <v>7498088</v>
      </c>
      <c r="Q5351">
        <v>0</v>
      </c>
      <c r="R5351">
        <v>0</v>
      </c>
      <c r="S5351" t="s">
        <v>10</v>
      </c>
      <c r="T5351" s="1">
        <v>41478</v>
      </c>
      <c r="U5351" s="10">
        <v>367827</v>
      </c>
      <c r="V5351" t="s">
        <v>11</v>
      </c>
      <c r="W5351">
        <v>21</v>
      </c>
      <c r="X5351" s="1">
        <v>42160</v>
      </c>
      <c r="Y5351" s="16">
        <v>3.9199999999999999E-2</v>
      </c>
      <c r="Z5351" s="17">
        <v>1880.87</v>
      </c>
      <c r="AA5351">
        <v>0</v>
      </c>
    </row>
    <row r="5352" spans="1:27">
      <c r="A5352" t="s">
        <v>20</v>
      </c>
      <c r="B5352" t="s">
        <v>10737</v>
      </c>
      <c r="C5352">
        <v>640668094</v>
      </c>
      <c r="D5352" t="s">
        <v>6</v>
      </c>
      <c r="E5352" t="s">
        <v>5</v>
      </c>
      <c r="F5352" t="s">
        <v>18287</v>
      </c>
      <c r="G5352">
        <v>51</v>
      </c>
      <c r="H5352" t="s">
        <v>18295</v>
      </c>
      <c r="I5352">
        <v>4</v>
      </c>
      <c r="J5352" t="s">
        <v>405</v>
      </c>
      <c r="K5352" t="s">
        <v>18307</v>
      </c>
      <c r="L5352" t="s">
        <v>18308</v>
      </c>
      <c r="M5352" s="5">
        <v>932400</v>
      </c>
      <c r="N5352" t="s">
        <v>10738</v>
      </c>
      <c r="O5352" s="15">
        <v>6000000</v>
      </c>
      <c r="P5352" s="15">
        <v>4760875</v>
      </c>
      <c r="Q5352">
        <v>155031</v>
      </c>
      <c r="R5352">
        <v>55</v>
      </c>
      <c r="S5352" t="s">
        <v>10</v>
      </c>
      <c r="T5352" s="1">
        <v>41449</v>
      </c>
      <c r="U5352" s="10">
        <v>177885</v>
      </c>
      <c r="V5352" t="s">
        <v>11</v>
      </c>
      <c r="W5352">
        <v>20</v>
      </c>
      <c r="X5352" s="1">
        <v>42099</v>
      </c>
      <c r="Y5352" s="16">
        <v>3.9100000000000003E-2</v>
      </c>
      <c r="Z5352" s="17">
        <v>1941.06</v>
      </c>
      <c r="AA5352">
        <v>0</v>
      </c>
    </row>
    <row r="5353" spans="1:27">
      <c r="A5353" t="s">
        <v>33</v>
      </c>
      <c r="B5353" t="s">
        <v>10739</v>
      </c>
      <c r="C5353">
        <v>640812942</v>
      </c>
      <c r="D5353" t="s">
        <v>6</v>
      </c>
      <c r="E5353" t="s">
        <v>103</v>
      </c>
      <c r="F5353" t="s">
        <v>18286</v>
      </c>
      <c r="G5353">
        <v>37</v>
      </c>
      <c r="H5353" t="s">
        <v>18295</v>
      </c>
      <c r="I5353">
        <v>1</v>
      </c>
      <c r="J5353" t="s">
        <v>36</v>
      </c>
      <c r="K5353" t="s">
        <v>18304</v>
      </c>
      <c r="L5353" t="s">
        <v>18308</v>
      </c>
      <c r="M5353" s="5">
        <v>264491</v>
      </c>
      <c r="N5353" t="s">
        <v>10740</v>
      </c>
      <c r="O5353" s="15">
        <v>5000000</v>
      </c>
      <c r="P5353" s="15">
        <v>4337004</v>
      </c>
      <c r="Q5353">
        <v>1695211</v>
      </c>
      <c r="R5353">
        <v>865</v>
      </c>
      <c r="S5353" t="s">
        <v>10</v>
      </c>
      <c r="T5353" s="1">
        <v>40627</v>
      </c>
      <c r="U5353" s="10">
        <v>146757</v>
      </c>
      <c r="V5353" t="s">
        <v>11</v>
      </c>
      <c r="W5353">
        <v>3</v>
      </c>
      <c r="X5353" s="1">
        <v>41279</v>
      </c>
      <c r="Y5353" s="16">
        <v>3.5900000000000001E-2</v>
      </c>
      <c r="Z5353" s="17">
        <v>1865.11</v>
      </c>
      <c r="AA5353">
        <v>0</v>
      </c>
    </row>
    <row r="5354" spans="1:27">
      <c r="A5354" t="s">
        <v>33</v>
      </c>
      <c r="B5354" t="s">
        <v>10741</v>
      </c>
      <c r="C5354">
        <v>641936262</v>
      </c>
      <c r="D5354" t="s">
        <v>6</v>
      </c>
      <c r="E5354" t="s">
        <v>7</v>
      </c>
      <c r="F5354" t="s">
        <v>18286</v>
      </c>
      <c r="G5354">
        <v>20</v>
      </c>
      <c r="H5354" t="s">
        <v>18294</v>
      </c>
      <c r="I5354">
        <v>1</v>
      </c>
      <c r="J5354" t="s">
        <v>36</v>
      </c>
      <c r="K5354" t="s">
        <v>18302</v>
      </c>
      <c r="L5354" t="s">
        <v>18308</v>
      </c>
      <c r="M5354" s="5">
        <v>1059847</v>
      </c>
      <c r="N5354" t="s">
        <v>10742</v>
      </c>
      <c r="O5354" s="15">
        <v>5000000</v>
      </c>
      <c r="P5354" s="15">
        <v>2525520</v>
      </c>
      <c r="Q5354">
        <v>92937</v>
      </c>
      <c r="R5354">
        <v>25</v>
      </c>
      <c r="S5354" t="s">
        <v>10</v>
      </c>
      <c r="T5354" s="1">
        <v>40931</v>
      </c>
      <c r="U5354" s="10">
        <v>142404</v>
      </c>
      <c r="V5354" t="s">
        <v>11</v>
      </c>
      <c r="W5354">
        <v>38</v>
      </c>
      <c r="X5354" s="1">
        <v>42129</v>
      </c>
      <c r="Y5354" s="16">
        <v>5.1900000000000002E-2</v>
      </c>
      <c r="Z5354" s="17">
        <v>1828.75</v>
      </c>
      <c r="AA5354">
        <v>0</v>
      </c>
    </row>
    <row r="5355" spans="1:27">
      <c r="A5355" t="s">
        <v>33</v>
      </c>
      <c r="B5355" t="s">
        <v>10743</v>
      </c>
      <c r="C5355">
        <v>641941300</v>
      </c>
      <c r="D5355" t="s">
        <v>6</v>
      </c>
      <c r="E5355" t="s">
        <v>7</v>
      </c>
      <c r="F5355" t="s">
        <v>18286</v>
      </c>
      <c r="G5355">
        <v>34</v>
      </c>
      <c r="H5355" t="s">
        <v>18294</v>
      </c>
      <c r="I5355">
        <v>6</v>
      </c>
      <c r="J5355" t="s">
        <v>36</v>
      </c>
      <c r="K5355" t="s">
        <v>18305</v>
      </c>
      <c r="L5355" t="s">
        <v>18309</v>
      </c>
      <c r="M5355" s="5">
        <v>2494972</v>
      </c>
      <c r="N5355" t="s">
        <v>10744</v>
      </c>
      <c r="O5355" s="15">
        <v>3000000</v>
      </c>
      <c r="P5355" s="15">
        <v>1746357</v>
      </c>
      <c r="Q5355">
        <v>0</v>
      </c>
      <c r="R5355">
        <v>0</v>
      </c>
      <c r="S5355" t="s">
        <v>10</v>
      </c>
      <c r="T5355" s="1">
        <v>41894</v>
      </c>
      <c r="U5355" s="10">
        <v>186455</v>
      </c>
      <c r="V5355" t="s">
        <v>11</v>
      </c>
      <c r="W5355">
        <v>8</v>
      </c>
      <c r="X5355" s="1">
        <v>42175</v>
      </c>
      <c r="Y5355" s="16">
        <v>4.0500000000000001E-2</v>
      </c>
      <c r="Z5355" s="17">
        <v>1979.97</v>
      </c>
      <c r="AA5355">
        <v>0</v>
      </c>
    </row>
    <row r="5356" spans="1:27">
      <c r="A5356" t="s">
        <v>33</v>
      </c>
      <c r="B5356" t="s">
        <v>10745</v>
      </c>
      <c r="C5356">
        <v>641968074</v>
      </c>
      <c r="D5356" t="s">
        <v>6</v>
      </c>
      <c r="E5356" t="s">
        <v>103</v>
      </c>
      <c r="F5356" t="s">
        <v>18285</v>
      </c>
      <c r="G5356">
        <v>47</v>
      </c>
      <c r="H5356" t="s">
        <v>18297</v>
      </c>
      <c r="I5356">
        <v>3</v>
      </c>
      <c r="J5356" t="s">
        <v>36</v>
      </c>
      <c r="K5356" t="s">
        <v>18306</v>
      </c>
      <c r="L5356" t="s">
        <v>18309</v>
      </c>
      <c r="M5356" s="5">
        <v>310521</v>
      </c>
      <c r="N5356" t="s">
        <v>10746</v>
      </c>
      <c r="O5356" s="15">
        <v>5000000</v>
      </c>
      <c r="P5356" s="15">
        <v>4005153</v>
      </c>
      <c r="Q5356">
        <v>763985</v>
      </c>
      <c r="R5356">
        <v>205</v>
      </c>
      <c r="S5356" t="s">
        <v>10</v>
      </c>
      <c r="T5356" s="1">
        <v>41576</v>
      </c>
      <c r="U5356" s="10">
        <v>187500</v>
      </c>
      <c r="V5356" t="s">
        <v>11</v>
      </c>
      <c r="W5356">
        <v>11</v>
      </c>
      <c r="X5356" s="1">
        <v>41948</v>
      </c>
      <c r="Y5356" s="16">
        <v>3.9900000000000005E-2</v>
      </c>
      <c r="Z5356" s="17">
        <v>1884.43</v>
      </c>
      <c r="AA5356">
        <v>0</v>
      </c>
    </row>
    <row r="5357" spans="1:27">
      <c r="A5357" t="s">
        <v>33</v>
      </c>
      <c r="B5357" t="s">
        <v>10747</v>
      </c>
      <c r="C5357">
        <v>641994804</v>
      </c>
      <c r="D5357" t="s">
        <v>100</v>
      </c>
      <c r="E5357" t="s">
        <v>103</v>
      </c>
      <c r="F5357" t="s">
        <v>18286</v>
      </c>
      <c r="G5357">
        <v>24</v>
      </c>
      <c r="H5357" t="s">
        <v>18296</v>
      </c>
      <c r="I5357">
        <v>6</v>
      </c>
      <c r="J5357" t="s">
        <v>36</v>
      </c>
      <c r="K5357" t="s">
        <v>18306</v>
      </c>
      <c r="L5357" t="s">
        <v>18308</v>
      </c>
      <c r="M5357" s="5">
        <v>0</v>
      </c>
      <c r="N5357" t="s">
        <v>10748</v>
      </c>
      <c r="O5357" s="15">
        <v>3000000</v>
      </c>
      <c r="P5357" s="15">
        <v>1528894</v>
      </c>
      <c r="Q5357">
        <v>577498</v>
      </c>
      <c r="R5357">
        <v>265</v>
      </c>
      <c r="S5357" t="s">
        <v>10</v>
      </c>
      <c r="T5357" s="1">
        <v>40998</v>
      </c>
      <c r="U5357" s="10">
        <v>96985</v>
      </c>
      <c r="V5357" t="s">
        <v>11</v>
      </c>
      <c r="W5357">
        <v>28</v>
      </c>
      <c r="X5357" s="1">
        <v>41887</v>
      </c>
      <c r="Y5357" s="16">
        <v>5.33E-2</v>
      </c>
      <c r="Z5357" s="17">
        <v>1784.66</v>
      </c>
      <c r="AA5357">
        <v>0</v>
      </c>
    </row>
    <row r="5358" spans="1:27">
      <c r="A5358" t="s">
        <v>33</v>
      </c>
      <c r="B5358" t="s">
        <v>10749</v>
      </c>
      <c r="C5358">
        <v>641998236</v>
      </c>
      <c r="D5358" t="s">
        <v>6</v>
      </c>
      <c r="E5358" t="s">
        <v>7</v>
      </c>
      <c r="F5358" t="s">
        <v>18287</v>
      </c>
      <c r="G5358">
        <v>47</v>
      </c>
      <c r="H5358" t="s">
        <v>18294</v>
      </c>
      <c r="I5358">
        <v>1</v>
      </c>
      <c r="J5358" t="s">
        <v>36</v>
      </c>
      <c r="K5358" t="s">
        <v>18307</v>
      </c>
      <c r="L5358" t="s">
        <v>18309</v>
      </c>
      <c r="M5358" s="5">
        <v>2685800</v>
      </c>
      <c r="N5358" t="s">
        <v>10750</v>
      </c>
      <c r="O5358" s="15">
        <v>4000000</v>
      </c>
      <c r="P5358" s="15">
        <v>782259</v>
      </c>
      <c r="Q5358">
        <v>0</v>
      </c>
      <c r="R5358">
        <v>0</v>
      </c>
      <c r="S5358" t="s">
        <v>10</v>
      </c>
      <c r="T5358" s="1">
        <v>41186</v>
      </c>
      <c r="U5358" s="10">
        <v>168051</v>
      </c>
      <c r="V5358" t="s">
        <v>11</v>
      </c>
      <c r="W5358">
        <v>31</v>
      </c>
      <c r="X5358" s="1">
        <v>42160</v>
      </c>
      <c r="Y5358" s="16">
        <v>5.2000000000000005E-2</v>
      </c>
      <c r="Z5358" s="17">
        <v>1800.43</v>
      </c>
      <c r="AA5358">
        <v>0</v>
      </c>
    </row>
    <row r="5359" spans="1:27">
      <c r="A5359" t="s">
        <v>33</v>
      </c>
      <c r="B5359" t="s">
        <v>10751</v>
      </c>
      <c r="C5359">
        <v>642450864</v>
      </c>
      <c r="D5359" t="s">
        <v>6</v>
      </c>
      <c r="E5359" t="s">
        <v>103</v>
      </c>
      <c r="F5359" t="s">
        <v>18287</v>
      </c>
      <c r="G5359">
        <v>53</v>
      </c>
      <c r="H5359" t="s">
        <v>18297</v>
      </c>
      <c r="I5359">
        <v>2</v>
      </c>
      <c r="J5359" t="s">
        <v>36</v>
      </c>
      <c r="K5359" t="s">
        <v>18303</v>
      </c>
      <c r="L5359" t="s">
        <v>18308</v>
      </c>
      <c r="M5359" s="5">
        <v>27050</v>
      </c>
      <c r="N5359" t="s">
        <v>10752</v>
      </c>
      <c r="O5359" s="15">
        <v>1991000</v>
      </c>
      <c r="P5359" s="15">
        <v>1991000</v>
      </c>
      <c r="Q5359">
        <v>755399</v>
      </c>
      <c r="R5359">
        <v>565</v>
      </c>
      <c r="S5359" t="s">
        <v>10</v>
      </c>
      <c r="T5359" s="1">
        <v>41557</v>
      </c>
      <c r="U5359" s="10">
        <v>75000</v>
      </c>
      <c r="V5359" t="s">
        <v>11</v>
      </c>
      <c r="W5359">
        <v>0</v>
      </c>
      <c r="X5359" s="1">
        <v>41583</v>
      </c>
      <c r="Y5359" s="16">
        <v>4.0599999999999997E-2</v>
      </c>
      <c r="Z5359" s="17">
        <v>1894.06</v>
      </c>
      <c r="AA5359">
        <v>0</v>
      </c>
    </row>
    <row r="5360" spans="1:27">
      <c r="A5360" t="s">
        <v>33</v>
      </c>
      <c r="B5360" t="s">
        <v>10753</v>
      </c>
      <c r="C5360">
        <v>642658698</v>
      </c>
      <c r="D5360" t="s">
        <v>6</v>
      </c>
      <c r="E5360" t="s">
        <v>7</v>
      </c>
      <c r="F5360" t="s">
        <v>18285</v>
      </c>
      <c r="G5360">
        <v>32</v>
      </c>
      <c r="H5360" t="s">
        <v>18294</v>
      </c>
      <c r="I5360">
        <v>6</v>
      </c>
      <c r="J5360" t="s">
        <v>36</v>
      </c>
      <c r="K5360" t="s">
        <v>18304</v>
      </c>
      <c r="L5360" t="s">
        <v>18309</v>
      </c>
      <c r="M5360" s="5">
        <v>908372</v>
      </c>
      <c r="N5360" t="s">
        <v>10754</v>
      </c>
      <c r="O5360" s="15">
        <v>590000</v>
      </c>
      <c r="P5360" s="15">
        <v>322242</v>
      </c>
      <c r="Q5360">
        <v>0</v>
      </c>
      <c r="R5360">
        <v>0</v>
      </c>
      <c r="S5360" t="s">
        <v>10</v>
      </c>
      <c r="T5360" s="1">
        <v>41549</v>
      </c>
      <c r="U5360" s="10">
        <v>21933</v>
      </c>
      <c r="V5360" t="s">
        <v>11</v>
      </c>
      <c r="W5360">
        <v>19</v>
      </c>
      <c r="X5360" s="1">
        <v>42160</v>
      </c>
      <c r="Y5360" s="16">
        <v>4.0199999999999993E-2</v>
      </c>
      <c r="Z5360" s="17">
        <v>1893.77</v>
      </c>
      <c r="AA5360">
        <v>0</v>
      </c>
    </row>
    <row r="5361" spans="1:27">
      <c r="A5361" t="s">
        <v>26</v>
      </c>
      <c r="B5361" t="s">
        <v>10755</v>
      </c>
      <c r="C5361">
        <v>644182946</v>
      </c>
      <c r="D5361" t="s">
        <v>6</v>
      </c>
      <c r="E5361" t="s">
        <v>7</v>
      </c>
      <c r="F5361" t="s">
        <v>18286</v>
      </c>
      <c r="G5361">
        <v>31</v>
      </c>
      <c r="H5361" t="s">
        <v>18296</v>
      </c>
      <c r="I5361">
        <v>1</v>
      </c>
      <c r="J5361" t="s">
        <v>208</v>
      </c>
      <c r="K5361" t="s">
        <v>18304</v>
      </c>
      <c r="L5361" t="s">
        <v>18309</v>
      </c>
      <c r="M5361" s="5">
        <v>1064996</v>
      </c>
      <c r="N5361" t="s">
        <v>10756</v>
      </c>
      <c r="O5361" s="15">
        <v>6000000</v>
      </c>
      <c r="P5361" s="15">
        <v>4702907</v>
      </c>
      <c r="Q5361">
        <v>0</v>
      </c>
      <c r="R5361">
        <v>0</v>
      </c>
      <c r="S5361" t="s">
        <v>10</v>
      </c>
      <c r="T5361" s="1">
        <v>41856</v>
      </c>
      <c r="U5361" s="10">
        <v>200733</v>
      </c>
      <c r="V5361" t="s">
        <v>11</v>
      </c>
      <c r="W5361">
        <v>9</v>
      </c>
      <c r="X5361" s="1">
        <v>42160</v>
      </c>
      <c r="Y5361" s="16">
        <v>4.0599999999999997E-2</v>
      </c>
      <c r="Z5361" s="17">
        <v>1878.68</v>
      </c>
      <c r="AA5361">
        <v>0</v>
      </c>
    </row>
    <row r="5362" spans="1:27">
      <c r="A5362" t="s">
        <v>33</v>
      </c>
      <c r="B5362" t="s">
        <v>10757</v>
      </c>
      <c r="C5362">
        <v>644186246</v>
      </c>
      <c r="D5362" t="s">
        <v>6</v>
      </c>
      <c r="E5362" t="s">
        <v>7</v>
      </c>
      <c r="F5362" t="s">
        <v>18285</v>
      </c>
      <c r="G5362">
        <v>18</v>
      </c>
      <c r="H5362" t="s">
        <v>18294</v>
      </c>
      <c r="I5362">
        <v>6</v>
      </c>
      <c r="J5362" t="s">
        <v>36</v>
      </c>
      <c r="K5362" t="s">
        <v>18306</v>
      </c>
      <c r="L5362" t="s">
        <v>18309</v>
      </c>
      <c r="M5362" s="5">
        <v>182847</v>
      </c>
      <c r="N5362" t="s">
        <v>10758</v>
      </c>
      <c r="O5362" s="15">
        <v>7545251</v>
      </c>
      <c r="P5362" s="15">
        <v>6758903</v>
      </c>
      <c r="Q5362">
        <v>29894</v>
      </c>
      <c r="R5362">
        <v>25</v>
      </c>
      <c r="S5362" t="s">
        <v>10</v>
      </c>
      <c r="T5362" s="1">
        <v>40733</v>
      </c>
      <c r="U5362" s="10">
        <v>206184</v>
      </c>
      <c r="V5362" t="s">
        <v>11</v>
      </c>
      <c r="W5362">
        <v>45</v>
      </c>
      <c r="X5362" s="1">
        <v>42129</v>
      </c>
      <c r="Y5362" s="16">
        <v>4.2099999999999999E-2</v>
      </c>
      <c r="Z5362" s="17">
        <v>1759.41</v>
      </c>
      <c r="AA5362">
        <v>0</v>
      </c>
    </row>
    <row r="5363" spans="1:27">
      <c r="A5363" t="s">
        <v>20</v>
      </c>
      <c r="B5363" t="s">
        <v>10759</v>
      </c>
      <c r="C5363">
        <v>644702718</v>
      </c>
      <c r="D5363" t="s">
        <v>6</v>
      </c>
      <c r="E5363" t="s">
        <v>103</v>
      </c>
      <c r="F5363" t="s">
        <v>18286</v>
      </c>
      <c r="G5363">
        <v>18</v>
      </c>
      <c r="H5363" t="s">
        <v>18296</v>
      </c>
      <c r="I5363">
        <v>2</v>
      </c>
      <c r="J5363" t="s">
        <v>405</v>
      </c>
      <c r="K5363" t="s">
        <v>18304</v>
      </c>
      <c r="L5363" t="s">
        <v>18308</v>
      </c>
      <c r="M5363" s="5">
        <v>144440</v>
      </c>
      <c r="N5363" t="s">
        <v>10760</v>
      </c>
      <c r="O5363" s="15">
        <v>5000000</v>
      </c>
      <c r="P5363" s="15">
        <v>116024</v>
      </c>
      <c r="Q5363">
        <v>116024</v>
      </c>
      <c r="R5363">
        <v>445</v>
      </c>
      <c r="S5363" t="s">
        <v>10</v>
      </c>
      <c r="T5363" s="1">
        <v>40598</v>
      </c>
      <c r="U5363" s="10">
        <v>189672</v>
      </c>
      <c r="V5363" t="s">
        <v>11</v>
      </c>
      <c r="W5363">
        <v>35</v>
      </c>
      <c r="X5363" s="1">
        <v>41703</v>
      </c>
      <c r="Y5363" s="16">
        <v>3.44E-2</v>
      </c>
      <c r="Z5363" s="17">
        <v>1898.28</v>
      </c>
      <c r="AA5363">
        <v>0</v>
      </c>
    </row>
    <row r="5364" spans="1:27">
      <c r="A5364" t="s">
        <v>20</v>
      </c>
      <c r="B5364" t="s">
        <v>10761</v>
      </c>
      <c r="C5364">
        <v>644716864</v>
      </c>
      <c r="D5364" t="s">
        <v>6</v>
      </c>
      <c r="E5364" t="s">
        <v>7</v>
      </c>
      <c r="F5364" t="s">
        <v>18286</v>
      </c>
      <c r="G5364">
        <v>36</v>
      </c>
      <c r="H5364" t="s">
        <v>18294</v>
      </c>
      <c r="I5364">
        <v>4</v>
      </c>
      <c r="J5364" t="s">
        <v>405</v>
      </c>
      <c r="K5364" t="s">
        <v>18305</v>
      </c>
      <c r="L5364" t="s">
        <v>18309</v>
      </c>
      <c r="M5364" s="5">
        <v>315974</v>
      </c>
      <c r="N5364" t="s">
        <v>10762</v>
      </c>
      <c r="O5364" s="15">
        <v>6000000</v>
      </c>
      <c r="P5364" s="15">
        <v>5155093</v>
      </c>
      <c r="Q5364">
        <v>63194</v>
      </c>
      <c r="R5364">
        <v>0</v>
      </c>
      <c r="S5364" t="s">
        <v>10</v>
      </c>
      <c r="T5364" s="1">
        <v>41591</v>
      </c>
      <c r="U5364" s="10">
        <v>208038</v>
      </c>
      <c r="V5364" t="s">
        <v>11</v>
      </c>
      <c r="W5364">
        <v>12</v>
      </c>
      <c r="X5364" s="1">
        <v>42155</v>
      </c>
      <c r="Y5364" s="16">
        <v>4.0599999999999997E-2</v>
      </c>
      <c r="Z5364" s="17">
        <v>1928.96</v>
      </c>
      <c r="AA5364">
        <v>0</v>
      </c>
    </row>
    <row r="5365" spans="1:27">
      <c r="A5365" t="s">
        <v>33</v>
      </c>
      <c r="B5365" t="s">
        <v>10763</v>
      </c>
      <c r="C5365">
        <v>644731164</v>
      </c>
      <c r="D5365" t="s">
        <v>6</v>
      </c>
      <c r="E5365" t="s">
        <v>7</v>
      </c>
      <c r="F5365" t="s">
        <v>18286</v>
      </c>
      <c r="G5365">
        <v>21</v>
      </c>
      <c r="H5365" t="s">
        <v>18296</v>
      </c>
      <c r="I5365">
        <v>5</v>
      </c>
      <c r="J5365" t="s">
        <v>36</v>
      </c>
      <c r="K5365" t="s">
        <v>18307</v>
      </c>
      <c r="L5365" t="s">
        <v>18308</v>
      </c>
      <c r="M5365" s="5">
        <v>1732872</v>
      </c>
      <c r="N5365" t="s">
        <v>10764</v>
      </c>
      <c r="O5365" s="15">
        <v>3000000</v>
      </c>
      <c r="P5365" s="15">
        <v>2351473</v>
      </c>
      <c r="Q5365">
        <v>0</v>
      </c>
      <c r="R5365">
        <v>0</v>
      </c>
      <c r="S5365" t="s">
        <v>10</v>
      </c>
      <c r="T5365" s="1">
        <v>41842</v>
      </c>
      <c r="U5365" s="10">
        <v>100367</v>
      </c>
      <c r="V5365" t="s">
        <v>11</v>
      </c>
      <c r="W5365">
        <v>9</v>
      </c>
      <c r="X5365" s="1">
        <v>42160</v>
      </c>
      <c r="Y5365" s="16">
        <v>4.0999999999999995E-2</v>
      </c>
      <c r="Z5365" s="17">
        <v>1861.28</v>
      </c>
      <c r="AA5365">
        <v>0</v>
      </c>
    </row>
    <row r="5366" spans="1:27">
      <c r="A5366" t="s">
        <v>33</v>
      </c>
      <c r="B5366" t="s">
        <v>10765</v>
      </c>
      <c r="C5366">
        <v>645157194</v>
      </c>
      <c r="D5366" t="s">
        <v>6</v>
      </c>
      <c r="E5366" t="s">
        <v>7</v>
      </c>
      <c r="F5366" t="s">
        <v>18287</v>
      </c>
      <c r="G5366">
        <v>50</v>
      </c>
      <c r="H5366" t="s">
        <v>18295</v>
      </c>
      <c r="I5366">
        <v>1</v>
      </c>
      <c r="J5366" t="s">
        <v>36</v>
      </c>
      <c r="K5366" t="s">
        <v>18302</v>
      </c>
      <c r="L5366" t="s">
        <v>18309</v>
      </c>
      <c r="M5366" s="5">
        <v>1840650</v>
      </c>
      <c r="N5366" t="s">
        <v>10766</v>
      </c>
      <c r="O5366" s="15">
        <v>10000000</v>
      </c>
      <c r="P5366" s="15">
        <v>5817392</v>
      </c>
      <c r="Q5366">
        <v>0</v>
      </c>
      <c r="R5366">
        <v>0</v>
      </c>
      <c r="S5366" t="s">
        <v>10</v>
      </c>
      <c r="T5366" s="1">
        <v>40462</v>
      </c>
      <c r="U5366" s="10">
        <v>271152</v>
      </c>
      <c r="V5366" t="s">
        <v>11</v>
      </c>
      <c r="W5366">
        <v>54</v>
      </c>
      <c r="X5366" s="1">
        <v>42160</v>
      </c>
      <c r="Y5366" s="16">
        <v>3.39E-2</v>
      </c>
      <c r="Z5366" s="17">
        <v>1786.37</v>
      </c>
      <c r="AA5366">
        <v>0</v>
      </c>
    </row>
    <row r="5367" spans="1:27">
      <c r="A5367" t="s">
        <v>29</v>
      </c>
      <c r="B5367" t="s">
        <v>10767</v>
      </c>
      <c r="C5367">
        <v>645285982</v>
      </c>
      <c r="D5367" t="s">
        <v>6</v>
      </c>
      <c r="E5367" t="s">
        <v>7</v>
      </c>
      <c r="F5367" t="s">
        <v>18285</v>
      </c>
      <c r="G5367">
        <v>49</v>
      </c>
      <c r="H5367" t="s">
        <v>18295</v>
      </c>
      <c r="I5367">
        <v>4</v>
      </c>
      <c r="J5367" t="s">
        <v>30</v>
      </c>
      <c r="K5367" t="s">
        <v>18303</v>
      </c>
      <c r="L5367" t="s">
        <v>18309</v>
      </c>
      <c r="M5367" s="5">
        <v>3127953</v>
      </c>
      <c r="N5367" t="s">
        <v>10768</v>
      </c>
      <c r="O5367" s="15">
        <v>91476</v>
      </c>
      <c r="P5367" s="15">
        <v>38115</v>
      </c>
      <c r="Q5367">
        <v>0</v>
      </c>
      <c r="R5367">
        <v>0</v>
      </c>
      <c r="S5367" t="s">
        <v>10</v>
      </c>
      <c r="T5367" s="1">
        <v>41900</v>
      </c>
      <c r="U5367" s="10">
        <v>7623</v>
      </c>
      <c r="V5367" t="s">
        <v>11</v>
      </c>
      <c r="W5367">
        <v>7</v>
      </c>
      <c r="X5367" s="1">
        <v>42160</v>
      </c>
      <c r="Y5367" s="16">
        <v>4.0500000000000001E-2</v>
      </c>
      <c r="Z5367" s="17">
        <v>1975.47</v>
      </c>
      <c r="AA5367">
        <v>0</v>
      </c>
    </row>
    <row r="5368" spans="1:27">
      <c r="A5368" t="s">
        <v>33</v>
      </c>
      <c r="B5368" t="s">
        <v>10769</v>
      </c>
      <c r="C5368">
        <v>645944068</v>
      </c>
      <c r="D5368" t="s">
        <v>6</v>
      </c>
      <c r="E5368" t="s">
        <v>7</v>
      </c>
      <c r="F5368" t="s">
        <v>18285</v>
      </c>
      <c r="G5368">
        <v>31</v>
      </c>
      <c r="H5368" t="s">
        <v>18297</v>
      </c>
      <c r="I5368">
        <v>3</v>
      </c>
      <c r="J5368" t="s">
        <v>36</v>
      </c>
      <c r="K5368" t="s">
        <v>18304</v>
      </c>
      <c r="L5368" t="s">
        <v>18309</v>
      </c>
      <c r="M5368" s="5">
        <v>4954846</v>
      </c>
      <c r="N5368" t="s">
        <v>10770</v>
      </c>
      <c r="O5368" s="15">
        <v>3000000</v>
      </c>
      <c r="P5368" s="15">
        <v>2561925</v>
      </c>
      <c r="Q5368">
        <v>0</v>
      </c>
      <c r="R5368">
        <v>0</v>
      </c>
      <c r="S5368" t="s">
        <v>10</v>
      </c>
      <c r="T5368" s="1">
        <v>41990</v>
      </c>
      <c r="U5368" s="10">
        <v>146179</v>
      </c>
      <c r="V5368" t="s">
        <v>11</v>
      </c>
      <c r="W5368">
        <v>4</v>
      </c>
      <c r="X5368" s="1">
        <v>42160</v>
      </c>
      <c r="Y5368" s="16">
        <v>4.3200000000000002E-2</v>
      </c>
      <c r="Z5368" s="17">
        <v>2446.35</v>
      </c>
      <c r="AA5368">
        <v>0</v>
      </c>
    </row>
    <row r="5369" spans="1:27">
      <c r="A5369" t="s">
        <v>33</v>
      </c>
      <c r="B5369" t="s">
        <v>10771</v>
      </c>
      <c r="C5369">
        <v>645946158</v>
      </c>
      <c r="D5369" t="s">
        <v>100</v>
      </c>
      <c r="E5369" t="s">
        <v>5</v>
      </c>
      <c r="F5369" t="s">
        <v>18285</v>
      </c>
      <c r="G5369">
        <v>24</v>
      </c>
      <c r="H5369" t="s">
        <v>18295</v>
      </c>
      <c r="I5369">
        <v>6</v>
      </c>
      <c r="J5369" t="s">
        <v>36</v>
      </c>
      <c r="K5369" t="s">
        <v>18304</v>
      </c>
      <c r="L5369" t="s">
        <v>18308</v>
      </c>
      <c r="M5369" s="5">
        <v>0</v>
      </c>
      <c r="N5369" t="s">
        <v>10772</v>
      </c>
      <c r="O5369" s="15">
        <v>10000000</v>
      </c>
      <c r="P5369" s="15">
        <v>931488</v>
      </c>
      <c r="Q5369">
        <v>181150</v>
      </c>
      <c r="R5369">
        <v>55</v>
      </c>
      <c r="S5369" t="s">
        <v>10</v>
      </c>
      <c r="T5369" s="1">
        <v>40380</v>
      </c>
      <c r="U5369" s="10">
        <v>198545</v>
      </c>
      <c r="V5369" t="s">
        <v>11</v>
      </c>
      <c r="W5369">
        <v>22</v>
      </c>
      <c r="X5369" s="1">
        <v>42099</v>
      </c>
      <c r="Y5369" s="16">
        <v>3.5200000000000002E-2</v>
      </c>
      <c r="Z5369" s="17">
        <v>1872.92</v>
      </c>
      <c r="AA5369">
        <v>0</v>
      </c>
    </row>
    <row r="5370" spans="1:27">
      <c r="A5370" t="s">
        <v>69</v>
      </c>
      <c r="B5370" t="s">
        <v>10773</v>
      </c>
      <c r="C5370">
        <v>645956982</v>
      </c>
      <c r="D5370" t="s">
        <v>6</v>
      </c>
      <c r="E5370" t="s">
        <v>7</v>
      </c>
      <c r="F5370" t="s">
        <v>18286</v>
      </c>
      <c r="G5370">
        <v>37</v>
      </c>
      <c r="H5370" t="s">
        <v>18295</v>
      </c>
      <c r="I5370">
        <v>5</v>
      </c>
      <c r="J5370" s="3" t="s">
        <v>18290</v>
      </c>
      <c r="K5370" t="s">
        <v>18302</v>
      </c>
      <c r="L5370" t="s">
        <v>18308</v>
      </c>
      <c r="M5370" s="5">
        <v>1680000</v>
      </c>
      <c r="N5370" t="s">
        <v>10774</v>
      </c>
      <c r="O5370" s="15">
        <v>6000000</v>
      </c>
      <c r="P5370" s="15">
        <v>1749842</v>
      </c>
      <c r="Q5370">
        <v>0</v>
      </c>
      <c r="R5370">
        <v>0</v>
      </c>
      <c r="S5370" t="s">
        <v>10</v>
      </c>
      <c r="T5370" s="1">
        <v>41267</v>
      </c>
      <c r="U5370" s="10">
        <v>240161</v>
      </c>
      <c r="V5370" t="s">
        <v>11</v>
      </c>
      <c r="W5370">
        <v>28</v>
      </c>
      <c r="X5370" s="1">
        <v>42160</v>
      </c>
      <c r="Y5370" s="16">
        <v>5.2600000000000001E-2</v>
      </c>
      <c r="Z5370" s="17">
        <v>1779.79</v>
      </c>
      <c r="AA5370">
        <v>0</v>
      </c>
    </row>
    <row r="5371" spans="1:27">
      <c r="A5371" t="s">
        <v>33</v>
      </c>
      <c r="B5371" t="s">
        <v>10775</v>
      </c>
      <c r="C5371">
        <v>646743174</v>
      </c>
      <c r="D5371" t="s">
        <v>6</v>
      </c>
      <c r="E5371" t="s">
        <v>7</v>
      </c>
      <c r="F5371" t="s">
        <v>18285</v>
      </c>
      <c r="G5371">
        <v>24</v>
      </c>
      <c r="H5371" t="s">
        <v>18297</v>
      </c>
      <c r="I5371">
        <v>3</v>
      </c>
      <c r="J5371" t="s">
        <v>36</v>
      </c>
      <c r="K5371" t="s">
        <v>18305</v>
      </c>
      <c r="L5371" t="s">
        <v>18309</v>
      </c>
      <c r="M5371" s="5">
        <v>5513157</v>
      </c>
      <c r="N5371" t="s">
        <v>10776</v>
      </c>
      <c r="O5371" s="15">
        <v>6598000</v>
      </c>
      <c r="P5371" s="15">
        <v>5069551</v>
      </c>
      <c r="Q5371">
        <v>0</v>
      </c>
      <c r="R5371">
        <v>0</v>
      </c>
      <c r="S5371" t="s">
        <v>10</v>
      </c>
      <c r="T5371" s="1">
        <v>41282</v>
      </c>
      <c r="U5371" s="10">
        <v>175713</v>
      </c>
      <c r="V5371" t="s">
        <v>11</v>
      </c>
      <c r="W5371">
        <v>28</v>
      </c>
      <c r="X5371" s="1">
        <v>42185</v>
      </c>
      <c r="Y5371" s="16">
        <v>5.2699999999999997E-2</v>
      </c>
      <c r="Z5371" s="17">
        <v>1767.54</v>
      </c>
      <c r="AA5371">
        <v>0</v>
      </c>
    </row>
    <row r="5372" spans="1:27">
      <c r="A5372" t="s">
        <v>33</v>
      </c>
      <c r="B5372" t="s">
        <v>10777</v>
      </c>
      <c r="C5372">
        <v>646748058</v>
      </c>
      <c r="D5372" t="s">
        <v>6</v>
      </c>
      <c r="E5372" t="s">
        <v>7</v>
      </c>
      <c r="F5372" t="s">
        <v>18286</v>
      </c>
      <c r="G5372">
        <v>18</v>
      </c>
      <c r="H5372" t="s">
        <v>18297</v>
      </c>
      <c r="I5372">
        <v>3</v>
      </c>
      <c r="J5372" t="s">
        <v>36</v>
      </c>
      <c r="K5372" t="s">
        <v>18305</v>
      </c>
      <c r="L5372" t="s">
        <v>18309</v>
      </c>
      <c r="M5372" s="5">
        <v>21511946</v>
      </c>
      <c r="N5372" t="s">
        <v>10778</v>
      </c>
      <c r="O5372" s="15">
        <v>591827</v>
      </c>
      <c r="P5372" s="15">
        <v>538025</v>
      </c>
      <c r="Q5372">
        <v>0</v>
      </c>
      <c r="R5372">
        <v>0</v>
      </c>
      <c r="S5372" t="s">
        <v>10</v>
      </c>
      <c r="T5372" s="1">
        <v>42104</v>
      </c>
      <c r="U5372" s="10">
        <v>53802</v>
      </c>
      <c r="V5372" t="s">
        <v>11</v>
      </c>
      <c r="W5372">
        <v>1</v>
      </c>
      <c r="X5372" s="1">
        <v>42185</v>
      </c>
      <c r="Y5372" s="16">
        <v>4.3899999999999995E-2</v>
      </c>
      <c r="Z5372" s="17">
        <v>2494.77</v>
      </c>
      <c r="AA5372">
        <v>0</v>
      </c>
    </row>
    <row r="5373" spans="1:27">
      <c r="A5373" t="s">
        <v>33</v>
      </c>
      <c r="B5373" t="s">
        <v>10779</v>
      </c>
      <c r="C5373">
        <v>646756286</v>
      </c>
      <c r="D5373" t="s">
        <v>6</v>
      </c>
      <c r="E5373" t="s">
        <v>7</v>
      </c>
      <c r="F5373" t="s">
        <v>18286</v>
      </c>
      <c r="G5373">
        <v>54</v>
      </c>
      <c r="H5373" t="s">
        <v>18295</v>
      </c>
      <c r="I5373">
        <v>3</v>
      </c>
      <c r="J5373" t="s">
        <v>36</v>
      </c>
      <c r="K5373" t="s">
        <v>18304</v>
      </c>
      <c r="L5373" t="s">
        <v>18308</v>
      </c>
      <c r="M5373" s="5">
        <v>1356994</v>
      </c>
      <c r="N5373" t="s">
        <v>10780</v>
      </c>
      <c r="O5373" s="15">
        <v>2500000</v>
      </c>
      <c r="P5373" s="15">
        <v>2777095</v>
      </c>
      <c r="Q5373">
        <v>0</v>
      </c>
      <c r="R5373">
        <v>0</v>
      </c>
      <c r="S5373" t="s">
        <v>10</v>
      </c>
      <c r="T5373" s="1">
        <v>41145</v>
      </c>
      <c r="U5373" s="10">
        <v>112500</v>
      </c>
      <c r="V5373" t="s">
        <v>11</v>
      </c>
      <c r="W5373">
        <v>4</v>
      </c>
      <c r="X5373" s="1">
        <v>42190</v>
      </c>
      <c r="Y5373" s="16">
        <v>5.4000000000000006E-2</v>
      </c>
      <c r="Z5373" s="17">
        <v>1808.33</v>
      </c>
      <c r="AA5373">
        <v>0</v>
      </c>
    </row>
    <row r="5374" spans="1:27">
      <c r="A5374" t="s">
        <v>33</v>
      </c>
      <c r="B5374" t="s">
        <v>10781</v>
      </c>
      <c r="C5374">
        <v>646779606</v>
      </c>
      <c r="D5374" t="s">
        <v>6</v>
      </c>
      <c r="E5374" t="s">
        <v>7</v>
      </c>
      <c r="F5374" t="s">
        <v>18285</v>
      </c>
      <c r="G5374">
        <v>54</v>
      </c>
      <c r="H5374" t="s">
        <v>18295</v>
      </c>
      <c r="I5374">
        <v>1</v>
      </c>
      <c r="J5374" t="s">
        <v>36</v>
      </c>
      <c r="K5374" t="s">
        <v>18304</v>
      </c>
      <c r="L5374" t="s">
        <v>18309</v>
      </c>
      <c r="M5374" s="5">
        <v>10298337</v>
      </c>
      <c r="N5374" t="s">
        <v>10782</v>
      </c>
      <c r="O5374" s="15">
        <v>4000000</v>
      </c>
      <c r="P5374" s="15">
        <v>2895767</v>
      </c>
      <c r="Q5374">
        <v>0</v>
      </c>
      <c r="R5374">
        <v>0</v>
      </c>
      <c r="S5374" t="s">
        <v>10</v>
      </c>
      <c r="T5374" s="1">
        <v>41767</v>
      </c>
      <c r="U5374" s="10">
        <v>144475</v>
      </c>
      <c r="V5374" t="s">
        <v>11</v>
      </c>
      <c r="W5374">
        <v>12</v>
      </c>
      <c r="X5374" s="1">
        <v>42185</v>
      </c>
      <c r="Y5374" s="16">
        <v>3.78E-2</v>
      </c>
      <c r="Z5374" s="17">
        <v>1912.97</v>
      </c>
      <c r="AA5374">
        <v>0</v>
      </c>
    </row>
    <row r="5375" spans="1:27">
      <c r="A5375" t="s">
        <v>69</v>
      </c>
      <c r="B5375" t="s">
        <v>10783</v>
      </c>
      <c r="C5375">
        <v>647047016</v>
      </c>
      <c r="D5375" t="s">
        <v>6</v>
      </c>
      <c r="E5375" t="s">
        <v>7</v>
      </c>
      <c r="F5375" t="s">
        <v>18286</v>
      </c>
      <c r="G5375">
        <v>18</v>
      </c>
      <c r="H5375" t="s">
        <v>18294</v>
      </c>
      <c r="I5375">
        <v>6</v>
      </c>
      <c r="J5375" s="3" t="s">
        <v>18290</v>
      </c>
      <c r="K5375" t="s">
        <v>18302</v>
      </c>
      <c r="L5375" t="s">
        <v>18309</v>
      </c>
      <c r="M5375" s="5">
        <v>5040000</v>
      </c>
      <c r="N5375" t="s">
        <v>10784</v>
      </c>
      <c r="O5375" s="15">
        <v>20000000</v>
      </c>
      <c r="P5375" s="15">
        <v>12977132</v>
      </c>
      <c r="Q5375">
        <v>0</v>
      </c>
      <c r="R5375">
        <v>0</v>
      </c>
      <c r="S5375" t="s">
        <v>10</v>
      </c>
      <c r="T5375" s="1">
        <v>41681</v>
      </c>
      <c r="U5375" s="10">
        <v>728115</v>
      </c>
      <c r="V5375" t="s">
        <v>11</v>
      </c>
      <c r="W5375">
        <v>15</v>
      </c>
      <c r="X5375" s="1">
        <v>42160</v>
      </c>
      <c r="Y5375" s="16">
        <v>4.0399999999999998E-2</v>
      </c>
      <c r="Z5375" s="17">
        <v>2048.5500000000002</v>
      </c>
      <c r="AA5375">
        <v>0</v>
      </c>
    </row>
    <row r="5376" spans="1:27">
      <c r="A5376" t="s">
        <v>33</v>
      </c>
      <c r="B5376" t="s">
        <v>10785</v>
      </c>
      <c r="C5376">
        <v>649060302</v>
      </c>
      <c r="D5376" t="s">
        <v>6</v>
      </c>
      <c r="E5376" t="s">
        <v>7</v>
      </c>
      <c r="F5376" t="s">
        <v>18285</v>
      </c>
      <c r="G5376">
        <v>46</v>
      </c>
      <c r="H5376" t="s">
        <v>18296</v>
      </c>
      <c r="I5376">
        <v>1</v>
      </c>
      <c r="J5376" t="s">
        <v>36</v>
      </c>
      <c r="K5376" t="s">
        <v>18305</v>
      </c>
      <c r="L5376" t="s">
        <v>18308</v>
      </c>
      <c r="M5376" s="5">
        <v>2235341</v>
      </c>
      <c r="N5376" t="s">
        <v>10786</v>
      </c>
      <c r="O5376" s="15">
        <v>12000000</v>
      </c>
      <c r="P5376" s="15">
        <v>4655558</v>
      </c>
      <c r="Q5376">
        <v>0</v>
      </c>
      <c r="R5376">
        <v>0</v>
      </c>
      <c r="S5376" t="s">
        <v>10</v>
      </c>
      <c r="T5376" s="1">
        <v>40794</v>
      </c>
      <c r="U5376" s="10">
        <v>341769</v>
      </c>
      <c r="V5376" t="s">
        <v>11</v>
      </c>
      <c r="W5376">
        <v>44</v>
      </c>
      <c r="X5376" s="1">
        <v>42160</v>
      </c>
      <c r="Y5376" s="16">
        <v>4.5100000000000001E-2</v>
      </c>
      <c r="Z5376" s="17">
        <v>1789.3</v>
      </c>
      <c r="AA5376">
        <v>0</v>
      </c>
    </row>
    <row r="5377" spans="1:27">
      <c r="A5377" t="s">
        <v>33</v>
      </c>
      <c r="B5377" t="s">
        <v>10787</v>
      </c>
      <c r="C5377">
        <v>649083776</v>
      </c>
      <c r="D5377" t="s">
        <v>6</v>
      </c>
      <c r="E5377" t="s">
        <v>7</v>
      </c>
      <c r="F5377" t="s">
        <v>18286</v>
      </c>
      <c r="G5377">
        <v>51</v>
      </c>
      <c r="H5377" t="s">
        <v>18294</v>
      </c>
      <c r="I5377">
        <v>3</v>
      </c>
      <c r="J5377" t="s">
        <v>36</v>
      </c>
      <c r="K5377" t="s">
        <v>18307</v>
      </c>
      <c r="L5377" t="s">
        <v>18309</v>
      </c>
      <c r="M5377" s="5">
        <v>1911452</v>
      </c>
      <c r="N5377" t="s">
        <v>10788</v>
      </c>
      <c r="O5377" s="15">
        <v>1300000</v>
      </c>
      <c r="P5377" s="15">
        <v>342772</v>
      </c>
      <c r="Q5377">
        <v>0</v>
      </c>
      <c r="R5377">
        <v>0</v>
      </c>
      <c r="S5377" t="s">
        <v>10</v>
      </c>
      <c r="T5377" s="1">
        <v>41856</v>
      </c>
      <c r="U5377" s="10">
        <v>117032</v>
      </c>
      <c r="V5377" t="s">
        <v>11</v>
      </c>
      <c r="W5377">
        <v>9</v>
      </c>
      <c r="X5377" s="1">
        <v>42160</v>
      </c>
      <c r="Y5377" s="16">
        <v>4.0599999999999997E-2</v>
      </c>
      <c r="Z5377" s="17">
        <v>1878.68</v>
      </c>
      <c r="AA5377">
        <v>0</v>
      </c>
    </row>
    <row r="5378" spans="1:27">
      <c r="A5378" t="s">
        <v>2</v>
      </c>
      <c r="B5378" t="s">
        <v>10789</v>
      </c>
      <c r="C5378">
        <v>649085382</v>
      </c>
      <c r="D5378" t="s">
        <v>6</v>
      </c>
      <c r="E5378" t="s">
        <v>7</v>
      </c>
      <c r="F5378" t="s">
        <v>18285</v>
      </c>
      <c r="G5378">
        <v>18</v>
      </c>
      <c r="H5378" t="s">
        <v>18297</v>
      </c>
      <c r="I5378">
        <v>6</v>
      </c>
      <c r="J5378" t="s">
        <v>3</v>
      </c>
      <c r="K5378" t="s">
        <v>18304</v>
      </c>
      <c r="L5378" t="s">
        <v>18308</v>
      </c>
      <c r="M5378" s="5">
        <v>1457054</v>
      </c>
      <c r="N5378" t="s">
        <v>10790</v>
      </c>
      <c r="O5378" s="15">
        <v>20000000</v>
      </c>
      <c r="P5378" s="15">
        <v>9836284</v>
      </c>
      <c r="Q5378">
        <v>406562</v>
      </c>
      <c r="R5378">
        <v>15</v>
      </c>
      <c r="S5378" t="s">
        <v>10</v>
      </c>
      <c r="T5378" s="1">
        <v>40844</v>
      </c>
      <c r="U5378" s="10">
        <v>663119</v>
      </c>
      <c r="V5378" t="s">
        <v>11</v>
      </c>
      <c r="W5378">
        <v>12</v>
      </c>
      <c r="X5378" s="1">
        <v>42139</v>
      </c>
      <c r="Y5378" s="16">
        <v>4.9000000000000002E-2</v>
      </c>
      <c r="Z5378" s="17">
        <v>1862.84</v>
      </c>
      <c r="AA5378">
        <v>0</v>
      </c>
    </row>
    <row r="5379" spans="1:27">
      <c r="A5379" t="s">
        <v>33</v>
      </c>
      <c r="B5379" t="s">
        <v>10791</v>
      </c>
      <c r="C5379">
        <v>649123354</v>
      </c>
      <c r="D5379" t="s">
        <v>6</v>
      </c>
      <c r="E5379" t="s">
        <v>7</v>
      </c>
      <c r="F5379" t="s">
        <v>18285</v>
      </c>
      <c r="G5379">
        <v>44</v>
      </c>
      <c r="H5379" t="s">
        <v>18294</v>
      </c>
      <c r="I5379">
        <v>2</v>
      </c>
      <c r="J5379" t="s">
        <v>36</v>
      </c>
      <c r="K5379" t="s">
        <v>18304</v>
      </c>
      <c r="L5379" t="s">
        <v>18309</v>
      </c>
      <c r="M5379" s="5">
        <v>2088847</v>
      </c>
      <c r="N5379" t="s">
        <v>10792</v>
      </c>
      <c r="O5379" s="15">
        <v>1000000</v>
      </c>
      <c r="P5379" s="15">
        <v>162366</v>
      </c>
      <c r="Q5379">
        <v>162366</v>
      </c>
      <c r="R5379">
        <v>30</v>
      </c>
      <c r="S5379" t="s">
        <v>10</v>
      </c>
      <c r="T5379" s="1">
        <v>41775</v>
      </c>
      <c r="U5379" s="10">
        <v>90970</v>
      </c>
      <c r="V5379" t="s">
        <v>11</v>
      </c>
      <c r="W5379">
        <v>10</v>
      </c>
      <c r="X5379" s="1">
        <v>42124</v>
      </c>
      <c r="Y5379" s="16">
        <v>3.6900000000000002E-2</v>
      </c>
      <c r="Z5379" s="17">
        <v>1927.8</v>
      </c>
      <c r="AA5379">
        <v>0</v>
      </c>
    </row>
    <row r="5380" spans="1:27">
      <c r="A5380" t="s">
        <v>33</v>
      </c>
      <c r="B5380" t="s">
        <v>10793</v>
      </c>
      <c r="C5380">
        <v>649239404</v>
      </c>
      <c r="D5380" t="s">
        <v>6</v>
      </c>
      <c r="E5380" t="s">
        <v>7</v>
      </c>
      <c r="F5380" t="s">
        <v>18286</v>
      </c>
      <c r="G5380">
        <v>39</v>
      </c>
      <c r="H5380" t="s">
        <v>18295</v>
      </c>
      <c r="I5380">
        <v>1</v>
      </c>
      <c r="J5380" t="s">
        <v>36</v>
      </c>
      <c r="K5380" t="s">
        <v>18307</v>
      </c>
      <c r="L5380" t="s">
        <v>18309</v>
      </c>
      <c r="M5380" s="5">
        <v>850012</v>
      </c>
      <c r="N5380" t="s">
        <v>10794</v>
      </c>
      <c r="O5380" s="15">
        <v>5000000</v>
      </c>
      <c r="P5380" s="15">
        <v>2042207</v>
      </c>
      <c r="Q5380">
        <v>0</v>
      </c>
      <c r="R5380">
        <v>0</v>
      </c>
      <c r="S5380" t="s">
        <v>10</v>
      </c>
      <c r="T5380" s="1">
        <v>40801</v>
      </c>
      <c r="U5380" s="10">
        <v>142404</v>
      </c>
      <c r="V5380" t="s">
        <v>11</v>
      </c>
      <c r="W5380">
        <v>43</v>
      </c>
      <c r="X5380" s="1">
        <v>42160</v>
      </c>
      <c r="Y5380" s="16">
        <v>4.4999999999999998E-2</v>
      </c>
      <c r="Z5380" s="17">
        <v>1824.15</v>
      </c>
      <c r="AA5380">
        <v>0</v>
      </c>
    </row>
    <row r="5381" spans="1:27">
      <c r="A5381" t="s">
        <v>69</v>
      </c>
      <c r="B5381" t="s">
        <v>10795</v>
      </c>
      <c r="C5381">
        <v>650356454</v>
      </c>
      <c r="D5381" t="s">
        <v>6</v>
      </c>
      <c r="E5381" t="s">
        <v>7</v>
      </c>
      <c r="F5381" t="s">
        <v>18285</v>
      </c>
      <c r="G5381">
        <v>40</v>
      </c>
      <c r="H5381" t="s">
        <v>18297</v>
      </c>
      <c r="I5381">
        <v>6</v>
      </c>
      <c r="J5381" s="3" t="s">
        <v>18290</v>
      </c>
      <c r="K5381" t="s">
        <v>18307</v>
      </c>
      <c r="L5381" t="s">
        <v>18308</v>
      </c>
      <c r="M5381" s="5">
        <v>12227983</v>
      </c>
      <c r="N5381" t="s">
        <v>10796</v>
      </c>
      <c r="O5381" s="15">
        <v>14000000</v>
      </c>
      <c r="P5381" s="15">
        <v>14000000</v>
      </c>
      <c r="Q5381">
        <v>0</v>
      </c>
      <c r="R5381">
        <v>0</v>
      </c>
      <c r="S5381" t="s">
        <v>10</v>
      </c>
      <c r="T5381" s="1">
        <v>42117</v>
      </c>
      <c r="U5381" s="10">
        <v>400387</v>
      </c>
      <c r="V5381" t="s">
        <v>11</v>
      </c>
      <c r="W5381">
        <v>0</v>
      </c>
      <c r="X5381" s="1">
        <v>42160</v>
      </c>
      <c r="Y5381" s="16">
        <v>4.4600000000000001E-2</v>
      </c>
      <c r="Z5381" s="17">
        <v>2488.5</v>
      </c>
      <c r="AA5381">
        <v>0</v>
      </c>
    </row>
    <row r="5382" spans="1:27">
      <c r="A5382" t="s">
        <v>20</v>
      </c>
      <c r="B5382" t="s">
        <v>10797</v>
      </c>
      <c r="C5382">
        <v>651496802</v>
      </c>
      <c r="D5382" t="s">
        <v>6</v>
      </c>
      <c r="E5382" t="s">
        <v>103</v>
      </c>
      <c r="F5382" t="s">
        <v>18285</v>
      </c>
      <c r="G5382">
        <v>20</v>
      </c>
      <c r="H5382" t="s">
        <v>18296</v>
      </c>
      <c r="I5382">
        <v>6</v>
      </c>
      <c r="J5382" t="s">
        <v>405</v>
      </c>
      <c r="K5382" t="s">
        <v>18307</v>
      </c>
      <c r="L5382" t="s">
        <v>18308</v>
      </c>
      <c r="M5382" s="5">
        <v>90000</v>
      </c>
      <c r="N5382" t="s">
        <v>10798</v>
      </c>
      <c r="O5382" s="15">
        <v>3000000</v>
      </c>
      <c r="P5382" s="15">
        <v>2947868</v>
      </c>
      <c r="Q5382">
        <v>644956</v>
      </c>
      <c r="R5382">
        <v>595</v>
      </c>
      <c r="S5382" t="s">
        <v>10</v>
      </c>
      <c r="T5382" s="1">
        <v>41467</v>
      </c>
      <c r="U5382" s="10">
        <v>88943</v>
      </c>
      <c r="V5382" t="s">
        <v>11</v>
      </c>
      <c r="W5382">
        <v>2</v>
      </c>
      <c r="X5382" s="1">
        <v>41552</v>
      </c>
      <c r="Y5382" s="16">
        <v>3.9800000000000002E-2</v>
      </c>
      <c r="Z5382" s="17">
        <v>1910.79</v>
      </c>
      <c r="AA5382">
        <v>0</v>
      </c>
    </row>
    <row r="5383" spans="1:27">
      <c r="A5383" t="s">
        <v>33</v>
      </c>
      <c r="B5383" t="s">
        <v>10799</v>
      </c>
      <c r="C5383">
        <v>652396822</v>
      </c>
      <c r="D5383" t="s">
        <v>6</v>
      </c>
      <c r="E5383" t="s">
        <v>95</v>
      </c>
      <c r="F5383" t="s">
        <v>18285</v>
      </c>
      <c r="G5383">
        <v>38</v>
      </c>
      <c r="H5383" t="s">
        <v>18295</v>
      </c>
      <c r="I5383">
        <v>3</v>
      </c>
      <c r="J5383" t="s">
        <v>36</v>
      </c>
      <c r="K5383" t="s">
        <v>18306</v>
      </c>
      <c r="L5383" t="s">
        <v>18309</v>
      </c>
      <c r="M5383" s="5">
        <v>422171</v>
      </c>
      <c r="N5383" t="s">
        <v>10800</v>
      </c>
      <c r="O5383" s="15">
        <v>24278681</v>
      </c>
      <c r="P5383" s="15">
        <v>23223354</v>
      </c>
      <c r="Q5383">
        <v>2778151</v>
      </c>
      <c r="R5383">
        <v>625</v>
      </c>
      <c r="S5383" t="s">
        <v>10</v>
      </c>
      <c r="T5383" s="1">
        <v>41394</v>
      </c>
      <c r="U5383" s="10">
        <v>425942</v>
      </c>
      <c r="V5383" t="s">
        <v>11</v>
      </c>
      <c r="W5383">
        <v>2</v>
      </c>
      <c r="X5383" s="1">
        <v>41948</v>
      </c>
      <c r="Y5383" s="16">
        <v>4.1700000000000001E-2</v>
      </c>
      <c r="Z5383" s="17">
        <v>1828.79</v>
      </c>
      <c r="AA5383">
        <v>0</v>
      </c>
    </row>
    <row r="5384" spans="1:27">
      <c r="A5384" t="s">
        <v>33</v>
      </c>
      <c r="B5384" t="s">
        <v>10801</v>
      </c>
      <c r="C5384">
        <v>652853674</v>
      </c>
      <c r="D5384" t="s">
        <v>100</v>
      </c>
      <c r="E5384" t="s">
        <v>103</v>
      </c>
      <c r="F5384" t="s">
        <v>18286</v>
      </c>
      <c r="G5384">
        <v>18</v>
      </c>
      <c r="H5384" t="s">
        <v>18297</v>
      </c>
      <c r="I5384">
        <v>5</v>
      </c>
      <c r="J5384" t="s">
        <v>36</v>
      </c>
      <c r="K5384" t="s">
        <v>18307</v>
      </c>
      <c r="L5384" t="s">
        <v>18308</v>
      </c>
      <c r="M5384" s="5">
        <v>0</v>
      </c>
      <c r="N5384" t="s">
        <v>10802</v>
      </c>
      <c r="O5384" s="15">
        <v>7000000</v>
      </c>
      <c r="P5384" s="15">
        <v>4385244</v>
      </c>
      <c r="Q5384">
        <v>1753944</v>
      </c>
      <c r="R5384">
        <v>385</v>
      </c>
      <c r="S5384" t="s">
        <v>10</v>
      </c>
      <c r="T5384" s="1">
        <v>40736</v>
      </c>
      <c r="U5384" s="10">
        <v>232092</v>
      </c>
      <c r="V5384" t="s">
        <v>11</v>
      </c>
      <c r="W5384">
        <v>10</v>
      </c>
      <c r="X5384" s="1">
        <v>41764</v>
      </c>
      <c r="Y5384" s="16">
        <v>4.2099999999999999E-2</v>
      </c>
      <c r="Z5384" s="17">
        <v>1768.42</v>
      </c>
      <c r="AA5384">
        <v>0</v>
      </c>
    </row>
    <row r="5385" spans="1:27">
      <c r="A5385" t="s">
        <v>33</v>
      </c>
      <c r="B5385" t="s">
        <v>10803</v>
      </c>
      <c r="C5385">
        <v>652898312</v>
      </c>
      <c r="D5385" t="s">
        <v>6</v>
      </c>
      <c r="E5385" t="s">
        <v>103</v>
      </c>
      <c r="F5385" t="s">
        <v>18286</v>
      </c>
      <c r="G5385">
        <v>26</v>
      </c>
      <c r="H5385" t="s">
        <v>18297</v>
      </c>
      <c r="I5385">
        <v>6</v>
      </c>
      <c r="J5385" t="s">
        <v>36</v>
      </c>
      <c r="K5385" t="s">
        <v>18302</v>
      </c>
      <c r="L5385" t="s">
        <v>18308</v>
      </c>
      <c r="M5385" s="5">
        <v>379194</v>
      </c>
      <c r="N5385" t="s">
        <v>10804</v>
      </c>
      <c r="O5385" s="15">
        <v>1000000</v>
      </c>
      <c r="P5385" s="15">
        <v>1657947</v>
      </c>
      <c r="Q5385">
        <v>1128450</v>
      </c>
      <c r="R5385">
        <v>655</v>
      </c>
      <c r="S5385" t="s">
        <v>10</v>
      </c>
      <c r="T5385" s="1">
        <v>40973</v>
      </c>
      <c r="U5385" s="10">
        <v>75000</v>
      </c>
      <c r="V5385" t="s">
        <v>11</v>
      </c>
      <c r="W5385">
        <v>9</v>
      </c>
      <c r="X5385" s="1">
        <v>41491</v>
      </c>
      <c r="Y5385" s="16">
        <v>5.2600000000000001E-2</v>
      </c>
      <c r="Z5385" s="17">
        <v>1775.69</v>
      </c>
      <c r="AA5385">
        <v>0</v>
      </c>
    </row>
    <row r="5386" spans="1:27">
      <c r="A5386" t="s">
        <v>33</v>
      </c>
      <c r="B5386" t="s">
        <v>10805</v>
      </c>
      <c r="C5386">
        <v>653294400</v>
      </c>
      <c r="D5386" t="s">
        <v>6</v>
      </c>
      <c r="E5386" t="s">
        <v>7</v>
      </c>
      <c r="F5386" t="s">
        <v>18287</v>
      </c>
      <c r="G5386">
        <v>27</v>
      </c>
      <c r="H5386" t="s">
        <v>18296</v>
      </c>
      <c r="I5386">
        <v>4</v>
      </c>
      <c r="J5386" t="s">
        <v>36</v>
      </c>
      <c r="K5386" t="s">
        <v>18307</v>
      </c>
      <c r="L5386" t="s">
        <v>18309</v>
      </c>
      <c r="M5386" s="5">
        <v>4902059</v>
      </c>
      <c r="N5386" t="s">
        <v>10806</v>
      </c>
      <c r="O5386" s="15">
        <v>4000000</v>
      </c>
      <c r="P5386" s="15">
        <v>3658309</v>
      </c>
      <c r="Q5386">
        <v>0</v>
      </c>
      <c r="R5386">
        <v>0</v>
      </c>
      <c r="S5386" t="s">
        <v>10</v>
      </c>
      <c r="T5386" s="1">
        <v>41992</v>
      </c>
      <c r="U5386" s="10">
        <v>146422</v>
      </c>
      <c r="V5386" t="s">
        <v>11</v>
      </c>
      <c r="W5386">
        <v>4</v>
      </c>
      <c r="X5386" s="1">
        <v>42160</v>
      </c>
      <c r="Y5386" s="16">
        <v>4.2999999999999997E-2</v>
      </c>
      <c r="Z5386" s="17">
        <v>2334.98</v>
      </c>
      <c r="AA5386">
        <v>0</v>
      </c>
    </row>
    <row r="5387" spans="1:27">
      <c r="A5387" t="s">
        <v>2</v>
      </c>
      <c r="B5387" t="s">
        <v>10807</v>
      </c>
      <c r="C5387">
        <v>655832804</v>
      </c>
      <c r="D5387" t="s">
        <v>6</v>
      </c>
      <c r="E5387" t="s">
        <v>7</v>
      </c>
      <c r="F5387" t="s">
        <v>18285</v>
      </c>
      <c r="G5387">
        <v>41</v>
      </c>
      <c r="H5387" t="s">
        <v>18295</v>
      </c>
      <c r="I5387">
        <v>5</v>
      </c>
      <c r="J5387" t="s">
        <v>3</v>
      </c>
      <c r="K5387" t="s">
        <v>18302</v>
      </c>
      <c r="L5387" t="s">
        <v>18308</v>
      </c>
      <c r="M5387" s="5">
        <v>7013910</v>
      </c>
      <c r="N5387" t="s">
        <v>10808</v>
      </c>
      <c r="O5387" s="15">
        <v>5000000</v>
      </c>
      <c r="P5387" s="15">
        <v>2342595</v>
      </c>
      <c r="Q5387">
        <v>0</v>
      </c>
      <c r="R5387">
        <v>0</v>
      </c>
      <c r="S5387" t="s">
        <v>10</v>
      </c>
      <c r="T5387" s="1">
        <v>41970</v>
      </c>
      <c r="U5387" s="10">
        <v>483455</v>
      </c>
      <c r="V5387" t="s">
        <v>11</v>
      </c>
      <c r="W5387">
        <v>5</v>
      </c>
      <c r="X5387" s="1">
        <v>42190</v>
      </c>
      <c r="Y5387" s="16">
        <v>4.41E-2</v>
      </c>
      <c r="Z5387" s="17">
        <v>2165.15</v>
      </c>
      <c r="AA5387">
        <v>0</v>
      </c>
    </row>
    <row r="5388" spans="1:27">
      <c r="A5388" t="s">
        <v>33</v>
      </c>
      <c r="B5388" t="s">
        <v>10809</v>
      </c>
      <c r="C5388">
        <v>655869896</v>
      </c>
      <c r="D5388" t="s">
        <v>128</v>
      </c>
      <c r="E5388" t="s">
        <v>7</v>
      </c>
      <c r="F5388" t="s">
        <v>18286</v>
      </c>
      <c r="G5388">
        <v>47</v>
      </c>
      <c r="H5388" t="s">
        <v>18296</v>
      </c>
      <c r="I5388">
        <v>5</v>
      </c>
      <c r="J5388" t="s">
        <v>36</v>
      </c>
      <c r="K5388" t="s">
        <v>18303</v>
      </c>
      <c r="L5388" t="s">
        <v>18308</v>
      </c>
      <c r="M5388" s="5">
        <v>2723528</v>
      </c>
      <c r="N5388" t="s">
        <v>10810</v>
      </c>
      <c r="O5388" s="15">
        <v>7993633</v>
      </c>
      <c r="P5388" s="15">
        <v>4054808</v>
      </c>
      <c r="Q5388">
        <v>0</v>
      </c>
      <c r="R5388">
        <v>0</v>
      </c>
      <c r="S5388" t="s">
        <v>10</v>
      </c>
      <c r="T5388" s="1">
        <v>41964</v>
      </c>
      <c r="U5388" s="10">
        <v>693522</v>
      </c>
      <c r="V5388" t="s">
        <v>11</v>
      </c>
      <c r="W5388">
        <v>6</v>
      </c>
      <c r="X5388" s="1">
        <v>42170</v>
      </c>
      <c r="Y5388" s="16">
        <v>4.41E-2</v>
      </c>
      <c r="Z5388" s="17">
        <v>2156.9299999999998</v>
      </c>
      <c r="AA5388">
        <v>0</v>
      </c>
    </row>
    <row r="5389" spans="1:27">
      <c r="A5389" t="s">
        <v>33</v>
      </c>
      <c r="B5389" t="s">
        <v>10811</v>
      </c>
      <c r="C5389">
        <v>655988036</v>
      </c>
      <c r="D5389" t="s">
        <v>6</v>
      </c>
      <c r="E5389" t="s">
        <v>7</v>
      </c>
      <c r="F5389" t="s">
        <v>18285</v>
      </c>
      <c r="G5389">
        <v>42</v>
      </c>
      <c r="H5389" t="s">
        <v>18297</v>
      </c>
      <c r="I5389">
        <v>3</v>
      </c>
      <c r="J5389" t="s">
        <v>36</v>
      </c>
      <c r="K5389" t="s">
        <v>18304</v>
      </c>
      <c r="L5389" t="s">
        <v>18309</v>
      </c>
      <c r="M5389" s="5">
        <v>400410</v>
      </c>
      <c r="N5389" t="s">
        <v>10812</v>
      </c>
      <c r="O5389" s="15">
        <v>6000000</v>
      </c>
      <c r="P5389" s="15">
        <v>4853058</v>
      </c>
      <c r="Q5389">
        <v>0</v>
      </c>
      <c r="R5389">
        <v>0</v>
      </c>
      <c r="S5389" t="s">
        <v>10</v>
      </c>
      <c r="T5389" s="1">
        <v>41877</v>
      </c>
      <c r="U5389" s="10">
        <v>200733</v>
      </c>
      <c r="V5389" t="s">
        <v>11</v>
      </c>
      <c r="W5389">
        <v>8</v>
      </c>
      <c r="X5389" s="1">
        <v>42160</v>
      </c>
      <c r="Y5389" s="16">
        <v>4.0300000000000002E-2</v>
      </c>
      <c r="Z5389" s="17">
        <v>1932.39</v>
      </c>
      <c r="AA5389">
        <v>0</v>
      </c>
    </row>
    <row r="5390" spans="1:27">
      <c r="A5390" t="s">
        <v>121</v>
      </c>
      <c r="B5390" t="s">
        <v>10813</v>
      </c>
      <c r="C5390">
        <v>656299622</v>
      </c>
      <c r="D5390" t="s">
        <v>6</v>
      </c>
      <c r="E5390" t="s">
        <v>7</v>
      </c>
      <c r="F5390" t="s">
        <v>18285</v>
      </c>
      <c r="G5390">
        <v>27</v>
      </c>
      <c r="H5390" t="s">
        <v>18295</v>
      </c>
      <c r="I5390">
        <v>6</v>
      </c>
      <c r="J5390" s="3" t="s">
        <v>18292</v>
      </c>
      <c r="K5390" t="s">
        <v>18302</v>
      </c>
      <c r="L5390" t="s">
        <v>18308</v>
      </c>
      <c r="M5390" s="5">
        <v>1814061</v>
      </c>
      <c r="N5390" t="s">
        <v>10814</v>
      </c>
      <c r="O5390" s="15">
        <v>6000000</v>
      </c>
      <c r="P5390" s="15">
        <v>4853121</v>
      </c>
      <c r="Q5390">
        <v>0</v>
      </c>
      <c r="R5390">
        <v>0</v>
      </c>
      <c r="S5390" t="s">
        <v>10</v>
      </c>
      <c r="T5390" s="1">
        <v>41871</v>
      </c>
      <c r="U5390" s="10">
        <v>200733</v>
      </c>
      <c r="V5390" t="s">
        <v>11</v>
      </c>
      <c r="W5390">
        <v>8</v>
      </c>
      <c r="X5390" s="1">
        <v>42160</v>
      </c>
      <c r="Y5390" s="16">
        <v>3.9199999999999999E-2</v>
      </c>
      <c r="Z5390" s="17">
        <v>1894.27</v>
      </c>
      <c r="AA5390">
        <v>0</v>
      </c>
    </row>
    <row r="5391" spans="1:27">
      <c r="A5391" t="s">
        <v>56</v>
      </c>
      <c r="B5391" t="s">
        <v>10815</v>
      </c>
      <c r="C5391">
        <v>657774612</v>
      </c>
      <c r="D5391" t="s">
        <v>6</v>
      </c>
      <c r="E5391" t="s">
        <v>7</v>
      </c>
      <c r="F5391" t="s">
        <v>18287</v>
      </c>
      <c r="G5391">
        <v>18</v>
      </c>
      <c r="H5391" t="s">
        <v>18295</v>
      </c>
      <c r="I5391">
        <v>6</v>
      </c>
      <c r="J5391" t="s">
        <v>57</v>
      </c>
      <c r="K5391" t="s">
        <v>18302</v>
      </c>
      <c r="L5391" t="s">
        <v>18309</v>
      </c>
      <c r="M5391" s="5">
        <v>1374391</v>
      </c>
      <c r="N5391" t="s">
        <v>10816</v>
      </c>
      <c r="O5391" s="15">
        <v>154975</v>
      </c>
      <c r="P5391" s="15">
        <v>64506</v>
      </c>
      <c r="Q5391">
        <v>0</v>
      </c>
      <c r="R5391">
        <v>0</v>
      </c>
      <c r="S5391" t="s">
        <v>10</v>
      </c>
      <c r="T5391" s="1">
        <v>41904</v>
      </c>
      <c r="U5391" s="10">
        <v>12914</v>
      </c>
      <c r="V5391" t="s">
        <v>11</v>
      </c>
      <c r="W5391">
        <v>7</v>
      </c>
      <c r="X5391" s="1">
        <v>42160</v>
      </c>
      <c r="Y5391" s="16">
        <v>4.1900000000000007E-2</v>
      </c>
      <c r="Z5391" s="17">
        <v>1966.89</v>
      </c>
      <c r="AA5391">
        <v>0</v>
      </c>
    </row>
    <row r="5392" spans="1:27">
      <c r="A5392" t="s">
        <v>33</v>
      </c>
      <c r="B5392" t="s">
        <v>10817</v>
      </c>
      <c r="C5392">
        <v>659359602</v>
      </c>
      <c r="D5392" t="s">
        <v>6</v>
      </c>
      <c r="E5392" t="s">
        <v>7</v>
      </c>
      <c r="F5392" t="s">
        <v>18287</v>
      </c>
      <c r="G5392">
        <v>28</v>
      </c>
      <c r="H5392" t="s">
        <v>18297</v>
      </c>
      <c r="I5392">
        <v>5</v>
      </c>
      <c r="J5392" t="s">
        <v>36</v>
      </c>
      <c r="K5392" t="s">
        <v>18306</v>
      </c>
      <c r="L5392" t="s">
        <v>18309</v>
      </c>
      <c r="M5392" s="5">
        <v>7744173</v>
      </c>
      <c r="N5392" t="s">
        <v>10818</v>
      </c>
      <c r="O5392" s="15">
        <v>7277871</v>
      </c>
      <c r="P5392" s="15">
        <v>5824682</v>
      </c>
      <c r="Q5392">
        <v>0</v>
      </c>
      <c r="R5392">
        <v>0</v>
      </c>
      <c r="S5392" t="s">
        <v>10</v>
      </c>
      <c r="T5392" s="1">
        <v>41878</v>
      </c>
      <c r="U5392" s="10">
        <v>266851</v>
      </c>
      <c r="V5392" t="s">
        <v>11</v>
      </c>
      <c r="W5392">
        <v>9</v>
      </c>
      <c r="X5392" s="1">
        <v>42185</v>
      </c>
      <c r="Y5392" s="16">
        <v>4.0300000000000002E-2</v>
      </c>
      <c r="Z5392" s="17">
        <v>1928.67</v>
      </c>
      <c r="AA5392">
        <v>0</v>
      </c>
    </row>
    <row r="5393" spans="1:27">
      <c r="A5393" t="s">
        <v>56</v>
      </c>
      <c r="B5393" t="s">
        <v>10819</v>
      </c>
      <c r="C5393">
        <v>660025762</v>
      </c>
      <c r="D5393" t="s">
        <v>6</v>
      </c>
      <c r="E5393" t="s">
        <v>7</v>
      </c>
      <c r="F5393" t="s">
        <v>18285</v>
      </c>
      <c r="G5393">
        <v>28</v>
      </c>
      <c r="H5393" t="s">
        <v>18295</v>
      </c>
      <c r="I5393">
        <v>4</v>
      </c>
      <c r="J5393" t="s">
        <v>57</v>
      </c>
      <c r="K5393" t="s">
        <v>18307</v>
      </c>
      <c r="L5393" t="s">
        <v>18308</v>
      </c>
      <c r="M5393" s="5">
        <v>92295</v>
      </c>
      <c r="N5393" t="s">
        <v>10820</v>
      </c>
      <c r="O5393" s="15">
        <v>1200000</v>
      </c>
      <c r="P5393" s="15">
        <v>612292</v>
      </c>
      <c r="Q5393">
        <v>0</v>
      </c>
      <c r="R5393">
        <v>0</v>
      </c>
      <c r="S5393" t="s">
        <v>10</v>
      </c>
      <c r="T5393" s="1">
        <v>42019</v>
      </c>
      <c r="U5393" s="10">
        <v>209737</v>
      </c>
      <c r="V5393" t="s">
        <v>11</v>
      </c>
      <c r="W5393">
        <v>3</v>
      </c>
      <c r="X5393" s="1">
        <v>42160</v>
      </c>
      <c r="Y5393" s="16">
        <v>4.3200000000000002E-2</v>
      </c>
      <c r="Z5393" s="17">
        <v>2438.79</v>
      </c>
      <c r="AA5393">
        <v>0</v>
      </c>
    </row>
    <row r="5394" spans="1:27">
      <c r="A5394" t="s">
        <v>56</v>
      </c>
      <c r="B5394" t="s">
        <v>10821</v>
      </c>
      <c r="C5394">
        <v>660061732</v>
      </c>
      <c r="D5394" t="s">
        <v>6</v>
      </c>
      <c r="E5394" t="s">
        <v>7</v>
      </c>
      <c r="F5394" t="s">
        <v>18285</v>
      </c>
      <c r="G5394">
        <v>32</v>
      </c>
      <c r="H5394" t="s">
        <v>18295</v>
      </c>
      <c r="I5394">
        <v>4</v>
      </c>
      <c r="J5394" t="s">
        <v>57</v>
      </c>
      <c r="K5394" t="s">
        <v>18307</v>
      </c>
      <c r="L5394" t="s">
        <v>18309</v>
      </c>
      <c r="M5394" s="5">
        <v>483500</v>
      </c>
      <c r="N5394" t="s">
        <v>10822</v>
      </c>
      <c r="O5394" s="15">
        <v>6000000</v>
      </c>
      <c r="P5394" s="15">
        <v>5294330</v>
      </c>
      <c r="Q5394">
        <v>0</v>
      </c>
      <c r="R5394">
        <v>0</v>
      </c>
      <c r="S5394" t="s">
        <v>10</v>
      </c>
      <c r="T5394" s="1">
        <v>41971</v>
      </c>
      <c r="U5394" s="10">
        <v>200733</v>
      </c>
      <c r="V5394" t="s">
        <v>11</v>
      </c>
      <c r="W5394">
        <v>5</v>
      </c>
      <c r="X5394" s="1">
        <v>42160</v>
      </c>
      <c r="Y5394" s="16">
        <v>4.3700000000000003E-2</v>
      </c>
      <c r="Z5394" s="17">
        <v>2165.15</v>
      </c>
      <c r="AA5394">
        <v>0</v>
      </c>
    </row>
    <row r="5395" spans="1:27">
      <c r="A5395" t="s">
        <v>56</v>
      </c>
      <c r="B5395" t="s">
        <v>10823</v>
      </c>
      <c r="C5395">
        <v>660064812</v>
      </c>
      <c r="D5395" t="s">
        <v>6</v>
      </c>
      <c r="E5395" t="s">
        <v>7</v>
      </c>
      <c r="F5395" t="s">
        <v>18285</v>
      </c>
      <c r="G5395">
        <v>52</v>
      </c>
      <c r="H5395" t="s">
        <v>18295</v>
      </c>
      <c r="I5395">
        <v>2</v>
      </c>
      <c r="J5395" t="s">
        <v>57</v>
      </c>
      <c r="K5395" t="s">
        <v>18307</v>
      </c>
      <c r="L5395" t="s">
        <v>18308</v>
      </c>
      <c r="M5395" s="5">
        <v>10894913</v>
      </c>
      <c r="N5395" t="s">
        <v>10824</v>
      </c>
      <c r="O5395" s="15">
        <v>8500000</v>
      </c>
      <c r="P5395" s="15">
        <v>8100125</v>
      </c>
      <c r="Q5395">
        <v>0</v>
      </c>
      <c r="R5395">
        <v>0</v>
      </c>
      <c r="S5395" t="s">
        <v>10</v>
      </c>
      <c r="T5395" s="1">
        <v>42033</v>
      </c>
      <c r="U5395" s="10">
        <v>234430</v>
      </c>
      <c r="V5395" t="s">
        <v>11</v>
      </c>
      <c r="W5395">
        <v>3</v>
      </c>
      <c r="X5395" s="1">
        <v>42160</v>
      </c>
      <c r="Y5395" s="16">
        <v>4.4999999999999998E-2</v>
      </c>
      <c r="Z5395" s="17">
        <v>2362.42</v>
      </c>
      <c r="AA5395">
        <v>0</v>
      </c>
    </row>
    <row r="5396" spans="1:27">
      <c r="A5396" t="s">
        <v>56</v>
      </c>
      <c r="B5396" t="s">
        <v>10825</v>
      </c>
      <c r="C5396">
        <v>661796454</v>
      </c>
      <c r="D5396" t="s">
        <v>6</v>
      </c>
      <c r="E5396" t="s">
        <v>7</v>
      </c>
      <c r="F5396" t="s">
        <v>18286</v>
      </c>
      <c r="G5396">
        <v>45</v>
      </c>
      <c r="H5396" t="s">
        <v>18294</v>
      </c>
      <c r="I5396">
        <v>5</v>
      </c>
      <c r="J5396" t="s">
        <v>57</v>
      </c>
      <c r="K5396" t="s">
        <v>18302</v>
      </c>
      <c r="L5396" t="s">
        <v>18308</v>
      </c>
      <c r="M5396" s="5">
        <v>2463016</v>
      </c>
      <c r="N5396" t="s">
        <v>10826</v>
      </c>
      <c r="O5396" s="15">
        <v>282295</v>
      </c>
      <c r="P5396" s="15">
        <v>117567</v>
      </c>
      <c r="Q5396">
        <v>0</v>
      </c>
      <c r="R5396">
        <v>0</v>
      </c>
      <c r="S5396" t="s">
        <v>10</v>
      </c>
      <c r="T5396" s="1">
        <v>41904</v>
      </c>
      <c r="U5396" s="10">
        <v>23524</v>
      </c>
      <c r="V5396" t="s">
        <v>11</v>
      </c>
      <c r="W5396">
        <v>7</v>
      </c>
      <c r="X5396" s="1">
        <v>42160</v>
      </c>
      <c r="Y5396" s="16">
        <v>4.1900000000000007E-2</v>
      </c>
      <c r="Z5396" s="17">
        <v>1966.89</v>
      </c>
      <c r="AA5396">
        <v>0</v>
      </c>
    </row>
    <row r="5397" spans="1:27">
      <c r="A5397" t="s">
        <v>2</v>
      </c>
      <c r="B5397" t="s">
        <v>10827</v>
      </c>
      <c r="C5397">
        <v>661836714</v>
      </c>
      <c r="D5397" t="s">
        <v>6</v>
      </c>
      <c r="E5397" t="s">
        <v>103</v>
      </c>
      <c r="F5397" t="s">
        <v>18286</v>
      </c>
      <c r="G5397">
        <v>55</v>
      </c>
      <c r="H5397" t="s">
        <v>18294</v>
      </c>
      <c r="I5397">
        <v>1</v>
      </c>
      <c r="J5397" t="s">
        <v>3</v>
      </c>
      <c r="K5397" t="s">
        <v>18305</v>
      </c>
      <c r="L5397" t="s">
        <v>18308</v>
      </c>
      <c r="M5397" s="5">
        <v>439853</v>
      </c>
      <c r="N5397" t="s">
        <v>10828</v>
      </c>
      <c r="O5397" s="15">
        <v>1994793</v>
      </c>
      <c r="P5397" s="15">
        <v>1404160</v>
      </c>
      <c r="Q5397">
        <v>1404160</v>
      </c>
      <c r="R5397">
        <v>715</v>
      </c>
      <c r="S5397" t="s">
        <v>10</v>
      </c>
      <c r="T5397" s="1">
        <v>41035</v>
      </c>
      <c r="U5397" s="10">
        <v>66737</v>
      </c>
      <c r="V5397" t="s">
        <v>11</v>
      </c>
      <c r="W5397">
        <v>12</v>
      </c>
      <c r="X5397" s="1">
        <v>41430</v>
      </c>
      <c r="Y5397" s="16">
        <v>5.3499999999999999E-2</v>
      </c>
      <c r="Z5397" s="17">
        <v>1757.24</v>
      </c>
      <c r="AA5397">
        <v>0</v>
      </c>
    </row>
    <row r="5398" spans="1:27">
      <c r="A5398" t="s">
        <v>113</v>
      </c>
      <c r="B5398" t="s">
        <v>10829</v>
      </c>
      <c r="C5398">
        <v>661938684</v>
      </c>
      <c r="D5398" t="s">
        <v>6</v>
      </c>
      <c r="E5398" t="s">
        <v>7</v>
      </c>
      <c r="F5398" t="s">
        <v>18286</v>
      </c>
      <c r="G5398">
        <v>32</v>
      </c>
      <c r="H5398" t="s">
        <v>18296</v>
      </c>
      <c r="I5398">
        <v>1</v>
      </c>
      <c r="J5398" t="s">
        <v>114</v>
      </c>
      <c r="K5398" t="s">
        <v>18303</v>
      </c>
      <c r="L5398" t="s">
        <v>18308</v>
      </c>
      <c r="M5398" s="5">
        <v>6188099</v>
      </c>
      <c r="N5398" t="s">
        <v>10830</v>
      </c>
      <c r="O5398" s="15">
        <v>5800000</v>
      </c>
      <c r="P5398" s="15">
        <v>5433985</v>
      </c>
      <c r="Q5398">
        <v>0</v>
      </c>
      <c r="R5398">
        <v>0</v>
      </c>
      <c r="S5398" t="s">
        <v>10</v>
      </c>
      <c r="T5398" s="1">
        <v>42012</v>
      </c>
      <c r="U5398" s="10">
        <v>159964</v>
      </c>
      <c r="V5398" t="s">
        <v>11</v>
      </c>
      <c r="W5398">
        <v>4</v>
      </c>
      <c r="X5398" s="1">
        <v>42185</v>
      </c>
      <c r="Y5398" s="16">
        <v>4.3400000000000001E-2</v>
      </c>
      <c r="Z5398" s="17">
        <v>2434.31</v>
      </c>
      <c r="AA5398">
        <v>0</v>
      </c>
    </row>
    <row r="5399" spans="1:27">
      <c r="A5399" t="s">
        <v>2</v>
      </c>
      <c r="B5399" t="s">
        <v>10831</v>
      </c>
      <c r="C5399">
        <v>664134064</v>
      </c>
      <c r="D5399" t="s">
        <v>100</v>
      </c>
      <c r="E5399" t="s">
        <v>391</v>
      </c>
      <c r="F5399" t="s">
        <v>18286</v>
      </c>
      <c r="G5399">
        <v>24</v>
      </c>
      <c r="H5399" t="s">
        <v>18296</v>
      </c>
      <c r="I5399">
        <v>2</v>
      </c>
      <c r="J5399" t="s">
        <v>3</v>
      </c>
      <c r="K5399" t="s">
        <v>18306</v>
      </c>
      <c r="L5399" t="s">
        <v>18308</v>
      </c>
      <c r="M5399" s="5">
        <v>0</v>
      </c>
      <c r="N5399" t="s">
        <v>10832</v>
      </c>
      <c r="O5399" s="15">
        <v>15000000</v>
      </c>
      <c r="P5399" s="15">
        <v>11559701</v>
      </c>
      <c r="Q5399">
        <v>784134</v>
      </c>
      <c r="R5399">
        <v>85</v>
      </c>
      <c r="S5399" t="s">
        <v>10</v>
      </c>
      <c r="T5399" s="1">
        <v>41535</v>
      </c>
      <c r="U5399" s="10">
        <v>501583</v>
      </c>
      <c r="V5399" t="s">
        <v>11</v>
      </c>
      <c r="W5399">
        <v>16</v>
      </c>
      <c r="X5399" s="1">
        <v>42068</v>
      </c>
      <c r="Y5399" s="16">
        <v>4.0899999999999999E-2</v>
      </c>
      <c r="Z5399" s="17">
        <v>1914.12</v>
      </c>
      <c r="AA5399">
        <v>0</v>
      </c>
    </row>
    <row r="5400" spans="1:27">
      <c r="A5400" t="s">
        <v>29</v>
      </c>
      <c r="B5400" t="s">
        <v>10833</v>
      </c>
      <c r="C5400">
        <v>664622970</v>
      </c>
      <c r="D5400" t="s">
        <v>6</v>
      </c>
      <c r="E5400" t="s">
        <v>7</v>
      </c>
      <c r="F5400" t="s">
        <v>18285</v>
      </c>
      <c r="G5400">
        <v>32</v>
      </c>
      <c r="H5400" t="s">
        <v>18297</v>
      </c>
      <c r="I5400">
        <v>1</v>
      </c>
      <c r="J5400" t="s">
        <v>30</v>
      </c>
      <c r="K5400" t="s">
        <v>18304</v>
      </c>
      <c r="L5400" t="s">
        <v>18308</v>
      </c>
      <c r="M5400" s="5">
        <v>1790786</v>
      </c>
      <c r="N5400" t="s">
        <v>10834</v>
      </c>
      <c r="O5400" s="15">
        <v>12000000</v>
      </c>
      <c r="P5400" s="15">
        <v>10879211</v>
      </c>
      <c r="Q5400">
        <v>0</v>
      </c>
      <c r="R5400">
        <v>0</v>
      </c>
      <c r="S5400" t="s">
        <v>10</v>
      </c>
      <c r="T5400" s="1">
        <v>41835</v>
      </c>
      <c r="U5400" s="10">
        <v>321301</v>
      </c>
      <c r="V5400" t="s">
        <v>11</v>
      </c>
      <c r="W5400">
        <v>9</v>
      </c>
      <c r="X5400" s="1">
        <v>42175</v>
      </c>
      <c r="Y5400" s="16">
        <v>4.07E-2</v>
      </c>
      <c r="Z5400" s="17">
        <v>1857.93</v>
      </c>
      <c r="AA5400">
        <v>0</v>
      </c>
    </row>
    <row r="5401" spans="1:27">
      <c r="A5401" t="s">
        <v>20</v>
      </c>
      <c r="B5401" t="s">
        <v>10835</v>
      </c>
      <c r="C5401">
        <v>665066490</v>
      </c>
      <c r="D5401" t="s">
        <v>6</v>
      </c>
      <c r="E5401" t="s">
        <v>7</v>
      </c>
      <c r="F5401" t="s">
        <v>18286</v>
      </c>
      <c r="G5401">
        <v>50</v>
      </c>
      <c r="H5401" t="s">
        <v>18295</v>
      </c>
      <c r="I5401">
        <v>5</v>
      </c>
      <c r="J5401" t="s">
        <v>405</v>
      </c>
      <c r="K5401" t="s">
        <v>18304</v>
      </c>
      <c r="L5401" t="s">
        <v>18308</v>
      </c>
      <c r="M5401" s="5">
        <v>303628</v>
      </c>
      <c r="N5401" t="s">
        <v>10836</v>
      </c>
      <c r="O5401" s="15">
        <v>6000000</v>
      </c>
      <c r="P5401" s="15">
        <v>4242672</v>
      </c>
      <c r="Q5401">
        <v>0</v>
      </c>
      <c r="R5401">
        <v>0</v>
      </c>
      <c r="S5401" t="s">
        <v>10</v>
      </c>
      <c r="T5401" s="1">
        <v>41796</v>
      </c>
      <c r="U5401" s="10">
        <v>200733</v>
      </c>
      <c r="V5401" t="s">
        <v>11</v>
      </c>
      <c r="W5401">
        <v>11</v>
      </c>
      <c r="X5401" s="1">
        <v>42190</v>
      </c>
      <c r="Y5401" s="16">
        <v>3.8699999999999998E-2</v>
      </c>
      <c r="Z5401" s="17">
        <v>1892.08</v>
      </c>
      <c r="AA5401">
        <v>0</v>
      </c>
    </row>
    <row r="5402" spans="1:27">
      <c r="A5402" t="s">
        <v>20</v>
      </c>
      <c r="B5402" t="s">
        <v>10837</v>
      </c>
      <c r="C5402">
        <v>665072452</v>
      </c>
      <c r="D5402" t="s">
        <v>6</v>
      </c>
      <c r="E5402" t="s">
        <v>7</v>
      </c>
      <c r="F5402" t="s">
        <v>18286</v>
      </c>
      <c r="G5402">
        <v>51</v>
      </c>
      <c r="H5402" t="s">
        <v>18297</v>
      </c>
      <c r="I5402">
        <v>3</v>
      </c>
      <c r="J5402" t="s">
        <v>405</v>
      </c>
      <c r="K5402" t="s">
        <v>18307</v>
      </c>
      <c r="L5402" t="s">
        <v>18308</v>
      </c>
      <c r="M5402" s="5">
        <v>519483</v>
      </c>
      <c r="N5402" t="s">
        <v>10838</v>
      </c>
      <c r="O5402" s="15">
        <v>5000000</v>
      </c>
      <c r="P5402" s="15">
        <v>3773348</v>
      </c>
      <c r="Q5402">
        <v>68113</v>
      </c>
      <c r="R5402">
        <v>10</v>
      </c>
      <c r="S5402" t="s">
        <v>10</v>
      </c>
      <c r="T5402" s="1">
        <v>41379</v>
      </c>
      <c r="U5402" s="10">
        <v>148309</v>
      </c>
      <c r="V5402" t="s">
        <v>11</v>
      </c>
      <c r="W5402">
        <v>20</v>
      </c>
      <c r="X5402" s="1">
        <v>42144</v>
      </c>
      <c r="Y5402" s="16">
        <v>4.3899999999999995E-2</v>
      </c>
      <c r="Z5402" s="17">
        <v>1827.79</v>
      </c>
      <c r="AA5402">
        <v>0</v>
      </c>
    </row>
    <row r="5403" spans="1:27">
      <c r="A5403" t="s">
        <v>91</v>
      </c>
      <c r="B5403" t="s">
        <v>10839</v>
      </c>
      <c r="C5403">
        <v>665075202</v>
      </c>
      <c r="D5403" t="s">
        <v>6</v>
      </c>
      <c r="E5403" t="s">
        <v>7</v>
      </c>
      <c r="F5403" t="s">
        <v>18286</v>
      </c>
      <c r="G5403">
        <v>27</v>
      </c>
      <c r="H5403" t="s">
        <v>18296</v>
      </c>
      <c r="I5403">
        <v>6</v>
      </c>
      <c r="J5403" s="3" t="s">
        <v>18299</v>
      </c>
      <c r="K5403" t="s">
        <v>18303</v>
      </c>
      <c r="L5403" t="s">
        <v>18309</v>
      </c>
      <c r="M5403" s="5">
        <v>2898388</v>
      </c>
      <c r="N5403" t="s">
        <v>10840</v>
      </c>
      <c r="O5403" s="15">
        <v>1550000</v>
      </c>
      <c r="P5403" s="15">
        <v>1154728</v>
      </c>
      <c r="Q5403">
        <v>0</v>
      </c>
      <c r="R5403">
        <v>0</v>
      </c>
      <c r="S5403" t="s">
        <v>10</v>
      </c>
      <c r="T5403" s="1">
        <v>41983</v>
      </c>
      <c r="U5403" s="10">
        <v>97064</v>
      </c>
      <c r="V5403" t="s">
        <v>11</v>
      </c>
      <c r="W5403">
        <v>5</v>
      </c>
      <c r="X5403" s="1">
        <v>42160</v>
      </c>
      <c r="Y5403" s="16">
        <v>4.4199999999999996E-2</v>
      </c>
      <c r="Z5403" s="17">
        <v>2350.0100000000002</v>
      </c>
      <c r="AA5403">
        <v>0</v>
      </c>
    </row>
    <row r="5404" spans="1:27">
      <c r="A5404" t="s">
        <v>20</v>
      </c>
      <c r="B5404" t="s">
        <v>10841</v>
      </c>
      <c r="C5404">
        <v>665080372</v>
      </c>
      <c r="D5404" t="s">
        <v>6</v>
      </c>
      <c r="E5404" t="s">
        <v>7</v>
      </c>
      <c r="F5404" t="s">
        <v>18287</v>
      </c>
      <c r="G5404">
        <v>32</v>
      </c>
      <c r="H5404" t="s">
        <v>18294</v>
      </c>
      <c r="I5404">
        <v>2</v>
      </c>
      <c r="J5404" t="s">
        <v>405</v>
      </c>
      <c r="K5404" t="s">
        <v>18305</v>
      </c>
      <c r="L5404" t="s">
        <v>18308</v>
      </c>
      <c r="M5404" s="5">
        <v>463531</v>
      </c>
      <c r="N5404" t="s">
        <v>10842</v>
      </c>
      <c r="O5404" s="15">
        <v>5000000</v>
      </c>
      <c r="P5404" s="15">
        <v>607365</v>
      </c>
      <c r="Q5404">
        <v>0</v>
      </c>
      <c r="R5404">
        <v>0</v>
      </c>
      <c r="S5404" t="s">
        <v>10</v>
      </c>
      <c r="T5404" s="1">
        <v>41704</v>
      </c>
      <c r="U5404" s="10">
        <v>57560</v>
      </c>
      <c r="V5404" t="s">
        <v>11</v>
      </c>
      <c r="W5404">
        <v>4</v>
      </c>
      <c r="X5404" s="1">
        <v>42465</v>
      </c>
      <c r="Y5404" s="16">
        <v>3.9699999999999999E-2</v>
      </c>
      <c r="Z5404" s="17">
        <v>2045.14</v>
      </c>
      <c r="AA5404">
        <v>0</v>
      </c>
    </row>
    <row r="5405" spans="1:27">
      <c r="A5405" t="s">
        <v>20</v>
      </c>
      <c r="B5405" t="s">
        <v>10843</v>
      </c>
      <c r="C5405">
        <v>665099226</v>
      </c>
      <c r="D5405" t="s">
        <v>6</v>
      </c>
      <c r="E5405" t="s">
        <v>7</v>
      </c>
      <c r="F5405" t="s">
        <v>18287</v>
      </c>
      <c r="G5405">
        <v>31</v>
      </c>
      <c r="H5405" t="s">
        <v>18295</v>
      </c>
      <c r="I5405">
        <v>6</v>
      </c>
      <c r="J5405" t="s">
        <v>405</v>
      </c>
      <c r="K5405" t="s">
        <v>18306</v>
      </c>
      <c r="L5405" t="s">
        <v>18308</v>
      </c>
      <c r="M5405" s="5">
        <v>1873459</v>
      </c>
      <c r="N5405" t="s">
        <v>10844</v>
      </c>
      <c r="O5405" s="15">
        <v>2000000</v>
      </c>
      <c r="P5405" s="15">
        <v>1847056</v>
      </c>
      <c r="Q5405">
        <v>0</v>
      </c>
      <c r="R5405">
        <v>0</v>
      </c>
      <c r="S5405" t="s">
        <v>10</v>
      </c>
      <c r="T5405" s="1">
        <v>41138</v>
      </c>
      <c r="U5405" s="10">
        <v>75000</v>
      </c>
      <c r="V5405" t="s">
        <v>11</v>
      </c>
      <c r="W5405">
        <v>3</v>
      </c>
      <c r="X5405" s="1">
        <v>42160</v>
      </c>
      <c r="Y5405" s="16">
        <v>5.4600000000000003E-2</v>
      </c>
      <c r="Z5405" s="17">
        <v>1825.52</v>
      </c>
      <c r="AA5405">
        <v>0</v>
      </c>
    </row>
    <row r="5406" spans="1:27">
      <c r="A5406" t="s">
        <v>69</v>
      </c>
      <c r="B5406" t="s">
        <v>10845</v>
      </c>
      <c r="C5406">
        <v>665140960</v>
      </c>
      <c r="D5406" t="s">
        <v>6</v>
      </c>
      <c r="E5406" t="s">
        <v>7</v>
      </c>
      <c r="F5406" t="s">
        <v>18287</v>
      </c>
      <c r="G5406">
        <v>41</v>
      </c>
      <c r="H5406" t="s">
        <v>18297</v>
      </c>
      <c r="I5406">
        <v>5</v>
      </c>
      <c r="J5406" s="3" t="s">
        <v>18290</v>
      </c>
      <c r="K5406" t="s">
        <v>18303</v>
      </c>
      <c r="L5406" t="s">
        <v>18309</v>
      </c>
      <c r="M5406" s="5">
        <v>3622136</v>
      </c>
      <c r="N5406" t="s">
        <v>10846</v>
      </c>
      <c r="O5406" s="15">
        <v>10000000</v>
      </c>
      <c r="P5406" s="15">
        <v>6660039</v>
      </c>
      <c r="Q5406">
        <v>0</v>
      </c>
      <c r="R5406">
        <v>0</v>
      </c>
      <c r="S5406" t="s">
        <v>10</v>
      </c>
      <c r="T5406" s="1">
        <v>41137</v>
      </c>
      <c r="U5406" s="10">
        <v>346730</v>
      </c>
      <c r="V5406" t="s">
        <v>11</v>
      </c>
      <c r="W5406">
        <v>32</v>
      </c>
      <c r="X5406" s="1">
        <v>42160</v>
      </c>
      <c r="Y5406" s="16">
        <v>5.3899999999999997E-2</v>
      </c>
      <c r="Z5406" s="17">
        <v>1817.18</v>
      </c>
      <c r="AA5406">
        <v>0</v>
      </c>
    </row>
    <row r="5407" spans="1:27">
      <c r="A5407" t="s">
        <v>20</v>
      </c>
      <c r="B5407" t="s">
        <v>10847</v>
      </c>
      <c r="C5407">
        <v>665147736</v>
      </c>
      <c r="D5407" t="s">
        <v>6</v>
      </c>
      <c r="E5407" t="s">
        <v>7</v>
      </c>
      <c r="F5407" t="s">
        <v>18286</v>
      </c>
      <c r="G5407">
        <v>18</v>
      </c>
      <c r="H5407" t="s">
        <v>18297</v>
      </c>
      <c r="I5407">
        <v>1</v>
      </c>
      <c r="J5407" t="s">
        <v>405</v>
      </c>
      <c r="K5407" t="s">
        <v>18305</v>
      </c>
      <c r="L5407" t="s">
        <v>18309</v>
      </c>
      <c r="M5407" s="5">
        <v>689100</v>
      </c>
      <c r="N5407" t="s">
        <v>10848</v>
      </c>
      <c r="O5407" s="15">
        <v>3000000</v>
      </c>
      <c r="P5407" s="15">
        <v>2119507</v>
      </c>
      <c r="Q5407">
        <v>0</v>
      </c>
      <c r="R5407">
        <v>0</v>
      </c>
      <c r="S5407" t="s">
        <v>10</v>
      </c>
      <c r="T5407" s="1">
        <v>41877</v>
      </c>
      <c r="U5407" s="10">
        <v>150504</v>
      </c>
      <c r="V5407" t="s">
        <v>11</v>
      </c>
      <c r="W5407">
        <v>8</v>
      </c>
      <c r="X5407" s="1">
        <v>42160</v>
      </c>
      <c r="Y5407" s="16">
        <v>4.0300000000000002E-2</v>
      </c>
      <c r="Z5407" s="17">
        <v>1932.39</v>
      </c>
      <c r="AA5407">
        <v>0</v>
      </c>
    </row>
    <row r="5408" spans="1:27">
      <c r="A5408" t="s">
        <v>20</v>
      </c>
      <c r="B5408" t="s">
        <v>10849</v>
      </c>
      <c r="C5408">
        <v>665149826</v>
      </c>
      <c r="D5408" t="s">
        <v>6</v>
      </c>
      <c r="E5408" t="s">
        <v>7</v>
      </c>
      <c r="F5408" t="s">
        <v>18285</v>
      </c>
      <c r="G5408">
        <v>18</v>
      </c>
      <c r="H5408" t="s">
        <v>18297</v>
      </c>
      <c r="I5408">
        <v>3</v>
      </c>
      <c r="J5408" t="s">
        <v>405</v>
      </c>
      <c r="K5408" t="s">
        <v>18305</v>
      </c>
      <c r="L5408" t="s">
        <v>18308</v>
      </c>
      <c r="M5408" s="5">
        <v>291470</v>
      </c>
      <c r="N5408" t="s">
        <v>10850</v>
      </c>
      <c r="O5408" s="15">
        <v>6000000</v>
      </c>
      <c r="P5408" s="15">
        <v>4397853</v>
      </c>
      <c r="Q5408">
        <v>0</v>
      </c>
      <c r="R5408">
        <v>0</v>
      </c>
      <c r="S5408" t="s">
        <v>10</v>
      </c>
      <c r="T5408" s="1">
        <v>41782</v>
      </c>
      <c r="U5408" s="10">
        <v>200733</v>
      </c>
      <c r="V5408" t="s">
        <v>11</v>
      </c>
      <c r="W5408">
        <v>11</v>
      </c>
      <c r="X5408" s="1">
        <v>42160</v>
      </c>
      <c r="Y5408" s="16">
        <v>3.8100000000000002E-2</v>
      </c>
      <c r="Z5408" s="17">
        <v>1905.8</v>
      </c>
      <c r="AA5408">
        <v>0</v>
      </c>
    </row>
    <row r="5409" spans="1:27">
      <c r="A5409" t="s">
        <v>20</v>
      </c>
      <c r="B5409" t="s">
        <v>10851</v>
      </c>
      <c r="C5409">
        <v>665187754</v>
      </c>
      <c r="D5409" t="s">
        <v>6</v>
      </c>
      <c r="E5409" t="s">
        <v>95</v>
      </c>
      <c r="F5409" t="s">
        <v>18285</v>
      </c>
      <c r="G5409">
        <v>22</v>
      </c>
      <c r="H5409" t="s">
        <v>18296</v>
      </c>
      <c r="I5409">
        <v>3</v>
      </c>
      <c r="J5409" t="s">
        <v>405</v>
      </c>
      <c r="K5409" t="s">
        <v>18305</v>
      </c>
      <c r="L5409" t="s">
        <v>18309</v>
      </c>
      <c r="M5409" s="5">
        <v>71956</v>
      </c>
      <c r="N5409" t="s">
        <v>10852</v>
      </c>
      <c r="O5409" s="15">
        <v>2000000</v>
      </c>
      <c r="P5409" s="15">
        <v>297078</v>
      </c>
      <c r="Q5409">
        <v>297078</v>
      </c>
      <c r="R5409">
        <v>175</v>
      </c>
      <c r="S5409" t="s">
        <v>10</v>
      </c>
      <c r="T5409" s="1">
        <v>40975</v>
      </c>
      <c r="U5409" s="10">
        <v>77946</v>
      </c>
      <c r="V5409" t="s">
        <v>11</v>
      </c>
      <c r="W5409">
        <v>32</v>
      </c>
      <c r="X5409" s="1">
        <v>41978</v>
      </c>
      <c r="Y5409" s="16">
        <v>5.2600000000000001E-2</v>
      </c>
      <c r="Z5409" s="17">
        <v>1779.32</v>
      </c>
      <c r="AA5409">
        <v>0</v>
      </c>
    </row>
    <row r="5410" spans="1:27">
      <c r="A5410" t="s">
        <v>20</v>
      </c>
      <c r="B5410" t="s">
        <v>10853</v>
      </c>
      <c r="C5410">
        <v>665198754</v>
      </c>
      <c r="D5410" t="s">
        <v>6</v>
      </c>
      <c r="E5410" t="s">
        <v>7</v>
      </c>
      <c r="F5410" t="s">
        <v>18286</v>
      </c>
      <c r="G5410">
        <v>20</v>
      </c>
      <c r="H5410" t="s">
        <v>18296</v>
      </c>
      <c r="I5410">
        <v>2</v>
      </c>
      <c r="J5410" t="s">
        <v>405</v>
      </c>
      <c r="K5410" t="s">
        <v>18302</v>
      </c>
      <c r="L5410" t="s">
        <v>18308</v>
      </c>
      <c r="M5410" s="5">
        <v>842550</v>
      </c>
      <c r="N5410" t="s">
        <v>10854</v>
      </c>
      <c r="O5410" s="15">
        <v>21500000</v>
      </c>
      <c r="P5410" s="15">
        <v>20978097</v>
      </c>
      <c r="Q5410">
        <v>0</v>
      </c>
      <c r="R5410">
        <v>0</v>
      </c>
      <c r="S5410" t="s">
        <v>10</v>
      </c>
      <c r="T5410" s="1">
        <v>41870</v>
      </c>
      <c r="U5410" s="10">
        <v>428467</v>
      </c>
      <c r="V5410" t="s">
        <v>11</v>
      </c>
      <c r="W5410">
        <v>8</v>
      </c>
      <c r="X5410" s="1">
        <v>42190</v>
      </c>
      <c r="Y5410" s="16">
        <v>3.9199999999999999E-2</v>
      </c>
      <c r="Z5410" s="17">
        <v>1884.81</v>
      </c>
      <c r="AA5410">
        <v>0</v>
      </c>
    </row>
    <row r="5411" spans="1:27">
      <c r="A5411" t="s">
        <v>20</v>
      </c>
      <c r="B5411" t="s">
        <v>10855</v>
      </c>
      <c r="C5411">
        <v>665199920</v>
      </c>
      <c r="D5411" t="s">
        <v>6</v>
      </c>
      <c r="E5411" t="s">
        <v>7</v>
      </c>
      <c r="F5411" t="s">
        <v>18287</v>
      </c>
      <c r="G5411">
        <v>30</v>
      </c>
      <c r="H5411" t="s">
        <v>18294</v>
      </c>
      <c r="I5411">
        <v>6</v>
      </c>
      <c r="J5411" t="s">
        <v>405</v>
      </c>
      <c r="K5411" t="s">
        <v>18307</v>
      </c>
      <c r="L5411" t="s">
        <v>18309</v>
      </c>
      <c r="M5411" s="5">
        <v>150382</v>
      </c>
      <c r="N5411" t="s">
        <v>10856</v>
      </c>
      <c r="O5411" s="15">
        <v>6300000</v>
      </c>
      <c r="P5411" s="15">
        <v>6031594</v>
      </c>
      <c r="Q5411">
        <v>36386</v>
      </c>
      <c r="R5411">
        <v>10</v>
      </c>
      <c r="S5411" t="s">
        <v>10</v>
      </c>
      <c r="T5411" s="1">
        <v>41863</v>
      </c>
      <c r="U5411" s="10">
        <v>149550</v>
      </c>
      <c r="V5411" t="s">
        <v>11</v>
      </c>
      <c r="W5411">
        <v>0</v>
      </c>
      <c r="X5411" s="1">
        <v>42144</v>
      </c>
      <c r="Y5411" s="16">
        <v>4.0599999999999997E-2</v>
      </c>
      <c r="Z5411" s="17">
        <v>1881.62</v>
      </c>
      <c r="AA5411">
        <v>0</v>
      </c>
    </row>
    <row r="5412" spans="1:27">
      <c r="A5412" t="s">
        <v>20</v>
      </c>
      <c r="B5412" t="s">
        <v>10857</v>
      </c>
      <c r="C5412">
        <v>665203022</v>
      </c>
      <c r="D5412" t="s">
        <v>6</v>
      </c>
      <c r="E5412" t="s">
        <v>7</v>
      </c>
      <c r="F5412" t="s">
        <v>18287</v>
      </c>
      <c r="G5412">
        <v>49</v>
      </c>
      <c r="H5412" t="s">
        <v>18297</v>
      </c>
      <c r="I5412">
        <v>4</v>
      </c>
      <c r="J5412" t="s">
        <v>405</v>
      </c>
      <c r="K5412" t="s">
        <v>18302</v>
      </c>
      <c r="L5412" t="s">
        <v>18308</v>
      </c>
      <c r="M5412" s="5">
        <v>168000</v>
      </c>
      <c r="N5412" t="s">
        <v>10858</v>
      </c>
      <c r="O5412" s="15">
        <v>5000000</v>
      </c>
      <c r="P5412" s="15">
        <v>4113841</v>
      </c>
      <c r="Q5412">
        <v>0</v>
      </c>
      <c r="R5412">
        <v>0</v>
      </c>
      <c r="S5412" t="s">
        <v>10</v>
      </c>
      <c r="T5412" s="1">
        <v>41885</v>
      </c>
      <c r="U5412" s="10">
        <v>182029</v>
      </c>
      <c r="V5412" t="s">
        <v>11</v>
      </c>
      <c r="W5412">
        <v>8</v>
      </c>
      <c r="X5412" s="1">
        <v>42160</v>
      </c>
      <c r="Y5412" s="16">
        <v>4.0899999999999999E-2</v>
      </c>
      <c r="Z5412" s="17">
        <v>1931.49</v>
      </c>
      <c r="AA5412">
        <v>0</v>
      </c>
    </row>
    <row r="5413" spans="1:27">
      <c r="A5413" t="s">
        <v>20</v>
      </c>
      <c r="B5413" t="s">
        <v>10859</v>
      </c>
      <c r="C5413">
        <v>665204364</v>
      </c>
      <c r="D5413" t="s">
        <v>6</v>
      </c>
      <c r="E5413" t="s">
        <v>7</v>
      </c>
      <c r="F5413" t="s">
        <v>18285</v>
      </c>
      <c r="G5413">
        <v>18</v>
      </c>
      <c r="H5413" t="s">
        <v>18294</v>
      </c>
      <c r="I5413">
        <v>2</v>
      </c>
      <c r="J5413" t="s">
        <v>405</v>
      </c>
      <c r="K5413" t="s">
        <v>18305</v>
      </c>
      <c r="L5413" t="s">
        <v>18309</v>
      </c>
      <c r="M5413" s="5">
        <v>1131000</v>
      </c>
      <c r="N5413" t="s">
        <v>10860</v>
      </c>
      <c r="O5413" s="15">
        <v>7000000</v>
      </c>
      <c r="P5413" s="15">
        <v>3627822</v>
      </c>
      <c r="Q5413">
        <v>0</v>
      </c>
      <c r="R5413">
        <v>0</v>
      </c>
      <c r="S5413" t="s">
        <v>10</v>
      </c>
      <c r="T5413" s="1">
        <v>41249</v>
      </c>
      <c r="U5413" s="10">
        <v>234072</v>
      </c>
      <c r="V5413" t="s">
        <v>11</v>
      </c>
      <c r="W5413">
        <v>29</v>
      </c>
      <c r="X5413" s="1">
        <v>42160</v>
      </c>
      <c r="Y5413" s="16">
        <v>5.4199999999999998E-2</v>
      </c>
      <c r="Z5413" s="17">
        <v>1811.05</v>
      </c>
      <c r="AA5413">
        <v>0</v>
      </c>
    </row>
    <row r="5414" spans="1:27">
      <c r="A5414" t="s">
        <v>20</v>
      </c>
      <c r="B5414" t="s">
        <v>10861</v>
      </c>
      <c r="C5414">
        <v>665212922</v>
      </c>
      <c r="D5414" t="s">
        <v>6</v>
      </c>
      <c r="E5414" t="s">
        <v>7</v>
      </c>
      <c r="F5414" t="s">
        <v>18286</v>
      </c>
      <c r="G5414">
        <v>18</v>
      </c>
      <c r="H5414" t="s">
        <v>18297</v>
      </c>
      <c r="I5414">
        <v>1</v>
      </c>
      <c r="J5414" t="s">
        <v>405</v>
      </c>
      <c r="K5414" t="s">
        <v>18306</v>
      </c>
      <c r="L5414" t="s">
        <v>18309</v>
      </c>
      <c r="M5414" s="5">
        <v>185898</v>
      </c>
      <c r="N5414" t="s">
        <v>10862</v>
      </c>
      <c r="O5414" s="15">
        <v>1500000</v>
      </c>
      <c r="P5414" s="15">
        <v>941085</v>
      </c>
      <c r="Q5414">
        <v>60741</v>
      </c>
      <c r="R5414">
        <v>25</v>
      </c>
      <c r="S5414" t="s">
        <v>10</v>
      </c>
      <c r="T5414" s="1">
        <v>41781</v>
      </c>
      <c r="U5414" s="10">
        <v>75252</v>
      </c>
      <c r="V5414" t="s">
        <v>11</v>
      </c>
      <c r="W5414">
        <v>10</v>
      </c>
      <c r="X5414" s="1">
        <v>42129</v>
      </c>
      <c r="Y5414" s="16">
        <v>3.6900000000000002E-2</v>
      </c>
      <c r="Z5414" s="17">
        <v>1911.33</v>
      </c>
      <c r="AA5414">
        <v>0</v>
      </c>
    </row>
    <row r="5415" spans="1:27">
      <c r="A5415" t="s">
        <v>97</v>
      </c>
      <c r="B5415" t="s">
        <v>10863</v>
      </c>
      <c r="C5415">
        <v>665258308</v>
      </c>
      <c r="D5415" t="s">
        <v>6</v>
      </c>
      <c r="E5415" t="s">
        <v>391</v>
      </c>
      <c r="F5415" t="s">
        <v>18286</v>
      </c>
      <c r="G5415">
        <v>18</v>
      </c>
      <c r="H5415" t="s">
        <v>18294</v>
      </c>
      <c r="I5415">
        <v>2</v>
      </c>
      <c r="J5415" t="s">
        <v>98</v>
      </c>
      <c r="K5415" t="s">
        <v>18305</v>
      </c>
      <c r="L5415" t="s">
        <v>18308</v>
      </c>
      <c r="M5415" s="5">
        <v>205432</v>
      </c>
      <c r="N5415" t="s">
        <v>10864</v>
      </c>
      <c r="O5415" s="15">
        <v>10000000</v>
      </c>
      <c r="P5415" s="15">
        <v>9507048</v>
      </c>
      <c r="Q5415">
        <v>233238</v>
      </c>
      <c r="R5415">
        <v>90</v>
      </c>
      <c r="S5415" t="s">
        <v>10</v>
      </c>
      <c r="T5415" s="1">
        <v>41736</v>
      </c>
      <c r="U5415" s="10">
        <v>237381</v>
      </c>
      <c r="V5415" t="s">
        <v>11</v>
      </c>
      <c r="W5415">
        <v>9</v>
      </c>
      <c r="X5415" s="1">
        <v>42063</v>
      </c>
      <c r="Y5415" s="16">
        <v>3.8800000000000001E-2</v>
      </c>
      <c r="Z5415" s="17">
        <v>1951.85</v>
      </c>
      <c r="AA5415">
        <v>0</v>
      </c>
    </row>
    <row r="5416" spans="1:27">
      <c r="A5416" t="s">
        <v>81</v>
      </c>
      <c r="B5416" t="s">
        <v>10865</v>
      </c>
      <c r="C5416">
        <v>665269660</v>
      </c>
      <c r="D5416" t="s">
        <v>100</v>
      </c>
      <c r="E5416" t="s">
        <v>103</v>
      </c>
      <c r="F5416" t="s">
        <v>18286</v>
      </c>
      <c r="G5416">
        <v>33</v>
      </c>
      <c r="H5416" t="s">
        <v>18295</v>
      </c>
      <c r="I5416">
        <v>2</v>
      </c>
      <c r="J5416" t="s">
        <v>82</v>
      </c>
      <c r="K5416" t="s">
        <v>18307</v>
      </c>
      <c r="L5416" t="s">
        <v>18308</v>
      </c>
      <c r="M5416" s="5">
        <v>0</v>
      </c>
      <c r="N5416" t="s">
        <v>10866</v>
      </c>
      <c r="O5416" s="15">
        <v>5000000</v>
      </c>
      <c r="P5416" s="15">
        <v>166100</v>
      </c>
      <c r="Q5416">
        <v>166100</v>
      </c>
      <c r="R5416">
        <v>445</v>
      </c>
      <c r="S5416" t="s">
        <v>10</v>
      </c>
      <c r="T5416" s="1">
        <v>40596</v>
      </c>
      <c r="U5416" s="10">
        <v>210343</v>
      </c>
      <c r="V5416" t="s">
        <v>11</v>
      </c>
      <c r="W5416">
        <v>35</v>
      </c>
      <c r="X5416" s="1">
        <v>41703</v>
      </c>
      <c r="Y5416" s="16">
        <v>3.44E-2</v>
      </c>
      <c r="Z5416" s="17">
        <v>1879.15</v>
      </c>
      <c r="AA5416">
        <v>0</v>
      </c>
    </row>
    <row r="5417" spans="1:27">
      <c r="A5417" t="s">
        <v>20</v>
      </c>
      <c r="B5417" t="s">
        <v>10867</v>
      </c>
      <c r="C5417">
        <v>665972362</v>
      </c>
      <c r="D5417" t="s">
        <v>6</v>
      </c>
      <c r="E5417" t="s">
        <v>7</v>
      </c>
      <c r="F5417" t="s">
        <v>18286</v>
      </c>
      <c r="G5417">
        <v>27</v>
      </c>
      <c r="H5417" t="s">
        <v>18296</v>
      </c>
      <c r="I5417">
        <v>3</v>
      </c>
      <c r="J5417" t="s">
        <v>405</v>
      </c>
      <c r="K5417" t="s">
        <v>18302</v>
      </c>
      <c r="L5417" t="s">
        <v>18309</v>
      </c>
      <c r="M5417" s="5">
        <v>315000</v>
      </c>
      <c r="N5417" t="s">
        <v>10868</v>
      </c>
      <c r="O5417" s="15">
        <v>4000000</v>
      </c>
      <c r="P5417" s="15">
        <v>3582424</v>
      </c>
      <c r="Q5417">
        <v>0</v>
      </c>
      <c r="R5417">
        <v>0</v>
      </c>
      <c r="S5417" t="s">
        <v>10</v>
      </c>
      <c r="T5417" s="1">
        <v>41920</v>
      </c>
      <c r="U5417" s="10">
        <v>118556</v>
      </c>
      <c r="V5417" t="s">
        <v>11</v>
      </c>
      <c r="W5417">
        <v>7</v>
      </c>
      <c r="X5417" s="1">
        <v>42160</v>
      </c>
      <c r="Y5417" s="16">
        <v>4.3499999999999997E-2</v>
      </c>
      <c r="Z5417" s="17">
        <v>2026.9</v>
      </c>
      <c r="AA5417">
        <v>0</v>
      </c>
    </row>
    <row r="5418" spans="1:27">
      <c r="A5418" t="s">
        <v>20</v>
      </c>
      <c r="B5418" t="s">
        <v>10869</v>
      </c>
      <c r="C5418">
        <v>665999334</v>
      </c>
      <c r="D5418" t="s">
        <v>6</v>
      </c>
      <c r="E5418" t="s">
        <v>103</v>
      </c>
      <c r="F5418" t="s">
        <v>18287</v>
      </c>
      <c r="G5418">
        <v>18</v>
      </c>
      <c r="H5418" t="s">
        <v>18297</v>
      </c>
      <c r="I5418">
        <v>6</v>
      </c>
      <c r="J5418" t="s">
        <v>405</v>
      </c>
      <c r="K5418" t="s">
        <v>18302</v>
      </c>
      <c r="L5418" t="s">
        <v>18309</v>
      </c>
      <c r="M5418" s="5">
        <v>126000</v>
      </c>
      <c r="N5418" t="s">
        <v>10870</v>
      </c>
      <c r="O5418" s="15">
        <v>1000000</v>
      </c>
      <c r="P5418" s="15">
        <v>2843147</v>
      </c>
      <c r="Q5418">
        <v>2153638</v>
      </c>
      <c r="R5418">
        <v>895</v>
      </c>
      <c r="S5418" t="s">
        <v>10</v>
      </c>
      <c r="T5418" s="1">
        <v>41054</v>
      </c>
      <c r="U5418" s="10">
        <v>112500</v>
      </c>
      <c r="V5418" t="s">
        <v>11</v>
      </c>
      <c r="W5418">
        <v>1</v>
      </c>
      <c r="X5418" s="1">
        <v>41248</v>
      </c>
      <c r="Y5418" s="16">
        <v>5.5099999999999996E-2</v>
      </c>
      <c r="Z5418" s="17">
        <v>1836.45</v>
      </c>
      <c r="AA5418">
        <v>0</v>
      </c>
    </row>
    <row r="5419" spans="1:27">
      <c r="A5419" t="s">
        <v>20</v>
      </c>
      <c r="B5419" t="s">
        <v>10871</v>
      </c>
      <c r="C5419">
        <v>666014910</v>
      </c>
      <c r="D5419" t="s">
        <v>6</v>
      </c>
      <c r="E5419" t="s">
        <v>7</v>
      </c>
      <c r="F5419" t="s">
        <v>18287</v>
      </c>
      <c r="G5419">
        <v>41</v>
      </c>
      <c r="H5419" t="s">
        <v>18297</v>
      </c>
      <c r="I5419">
        <v>5</v>
      </c>
      <c r="J5419" t="s">
        <v>405</v>
      </c>
      <c r="K5419" t="s">
        <v>18305</v>
      </c>
      <c r="L5419" t="s">
        <v>18309</v>
      </c>
      <c r="M5419" s="5">
        <v>847826</v>
      </c>
      <c r="N5419" t="s">
        <v>10872</v>
      </c>
      <c r="O5419" s="15">
        <v>1100000</v>
      </c>
      <c r="P5419" s="15">
        <v>761065</v>
      </c>
      <c r="Q5419">
        <v>0</v>
      </c>
      <c r="R5419">
        <v>0</v>
      </c>
      <c r="S5419" t="s">
        <v>10</v>
      </c>
      <c r="T5419" s="1">
        <v>41415</v>
      </c>
      <c r="U5419" s="10">
        <v>34053</v>
      </c>
      <c r="V5419" t="s">
        <v>11</v>
      </c>
      <c r="W5419">
        <v>4</v>
      </c>
      <c r="X5419" s="1">
        <v>42160</v>
      </c>
      <c r="Y5419" s="16">
        <v>3.9800000000000002E-2</v>
      </c>
      <c r="Z5419" s="17">
        <v>1842.59</v>
      </c>
      <c r="AA5419">
        <v>0</v>
      </c>
    </row>
    <row r="5420" spans="1:27">
      <c r="A5420" t="s">
        <v>20</v>
      </c>
      <c r="B5420" t="s">
        <v>10873</v>
      </c>
      <c r="C5420">
        <v>666033478</v>
      </c>
      <c r="D5420" t="s">
        <v>6</v>
      </c>
      <c r="E5420" t="s">
        <v>7</v>
      </c>
      <c r="F5420" t="s">
        <v>18287</v>
      </c>
      <c r="G5420">
        <v>18</v>
      </c>
      <c r="H5420" t="s">
        <v>18295</v>
      </c>
      <c r="I5420">
        <v>4</v>
      </c>
      <c r="J5420" t="s">
        <v>405</v>
      </c>
      <c r="K5420" t="s">
        <v>18305</v>
      </c>
      <c r="L5420" t="s">
        <v>18308</v>
      </c>
      <c r="M5420" s="5">
        <v>1316149</v>
      </c>
      <c r="N5420" t="s">
        <v>10874</v>
      </c>
      <c r="O5420" s="15">
        <v>2000000</v>
      </c>
      <c r="P5420" s="15">
        <v>718493</v>
      </c>
      <c r="Q5420">
        <v>0</v>
      </c>
      <c r="R5420">
        <v>0</v>
      </c>
      <c r="S5420" t="s">
        <v>10</v>
      </c>
      <c r="T5420" s="1">
        <v>41940</v>
      </c>
      <c r="U5420" s="10">
        <v>75000</v>
      </c>
      <c r="V5420" t="s">
        <v>11</v>
      </c>
      <c r="W5420">
        <v>4</v>
      </c>
      <c r="X5420" s="1">
        <v>42190</v>
      </c>
      <c r="Y5420" s="16">
        <v>4.2300000000000004E-2</v>
      </c>
      <c r="Z5420" s="17">
        <v>2069.7199999999998</v>
      </c>
      <c r="AA5420">
        <v>0</v>
      </c>
    </row>
    <row r="5421" spans="1:27">
      <c r="A5421" t="s">
        <v>20</v>
      </c>
      <c r="B5421" t="s">
        <v>10875</v>
      </c>
      <c r="C5421">
        <v>666085750</v>
      </c>
      <c r="D5421" t="s">
        <v>6</v>
      </c>
      <c r="E5421" t="s">
        <v>7</v>
      </c>
      <c r="F5421" t="s">
        <v>18285</v>
      </c>
      <c r="G5421">
        <v>18</v>
      </c>
      <c r="H5421" t="s">
        <v>18297</v>
      </c>
      <c r="I5421">
        <v>4</v>
      </c>
      <c r="J5421" t="s">
        <v>405</v>
      </c>
      <c r="K5421" t="s">
        <v>18303</v>
      </c>
      <c r="L5421" t="s">
        <v>18308</v>
      </c>
      <c r="M5421" s="5">
        <v>2205833</v>
      </c>
      <c r="N5421" t="s">
        <v>10876</v>
      </c>
      <c r="O5421" s="15">
        <v>35720800</v>
      </c>
      <c r="P5421" s="15">
        <v>31462160</v>
      </c>
      <c r="Q5421">
        <v>0</v>
      </c>
      <c r="R5421">
        <v>0</v>
      </c>
      <c r="S5421" t="s">
        <v>10</v>
      </c>
      <c r="T5421" s="1">
        <v>41999</v>
      </c>
      <c r="U5421" s="10">
        <v>1177997</v>
      </c>
      <c r="V5421" t="s">
        <v>11</v>
      </c>
      <c r="W5421">
        <v>5</v>
      </c>
      <c r="X5421" s="1">
        <v>42175</v>
      </c>
      <c r="Y5421" s="16">
        <v>4.4000000000000004E-2</v>
      </c>
      <c r="Z5421" s="17">
        <v>2346.9</v>
      </c>
      <c r="AA5421">
        <v>0</v>
      </c>
    </row>
    <row r="5422" spans="1:27">
      <c r="A5422" t="s">
        <v>20</v>
      </c>
      <c r="B5422" t="s">
        <v>10877</v>
      </c>
      <c r="C5422">
        <v>666102030</v>
      </c>
      <c r="D5422" t="s">
        <v>6</v>
      </c>
      <c r="E5422" t="s">
        <v>7</v>
      </c>
      <c r="F5422" t="s">
        <v>18285</v>
      </c>
      <c r="G5422">
        <v>38</v>
      </c>
      <c r="H5422" t="s">
        <v>18295</v>
      </c>
      <c r="I5422">
        <v>2</v>
      </c>
      <c r="J5422" t="s">
        <v>405</v>
      </c>
      <c r="K5422" t="s">
        <v>18306</v>
      </c>
      <c r="L5422" t="s">
        <v>18309</v>
      </c>
      <c r="M5422" s="5">
        <v>1352041</v>
      </c>
      <c r="N5422" t="s">
        <v>10878</v>
      </c>
      <c r="O5422" s="15">
        <v>14000000</v>
      </c>
      <c r="P5422" s="15">
        <v>10772705</v>
      </c>
      <c r="Q5422">
        <v>0</v>
      </c>
      <c r="R5422">
        <v>0</v>
      </c>
      <c r="S5422" t="s">
        <v>10</v>
      </c>
      <c r="T5422" s="1">
        <v>41661</v>
      </c>
      <c r="U5422" s="10">
        <v>429794</v>
      </c>
      <c r="V5422" t="s">
        <v>11</v>
      </c>
      <c r="W5422">
        <v>15</v>
      </c>
      <c r="X5422" s="1">
        <v>42160</v>
      </c>
      <c r="Y5422" s="16">
        <v>4.0599999999999997E-2</v>
      </c>
      <c r="Z5422" s="17">
        <v>1981.98</v>
      </c>
      <c r="AA5422">
        <v>0</v>
      </c>
    </row>
    <row r="5423" spans="1:27">
      <c r="A5423" t="s">
        <v>20</v>
      </c>
      <c r="B5423" t="s">
        <v>10879</v>
      </c>
      <c r="C5423">
        <v>666125130</v>
      </c>
      <c r="D5423" t="s">
        <v>6</v>
      </c>
      <c r="E5423" t="s">
        <v>7</v>
      </c>
      <c r="F5423" t="s">
        <v>18285</v>
      </c>
      <c r="G5423">
        <v>54</v>
      </c>
      <c r="H5423" t="s">
        <v>18296</v>
      </c>
      <c r="I5423">
        <v>2</v>
      </c>
      <c r="J5423" t="s">
        <v>405</v>
      </c>
      <c r="K5423" t="s">
        <v>18304</v>
      </c>
      <c r="L5423" t="s">
        <v>18308</v>
      </c>
      <c r="M5423" s="5">
        <v>1518913</v>
      </c>
      <c r="N5423" t="s">
        <v>10880</v>
      </c>
      <c r="O5423" s="15">
        <v>10000000</v>
      </c>
      <c r="P5423" s="15">
        <v>7505100</v>
      </c>
      <c r="Q5423">
        <v>0</v>
      </c>
      <c r="R5423">
        <v>0</v>
      </c>
      <c r="S5423" t="s">
        <v>10</v>
      </c>
      <c r="T5423" s="1">
        <v>41782</v>
      </c>
      <c r="U5423" s="10">
        <v>364057</v>
      </c>
      <c r="V5423" t="s">
        <v>11</v>
      </c>
      <c r="W5423">
        <v>11</v>
      </c>
      <c r="X5423" s="1">
        <v>42160</v>
      </c>
      <c r="Y5423" s="16">
        <v>3.8100000000000002E-2</v>
      </c>
      <c r="Z5423" s="17">
        <v>1905.8</v>
      </c>
      <c r="AA5423">
        <v>0</v>
      </c>
    </row>
    <row r="5424" spans="1:27">
      <c r="A5424" t="s">
        <v>20</v>
      </c>
      <c r="B5424" t="s">
        <v>10881</v>
      </c>
      <c r="C5424">
        <v>666140882</v>
      </c>
      <c r="D5424" t="s">
        <v>6</v>
      </c>
      <c r="E5424" t="s">
        <v>7</v>
      </c>
      <c r="F5424" t="s">
        <v>18286</v>
      </c>
      <c r="G5424">
        <v>43</v>
      </c>
      <c r="H5424" t="s">
        <v>18294</v>
      </c>
      <c r="I5424">
        <v>5</v>
      </c>
      <c r="J5424" t="s">
        <v>405</v>
      </c>
      <c r="K5424" t="s">
        <v>18306</v>
      </c>
      <c r="L5424" t="s">
        <v>18308</v>
      </c>
      <c r="M5424" s="5">
        <v>378000</v>
      </c>
      <c r="N5424" t="s">
        <v>10882</v>
      </c>
      <c r="O5424" s="15">
        <v>70000000</v>
      </c>
      <c r="P5424" s="15">
        <v>69318198</v>
      </c>
      <c r="Q5424">
        <v>0</v>
      </c>
      <c r="R5424">
        <v>0</v>
      </c>
      <c r="S5424" t="s">
        <v>10</v>
      </c>
      <c r="T5424" s="1">
        <v>41963</v>
      </c>
      <c r="U5424" s="10">
        <v>862948</v>
      </c>
      <c r="V5424" t="s">
        <v>11</v>
      </c>
      <c r="W5424">
        <v>5</v>
      </c>
      <c r="X5424" s="1">
        <v>42160</v>
      </c>
      <c r="Y5424" s="16">
        <v>4.1900000000000007E-2</v>
      </c>
      <c r="Z5424" s="17">
        <v>2156.73</v>
      </c>
      <c r="AA5424">
        <v>0</v>
      </c>
    </row>
    <row r="5425" spans="1:27">
      <c r="A5425" t="s">
        <v>20</v>
      </c>
      <c r="B5425" t="s">
        <v>10883</v>
      </c>
      <c r="C5425">
        <v>666195948</v>
      </c>
      <c r="D5425" t="s">
        <v>6</v>
      </c>
      <c r="E5425" t="s">
        <v>7</v>
      </c>
      <c r="F5425" t="s">
        <v>18285</v>
      </c>
      <c r="G5425">
        <v>51</v>
      </c>
      <c r="H5425" t="s">
        <v>18297</v>
      </c>
      <c r="I5425">
        <v>5</v>
      </c>
      <c r="J5425" t="s">
        <v>405</v>
      </c>
      <c r="K5425" t="s">
        <v>18306</v>
      </c>
      <c r="L5425" t="s">
        <v>18308</v>
      </c>
      <c r="M5425" s="5">
        <v>1250380</v>
      </c>
      <c r="N5425" t="s">
        <v>10884</v>
      </c>
      <c r="O5425" s="15">
        <v>5000000</v>
      </c>
      <c r="P5425" s="15">
        <v>1675480</v>
      </c>
      <c r="Q5425">
        <v>0</v>
      </c>
      <c r="R5425">
        <v>0</v>
      </c>
      <c r="S5425" t="s">
        <v>10</v>
      </c>
      <c r="T5425" s="1">
        <v>41636</v>
      </c>
      <c r="U5425" s="10">
        <v>256233</v>
      </c>
      <c r="V5425" t="s">
        <v>11</v>
      </c>
      <c r="W5425">
        <v>16</v>
      </c>
      <c r="X5425" s="1">
        <v>42190</v>
      </c>
      <c r="Y5425" s="16">
        <v>4.0399999999999998E-2</v>
      </c>
      <c r="Z5425" s="17">
        <v>1922.56</v>
      </c>
      <c r="AA5425">
        <v>0</v>
      </c>
    </row>
    <row r="5426" spans="1:27">
      <c r="A5426" t="s">
        <v>20</v>
      </c>
      <c r="B5426" t="s">
        <v>10885</v>
      </c>
      <c r="C5426">
        <v>666198148</v>
      </c>
      <c r="D5426" t="s">
        <v>6</v>
      </c>
      <c r="E5426" t="s">
        <v>7</v>
      </c>
      <c r="F5426" t="s">
        <v>18286</v>
      </c>
      <c r="G5426">
        <v>43</v>
      </c>
      <c r="H5426" t="s">
        <v>18297</v>
      </c>
      <c r="I5426">
        <v>5</v>
      </c>
      <c r="J5426" t="s">
        <v>405</v>
      </c>
      <c r="K5426" t="s">
        <v>18304</v>
      </c>
      <c r="L5426" t="s">
        <v>18308</v>
      </c>
      <c r="M5426" s="5">
        <v>594616</v>
      </c>
      <c r="N5426" t="s">
        <v>10886</v>
      </c>
      <c r="O5426" s="15">
        <v>6000000</v>
      </c>
      <c r="P5426" s="15">
        <v>3091726</v>
      </c>
      <c r="Q5426">
        <v>0</v>
      </c>
      <c r="R5426">
        <v>0</v>
      </c>
      <c r="S5426" t="s">
        <v>10</v>
      </c>
      <c r="T5426" s="1">
        <v>41656</v>
      </c>
      <c r="U5426" s="10">
        <v>218434</v>
      </c>
      <c r="V5426" t="s">
        <v>11</v>
      </c>
      <c r="W5426">
        <v>13</v>
      </c>
      <c r="X5426" s="1">
        <v>42160</v>
      </c>
      <c r="Y5426" s="16">
        <v>4.0599999999999997E-2</v>
      </c>
      <c r="Z5426" s="17">
        <v>1947.15</v>
      </c>
      <c r="AA5426">
        <v>0</v>
      </c>
    </row>
    <row r="5427" spans="1:27">
      <c r="A5427" t="s">
        <v>20</v>
      </c>
      <c r="B5427" t="s">
        <v>10887</v>
      </c>
      <c r="C5427">
        <v>666208158</v>
      </c>
      <c r="D5427" t="s">
        <v>6</v>
      </c>
      <c r="E5427" t="s">
        <v>7</v>
      </c>
      <c r="F5427" t="s">
        <v>18287</v>
      </c>
      <c r="G5427">
        <v>18</v>
      </c>
      <c r="H5427" t="s">
        <v>18294</v>
      </c>
      <c r="I5427">
        <v>4</v>
      </c>
      <c r="J5427" t="s">
        <v>405</v>
      </c>
      <c r="K5427" t="s">
        <v>18304</v>
      </c>
      <c r="L5427" t="s">
        <v>18309</v>
      </c>
      <c r="M5427" s="5">
        <v>546000</v>
      </c>
      <c r="N5427" t="s">
        <v>10888</v>
      </c>
      <c r="O5427" s="15">
        <v>4000000</v>
      </c>
      <c r="P5427" s="15">
        <v>827853</v>
      </c>
      <c r="Q5427">
        <v>0</v>
      </c>
      <c r="R5427">
        <v>0</v>
      </c>
      <c r="S5427" t="s">
        <v>10</v>
      </c>
      <c r="T5427" s="1">
        <v>41934</v>
      </c>
      <c r="U5427" s="10">
        <v>189237</v>
      </c>
      <c r="V5427" t="s">
        <v>11</v>
      </c>
      <c r="W5427">
        <v>5</v>
      </c>
      <c r="X5427" s="1">
        <v>42185</v>
      </c>
      <c r="Y5427" s="16">
        <v>4.2500000000000003E-2</v>
      </c>
      <c r="Z5427" s="17">
        <v>2048.44</v>
      </c>
      <c r="AA5427">
        <v>0</v>
      </c>
    </row>
    <row r="5428" spans="1:27">
      <c r="A5428" t="s">
        <v>20</v>
      </c>
      <c r="B5428" t="s">
        <v>10889</v>
      </c>
      <c r="C5428">
        <v>666220830</v>
      </c>
      <c r="D5428" t="s">
        <v>6</v>
      </c>
      <c r="E5428" t="s">
        <v>7</v>
      </c>
      <c r="F5428" t="s">
        <v>18286</v>
      </c>
      <c r="G5428">
        <v>18</v>
      </c>
      <c r="H5428" t="s">
        <v>18297</v>
      </c>
      <c r="I5428">
        <v>1</v>
      </c>
      <c r="J5428" t="s">
        <v>405</v>
      </c>
      <c r="K5428" t="s">
        <v>18304</v>
      </c>
      <c r="L5428" t="s">
        <v>18309</v>
      </c>
      <c r="M5428" s="5">
        <v>693036</v>
      </c>
      <c r="N5428" t="s">
        <v>10890</v>
      </c>
      <c r="O5428" s="15">
        <v>50000000</v>
      </c>
      <c r="P5428" s="15">
        <v>37890590</v>
      </c>
      <c r="Q5428">
        <v>0</v>
      </c>
      <c r="R5428">
        <v>0</v>
      </c>
      <c r="S5428" t="s">
        <v>10</v>
      </c>
      <c r="T5428" s="1">
        <v>41179</v>
      </c>
      <c r="U5428" s="10">
        <v>979030</v>
      </c>
      <c r="V5428" t="s">
        <v>11</v>
      </c>
      <c r="W5428">
        <v>30</v>
      </c>
      <c r="X5428" s="1">
        <v>42160</v>
      </c>
      <c r="Y5428" s="16">
        <v>5.3699999999999998E-2</v>
      </c>
      <c r="Z5428" s="17">
        <v>1799.55</v>
      </c>
      <c r="AA5428">
        <v>0</v>
      </c>
    </row>
    <row r="5429" spans="1:27">
      <c r="A5429" t="s">
        <v>20</v>
      </c>
      <c r="B5429" t="s">
        <v>10891</v>
      </c>
      <c r="C5429">
        <v>666249254</v>
      </c>
      <c r="D5429" t="s">
        <v>6</v>
      </c>
      <c r="E5429" t="s">
        <v>7</v>
      </c>
      <c r="F5429" t="s">
        <v>18285</v>
      </c>
      <c r="G5429">
        <v>51</v>
      </c>
      <c r="H5429" t="s">
        <v>18295</v>
      </c>
      <c r="I5429">
        <v>5</v>
      </c>
      <c r="J5429" t="s">
        <v>405</v>
      </c>
      <c r="K5429" t="s">
        <v>18304</v>
      </c>
      <c r="L5429" t="s">
        <v>18309</v>
      </c>
      <c r="M5429" s="5">
        <v>543800</v>
      </c>
      <c r="N5429" t="s">
        <v>10892</v>
      </c>
      <c r="O5429" s="15">
        <v>2000000</v>
      </c>
      <c r="P5429" s="15">
        <v>533142</v>
      </c>
      <c r="Q5429">
        <v>0</v>
      </c>
      <c r="R5429">
        <v>0</v>
      </c>
      <c r="S5429" t="s">
        <v>10</v>
      </c>
      <c r="T5429" s="1">
        <v>41096</v>
      </c>
      <c r="U5429" s="10">
        <v>75000</v>
      </c>
      <c r="V5429" t="s">
        <v>11</v>
      </c>
      <c r="W5429">
        <v>10</v>
      </c>
      <c r="X5429" s="1">
        <v>42175</v>
      </c>
      <c r="Y5429" s="16">
        <v>5.4800000000000001E-2</v>
      </c>
      <c r="Z5429" s="17">
        <v>1774.37</v>
      </c>
      <c r="AA5429">
        <v>0</v>
      </c>
    </row>
    <row r="5430" spans="1:27">
      <c r="A5430" t="s">
        <v>20</v>
      </c>
      <c r="B5430" t="s">
        <v>10893</v>
      </c>
      <c r="C5430">
        <v>666280032</v>
      </c>
      <c r="D5430" t="s">
        <v>6</v>
      </c>
      <c r="E5430" t="s">
        <v>7</v>
      </c>
      <c r="F5430" t="s">
        <v>18287</v>
      </c>
      <c r="G5430">
        <v>55</v>
      </c>
      <c r="H5430" t="s">
        <v>18294</v>
      </c>
      <c r="I5430">
        <v>1</v>
      </c>
      <c r="J5430" t="s">
        <v>405</v>
      </c>
      <c r="K5430" t="s">
        <v>18304</v>
      </c>
      <c r="L5430" t="s">
        <v>18309</v>
      </c>
      <c r="M5430" s="5">
        <v>218159</v>
      </c>
      <c r="N5430" t="s">
        <v>10894</v>
      </c>
      <c r="O5430" s="15">
        <v>8231000</v>
      </c>
      <c r="P5430" s="15">
        <v>7372788</v>
      </c>
      <c r="Q5430">
        <v>0</v>
      </c>
      <c r="R5430">
        <v>0</v>
      </c>
      <c r="S5430" t="s">
        <v>10</v>
      </c>
      <c r="T5430" s="1">
        <v>41906</v>
      </c>
      <c r="U5430" s="10">
        <v>243959</v>
      </c>
      <c r="V5430" t="s">
        <v>11</v>
      </c>
      <c r="W5430">
        <v>7</v>
      </c>
      <c r="X5430" s="1">
        <v>42160</v>
      </c>
      <c r="Y5430" s="16">
        <v>4.1900000000000007E-2</v>
      </c>
      <c r="Z5430" s="17">
        <v>1997.91</v>
      </c>
      <c r="AA5430">
        <v>0</v>
      </c>
    </row>
    <row r="5431" spans="1:27">
      <c r="A5431" t="s">
        <v>20</v>
      </c>
      <c r="B5431" t="s">
        <v>10895</v>
      </c>
      <c r="C5431">
        <v>666281946</v>
      </c>
      <c r="D5431" t="s">
        <v>6</v>
      </c>
      <c r="E5431" t="s">
        <v>7</v>
      </c>
      <c r="F5431" t="s">
        <v>18286</v>
      </c>
      <c r="G5431">
        <v>29</v>
      </c>
      <c r="H5431" t="s">
        <v>18297</v>
      </c>
      <c r="I5431">
        <v>1</v>
      </c>
      <c r="J5431" t="s">
        <v>405</v>
      </c>
      <c r="K5431" t="s">
        <v>18305</v>
      </c>
      <c r="L5431" t="s">
        <v>18309</v>
      </c>
      <c r="M5431" s="5">
        <v>345000</v>
      </c>
      <c r="N5431" t="s">
        <v>10896</v>
      </c>
      <c r="O5431" s="15">
        <v>5000000</v>
      </c>
      <c r="P5431" s="15">
        <v>2614177</v>
      </c>
      <c r="Q5431">
        <v>0</v>
      </c>
      <c r="R5431">
        <v>0</v>
      </c>
      <c r="S5431" t="s">
        <v>10</v>
      </c>
      <c r="T5431" s="1">
        <v>41976</v>
      </c>
      <c r="U5431" s="10">
        <v>461986</v>
      </c>
      <c r="V5431" t="s">
        <v>11</v>
      </c>
      <c r="W5431">
        <v>5</v>
      </c>
      <c r="X5431" s="1">
        <v>42190</v>
      </c>
      <c r="Y5431" s="16">
        <v>4.3700000000000003E-2</v>
      </c>
      <c r="Z5431" s="17">
        <v>2293.4699999999998</v>
      </c>
      <c r="AA5431">
        <v>0</v>
      </c>
    </row>
    <row r="5432" spans="1:27">
      <c r="A5432" t="s">
        <v>20</v>
      </c>
      <c r="B5432" t="s">
        <v>10897</v>
      </c>
      <c r="C5432">
        <v>666302714</v>
      </c>
      <c r="D5432" t="s">
        <v>6</v>
      </c>
      <c r="E5432" t="s">
        <v>7</v>
      </c>
      <c r="F5432" t="s">
        <v>18285</v>
      </c>
      <c r="G5432">
        <v>40</v>
      </c>
      <c r="H5432" t="s">
        <v>18294</v>
      </c>
      <c r="I5432">
        <v>1</v>
      </c>
      <c r="J5432" t="s">
        <v>405</v>
      </c>
      <c r="K5432" t="s">
        <v>18303</v>
      </c>
      <c r="L5432" t="s">
        <v>18308</v>
      </c>
      <c r="M5432" s="5">
        <v>401902</v>
      </c>
      <c r="N5432" t="s">
        <v>10898</v>
      </c>
      <c r="O5432" s="15">
        <v>2800000</v>
      </c>
      <c r="P5432" s="15">
        <v>1704357</v>
      </c>
      <c r="Q5432">
        <v>0</v>
      </c>
      <c r="R5432">
        <v>0</v>
      </c>
      <c r="S5432" t="s">
        <v>10</v>
      </c>
      <c r="T5432" s="1">
        <v>41669</v>
      </c>
      <c r="U5432" s="10">
        <v>101936</v>
      </c>
      <c r="V5432" t="s">
        <v>11</v>
      </c>
      <c r="W5432">
        <v>15</v>
      </c>
      <c r="X5432" s="1">
        <v>42190</v>
      </c>
      <c r="Y5432" s="16">
        <v>0.04</v>
      </c>
      <c r="Z5432" s="17">
        <v>2013.17</v>
      </c>
      <c r="AA5432">
        <v>0</v>
      </c>
    </row>
    <row r="5433" spans="1:27">
      <c r="A5433" t="s">
        <v>20</v>
      </c>
      <c r="B5433" t="s">
        <v>10899</v>
      </c>
      <c r="C5433">
        <v>666336704</v>
      </c>
      <c r="D5433" t="s">
        <v>6</v>
      </c>
      <c r="E5433" t="s">
        <v>7</v>
      </c>
      <c r="F5433" t="s">
        <v>18287</v>
      </c>
      <c r="G5433">
        <v>37</v>
      </c>
      <c r="H5433" t="s">
        <v>18294</v>
      </c>
      <c r="I5433">
        <v>4</v>
      </c>
      <c r="J5433" t="s">
        <v>405</v>
      </c>
      <c r="K5433" t="s">
        <v>18304</v>
      </c>
      <c r="L5433" t="s">
        <v>18308</v>
      </c>
      <c r="M5433" s="5">
        <v>1186020</v>
      </c>
      <c r="N5433" t="s">
        <v>10900</v>
      </c>
      <c r="O5433" s="15">
        <v>860000</v>
      </c>
      <c r="P5433" s="15">
        <v>300550</v>
      </c>
      <c r="Q5433">
        <v>0</v>
      </c>
      <c r="R5433">
        <v>0</v>
      </c>
      <c r="S5433" t="s">
        <v>10</v>
      </c>
      <c r="T5433" s="1">
        <v>41886</v>
      </c>
      <c r="U5433" s="10">
        <v>77421</v>
      </c>
      <c r="V5433" t="s">
        <v>11</v>
      </c>
      <c r="W5433">
        <v>8</v>
      </c>
      <c r="X5433" s="1">
        <v>42160</v>
      </c>
      <c r="Y5433" s="16">
        <v>4.0899999999999999E-2</v>
      </c>
      <c r="Z5433" s="17">
        <v>1924.67</v>
      </c>
      <c r="AA5433">
        <v>0</v>
      </c>
    </row>
    <row r="5434" spans="1:27">
      <c r="A5434" t="s">
        <v>81</v>
      </c>
      <c r="B5434" t="s">
        <v>10901</v>
      </c>
      <c r="C5434">
        <v>666357032</v>
      </c>
      <c r="D5434" t="s">
        <v>6</v>
      </c>
      <c r="E5434" t="s">
        <v>7</v>
      </c>
      <c r="F5434" t="s">
        <v>18287</v>
      </c>
      <c r="G5434">
        <v>44</v>
      </c>
      <c r="H5434" t="s">
        <v>18294</v>
      </c>
      <c r="I5434">
        <v>1</v>
      </c>
      <c r="J5434" t="s">
        <v>82</v>
      </c>
      <c r="K5434" t="s">
        <v>18306</v>
      </c>
      <c r="L5434" t="s">
        <v>18308</v>
      </c>
      <c r="M5434" s="5">
        <v>3272536</v>
      </c>
      <c r="N5434" t="s">
        <v>10902</v>
      </c>
      <c r="O5434" s="15">
        <v>800000</v>
      </c>
      <c r="P5434" s="15">
        <v>1528754</v>
      </c>
      <c r="Q5434">
        <v>0</v>
      </c>
      <c r="R5434">
        <v>0</v>
      </c>
      <c r="S5434" t="s">
        <v>10</v>
      </c>
      <c r="T5434" s="1">
        <v>40885</v>
      </c>
      <c r="U5434" s="10">
        <v>75000</v>
      </c>
      <c r="V5434" t="s">
        <v>11</v>
      </c>
      <c r="W5434">
        <v>12</v>
      </c>
      <c r="X5434" s="1">
        <v>42160</v>
      </c>
      <c r="Y5434" s="16">
        <v>4.9800000000000004E-2</v>
      </c>
      <c r="Z5434" s="17">
        <v>1930.57</v>
      </c>
      <c r="AA5434">
        <v>0</v>
      </c>
    </row>
    <row r="5435" spans="1:27">
      <c r="A5435" t="s">
        <v>2</v>
      </c>
      <c r="B5435" t="s">
        <v>10903</v>
      </c>
      <c r="C5435">
        <v>666366316</v>
      </c>
      <c r="D5435" t="s">
        <v>6</v>
      </c>
      <c r="E5435" t="s">
        <v>7</v>
      </c>
      <c r="F5435" t="s">
        <v>18285</v>
      </c>
      <c r="G5435">
        <v>50</v>
      </c>
      <c r="H5435" t="s">
        <v>18294</v>
      </c>
      <c r="I5435">
        <v>6</v>
      </c>
      <c r="J5435" t="s">
        <v>3</v>
      </c>
      <c r="K5435" t="s">
        <v>18303</v>
      </c>
      <c r="L5435" t="s">
        <v>18308</v>
      </c>
      <c r="M5435" s="5">
        <v>1416611</v>
      </c>
      <c r="N5435" t="s">
        <v>10904</v>
      </c>
      <c r="O5435" s="15">
        <v>370209</v>
      </c>
      <c r="P5435" s="15">
        <v>2561563</v>
      </c>
      <c r="Q5435">
        <v>0</v>
      </c>
      <c r="R5435">
        <v>0</v>
      </c>
      <c r="S5435" t="s">
        <v>10</v>
      </c>
      <c r="T5435" s="1">
        <v>41390</v>
      </c>
      <c r="U5435" s="10">
        <v>112500</v>
      </c>
      <c r="V5435" t="s">
        <v>11</v>
      </c>
      <c r="W5435">
        <v>4</v>
      </c>
      <c r="X5435" s="1">
        <v>42160</v>
      </c>
      <c r="Y5435" s="16">
        <v>4.1700000000000001E-2</v>
      </c>
      <c r="Z5435" s="17">
        <v>1830.84</v>
      </c>
      <c r="AA5435">
        <v>0</v>
      </c>
    </row>
    <row r="5436" spans="1:27">
      <c r="A5436" t="s">
        <v>33</v>
      </c>
      <c r="B5436" t="s">
        <v>10905</v>
      </c>
      <c r="C5436">
        <v>666391616</v>
      </c>
      <c r="D5436" t="s">
        <v>6</v>
      </c>
      <c r="E5436" t="s">
        <v>7</v>
      </c>
      <c r="F5436" t="s">
        <v>18285</v>
      </c>
      <c r="G5436">
        <v>32</v>
      </c>
      <c r="H5436" t="s">
        <v>18296</v>
      </c>
      <c r="I5436">
        <v>1</v>
      </c>
      <c r="J5436" t="s">
        <v>36</v>
      </c>
      <c r="K5436" t="s">
        <v>18306</v>
      </c>
      <c r="L5436" t="s">
        <v>18309</v>
      </c>
      <c r="M5436" s="5">
        <v>479064</v>
      </c>
      <c r="N5436" t="s">
        <v>10906</v>
      </c>
      <c r="O5436" s="15">
        <v>6000000</v>
      </c>
      <c r="P5436" s="15">
        <v>4853121</v>
      </c>
      <c r="Q5436">
        <v>0</v>
      </c>
      <c r="R5436">
        <v>0</v>
      </c>
      <c r="S5436" t="s">
        <v>10</v>
      </c>
      <c r="T5436" s="1">
        <v>41880</v>
      </c>
      <c r="U5436" s="10">
        <v>200733</v>
      </c>
      <c r="V5436" t="s">
        <v>11</v>
      </c>
      <c r="W5436">
        <v>8</v>
      </c>
      <c r="X5436" s="1">
        <v>42160</v>
      </c>
      <c r="Y5436" s="16">
        <v>4.0899999999999999E-2</v>
      </c>
      <c r="Z5436" s="17">
        <v>1935.04</v>
      </c>
      <c r="AA5436">
        <v>0</v>
      </c>
    </row>
    <row r="5437" spans="1:27">
      <c r="A5437" t="s">
        <v>20</v>
      </c>
      <c r="B5437" t="s">
        <v>10907</v>
      </c>
      <c r="C5437">
        <v>666421822</v>
      </c>
      <c r="D5437" t="s">
        <v>6</v>
      </c>
      <c r="E5437" t="s">
        <v>7</v>
      </c>
      <c r="F5437" t="s">
        <v>18286</v>
      </c>
      <c r="G5437">
        <v>29</v>
      </c>
      <c r="H5437" t="s">
        <v>18297</v>
      </c>
      <c r="I5437">
        <v>1</v>
      </c>
      <c r="J5437" t="s">
        <v>405</v>
      </c>
      <c r="K5437" t="s">
        <v>18305</v>
      </c>
      <c r="L5437" t="s">
        <v>18308</v>
      </c>
      <c r="M5437" s="5">
        <v>409500</v>
      </c>
      <c r="N5437" t="s">
        <v>10908</v>
      </c>
      <c r="O5437" s="15">
        <v>12300000</v>
      </c>
      <c r="P5437" s="15">
        <v>11683448</v>
      </c>
      <c r="Q5437">
        <v>0</v>
      </c>
      <c r="R5437">
        <v>0</v>
      </c>
      <c r="S5437" t="s">
        <v>10</v>
      </c>
      <c r="T5437" s="1">
        <v>41964</v>
      </c>
      <c r="U5437" s="10">
        <v>329334</v>
      </c>
      <c r="V5437" t="s">
        <v>11</v>
      </c>
      <c r="W5437">
        <v>5</v>
      </c>
      <c r="X5437" s="1">
        <v>42175</v>
      </c>
      <c r="Y5437" s="16">
        <v>4.41E-2</v>
      </c>
      <c r="Z5437" s="17">
        <v>2156.9299999999998</v>
      </c>
      <c r="AA5437">
        <v>0</v>
      </c>
    </row>
    <row r="5438" spans="1:27">
      <c r="A5438" t="s">
        <v>20</v>
      </c>
      <c r="B5438" t="s">
        <v>10909</v>
      </c>
      <c r="C5438">
        <v>666422064</v>
      </c>
      <c r="D5438" t="s">
        <v>6</v>
      </c>
      <c r="E5438" t="s">
        <v>7</v>
      </c>
      <c r="F5438" t="s">
        <v>18287</v>
      </c>
      <c r="G5438">
        <v>18</v>
      </c>
      <c r="H5438" t="s">
        <v>18297</v>
      </c>
      <c r="I5438">
        <v>5</v>
      </c>
      <c r="J5438" t="s">
        <v>405</v>
      </c>
      <c r="K5438" t="s">
        <v>18306</v>
      </c>
      <c r="L5438" t="s">
        <v>18308</v>
      </c>
      <c r="M5438" s="5">
        <v>2356077</v>
      </c>
      <c r="N5438" t="s">
        <v>10910</v>
      </c>
      <c r="O5438" s="15">
        <v>8000000</v>
      </c>
      <c r="P5438" s="15">
        <v>7152565</v>
      </c>
      <c r="Q5438">
        <v>44047</v>
      </c>
      <c r="R5438">
        <v>25</v>
      </c>
      <c r="S5438" t="s">
        <v>10</v>
      </c>
      <c r="T5438" s="1">
        <v>41346</v>
      </c>
      <c r="U5438" s="10">
        <v>196063</v>
      </c>
      <c r="V5438" t="s">
        <v>11</v>
      </c>
      <c r="W5438">
        <v>25</v>
      </c>
      <c r="X5438" s="1">
        <v>42129</v>
      </c>
      <c r="Y5438" s="16">
        <v>4.7800000000000002E-2</v>
      </c>
      <c r="Z5438" s="17">
        <v>1801.64</v>
      </c>
      <c r="AA5438">
        <v>0</v>
      </c>
    </row>
    <row r="5439" spans="1:27">
      <c r="A5439" t="s">
        <v>20</v>
      </c>
      <c r="B5439" t="s">
        <v>10911</v>
      </c>
      <c r="C5439">
        <v>666423186</v>
      </c>
      <c r="D5439" t="s">
        <v>6</v>
      </c>
      <c r="E5439" t="s">
        <v>7</v>
      </c>
      <c r="F5439" t="s">
        <v>18287</v>
      </c>
      <c r="G5439">
        <v>37</v>
      </c>
      <c r="H5439" t="s">
        <v>18295</v>
      </c>
      <c r="I5439">
        <v>5</v>
      </c>
      <c r="J5439" t="s">
        <v>405</v>
      </c>
      <c r="K5439" t="s">
        <v>18303</v>
      </c>
      <c r="L5439" t="s">
        <v>18309</v>
      </c>
      <c r="M5439" s="5">
        <v>792000</v>
      </c>
      <c r="N5439" t="s">
        <v>10912</v>
      </c>
      <c r="O5439" s="15">
        <v>10000000</v>
      </c>
      <c r="P5439" s="15">
        <v>8034777</v>
      </c>
      <c r="Q5439">
        <v>0</v>
      </c>
      <c r="R5439">
        <v>0</v>
      </c>
      <c r="S5439" t="s">
        <v>10</v>
      </c>
      <c r="T5439" s="1">
        <v>41442</v>
      </c>
      <c r="U5439" s="10">
        <v>346730</v>
      </c>
      <c r="V5439" t="s">
        <v>11</v>
      </c>
      <c r="W5439">
        <v>22</v>
      </c>
      <c r="X5439" s="1">
        <v>42160</v>
      </c>
      <c r="Y5439" s="16">
        <v>3.9399999999999998E-2</v>
      </c>
      <c r="Z5439" s="17">
        <v>1882.38</v>
      </c>
      <c r="AA5439">
        <v>0</v>
      </c>
    </row>
    <row r="5440" spans="1:27">
      <c r="A5440" t="s">
        <v>20</v>
      </c>
      <c r="B5440" t="s">
        <v>10913</v>
      </c>
      <c r="C5440">
        <v>666457748</v>
      </c>
      <c r="D5440" t="s">
        <v>54</v>
      </c>
      <c r="E5440" t="s">
        <v>103</v>
      </c>
      <c r="F5440" t="s">
        <v>18287</v>
      </c>
      <c r="G5440">
        <v>18</v>
      </c>
      <c r="H5440" t="s">
        <v>18296</v>
      </c>
      <c r="I5440">
        <v>2</v>
      </c>
      <c r="J5440" t="s">
        <v>405</v>
      </c>
      <c r="K5440" t="s">
        <v>18304</v>
      </c>
      <c r="L5440" t="s">
        <v>18309</v>
      </c>
      <c r="M5440" s="5">
        <v>252768</v>
      </c>
      <c r="N5440" t="s">
        <v>10914</v>
      </c>
      <c r="O5440" s="15">
        <v>5000000</v>
      </c>
      <c r="P5440" s="15">
        <v>4283704</v>
      </c>
      <c r="Q5440">
        <v>512179</v>
      </c>
      <c r="R5440">
        <v>265</v>
      </c>
      <c r="S5440" t="s">
        <v>10</v>
      </c>
      <c r="T5440" s="1">
        <v>41410</v>
      </c>
      <c r="U5440" s="10">
        <v>148238</v>
      </c>
      <c r="V5440" t="s">
        <v>11</v>
      </c>
      <c r="W5440">
        <v>14</v>
      </c>
      <c r="X5440" s="1">
        <v>41887</v>
      </c>
      <c r="Y5440" s="16">
        <v>4.07E-2</v>
      </c>
      <c r="Z5440" s="17">
        <v>1843.75</v>
      </c>
      <c r="AA5440">
        <v>0</v>
      </c>
    </row>
    <row r="5441" spans="1:27">
      <c r="A5441" t="s">
        <v>20</v>
      </c>
      <c r="B5441" t="s">
        <v>10915</v>
      </c>
      <c r="C5441">
        <v>666463292</v>
      </c>
      <c r="D5441" t="s">
        <v>6</v>
      </c>
      <c r="E5441" t="s">
        <v>7</v>
      </c>
      <c r="F5441" t="s">
        <v>18286</v>
      </c>
      <c r="G5441">
        <v>18</v>
      </c>
      <c r="H5441" t="s">
        <v>18295</v>
      </c>
      <c r="I5441">
        <v>5</v>
      </c>
      <c r="J5441" t="s">
        <v>405</v>
      </c>
      <c r="K5441" t="s">
        <v>18304</v>
      </c>
      <c r="L5441" t="s">
        <v>18308</v>
      </c>
      <c r="M5441" s="5">
        <v>4083706</v>
      </c>
      <c r="N5441" t="s">
        <v>10916</v>
      </c>
      <c r="O5441" s="15">
        <v>12300000</v>
      </c>
      <c r="P5441" s="15">
        <v>11502877</v>
      </c>
      <c r="Q5441">
        <v>0</v>
      </c>
      <c r="R5441">
        <v>0</v>
      </c>
      <c r="S5441" t="s">
        <v>10</v>
      </c>
      <c r="T5441" s="1">
        <v>41886</v>
      </c>
      <c r="U5441" s="10">
        <v>284052</v>
      </c>
      <c r="V5441" t="s">
        <v>11</v>
      </c>
      <c r="W5441">
        <v>8</v>
      </c>
      <c r="X5441" s="1">
        <v>42160</v>
      </c>
      <c r="Y5441" s="16">
        <v>4.0899999999999999E-2</v>
      </c>
      <c r="Z5441" s="17">
        <v>1924.67</v>
      </c>
      <c r="AA5441">
        <v>0</v>
      </c>
    </row>
    <row r="5442" spans="1:27">
      <c r="A5442" t="s">
        <v>20</v>
      </c>
      <c r="B5442" t="s">
        <v>10917</v>
      </c>
      <c r="C5442">
        <v>666463952</v>
      </c>
      <c r="D5442" t="s">
        <v>6</v>
      </c>
      <c r="E5442" t="s">
        <v>7</v>
      </c>
      <c r="F5442" t="s">
        <v>18285</v>
      </c>
      <c r="G5442">
        <v>24</v>
      </c>
      <c r="H5442" t="s">
        <v>18296</v>
      </c>
      <c r="I5442">
        <v>3</v>
      </c>
      <c r="J5442" t="s">
        <v>405</v>
      </c>
      <c r="K5442" t="s">
        <v>18307</v>
      </c>
      <c r="L5442" t="s">
        <v>18308</v>
      </c>
      <c r="M5442" s="5">
        <v>415614</v>
      </c>
      <c r="N5442" t="s">
        <v>10918</v>
      </c>
      <c r="O5442" s="15">
        <v>7000000</v>
      </c>
      <c r="P5442" s="15">
        <v>5758770</v>
      </c>
      <c r="Q5442">
        <v>0</v>
      </c>
      <c r="R5442">
        <v>0</v>
      </c>
      <c r="S5442" t="s">
        <v>10</v>
      </c>
      <c r="T5442" s="1">
        <v>41891</v>
      </c>
      <c r="U5442" s="10">
        <v>254840</v>
      </c>
      <c r="V5442" t="s">
        <v>11</v>
      </c>
      <c r="W5442">
        <v>8</v>
      </c>
      <c r="X5442" s="1">
        <v>42160</v>
      </c>
      <c r="Y5442" s="16">
        <v>4.07E-2</v>
      </c>
      <c r="Z5442" s="17">
        <v>1942.03</v>
      </c>
      <c r="AA5442">
        <v>0</v>
      </c>
    </row>
    <row r="5443" spans="1:27">
      <c r="A5443" t="s">
        <v>20</v>
      </c>
      <c r="B5443" t="s">
        <v>10919</v>
      </c>
      <c r="C5443">
        <v>666501440</v>
      </c>
      <c r="D5443" t="s">
        <v>6</v>
      </c>
      <c r="E5443" t="s">
        <v>391</v>
      </c>
      <c r="F5443" t="s">
        <v>18285</v>
      </c>
      <c r="G5443">
        <v>43</v>
      </c>
      <c r="H5443" t="s">
        <v>18296</v>
      </c>
      <c r="I5443">
        <v>3</v>
      </c>
      <c r="J5443" t="s">
        <v>405</v>
      </c>
      <c r="K5443" t="s">
        <v>18307</v>
      </c>
      <c r="L5443" t="s">
        <v>18308</v>
      </c>
      <c r="M5443" s="5">
        <v>3504171</v>
      </c>
      <c r="N5443" t="s">
        <v>10920</v>
      </c>
      <c r="O5443" s="15">
        <v>2990000</v>
      </c>
      <c r="P5443" s="15">
        <v>2010830</v>
      </c>
      <c r="Q5443">
        <v>170738</v>
      </c>
      <c r="R5443">
        <v>85</v>
      </c>
      <c r="S5443" t="s">
        <v>10</v>
      </c>
      <c r="T5443" s="1">
        <v>41625</v>
      </c>
      <c r="U5443" s="10">
        <v>105865</v>
      </c>
      <c r="V5443" t="s">
        <v>11</v>
      </c>
      <c r="W5443">
        <v>13</v>
      </c>
      <c r="X5443" s="1">
        <v>42068</v>
      </c>
      <c r="Y5443" s="16">
        <v>4.0399999999999998E-2</v>
      </c>
      <c r="Z5443" s="17">
        <v>1934.95</v>
      </c>
      <c r="AA5443">
        <v>0</v>
      </c>
    </row>
    <row r="5444" spans="1:27">
      <c r="A5444" t="s">
        <v>20</v>
      </c>
      <c r="B5444" t="s">
        <v>10921</v>
      </c>
      <c r="C5444">
        <v>666581652</v>
      </c>
      <c r="D5444" t="s">
        <v>6</v>
      </c>
      <c r="E5444" t="s">
        <v>7</v>
      </c>
      <c r="F5444" t="s">
        <v>18287</v>
      </c>
      <c r="G5444">
        <v>29</v>
      </c>
      <c r="H5444" t="s">
        <v>18294</v>
      </c>
      <c r="I5444">
        <v>6</v>
      </c>
      <c r="J5444" t="s">
        <v>405</v>
      </c>
      <c r="K5444" t="s">
        <v>18302</v>
      </c>
      <c r="L5444" t="s">
        <v>18308</v>
      </c>
      <c r="M5444" s="5">
        <v>1497254</v>
      </c>
      <c r="N5444" t="s">
        <v>10922</v>
      </c>
      <c r="O5444" s="15">
        <v>10000000</v>
      </c>
      <c r="P5444" s="15">
        <v>9457813</v>
      </c>
      <c r="Q5444">
        <v>0</v>
      </c>
      <c r="R5444">
        <v>0</v>
      </c>
      <c r="S5444" t="s">
        <v>10</v>
      </c>
      <c r="T5444" s="1">
        <v>41437</v>
      </c>
      <c r="U5444" s="10">
        <v>231056</v>
      </c>
      <c r="V5444" t="s">
        <v>11</v>
      </c>
      <c r="W5444">
        <v>23</v>
      </c>
      <c r="X5444" s="1">
        <v>42160</v>
      </c>
      <c r="Y5444" s="16">
        <v>4.0099999999999997E-2</v>
      </c>
      <c r="Z5444" s="17">
        <v>1907.12</v>
      </c>
      <c r="AA5444">
        <v>0</v>
      </c>
    </row>
    <row r="5445" spans="1:27">
      <c r="A5445" t="s">
        <v>20</v>
      </c>
      <c r="B5445" t="s">
        <v>10923</v>
      </c>
      <c r="C5445">
        <v>666601386</v>
      </c>
      <c r="D5445" t="s">
        <v>6</v>
      </c>
      <c r="E5445" t="s">
        <v>7</v>
      </c>
      <c r="F5445" t="s">
        <v>18286</v>
      </c>
      <c r="G5445">
        <v>18</v>
      </c>
      <c r="H5445" t="s">
        <v>18294</v>
      </c>
      <c r="I5445">
        <v>6</v>
      </c>
      <c r="J5445" t="s">
        <v>405</v>
      </c>
      <c r="K5445" t="s">
        <v>18304</v>
      </c>
      <c r="L5445" t="s">
        <v>18308</v>
      </c>
      <c r="M5445" s="5">
        <v>155215</v>
      </c>
      <c r="N5445" t="s">
        <v>10924</v>
      </c>
      <c r="O5445" s="15">
        <v>8100000</v>
      </c>
      <c r="P5445" s="15">
        <v>7343469</v>
      </c>
      <c r="Q5445">
        <v>0</v>
      </c>
      <c r="R5445">
        <v>0</v>
      </c>
      <c r="S5445" t="s">
        <v>10</v>
      </c>
      <c r="T5445" s="1">
        <v>41862</v>
      </c>
      <c r="U5445" s="10">
        <v>216878</v>
      </c>
      <c r="V5445" t="s">
        <v>11</v>
      </c>
      <c r="W5445">
        <v>9</v>
      </c>
      <c r="X5445" s="1">
        <v>42160</v>
      </c>
      <c r="Y5445" s="16">
        <v>4.0599999999999997E-2</v>
      </c>
      <c r="Z5445" s="17">
        <v>1891.59</v>
      </c>
      <c r="AA5445">
        <v>0</v>
      </c>
    </row>
    <row r="5446" spans="1:27">
      <c r="A5446" t="s">
        <v>20</v>
      </c>
      <c r="B5446" t="s">
        <v>10925</v>
      </c>
      <c r="C5446">
        <v>666644638</v>
      </c>
      <c r="D5446" t="s">
        <v>6</v>
      </c>
      <c r="E5446" t="s">
        <v>7</v>
      </c>
      <c r="F5446" t="s">
        <v>18285</v>
      </c>
      <c r="G5446">
        <v>48</v>
      </c>
      <c r="H5446" t="s">
        <v>18296</v>
      </c>
      <c r="I5446">
        <v>3</v>
      </c>
      <c r="J5446" t="s">
        <v>405</v>
      </c>
      <c r="K5446" t="s">
        <v>18302</v>
      </c>
      <c r="L5446" t="s">
        <v>18308</v>
      </c>
      <c r="M5446" s="5">
        <v>546540</v>
      </c>
      <c r="N5446" t="s">
        <v>10926</v>
      </c>
      <c r="O5446" s="15">
        <v>3000000</v>
      </c>
      <c r="P5446" s="15">
        <v>6218516</v>
      </c>
      <c r="Q5446">
        <v>0</v>
      </c>
      <c r="R5446">
        <v>0</v>
      </c>
      <c r="S5446" t="s">
        <v>10</v>
      </c>
      <c r="T5446" s="1">
        <v>41983</v>
      </c>
      <c r="U5446" s="10">
        <v>262500</v>
      </c>
      <c r="V5446" t="s">
        <v>11</v>
      </c>
      <c r="W5446">
        <v>4</v>
      </c>
      <c r="X5446" s="1">
        <v>42160</v>
      </c>
      <c r="Y5446" s="16">
        <v>4.4199999999999996E-2</v>
      </c>
      <c r="Z5446" s="17">
        <v>2350.0100000000002</v>
      </c>
      <c r="AA5446">
        <v>0</v>
      </c>
    </row>
    <row r="5447" spans="1:27">
      <c r="A5447" t="s">
        <v>81</v>
      </c>
      <c r="B5447" t="s">
        <v>10927</v>
      </c>
      <c r="C5447">
        <v>666682962</v>
      </c>
      <c r="D5447" t="s">
        <v>100</v>
      </c>
      <c r="E5447" t="s">
        <v>103</v>
      </c>
      <c r="F5447" t="s">
        <v>18287</v>
      </c>
      <c r="G5447">
        <v>18</v>
      </c>
      <c r="H5447" t="s">
        <v>18295</v>
      </c>
      <c r="I5447">
        <v>4</v>
      </c>
      <c r="J5447" t="s">
        <v>82</v>
      </c>
      <c r="K5447" t="s">
        <v>18304</v>
      </c>
      <c r="L5447" t="s">
        <v>18308</v>
      </c>
      <c r="M5447" s="5">
        <v>0</v>
      </c>
      <c r="N5447" t="s">
        <v>10928</v>
      </c>
      <c r="O5447" s="15">
        <v>4500000</v>
      </c>
      <c r="P5447" s="15">
        <v>245968</v>
      </c>
      <c r="Q5447">
        <v>245968</v>
      </c>
      <c r="R5447">
        <v>295</v>
      </c>
      <c r="S5447" t="s">
        <v>10</v>
      </c>
      <c r="T5447" s="1">
        <v>40777</v>
      </c>
      <c r="U5447" s="10">
        <v>185600</v>
      </c>
      <c r="V5447" t="s">
        <v>11</v>
      </c>
      <c r="W5447">
        <v>34</v>
      </c>
      <c r="X5447" s="1">
        <v>41856</v>
      </c>
      <c r="Y5447" s="16">
        <v>4.5199999999999997E-2</v>
      </c>
      <c r="Z5447" s="17">
        <v>1779.05</v>
      </c>
      <c r="AA5447">
        <v>0</v>
      </c>
    </row>
    <row r="5448" spans="1:27">
      <c r="A5448" t="s">
        <v>20</v>
      </c>
      <c r="B5448" t="s">
        <v>10929</v>
      </c>
      <c r="C5448">
        <v>666689826</v>
      </c>
      <c r="D5448" t="s">
        <v>6</v>
      </c>
      <c r="E5448" t="s">
        <v>7</v>
      </c>
      <c r="F5448" t="s">
        <v>18286</v>
      </c>
      <c r="G5448">
        <v>30</v>
      </c>
      <c r="H5448" t="s">
        <v>18296</v>
      </c>
      <c r="I5448">
        <v>2</v>
      </c>
      <c r="J5448" t="s">
        <v>405</v>
      </c>
      <c r="K5448" t="s">
        <v>18307</v>
      </c>
      <c r="L5448" t="s">
        <v>18309</v>
      </c>
      <c r="M5448" s="5">
        <v>1668093</v>
      </c>
      <c r="N5448" t="s">
        <v>10930</v>
      </c>
      <c r="O5448" s="15">
        <v>2000000</v>
      </c>
      <c r="P5448" s="15">
        <v>1535166</v>
      </c>
      <c r="Q5448">
        <v>0</v>
      </c>
      <c r="R5448">
        <v>0</v>
      </c>
      <c r="S5448" t="s">
        <v>10</v>
      </c>
      <c r="T5448" s="1">
        <v>41463</v>
      </c>
      <c r="U5448" s="10">
        <v>59295</v>
      </c>
      <c r="V5448" t="s">
        <v>11</v>
      </c>
      <c r="W5448">
        <v>22</v>
      </c>
      <c r="X5448" s="1">
        <v>42160</v>
      </c>
      <c r="Y5448" s="16">
        <v>3.9100000000000003E-2</v>
      </c>
      <c r="Z5448" s="17">
        <v>1927.4</v>
      </c>
      <c r="AA5448">
        <v>0</v>
      </c>
    </row>
    <row r="5449" spans="1:27">
      <c r="A5449" t="s">
        <v>20</v>
      </c>
      <c r="B5449" t="s">
        <v>10931</v>
      </c>
      <c r="C5449">
        <v>666694952</v>
      </c>
      <c r="D5449" t="s">
        <v>6</v>
      </c>
      <c r="E5449" t="s">
        <v>7</v>
      </c>
      <c r="F5449" t="s">
        <v>18285</v>
      </c>
      <c r="G5449">
        <v>50</v>
      </c>
      <c r="H5449" t="s">
        <v>18296</v>
      </c>
      <c r="I5449">
        <v>3</v>
      </c>
      <c r="J5449" t="s">
        <v>405</v>
      </c>
      <c r="K5449" t="s">
        <v>18302</v>
      </c>
      <c r="L5449" t="s">
        <v>18308</v>
      </c>
      <c r="M5449" s="5">
        <v>1140013</v>
      </c>
      <c r="N5449" t="s">
        <v>10932</v>
      </c>
      <c r="O5449" s="15">
        <v>985600</v>
      </c>
      <c r="P5449" s="15">
        <v>246403</v>
      </c>
      <c r="Q5449">
        <v>0</v>
      </c>
      <c r="R5449">
        <v>0</v>
      </c>
      <c r="S5449" t="s">
        <v>10</v>
      </c>
      <c r="T5449" s="1">
        <v>41845</v>
      </c>
      <c r="U5449" s="10">
        <v>82133</v>
      </c>
      <c r="V5449" t="s">
        <v>11</v>
      </c>
      <c r="W5449">
        <v>9</v>
      </c>
      <c r="X5449" s="1">
        <v>42160</v>
      </c>
      <c r="Y5449" s="16">
        <v>4.0399999999999998E-2</v>
      </c>
      <c r="Z5449" s="17">
        <v>1846.12</v>
      </c>
      <c r="AA5449">
        <v>0</v>
      </c>
    </row>
    <row r="5450" spans="1:27">
      <c r="A5450" t="s">
        <v>20</v>
      </c>
      <c r="B5450" t="s">
        <v>10933</v>
      </c>
      <c r="C5450">
        <v>666723376</v>
      </c>
      <c r="D5450" t="s">
        <v>6</v>
      </c>
      <c r="E5450" t="s">
        <v>7</v>
      </c>
      <c r="F5450" t="s">
        <v>18287</v>
      </c>
      <c r="G5450">
        <v>18</v>
      </c>
      <c r="H5450" t="s">
        <v>18297</v>
      </c>
      <c r="I5450">
        <v>5</v>
      </c>
      <c r="J5450" t="s">
        <v>405</v>
      </c>
      <c r="K5450" t="s">
        <v>18304</v>
      </c>
      <c r="L5450" t="s">
        <v>18309</v>
      </c>
      <c r="M5450" s="5">
        <v>595387</v>
      </c>
      <c r="N5450" t="s">
        <v>10934</v>
      </c>
      <c r="O5450" s="15">
        <v>3000000</v>
      </c>
      <c r="P5450" s="15">
        <v>1424814</v>
      </c>
      <c r="Q5450">
        <v>0</v>
      </c>
      <c r="R5450">
        <v>0</v>
      </c>
      <c r="S5450" t="s">
        <v>10</v>
      </c>
      <c r="T5450" s="1">
        <v>41754</v>
      </c>
      <c r="U5450" s="10">
        <v>100367</v>
      </c>
      <c r="V5450" t="s">
        <v>11</v>
      </c>
      <c r="W5450">
        <v>12</v>
      </c>
      <c r="X5450" s="1">
        <v>42405</v>
      </c>
      <c r="Y5450" s="16">
        <v>3.78E-2</v>
      </c>
      <c r="Z5450" s="17">
        <v>1936.07</v>
      </c>
      <c r="AA5450">
        <v>0</v>
      </c>
    </row>
    <row r="5451" spans="1:27">
      <c r="A5451" t="s">
        <v>20</v>
      </c>
      <c r="B5451" t="s">
        <v>10935</v>
      </c>
      <c r="C5451">
        <v>666749842</v>
      </c>
      <c r="D5451" t="s">
        <v>6</v>
      </c>
      <c r="E5451" t="s">
        <v>103</v>
      </c>
      <c r="F5451" t="s">
        <v>18287</v>
      </c>
      <c r="G5451">
        <v>21</v>
      </c>
      <c r="H5451" t="s">
        <v>18297</v>
      </c>
      <c r="I5451">
        <v>6</v>
      </c>
      <c r="J5451" t="s">
        <v>405</v>
      </c>
      <c r="K5451" t="s">
        <v>18304</v>
      </c>
      <c r="L5451" t="s">
        <v>18309</v>
      </c>
      <c r="M5451" s="5">
        <v>355955</v>
      </c>
      <c r="N5451" t="s">
        <v>10936</v>
      </c>
      <c r="O5451" s="15">
        <v>2000000</v>
      </c>
      <c r="P5451" s="15">
        <v>1197774</v>
      </c>
      <c r="Q5451">
        <v>610371</v>
      </c>
      <c r="R5451">
        <v>205</v>
      </c>
      <c r="S5451" t="s">
        <v>10</v>
      </c>
      <c r="T5451" s="1">
        <v>41430</v>
      </c>
      <c r="U5451" s="10">
        <v>107249</v>
      </c>
      <c r="V5451" t="s">
        <v>11</v>
      </c>
      <c r="W5451">
        <v>0</v>
      </c>
      <c r="X5451" s="1">
        <v>41948</v>
      </c>
      <c r="Y5451" s="16">
        <v>3.9599999999999996E-2</v>
      </c>
      <c r="Z5451" s="17">
        <v>1894.4</v>
      </c>
      <c r="AA5451">
        <v>0</v>
      </c>
    </row>
    <row r="5452" spans="1:27">
      <c r="A5452" t="s">
        <v>20</v>
      </c>
      <c r="B5452" t="s">
        <v>10937</v>
      </c>
      <c r="C5452">
        <v>666791796</v>
      </c>
      <c r="D5452" t="s">
        <v>6</v>
      </c>
      <c r="E5452" t="s">
        <v>7</v>
      </c>
      <c r="F5452" t="s">
        <v>18286</v>
      </c>
      <c r="G5452">
        <v>18</v>
      </c>
      <c r="H5452" t="s">
        <v>18297</v>
      </c>
      <c r="I5452">
        <v>5</v>
      </c>
      <c r="J5452" t="s">
        <v>405</v>
      </c>
      <c r="K5452" t="s">
        <v>18306</v>
      </c>
      <c r="L5452" t="s">
        <v>18309</v>
      </c>
      <c r="M5452" s="5">
        <v>928444</v>
      </c>
      <c r="N5452" t="s">
        <v>10938</v>
      </c>
      <c r="O5452" s="15">
        <v>500000</v>
      </c>
      <c r="P5452" s="15">
        <v>2005528</v>
      </c>
      <c r="Q5452">
        <v>0</v>
      </c>
      <c r="R5452">
        <v>0</v>
      </c>
      <c r="S5452" t="s">
        <v>10</v>
      </c>
      <c r="T5452" s="1">
        <v>41117</v>
      </c>
      <c r="U5452" s="10">
        <v>150000</v>
      </c>
      <c r="V5452" t="s">
        <v>11</v>
      </c>
      <c r="W5452">
        <v>5</v>
      </c>
      <c r="X5452" s="1">
        <v>42160</v>
      </c>
      <c r="Y5452" s="16">
        <v>5.2900000000000003E-2</v>
      </c>
      <c r="Z5452" s="17">
        <v>1789.22</v>
      </c>
      <c r="AA5452">
        <v>0</v>
      </c>
    </row>
    <row r="5453" spans="1:27">
      <c r="A5453" t="s">
        <v>20</v>
      </c>
      <c r="B5453" t="s">
        <v>10939</v>
      </c>
      <c r="C5453">
        <v>666885296</v>
      </c>
      <c r="D5453" t="s">
        <v>6</v>
      </c>
      <c r="E5453" t="s">
        <v>7</v>
      </c>
      <c r="F5453" t="s">
        <v>18285</v>
      </c>
      <c r="G5453">
        <v>47</v>
      </c>
      <c r="H5453" t="s">
        <v>18296</v>
      </c>
      <c r="I5453">
        <v>5</v>
      </c>
      <c r="J5453" t="s">
        <v>405</v>
      </c>
      <c r="K5453" t="s">
        <v>18303</v>
      </c>
      <c r="L5453" t="s">
        <v>18308</v>
      </c>
      <c r="M5453" s="5">
        <v>4991874</v>
      </c>
      <c r="N5453" t="s">
        <v>10940</v>
      </c>
      <c r="O5453" s="15">
        <v>400000</v>
      </c>
      <c r="P5453" s="15">
        <v>871155</v>
      </c>
      <c r="Q5453">
        <v>0</v>
      </c>
      <c r="R5453">
        <v>0</v>
      </c>
      <c r="S5453" t="s">
        <v>10</v>
      </c>
      <c r="T5453" s="1">
        <v>40964</v>
      </c>
      <c r="U5453" s="10">
        <v>35540</v>
      </c>
      <c r="V5453" t="s">
        <v>11</v>
      </c>
      <c r="W5453">
        <v>1</v>
      </c>
      <c r="X5453" s="1">
        <v>42160</v>
      </c>
      <c r="Y5453" s="16">
        <v>5.33E-2</v>
      </c>
      <c r="Z5453" s="17">
        <v>1772.42</v>
      </c>
      <c r="AA5453">
        <v>0</v>
      </c>
    </row>
    <row r="5454" spans="1:27">
      <c r="A5454" t="s">
        <v>20</v>
      </c>
      <c r="B5454" t="s">
        <v>10941</v>
      </c>
      <c r="C5454">
        <v>666895328</v>
      </c>
      <c r="D5454" t="s">
        <v>6</v>
      </c>
      <c r="E5454" t="s">
        <v>7</v>
      </c>
      <c r="F5454" t="s">
        <v>18285</v>
      </c>
      <c r="G5454">
        <v>36</v>
      </c>
      <c r="H5454" t="s">
        <v>18296</v>
      </c>
      <c r="I5454">
        <v>5</v>
      </c>
      <c r="J5454" t="s">
        <v>405</v>
      </c>
      <c r="K5454" t="s">
        <v>18306</v>
      </c>
      <c r="L5454" t="s">
        <v>18308</v>
      </c>
      <c r="M5454" s="5">
        <v>3427000</v>
      </c>
      <c r="N5454" t="s">
        <v>10942</v>
      </c>
      <c r="O5454" s="15">
        <v>985600</v>
      </c>
      <c r="P5454" s="15">
        <v>164270</v>
      </c>
      <c r="Q5454">
        <v>0</v>
      </c>
      <c r="R5454">
        <v>0</v>
      </c>
      <c r="S5454" t="s">
        <v>10</v>
      </c>
      <c r="T5454" s="1">
        <v>41822</v>
      </c>
      <c r="U5454" s="10">
        <v>82133</v>
      </c>
      <c r="V5454" t="s">
        <v>11</v>
      </c>
      <c r="W5454">
        <v>10</v>
      </c>
      <c r="X5454" s="1">
        <v>42160</v>
      </c>
      <c r="Y5454" s="16">
        <v>3.95E-2</v>
      </c>
      <c r="Z5454" s="17">
        <v>1865.42</v>
      </c>
      <c r="AA5454">
        <v>0</v>
      </c>
    </row>
    <row r="5455" spans="1:27">
      <c r="A5455" t="s">
        <v>20</v>
      </c>
      <c r="B5455" t="s">
        <v>10943</v>
      </c>
      <c r="C5455">
        <v>666897132</v>
      </c>
      <c r="D5455" t="s">
        <v>6</v>
      </c>
      <c r="E5455" t="s">
        <v>7</v>
      </c>
      <c r="F5455" t="s">
        <v>18286</v>
      </c>
      <c r="G5455">
        <v>18</v>
      </c>
      <c r="H5455" t="s">
        <v>18294</v>
      </c>
      <c r="I5455">
        <v>1</v>
      </c>
      <c r="J5455" t="s">
        <v>405</v>
      </c>
      <c r="K5455" t="s">
        <v>18306</v>
      </c>
      <c r="L5455" t="s">
        <v>18308</v>
      </c>
      <c r="M5455" s="5">
        <v>786870</v>
      </c>
      <c r="N5455" t="s">
        <v>10944</v>
      </c>
      <c r="O5455" s="15">
        <v>700000</v>
      </c>
      <c r="P5455" s="15">
        <v>3483441</v>
      </c>
      <c r="Q5455">
        <v>75966</v>
      </c>
      <c r="R5455">
        <v>25</v>
      </c>
      <c r="S5455" t="s">
        <v>10</v>
      </c>
      <c r="T5455" s="1">
        <v>41012</v>
      </c>
      <c r="U5455" s="10">
        <v>150000</v>
      </c>
      <c r="V5455" t="s">
        <v>11</v>
      </c>
      <c r="W5455">
        <v>7</v>
      </c>
      <c r="X5455" s="1">
        <v>42129</v>
      </c>
      <c r="Y5455" s="16">
        <v>5.4299999999999994E-2</v>
      </c>
      <c r="Z5455" s="17">
        <v>1778.78</v>
      </c>
      <c r="AA5455">
        <v>0</v>
      </c>
    </row>
    <row r="5456" spans="1:27">
      <c r="A5456" t="s">
        <v>20</v>
      </c>
      <c r="B5456" t="s">
        <v>10945</v>
      </c>
      <c r="C5456">
        <v>666901202</v>
      </c>
      <c r="D5456" t="s">
        <v>6</v>
      </c>
      <c r="E5456" t="s">
        <v>103</v>
      </c>
      <c r="F5456" t="s">
        <v>18286</v>
      </c>
      <c r="G5456">
        <v>23</v>
      </c>
      <c r="H5456" t="s">
        <v>18297</v>
      </c>
      <c r="I5456">
        <v>5</v>
      </c>
      <c r="J5456" t="s">
        <v>405</v>
      </c>
      <c r="K5456" t="s">
        <v>18304</v>
      </c>
      <c r="L5456" t="s">
        <v>18308</v>
      </c>
      <c r="M5456" s="5">
        <v>60000</v>
      </c>
      <c r="N5456" t="s">
        <v>10946</v>
      </c>
      <c r="O5456" s="15">
        <v>1200000</v>
      </c>
      <c r="P5456" s="15">
        <v>1990000</v>
      </c>
      <c r="Q5456">
        <v>1487921</v>
      </c>
      <c r="R5456">
        <v>925</v>
      </c>
      <c r="S5456" t="s">
        <v>10</v>
      </c>
      <c r="T5456" s="1">
        <v>41194</v>
      </c>
      <c r="U5456" s="10">
        <v>75000</v>
      </c>
      <c r="V5456" t="s">
        <v>11</v>
      </c>
      <c r="W5456">
        <v>0</v>
      </c>
      <c r="X5456" s="1">
        <v>41218</v>
      </c>
      <c r="Y5456" s="16">
        <v>5.3099999999999994E-2</v>
      </c>
      <c r="Z5456" s="17">
        <v>1797.68</v>
      </c>
      <c r="AA5456">
        <v>0</v>
      </c>
    </row>
    <row r="5457" spans="1:27">
      <c r="A5457" t="s">
        <v>20</v>
      </c>
      <c r="B5457" t="s">
        <v>10947</v>
      </c>
      <c r="C5457">
        <v>666909782</v>
      </c>
      <c r="D5457" t="s">
        <v>6</v>
      </c>
      <c r="E5457" t="s">
        <v>7</v>
      </c>
      <c r="F5457" t="s">
        <v>18286</v>
      </c>
      <c r="G5457">
        <v>35</v>
      </c>
      <c r="H5457" t="s">
        <v>18297</v>
      </c>
      <c r="I5457">
        <v>3</v>
      </c>
      <c r="J5457" t="s">
        <v>405</v>
      </c>
      <c r="K5457" t="s">
        <v>18304</v>
      </c>
      <c r="L5457" t="s">
        <v>18309</v>
      </c>
      <c r="M5457" s="5">
        <v>5420055</v>
      </c>
      <c r="N5457" t="s">
        <v>10948</v>
      </c>
      <c r="O5457" s="15">
        <v>134386</v>
      </c>
      <c r="P5457" s="15">
        <v>56000</v>
      </c>
      <c r="Q5457">
        <v>0</v>
      </c>
      <c r="R5457">
        <v>0</v>
      </c>
      <c r="S5457" t="s">
        <v>10</v>
      </c>
      <c r="T5457" s="1">
        <v>41901</v>
      </c>
      <c r="U5457" s="10">
        <v>11198</v>
      </c>
      <c r="V5457" t="s">
        <v>11</v>
      </c>
      <c r="W5457">
        <v>7</v>
      </c>
      <c r="X5457" s="1">
        <v>42160</v>
      </c>
      <c r="Y5457" s="16">
        <v>4.1900000000000007E-2</v>
      </c>
      <c r="Z5457" s="17">
        <v>1975.42</v>
      </c>
      <c r="AA5457">
        <v>0</v>
      </c>
    </row>
    <row r="5458" spans="1:27">
      <c r="A5458" t="s">
        <v>121</v>
      </c>
      <c r="B5458" t="s">
        <v>10949</v>
      </c>
      <c r="C5458">
        <v>666916404</v>
      </c>
      <c r="D5458" t="s">
        <v>6</v>
      </c>
      <c r="E5458" t="s">
        <v>5</v>
      </c>
      <c r="F5458" t="s">
        <v>18285</v>
      </c>
      <c r="G5458">
        <v>35</v>
      </c>
      <c r="H5458" t="s">
        <v>18294</v>
      </c>
      <c r="I5458">
        <v>2</v>
      </c>
      <c r="J5458" s="3" t="s">
        <v>18292</v>
      </c>
      <c r="K5458" t="s">
        <v>18307</v>
      </c>
      <c r="L5458" t="s">
        <v>18308</v>
      </c>
      <c r="M5458" s="5">
        <v>2175000</v>
      </c>
      <c r="N5458" t="s">
        <v>10950</v>
      </c>
      <c r="O5458" s="15">
        <v>5000000</v>
      </c>
      <c r="P5458" s="15">
        <v>1069425</v>
      </c>
      <c r="Q5458">
        <v>309666</v>
      </c>
      <c r="R5458">
        <v>55</v>
      </c>
      <c r="S5458" t="s">
        <v>10</v>
      </c>
      <c r="T5458" s="1">
        <v>41148</v>
      </c>
      <c r="U5458" s="10">
        <v>200134</v>
      </c>
      <c r="V5458" t="s">
        <v>11</v>
      </c>
      <c r="W5458">
        <v>30</v>
      </c>
      <c r="X5458" s="1">
        <v>42099</v>
      </c>
      <c r="Y5458" s="16">
        <v>5.4000000000000006E-2</v>
      </c>
      <c r="Z5458" s="17">
        <v>1814.83</v>
      </c>
      <c r="AA5458">
        <v>0</v>
      </c>
    </row>
    <row r="5459" spans="1:27">
      <c r="A5459" t="s">
        <v>20</v>
      </c>
      <c r="B5459" t="s">
        <v>10951</v>
      </c>
      <c r="C5459">
        <v>666927360</v>
      </c>
      <c r="D5459" t="s">
        <v>6</v>
      </c>
      <c r="E5459" t="s">
        <v>7</v>
      </c>
      <c r="F5459" t="s">
        <v>18287</v>
      </c>
      <c r="G5459">
        <v>18</v>
      </c>
      <c r="H5459" t="s">
        <v>18296</v>
      </c>
      <c r="I5459">
        <v>4</v>
      </c>
      <c r="J5459" t="s">
        <v>405</v>
      </c>
      <c r="K5459" t="s">
        <v>18303</v>
      </c>
      <c r="L5459" t="s">
        <v>18309</v>
      </c>
      <c r="M5459" s="5">
        <v>702269</v>
      </c>
      <c r="N5459" t="s">
        <v>10952</v>
      </c>
      <c r="O5459" s="15">
        <v>3000000</v>
      </c>
      <c r="P5459" s="15">
        <v>8349835</v>
      </c>
      <c r="Q5459">
        <v>0</v>
      </c>
      <c r="R5459">
        <v>0</v>
      </c>
      <c r="S5459" t="s">
        <v>10</v>
      </c>
      <c r="T5459" s="1">
        <v>41935</v>
      </c>
      <c r="U5459" s="10">
        <v>375000</v>
      </c>
      <c r="V5459" t="s">
        <v>11</v>
      </c>
      <c r="W5459">
        <v>6</v>
      </c>
      <c r="X5459" s="1">
        <v>42160</v>
      </c>
      <c r="Y5459" s="16">
        <v>4.2500000000000003E-2</v>
      </c>
      <c r="Z5459" s="17">
        <v>2049.9</v>
      </c>
      <c r="AA5459">
        <v>0</v>
      </c>
    </row>
    <row r="5460" spans="1:27">
      <c r="A5460" t="s">
        <v>20</v>
      </c>
      <c r="B5460" t="s">
        <v>10953</v>
      </c>
      <c r="C5460">
        <v>666931496</v>
      </c>
      <c r="D5460" t="s">
        <v>6</v>
      </c>
      <c r="E5460" t="s">
        <v>7</v>
      </c>
      <c r="F5460" t="s">
        <v>18286</v>
      </c>
      <c r="G5460">
        <v>42</v>
      </c>
      <c r="H5460" t="s">
        <v>18295</v>
      </c>
      <c r="I5460">
        <v>5</v>
      </c>
      <c r="J5460" t="s">
        <v>405</v>
      </c>
      <c r="K5460" t="s">
        <v>18306</v>
      </c>
      <c r="L5460" t="s">
        <v>18309</v>
      </c>
      <c r="M5460" s="5">
        <v>2550000</v>
      </c>
      <c r="N5460" t="s">
        <v>10954</v>
      </c>
      <c r="O5460" s="15">
        <v>5000000</v>
      </c>
      <c r="P5460" s="15">
        <v>2882103</v>
      </c>
      <c r="Q5460">
        <v>0</v>
      </c>
      <c r="R5460">
        <v>0</v>
      </c>
      <c r="S5460" t="s">
        <v>10</v>
      </c>
      <c r="T5460" s="1">
        <v>41590</v>
      </c>
      <c r="U5460" s="10">
        <v>187649</v>
      </c>
      <c r="V5460" t="s">
        <v>11</v>
      </c>
      <c r="W5460">
        <v>18</v>
      </c>
      <c r="X5460" s="1">
        <v>42160</v>
      </c>
      <c r="Y5460" s="16">
        <v>4.0599999999999997E-2</v>
      </c>
      <c r="Z5460" s="17">
        <v>1932.77</v>
      </c>
      <c r="AA5460">
        <v>0</v>
      </c>
    </row>
    <row r="5461" spans="1:27">
      <c r="A5461" t="s">
        <v>56</v>
      </c>
      <c r="B5461" t="s">
        <v>10955</v>
      </c>
      <c r="C5461">
        <v>666932992</v>
      </c>
      <c r="D5461" t="s">
        <v>6</v>
      </c>
      <c r="E5461" t="s">
        <v>7</v>
      </c>
      <c r="F5461" t="s">
        <v>18287</v>
      </c>
      <c r="G5461">
        <v>35</v>
      </c>
      <c r="H5461" t="s">
        <v>18295</v>
      </c>
      <c r="I5461">
        <v>6</v>
      </c>
      <c r="J5461" t="s">
        <v>57</v>
      </c>
      <c r="K5461" t="s">
        <v>18302</v>
      </c>
      <c r="L5461" t="s">
        <v>18309</v>
      </c>
      <c r="M5461" s="5">
        <v>11335306</v>
      </c>
      <c r="N5461" t="s">
        <v>10956</v>
      </c>
      <c r="O5461" s="15">
        <v>14600000</v>
      </c>
      <c r="P5461" s="15">
        <v>12769166</v>
      </c>
      <c r="Q5461">
        <v>0</v>
      </c>
      <c r="R5461">
        <v>0</v>
      </c>
      <c r="S5461" t="s">
        <v>10</v>
      </c>
      <c r="T5461" s="1">
        <v>41919</v>
      </c>
      <c r="U5461" s="10">
        <v>193546</v>
      </c>
      <c r="V5461" t="s">
        <v>42</v>
      </c>
      <c r="W5461">
        <v>15</v>
      </c>
      <c r="X5461" s="1">
        <v>42170</v>
      </c>
      <c r="Y5461" s="16">
        <v>4.3499999999999997E-2</v>
      </c>
      <c r="Z5461" s="17">
        <v>2028.03</v>
      </c>
      <c r="AA5461">
        <v>0</v>
      </c>
    </row>
    <row r="5462" spans="1:27">
      <c r="A5462" t="s">
        <v>20</v>
      </c>
      <c r="B5462" t="s">
        <v>10957</v>
      </c>
      <c r="C5462">
        <v>666947666</v>
      </c>
      <c r="D5462" t="s">
        <v>6</v>
      </c>
      <c r="E5462" t="s">
        <v>7</v>
      </c>
      <c r="F5462" t="s">
        <v>18286</v>
      </c>
      <c r="G5462">
        <v>48</v>
      </c>
      <c r="H5462" t="s">
        <v>18296</v>
      </c>
      <c r="I5462">
        <v>5</v>
      </c>
      <c r="J5462" t="s">
        <v>405</v>
      </c>
      <c r="K5462" t="s">
        <v>18306</v>
      </c>
      <c r="L5462" t="s">
        <v>18309</v>
      </c>
      <c r="M5462" s="5">
        <v>5086645</v>
      </c>
      <c r="N5462" t="s">
        <v>10958</v>
      </c>
      <c r="O5462" s="15">
        <v>5600000</v>
      </c>
      <c r="P5462" s="15">
        <v>4418268</v>
      </c>
      <c r="Q5462">
        <v>0</v>
      </c>
      <c r="R5462">
        <v>0</v>
      </c>
      <c r="S5462" t="s">
        <v>10</v>
      </c>
      <c r="T5462" s="1">
        <v>41859</v>
      </c>
      <c r="U5462" s="10">
        <v>192768</v>
      </c>
      <c r="V5462" t="s">
        <v>11</v>
      </c>
      <c r="W5462">
        <v>2</v>
      </c>
      <c r="X5462" s="1">
        <v>42175</v>
      </c>
      <c r="Y5462" s="16">
        <v>4.0599999999999997E-2</v>
      </c>
      <c r="Z5462" s="17">
        <v>1888.51</v>
      </c>
      <c r="AA5462">
        <v>0</v>
      </c>
    </row>
    <row r="5463" spans="1:27">
      <c r="A5463" t="s">
        <v>20</v>
      </c>
      <c r="B5463" t="s">
        <v>10959</v>
      </c>
      <c r="C5463">
        <v>666965486</v>
      </c>
      <c r="D5463" t="s">
        <v>6</v>
      </c>
      <c r="E5463" t="s">
        <v>7</v>
      </c>
      <c r="F5463" t="s">
        <v>18287</v>
      </c>
      <c r="G5463">
        <v>55</v>
      </c>
      <c r="H5463" t="s">
        <v>18294</v>
      </c>
      <c r="I5463">
        <v>6</v>
      </c>
      <c r="J5463" t="s">
        <v>405</v>
      </c>
      <c r="K5463" t="s">
        <v>18304</v>
      </c>
      <c r="L5463" t="s">
        <v>18309</v>
      </c>
      <c r="M5463" s="5">
        <v>884471</v>
      </c>
      <c r="N5463" t="s">
        <v>10960</v>
      </c>
      <c r="O5463" s="15">
        <v>8000000</v>
      </c>
      <c r="P5463" s="15">
        <v>6587549</v>
      </c>
      <c r="Q5463">
        <v>0</v>
      </c>
      <c r="R5463">
        <v>0</v>
      </c>
      <c r="S5463" t="s">
        <v>10</v>
      </c>
      <c r="T5463" s="1">
        <v>41632</v>
      </c>
      <c r="U5463" s="10">
        <v>214201</v>
      </c>
      <c r="V5463" t="s">
        <v>11</v>
      </c>
      <c r="W5463">
        <v>16</v>
      </c>
      <c r="X5463" s="1">
        <v>42160</v>
      </c>
      <c r="Y5463" s="16">
        <v>4.0599999999999997E-2</v>
      </c>
      <c r="Z5463" s="17">
        <v>1925.45</v>
      </c>
      <c r="AA5463">
        <v>0</v>
      </c>
    </row>
    <row r="5464" spans="1:27">
      <c r="A5464" t="s">
        <v>20</v>
      </c>
      <c r="B5464" t="s">
        <v>10961</v>
      </c>
      <c r="C5464">
        <v>667005328</v>
      </c>
      <c r="D5464" t="s">
        <v>6</v>
      </c>
      <c r="E5464" t="s">
        <v>7</v>
      </c>
      <c r="F5464" t="s">
        <v>18285</v>
      </c>
      <c r="G5464">
        <v>33</v>
      </c>
      <c r="H5464" t="s">
        <v>18296</v>
      </c>
      <c r="I5464">
        <v>3</v>
      </c>
      <c r="J5464" t="s">
        <v>405</v>
      </c>
      <c r="K5464" t="s">
        <v>18307</v>
      </c>
      <c r="L5464" t="s">
        <v>18308</v>
      </c>
      <c r="M5464" s="5">
        <v>484462</v>
      </c>
      <c r="N5464" t="s">
        <v>10962</v>
      </c>
      <c r="O5464" s="15">
        <v>3000000</v>
      </c>
      <c r="P5464" s="15">
        <v>972424</v>
      </c>
      <c r="Q5464">
        <v>0</v>
      </c>
      <c r="R5464">
        <v>0</v>
      </c>
      <c r="S5464" t="s">
        <v>10</v>
      </c>
      <c r="T5464" s="1">
        <v>41464</v>
      </c>
      <c r="U5464" s="10">
        <v>120081</v>
      </c>
      <c r="V5464" t="s">
        <v>11</v>
      </c>
      <c r="W5464">
        <v>14</v>
      </c>
      <c r="X5464" s="1">
        <v>42160</v>
      </c>
      <c r="Y5464" s="16">
        <v>3.9100000000000003E-2</v>
      </c>
      <c r="Z5464" s="17">
        <v>1926.84</v>
      </c>
      <c r="AA5464">
        <v>0</v>
      </c>
    </row>
    <row r="5465" spans="1:27">
      <c r="A5465" t="s">
        <v>20</v>
      </c>
      <c r="B5465" t="s">
        <v>10963</v>
      </c>
      <c r="C5465">
        <v>667010872</v>
      </c>
      <c r="D5465" t="s">
        <v>6</v>
      </c>
      <c r="E5465" t="s">
        <v>7</v>
      </c>
      <c r="F5465" t="s">
        <v>18285</v>
      </c>
      <c r="G5465">
        <v>28</v>
      </c>
      <c r="H5465" t="s">
        <v>18297</v>
      </c>
      <c r="I5465">
        <v>4</v>
      </c>
      <c r="J5465" t="s">
        <v>405</v>
      </c>
      <c r="K5465" t="s">
        <v>18305</v>
      </c>
      <c r="L5465" t="s">
        <v>18308</v>
      </c>
      <c r="M5465" s="5">
        <v>837000</v>
      </c>
      <c r="N5465" t="s">
        <v>10964</v>
      </c>
      <c r="O5465" s="15">
        <v>10000000</v>
      </c>
      <c r="P5465" s="15">
        <v>7675844</v>
      </c>
      <c r="Q5465">
        <v>0</v>
      </c>
      <c r="R5465">
        <v>0</v>
      </c>
      <c r="S5465" t="s">
        <v>10</v>
      </c>
      <c r="T5465" s="1">
        <v>41460</v>
      </c>
      <c r="U5465" s="10">
        <v>296475</v>
      </c>
      <c r="V5465" t="s">
        <v>11</v>
      </c>
      <c r="W5465">
        <v>22</v>
      </c>
      <c r="X5465" s="1">
        <v>42160</v>
      </c>
      <c r="Y5465" s="16">
        <v>3.9100000000000003E-2</v>
      </c>
      <c r="Z5465" s="17">
        <v>1915.45</v>
      </c>
      <c r="AA5465">
        <v>0</v>
      </c>
    </row>
    <row r="5466" spans="1:27">
      <c r="A5466" t="s">
        <v>20</v>
      </c>
      <c r="B5466" t="s">
        <v>10965</v>
      </c>
      <c r="C5466">
        <v>667049064</v>
      </c>
      <c r="D5466" t="s">
        <v>6</v>
      </c>
      <c r="E5466" t="s">
        <v>7</v>
      </c>
      <c r="F5466" t="s">
        <v>18286</v>
      </c>
      <c r="G5466">
        <v>28</v>
      </c>
      <c r="H5466" t="s">
        <v>18297</v>
      </c>
      <c r="I5466">
        <v>2</v>
      </c>
      <c r="J5466" t="s">
        <v>405</v>
      </c>
      <c r="K5466" t="s">
        <v>18302</v>
      </c>
      <c r="L5466" t="s">
        <v>18308</v>
      </c>
      <c r="M5466" s="5">
        <v>280272</v>
      </c>
      <c r="N5466" t="s">
        <v>10966</v>
      </c>
      <c r="O5466" s="15">
        <v>4000000</v>
      </c>
      <c r="P5466" s="15">
        <v>2347411</v>
      </c>
      <c r="Q5466">
        <v>0</v>
      </c>
      <c r="R5466">
        <v>0</v>
      </c>
      <c r="S5466" t="s">
        <v>10</v>
      </c>
      <c r="T5466" s="1">
        <v>41799</v>
      </c>
      <c r="U5466" s="10">
        <v>200672</v>
      </c>
      <c r="V5466" t="s">
        <v>11</v>
      </c>
      <c r="W5466">
        <v>11</v>
      </c>
      <c r="X5466" s="1">
        <v>42160</v>
      </c>
      <c r="Y5466" s="16">
        <v>3.8699999999999998E-2</v>
      </c>
      <c r="Z5466" s="17">
        <v>1886.09</v>
      </c>
      <c r="AA5466">
        <v>0</v>
      </c>
    </row>
    <row r="5467" spans="1:27">
      <c r="A5467" t="s">
        <v>20</v>
      </c>
      <c r="B5467" t="s">
        <v>10967</v>
      </c>
      <c r="C5467">
        <v>667051330</v>
      </c>
      <c r="D5467" t="s">
        <v>6</v>
      </c>
      <c r="E5467" t="s">
        <v>7</v>
      </c>
      <c r="F5467" t="s">
        <v>18286</v>
      </c>
      <c r="G5467">
        <v>54</v>
      </c>
      <c r="H5467" t="s">
        <v>18296</v>
      </c>
      <c r="I5467">
        <v>6</v>
      </c>
      <c r="J5467" t="s">
        <v>405</v>
      </c>
      <c r="K5467" t="s">
        <v>18304</v>
      </c>
      <c r="L5467" t="s">
        <v>18309</v>
      </c>
      <c r="M5467" s="5">
        <v>816000</v>
      </c>
      <c r="N5467" t="s">
        <v>10968</v>
      </c>
      <c r="O5467" s="15">
        <v>12300000</v>
      </c>
      <c r="P5467" s="15">
        <v>10870781</v>
      </c>
      <c r="Q5467">
        <v>0</v>
      </c>
      <c r="R5467">
        <v>0</v>
      </c>
      <c r="S5467" t="s">
        <v>10</v>
      </c>
      <c r="T5467" s="1">
        <v>41785</v>
      </c>
      <c r="U5467" s="10">
        <v>329334</v>
      </c>
      <c r="V5467" t="s">
        <v>11</v>
      </c>
      <c r="W5467">
        <v>11</v>
      </c>
      <c r="X5467" s="1">
        <v>42160</v>
      </c>
      <c r="Y5467" s="16">
        <v>3.8100000000000002E-2</v>
      </c>
      <c r="Z5467" s="17">
        <v>1905.53</v>
      </c>
      <c r="AA5467">
        <v>0</v>
      </c>
    </row>
    <row r="5468" spans="1:27">
      <c r="A5468" t="s">
        <v>20</v>
      </c>
      <c r="B5468" t="s">
        <v>10969</v>
      </c>
      <c r="C5468">
        <v>667053156</v>
      </c>
      <c r="D5468" t="s">
        <v>6</v>
      </c>
      <c r="E5468" t="s">
        <v>7</v>
      </c>
      <c r="F5468" t="s">
        <v>18287</v>
      </c>
      <c r="G5468">
        <v>52</v>
      </c>
      <c r="H5468" t="s">
        <v>18294</v>
      </c>
      <c r="I5468">
        <v>1</v>
      </c>
      <c r="J5468" t="s">
        <v>405</v>
      </c>
      <c r="K5468" t="s">
        <v>18306</v>
      </c>
      <c r="L5468" t="s">
        <v>18309</v>
      </c>
      <c r="M5468" s="5">
        <v>2469585</v>
      </c>
      <c r="N5468" t="s">
        <v>10970</v>
      </c>
      <c r="O5468" s="15">
        <v>10000000</v>
      </c>
      <c r="P5468" s="15">
        <v>8037040</v>
      </c>
      <c r="Q5468">
        <v>0</v>
      </c>
      <c r="R5468">
        <v>0</v>
      </c>
      <c r="S5468" t="s">
        <v>10</v>
      </c>
      <c r="T5468" s="1">
        <v>41737</v>
      </c>
      <c r="U5468" s="10">
        <v>306995</v>
      </c>
      <c r="V5468" t="s">
        <v>11</v>
      </c>
      <c r="W5468">
        <v>13</v>
      </c>
      <c r="X5468" s="1">
        <v>42185</v>
      </c>
      <c r="Y5468" s="16">
        <v>3.8800000000000001E-2</v>
      </c>
      <c r="Z5468" s="17">
        <v>1937.59</v>
      </c>
      <c r="AA5468">
        <v>0</v>
      </c>
    </row>
    <row r="5469" spans="1:27">
      <c r="A5469" t="s">
        <v>20</v>
      </c>
      <c r="B5469" t="s">
        <v>10971</v>
      </c>
      <c r="C5469">
        <v>667066290</v>
      </c>
      <c r="D5469" t="s">
        <v>6</v>
      </c>
      <c r="E5469" t="s">
        <v>7</v>
      </c>
      <c r="F5469" t="s">
        <v>18287</v>
      </c>
      <c r="G5469">
        <v>23</v>
      </c>
      <c r="H5469" t="s">
        <v>18294</v>
      </c>
      <c r="I5469">
        <v>2</v>
      </c>
      <c r="J5469" t="s">
        <v>405</v>
      </c>
      <c r="K5469" t="s">
        <v>18304</v>
      </c>
      <c r="L5469" t="s">
        <v>18308</v>
      </c>
      <c r="M5469" s="5">
        <v>151543</v>
      </c>
      <c r="N5469" t="s">
        <v>10972</v>
      </c>
      <c r="O5469" s="15">
        <v>1100000</v>
      </c>
      <c r="P5469" s="15">
        <v>617977</v>
      </c>
      <c r="Q5469">
        <v>0</v>
      </c>
      <c r="R5469">
        <v>0</v>
      </c>
      <c r="S5469" t="s">
        <v>10</v>
      </c>
      <c r="T5469" s="1">
        <v>41901</v>
      </c>
      <c r="U5469" s="10">
        <v>82702</v>
      </c>
      <c r="V5469" t="s">
        <v>11</v>
      </c>
      <c r="W5469">
        <v>7</v>
      </c>
      <c r="X5469" s="1">
        <v>42160</v>
      </c>
      <c r="Y5469" s="16">
        <v>4.1900000000000007E-2</v>
      </c>
      <c r="Z5469" s="17">
        <v>1975.42</v>
      </c>
      <c r="AA5469">
        <v>0</v>
      </c>
    </row>
    <row r="5470" spans="1:27">
      <c r="A5470" t="s">
        <v>20</v>
      </c>
      <c r="B5470" t="s">
        <v>10973</v>
      </c>
      <c r="C5470">
        <v>667079182</v>
      </c>
      <c r="D5470" t="s">
        <v>6</v>
      </c>
      <c r="E5470" t="s">
        <v>7</v>
      </c>
      <c r="F5470" t="s">
        <v>18285</v>
      </c>
      <c r="G5470">
        <v>49</v>
      </c>
      <c r="H5470" t="s">
        <v>18297</v>
      </c>
      <c r="I5470">
        <v>4</v>
      </c>
      <c r="J5470" t="s">
        <v>405</v>
      </c>
      <c r="K5470" t="s">
        <v>18304</v>
      </c>
      <c r="L5470" t="s">
        <v>18308</v>
      </c>
      <c r="M5470" s="5">
        <v>352141</v>
      </c>
      <c r="N5470" t="s">
        <v>10974</v>
      </c>
      <c r="O5470" s="15">
        <v>6000000</v>
      </c>
      <c r="P5470" s="15">
        <v>3396673</v>
      </c>
      <c r="Q5470">
        <v>167970</v>
      </c>
      <c r="R5470">
        <v>25</v>
      </c>
      <c r="S5470" t="s">
        <v>10</v>
      </c>
      <c r="T5470" s="1">
        <v>41526</v>
      </c>
      <c r="U5470" s="10">
        <v>240161</v>
      </c>
      <c r="V5470" t="s">
        <v>11</v>
      </c>
      <c r="W5470">
        <v>19</v>
      </c>
      <c r="X5470" s="1">
        <v>42129</v>
      </c>
      <c r="Y5470" s="16">
        <v>4.0899999999999999E-2</v>
      </c>
      <c r="Z5470" s="17">
        <v>1947.99</v>
      </c>
      <c r="AA5470">
        <v>0</v>
      </c>
    </row>
    <row r="5471" spans="1:27">
      <c r="A5471" t="s">
        <v>20</v>
      </c>
      <c r="B5471" t="s">
        <v>10975</v>
      </c>
      <c r="C5471">
        <v>667083032</v>
      </c>
      <c r="D5471" t="s">
        <v>6</v>
      </c>
      <c r="E5471" t="s">
        <v>7</v>
      </c>
      <c r="F5471" t="s">
        <v>18285</v>
      </c>
      <c r="G5471">
        <v>18</v>
      </c>
      <c r="H5471" t="s">
        <v>18295</v>
      </c>
      <c r="I5471">
        <v>5</v>
      </c>
      <c r="J5471" t="s">
        <v>405</v>
      </c>
      <c r="K5471" t="s">
        <v>18302</v>
      </c>
      <c r="L5471" t="s">
        <v>18308</v>
      </c>
      <c r="M5471" s="5">
        <v>305520</v>
      </c>
      <c r="N5471" t="s">
        <v>10976</v>
      </c>
      <c r="O5471" s="15">
        <v>12000000</v>
      </c>
      <c r="P5471" s="15">
        <v>10748908</v>
      </c>
      <c r="Q5471">
        <v>0</v>
      </c>
      <c r="R5471">
        <v>0</v>
      </c>
      <c r="S5471" t="s">
        <v>10</v>
      </c>
      <c r="T5471" s="1">
        <v>41940</v>
      </c>
      <c r="U5471" s="10">
        <v>355668</v>
      </c>
      <c r="V5471" t="s">
        <v>11</v>
      </c>
      <c r="W5471">
        <v>7</v>
      </c>
      <c r="X5471" s="1">
        <v>42185</v>
      </c>
      <c r="Y5471" s="16">
        <v>4.2300000000000004E-2</v>
      </c>
      <c r="Z5471" s="17">
        <v>2069.7199999999998</v>
      </c>
      <c r="AA5471">
        <v>0</v>
      </c>
    </row>
    <row r="5472" spans="1:27">
      <c r="A5472" t="s">
        <v>20</v>
      </c>
      <c r="B5472" t="s">
        <v>10977</v>
      </c>
      <c r="C5472">
        <v>667086684</v>
      </c>
      <c r="D5472" t="s">
        <v>6</v>
      </c>
      <c r="E5472" t="s">
        <v>7</v>
      </c>
      <c r="F5472" t="s">
        <v>18287</v>
      </c>
      <c r="G5472">
        <v>40</v>
      </c>
      <c r="H5472" t="s">
        <v>18295</v>
      </c>
      <c r="I5472">
        <v>1</v>
      </c>
      <c r="J5472" t="s">
        <v>405</v>
      </c>
      <c r="K5472" t="s">
        <v>18304</v>
      </c>
      <c r="L5472" t="s">
        <v>18308</v>
      </c>
      <c r="M5472" s="5">
        <v>6191839</v>
      </c>
      <c r="N5472" t="s">
        <v>10978</v>
      </c>
      <c r="O5472" s="15">
        <v>1800000</v>
      </c>
      <c r="P5472" s="15">
        <v>953966</v>
      </c>
      <c r="Q5472">
        <v>0</v>
      </c>
      <c r="R5472">
        <v>0</v>
      </c>
      <c r="S5472" t="s">
        <v>10</v>
      </c>
      <c r="T5472" s="1">
        <v>40983</v>
      </c>
      <c r="U5472" s="10">
        <v>75000</v>
      </c>
      <c r="V5472" t="s">
        <v>11</v>
      </c>
      <c r="W5472">
        <v>3</v>
      </c>
      <c r="X5472" s="1">
        <v>42160</v>
      </c>
      <c r="Y5472" s="16">
        <v>5.3499999999999999E-2</v>
      </c>
      <c r="Z5472" s="17">
        <v>1761.04</v>
      </c>
      <c r="AA5472">
        <v>0</v>
      </c>
    </row>
    <row r="5473" spans="1:27">
      <c r="A5473" t="s">
        <v>20</v>
      </c>
      <c r="B5473" t="s">
        <v>10979</v>
      </c>
      <c r="C5473">
        <v>667091216</v>
      </c>
      <c r="D5473" t="s">
        <v>6</v>
      </c>
      <c r="E5473" t="s">
        <v>7</v>
      </c>
      <c r="F5473" t="s">
        <v>18286</v>
      </c>
      <c r="G5473">
        <v>18</v>
      </c>
      <c r="H5473" t="s">
        <v>18295</v>
      </c>
      <c r="I5473">
        <v>3</v>
      </c>
      <c r="J5473" t="s">
        <v>405</v>
      </c>
      <c r="K5473" t="s">
        <v>18302</v>
      </c>
      <c r="L5473" t="s">
        <v>18309</v>
      </c>
      <c r="M5473" s="5">
        <v>331318</v>
      </c>
      <c r="N5473" t="s">
        <v>10980</v>
      </c>
      <c r="O5473" s="15">
        <v>2500000</v>
      </c>
      <c r="P5473" s="15">
        <v>1941625</v>
      </c>
      <c r="Q5473">
        <v>0</v>
      </c>
      <c r="R5473">
        <v>0</v>
      </c>
      <c r="S5473" t="s">
        <v>10</v>
      </c>
      <c r="T5473" s="1">
        <v>41568</v>
      </c>
      <c r="U5473" s="10">
        <v>83597</v>
      </c>
      <c r="V5473" t="s">
        <v>11</v>
      </c>
      <c r="W5473">
        <v>5</v>
      </c>
      <c r="X5473" s="1">
        <v>42160</v>
      </c>
      <c r="Y5473" s="16">
        <v>3.9599999999999996E-2</v>
      </c>
      <c r="Z5473" s="17">
        <v>1879.88</v>
      </c>
      <c r="AA5473">
        <v>0</v>
      </c>
    </row>
    <row r="5474" spans="1:27">
      <c r="A5474" t="s">
        <v>20</v>
      </c>
      <c r="B5474" t="s">
        <v>10981</v>
      </c>
      <c r="C5474">
        <v>667094934</v>
      </c>
      <c r="D5474" t="s">
        <v>6</v>
      </c>
      <c r="E5474" t="s">
        <v>7</v>
      </c>
      <c r="F5474" t="s">
        <v>18286</v>
      </c>
      <c r="G5474">
        <v>31</v>
      </c>
      <c r="H5474" t="s">
        <v>18297</v>
      </c>
      <c r="I5474">
        <v>5</v>
      </c>
      <c r="J5474" t="s">
        <v>405</v>
      </c>
      <c r="K5474" t="s">
        <v>18304</v>
      </c>
      <c r="L5474" t="s">
        <v>18308</v>
      </c>
      <c r="M5474" s="5">
        <v>768473</v>
      </c>
      <c r="N5474" t="s">
        <v>10982</v>
      </c>
      <c r="O5474" s="15">
        <v>2000000</v>
      </c>
      <c r="P5474" s="15">
        <v>1007995</v>
      </c>
      <c r="Q5474">
        <v>0</v>
      </c>
      <c r="R5474">
        <v>0</v>
      </c>
      <c r="S5474" t="s">
        <v>10</v>
      </c>
      <c r="T5474" s="1">
        <v>41737</v>
      </c>
      <c r="U5474" s="10">
        <v>100336</v>
      </c>
      <c r="V5474" t="s">
        <v>11</v>
      </c>
      <c r="W5474">
        <v>13</v>
      </c>
      <c r="X5474" s="1">
        <v>42160</v>
      </c>
      <c r="Y5474" s="16">
        <v>3.8800000000000001E-2</v>
      </c>
      <c r="Z5474" s="17">
        <v>1937.59</v>
      </c>
      <c r="AA5474">
        <v>0</v>
      </c>
    </row>
    <row r="5475" spans="1:27">
      <c r="A5475" t="s">
        <v>20</v>
      </c>
      <c r="B5475" t="s">
        <v>10983</v>
      </c>
      <c r="C5475">
        <v>667100918</v>
      </c>
      <c r="D5475" t="s">
        <v>100</v>
      </c>
      <c r="E5475" t="s">
        <v>103</v>
      </c>
      <c r="F5475" t="s">
        <v>18285</v>
      </c>
      <c r="G5475">
        <v>18</v>
      </c>
      <c r="H5475" t="s">
        <v>18296</v>
      </c>
      <c r="I5475">
        <v>6</v>
      </c>
      <c r="J5475" t="s">
        <v>405</v>
      </c>
      <c r="K5475" t="s">
        <v>18302</v>
      </c>
      <c r="L5475" t="s">
        <v>18308</v>
      </c>
      <c r="M5475" s="5">
        <v>0</v>
      </c>
      <c r="N5475" t="s">
        <v>10984</v>
      </c>
      <c r="O5475" s="15">
        <v>14000000</v>
      </c>
      <c r="P5475" s="15">
        <v>10133820</v>
      </c>
      <c r="Q5475">
        <v>1608570</v>
      </c>
      <c r="R5475">
        <v>235</v>
      </c>
      <c r="S5475" t="s">
        <v>10</v>
      </c>
      <c r="T5475" s="1">
        <v>41065</v>
      </c>
      <c r="U5475" s="10">
        <v>472916</v>
      </c>
      <c r="V5475" t="s">
        <v>11</v>
      </c>
      <c r="W5475">
        <v>27</v>
      </c>
      <c r="X5475" s="1">
        <v>41917</v>
      </c>
      <c r="Y5475" s="16">
        <v>5.4800000000000001E-2</v>
      </c>
      <c r="Z5475" s="17">
        <v>1815.54</v>
      </c>
      <c r="AA5475">
        <v>0</v>
      </c>
    </row>
    <row r="5476" spans="1:27">
      <c r="A5476" t="s">
        <v>20</v>
      </c>
      <c r="B5476" t="s">
        <v>10985</v>
      </c>
      <c r="C5476">
        <v>667151562</v>
      </c>
      <c r="D5476" t="s">
        <v>6</v>
      </c>
      <c r="E5476" t="s">
        <v>103</v>
      </c>
      <c r="F5476" t="s">
        <v>18285</v>
      </c>
      <c r="G5476">
        <v>51</v>
      </c>
      <c r="H5476" t="s">
        <v>18294</v>
      </c>
      <c r="I5476">
        <v>5</v>
      </c>
      <c r="J5476" t="s">
        <v>405</v>
      </c>
      <c r="K5476" t="s">
        <v>18304</v>
      </c>
      <c r="L5476" t="s">
        <v>18309</v>
      </c>
      <c r="M5476" s="5">
        <v>288172</v>
      </c>
      <c r="N5476" t="s">
        <v>10986</v>
      </c>
      <c r="O5476" s="15">
        <v>860000</v>
      </c>
      <c r="P5476" s="15">
        <v>386270</v>
      </c>
      <c r="Q5476">
        <v>386270</v>
      </c>
      <c r="R5476">
        <v>415</v>
      </c>
      <c r="S5476" t="s">
        <v>10</v>
      </c>
      <c r="T5476" s="1">
        <v>41473</v>
      </c>
      <c r="U5476" s="10">
        <v>83500</v>
      </c>
      <c r="V5476" t="s">
        <v>11</v>
      </c>
      <c r="W5476">
        <v>7</v>
      </c>
      <c r="X5476" s="1">
        <v>41734</v>
      </c>
      <c r="Y5476" s="16">
        <v>3.9800000000000002E-2</v>
      </c>
      <c r="Z5476" s="17">
        <v>1873.25</v>
      </c>
      <c r="AA5476">
        <v>0</v>
      </c>
    </row>
    <row r="5477" spans="1:27">
      <c r="A5477" t="s">
        <v>20</v>
      </c>
      <c r="B5477" t="s">
        <v>10987</v>
      </c>
      <c r="C5477">
        <v>667159548</v>
      </c>
      <c r="D5477" t="s">
        <v>6</v>
      </c>
      <c r="E5477" t="s">
        <v>103</v>
      </c>
      <c r="F5477" t="s">
        <v>18286</v>
      </c>
      <c r="G5477">
        <v>50</v>
      </c>
      <c r="H5477" t="s">
        <v>18295</v>
      </c>
      <c r="I5477">
        <v>1</v>
      </c>
      <c r="J5477" t="s">
        <v>405</v>
      </c>
      <c r="K5477" t="s">
        <v>18305</v>
      </c>
      <c r="L5477" t="s">
        <v>18308</v>
      </c>
      <c r="M5477" s="5">
        <v>735671</v>
      </c>
      <c r="N5477" t="s">
        <v>10988</v>
      </c>
      <c r="O5477" s="15">
        <v>706218</v>
      </c>
      <c r="P5477" s="15">
        <v>99832</v>
      </c>
      <c r="Q5477">
        <v>99832</v>
      </c>
      <c r="R5477">
        <v>595</v>
      </c>
      <c r="S5477" t="s">
        <v>10</v>
      </c>
      <c r="T5477" s="1">
        <v>41337</v>
      </c>
      <c r="U5477" s="10">
        <v>100888</v>
      </c>
      <c r="V5477" t="s">
        <v>11</v>
      </c>
      <c r="W5477">
        <v>6</v>
      </c>
      <c r="X5477" s="1">
        <v>41552</v>
      </c>
      <c r="Y5477" s="16">
        <v>4.8300000000000003E-2</v>
      </c>
      <c r="Z5477" s="17">
        <v>1816.48</v>
      </c>
      <c r="AA5477">
        <v>0</v>
      </c>
    </row>
    <row r="5478" spans="1:27">
      <c r="A5478" t="s">
        <v>20</v>
      </c>
      <c r="B5478" t="s">
        <v>10989</v>
      </c>
      <c r="C5478">
        <v>667184826</v>
      </c>
      <c r="D5478" t="s">
        <v>6</v>
      </c>
      <c r="E5478" t="s">
        <v>7</v>
      </c>
      <c r="F5478" t="s">
        <v>18287</v>
      </c>
      <c r="G5478">
        <v>48</v>
      </c>
      <c r="H5478" t="s">
        <v>18296</v>
      </c>
      <c r="I5478">
        <v>5</v>
      </c>
      <c r="J5478" t="s">
        <v>405</v>
      </c>
      <c r="K5478" t="s">
        <v>18304</v>
      </c>
      <c r="L5478" t="s">
        <v>18309</v>
      </c>
      <c r="M5478" s="5">
        <v>384479</v>
      </c>
      <c r="N5478" t="s">
        <v>10990</v>
      </c>
      <c r="O5478" s="15">
        <v>10000000</v>
      </c>
      <c r="P5478" s="15">
        <v>8650544</v>
      </c>
      <c r="Q5478">
        <v>0</v>
      </c>
      <c r="R5478">
        <v>0</v>
      </c>
      <c r="S5478" t="s">
        <v>10</v>
      </c>
      <c r="T5478" s="1">
        <v>41424</v>
      </c>
      <c r="U5478" s="10">
        <v>258638</v>
      </c>
      <c r="V5478" t="s">
        <v>11</v>
      </c>
      <c r="W5478">
        <v>23</v>
      </c>
      <c r="X5478" s="1">
        <v>42160</v>
      </c>
      <c r="Y5478" s="16">
        <v>3.9800000000000002E-2</v>
      </c>
      <c r="Z5478" s="17">
        <v>1894.13</v>
      </c>
      <c r="AA5478">
        <v>0</v>
      </c>
    </row>
    <row r="5479" spans="1:27">
      <c r="A5479" t="s">
        <v>20</v>
      </c>
      <c r="B5479" t="s">
        <v>10991</v>
      </c>
      <c r="C5479">
        <v>667192526</v>
      </c>
      <c r="D5479" t="s">
        <v>6</v>
      </c>
      <c r="E5479" t="s">
        <v>5</v>
      </c>
      <c r="F5479" t="s">
        <v>18285</v>
      </c>
      <c r="G5479">
        <v>37</v>
      </c>
      <c r="H5479" t="s">
        <v>18297</v>
      </c>
      <c r="I5479">
        <v>3</v>
      </c>
      <c r="J5479" t="s">
        <v>405</v>
      </c>
      <c r="K5479" t="s">
        <v>18307</v>
      </c>
      <c r="L5479" t="s">
        <v>18309</v>
      </c>
      <c r="M5479" s="5">
        <v>494100</v>
      </c>
      <c r="N5479" t="s">
        <v>9079</v>
      </c>
      <c r="O5479" s="15">
        <v>10000000</v>
      </c>
      <c r="P5479" s="15">
        <v>9198841</v>
      </c>
      <c r="Q5479">
        <v>71854</v>
      </c>
      <c r="R5479">
        <v>55</v>
      </c>
      <c r="S5479" t="s">
        <v>10</v>
      </c>
      <c r="T5479" s="1">
        <v>41123</v>
      </c>
      <c r="U5479" s="10">
        <v>231056</v>
      </c>
      <c r="V5479" t="s">
        <v>11</v>
      </c>
      <c r="W5479">
        <v>31</v>
      </c>
      <c r="X5479" s="1">
        <v>42099</v>
      </c>
      <c r="Y5479" s="16">
        <v>5.2900000000000003E-2</v>
      </c>
      <c r="Z5479" s="17">
        <v>1787.51</v>
      </c>
      <c r="AA5479">
        <v>0</v>
      </c>
    </row>
    <row r="5480" spans="1:27">
      <c r="A5480" t="s">
        <v>20</v>
      </c>
      <c r="B5480" t="s">
        <v>10992</v>
      </c>
      <c r="C5480">
        <v>667199852</v>
      </c>
      <c r="D5480" t="s">
        <v>6</v>
      </c>
      <c r="E5480" t="s">
        <v>7</v>
      </c>
      <c r="F5480" t="s">
        <v>18285</v>
      </c>
      <c r="G5480">
        <v>18</v>
      </c>
      <c r="H5480" t="s">
        <v>18296</v>
      </c>
      <c r="I5480">
        <v>4</v>
      </c>
      <c r="J5480" t="s">
        <v>405</v>
      </c>
      <c r="K5480" t="s">
        <v>18306</v>
      </c>
      <c r="L5480" t="s">
        <v>18309</v>
      </c>
      <c r="M5480" s="5">
        <v>873061</v>
      </c>
      <c r="N5480" t="s">
        <v>10993</v>
      </c>
      <c r="O5480" s="15">
        <v>14000000</v>
      </c>
      <c r="P5480" s="15">
        <v>11528223</v>
      </c>
      <c r="Q5480">
        <v>177872</v>
      </c>
      <c r="R5480">
        <v>0</v>
      </c>
      <c r="S5480" t="s">
        <v>10</v>
      </c>
      <c r="T5480" s="1">
        <v>41632</v>
      </c>
      <c r="U5480" s="10">
        <v>374851</v>
      </c>
      <c r="V5480" t="s">
        <v>11</v>
      </c>
      <c r="W5480">
        <v>16</v>
      </c>
      <c r="X5480" s="1">
        <v>42155</v>
      </c>
      <c r="Y5480" s="16">
        <v>4.0599999999999997E-2</v>
      </c>
      <c r="Z5480" s="17">
        <v>1925.45</v>
      </c>
      <c r="AA5480">
        <v>0</v>
      </c>
    </row>
    <row r="5481" spans="1:27">
      <c r="A5481" t="s">
        <v>20</v>
      </c>
      <c r="B5481" t="s">
        <v>10994</v>
      </c>
      <c r="C5481">
        <v>667218376</v>
      </c>
      <c r="D5481" t="s">
        <v>6</v>
      </c>
      <c r="E5481" t="s">
        <v>7</v>
      </c>
      <c r="F5481" t="s">
        <v>18285</v>
      </c>
      <c r="G5481">
        <v>18</v>
      </c>
      <c r="H5481" t="s">
        <v>18295</v>
      </c>
      <c r="I5481">
        <v>3</v>
      </c>
      <c r="J5481" t="s">
        <v>405</v>
      </c>
      <c r="K5481" t="s">
        <v>18307</v>
      </c>
      <c r="L5481" t="s">
        <v>18309</v>
      </c>
      <c r="M5481" s="5">
        <v>543528</v>
      </c>
      <c r="N5481" t="s">
        <v>10995</v>
      </c>
      <c r="O5481" s="15">
        <v>2000000</v>
      </c>
      <c r="P5481" s="15">
        <v>1854886</v>
      </c>
      <c r="Q5481">
        <v>0</v>
      </c>
      <c r="R5481">
        <v>0</v>
      </c>
      <c r="S5481" t="s">
        <v>10</v>
      </c>
      <c r="T5481" s="1">
        <v>41193</v>
      </c>
      <c r="U5481" s="10">
        <v>75000</v>
      </c>
      <c r="V5481" t="s">
        <v>11</v>
      </c>
      <c r="W5481">
        <v>4</v>
      </c>
      <c r="X5481" s="1">
        <v>42160</v>
      </c>
      <c r="Y5481" s="16">
        <v>5.2699999999999997E-2</v>
      </c>
      <c r="Z5481" s="17">
        <v>1799.78</v>
      </c>
      <c r="AA5481">
        <v>0</v>
      </c>
    </row>
    <row r="5482" spans="1:27">
      <c r="A5482" t="s">
        <v>20</v>
      </c>
      <c r="B5482" t="s">
        <v>10996</v>
      </c>
      <c r="C5482">
        <v>667244270</v>
      </c>
      <c r="D5482" t="s">
        <v>6</v>
      </c>
      <c r="E5482" t="s">
        <v>7</v>
      </c>
      <c r="F5482" t="s">
        <v>18285</v>
      </c>
      <c r="G5482">
        <v>47</v>
      </c>
      <c r="H5482" t="s">
        <v>18295</v>
      </c>
      <c r="I5482">
        <v>3</v>
      </c>
      <c r="J5482" t="s">
        <v>405</v>
      </c>
      <c r="K5482" t="s">
        <v>18305</v>
      </c>
      <c r="L5482" t="s">
        <v>18309</v>
      </c>
      <c r="M5482" s="5">
        <v>805260</v>
      </c>
      <c r="N5482" t="s">
        <v>10997</v>
      </c>
      <c r="O5482" s="15">
        <v>5000000</v>
      </c>
      <c r="P5482" s="15">
        <v>3020899</v>
      </c>
      <c r="Q5482">
        <v>0</v>
      </c>
      <c r="R5482">
        <v>0</v>
      </c>
      <c r="S5482" t="s">
        <v>10</v>
      </c>
      <c r="T5482" s="1">
        <v>41129</v>
      </c>
      <c r="U5482" s="10">
        <v>148238</v>
      </c>
      <c r="V5482" t="s">
        <v>11</v>
      </c>
      <c r="W5482">
        <v>33</v>
      </c>
      <c r="X5482" s="1">
        <v>42160</v>
      </c>
      <c r="Y5482" s="16">
        <v>5.5E-2</v>
      </c>
      <c r="Z5482" s="17">
        <v>1785.29</v>
      </c>
      <c r="AA5482">
        <v>0</v>
      </c>
    </row>
    <row r="5483" spans="1:27">
      <c r="A5483" t="s">
        <v>20</v>
      </c>
      <c r="B5483" t="s">
        <v>10998</v>
      </c>
      <c r="C5483">
        <v>667254764</v>
      </c>
      <c r="D5483" t="s">
        <v>6</v>
      </c>
      <c r="E5483" t="s">
        <v>7</v>
      </c>
      <c r="F5483" t="s">
        <v>18287</v>
      </c>
      <c r="G5483">
        <v>44</v>
      </c>
      <c r="H5483" t="s">
        <v>18296</v>
      </c>
      <c r="I5483">
        <v>6</v>
      </c>
      <c r="J5483" t="s">
        <v>405</v>
      </c>
      <c r="K5483" t="s">
        <v>18306</v>
      </c>
      <c r="L5483" t="s">
        <v>18309</v>
      </c>
      <c r="M5483" s="5">
        <v>1849357</v>
      </c>
      <c r="N5483" t="s">
        <v>10999</v>
      </c>
      <c r="O5483" s="15">
        <v>1600000</v>
      </c>
      <c r="P5483" s="15">
        <v>1425876</v>
      </c>
      <c r="Q5483">
        <v>0</v>
      </c>
      <c r="R5483">
        <v>0</v>
      </c>
      <c r="S5483" t="s">
        <v>10</v>
      </c>
      <c r="T5483" s="1">
        <v>42019</v>
      </c>
      <c r="U5483" s="10">
        <v>77962</v>
      </c>
      <c r="V5483" t="s">
        <v>11</v>
      </c>
      <c r="W5483">
        <v>3</v>
      </c>
      <c r="X5483" s="1">
        <v>42160</v>
      </c>
      <c r="Y5483" s="16">
        <v>4.3200000000000002E-2</v>
      </c>
      <c r="Z5483" s="17">
        <v>2438.79</v>
      </c>
      <c r="AA5483">
        <v>0</v>
      </c>
    </row>
    <row r="5484" spans="1:27">
      <c r="A5484" t="s">
        <v>20</v>
      </c>
      <c r="B5484" t="s">
        <v>11000</v>
      </c>
      <c r="C5484">
        <v>667259142</v>
      </c>
      <c r="D5484" t="s">
        <v>6</v>
      </c>
      <c r="E5484" t="s">
        <v>7</v>
      </c>
      <c r="F5484" t="s">
        <v>18287</v>
      </c>
      <c r="G5484">
        <v>49</v>
      </c>
      <c r="H5484" t="s">
        <v>18296</v>
      </c>
      <c r="I5484">
        <v>4</v>
      </c>
      <c r="J5484" t="s">
        <v>405</v>
      </c>
      <c r="K5484" t="s">
        <v>18303</v>
      </c>
      <c r="L5484" t="s">
        <v>18309</v>
      </c>
      <c r="M5484" s="5">
        <v>811650</v>
      </c>
      <c r="N5484" t="s">
        <v>11001</v>
      </c>
      <c r="O5484" s="15">
        <v>2500000</v>
      </c>
      <c r="P5484" s="15">
        <v>4410118</v>
      </c>
      <c r="Q5484">
        <v>0</v>
      </c>
      <c r="R5484">
        <v>0</v>
      </c>
      <c r="S5484" t="s">
        <v>10</v>
      </c>
      <c r="T5484" s="1">
        <v>41085</v>
      </c>
      <c r="U5484" s="10">
        <v>187500</v>
      </c>
      <c r="V5484" t="s">
        <v>11</v>
      </c>
      <c r="W5484">
        <v>6</v>
      </c>
      <c r="X5484" s="1">
        <v>42160</v>
      </c>
      <c r="Y5484" s="16">
        <v>5.4600000000000003E-2</v>
      </c>
      <c r="Z5484" s="17">
        <v>1787.47</v>
      </c>
      <c r="AA5484">
        <v>0</v>
      </c>
    </row>
    <row r="5485" spans="1:27">
      <c r="A5485" t="s">
        <v>20</v>
      </c>
      <c r="B5485" t="s">
        <v>11002</v>
      </c>
      <c r="C5485">
        <v>667272738</v>
      </c>
      <c r="D5485" t="s">
        <v>6</v>
      </c>
      <c r="E5485" t="s">
        <v>7</v>
      </c>
      <c r="F5485" t="s">
        <v>18287</v>
      </c>
      <c r="G5485">
        <v>43</v>
      </c>
      <c r="H5485" t="s">
        <v>18294</v>
      </c>
      <c r="I5485">
        <v>3</v>
      </c>
      <c r="J5485" t="s">
        <v>405</v>
      </c>
      <c r="K5485" t="s">
        <v>18303</v>
      </c>
      <c r="L5485" t="s">
        <v>18308</v>
      </c>
      <c r="M5485" s="5">
        <v>1410079</v>
      </c>
      <c r="N5485" t="s">
        <v>11003</v>
      </c>
      <c r="O5485" s="15">
        <v>985700</v>
      </c>
      <c r="P5485" s="15">
        <v>164290</v>
      </c>
      <c r="Q5485">
        <v>82141</v>
      </c>
      <c r="R5485">
        <v>10</v>
      </c>
      <c r="S5485" t="s">
        <v>10</v>
      </c>
      <c r="T5485" s="1">
        <v>41774</v>
      </c>
      <c r="U5485" s="10">
        <v>82141</v>
      </c>
      <c r="V5485" t="s">
        <v>11</v>
      </c>
      <c r="W5485">
        <v>9</v>
      </c>
      <c r="X5485" s="1">
        <v>42144</v>
      </c>
      <c r="Y5485" s="16">
        <v>3.8199999999999998E-2</v>
      </c>
      <c r="Z5485" s="17">
        <v>1925.31</v>
      </c>
      <c r="AA5485">
        <v>0</v>
      </c>
    </row>
    <row r="5486" spans="1:27">
      <c r="A5486" t="s">
        <v>20</v>
      </c>
      <c r="B5486" t="s">
        <v>11004</v>
      </c>
      <c r="C5486">
        <v>667290360</v>
      </c>
      <c r="D5486" t="s">
        <v>6</v>
      </c>
      <c r="E5486" t="s">
        <v>7</v>
      </c>
      <c r="F5486" t="s">
        <v>18285</v>
      </c>
      <c r="G5486">
        <v>32</v>
      </c>
      <c r="H5486" t="s">
        <v>18294</v>
      </c>
      <c r="I5486">
        <v>6</v>
      </c>
      <c r="J5486" t="s">
        <v>405</v>
      </c>
      <c r="K5486" t="s">
        <v>18306</v>
      </c>
      <c r="L5486" t="s">
        <v>18308</v>
      </c>
      <c r="M5486" s="5">
        <v>3373118</v>
      </c>
      <c r="N5486" t="s">
        <v>11005</v>
      </c>
      <c r="O5486" s="15">
        <v>1000000</v>
      </c>
      <c r="P5486" s="15">
        <v>622730</v>
      </c>
      <c r="Q5486">
        <v>0</v>
      </c>
      <c r="R5486">
        <v>0</v>
      </c>
      <c r="S5486" t="s">
        <v>10</v>
      </c>
      <c r="T5486" s="1">
        <v>41809</v>
      </c>
      <c r="U5486" s="10">
        <v>49204</v>
      </c>
      <c r="V5486" t="s">
        <v>11</v>
      </c>
      <c r="W5486">
        <v>10</v>
      </c>
      <c r="X5486" s="1">
        <v>42160</v>
      </c>
      <c r="Y5486" s="16">
        <v>3.8100000000000002E-2</v>
      </c>
      <c r="Z5486" s="17">
        <v>1895.92</v>
      </c>
      <c r="AA5486">
        <v>0</v>
      </c>
    </row>
    <row r="5487" spans="1:27">
      <c r="A5487" t="s">
        <v>20</v>
      </c>
      <c r="B5487" t="s">
        <v>11006</v>
      </c>
      <c r="C5487">
        <v>667294540</v>
      </c>
      <c r="D5487" t="s">
        <v>6</v>
      </c>
      <c r="E5487" t="s">
        <v>95</v>
      </c>
      <c r="F5487" t="s">
        <v>18285</v>
      </c>
      <c r="G5487">
        <v>34</v>
      </c>
      <c r="H5487" t="s">
        <v>18294</v>
      </c>
      <c r="I5487">
        <v>2</v>
      </c>
      <c r="J5487" t="s">
        <v>405</v>
      </c>
      <c r="K5487" t="s">
        <v>18307</v>
      </c>
      <c r="L5487" t="s">
        <v>18308</v>
      </c>
      <c r="M5487" s="5">
        <v>333539</v>
      </c>
      <c r="N5487" t="s">
        <v>11007</v>
      </c>
      <c r="O5487" s="15">
        <v>10000000</v>
      </c>
      <c r="P5487" s="15">
        <v>9571911</v>
      </c>
      <c r="Q5487">
        <v>114056</v>
      </c>
      <c r="R5487">
        <v>115</v>
      </c>
      <c r="S5487" t="s">
        <v>10</v>
      </c>
      <c r="T5487" s="1">
        <v>41423</v>
      </c>
      <c r="U5487" s="10">
        <v>231056</v>
      </c>
      <c r="V5487" t="s">
        <v>11</v>
      </c>
      <c r="W5487">
        <v>19</v>
      </c>
      <c r="X5487" s="1">
        <v>42040</v>
      </c>
      <c r="Y5487" s="16">
        <v>3.9800000000000002E-2</v>
      </c>
      <c r="Z5487" s="17">
        <v>1897.1</v>
      </c>
      <c r="AA5487">
        <v>0</v>
      </c>
    </row>
    <row r="5488" spans="1:27">
      <c r="A5488" t="s">
        <v>20</v>
      </c>
      <c r="B5488" t="s">
        <v>11008</v>
      </c>
      <c r="C5488">
        <v>667297136</v>
      </c>
      <c r="D5488" t="s">
        <v>6</v>
      </c>
      <c r="E5488" t="s">
        <v>5</v>
      </c>
      <c r="F5488" t="s">
        <v>18286</v>
      </c>
      <c r="G5488">
        <v>51</v>
      </c>
      <c r="H5488" t="s">
        <v>18296</v>
      </c>
      <c r="I5488">
        <v>2</v>
      </c>
      <c r="J5488" t="s">
        <v>405</v>
      </c>
      <c r="K5488" t="s">
        <v>18306</v>
      </c>
      <c r="L5488" t="s">
        <v>18308</v>
      </c>
      <c r="M5488" s="5">
        <v>969429</v>
      </c>
      <c r="N5488" t="s">
        <v>11009</v>
      </c>
      <c r="O5488" s="15">
        <v>800000</v>
      </c>
      <c r="P5488" s="15">
        <v>1358597</v>
      </c>
      <c r="Q5488">
        <v>49295</v>
      </c>
      <c r="R5488">
        <v>55</v>
      </c>
      <c r="S5488" t="s">
        <v>10</v>
      </c>
      <c r="T5488" s="1">
        <v>40922</v>
      </c>
      <c r="U5488" s="10">
        <v>75000</v>
      </c>
      <c r="V5488" t="s">
        <v>11</v>
      </c>
      <c r="W5488">
        <v>15</v>
      </c>
      <c r="X5488" s="1">
        <v>42099</v>
      </c>
      <c r="Y5488" s="16">
        <v>5.1200000000000002E-2</v>
      </c>
      <c r="Z5488" s="17">
        <v>1841.31</v>
      </c>
      <c r="AA5488">
        <v>0</v>
      </c>
    </row>
    <row r="5489" spans="1:27">
      <c r="A5489" t="s">
        <v>20</v>
      </c>
      <c r="B5489" t="s">
        <v>11010</v>
      </c>
      <c r="C5489">
        <v>667320808</v>
      </c>
      <c r="D5489" t="s">
        <v>6</v>
      </c>
      <c r="E5489" t="s">
        <v>7</v>
      </c>
      <c r="F5489" t="s">
        <v>18286</v>
      </c>
      <c r="G5489">
        <v>35</v>
      </c>
      <c r="H5489" t="s">
        <v>18296</v>
      </c>
      <c r="I5489">
        <v>1</v>
      </c>
      <c r="J5489" t="s">
        <v>405</v>
      </c>
      <c r="K5489" t="s">
        <v>18307</v>
      </c>
      <c r="L5489" t="s">
        <v>18309</v>
      </c>
      <c r="M5489" s="5">
        <v>67191</v>
      </c>
      <c r="N5489" t="s">
        <v>11011</v>
      </c>
      <c r="O5489" s="15">
        <v>3800000</v>
      </c>
      <c r="P5489" s="15">
        <v>3577680</v>
      </c>
      <c r="Q5489">
        <v>0</v>
      </c>
      <c r="R5489">
        <v>0</v>
      </c>
      <c r="S5489" t="s">
        <v>10</v>
      </c>
      <c r="T5489" s="1">
        <v>42027</v>
      </c>
      <c r="U5489" s="10">
        <v>150000</v>
      </c>
      <c r="V5489" t="s">
        <v>11</v>
      </c>
      <c r="W5489">
        <v>3</v>
      </c>
      <c r="X5489" s="1">
        <v>42160</v>
      </c>
      <c r="Y5489" s="16">
        <v>4.4999999999999998E-2</v>
      </c>
      <c r="Z5489" s="17">
        <v>2370.75</v>
      </c>
      <c r="AA5489">
        <v>0</v>
      </c>
    </row>
    <row r="5490" spans="1:27">
      <c r="A5490" t="s">
        <v>20</v>
      </c>
      <c r="B5490" t="s">
        <v>11012</v>
      </c>
      <c r="C5490">
        <v>667322348</v>
      </c>
      <c r="D5490" t="s">
        <v>6</v>
      </c>
      <c r="E5490" t="s">
        <v>7</v>
      </c>
      <c r="F5490" t="s">
        <v>18285</v>
      </c>
      <c r="G5490">
        <v>48</v>
      </c>
      <c r="H5490" t="s">
        <v>18295</v>
      </c>
      <c r="I5490">
        <v>5</v>
      </c>
      <c r="J5490" t="s">
        <v>405</v>
      </c>
      <c r="K5490" t="s">
        <v>18303</v>
      </c>
      <c r="L5490" t="s">
        <v>18308</v>
      </c>
      <c r="M5490" s="5">
        <v>649740</v>
      </c>
      <c r="N5490" t="s">
        <v>11013</v>
      </c>
      <c r="O5490" s="15">
        <v>10000000</v>
      </c>
      <c r="P5490" s="15">
        <v>9065647</v>
      </c>
      <c r="Q5490">
        <v>0</v>
      </c>
      <c r="R5490">
        <v>0</v>
      </c>
      <c r="S5490" t="s">
        <v>10</v>
      </c>
      <c r="T5490" s="1">
        <v>41836</v>
      </c>
      <c r="U5490" s="10">
        <v>267751</v>
      </c>
      <c r="V5490" t="s">
        <v>11</v>
      </c>
      <c r="W5490">
        <v>9</v>
      </c>
      <c r="X5490" s="1">
        <v>42160</v>
      </c>
      <c r="Y5490" s="16">
        <v>4.07E-2</v>
      </c>
      <c r="Z5490" s="17">
        <v>1867.88</v>
      </c>
      <c r="AA5490">
        <v>0</v>
      </c>
    </row>
    <row r="5491" spans="1:27">
      <c r="A5491" t="s">
        <v>20</v>
      </c>
      <c r="B5491" t="s">
        <v>11014</v>
      </c>
      <c r="C5491">
        <v>667325582</v>
      </c>
      <c r="D5491" t="s">
        <v>6</v>
      </c>
      <c r="E5491" t="s">
        <v>7</v>
      </c>
      <c r="F5491" t="s">
        <v>18286</v>
      </c>
      <c r="G5491">
        <v>45</v>
      </c>
      <c r="H5491" t="s">
        <v>18294</v>
      </c>
      <c r="I5491">
        <v>4</v>
      </c>
      <c r="J5491" t="s">
        <v>405</v>
      </c>
      <c r="K5491" t="s">
        <v>18307</v>
      </c>
      <c r="L5491" t="s">
        <v>18309</v>
      </c>
      <c r="M5491" s="5">
        <v>810720</v>
      </c>
      <c r="N5491" t="s">
        <v>11015</v>
      </c>
      <c r="O5491" s="15">
        <v>800000</v>
      </c>
      <c r="P5491" s="15">
        <v>3321109</v>
      </c>
      <c r="Q5491">
        <v>0</v>
      </c>
      <c r="R5491">
        <v>0</v>
      </c>
      <c r="S5491" t="s">
        <v>10</v>
      </c>
      <c r="T5491" s="1">
        <v>41379</v>
      </c>
      <c r="U5491" s="10">
        <v>187500</v>
      </c>
      <c r="V5491" t="s">
        <v>11</v>
      </c>
      <c r="W5491">
        <v>12</v>
      </c>
      <c r="X5491" s="1">
        <v>42160</v>
      </c>
      <c r="Y5491" s="16">
        <v>4.3899999999999995E-2</v>
      </c>
      <c r="Z5491" s="17">
        <v>1827.79</v>
      </c>
      <c r="AA5491">
        <v>0</v>
      </c>
    </row>
    <row r="5492" spans="1:27">
      <c r="A5492" t="s">
        <v>20</v>
      </c>
      <c r="B5492" t="s">
        <v>11016</v>
      </c>
      <c r="C5492">
        <v>667329498</v>
      </c>
      <c r="D5492" t="s">
        <v>6</v>
      </c>
      <c r="E5492" t="s">
        <v>7</v>
      </c>
      <c r="F5492" t="s">
        <v>18287</v>
      </c>
      <c r="G5492">
        <v>52</v>
      </c>
      <c r="H5492" t="s">
        <v>18295</v>
      </c>
      <c r="I5492">
        <v>1</v>
      </c>
      <c r="J5492" t="s">
        <v>405</v>
      </c>
      <c r="K5492" t="s">
        <v>18304</v>
      </c>
      <c r="L5492" t="s">
        <v>18309</v>
      </c>
      <c r="M5492" s="5">
        <v>1494000</v>
      </c>
      <c r="N5492" t="s">
        <v>11017</v>
      </c>
      <c r="O5492" s="15">
        <v>3000000</v>
      </c>
      <c r="P5492" s="15">
        <v>1867375</v>
      </c>
      <c r="Q5492">
        <v>0</v>
      </c>
      <c r="R5492">
        <v>0</v>
      </c>
      <c r="S5492" t="s">
        <v>10</v>
      </c>
      <c r="T5492" s="1">
        <v>41624</v>
      </c>
      <c r="U5492" s="10">
        <v>109217</v>
      </c>
      <c r="V5492" t="s">
        <v>11</v>
      </c>
      <c r="W5492">
        <v>16</v>
      </c>
      <c r="X5492" s="1">
        <v>42160</v>
      </c>
      <c r="Y5492" s="16">
        <v>4.0399999999999998E-2</v>
      </c>
      <c r="Z5492" s="17">
        <v>1930.87</v>
      </c>
      <c r="AA5492">
        <v>0</v>
      </c>
    </row>
    <row r="5493" spans="1:27">
      <c r="A5493" t="s">
        <v>20</v>
      </c>
      <c r="B5493" t="s">
        <v>11018</v>
      </c>
      <c r="C5493">
        <v>667352444</v>
      </c>
      <c r="D5493" t="s">
        <v>6</v>
      </c>
      <c r="E5493" t="s">
        <v>7</v>
      </c>
      <c r="F5493" t="s">
        <v>18286</v>
      </c>
      <c r="G5493">
        <v>18</v>
      </c>
      <c r="H5493" t="s">
        <v>18295</v>
      </c>
      <c r="I5493">
        <v>5</v>
      </c>
      <c r="J5493" t="s">
        <v>405</v>
      </c>
      <c r="K5493" t="s">
        <v>18303</v>
      </c>
      <c r="L5493" t="s">
        <v>18309</v>
      </c>
      <c r="M5493" s="5">
        <v>4584093</v>
      </c>
      <c r="N5493" t="s">
        <v>11019</v>
      </c>
      <c r="O5493" s="15">
        <v>10000000</v>
      </c>
      <c r="P5493" s="15">
        <v>6527004</v>
      </c>
      <c r="Q5493">
        <v>0</v>
      </c>
      <c r="R5493">
        <v>0</v>
      </c>
      <c r="S5493" t="s">
        <v>10</v>
      </c>
      <c r="T5493" s="1">
        <v>41215</v>
      </c>
      <c r="U5493" s="10">
        <v>296475</v>
      </c>
      <c r="V5493" t="s">
        <v>11</v>
      </c>
      <c r="W5493">
        <v>30</v>
      </c>
      <c r="X5493" s="1">
        <v>42170</v>
      </c>
      <c r="Y5493" s="16">
        <v>5.2900000000000003E-2</v>
      </c>
      <c r="Z5493" s="17">
        <v>1825.5</v>
      </c>
      <c r="AA5493">
        <v>0</v>
      </c>
    </row>
    <row r="5494" spans="1:27">
      <c r="A5494" t="s">
        <v>20</v>
      </c>
      <c r="B5494" t="s">
        <v>11020</v>
      </c>
      <c r="C5494">
        <v>667365050</v>
      </c>
      <c r="D5494" t="s">
        <v>6</v>
      </c>
      <c r="E5494" t="s">
        <v>7</v>
      </c>
      <c r="F5494" t="s">
        <v>18285</v>
      </c>
      <c r="G5494">
        <v>29</v>
      </c>
      <c r="H5494" t="s">
        <v>18294</v>
      </c>
      <c r="I5494">
        <v>4</v>
      </c>
      <c r="J5494" t="s">
        <v>405</v>
      </c>
      <c r="K5494" t="s">
        <v>18306</v>
      </c>
      <c r="L5494" t="s">
        <v>18309</v>
      </c>
      <c r="M5494" s="5">
        <v>784194</v>
      </c>
      <c r="N5494" t="s">
        <v>11021</v>
      </c>
      <c r="O5494" s="15">
        <v>1500000</v>
      </c>
      <c r="P5494" s="15">
        <v>1134096</v>
      </c>
      <c r="Q5494">
        <v>0</v>
      </c>
      <c r="R5494">
        <v>0</v>
      </c>
      <c r="S5494" t="s">
        <v>10</v>
      </c>
      <c r="T5494" s="1">
        <v>41915</v>
      </c>
      <c r="U5494" s="10">
        <v>75000</v>
      </c>
      <c r="V5494" t="s">
        <v>11</v>
      </c>
      <c r="W5494">
        <v>5</v>
      </c>
      <c r="X5494" s="1">
        <v>42160</v>
      </c>
      <c r="Y5494" s="16">
        <v>4.3499999999999997E-2</v>
      </c>
      <c r="Z5494" s="17">
        <v>2021.49</v>
      </c>
      <c r="AA5494">
        <v>0</v>
      </c>
    </row>
    <row r="5495" spans="1:27">
      <c r="A5495" t="s">
        <v>20</v>
      </c>
      <c r="B5495" t="s">
        <v>11022</v>
      </c>
      <c r="C5495">
        <v>667373586</v>
      </c>
      <c r="D5495" t="s">
        <v>6</v>
      </c>
      <c r="E5495" t="s">
        <v>103</v>
      </c>
      <c r="F5495" t="s">
        <v>18287</v>
      </c>
      <c r="G5495">
        <v>54</v>
      </c>
      <c r="H5495" t="s">
        <v>18294</v>
      </c>
      <c r="I5495">
        <v>4</v>
      </c>
      <c r="J5495" t="s">
        <v>405</v>
      </c>
      <c r="K5495" t="s">
        <v>18303</v>
      </c>
      <c r="L5495" t="s">
        <v>18308</v>
      </c>
      <c r="M5495" s="5">
        <v>102068</v>
      </c>
      <c r="N5495" t="s">
        <v>11023</v>
      </c>
      <c r="O5495" s="15">
        <v>2000000</v>
      </c>
      <c r="P5495" s="15">
        <v>1415551</v>
      </c>
      <c r="Q5495">
        <v>374935</v>
      </c>
      <c r="R5495">
        <v>235</v>
      </c>
      <c r="S5495" t="s">
        <v>10</v>
      </c>
      <c r="T5495" s="1">
        <v>41387</v>
      </c>
      <c r="U5495" s="10">
        <v>73576</v>
      </c>
      <c r="V5495" t="s">
        <v>11</v>
      </c>
      <c r="W5495">
        <v>15</v>
      </c>
      <c r="X5495" s="1">
        <v>41917</v>
      </c>
      <c r="Y5495" s="16">
        <v>4.2500000000000003E-2</v>
      </c>
      <c r="Z5495" s="17">
        <v>1841.14</v>
      </c>
      <c r="AA5495">
        <v>0</v>
      </c>
    </row>
    <row r="5496" spans="1:27">
      <c r="A5496" t="s">
        <v>20</v>
      </c>
      <c r="B5496" t="s">
        <v>11024</v>
      </c>
      <c r="C5496">
        <v>667376974</v>
      </c>
      <c r="D5496" t="s">
        <v>6</v>
      </c>
      <c r="E5496" t="s">
        <v>7</v>
      </c>
      <c r="F5496" t="s">
        <v>18287</v>
      </c>
      <c r="G5496">
        <v>55</v>
      </c>
      <c r="H5496" t="s">
        <v>18296</v>
      </c>
      <c r="I5496">
        <v>5</v>
      </c>
      <c r="J5496" t="s">
        <v>405</v>
      </c>
      <c r="K5496" t="s">
        <v>18302</v>
      </c>
      <c r="L5496" t="s">
        <v>18308</v>
      </c>
      <c r="M5496" s="5">
        <v>405194</v>
      </c>
      <c r="N5496" t="s">
        <v>11025</v>
      </c>
      <c r="O5496" s="15">
        <v>400000</v>
      </c>
      <c r="P5496" s="15">
        <v>1606591</v>
      </c>
      <c r="Q5496">
        <v>0</v>
      </c>
      <c r="R5496">
        <v>0</v>
      </c>
      <c r="S5496" t="s">
        <v>10</v>
      </c>
      <c r="T5496" s="1">
        <v>41841</v>
      </c>
      <c r="U5496" s="10">
        <v>75000</v>
      </c>
      <c r="V5496" t="s">
        <v>11</v>
      </c>
      <c r="W5496">
        <v>4</v>
      </c>
      <c r="X5496" s="1">
        <v>42160</v>
      </c>
      <c r="Y5496" s="16">
        <v>4.0999999999999995E-2</v>
      </c>
      <c r="Z5496" s="17">
        <v>1871.87</v>
      </c>
      <c r="AA5496">
        <v>0</v>
      </c>
    </row>
    <row r="5497" spans="1:27">
      <c r="A5497" t="s">
        <v>20</v>
      </c>
      <c r="B5497" t="s">
        <v>11026</v>
      </c>
      <c r="C5497">
        <v>667403528</v>
      </c>
      <c r="D5497" t="s">
        <v>6</v>
      </c>
      <c r="E5497" t="s">
        <v>103</v>
      </c>
      <c r="F5497" t="s">
        <v>18286</v>
      </c>
      <c r="G5497">
        <v>53</v>
      </c>
      <c r="H5497" t="s">
        <v>18295</v>
      </c>
      <c r="I5497">
        <v>6</v>
      </c>
      <c r="J5497" t="s">
        <v>405</v>
      </c>
      <c r="K5497" t="s">
        <v>18307</v>
      </c>
      <c r="L5497" t="s">
        <v>18308</v>
      </c>
      <c r="M5497" s="5">
        <v>312890</v>
      </c>
      <c r="N5497" t="s">
        <v>11027</v>
      </c>
      <c r="O5497" s="15">
        <v>10000000</v>
      </c>
      <c r="P5497" s="15">
        <v>9725976</v>
      </c>
      <c r="Q5497">
        <v>636066</v>
      </c>
      <c r="R5497">
        <v>625</v>
      </c>
      <c r="S5497" t="s">
        <v>10</v>
      </c>
      <c r="T5497" s="1">
        <v>41096</v>
      </c>
      <c r="U5497" s="10">
        <v>231056</v>
      </c>
      <c r="V5497" t="s">
        <v>11</v>
      </c>
      <c r="W5497">
        <v>13</v>
      </c>
      <c r="X5497" s="1">
        <v>41522</v>
      </c>
      <c r="Y5497" s="16">
        <v>5.4800000000000001E-2</v>
      </c>
      <c r="Z5497" s="17">
        <v>1774.37</v>
      </c>
      <c r="AA5497">
        <v>0</v>
      </c>
    </row>
    <row r="5498" spans="1:27">
      <c r="A5498" t="s">
        <v>20</v>
      </c>
      <c r="B5498" t="s">
        <v>11028</v>
      </c>
      <c r="C5498">
        <v>667420314</v>
      </c>
      <c r="D5498" t="s">
        <v>6</v>
      </c>
      <c r="E5498" t="s">
        <v>7</v>
      </c>
      <c r="F5498" t="s">
        <v>18287</v>
      </c>
      <c r="G5498">
        <v>34</v>
      </c>
      <c r="H5498" t="s">
        <v>18294</v>
      </c>
      <c r="I5498">
        <v>3</v>
      </c>
      <c r="J5498" t="s">
        <v>405</v>
      </c>
      <c r="K5498" t="s">
        <v>18306</v>
      </c>
      <c r="L5498" t="s">
        <v>18308</v>
      </c>
      <c r="M5498" s="5">
        <v>759726</v>
      </c>
      <c r="N5498" t="s">
        <v>11029</v>
      </c>
      <c r="O5498" s="15">
        <v>11700000</v>
      </c>
      <c r="P5498" s="15">
        <v>8797547</v>
      </c>
      <c r="Q5498">
        <v>0</v>
      </c>
      <c r="R5498">
        <v>0</v>
      </c>
      <c r="S5498" t="s">
        <v>10</v>
      </c>
      <c r="T5498" s="1">
        <v>41660</v>
      </c>
      <c r="U5498" s="10">
        <v>359185</v>
      </c>
      <c r="V5498" t="s">
        <v>11</v>
      </c>
      <c r="W5498">
        <v>16</v>
      </c>
      <c r="X5498" s="1">
        <v>42185</v>
      </c>
      <c r="Y5498" s="16">
        <v>4.0599999999999997E-2</v>
      </c>
      <c r="Z5498" s="17">
        <v>1957.86</v>
      </c>
      <c r="AA5498">
        <v>0</v>
      </c>
    </row>
    <row r="5499" spans="1:27">
      <c r="A5499" t="s">
        <v>20</v>
      </c>
      <c r="B5499" t="s">
        <v>11030</v>
      </c>
      <c r="C5499">
        <v>667422580</v>
      </c>
      <c r="D5499" t="s">
        <v>6</v>
      </c>
      <c r="E5499" t="s">
        <v>7</v>
      </c>
      <c r="F5499" t="s">
        <v>18286</v>
      </c>
      <c r="G5499">
        <v>40</v>
      </c>
      <c r="H5499" t="s">
        <v>18294</v>
      </c>
      <c r="I5499">
        <v>3</v>
      </c>
      <c r="J5499" t="s">
        <v>405</v>
      </c>
      <c r="K5499" t="s">
        <v>18304</v>
      </c>
      <c r="L5499" t="s">
        <v>18309</v>
      </c>
      <c r="M5499" s="5">
        <v>458249</v>
      </c>
      <c r="N5499" t="s">
        <v>11031</v>
      </c>
      <c r="O5499" s="15">
        <v>3000000</v>
      </c>
      <c r="P5499" s="15">
        <v>2465779</v>
      </c>
      <c r="Q5499">
        <v>0</v>
      </c>
      <c r="R5499">
        <v>0</v>
      </c>
      <c r="S5499" t="s">
        <v>10</v>
      </c>
      <c r="T5499" s="1">
        <v>41983</v>
      </c>
      <c r="U5499" s="10">
        <v>151961</v>
      </c>
      <c r="V5499" t="s">
        <v>11</v>
      </c>
      <c r="W5499">
        <v>5</v>
      </c>
      <c r="X5499" s="1">
        <v>42160</v>
      </c>
      <c r="Y5499" s="16">
        <v>4.4199999999999996E-2</v>
      </c>
      <c r="Z5499" s="17">
        <v>2350.0100000000002</v>
      </c>
      <c r="AA5499">
        <v>0</v>
      </c>
    </row>
    <row r="5500" spans="1:27">
      <c r="A5500" t="s">
        <v>20</v>
      </c>
      <c r="B5500" t="s">
        <v>11032</v>
      </c>
      <c r="C5500">
        <v>667426958</v>
      </c>
      <c r="D5500" t="s">
        <v>6</v>
      </c>
      <c r="E5500" t="s">
        <v>7</v>
      </c>
      <c r="F5500" t="s">
        <v>18285</v>
      </c>
      <c r="G5500">
        <v>18</v>
      </c>
      <c r="H5500" t="s">
        <v>18294</v>
      </c>
      <c r="I5500">
        <v>1</v>
      </c>
      <c r="J5500" t="s">
        <v>405</v>
      </c>
      <c r="K5500" t="s">
        <v>18302</v>
      </c>
      <c r="L5500" t="s">
        <v>18309</v>
      </c>
      <c r="M5500" s="5">
        <v>614850</v>
      </c>
      <c r="N5500" t="s">
        <v>11033</v>
      </c>
      <c r="O5500" s="15">
        <v>630000</v>
      </c>
      <c r="P5500" s="15">
        <v>326351</v>
      </c>
      <c r="Q5500">
        <v>0</v>
      </c>
      <c r="R5500">
        <v>0</v>
      </c>
      <c r="S5500" t="s">
        <v>10</v>
      </c>
      <c r="T5500" s="1">
        <v>41943</v>
      </c>
      <c r="U5500" s="10">
        <v>56715</v>
      </c>
      <c r="V5500" t="s">
        <v>11</v>
      </c>
      <c r="W5500">
        <v>6</v>
      </c>
      <c r="X5500" s="1">
        <v>42160</v>
      </c>
      <c r="Y5500" s="16">
        <v>4.41E-2</v>
      </c>
      <c r="Z5500" s="17">
        <v>2050.52</v>
      </c>
      <c r="AA5500">
        <v>0</v>
      </c>
    </row>
    <row r="5501" spans="1:27">
      <c r="A5501" t="s">
        <v>20</v>
      </c>
      <c r="B5501" t="s">
        <v>11034</v>
      </c>
      <c r="C5501">
        <v>667429422</v>
      </c>
      <c r="D5501" t="s">
        <v>6</v>
      </c>
      <c r="E5501" t="s">
        <v>7</v>
      </c>
      <c r="F5501" t="s">
        <v>18286</v>
      </c>
      <c r="G5501">
        <v>46</v>
      </c>
      <c r="H5501" t="s">
        <v>18294</v>
      </c>
      <c r="I5501">
        <v>4</v>
      </c>
      <c r="J5501" t="s">
        <v>405</v>
      </c>
      <c r="K5501" t="s">
        <v>18304</v>
      </c>
      <c r="L5501" t="s">
        <v>18308</v>
      </c>
      <c r="M5501" s="5">
        <v>280272</v>
      </c>
      <c r="N5501" t="s">
        <v>11035</v>
      </c>
      <c r="O5501" s="15">
        <v>6000000</v>
      </c>
      <c r="P5501" s="15">
        <v>4396986</v>
      </c>
      <c r="Q5501">
        <v>0</v>
      </c>
      <c r="R5501">
        <v>0</v>
      </c>
      <c r="S5501" t="s">
        <v>10</v>
      </c>
      <c r="T5501" s="1">
        <v>41771</v>
      </c>
      <c r="U5501" s="10">
        <v>200733</v>
      </c>
      <c r="V5501" t="s">
        <v>11</v>
      </c>
      <c r="W5501">
        <v>11</v>
      </c>
      <c r="X5501" s="1">
        <v>42160</v>
      </c>
      <c r="Y5501" s="16">
        <v>3.8199999999999998E-2</v>
      </c>
      <c r="Z5501" s="17">
        <v>1901.51</v>
      </c>
      <c r="AA5501">
        <v>0</v>
      </c>
    </row>
    <row r="5502" spans="1:27">
      <c r="A5502" t="s">
        <v>20</v>
      </c>
      <c r="B5502" t="s">
        <v>11036</v>
      </c>
      <c r="C5502">
        <v>667442798</v>
      </c>
      <c r="D5502" t="s">
        <v>6</v>
      </c>
      <c r="E5502" t="s">
        <v>7</v>
      </c>
      <c r="F5502" t="s">
        <v>18287</v>
      </c>
      <c r="G5502">
        <v>26</v>
      </c>
      <c r="H5502" t="s">
        <v>18296</v>
      </c>
      <c r="I5502">
        <v>6</v>
      </c>
      <c r="J5502" t="s">
        <v>405</v>
      </c>
      <c r="K5502" t="s">
        <v>18302</v>
      </c>
      <c r="L5502" t="s">
        <v>18308</v>
      </c>
      <c r="M5502" s="5">
        <v>507193</v>
      </c>
      <c r="N5502" t="s">
        <v>11037</v>
      </c>
      <c r="O5502" s="15">
        <v>3000000</v>
      </c>
      <c r="P5502" s="15">
        <v>1440975</v>
      </c>
      <c r="Q5502">
        <v>0</v>
      </c>
      <c r="R5502">
        <v>0</v>
      </c>
      <c r="S5502" t="s">
        <v>10</v>
      </c>
      <c r="T5502" s="1">
        <v>41446</v>
      </c>
      <c r="U5502" s="10">
        <v>120081</v>
      </c>
      <c r="V5502" t="s">
        <v>11</v>
      </c>
      <c r="W5502">
        <v>2</v>
      </c>
      <c r="X5502" s="1">
        <v>42175</v>
      </c>
      <c r="Y5502" s="16">
        <v>3.9100000000000003E-2</v>
      </c>
      <c r="Z5502" s="17">
        <v>1937.26</v>
      </c>
      <c r="AA5502">
        <v>0</v>
      </c>
    </row>
    <row r="5503" spans="1:27">
      <c r="A5503" t="s">
        <v>20</v>
      </c>
      <c r="B5503" t="s">
        <v>11038</v>
      </c>
      <c r="C5503">
        <v>667445856</v>
      </c>
      <c r="D5503" t="s">
        <v>6</v>
      </c>
      <c r="E5503" t="s">
        <v>7</v>
      </c>
      <c r="F5503" t="s">
        <v>18285</v>
      </c>
      <c r="G5503">
        <v>21</v>
      </c>
      <c r="H5503" t="s">
        <v>18297</v>
      </c>
      <c r="I5503">
        <v>5</v>
      </c>
      <c r="J5503" t="s">
        <v>405</v>
      </c>
      <c r="K5503" t="s">
        <v>18305</v>
      </c>
      <c r="L5503" t="s">
        <v>18309</v>
      </c>
      <c r="M5503" s="5">
        <v>554635</v>
      </c>
      <c r="N5503" t="s">
        <v>11039</v>
      </c>
      <c r="O5503" s="15">
        <v>2000000</v>
      </c>
      <c r="P5503" s="15">
        <v>413178</v>
      </c>
      <c r="Q5503">
        <v>0</v>
      </c>
      <c r="R5503">
        <v>0</v>
      </c>
      <c r="S5503" t="s">
        <v>10</v>
      </c>
      <c r="T5503" s="1">
        <v>41107</v>
      </c>
      <c r="U5503" s="10">
        <v>75000</v>
      </c>
      <c r="V5503" t="s">
        <v>11</v>
      </c>
      <c r="W5503">
        <v>33</v>
      </c>
      <c r="X5503" s="1">
        <v>42160</v>
      </c>
      <c r="Y5503" s="16">
        <v>5.3800000000000001E-2</v>
      </c>
      <c r="Z5503" s="17">
        <v>1778.42</v>
      </c>
      <c r="AA5503">
        <v>0</v>
      </c>
    </row>
    <row r="5504" spans="1:27">
      <c r="A5504" t="s">
        <v>20</v>
      </c>
      <c r="B5504" t="s">
        <v>11040</v>
      </c>
      <c r="C5504">
        <v>667446846</v>
      </c>
      <c r="D5504" t="s">
        <v>6</v>
      </c>
      <c r="E5504" t="s">
        <v>7</v>
      </c>
      <c r="F5504" t="s">
        <v>18286</v>
      </c>
      <c r="G5504">
        <v>20</v>
      </c>
      <c r="H5504" t="s">
        <v>18294</v>
      </c>
      <c r="I5504">
        <v>6</v>
      </c>
      <c r="J5504" t="s">
        <v>405</v>
      </c>
      <c r="K5504" t="s">
        <v>18304</v>
      </c>
      <c r="L5504" t="s">
        <v>18309</v>
      </c>
      <c r="M5504" s="5">
        <v>992354</v>
      </c>
      <c r="N5504" t="s">
        <v>11041</v>
      </c>
      <c r="O5504" s="15">
        <v>2000000</v>
      </c>
      <c r="P5504" s="15">
        <v>1362059</v>
      </c>
      <c r="Q5504">
        <v>0</v>
      </c>
      <c r="R5504">
        <v>0</v>
      </c>
      <c r="S5504" t="s">
        <v>10</v>
      </c>
      <c r="T5504" s="1">
        <v>41773</v>
      </c>
      <c r="U5504" s="10">
        <v>66911</v>
      </c>
      <c r="V5504" t="s">
        <v>11</v>
      </c>
      <c r="W5504">
        <v>12</v>
      </c>
      <c r="X5504" s="1">
        <v>42190</v>
      </c>
      <c r="Y5504" s="16">
        <v>3.8199999999999998E-2</v>
      </c>
      <c r="Z5504" s="17">
        <v>1919.7</v>
      </c>
      <c r="AA5504">
        <v>0</v>
      </c>
    </row>
    <row r="5505" spans="1:27">
      <c r="A5505" t="s">
        <v>20</v>
      </c>
      <c r="B5505" t="s">
        <v>11042</v>
      </c>
      <c r="C5505">
        <v>667473202</v>
      </c>
      <c r="D5505" t="s">
        <v>6</v>
      </c>
      <c r="E5505" t="s">
        <v>103</v>
      </c>
      <c r="F5505" t="s">
        <v>18286</v>
      </c>
      <c r="G5505">
        <v>18</v>
      </c>
      <c r="H5505" t="s">
        <v>18294</v>
      </c>
      <c r="I5505">
        <v>3</v>
      </c>
      <c r="J5505" t="s">
        <v>405</v>
      </c>
      <c r="K5505" t="s">
        <v>18305</v>
      </c>
      <c r="L5505" t="s">
        <v>18309</v>
      </c>
      <c r="M5505" s="5">
        <v>355920</v>
      </c>
      <c r="N5505" t="s">
        <v>11043</v>
      </c>
      <c r="O5505" s="15">
        <v>10000000</v>
      </c>
      <c r="P5505" s="15">
        <v>9882790</v>
      </c>
      <c r="Q5505">
        <v>683949</v>
      </c>
      <c r="R5505">
        <v>745</v>
      </c>
      <c r="S5505" t="s">
        <v>10</v>
      </c>
      <c r="T5505" s="1">
        <v>41192</v>
      </c>
      <c r="U5505" s="10">
        <v>231056</v>
      </c>
      <c r="V5505" t="s">
        <v>11</v>
      </c>
      <c r="W5505">
        <v>6</v>
      </c>
      <c r="X5505" s="1">
        <v>41399</v>
      </c>
      <c r="Y5505" s="16">
        <v>5.2699999999999997E-2</v>
      </c>
      <c r="Z5505" s="17">
        <v>1798.32</v>
      </c>
      <c r="AA5505">
        <v>0</v>
      </c>
    </row>
    <row r="5506" spans="1:27">
      <c r="A5506" t="s">
        <v>81</v>
      </c>
      <c r="B5506" t="s">
        <v>11044</v>
      </c>
      <c r="C5506">
        <v>667493882</v>
      </c>
      <c r="D5506" t="s">
        <v>6</v>
      </c>
      <c r="E5506" t="s">
        <v>7</v>
      </c>
      <c r="F5506" t="s">
        <v>18285</v>
      </c>
      <c r="G5506">
        <v>49</v>
      </c>
      <c r="H5506" t="s">
        <v>18296</v>
      </c>
      <c r="I5506">
        <v>2</v>
      </c>
      <c r="J5506" t="s">
        <v>82</v>
      </c>
      <c r="K5506" t="s">
        <v>18302</v>
      </c>
      <c r="L5506" t="s">
        <v>18309</v>
      </c>
      <c r="M5506" s="5">
        <v>8529563</v>
      </c>
      <c r="N5506" t="s">
        <v>11045</v>
      </c>
      <c r="O5506" s="15">
        <v>282100</v>
      </c>
      <c r="P5506" s="15">
        <v>47013</v>
      </c>
      <c r="Q5506">
        <v>0</v>
      </c>
      <c r="R5506">
        <v>0</v>
      </c>
      <c r="S5506" t="s">
        <v>10</v>
      </c>
      <c r="T5506" s="1">
        <v>41822</v>
      </c>
      <c r="U5506" s="10">
        <v>23508</v>
      </c>
      <c r="V5506" t="s">
        <v>11</v>
      </c>
      <c r="W5506">
        <v>10</v>
      </c>
      <c r="X5506" s="1">
        <v>42160</v>
      </c>
      <c r="Y5506" s="16">
        <v>3.95E-2</v>
      </c>
      <c r="Z5506" s="17">
        <v>1865.42</v>
      </c>
      <c r="AA5506">
        <v>0</v>
      </c>
    </row>
    <row r="5507" spans="1:27">
      <c r="A5507" t="s">
        <v>81</v>
      </c>
      <c r="B5507" t="s">
        <v>11046</v>
      </c>
      <c r="C5507">
        <v>667494476</v>
      </c>
      <c r="D5507" t="s">
        <v>6</v>
      </c>
      <c r="E5507" t="s">
        <v>7</v>
      </c>
      <c r="F5507" t="s">
        <v>18287</v>
      </c>
      <c r="G5507">
        <v>18</v>
      </c>
      <c r="H5507" t="s">
        <v>18295</v>
      </c>
      <c r="I5507">
        <v>6</v>
      </c>
      <c r="J5507" t="s">
        <v>82</v>
      </c>
      <c r="K5507" t="s">
        <v>18305</v>
      </c>
      <c r="L5507" t="s">
        <v>18309</v>
      </c>
      <c r="M5507" s="5">
        <v>7578447</v>
      </c>
      <c r="N5507" t="s">
        <v>11047</v>
      </c>
      <c r="O5507" s="15">
        <v>490400</v>
      </c>
      <c r="P5507" s="15">
        <v>162804</v>
      </c>
      <c r="Q5507">
        <v>0</v>
      </c>
      <c r="R5507">
        <v>0</v>
      </c>
      <c r="S5507" t="s">
        <v>10</v>
      </c>
      <c r="T5507" s="1">
        <v>41892</v>
      </c>
      <c r="U5507" s="10">
        <v>40866</v>
      </c>
      <c r="V5507" t="s">
        <v>11</v>
      </c>
      <c r="W5507">
        <v>8</v>
      </c>
      <c r="X5507" s="1">
        <v>42160</v>
      </c>
      <c r="Y5507" s="16">
        <v>4.07E-2</v>
      </c>
      <c r="Z5507" s="17">
        <v>1962.84</v>
      </c>
      <c r="AA5507">
        <v>0</v>
      </c>
    </row>
    <row r="5508" spans="1:27">
      <c r="A5508" t="s">
        <v>81</v>
      </c>
      <c r="B5508" t="s">
        <v>11048</v>
      </c>
      <c r="C5508">
        <v>667499118</v>
      </c>
      <c r="D5508" t="s">
        <v>6</v>
      </c>
      <c r="E5508" t="s">
        <v>7</v>
      </c>
      <c r="F5508" t="s">
        <v>18286</v>
      </c>
      <c r="G5508">
        <v>35</v>
      </c>
      <c r="H5508" t="s">
        <v>18294</v>
      </c>
      <c r="I5508">
        <v>4</v>
      </c>
      <c r="J5508" t="s">
        <v>82</v>
      </c>
      <c r="K5508" t="s">
        <v>18305</v>
      </c>
      <c r="L5508" t="s">
        <v>18309</v>
      </c>
      <c r="M5508" s="5">
        <v>2229192</v>
      </c>
      <c r="N5508" t="s">
        <v>11049</v>
      </c>
      <c r="O5508" s="15">
        <v>2000000</v>
      </c>
      <c r="P5508" s="15">
        <v>685667</v>
      </c>
      <c r="Q5508">
        <v>0</v>
      </c>
      <c r="R5508">
        <v>0</v>
      </c>
      <c r="S5508" t="s">
        <v>10</v>
      </c>
      <c r="T5508" s="1">
        <v>41338</v>
      </c>
      <c r="U5508" s="10">
        <v>75334</v>
      </c>
      <c r="V5508" t="s">
        <v>11</v>
      </c>
      <c r="W5508">
        <v>26</v>
      </c>
      <c r="X5508" s="1">
        <v>42185</v>
      </c>
      <c r="Y5508" s="16">
        <v>4.8300000000000003E-2</v>
      </c>
      <c r="Z5508" s="17">
        <v>1813.53</v>
      </c>
      <c r="AA5508">
        <v>0</v>
      </c>
    </row>
    <row r="5509" spans="1:27">
      <c r="A5509" t="s">
        <v>81</v>
      </c>
      <c r="B5509" t="s">
        <v>11050</v>
      </c>
      <c r="C5509">
        <v>667501824</v>
      </c>
      <c r="D5509" t="s">
        <v>6</v>
      </c>
      <c r="E5509" t="s">
        <v>7</v>
      </c>
      <c r="F5509" t="s">
        <v>18287</v>
      </c>
      <c r="G5509">
        <v>30</v>
      </c>
      <c r="H5509" t="s">
        <v>18294</v>
      </c>
      <c r="I5509">
        <v>6</v>
      </c>
      <c r="J5509" t="s">
        <v>82</v>
      </c>
      <c r="K5509" t="s">
        <v>18304</v>
      </c>
      <c r="L5509" t="s">
        <v>18309</v>
      </c>
      <c r="M5509" s="5">
        <v>6070504</v>
      </c>
      <c r="N5509" t="s">
        <v>11051</v>
      </c>
      <c r="O5509" s="15">
        <v>4200000</v>
      </c>
      <c r="P5509" s="15">
        <v>2002970</v>
      </c>
      <c r="Q5509">
        <v>0</v>
      </c>
      <c r="R5509">
        <v>0</v>
      </c>
      <c r="S5509" t="s">
        <v>10</v>
      </c>
      <c r="T5509" s="1">
        <v>41491</v>
      </c>
      <c r="U5509" s="10">
        <v>148707</v>
      </c>
      <c r="V5509" t="s">
        <v>11</v>
      </c>
      <c r="W5509">
        <v>21</v>
      </c>
      <c r="X5509" s="1">
        <v>42160</v>
      </c>
      <c r="Y5509" s="16">
        <v>4.0599999999999997E-2</v>
      </c>
      <c r="Z5509" s="17">
        <v>1891.67</v>
      </c>
      <c r="AA5509">
        <v>0</v>
      </c>
    </row>
    <row r="5510" spans="1:27">
      <c r="A5510" t="s">
        <v>81</v>
      </c>
      <c r="B5510" t="s">
        <v>11052</v>
      </c>
      <c r="C5510">
        <v>667508314</v>
      </c>
      <c r="D5510" t="s">
        <v>6</v>
      </c>
      <c r="E5510" t="s">
        <v>7</v>
      </c>
      <c r="F5510" t="s">
        <v>18285</v>
      </c>
      <c r="G5510">
        <v>40</v>
      </c>
      <c r="H5510" t="s">
        <v>18295</v>
      </c>
      <c r="I5510">
        <v>6</v>
      </c>
      <c r="J5510" t="s">
        <v>82</v>
      </c>
      <c r="K5510" t="s">
        <v>18304</v>
      </c>
      <c r="L5510" t="s">
        <v>18309</v>
      </c>
      <c r="M5510" s="5">
        <v>313900</v>
      </c>
      <c r="N5510" t="s">
        <v>11053</v>
      </c>
      <c r="O5510" s="15">
        <v>2500000</v>
      </c>
      <c r="P5510" s="15">
        <v>2151937</v>
      </c>
      <c r="Q5510">
        <v>0</v>
      </c>
      <c r="R5510">
        <v>0</v>
      </c>
      <c r="S5510" t="s">
        <v>10</v>
      </c>
      <c r="T5510" s="1">
        <v>42003</v>
      </c>
      <c r="U5510" s="10">
        <v>93750</v>
      </c>
      <c r="V5510" t="s">
        <v>11</v>
      </c>
      <c r="W5510">
        <v>4</v>
      </c>
      <c r="X5510" s="1">
        <v>42190</v>
      </c>
      <c r="Y5510" s="16">
        <v>4.4000000000000004E-2</v>
      </c>
      <c r="Z5510" s="17">
        <v>2378.56</v>
      </c>
      <c r="AA5510">
        <v>0</v>
      </c>
    </row>
    <row r="5511" spans="1:27">
      <c r="A5511" t="s">
        <v>81</v>
      </c>
      <c r="B5511" t="s">
        <v>11054</v>
      </c>
      <c r="C5511">
        <v>667514056</v>
      </c>
      <c r="D5511" t="s">
        <v>6</v>
      </c>
      <c r="E5511" t="s">
        <v>7</v>
      </c>
      <c r="F5511" t="s">
        <v>18285</v>
      </c>
      <c r="G5511">
        <v>46</v>
      </c>
      <c r="H5511" t="s">
        <v>18297</v>
      </c>
      <c r="I5511">
        <v>6</v>
      </c>
      <c r="J5511" t="s">
        <v>82</v>
      </c>
      <c r="K5511" t="s">
        <v>18302</v>
      </c>
      <c r="L5511" t="s">
        <v>18309</v>
      </c>
      <c r="M5511" s="5">
        <v>348643</v>
      </c>
      <c r="N5511" t="s">
        <v>11055</v>
      </c>
      <c r="O5511" s="15">
        <v>6000000</v>
      </c>
      <c r="P5511" s="15">
        <v>5076722</v>
      </c>
      <c r="Q5511">
        <v>0</v>
      </c>
      <c r="R5511">
        <v>0</v>
      </c>
      <c r="S5511" t="s">
        <v>10</v>
      </c>
      <c r="T5511" s="1">
        <v>41897</v>
      </c>
      <c r="U5511" s="10">
        <v>218434</v>
      </c>
      <c r="V5511" t="s">
        <v>11</v>
      </c>
      <c r="W5511">
        <v>7</v>
      </c>
      <c r="X5511" s="1">
        <v>42160</v>
      </c>
      <c r="Y5511" s="16">
        <v>4.0500000000000001E-2</v>
      </c>
      <c r="Z5511" s="17">
        <v>1994.97</v>
      </c>
      <c r="AA5511">
        <v>0</v>
      </c>
    </row>
    <row r="5512" spans="1:27">
      <c r="A5512" t="s">
        <v>81</v>
      </c>
      <c r="B5512" t="s">
        <v>11056</v>
      </c>
      <c r="C5512">
        <v>667521932</v>
      </c>
      <c r="D5512" t="s">
        <v>6</v>
      </c>
      <c r="E5512" t="s">
        <v>7</v>
      </c>
      <c r="F5512" t="s">
        <v>18286</v>
      </c>
      <c r="G5512">
        <v>21</v>
      </c>
      <c r="H5512" t="s">
        <v>18295</v>
      </c>
      <c r="I5512">
        <v>6</v>
      </c>
      <c r="J5512" t="s">
        <v>82</v>
      </c>
      <c r="K5512" t="s">
        <v>18302</v>
      </c>
      <c r="L5512" t="s">
        <v>18309</v>
      </c>
      <c r="M5512" s="5">
        <v>2049085</v>
      </c>
      <c r="N5512" t="s">
        <v>11057</v>
      </c>
      <c r="O5512" s="15">
        <v>346814</v>
      </c>
      <c r="P5512" s="15">
        <v>220680</v>
      </c>
      <c r="Q5512">
        <v>0</v>
      </c>
      <c r="R5512">
        <v>0</v>
      </c>
      <c r="S5512" t="s">
        <v>10</v>
      </c>
      <c r="T5512" s="1">
        <v>41997</v>
      </c>
      <c r="U5512" s="10">
        <v>31528</v>
      </c>
      <c r="V5512" t="s">
        <v>11</v>
      </c>
      <c r="W5512">
        <v>4</v>
      </c>
      <c r="X5512" s="1">
        <v>42160</v>
      </c>
      <c r="Y5512" s="16">
        <v>4.2999999999999997E-2</v>
      </c>
      <c r="Z5512" s="17">
        <v>2342.5700000000002</v>
      </c>
      <c r="AA5512">
        <v>0</v>
      </c>
    </row>
    <row r="5513" spans="1:27">
      <c r="A5513" t="s">
        <v>20</v>
      </c>
      <c r="B5513" t="s">
        <v>11058</v>
      </c>
      <c r="C5513">
        <v>667528312</v>
      </c>
      <c r="D5513" t="s">
        <v>6</v>
      </c>
      <c r="E5513" t="s">
        <v>7</v>
      </c>
      <c r="F5513" t="s">
        <v>18285</v>
      </c>
      <c r="G5513">
        <v>40</v>
      </c>
      <c r="H5513" t="s">
        <v>18295</v>
      </c>
      <c r="I5513">
        <v>5</v>
      </c>
      <c r="J5513" t="s">
        <v>405</v>
      </c>
      <c r="K5513" t="s">
        <v>18304</v>
      </c>
      <c r="L5513" t="s">
        <v>18308</v>
      </c>
      <c r="M5513" s="5">
        <v>4735669</v>
      </c>
      <c r="N5513" t="s">
        <v>11059</v>
      </c>
      <c r="O5513" s="15">
        <v>6326000</v>
      </c>
      <c r="P5513" s="15">
        <v>5823957</v>
      </c>
      <c r="Q5513">
        <v>0</v>
      </c>
      <c r="R5513">
        <v>0</v>
      </c>
      <c r="S5513" t="s">
        <v>10</v>
      </c>
      <c r="T5513" s="1">
        <v>41984</v>
      </c>
      <c r="U5513" s="10">
        <v>174471</v>
      </c>
      <c r="V5513" t="s">
        <v>11</v>
      </c>
      <c r="W5513">
        <v>5</v>
      </c>
      <c r="X5513" s="1">
        <v>42175</v>
      </c>
      <c r="Y5513" s="16">
        <v>4.4199999999999996E-2</v>
      </c>
      <c r="Z5513" s="17">
        <v>2381.96</v>
      </c>
      <c r="AA5513">
        <v>0</v>
      </c>
    </row>
    <row r="5514" spans="1:27">
      <c r="A5514" t="s">
        <v>81</v>
      </c>
      <c r="B5514" t="s">
        <v>11060</v>
      </c>
      <c r="C5514">
        <v>667529940</v>
      </c>
      <c r="D5514" t="s">
        <v>6</v>
      </c>
      <c r="E5514" t="s">
        <v>7</v>
      </c>
      <c r="F5514" t="s">
        <v>18286</v>
      </c>
      <c r="G5514">
        <v>55</v>
      </c>
      <c r="H5514" t="s">
        <v>18295</v>
      </c>
      <c r="I5514">
        <v>6</v>
      </c>
      <c r="J5514" t="s">
        <v>82</v>
      </c>
      <c r="K5514" t="s">
        <v>18305</v>
      </c>
      <c r="L5514" t="s">
        <v>18308</v>
      </c>
      <c r="M5514" s="5">
        <v>6255909</v>
      </c>
      <c r="N5514" t="s">
        <v>11061</v>
      </c>
      <c r="O5514" s="15">
        <v>342900</v>
      </c>
      <c r="P5514" s="15">
        <v>57110</v>
      </c>
      <c r="Q5514">
        <v>0</v>
      </c>
      <c r="R5514">
        <v>0</v>
      </c>
      <c r="S5514" t="s">
        <v>10</v>
      </c>
      <c r="T5514" s="1">
        <v>41807</v>
      </c>
      <c r="U5514" s="10">
        <v>28575</v>
      </c>
      <c r="V5514" t="s">
        <v>11</v>
      </c>
      <c r="W5514">
        <v>10</v>
      </c>
      <c r="X5514" s="1">
        <v>42160</v>
      </c>
      <c r="Y5514" s="16">
        <v>3.8100000000000002E-2</v>
      </c>
      <c r="Z5514" s="17">
        <v>1886.62</v>
      </c>
      <c r="AA5514">
        <v>0</v>
      </c>
    </row>
    <row r="5515" spans="1:27">
      <c r="A5515" t="s">
        <v>2</v>
      </c>
      <c r="B5515" t="s">
        <v>11062</v>
      </c>
      <c r="C5515">
        <v>667532822</v>
      </c>
      <c r="D5515" t="s">
        <v>6</v>
      </c>
      <c r="E5515" t="s">
        <v>7</v>
      </c>
      <c r="F5515" t="s">
        <v>18286</v>
      </c>
      <c r="G5515">
        <v>47</v>
      </c>
      <c r="H5515" t="s">
        <v>18295</v>
      </c>
      <c r="I5515">
        <v>3</v>
      </c>
      <c r="J5515" t="s">
        <v>3</v>
      </c>
      <c r="K5515" t="s">
        <v>18303</v>
      </c>
      <c r="L5515" t="s">
        <v>18308</v>
      </c>
      <c r="M5515" s="5">
        <v>11088535</v>
      </c>
      <c r="N5515" t="s">
        <v>11063</v>
      </c>
      <c r="O5515" s="15">
        <v>4789176</v>
      </c>
      <c r="P5515" s="15">
        <v>639082</v>
      </c>
      <c r="Q5515">
        <v>210162</v>
      </c>
      <c r="R5515">
        <v>25</v>
      </c>
      <c r="S5515" t="s">
        <v>10</v>
      </c>
      <c r="T5515" s="1">
        <v>41444</v>
      </c>
      <c r="U5515" s="10">
        <v>216601</v>
      </c>
      <c r="V5515" t="s">
        <v>11</v>
      </c>
      <c r="W5515">
        <v>21</v>
      </c>
      <c r="X5515" s="1">
        <v>42129</v>
      </c>
      <c r="Y5515" s="16">
        <v>3.9399999999999998E-2</v>
      </c>
      <c r="Z5515" s="17">
        <v>1902.47</v>
      </c>
      <c r="AA5515">
        <v>0</v>
      </c>
    </row>
    <row r="5516" spans="1:27">
      <c r="A5516" t="s">
        <v>81</v>
      </c>
      <c r="B5516" t="s">
        <v>11064</v>
      </c>
      <c r="C5516">
        <v>667538938</v>
      </c>
      <c r="D5516" t="s">
        <v>6</v>
      </c>
      <c r="E5516" t="s">
        <v>7</v>
      </c>
      <c r="F5516" t="s">
        <v>18287</v>
      </c>
      <c r="G5516">
        <v>51</v>
      </c>
      <c r="H5516" t="s">
        <v>18294</v>
      </c>
      <c r="I5516">
        <v>1</v>
      </c>
      <c r="J5516" t="s">
        <v>82</v>
      </c>
      <c r="K5516" t="s">
        <v>18304</v>
      </c>
      <c r="L5516" t="s">
        <v>18308</v>
      </c>
      <c r="M5516" s="5">
        <v>1817587</v>
      </c>
      <c r="N5516" t="s">
        <v>11065</v>
      </c>
      <c r="O5516" s="15">
        <v>5100000</v>
      </c>
      <c r="P5516" s="15">
        <v>1821563</v>
      </c>
      <c r="Q5516">
        <v>0</v>
      </c>
      <c r="R5516">
        <v>0</v>
      </c>
      <c r="S5516" t="s">
        <v>10</v>
      </c>
      <c r="T5516" s="1">
        <v>41347</v>
      </c>
      <c r="U5516" s="10">
        <v>204137</v>
      </c>
      <c r="V5516" t="s">
        <v>11</v>
      </c>
      <c r="W5516">
        <v>26</v>
      </c>
      <c r="X5516" s="1">
        <v>42175</v>
      </c>
      <c r="Y5516" s="16">
        <v>4.7800000000000002E-2</v>
      </c>
      <c r="Z5516" s="17">
        <v>1798.56</v>
      </c>
      <c r="AA5516">
        <v>0</v>
      </c>
    </row>
    <row r="5517" spans="1:27">
      <c r="A5517" t="s">
        <v>81</v>
      </c>
      <c r="B5517" t="s">
        <v>11066</v>
      </c>
      <c r="C5517">
        <v>667543096</v>
      </c>
      <c r="D5517" t="s">
        <v>6</v>
      </c>
      <c r="E5517" t="s">
        <v>7</v>
      </c>
      <c r="F5517" t="s">
        <v>18287</v>
      </c>
      <c r="G5517">
        <v>52</v>
      </c>
      <c r="H5517" t="s">
        <v>18297</v>
      </c>
      <c r="I5517">
        <v>3</v>
      </c>
      <c r="J5517" t="s">
        <v>82</v>
      </c>
      <c r="K5517" t="s">
        <v>18307</v>
      </c>
      <c r="L5517" t="s">
        <v>18308</v>
      </c>
      <c r="M5517" s="5">
        <v>1333703</v>
      </c>
      <c r="N5517" t="s">
        <v>11067</v>
      </c>
      <c r="O5517" s="15">
        <v>5000000</v>
      </c>
      <c r="P5517" s="15">
        <v>2869037</v>
      </c>
      <c r="Q5517">
        <v>0</v>
      </c>
      <c r="R5517">
        <v>0</v>
      </c>
      <c r="S5517" t="s">
        <v>10</v>
      </c>
      <c r="T5517" s="1">
        <v>41596</v>
      </c>
      <c r="U5517" s="10">
        <v>167278</v>
      </c>
      <c r="V5517" t="s">
        <v>11</v>
      </c>
      <c r="W5517">
        <v>17</v>
      </c>
      <c r="X5517" s="1">
        <v>42160</v>
      </c>
      <c r="Y5517" s="16">
        <v>3.9900000000000005E-2</v>
      </c>
      <c r="Z5517" s="17">
        <v>1919.89</v>
      </c>
      <c r="AA5517">
        <v>0</v>
      </c>
    </row>
    <row r="5518" spans="1:27">
      <c r="A5518" t="s">
        <v>81</v>
      </c>
      <c r="B5518" t="s">
        <v>11068</v>
      </c>
      <c r="C5518">
        <v>667552556</v>
      </c>
      <c r="D5518" t="s">
        <v>6</v>
      </c>
      <c r="E5518" t="s">
        <v>7</v>
      </c>
      <c r="F5518" t="s">
        <v>18286</v>
      </c>
      <c r="G5518">
        <v>44</v>
      </c>
      <c r="H5518" t="s">
        <v>18295</v>
      </c>
      <c r="I5518">
        <v>4</v>
      </c>
      <c r="J5518" t="s">
        <v>82</v>
      </c>
      <c r="K5518" t="s">
        <v>18306</v>
      </c>
      <c r="L5518" t="s">
        <v>18308</v>
      </c>
      <c r="M5518" s="5">
        <v>2816644</v>
      </c>
      <c r="N5518" t="s">
        <v>11069</v>
      </c>
      <c r="O5518" s="15">
        <v>10000000</v>
      </c>
      <c r="P5518" s="15">
        <v>5661108</v>
      </c>
      <c r="Q5518">
        <v>0</v>
      </c>
      <c r="R5518">
        <v>0</v>
      </c>
      <c r="S5518" t="s">
        <v>10</v>
      </c>
      <c r="T5518" s="1">
        <v>41544</v>
      </c>
      <c r="U5518" s="10">
        <v>400269</v>
      </c>
      <c r="V5518" t="s">
        <v>11</v>
      </c>
      <c r="W5518">
        <v>19</v>
      </c>
      <c r="X5518" s="1">
        <v>42160</v>
      </c>
      <c r="Y5518" s="16">
        <v>4.0199999999999993E-2</v>
      </c>
      <c r="Z5518" s="17">
        <v>1899.1</v>
      </c>
      <c r="AA5518">
        <v>0</v>
      </c>
    </row>
    <row r="5519" spans="1:27">
      <c r="A5519" t="s">
        <v>81</v>
      </c>
      <c r="B5519" t="s">
        <v>11070</v>
      </c>
      <c r="C5519">
        <v>667557022</v>
      </c>
      <c r="D5519" t="s">
        <v>6</v>
      </c>
      <c r="E5519" t="s">
        <v>7</v>
      </c>
      <c r="F5519" t="s">
        <v>18286</v>
      </c>
      <c r="G5519">
        <v>46</v>
      </c>
      <c r="H5519" t="s">
        <v>18297</v>
      </c>
      <c r="I5519">
        <v>1</v>
      </c>
      <c r="J5519" t="s">
        <v>82</v>
      </c>
      <c r="K5519" t="s">
        <v>18304</v>
      </c>
      <c r="L5519" t="s">
        <v>18309</v>
      </c>
      <c r="M5519" s="5">
        <v>5571314</v>
      </c>
      <c r="N5519" t="s">
        <v>11071</v>
      </c>
      <c r="O5519" s="15">
        <v>342800</v>
      </c>
      <c r="P5519" s="15">
        <v>28574</v>
      </c>
      <c r="Q5519">
        <v>0</v>
      </c>
      <c r="R5519">
        <v>0</v>
      </c>
      <c r="S5519" t="s">
        <v>10</v>
      </c>
      <c r="T5519" s="1">
        <v>41801</v>
      </c>
      <c r="U5519" s="10">
        <v>28566</v>
      </c>
      <c r="V5519" t="s">
        <v>11</v>
      </c>
      <c r="W5519">
        <v>11</v>
      </c>
      <c r="X5519" s="1">
        <v>42160</v>
      </c>
      <c r="Y5519" s="16">
        <v>3.8699999999999998E-2</v>
      </c>
      <c r="Z5519" s="17">
        <v>1884.97</v>
      </c>
      <c r="AA5519">
        <v>0</v>
      </c>
    </row>
    <row r="5520" spans="1:27">
      <c r="A5520" t="s">
        <v>81</v>
      </c>
      <c r="B5520" t="s">
        <v>11072</v>
      </c>
      <c r="C5520">
        <v>667562126</v>
      </c>
      <c r="D5520" t="s">
        <v>6</v>
      </c>
      <c r="E5520" t="s">
        <v>7</v>
      </c>
      <c r="F5520" t="s">
        <v>18285</v>
      </c>
      <c r="G5520">
        <v>23</v>
      </c>
      <c r="H5520" t="s">
        <v>18297</v>
      </c>
      <c r="I5520">
        <v>5</v>
      </c>
      <c r="J5520" t="s">
        <v>82</v>
      </c>
      <c r="K5520" t="s">
        <v>18303</v>
      </c>
      <c r="L5520" t="s">
        <v>18308</v>
      </c>
      <c r="M5520" s="5">
        <v>2559453</v>
      </c>
      <c r="N5520" t="s">
        <v>11073</v>
      </c>
      <c r="O5520" s="15">
        <v>342800</v>
      </c>
      <c r="P5520" s="15">
        <v>199869</v>
      </c>
      <c r="Q5520">
        <v>0</v>
      </c>
      <c r="R5520">
        <v>0</v>
      </c>
      <c r="S5520" t="s">
        <v>10</v>
      </c>
      <c r="T5520" s="1">
        <v>41970</v>
      </c>
      <c r="U5520" s="10">
        <v>28567</v>
      </c>
      <c r="V5520" t="s">
        <v>11</v>
      </c>
      <c r="W5520">
        <v>5</v>
      </c>
      <c r="X5520" s="1">
        <v>42160</v>
      </c>
      <c r="Y5520" s="16">
        <v>4.41E-2</v>
      </c>
      <c r="Z5520" s="17">
        <v>2165.15</v>
      </c>
      <c r="AA5520">
        <v>0</v>
      </c>
    </row>
    <row r="5521" spans="1:27">
      <c r="A5521" t="s">
        <v>81</v>
      </c>
      <c r="B5521" t="s">
        <v>11074</v>
      </c>
      <c r="C5521">
        <v>667563314</v>
      </c>
      <c r="D5521" t="s">
        <v>6</v>
      </c>
      <c r="E5521" t="s">
        <v>7</v>
      </c>
      <c r="F5521" t="s">
        <v>18285</v>
      </c>
      <c r="G5521">
        <v>41</v>
      </c>
      <c r="H5521" t="s">
        <v>18295</v>
      </c>
      <c r="I5521">
        <v>4</v>
      </c>
      <c r="J5521" t="s">
        <v>82</v>
      </c>
      <c r="K5521" t="s">
        <v>18305</v>
      </c>
      <c r="L5521" t="s">
        <v>18308</v>
      </c>
      <c r="M5521" s="5">
        <v>831112</v>
      </c>
      <c r="N5521" t="s">
        <v>11075</v>
      </c>
      <c r="O5521" s="15">
        <v>342800</v>
      </c>
      <c r="P5521" s="15">
        <v>142764</v>
      </c>
      <c r="Q5521">
        <v>0</v>
      </c>
      <c r="R5521">
        <v>0</v>
      </c>
      <c r="S5521" t="s">
        <v>10</v>
      </c>
      <c r="T5521" s="1">
        <v>41876</v>
      </c>
      <c r="U5521" s="10">
        <v>28566</v>
      </c>
      <c r="V5521" t="s">
        <v>11</v>
      </c>
      <c r="W5521">
        <v>7</v>
      </c>
      <c r="X5521" s="1">
        <v>42175</v>
      </c>
      <c r="Y5521" s="16">
        <v>4.0300000000000002E-2</v>
      </c>
      <c r="Z5521" s="17">
        <v>1924.4</v>
      </c>
      <c r="AA5521">
        <v>0</v>
      </c>
    </row>
    <row r="5522" spans="1:27">
      <c r="A5522" t="s">
        <v>29</v>
      </c>
      <c r="B5522" t="s">
        <v>11076</v>
      </c>
      <c r="C5522">
        <v>667591166</v>
      </c>
      <c r="D5522" t="s">
        <v>100</v>
      </c>
      <c r="E5522" t="s">
        <v>7</v>
      </c>
      <c r="F5522" t="s">
        <v>18287</v>
      </c>
      <c r="G5522">
        <v>18</v>
      </c>
      <c r="H5522" t="s">
        <v>18296</v>
      </c>
      <c r="I5522">
        <v>5</v>
      </c>
      <c r="J5522" t="s">
        <v>30</v>
      </c>
      <c r="K5522" t="s">
        <v>18305</v>
      </c>
      <c r="L5522" t="s">
        <v>18308</v>
      </c>
      <c r="M5522" s="5">
        <v>0</v>
      </c>
      <c r="N5522" t="s">
        <v>11077</v>
      </c>
      <c r="O5522" s="15">
        <v>4000000</v>
      </c>
      <c r="P5522" s="15">
        <v>440545</v>
      </c>
      <c r="Q5522">
        <v>0</v>
      </c>
      <c r="R5522">
        <v>0</v>
      </c>
      <c r="S5522" t="s">
        <v>10</v>
      </c>
      <c r="T5522" s="1">
        <v>41250</v>
      </c>
      <c r="U5522" s="10">
        <v>141625</v>
      </c>
      <c r="V5522" t="s">
        <v>11</v>
      </c>
      <c r="W5522">
        <v>29</v>
      </c>
      <c r="X5522" s="1">
        <v>42252</v>
      </c>
      <c r="Y5522" s="16">
        <v>5.3399999999999996E-2</v>
      </c>
      <c r="Z5522" s="17">
        <v>1803.69</v>
      </c>
      <c r="AA5522">
        <v>0</v>
      </c>
    </row>
    <row r="5523" spans="1:27">
      <c r="A5523" t="s">
        <v>81</v>
      </c>
      <c r="B5523" t="s">
        <v>11078</v>
      </c>
      <c r="C5523">
        <v>667594664</v>
      </c>
      <c r="D5523" t="s">
        <v>6</v>
      </c>
      <c r="E5523" t="s">
        <v>7</v>
      </c>
      <c r="F5523" t="s">
        <v>18287</v>
      </c>
      <c r="G5523">
        <v>18</v>
      </c>
      <c r="H5523" t="s">
        <v>18296</v>
      </c>
      <c r="I5523">
        <v>4</v>
      </c>
      <c r="J5523" t="s">
        <v>82</v>
      </c>
      <c r="K5523" t="s">
        <v>18303</v>
      </c>
      <c r="L5523" t="s">
        <v>18308</v>
      </c>
      <c r="M5523" s="5">
        <v>710804</v>
      </c>
      <c r="N5523" t="s">
        <v>11079</v>
      </c>
      <c r="O5523" s="15">
        <v>1000000</v>
      </c>
      <c r="P5523" s="15">
        <v>1861962</v>
      </c>
      <c r="Q5523">
        <v>0</v>
      </c>
      <c r="R5523">
        <v>0</v>
      </c>
      <c r="S5523" t="s">
        <v>10</v>
      </c>
      <c r="T5523" s="1">
        <v>41060</v>
      </c>
      <c r="U5523" s="10">
        <v>75000</v>
      </c>
      <c r="V5523" t="s">
        <v>11</v>
      </c>
      <c r="W5523">
        <v>4</v>
      </c>
      <c r="X5523" s="1">
        <v>42160</v>
      </c>
      <c r="Y5523" s="16">
        <v>5.5099999999999996E-2</v>
      </c>
      <c r="Z5523" s="17">
        <v>1827.83</v>
      </c>
      <c r="AA5523">
        <v>0</v>
      </c>
    </row>
    <row r="5524" spans="1:27">
      <c r="A5524" t="s">
        <v>91</v>
      </c>
      <c r="B5524" t="s">
        <v>11080</v>
      </c>
      <c r="C5524">
        <v>667606038</v>
      </c>
      <c r="D5524" t="s">
        <v>6</v>
      </c>
      <c r="E5524" t="s">
        <v>7</v>
      </c>
      <c r="F5524" t="s">
        <v>18287</v>
      </c>
      <c r="G5524">
        <v>36</v>
      </c>
      <c r="H5524" t="s">
        <v>18294</v>
      </c>
      <c r="I5524">
        <v>2</v>
      </c>
      <c r="J5524" s="3" t="s">
        <v>18299</v>
      </c>
      <c r="K5524" t="s">
        <v>18305</v>
      </c>
      <c r="L5524" t="s">
        <v>18309</v>
      </c>
      <c r="M5524" s="5">
        <v>17814039</v>
      </c>
      <c r="N5524" t="s">
        <v>11081</v>
      </c>
      <c r="O5524" s="15">
        <v>400000</v>
      </c>
      <c r="P5524" s="15">
        <v>7951341</v>
      </c>
      <c r="Q5524">
        <v>0</v>
      </c>
      <c r="R5524">
        <v>0</v>
      </c>
      <c r="S5524" t="s">
        <v>10</v>
      </c>
      <c r="T5524" s="1">
        <v>39864</v>
      </c>
      <c r="U5524" s="10">
        <v>562500</v>
      </c>
      <c r="V5524" t="s">
        <v>11</v>
      </c>
      <c r="W5524">
        <v>22</v>
      </c>
      <c r="X5524" s="1">
        <v>42160</v>
      </c>
      <c r="Y5524" s="16">
        <v>8.9399999999999993E-2</v>
      </c>
      <c r="Z5524" s="17">
        <v>2547.4</v>
      </c>
      <c r="AA5524">
        <v>0</v>
      </c>
    </row>
    <row r="5525" spans="1:27">
      <c r="A5525" t="s">
        <v>81</v>
      </c>
      <c r="B5525" t="s">
        <v>11082</v>
      </c>
      <c r="C5525">
        <v>667610020</v>
      </c>
      <c r="D5525" t="s">
        <v>6</v>
      </c>
      <c r="E5525" t="s">
        <v>7</v>
      </c>
      <c r="F5525" t="s">
        <v>18286</v>
      </c>
      <c r="G5525">
        <v>32</v>
      </c>
      <c r="H5525" t="s">
        <v>18296</v>
      </c>
      <c r="I5525">
        <v>6</v>
      </c>
      <c r="J5525" t="s">
        <v>82</v>
      </c>
      <c r="K5525" t="s">
        <v>18307</v>
      </c>
      <c r="L5525" t="s">
        <v>18308</v>
      </c>
      <c r="M5525" s="5">
        <v>1177382</v>
      </c>
      <c r="N5525" t="s">
        <v>11083</v>
      </c>
      <c r="O5525" s="15">
        <v>342800</v>
      </c>
      <c r="P5525" s="15">
        <v>101989</v>
      </c>
      <c r="Q5525">
        <v>0</v>
      </c>
      <c r="R5525">
        <v>0</v>
      </c>
      <c r="S5525" t="s">
        <v>10</v>
      </c>
      <c r="T5525" s="1">
        <v>41871</v>
      </c>
      <c r="U5525" s="10">
        <v>28566</v>
      </c>
      <c r="V5525" t="s">
        <v>11</v>
      </c>
      <c r="W5525">
        <v>8</v>
      </c>
      <c r="X5525" s="1">
        <v>42160</v>
      </c>
      <c r="Y5525" s="16">
        <v>3.9199999999999999E-2</v>
      </c>
      <c r="Z5525" s="17">
        <v>1894.27</v>
      </c>
      <c r="AA5525">
        <v>0</v>
      </c>
    </row>
    <row r="5526" spans="1:27">
      <c r="A5526" t="s">
        <v>81</v>
      </c>
      <c r="B5526" t="s">
        <v>11084</v>
      </c>
      <c r="C5526">
        <v>667615916</v>
      </c>
      <c r="D5526" t="s">
        <v>6</v>
      </c>
      <c r="E5526" t="s">
        <v>7</v>
      </c>
      <c r="F5526" t="s">
        <v>18287</v>
      </c>
      <c r="G5526">
        <v>33</v>
      </c>
      <c r="H5526" t="s">
        <v>18297</v>
      </c>
      <c r="I5526">
        <v>5</v>
      </c>
      <c r="J5526" t="s">
        <v>82</v>
      </c>
      <c r="K5526" t="s">
        <v>18304</v>
      </c>
      <c r="L5526" t="s">
        <v>18308</v>
      </c>
      <c r="M5526" s="5">
        <v>1675500</v>
      </c>
      <c r="N5526" t="s">
        <v>11085</v>
      </c>
      <c r="O5526" s="15">
        <v>342900</v>
      </c>
      <c r="P5526" s="15">
        <v>57098</v>
      </c>
      <c r="Q5526">
        <v>0</v>
      </c>
      <c r="R5526">
        <v>0</v>
      </c>
      <c r="S5526" t="s">
        <v>10</v>
      </c>
      <c r="T5526" s="1">
        <v>41822</v>
      </c>
      <c r="U5526" s="10">
        <v>28575</v>
      </c>
      <c r="V5526" t="s">
        <v>11</v>
      </c>
      <c r="W5526">
        <v>10</v>
      </c>
      <c r="X5526" s="1">
        <v>42160</v>
      </c>
      <c r="Y5526" s="16">
        <v>3.95E-2</v>
      </c>
      <c r="Z5526" s="17">
        <v>1865.42</v>
      </c>
      <c r="AA5526">
        <v>0</v>
      </c>
    </row>
    <row r="5527" spans="1:27">
      <c r="A5527" t="s">
        <v>81</v>
      </c>
      <c r="B5527" t="s">
        <v>11086</v>
      </c>
      <c r="C5527">
        <v>667619546</v>
      </c>
      <c r="D5527" t="s">
        <v>6</v>
      </c>
      <c r="E5527" t="s">
        <v>7</v>
      </c>
      <c r="F5527" t="s">
        <v>18286</v>
      </c>
      <c r="G5527">
        <v>51</v>
      </c>
      <c r="H5527" t="s">
        <v>18296</v>
      </c>
      <c r="I5527">
        <v>3</v>
      </c>
      <c r="J5527" t="s">
        <v>82</v>
      </c>
      <c r="K5527" t="s">
        <v>18307</v>
      </c>
      <c r="L5527" t="s">
        <v>18308</v>
      </c>
      <c r="M5527" s="5">
        <v>3111448</v>
      </c>
      <c r="N5527" t="s">
        <v>11087</v>
      </c>
      <c r="O5527" s="15">
        <v>3900000</v>
      </c>
      <c r="P5527" s="15">
        <v>3172906</v>
      </c>
      <c r="Q5527">
        <v>0</v>
      </c>
      <c r="R5527">
        <v>0</v>
      </c>
      <c r="S5527" t="s">
        <v>10</v>
      </c>
      <c r="T5527" s="1">
        <v>41885</v>
      </c>
      <c r="U5527" s="10">
        <v>134249</v>
      </c>
      <c r="V5527" t="s">
        <v>11</v>
      </c>
      <c r="W5527">
        <v>8</v>
      </c>
      <c r="X5527" s="1">
        <v>42160</v>
      </c>
      <c r="Y5527" s="16">
        <v>4.0899999999999999E-2</v>
      </c>
      <c r="Z5527" s="17">
        <v>1931.49</v>
      </c>
      <c r="AA5527">
        <v>0</v>
      </c>
    </row>
    <row r="5528" spans="1:27">
      <c r="A5528" t="s">
        <v>81</v>
      </c>
      <c r="B5528" t="s">
        <v>11088</v>
      </c>
      <c r="C5528">
        <v>667620294</v>
      </c>
      <c r="D5528" t="s">
        <v>6</v>
      </c>
      <c r="E5528" t="s">
        <v>7</v>
      </c>
      <c r="F5528" t="s">
        <v>18286</v>
      </c>
      <c r="G5528">
        <v>44</v>
      </c>
      <c r="H5528" t="s">
        <v>18295</v>
      </c>
      <c r="I5528">
        <v>2</v>
      </c>
      <c r="J5528" t="s">
        <v>82</v>
      </c>
      <c r="K5528" t="s">
        <v>18304</v>
      </c>
      <c r="L5528" t="s">
        <v>18308</v>
      </c>
      <c r="M5528" s="5">
        <v>2864778</v>
      </c>
      <c r="N5528" t="s">
        <v>11089</v>
      </c>
      <c r="O5528" s="15">
        <v>6000000</v>
      </c>
      <c r="P5528" s="15">
        <v>5001139</v>
      </c>
      <c r="Q5528">
        <v>0</v>
      </c>
      <c r="R5528">
        <v>0</v>
      </c>
      <c r="S5528" t="s">
        <v>10</v>
      </c>
      <c r="T5528" s="1">
        <v>41894</v>
      </c>
      <c r="U5528" s="10">
        <v>200733</v>
      </c>
      <c r="V5528" t="s">
        <v>11</v>
      </c>
      <c r="W5528">
        <v>7</v>
      </c>
      <c r="X5528" s="1">
        <v>42160</v>
      </c>
      <c r="Y5528" s="16">
        <v>4.0500000000000001E-2</v>
      </c>
      <c r="Z5528" s="17">
        <v>1979.97</v>
      </c>
      <c r="AA5528">
        <v>0</v>
      </c>
    </row>
    <row r="5529" spans="1:27">
      <c r="A5529" t="s">
        <v>81</v>
      </c>
      <c r="B5529" t="s">
        <v>11090</v>
      </c>
      <c r="C5529">
        <v>667625442</v>
      </c>
      <c r="D5529" t="s">
        <v>6</v>
      </c>
      <c r="E5529" t="s">
        <v>7</v>
      </c>
      <c r="F5529" t="s">
        <v>18287</v>
      </c>
      <c r="G5529">
        <v>18</v>
      </c>
      <c r="H5529" t="s">
        <v>18295</v>
      </c>
      <c r="I5529">
        <v>6</v>
      </c>
      <c r="J5529" t="s">
        <v>82</v>
      </c>
      <c r="K5529" t="s">
        <v>18307</v>
      </c>
      <c r="L5529" t="s">
        <v>18309</v>
      </c>
      <c r="M5529" s="5">
        <v>4397764</v>
      </c>
      <c r="N5529" t="s">
        <v>11091</v>
      </c>
      <c r="O5529" s="15">
        <v>3500000</v>
      </c>
      <c r="P5529" s="15">
        <v>2693475</v>
      </c>
      <c r="Q5529">
        <v>86874</v>
      </c>
      <c r="R5529">
        <v>10</v>
      </c>
      <c r="S5529" t="s">
        <v>10</v>
      </c>
      <c r="T5529" s="1">
        <v>41789</v>
      </c>
      <c r="U5529" s="10">
        <v>123922</v>
      </c>
      <c r="V5529" t="s">
        <v>11</v>
      </c>
      <c r="W5529">
        <v>10</v>
      </c>
      <c r="X5529" s="1">
        <v>42144</v>
      </c>
      <c r="Y5529" s="16">
        <v>3.8100000000000002E-2</v>
      </c>
      <c r="Z5529" s="17">
        <v>1905.96</v>
      </c>
      <c r="AA5529">
        <v>0</v>
      </c>
    </row>
    <row r="5530" spans="1:27">
      <c r="A5530" t="s">
        <v>81</v>
      </c>
      <c r="B5530" t="s">
        <v>11092</v>
      </c>
      <c r="C5530">
        <v>667629820</v>
      </c>
      <c r="D5530" t="s">
        <v>6</v>
      </c>
      <c r="E5530" t="s">
        <v>7</v>
      </c>
      <c r="F5530" t="s">
        <v>18286</v>
      </c>
      <c r="G5530">
        <v>45</v>
      </c>
      <c r="H5530" t="s">
        <v>18297</v>
      </c>
      <c r="I5530">
        <v>4</v>
      </c>
      <c r="J5530" t="s">
        <v>82</v>
      </c>
      <c r="K5530" t="s">
        <v>18305</v>
      </c>
      <c r="L5530" t="s">
        <v>18309</v>
      </c>
      <c r="M5530" s="5">
        <v>3066137</v>
      </c>
      <c r="N5530" t="s">
        <v>11093</v>
      </c>
      <c r="O5530" s="15">
        <v>342800</v>
      </c>
      <c r="P5530" s="15">
        <v>34280</v>
      </c>
      <c r="Q5530">
        <v>0</v>
      </c>
      <c r="R5530">
        <v>0</v>
      </c>
      <c r="S5530" t="s">
        <v>10</v>
      </c>
      <c r="T5530" s="1">
        <v>41842</v>
      </c>
      <c r="U5530" s="10">
        <v>34280</v>
      </c>
      <c r="V5530" t="s">
        <v>11</v>
      </c>
      <c r="W5530">
        <v>9</v>
      </c>
      <c r="X5530" s="1">
        <v>42160</v>
      </c>
      <c r="Y5530" s="16">
        <v>4.0999999999999995E-2</v>
      </c>
      <c r="Z5530" s="17">
        <v>1861.28</v>
      </c>
      <c r="AA5530">
        <v>0</v>
      </c>
    </row>
    <row r="5531" spans="1:27">
      <c r="A5531" t="s">
        <v>81</v>
      </c>
      <c r="B5531" t="s">
        <v>11094</v>
      </c>
      <c r="C5531">
        <v>667631734</v>
      </c>
      <c r="D5531" t="s">
        <v>6</v>
      </c>
      <c r="E5531" t="s">
        <v>7</v>
      </c>
      <c r="F5531" t="s">
        <v>18285</v>
      </c>
      <c r="G5531">
        <v>29</v>
      </c>
      <c r="H5531" t="s">
        <v>18297</v>
      </c>
      <c r="I5531">
        <v>5</v>
      </c>
      <c r="J5531" t="s">
        <v>82</v>
      </c>
      <c r="K5531" t="s">
        <v>18303</v>
      </c>
      <c r="L5531" t="s">
        <v>18309</v>
      </c>
      <c r="M5531" s="5">
        <v>839814</v>
      </c>
      <c r="N5531" t="s">
        <v>11095</v>
      </c>
      <c r="O5531" s="15">
        <v>6000000</v>
      </c>
      <c r="P5531" s="15">
        <v>4397437</v>
      </c>
      <c r="Q5531">
        <v>0</v>
      </c>
      <c r="R5531">
        <v>0</v>
      </c>
      <c r="S5531" t="s">
        <v>10</v>
      </c>
      <c r="T5531" s="1">
        <v>41779</v>
      </c>
      <c r="U5531" s="10">
        <v>200733</v>
      </c>
      <c r="V5531" t="s">
        <v>11</v>
      </c>
      <c r="W5531">
        <v>11</v>
      </c>
      <c r="X5531" s="1">
        <v>42160</v>
      </c>
      <c r="Y5531" s="16">
        <v>3.6900000000000002E-2</v>
      </c>
      <c r="Z5531" s="17">
        <v>1921.16</v>
      </c>
      <c r="AA5531">
        <v>0</v>
      </c>
    </row>
    <row r="5532" spans="1:27">
      <c r="A5532" t="s">
        <v>81</v>
      </c>
      <c r="B5532" t="s">
        <v>11096</v>
      </c>
      <c r="C5532">
        <v>667631822</v>
      </c>
      <c r="D5532" t="s">
        <v>6</v>
      </c>
      <c r="E5532" t="s">
        <v>7</v>
      </c>
      <c r="F5532" t="s">
        <v>18287</v>
      </c>
      <c r="G5532">
        <v>47</v>
      </c>
      <c r="H5532" t="s">
        <v>18295</v>
      </c>
      <c r="I5532">
        <v>5</v>
      </c>
      <c r="J5532" t="s">
        <v>82</v>
      </c>
      <c r="K5532" t="s">
        <v>18302</v>
      </c>
      <c r="L5532" t="s">
        <v>18308</v>
      </c>
      <c r="M5532" s="5">
        <v>7481823</v>
      </c>
      <c r="N5532" t="s">
        <v>11097</v>
      </c>
      <c r="O5532" s="15">
        <v>4000000</v>
      </c>
      <c r="P5532" s="15">
        <v>2407862</v>
      </c>
      <c r="Q5532">
        <v>0</v>
      </c>
      <c r="R5532">
        <v>0</v>
      </c>
      <c r="S5532" t="s">
        <v>10</v>
      </c>
      <c r="T5532" s="1">
        <v>41977</v>
      </c>
      <c r="U5532" s="10">
        <v>361985</v>
      </c>
      <c r="V5532" t="s">
        <v>11</v>
      </c>
      <c r="W5532">
        <v>5</v>
      </c>
      <c r="X5532" s="1">
        <v>42160</v>
      </c>
      <c r="Y5532" s="16">
        <v>4.3700000000000003E-2</v>
      </c>
      <c r="Z5532" s="17">
        <v>2286.0300000000002</v>
      </c>
      <c r="AA5532">
        <v>0</v>
      </c>
    </row>
    <row r="5533" spans="1:27">
      <c r="A5533" t="s">
        <v>81</v>
      </c>
      <c r="B5533" t="s">
        <v>11098</v>
      </c>
      <c r="C5533">
        <v>667636354</v>
      </c>
      <c r="D5533" t="s">
        <v>6</v>
      </c>
      <c r="E5533" t="s">
        <v>7</v>
      </c>
      <c r="F5533" t="s">
        <v>18285</v>
      </c>
      <c r="G5533">
        <v>42</v>
      </c>
      <c r="H5533" t="s">
        <v>18296</v>
      </c>
      <c r="I5533">
        <v>2</v>
      </c>
      <c r="J5533" t="s">
        <v>82</v>
      </c>
      <c r="K5533" t="s">
        <v>18304</v>
      </c>
      <c r="L5533" t="s">
        <v>18309</v>
      </c>
      <c r="M5533" s="5">
        <v>4525277</v>
      </c>
      <c r="N5533" t="s">
        <v>11099</v>
      </c>
      <c r="O5533" s="15">
        <v>6000000</v>
      </c>
      <c r="P5533" s="15">
        <v>5148777</v>
      </c>
      <c r="Q5533">
        <v>0</v>
      </c>
      <c r="R5533">
        <v>0</v>
      </c>
      <c r="S5533" t="s">
        <v>10</v>
      </c>
      <c r="T5533" s="1">
        <v>41929</v>
      </c>
      <c r="U5533" s="10">
        <v>200733</v>
      </c>
      <c r="V5533" t="s">
        <v>11</v>
      </c>
      <c r="W5533">
        <v>6</v>
      </c>
      <c r="X5533" s="1">
        <v>42160</v>
      </c>
      <c r="Y5533" s="16">
        <v>4.2500000000000003E-2</v>
      </c>
      <c r="Z5533" s="17">
        <v>2074.4</v>
      </c>
      <c r="AA5533">
        <v>0</v>
      </c>
    </row>
    <row r="5534" spans="1:27">
      <c r="A5534" t="s">
        <v>81</v>
      </c>
      <c r="B5534" t="s">
        <v>11100</v>
      </c>
      <c r="C5534">
        <v>667641392</v>
      </c>
      <c r="D5534" t="s">
        <v>6</v>
      </c>
      <c r="E5534" t="s">
        <v>7</v>
      </c>
      <c r="F5534" t="s">
        <v>18287</v>
      </c>
      <c r="G5534">
        <v>19</v>
      </c>
      <c r="H5534" t="s">
        <v>18296</v>
      </c>
      <c r="I5534">
        <v>5</v>
      </c>
      <c r="J5534" t="s">
        <v>82</v>
      </c>
      <c r="K5534" t="s">
        <v>18304</v>
      </c>
      <c r="L5534" t="s">
        <v>18308</v>
      </c>
      <c r="M5534" s="5">
        <v>612000</v>
      </c>
      <c r="N5534" t="s">
        <v>11101</v>
      </c>
      <c r="O5534" s="15">
        <v>4000000</v>
      </c>
      <c r="P5534" s="15">
        <v>3671139</v>
      </c>
      <c r="Q5534">
        <v>0</v>
      </c>
      <c r="R5534">
        <v>0</v>
      </c>
      <c r="S5534" t="s">
        <v>10</v>
      </c>
      <c r="T5534" s="1">
        <v>41935</v>
      </c>
      <c r="U5534" s="10">
        <v>150000</v>
      </c>
      <c r="V5534" t="s">
        <v>11</v>
      </c>
      <c r="W5534">
        <v>4</v>
      </c>
      <c r="X5534" s="1">
        <v>42160</v>
      </c>
      <c r="Y5534" s="16">
        <v>4.2500000000000003E-2</v>
      </c>
      <c r="Z5534" s="17">
        <v>2049.9</v>
      </c>
      <c r="AA5534">
        <v>0</v>
      </c>
    </row>
    <row r="5535" spans="1:27">
      <c r="A5535" t="s">
        <v>81</v>
      </c>
      <c r="B5535" t="s">
        <v>11102</v>
      </c>
      <c r="C5535">
        <v>667641854</v>
      </c>
      <c r="D5535" t="s">
        <v>6</v>
      </c>
      <c r="E5535" t="s">
        <v>7</v>
      </c>
      <c r="F5535" t="s">
        <v>18286</v>
      </c>
      <c r="G5535">
        <v>44</v>
      </c>
      <c r="H5535" t="s">
        <v>18295</v>
      </c>
      <c r="I5535">
        <v>3</v>
      </c>
      <c r="J5535" t="s">
        <v>82</v>
      </c>
      <c r="K5535" t="s">
        <v>18307</v>
      </c>
      <c r="L5535" t="s">
        <v>18309</v>
      </c>
      <c r="M5535" s="5">
        <v>419065</v>
      </c>
      <c r="N5535" t="s">
        <v>11103</v>
      </c>
      <c r="O5535" s="15">
        <v>5000000</v>
      </c>
      <c r="P5535" s="15">
        <v>758922</v>
      </c>
      <c r="Q5535">
        <v>0</v>
      </c>
      <c r="R5535">
        <v>0</v>
      </c>
      <c r="S5535" t="s">
        <v>10</v>
      </c>
      <c r="T5535" s="1">
        <v>41150</v>
      </c>
      <c r="U5535" s="10">
        <v>200134</v>
      </c>
      <c r="V5535" t="s">
        <v>11</v>
      </c>
      <c r="W5535">
        <v>32</v>
      </c>
      <c r="X5535" s="1">
        <v>42160</v>
      </c>
      <c r="Y5535" s="16">
        <v>5.4000000000000006E-2</v>
      </c>
      <c r="Z5535" s="17">
        <v>1828.99</v>
      </c>
      <c r="AA5535">
        <v>0</v>
      </c>
    </row>
    <row r="5536" spans="1:27">
      <c r="A5536" t="s">
        <v>81</v>
      </c>
      <c r="B5536" t="s">
        <v>11104</v>
      </c>
      <c r="C5536">
        <v>667643636</v>
      </c>
      <c r="D5536" t="s">
        <v>6</v>
      </c>
      <c r="E5536" t="s">
        <v>7</v>
      </c>
      <c r="F5536" t="s">
        <v>18287</v>
      </c>
      <c r="G5536">
        <v>31</v>
      </c>
      <c r="H5536" t="s">
        <v>18297</v>
      </c>
      <c r="I5536">
        <v>1</v>
      </c>
      <c r="J5536" t="s">
        <v>82</v>
      </c>
      <c r="K5536" t="s">
        <v>18302</v>
      </c>
      <c r="L5536" t="s">
        <v>18308</v>
      </c>
      <c r="M5536" s="5">
        <v>3551527</v>
      </c>
      <c r="N5536" t="s">
        <v>11105</v>
      </c>
      <c r="O5536" s="15">
        <v>7000000</v>
      </c>
      <c r="P5536" s="15">
        <v>3442600</v>
      </c>
      <c r="Q5536">
        <v>0</v>
      </c>
      <c r="R5536">
        <v>0</v>
      </c>
      <c r="S5536" t="s">
        <v>10</v>
      </c>
      <c r="T5536" s="1">
        <v>40868</v>
      </c>
      <c r="U5536" s="10">
        <v>232092</v>
      </c>
      <c r="V5536" t="s">
        <v>11</v>
      </c>
      <c r="W5536">
        <v>41</v>
      </c>
      <c r="X5536" s="1">
        <v>42160</v>
      </c>
      <c r="Y5536" s="16">
        <v>5.4400000000000004E-2</v>
      </c>
      <c r="Z5536" s="17">
        <v>1917.45</v>
      </c>
      <c r="AA5536">
        <v>0</v>
      </c>
    </row>
    <row r="5537" spans="1:27">
      <c r="A5537" t="s">
        <v>69</v>
      </c>
      <c r="B5537" t="s">
        <v>11106</v>
      </c>
      <c r="C5537">
        <v>667645374</v>
      </c>
      <c r="D5537" t="s">
        <v>6</v>
      </c>
      <c r="E5537" t="s">
        <v>7</v>
      </c>
      <c r="F5537" t="s">
        <v>18286</v>
      </c>
      <c r="G5537">
        <v>28</v>
      </c>
      <c r="H5537" t="s">
        <v>18295</v>
      </c>
      <c r="I5537">
        <v>4</v>
      </c>
      <c r="J5537" s="3" t="s">
        <v>18290</v>
      </c>
      <c r="K5537" t="s">
        <v>18307</v>
      </c>
      <c r="L5537" t="s">
        <v>18308</v>
      </c>
      <c r="M5537" s="5">
        <v>8300759</v>
      </c>
      <c r="N5537" t="s">
        <v>11107</v>
      </c>
      <c r="O5537" s="15">
        <v>60620</v>
      </c>
      <c r="P5537" s="15">
        <v>20220</v>
      </c>
      <c r="Q5537">
        <v>0</v>
      </c>
      <c r="R5537">
        <v>0</v>
      </c>
      <c r="S5537" t="s">
        <v>10</v>
      </c>
      <c r="T5537" s="1">
        <v>41901</v>
      </c>
      <c r="U5537" s="10">
        <v>2525</v>
      </c>
      <c r="V5537" t="s">
        <v>42</v>
      </c>
      <c r="W5537">
        <v>16</v>
      </c>
      <c r="X5537" s="1">
        <v>42170</v>
      </c>
      <c r="Y5537" s="16">
        <v>4.1900000000000007E-2</v>
      </c>
      <c r="Z5537" s="17">
        <v>1975.42</v>
      </c>
      <c r="AA5537">
        <v>0</v>
      </c>
    </row>
    <row r="5538" spans="1:27">
      <c r="A5538" t="s">
        <v>81</v>
      </c>
      <c r="B5538" t="s">
        <v>11108</v>
      </c>
      <c r="C5538">
        <v>667647002</v>
      </c>
      <c r="D5538" t="s">
        <v>6</v>
      </c>
      <c r="E5538" t="s">
        <v>7</v>
      </c>
      <c r="F5538" t="s">
        <v>18287</v>
      </c>
      <c r="G5538">
        <v>18</v>
      </c>
      <c r="H5538" t="s">
        <v>18297</v>
      </c>
      <c r="I5538">
        <v>6</v>
      </c>
      <c r="J5538" t="s">
        <v>82</v>
      </c>
      <c r="K5538" t="s">
        <v>18304</v>
      </c>
      <c r="L5538" t="s">
        <v>18308</v>
      </c>
      <c r="M5538" s="5">
        <v>2184271</v>
      </c>
      <c r="N5538" t="s">
        <v>11109</v>
      </c>
      <c r="O5538" s="15">
        <v>4000000</v>
      </c>
      <c r="P5538" s="15">
        <v>2295915</v>
      </c>
      <c r="Q5538">
        <v>0</v>
      </c>
      <c r="R5538">
        <v>0</v>
      </c>
      <c r="S5538" t="s">
        <v>10</v>
      </c>
      <c r="T5538" s="1">
        <v>41607</v>
      </c>
      <c r="U5538" s="10">
        <v>133822</v>
      </c>
      <c r="V5538" t="s">
        <v>11</v>
      </c>
      <c r="W5538">
        <v>17</v>
      </c>
      <c r="X5538" s="1">
        <v>42160</v>
      </c>
      <c r="Y5538" s="16">
        <v>4.0500000000000001E-2</v>
      </c>
      <c r="Z5538" s="17">
        <v>1928.25</v>
      </c>
      <c r="AA5538">
        <v>0</v>
      </c>
    </row>
    <row r="5539" spans="1:27">
      <c r="A5539" t="s">
        <v>72</v>
      </c>
      <c r="B5539" t="s">
        <v>11110</v>
      </c>
      <c r="C5539">
        <v>667652238</v>
      </c>
      <c r="D5539" t="s">
        <v>6</v>
      </c>
      <c r="E5539" t="s">
        <v>7</v>
      </c>
      <c r="F5539" t="s">
        <v>18286</v>
      </c>
      <c r="G5539">
        <v>47</v>
      </c>
      <c r="H5539" t="s">
        <v>18297</v>
      </c>
      <c r="I5539">
        <v>1</v>
      </c>
      <c r="J5539" t="s">
        <v>73</v>
      </c>
      <c r="K5539" t="s">
        <v>18304</v>
      </c>
      <c r="L5539" t="s">
        <v>18308</v>
      </c>
      <c r="M5539" s="5">
        <v>4197349</v>
      </c>
      <c r="N5539" t="s">
        <v>11111</v>
      </c>
      <c r="O5539" s="15">
        <v>5000000</v>
      </c>
      <c r="P5539" s="15">
        <v>2869931</v>
      </c>
      <c r="Q5539">
        <v>0</v>
      </c>
      <c r="R5539">
        <v>0</v>
      </c>
      <c r="S5539" t="s">
        <v>10</v>
      </c>
      <c r="T5539" s="1">
        <v>41606</v>
      </c>
      <c r="U5539" s="10">
        <v>167278</v>
      </c>
      <c r="V5539" t="s">
        <v>11</v>
      </c>
      <c r="W5539">
        <v>17</v>
      </c>
      <c r="X5539" s="1">
        <v>42160</v>
      </c>
      <c r="Y5539" s="16">
        <v>4.0599999999999997E-2</v>
      </c>
      <c r="Z5539" s="17">
        <v>1928.25</v>
      </c>
      <c r="AA5539">
        <v>0</v>
      </c>
    </row>
    <row r="5540" spans="1:27">
      <c r="A5540" t="s">
        <v>81</v>
      </c>
      <c r="B5540" t="s">
        <v>11112</v>
      </c>
      <c r="C5540">
        <v>667659850</v>
      </c>
      <c r="D5540" t="s">
        <v>6</v>
      </c>
      <c r="E5540" t="s">
        <v>7</v>
      </c>
      <c r="F5540" t="s">
        <v>18286</v>
      </c>
      <c r="G5540">
        <v>18</v>
      </c>
      <c r="H5540" t="s">
        <v>18296</v>
      </c>
      <c r="I5540">
        <v>2</v>
      </c>
      <c r="J5540" t="s">
        <v>82</v>
      </c>
      <c r="K5540" t="s">
        <v>18303</v>
      </c>
      <c r="L5540" t="s">
        <v>18309</v>
      </c>
      <c r="M5540" s="5">
        <v>2902254</v>
      </c>
      <c r="N5540" t="s">
        <v>11113</v>
      </c>
      <c r="O5540" s="15">
        <v>342800</v>
      </c>
      <c r="P5540" s="15">
        <v>28559</v>
      </c>
      <c r="Q5540">
        <v>0</v>
      </c>
      <c r="R5540">
        <v>0</v>
      </c>
      <c r="S5540" t="s">
        <v>10</v>
      </c>
      <c r="T5540" s="1">
        <v>41801</v>
      </c>
      <c r="U5540" s="10">
        <v>28566</v>
      </c>
      <c r="V5540" t="s">
        <v>11</v>
      </c>
      <c r="W5540">
        <v>11</v>
      </c>
      <c r="X5540" s="1">
        <v>42160</v>
      </c>
      <c r="Y5540" s="16">
        <v>3.8699999999999998E-2</v>
      </c>
      <c r="Z5540" s="17">
        <v>1884.97</v>
      </c>
      <c r="AA5540">
        <v>0</v>
      </c>
    </row>
    <row r="5541" spans="1:27">
      <c r="A5541" t="s">
        <v>81</v>
      </c>
      <c r="B5541" t="s">
        <v>11114</v>
      </c>
      <c r="C5541">
        <v>667660862</v>
      </c>
      <c r="D5541" t="s">
        <v>6</v>
      </c>
      <c r="E5541" t="s">
        <v>7</v>
      </c>
      <c r="F5541" t="s">
        <v>18287</v>
      </c>
      <c r="G5541">
        <v>27</v>
      </c>
      <c r="H5541" t="s">
        <v>18295</v>
      </c>
      <c r="I5541">
        <v>4</v>
      </c>
      <c r="J5541" t="s">
        <v>82</v>
      </c>
      <c r="K5541" t="s">
        <v>18304</v>
      </c>
      <c r="L5541" t="s">
        <v>18309</v>
      </c>
      <c r="M5541" s="5">
        <v>958308</v>
      </c>
      <c r="N5541" t="s">
        <v>11115</v>
      </c>
      <c r="O5541" s="15">
        <v>5000000</v>
      </c>
      <c r="P5541" s="15">
        <v>519050</v>
      </c>
      <c r="Q5541">
        <v>0</v>
      </c>
      <c r="R5541">
        <v>0</v>
      </c>
      <c r="S5541" t="s">
        <v>10</v>
      </c>
      <c r="T5541" s="1">
        <v>41445</v>
      </c>
      <c r="U5541" s="10">
        <v>268124</v>
      </c>
      <c r="V5541" t="s">
        <v>11</v>
      </c>
      <c r="W5541">
        <v>22</v>
      </c>
      <c r="X5541" s="1">
        <v>42160</v>
      </c>
      <c r="Y5541" s="16">
        <v>3.9399999999999998E-2</v>
      </c>
      <c r="Z5541" s="17">
        <v>1900.87</v>
      </c>
      <c r="AA5541">
        <v>0</v>
      </c>
    </row>
    <row r="5542" spans="1:27">
      <c r="A5542" t="s">
        <v>81</v>
      </c>
      <c r="B5542" t="s">
        <v>11116</v>
      </c>
      <c r="C5542">
        <v>667675932</v>
      </c>
      <c r="D5542" t="s">
        <v>6</v>
      </c>
      <c r="E5542" t="s">
        <v>7</v>
      </c>
      <c r="F5542" t="s">
        <v>18287</v>
      </c>
      <c r="G5542">
        <v>29</v>
      </c>
      <c r="H5542" t="s">
        <v>18297</v>
      </c>
      <c r="I5542">
        <v>6</v>
      </c>
      <c r="J5542" t="s">
        <v>82</v>
      </c>
      <c r="K5542" t="s">
        <v>18305</v>
      </c>
      <c r="L5542" t="s">
        <v>18308</v>
      </c>
      <c r="M5542" s="5">
        <v>2618241</v>
      </c>
      <c r="N5542" t="s">
        <v>11117</v>
      </c>
      <c r="O5542" s="15">
        <v>5000000</v>
      </c>
      <c r="P5542" s="15">
        <v>2732557</v>
      </c>
      <c r="Q5542">
        <v>0</v>
      </c>
      <c r="R5542">
        <v>0</v>
      </c>
      <c r="S5542" t="s">
        <v>10</v>
      </c>
      <c r="T5542" s="1">
        <v>41591</v>
      </c>
      <c r="U5542" s="10">
        <v>167278</v>
      </c>
      <c r="V5542" t="s">
        <v>11</v>
      </c>
      <c r="W5542">
        <v>18</v>
      </c>
      <c r="X5542" s="1">
        <v>42160</v>
      </c>
      <c r="Y5542" s="16">
        <v>4.0599999999999997E-2</v>
      </c>
      <c r="Z5542" s="17">
        <v>1928.96</v>
      </c>
      <c r="AA5542">
        <v>0</v>
      </c>
    </row>
    <row r="5543" spans="1:27">
      <c r="A5543" t="s">
        <v>81</v>
      </c>
      <c r="B5543" t="s">
        <v>11118</v>
      </c>
      <c r="C5543">
        <v>667688780</v>
      </c>
      <c r="D5543" t="s">
        <v>6</v>
      </c>
      <c r="E5543" t="s">
        <v>7</v>
      </c>
      <c r="F5543" t="s">
        <v>18287</v>
      </c>
      <c r="G5543">
        <v>38</v>
      </c>
      <c r="H5543" t="s">
        <v>18296</v>
      </c>
      <c r="I5543">
        <v>2</v>
      </c>
      <c r="J5543" t="s">
        <v>82</v>
      </c>
      <c r="K5543" t="s">
        <v>18306</v>
      </c>
      <c r="L5543" t="s">
        <v>18308</v>
      </c>
      <c r="M5543" s="5">
        <v>1195874</v>
      </c>
      <c r="N5543" t="s">
        <v>11119</v>
      </c>
      <c r="O5543" s="15">
        <v>1100000</v>
      </c>
      <c r="P5543" s="15">
        <v>877037</v>
      </c>
      <c r="Q5543">
        <v>0</v>
      </c>
      <c r="R5543">
        <v>0</v>
      </c>
      <c r="S5543" t="s">
        <v>10</v>
      </c>
      <c r="T5543" s="1">
        <v>42009</v>
      </c>
      <c r="U5543" s="10">
        <v>68884</v>
      </c>
      <c r="V5543" t="s">
        <v>11</v>
      </c>
      <c r="W5543">
        <v>4</v>
      </c>
      <c r="X5543" s="1">
        <v>42160</v>
      </c>
      <c r="Y5543" s="16">
        <v>4.3400000000000001E-2</v>
      </c>
      <c r="Z5543" s="17">
        <v>2383.37</v>
      </c>
      <c r="AA5543">
        <v>0</v>
      </c>
    </row>
    <row r="5544" spans="1:27">
      <c r="A5544" t="s">
        <v>81</v>
      </c>
      <c r="B5544" t="s">
        <v>11120</v>
      </c>
      <c r="C5544">
        <v>667695116</v>
      </c>
      <c r="D5544" t="s">
        <v>6</v>
      </c>
      <c r="E5544" t="s">
        <v>7</v>
      </c>
      <c r="F5544" t="s">
        <v>18287</v>
      </c>
      <c r="G5544">
        <v>31</v>
      </c>
      <c r="H5544" t="s">
        <v>18296</v>
      </c>
      <c r="I5544">
        <v>6</v>
      </c>
      <c r="J5544" t="s">
        <v>82</v>
      </c>
      <c r="K5544" t="s">
        <v>18302</v>
      </c>
      <c r="L5544" t="s">
        <v>18308</v>
      </c>
      <c r="M5544" s="5">
        <v>1406479</v>
      </c>
      <c r="N5544" t="s">
        <v>11121</v>
      </c>
      <c r="O5544" s="15">
        <v>38392000</v>
      </c>
      <c r="P5544" s="15">
        <v>21334121</v>
      </c>
      <c r="Q5544">
        <v>0</v>
      </c>
      <c r="R5544">
        <v>0</v>
      </c>
      <c r="S5544" t="s">
        <v>10</v>
      </c>
      <c r="T5544" s="1">
        <v>41108</v>
      </c>
      <c r="U5544" s="10">
        <v>558453</v>
      </c>
      <c r="V5544" t="s">
        <v>11</v>
      </c>
      <c r="W5544">
        <v>15</v>
      </c>
      <c r="X5544" s="1">
        <v>42160</v>
      </c>
      <c r="Y5544" s="16">
        <v>5.3800000000000001E-2</v>
      </c>
      <c r="Z5544" s="17">
        <v>1778.97</v>
      </c>
      <c r="AA5544">
        <v>0</v>
      </c>
    </row>
    <row r="5545" spans="1:27">
      <c r="A5545" t="s">
        <v>160</v>
      </c>
      <c r="B5545" t="s">
        <v>11122</v>
      </c>
      <c r="C5545">
        <v>667700990</v>
      </c>
      <c r="D5545" t="s">
        <v>6</v>
      </c>
      <c r="E5545" t="s">
        <v>7</v>
      </c>
      <c r="F5545" t="s">
        <v>18286</v>
      </c>
      <c r="G5545">
        <v>50</v>
      </c>
      <c r="H5545" t="s">
        <v>18294</v>
      </c>
      <c r="I5545">
        <v>4</v>
      </c>
      <c r="J5545" s="3" t="s">
        <v>18300</v>
      </c>
      <c r="K5545" t="s">
        <v>18304</v>
      </c>
      <c r="L5545" t="s">
        <v>18309</v>
      </c>
      <c r="M5545" s="5">
        <v>4250430</v>
      </c>
      <c r="N5545" t="s">
        <v>10676</v>
      </c>
      <c r="O5545" s="15">
        <v>582879</v>
      </c>
      <c r="P5545" s="15">
        <v>529411</v>
      </c>
      <c r="Q5545">
        <v>0</v>
      </c>
      <c r="R5545">
        <v>0</v>
      </c>
      <c r="S5545" t="s">
        <v>10</v>
      </c>
      <c r="T5545" s="1">
        <v>42104</v>
      </c>
      <c r="U5545" s="10">
        <v>52989</v>
      </c>
      <c r="V5545" t="s">
        <v>11</v>
      </c>
      <c r="W5545">
        <v>1</v>
      </c>
      <c r="X5545" s="1">
        <v>42160</v>
      </c>
      <c r="Y5545" s="16">
        <v>4.3899999999999995E-2</v>
      </c>
      <c r="Z5545" s="17">
        <v>2494.77</v>
      </c>
      <c r="AA5545">
        <v>0</v>
      </c>
    </row>
    <row r="5546" spans="1:27">
      <c r="A5546" t="s">
        <v>81</v>
      </c>
      <c r="B5546" t="s">
        <v>11123</v>
      </c>
      <c r="C5546">
        <v>667715906</v>
      </c>
      <c r="D5546" t="s">
        <v>6</v>
      </c>
      <c r="E5546" t="s">
        <v>7</v>
      </c>
      <c r="F5546" t="s">
        <v>18285</v>
      </c>
      <c r="G5546">
        <v>55</v>
      </c>
      <c r="H5546" t="s">
        <v>18294</v>
      </c>
      <c r="I5546">
        <v>2</v>
      </c>
      <c r="J5546" t="s">
        <v>82</v>
      </c>
      <c r="K5546" t="s">
        <v>18304</v>
      </c>
      <c r="L5546" t="s">
        <v>18308</v>
      </c>
      <c r="M5546" s="5">
        <v>1055618</v>
      </c>
      <c r="N5546" t="s">
        <v>11124</v>
      </c>
      <c r="O5546" s="15">
        <v>796292</v>
      </c>
      <c r="P5546" s="15">
        <v>1615748</v>
      </c>
      <c r="Q5546">
        <v>184</v>
      </c>
      <c r="R5546">
        <v>25</v>
      </c>
      <c r="S5546" t="s">
        <v>10</v>
      </c>
      <c r="T5546" s="1">
        <v>39273</v>
      </c>
      <c r="U5546" s="10">
        <v>109891</v>
      </c>
      <c r="V5546" t="s">
        <v>11</v>
      </c>
      <c r="W5546">
        <v>51</v>
      </c>
      <c r="X5546" s="1">
        <v>42129</v>
      </c>
      <c r="Y5546" s="16">
        <v>8.3800000000000013E-2</v>
      </c>
      <c r="Z5546" s="17">
        <v>1945.94</v>
      </c>
      <c r="AA5546">
        <v>0</v>
      </c>
    </row>
    <row r="5547" spans="1:27">
      <c r="A5547" t="s">
        <v>81</v>
      </c>
      <c r="B5547" t="s">
        <v>11125</v>
      </c>
      <c r="C5547">
        <v>667719866</v>
      </c>
      <c r="D5547" t="s">
        <v>6</v>
      </c>
      <c r="E5547" t="s">
        <v>7</v>
      </c>
      <c r="F5547" t="s">
        <v>18286</v>
      </c>
      <c r="G5547">
        <v>44</v>
      </c>
      <c r="H5547" t="s">
        <v>18296</v>
      </c>
      <c r="I5547">
        <v>6</v>
      </c>
      <c r="J5547" t="s">
        <v>82</v>
      </c>
      <c r="K5547" t="s">
        <v>18302</v>
      </c>
      <c r="L5547" t="s">
        <v>18308</v>
      </c>
      <c r="M5547" s="5">
        <v>1158000</v>
      </c>
      <c r="N5547" t="s">
        <v>11126</v>
      </c>
      <c r="O5547" s="15">
        <v>6000000</v>
      </c>
      <c r="P5547" s="15">
        <v>4853121</v>
      </c>
      <c r="Q5547">
        <v>0</v>
      </c>
      <c r="R5547">
        <v>0</v>
      </c>
      <c r="S5547" t="s">
        <v>10</v>
      </c>
      <c r="T5547" s="1">
        <v>41871</v>
      </c>
      <c r="U5547" s="10">
        <v>200733</v>
      </c>
      <c r="V5547" t="s">
        <v>11</v>
      </c>
      <c r="W5547">
        <v>8</v>
      </c>
      <c r="X5547" s="1">
        <v>42160</v>
      </c>
      <c r="Y5547" s="16">
        <v>3.9199999999999999E-2</v>
      </c>
      <c r="Z5547" s="17">
        <v>1894.27</v>
      </c>
      <c r="AA5547">
        <v>0</v>
      </c>
    </row>
    <row r="5548" spans="1:27">
      <c r="A5548" t="s">
        <v>81</v>
      </c>
      <c r="B5548" t="s">
        <v>11127</v>
      </c>
      <c r="C5548">
        <v>667726686</v>
      </c>
      <c r="D5548" t="s">
        <v>6</v>
      </c>
      <c r="E5548" t="s">
        <v>7</v>
      </c>
      <c r="F5548" t="s">
        <v>18287</v>
      </c>
      <c r="G5548">
        <v>24</v>
      </c>
      <c r="H5548" t="s">
        <v>18297</v>
      </c>
      <c r="I5548">
        <v>1</v>
      </c>
      <c r="J5548" t="s">
        <v>82</v>
      </c>
      <c r="K5548" t="s">
        <v>18306</v>
      </c>
      <c r="L5548" t="s">
        <v>18309</v>
      </c>
      <c r="M5548" s="5">
        <v>4734278</v>
      </c>
      <c r="N5548" t="s">
        <v>11128</v>
      </c>
      <c r="O5548" s="15">
        <v>1363955</v>
      </c>
      <c r="P5548" s="15">
        <v>1632261</v>
      </c>
      <c r="Q5548">
        <v>0</v>
      </c>
      <c r="R5548">
        <v>0</v>
      </c>
      <c r="S5548" t="s">
        <v>10</v>
      </c>
      <c r="T5548" s="1">
        <v>39273</v>
      </c>
      <c r="U5548" s="10">
        <v>75000</v>
      </c>
      <c r="V5548" t="s">
        <v>11</v>
      </c>
      <c r="W5548">
        <v>7</v>
      </c>
      <c r="X5548" s="1">
        <v>42160</v>
      </c>
      <c r="Y5548" s="16">
        <v>8.3800000000000013E-2</v>
      </c>
      <c r="Z5548" s="17">
        <v>1945.94</v>
      </c>
      <c r="AA5548">
        <v>0</v>
      </c>
    </row>
    <row r="5549" spans="1:27">
      <c r="A5549" t="s">
        <v>81</v>
      </c>
      <c r="B5549" t="s">
        <v>11129</v>
      </c>
      <c r="C5549">
        <v>667739578</v>
      </c>
      <c r="D5549" t="s">
        <v>6</v>
      </c>
      <c r="E5549" t="s">
        <v>7</v>
      </c>
      <c r="F5549" t="s">
        <v>18285</v>
      </c>
      <c r="G5549">
        <v>35</v>
      </c>
      <c r="H5549" t="s">
        <v>18295</v>
      </c>
      <c r="I5549">
        <v>1</v>
      </c>
      <c r="J5549" t="s">
        <v>82</v>
      </c>
      <c r="K5549" t="s">
        <v>18303</v>
      </c>
      <c r="L5549" t="s">
        <v>18308</v>
      </c>
      <c r="M5549" s="5">
        <v>1690900</v>
      </c>
      <c r="N5549" t="s">
        <v>11130</v>
      </c>
      <c r="O5549" s="15">
        <v>342800</v>
      </c>
      <c r="P5549" s="15">
        <v>171365</v>
      </c>
      <c r="Q5549">
        <v>0</v>
      </c>
      <c r="R5549">
        <v>0</v>
      </c>
      <c r="S5549" t="s">
        <v>10</v>
      </c>
      <c r="T5549" s="1">
        <v>41970</v>
      </c>
      <c r="U5549" s="10">
        <v>28567</v>
      </c>
      <c r="V5549" t="s">
        <v>11</v>
      </c>
      <c r="W5549">
        <v>5</v>
      </c>
      <c r="X5549" s="1">
        <v>42190</v>
      </c>
      <c r="Y5549" s="16">
        <v>4.41E-2</v>
      </c>
      <c r="Z5549" s="17">
        <v>2165.15</v>
      </c>
      <c r="AA5549">
        <v>0</v>
      </c>
    </row>
    <row r="5550" spans="1:27">
      <c r="A5550" t="s">
        <v>20</v>
      </c>
      <c r="B5550" t="s">
        <v>11131</v>
      </c>
      <c r="C5550">
        <v>667887418</v>
      </c>
      <c r="D5550" t="s">
        <v>6</v>
      </c>
      <c r="E5550" t="s">
        <v>7</v>
      </c>
      <c r="F5550" t="s">
        <v>18287</v>
      </c>
      <c r="G5550">
        <v>52</v>
      </c>
      <c r="H5550" t="s">
        <v>18294</v>
      </c>
      <c r="I5550">
        <v>5</v>
      </c>
      <c r="J5550" t="s">
        <v>405</v>
      </c>
      <c r="K5550" t="s">
        <v>18305</v>
      </c>
      <c r="L5550" t="s">
        <v>18309</v>
      </c>
      <c r="M5550" s="5">
        <v>246807</v>
      </c>
      <c r="N5550" t="s">
        <v>11132</v>
      </c>
      <c r="O5550" s="15">
        <v>8000000</v>
      </c>
      <c r="P5550" s="15">
        <v>6823307</v>
      </c>
      <c r="Q5550">
        <v>0</v>
      </c>
      <c r="R5550">
        <v>0</v>
      </c>
      <c r="S5550" t="s">
        <v>10</v>
      </c>
      <c r="T5550" s="1">
        <v>41803</v>
      </c>
      <c r="U5550" s="10">
        <v>245596</v>
      </c>
      <c r="V5550" t="s">
        <v>11</v>
      </c>
      <c r="W5550">
        <v>10</v>
      </c>
      <c r="X5550" s="1">
        <v>42160</v>
      </c>
      <c r="Y5550" s="16">
        <v>3.8100000000000002E-2</v>
      </c>
      <c r="Z5550" s="17">
        <v>1877.18</v>
      </c>
      <c r="AA5550">
        <v>0</v>
      </c>
    </row>
    <row r="5551" spans="1:27">
      <c r="A5551" t="s">
        <v>20</v>
      </c>
      <c r="B5551" t="s">
        <v>11133</v>
      </c>
      <c r="C5551">
        <v>667928404</v>
      </c>
      <c r="D5551" t="s">
        <v>6</v>
      </c>
      <c r="E5551" t="s">
        <v>7</v>
      </c>
      <c r="F5551" t="s">
        <v>18286</v>
      </c>
      <c r="G5551">
        <v>50</v>
      </c>
      <c r="H5551" t="s">
        <v>18296</v>
      </c>
      <c r="I5551">
        <v>2</v>
      </c>
      <c r="J5551" t="s">
        <v>405</v>
      </c>
      <c r="K5551" t="s">
        <v>18306</v>
      </c>
      <c r="L5551" t="s">
        <v>18309</v>
      </c>
      <c r="M5551" s="5">
        <v>724080</v>
      </c>
      <c r="N5551" t="s">
        <v>11134</v>
      </c>
      <c r="O5551" s="15">
        <v>6000000</v>
      </c>
      <c r="P5551" s="15">
        <v>5766590</v>
      </c>
      <c r="Q5551">
        <v>0</v>
      </c>
      <c r="R5551">
        <v>0</v>
      </c>
      <c r="S5551" t="s">
        <v>10</v>
      </c>
      <c r="T5551" s="1">
        <v>42122</v>
      </c>
      <c r="U5551" s="10">
        <v>221468</v>
      </c>
      <c r="V5551" t="s">
        <v>11</v>
      </c>
      <c r="W5551">
        <v>0</v>
      </c>
      <c r="X5551" s="1">
        <v>42190</v>
      </c>
      <c r="Y5551" s="16">
        <v>4.4800000000000006E-2</v>
      </c>
      <c r="Z5551" s="17">
        <v>2419.81</v>
      </c>
      <c r="AA5551">
        <v>0</v>
      </c>
    </row>
    <row r="5552" spans="1:27">
      <c r="A5552" t="s">
        <v>81</v>
      </c>
      <c r="B5552" t="s">
        <v>11135</v>
      </c>
      <c r="C5552">
        <v>668470198</v>
      </c>
      <c r="D5552" t="s">
        <v>6</v>
      </c>
      <c r="E5552" t="s">
        <v>7</v>
      </c>
      <c r="F5552" t="s">
        <v>18285</v>
      </c>
      <c r="G5552">
        <v>52</v>
      </c>
      <c r="H5552" t="s">
        <v>18296</v>
      </c>
      <c r="I5552">
        <v>3</v>
      </c>
      <c r="J5552" t="s">
        <v>82</v>
      </c>
      <c r="K5552" t="s">
        <v>18306</v>
      </c>
      <c r="L5552" t="s">
        <v>18309</v>
      </c>
      <c r="M5552" s="5">
        <v>270000</v>
      </c>
      <c r="N5552" t="s">
        <v>11136</v>
      </c>
      <c r="O5552" s="15">
        <v>3000000</v>
      </c>
      <c r="P5552" s="15">
        <v>2425813</v>
      </c>
      <c r="Q5552">
        <v>0</v>
      </c>
      <c r="R5552">
        <v>0</v>
      </c>
      <c r="S5552" t="s">
        <v>10</v>
      </c>
      <c r="T5552" s="1">
        <v>41908</v>
      </c>
      <c r="U5552" s="10">
        <v>100367</v>
      </c>
      <c r="V5552" t="s">
        <v>11</v>
      </c>
      <c r="W5552">
        <v>7</v>
      </c>
      <c r="X5552" s="1">
        <v>42190</v>
      </c>
      <c r="Y5552" s="16">
        <v>4.24E-2</v>
      </c>
      <c r="Z5552" s="17">
        <v>2019.76</v>
      </c>
      <c r="AA5552">
        <v>0</v>
      </c>
    </row>
    <row r="5553" spans="1:27">
      <c r="A5553" t="s">
        <v>81</v>
      </c>
      <c r="B5553" t="s">
        <v>11137</v>
      </c>
      <c r="C5553">
        <v>668486764</v>
      </c>
      <c r="D5553" t="s">
        <v>6</v>
      </c>
      <c r="E5553" t="s">
        <v>7</v>
      </c>
      <c r="F5553" t="s">
        <v>18286</v>
      </c>
      <c r="G5553">
        <v>36</v>
      </c>
      <c r="H5553" t="s">
        <v>18294</v>
      </c>
      <c r="I5553">
        <v>4</v>
      </c>
      <c r="J5553" t="s">
        <v>82</v>
      </c>
      <c r="K5553" t="s">
        <v>18303</v>
      </c>
      <c r="L5553" t="s">
        <v>18308</v>
      </c>
      <c r="M5553" s="5">
        <v>1555305</v>
      </c>
      <c r="N5553" t="s">
        <v>11138</v>
      </c>
      <c r="O5553" s="15">
        <v>390000</v>
      </c>
      <c r="P5553" s="15">
        <v>2055463</v>
      </c>
      <c r="Q5553">
        <v>0</v>
      </c>
      <c r="R5553">
        <v>0</v>
      </c>
      <c r="S5553" t="s">
        <v>10</v>
      </c>
      <c r="T5553" s="1">
        <v>39918</v>
      </c>
      <c r="U5553" s="10">
        <v>112500</v>
      </c>
      <c r="V5553" t="s">
        <v>11</v>
      </c>
      <c r="W5553">
        <v>16</v>
      </c>
      <c r="X5553" s="1">
        <v>42160</v>
      </c>
      <c r="Y5553" s="16">
        <v>7.9100000000000004E-2</v>
      </c>
      <c r="Z5553" s="17">
        <v>2394.27</v>
      </c>
      <c r="AA5553">
        <v>0</v>
      </c>
    </row>
    <row r="5554" spans="1:27">
      <c r="A5554" t="s">
        <v>81</v>
      </c>
      <c r="B5554" t="s">
        <v>11139</v>
      </c>
      <c r="C5554">
        <v>668487380</v>
      </c>
      <c r="D5554" t="s">
        <v>6</v>
      </c>
      <c r="E5554" t="s">
        <v>7</v>
      </c>
      <c r="F5554" t="s">
        <v>18286</v>
      </c>
      <c r="G5554">
        <v>35</v>
      </c>
      <c r="H5554" t="s">
        <v>18294</v>
      </c>
      <c r="I5554">
        <v>3</v>
      </c>
      <c r="J5554" t="s">
        <v>82</v>
      </c>
      <c r="K5554" t="s">
        <v>18306</v>
      </c>
      <c r="L5554" t="s">
        <v>18309</v>
      </c>
      <c r="M5554" s="5">
        <v>588708</v>
      </c>
      <c r="N5554" t="s">
        <v>11140</v>
      </c>
      <c r="O5554" s="15">
        <v>660000</v>
      </c>
      <c r="P5554" s="15">
        <v>325017</v>
      </c>
      <c r="Q5554">
        <v>0</v>
      </c>
      <c r="R5554">
        <v>0</v>
      </c>
      <c r="S5554" t="s">
        <v>10</v>
      </c>
      <c r="T5554" s="1">
        <v>41940</v>
      </c>
      <c r="U5554" s="10">
        <v>41020</v>
      </c>
      <c r="V5554" t="s">
        <v>11</v>
      </c>
      <c r="W5554">
        <v>3</v>
      </c>
      <c r="X5554" s="1">
        <v>42160</v>
      </c>
      <c r="Y5554" s="16">
        <v>4.2300000000000004E-2</v>
      </c>
      <c r="Z5554" s="17">
        <v>2069.7199999999998</v>
      </c>
      <c r="AA5554">
        <v>0</v>
      </c>
    </row>
    <row r="5555" spans="1:27">
      <c r="A5555" t="s">
        <v>81</v>
      </c>
      <c r="B5555" t="s">
        <v>11141</v>
      </c>
      <c r="C5555">
        <v>668487974</v>
      </c>
      <c r="D5555" t="s">
        <v>6</v>
      </c>
      <c r="E5555" t="s">
        <v>7</v>
      </c>
      <c r="F5555" t="s">
        <v>18286</v>
      </c>
      <c r="G5555">
        <v>19</v>
      </c>
      <c r="H5555" t="s">
        <v>18294</v>
      </c>
      <c r="I5555">
        <v>6</v>
      </c>
      <c r="J5555" t="s">
        <v>82</v>
      </c>
      <c r="K5555" t="s">
        <v>18306</v>
      </c>
      <c r="L5555" t="s">
        <v>18308</v>
      </c>
      <c r="M5555" s="5">
        <v>3917784</v>
      </c>
      <c r="N5555" t="s">
        <v>11142</v>
      </c>
      <c r="O5555" s="15">
        <v>5400000</v>
      </c>
      <c r="P5555" s="15">
        <v>3963988</v>
      </c>
      <c r="Q5555">
        <v>0</v>
      </c>
      <c r="R5555">
        <v>0</v>
      </c>
      <c r="S5555" t="s">
        <v>10</v>
      </c>
      <c r="T5555" s="1">
        <v>41890</v>
      </c>
      <c r="U5555" s="10">
        <v>213092</v>
      </c>
      <c r="V5555" t="s">
        <v>11</v>
      </c>
      <c r="W5555">
        <v>8</v>
      </c>
      <c r="X5555" s="1">
        <v>42190</v>
      </c>
      <c r="Y5555" s="16">
        <v>4.07E-2</v>
      </c>
      <c r="Z5555" s="17">
        <v>1935.25</v>
      </c>
      <c r="AA5555">
        <v>0</v>
      </c>
    </row>
    <row r="5556" spans="1:27">
      <c r="A5556" t="s">
        <v>81</v>
      </c>
      <c r="B5556" t="s">
        <v>11143</v>
      </c>
      <c r="C5556">
        <v>668491604</v>
      </c>
      <c r="D5556" t="s">
        <v>6</v>
      </c>
      <c r="E5556" t="s">
        <v>7</v>
      </c>
      <c r="F5556" t="s">
        <v>18285</v>
      </c>
      <c r="G5556">
        <v>24</v>
      </c>
      <c r="H5556" t="s">
        <v>18297</v>
      </c>
      <c r="I5556">
        <v>3</v>
      </c>
      <c r="J5556" t="s">
        <v>82</v>
      </c>
      <c r="K5556" t="s">
        <v>18302</v>
      </c>
      <c r="L5556" t="s">
        <v>18309</v>
      </c>
      <c r="M5556" s="5">
        <v>3353663</v>
      </c>
      <c r="N5556" t="s">
        <v>11144</v>
      </c>
      <c r="O5556" s="15">
        <v>3500000</v>
      </c>
      <c r="P5556" s="15">
        <v>2932497</v>
      </c>
      <c r="Q5556">
        <v>0</v>
      </c>
      <c r="R5556">
        <v>0</v>
      </c>
      <c r="S5556" t="s">
        <v>10</v>
      </c>
      <c r="T5556" s="1">
        <v>41911</v>
      </c>
      <c r="U5556" s="10">
        <v>120480</v>
      </c>
      <c r="V5556" t="s">
        <v>11</v>
      </c>
      <c r="W5556">
        <v>7</v>
      </c>
      <c r="X5556" s="1">
        <v>42160</v>
      </c>
      <c r="Y5556" s="16">
        <v>4.24E-2</v>
      </c>
      <c r="Z5556" s="17">
        <v>2023.89</v>
      </c>
      <c r="AA5556">
        <v>0</v>
      </c>
    </row>
    <row r="5557" spans="1:27">
      <c r="A5557" t="s">
        <v>81</v>
      </c>
      <c r="B5557" t="s">
        <v>11145</v>
      </c>
      <c r="C5557">
        <v>668495498</v>
      </c>
      <c r="D5557" t="s">
        <v>6</v>
      </c>
      <c r="E5557" t="s">
        <v>7</v>
      </c>
      <c r="F5557" t="s">
        <v>18287</v>
      </c>
      <c r="G5557">
        <v>31</v>
      </c>
      <c r="H5557" t="s">
        <v>18297</v>
      </c>
      <c r="I5557">
        <v>4</v>
      </c>
      <c r="J5557" t="s">
        <v>82</v>
      </c>
      <c r="K5557" t="s">
        <v>18302</v>
      </c>
      <c r="L5557" t="s">
        <v>18309</v>
      </c>
      <c r="M5557" s="5">
        <v>4312284</v>
      </c>
      <c r="N5557" t="s">
        <v>11146</v>
      </c>
      <c r="O5557" s="15">
        <v>255700</v>
      </c>
      <c r="P5557" s="15">
        <v>63856</v>
      </c>
      <c r="Q5557">
        <v>0</v>
      </c>
      <c r="R5557">
        <v>0</v>
      </c>
      <c r="S5557" t="s">
        <v>10</v>
      </c>
      <c r="T5557" s="1">
        <v>41855</v>
      </c>
      <c r="U5557" s="10">
        <v>21308</v>
      </c>
      <c r="V5557" t="s">
        <v>11</v>
      </c>
      <c r="W5557">
        <v>7</v>
      </c>
      <c r="X5557" s="1">
        <v>42175</v>
      </c>
      <c r="Y5557" s="16">
        <v>4.0599999999999997E-2</v>
      </c>
      <c r="Z5557" s="17">
        <v>1873.65</v>
      </c>
      <c r="AA5557">
        <v>0</v>
      </c>
    </row>
    <row r="5558" spans="1:27">
      <c r="A5558" t="s">
        <v>81</v>
      </c>
      <c r="B5558" t="s">
        <v>11147</v>
      </c>
      <c r="C5558">
        <v>668501328</v>
      </c>
      <c r="D5558" t="s">
        <v>6</v>
      </c>
      <c r="E5558" t="s">
        <v>7</v>
      </c>
      <c r="F5558" t="s">
        <v>18286</v>
      </c>
      <c r="G5558">
        <v>18</v>
      </c>
      <c r="H5558" t="s">
        <v>18294</v>
      </c>
      <c r="I5558">
        <v>6</v>
      </c>
      <c r="J5558" t="s">
        <v>82</v>
      </c>
      <c r="K5558" t="s">
        <v>18302</v>
      </c>
      <c r="L5558" t="s">
        <v>18308</v>
      </c>
      <c r="M5558" s="5">
        <v>2871255</v>
      </c>
      <c r="N5558" t="s">
        <v>11148</v>
      </c>
      <c r="O5558" s="15">
        <v>2000000</v>
      </c>
      <c r="P5558" s="15">
        <v>1164165</v>
      </c>
      <c r="Q5558">
        <v>0</v>
      </c>
      <c r="R5558">
        <v>0</v>
      </c>
      <c r="S5558" t="s">
        <v>10</v>
      </c>
      <c r="T5558" s="1">
        <v>41778</v>
      </c>
      <c r="U5558" s="10">
        <v>98409</v>
      </c>
      <c r="V5558" t="s">
        <v>11</v>
      </c>
      <c r="W5558">
        <v>11</v>
      </c>
      <c r="X5558" s="1">
        <v>42160</v>
      </c>
      <c r="Y5558" s="16">
        <v>3.6900000000000002E-2</v>
      </c>
      <c r="Z5558" s="17">
        <v>1925.41</v>
      </c>
      <c r="AA5558">
        <v>0</v>
      </c>
    </row>
    <row r="5559" spans="1:27">
      <c r="A5559" t="s">
        <v>81</v>
      </c>
      <c r="B5559" t="s">
        <v>11149</v>
      </c>
      <c r="C5559">
        <v>668502230</v>
      </c>
      <c r="D5559" t="s">
        <v>6</v>
      </c>
      <c r="E5559" t="s">
        <v>7</v>
      </c>
      <c r="F5559" t="s">
        <v>18287</v>
      </c>
      <c r="G5559">
        <v>26</v>
      </c>
      <c r="H5559" t="s">
        <v>18295</v>
      </c>
      <c r="I5559">
        <v>5</v>
      </c>
      <c r="J5559" t="s">
        <v>82</v>
      </c>
      <c r="K5559" t="s">
        <v>18303</v>
      </c>
      <c r="L5559" t="s">
        <v>18309</v>
      </c>
      <c r="M5559" s="5">
        <v>696351</v>
      </c>
      <c r="N5559" t="s">
        <v>11150</v>
      </c>
      <c r="O5559" s="15">
        <v>2500000</v>
      </c>
      <c r="P5559" s="15">
        <v>2848644</v>
      </c>
      <c r="Q5559">
        <v>0</v>
      </c>
      <c r="R5559">
        <v>0</v>
      </c>
      <c r="S5559" t="s">
        <v>10</v>
      </c>
      <c r="T5559" s="1">
        <v>41311</v>
      </c>
      <c r="U5559" s="10">
        <v>112500</v>
      </c>
      <c r="V5559" t="s">
        <v>11</v>
      </c>
      <c r="W5559">
        <v>3</v>
      </c>
      <c r="X5559" s="1">
        <v>42160</v>
      </c>
      <c r="Y5559" s="16">
        <v>5.1100000000000007E-2</v>
      </c>
      <c r="Z5559" s="17">
        <v>1789.09</v>
      </c>
      <c r="AA5559">
        <v>0</v>
      </c>
    </row>
    <row r="5560" spans="1:27">
      <c r="A5560" t="s">
        <v>81</v>
      </c>
      <c r="B5560" t="s">
        <v>11151</v>
      </c>
      <c r="C5560">
        <v>668524802</v>
      </c>
      <c r="D5560" t="s">
        <v>6</v>
      </c>
      <c r="E5560" t="s">
        <v>7</v>
      </c>
      <c r="F5560" t="s">
        <v>18285</v>
      </c>
      <c r="G5560">
        <v>53</v>
      </c>
      <c r="H5560" t="s">
        <v>18294</v>
      </c>
      <c r="I5560">
        <v>6</v>
      </c>
      <c r="J5560" t="s">
        <v>82</v>
      </c>
      <c r="K5560" t="s">
        <v>18306</v>
      </c>
      <c r="L5560" t="s">
        <v>18308</v>
      </c>
      <c r="M5560" s="5">
        <v>144637</v>
      </c>
      <c r="N5560" t="s">
        <v>11152</v>
      </c>
      <c r="O5560" s="15">
        <v>10000000</v>
      </c>
      <c r="P5560" s="15">
        <v>8034777</v>
      </c>
      <c r="Q5560">
        <v>120974</v>
      </c>
      <c r="R5560">
        <v>25</v>
      </c>
      <c r="S5560" t="s">
        <v>10</v>
      </c>
      <c r="T5560" s="1">
        <v>41423</v>
      </c>
      <c r="U5560" s="10">
        <v>346730</v>
      </c>
      <c r="V5560" t="s">
        <v>11</v>
      </c>
      <c r="W5560">
        <v>22</v>
      </c>
      <c r="X5560" s="1">
        <v>42129</v>
      </c>
      <c r="Y5560" s="16">
        <v>3.9800000000000002E-2</v>
      </c>
      <c r="Z5560" s="17">
        <v>1897.1</v>
      </c>
      <c r="AA5560">
        <v>0</v>
      </c>
    </row>
    <row r="5561" spans="1:27">
      <c r="A5561" t="s">
        <v>81</v>
      </c>
      <c r="B5561" t="s">
        <v>11153</v>
      </c>
      <c r="C5561">
        <v>668526540</v>
      </c>
      <c r="D5561" t="s">
        <v>6</v>
      </c>
      <c r="E5561" t="s">
        <v>103</v>
      </c>
      <c r="F5561" t="s">
        <v>18287</v>
      </c>
      <c r="G5561">
        <v>45</v>
      </c>
      <c r="H5561" t="s">
        <v>18297</v>
      </c>
      <c r="I5561">
        <v>6</v>
      </c>
      <c r="J5561" t="s">
        <v>82</v>
      </c>
      <c r="K5561" t="s">
        <v>18302</v>
      </c>
      <c r="L5561" t="s">
        <v>18309</v>
      </c>
      <c r="M5561" s="5">
        <v>816155</v>
      </c>
      <c r="N5561" t="s">
        <v>11154</v>
      </c>
      <c r="O5561" s="15">
        <v>5000000</v>
      </c>
      <c r="P5561" s="15">
        <v>3878666</v>
      </c>
      <c r="Q5561">
        <v>3878666</v>
      </c>
      <c r="R5561">
        <v>1315</v>
      </c>
      <c r="S5561" t="s">
        <v>10</v>
      </c>
      <c r="T5561" s="1">
        <v>40345</v>
      </c>
      <c r="U5561" s="10">
        <v>152018</v>
      </c>
      <c r="V5561" t="s">
        <v>11</v>
      </c>
      <c r="W5561">
        <v>8</v>
      </c>
      <c r="X5561" s="1">
        <v>40821</v>
      </c>
      <c r="Y5561" s="16">
        <v>3.56E-2</v>
      </c>
      <c r="Z5561" s="17">
        <v>1917.82</v>
      </c>
      <c r="AA5561">
        <v>0</v>
      </c>
    </row>
    <row r="5562" spans="1:27">
      <c r="A5562" t="s">
        <v>2</v>
      </c>
      <c r="B5562" t="s">
        <v>11155</v>
      </c>
      <c r="C5562">
        <v>668532150</v>
      </c>
      <c r="D5562" t="s">
        <v>6</v>
      </c>
      <c r="E5562" t="s">
        <v>7</v>
      </c>
      <c r="F5562" t="s">
        <v>18287</v>
      </c>
      <c r="G5562">
        <v>49</v>
      </c>
      <c r="H5562" t="s">
        <v>18294</v>
      </c>
      <c r="I5562">
        <v>2</v>
      </c>
      <c r="J5562" t="s">
        <v>3</v>
      </c>
      <c r="K5562" t="s">
        <v>18307</v>
      </c>
      <c r="L5562" t="s">
        <v>18309</v>
      </c>
      <c r="M5562" s="5">
        <v>8113068</v>
      </c>
      <c r="N5562" t="s">
        <v>11156</v>
      </c>
      <c r="O5562" s="15">
        <v>15000000</v>
      </c>
      <c r="P5562" s="15">
        <v>12031164</v>
      </c>
      <c r="Q5562">
        <v>128819</v>
      </c>
      <c r="R5562">
        <v>25</v>
      </c>
      <c r="S5562" t="s">
        <v>10</v>
      </c>
      <c r="T5562" s="1">
        <v>41095</v>
      </c>
      <c r="U5562" s="10">
        <v>384522</v>
      </c>
      <c r="V5562" t="s">
        <v>11</v>
      </c>
      <c r="W5562">
        <v>32</v>
      </c>
      <c r="X5562" s="1">
        <v>42129</v>
      </c>
      <c r="Y5562" s="16">
        <v>5.4299999999999994E-2</v>
      </c>
      <c r="Z5562" s="17">
        <v>1771.53</v>
      </c>
      <c r="AA5562">
        <v>0</v>
      </c>
    </row>
    <row r="5563" spans="1:27">
      <c r="A5563" t="s">
        <v>81</v>
      </c>
      <c r="B5563" t="s">
        <v>11157</v>
      </c>
      <c r="C5563">
        <v>668535934</v>
      </c>
      <c r="D5563" t="s">
        <v>6</v>
      </c>
      <c r="E5563" t="s">
        <v>7</v>
      </c>
      <c r="F5563" t="s">
        <v>18287</v>
      </c>
      <c r="G5563">
        <v>18</v>
      </c>
      <c r="H5563" t="s">
        <v>18295</v>
      </c>
      <c r="I5563">
        <v>3</v>
      </c>
      <c r="J5563" t="s">
        <v>82</v>
      </c>
      <c r="K5563" t="s">
        <v>18304</v>
      </c>
      <c r="L5563" t="s">
        <v>18308</v>
      </c>
      <c r="M5563" s="5">
        <v>808224</v>
      </c>
      <c r="N5563" t="s">
        <v>11158</v>
      </c>
      <c r="O5563" s="15">
        <v>289850</v>
      </c>
      <c r="P5563" s="15">
        <v>1365615</v>
      </c>
      <c r="Q5563">
        <v>0</v>
      </c>
      <c r="R5563">
        <v>0</v>
      </c>
      <c r="S5563" t="s">
        <v>10</v>
      </c>
      <c r="T5563" s="1">
        <v>41649</v>
      </c>
      <c r="U5563" s="10">
        <v>75000</v>
      </c>
      <c r="V5563" t="s">
        <v>11</v>
      </c>
      <c r="W5563">
        <v>2</v>
      </c>
      <c r="X5563" s="1">
        <v>42160</v>
      </c>
      <c r="Y5563" s="16">
        <v>4.07E-2</v>
      </c>
      <c r="Z5563" s="17">
        <v>1934.88</v>
      </c>
      <c r="AA5563">
        <v>0</v>
      </c>
    </row>
    <row r="5564" spans="1:27">
      <c r="A5564" t="s">
        <v>81</v>
      </c>
      <c r="B5564" t="s">
        <v>11159</v>
      </c>
      <c r="C5564">
        <v>668545460</v>
      </c>
      <c r="D5564" t="s">
        <v>6</v>
      </c>
      <c r="E5564" t="s">
        <v>7</v>
      </c>
      <c r="F5564" t="s">
        <v>18285</v>
      </c>
      <c r="G5564">
        <v>24</v>
      </c>
      <c r="H5564" t="s">
        <v>18295</v>
      </c>
      <c r="I5564">
        <v>4</v>
      </c>
      <c r="J5564" t="s">
        <v>82</v>
      </c>
      <c r="K5564" t="s">
        <v>18307</v>
      </c>
      <c r="L5564" t="s">
        <v>18308</v>
      </c>
      <c r="M5564" s="5">
        <v>3273837</v>
      </c>
      <c r="N5564" t="s">
        <v>11160</v>
      </c>
      <c r="O5564" s="15">
        <v>36200000</v>
      </c>
      <c r="P5564" s="15">
        <v>35258887</v>
      </c>
      <c r="Q5564">
        <v>0</v>
      </c>
      <c r="R5564">
        <v>0</v>
      </c>
      <c r="S5564" t="s">
        <v>10</v>
      </c>
      <c r="T5564" s="1">
        <v>41943</v>
      </c>
      <c r="U5564" s="10">
        <v>529966</v>
      </c>
      <c r="V5564" t="s">
        <v>11</v>
      </c>
      <c r="W5564">
        <v>6</v>
      </c>
      <c r="X5564" s="1">
        <v>42160</v>
      </c>
      <c r="Y5564" s="16">
        <v>4.41E-2</v>
      </c>
      <c r="Z5564" s="17">
        <v>2050.52</v>
      </c>
      <c r="AA5564">
        <v>0</v>
      </c>
    </row>
    <row r="5565" spans="1:27">
      <c r="A5565" t="s">
        <v>81</v>
      </c>
      <c r="B5565" t="s">
        <v>11161</v>
      </c>
      <c r="C5565">
        <v>668559760</v>
      </c>
      <c r="D5565" t="s">
        <v>6</v>
      </c>
      <c r="E5565" t="s">
        <v>7</v>
      </c>
      <c r="F5565" t="s">
        <v>18287</v>
      </c>
      <c r="G5565">
        <v>44</v>
      </c>
      <c r="H5565" t="s">
        <v>18295</v>
      </c>
      <c r="I5565">
        <v>4</v>
      </c>
      <c r="J5565" t="s">
        <v>82</v>
      </c>
      <c r="K5565" t="s">
        <v>18306</v>
      </c>
      <c r="L5565" t="s">
        <v>18309</v>
      </c>
      <c r="M5565" s="5">
        <v>1213945</v>
      </c>
      <c r="N5565" t="s">
        <v>11162</v>
      </c>
      <c r="O5565" s="15">
        <v>7500000</v>
      </c>
      <c r="P5565" s="15">
        <v>7500000</v>
      </c>
      <c r="Q5565">
        <v>0</v>
      </c>
      <c r="R5565">
        <v>0</v>
      </c>
      <c r="S5565" t="s">
        <v>10</v>
      </c>
      <c r="T5565" s="1">
        <v>42150</v>
      </c>
      <c r="U5565" s="10">
        <v>209297</v>
      </c>
      <c r="V5565" t="s">
        <v>11</v>
      </c>
      <c r="W5565">
        <v>0</v>
      </c>
      <c r="X5565" s="1">
        <v>42190</v>
      </c>
      <c r="Y5565" s="16">
        <v>4.4699999999999997E-2</v>
      </c>
      <c r="Z5565" s="17">
        <v>2500.2199999999998</v>
      </c>
      <c r="AA5565">
        <v>0</v>
      </c>
    </row>
    <row r="5566" spans="1:27">
      <c r="A5566" t="s">
        <v>81</v>
      </c>
      <c r="B5566" t="s">
        <v>11163</v>
      </c>
      <c r="C5566">
        <v>668572476</v>
      </c>
      <c r="D5566" t="s">
        <v>6</v>
      </c>
      <c r="E5566" t="s">
        <v>7</v>
      </c>
      <c r="F5566" t="s">
        <v>18285</v>
      </c>
      <c r="G5566">
        <v>44</v>
      </c>
      <c r="H5566" t="s">
        <v>18295</v>
      </c>
      <c r="I5566">
        <v>4</v>
      </c>
      <c r="J5566" t="s">
        <v>82</v>
      </c>
      <c r="K5566" t="s">
        <v>18304</v>
      </c>
      <c r="L5566" t="s">
        <v>18308</v>
      </c>
      <c r="M5566" s="5">
        <v>245593</v>
      </c>
      <c r="N5566" t="s">
        <v>11164</v>
      </c>
      <c r="O5566" s="15">
        <v>3000000</v>
      </c>
      <c r="P5566" s="15">
        <v>2401250</v>
      </c>
      <c r="Q5566">
        <v>0</v>
      </c>
      <c r="R5566">
        <v>0</v>
      </c>
      <c r="S5566" t="s">
        <v>10</v>
      </c>
      <c r="T5566" s="1">
        <v>41919</v>
      </c>
      <c r="U5566" s="10">
        <v>100367</v>
      </c>
      <c r="V5566" t="s">
        <v>11</v>
      </c>
      <c r="W5566">
        <v>7</v>
      </c>
      <c r="X5566" s="1">
        <v>42190</v>
      </c>
      <c r="Y5566" s="16">
        <v>4.3499999999999997E-2</v>
      </c>
      <c r="Z5566" s="17">
        <v>2028.03</v>
      </c>
      <c r="AA5566">
        <v>0</v>
      </c>
    </row>
    <row r="5567" spans="1:27">
      <c r="A5567" t="s">
        <v>81</v>
      </c>
      <c r="B5567" t="s">
        <v>11165</v>
      </c>
      <c r="C5567">
        <v>668586160</v>
      </c>
      <c r="D5567" t="s">
        <v>6</v>
      </c>
      <c r="E5567" t="s">
        <v>7</v>
      </c>
      <c r="F5567" t="s">
        <v>18287</v>
      </c>
      <c r="G5567">
        <v>52</v>
      </c>
      <c r="H5567" t="s">
        <v>18297</v>
      </c>
      <c r="I5567">
        <v>5</v>
      </c>
      <c r="J5567" t="s">
        <v>82</v>
      </c>
      <c r="K5567" t="s">
        <v>18307</v>
      </c>
      <c r="L5567" t="s">
        <v>18308</v>
      </c>
      <c r="M5567" s="5">
        <v>2111023</v>
      </c>
      <c r="N5567" t="s">
        <v>11166</v>
      </c>
      <c r="O5567" s="15">
        <v>241200</v>
      </c>
      <c r="P5567" s="15">
        <v>1347360</v>
      </c>
      <c r="Q5567">
        <v>0</v>
      </c>
      <c r="R5567">
        <v>0</v>
      </c>
      <c r="S5567" t="s">
        <v>10</v>
      </c>
      <c r="T5567" s="1">
        <v>40896</v>
      </c>
      <c r="U5567" s="10">
        <v>75000</v>
      </c>
      <c r="V5567" t="s">
        <v>11</v>
      </c>
      <c r="W5567">
        <v>8</v>
      </c>
      <c r="X5567" s="1">
        <v>42160</v>
      </c>
      <c r="Y5567" s="16">
        <v>4.9000000000000002E-2</v>
      </c>
      <c r="Z5567" s="17">
        <v>1935.64</v>
      </c>
      <c r="AA5567">
        <v>0</v>
      </c>
    </row>
    <row r="5568" spans="1:27">
      <c r="A5568" t="s">
        <v>20</v>
      </c>
      <c r="B5568" t="s">
        <v>11167</v>
      </c>
      <c r="C5568">
        <v>668603540</v>
      </c>
      <c r="D5568" t="s">
        <v>6</v>
      </c>
      <c r="E5568" t="s">
        <v>7</v>
      </c>
      <c r="F5568" t="s">
        <v>18285</v>
      </c>
      <c r="G5568">
        <v>43</v>
      </c>
      <c r="H5568" t="s">
        <v>18297</v>
      </c>
      <c r="I5568">
        <v>4</v>
      </c>
      <c r="J5568" t="s">
        <v>405</v>
      </c>
      <c r="K5568" t="s">
        <v>18304</v>
      </c>
      <c r="L5568" t="s">
        <v>18308</v>
      </c>
      <c r="M5568" s="5">
        <v>210022</v>
      </c>
      <c r="N5568" t="s">
        <v>11168</v>
      </c>
      <c r="O5568" s="15">
        <v>1000000</v>
      </c>
      <c r="P5568" s="15">
        <v>353931</v>
      </c>
      <c r="Q5568">
        <v>0</v>
      </c>
      <c r="R5568">
        <v>0</v>
      </c>
      <c r="S5568" t="s">
        <v>10</v>
      </c>
      <c r="T5568" s="1">
        <v>41879</v>
      </c>
      <c r="U5568" s="10">
        <v>91920</v>
      </c>
      <c r="V5568" t="s">
        <v>11</v>
      </c>
      <c r="W5568">
        <v>8</v>
      </c>
      <c r="X5568" s="1">
        <v>42160</v>
      </c>
      <c r="Y5568" s="16">
        <v>4.0300000000000002E-2</v>
      </c>
      <c r="Z5568" s="17">
        <v>1926.92</v>
      </c>
      <c r="AA5568">
        <v>0</v>
      </c>
    </row>
    <row r="5569" spans="1:27">
      <c r="A5569" t="s">
        <v>20</v>
      </c>
      <c r="B5569" t="s">
        <v>11169</v>
      </c>
      <c r="C5569">
        <v>668604596</v>
      </c>
      <c r="D5569" t="s">
        <v>6</v>
      </c>
      <c r="E5569" t="s">
        <v>103</v>
      </c>
      <c r="F5569" t="s">
        <v>18286</v>
      </c>
      <c r="G5569">
        <v>46</v>
      </c>
      <c r="H5569" t="s">
        <v>18295</v>
      </c>
      <c r="I5569">
        <v>5</v>
      </c>
      <c r="J5569" t="s">
        <v>405</v>
      </c>
      <c r="K5569" t="s">
        <v>18303</v>
      </c>
      <c r="L5569" t="s">
        <v>18309</v>
      </c>
      <c r="M5569" s="5">
        <v>119007</v>
      </c>
      <c r="N5569" t="s">
        <v>10988</v>
      </c>
      <c r="O5569" s="15">
        <v>2000000</v>
      </c>
      <c r="P5569" s="15">
        <v>1831507</v>
      </c>
      <c r="Q5569">
        <v>1149762</v>
      </c>
      <c r="R5569">
        <v>715</v>
      </c>
      <c r="S5569" t="s">
        <v>10</v>
      </c>
      <c r="T5569" s="1">
        <v>41101</v>
      </c>
      <c r="U5569" s="10">
        <v>75000</v>
      </c>
      <c r="V5569" t="s">
        <v>11</v>
      </c>
      <c r="W5569">
        <v>3</v>
      </c>
      <c r="X5569" s="1">
        <v>41430</v>
      </c>
      <c r="Y5569" s="16">
        <v>5.4800000000000001E-2</v>
      </c>
      <c r="Z5569" s="17">
        <v>1785.06</v>
      </c>
      <c r="AA5569">
        <v>0</v>
      </c>
    </row>
    <row r="5570" spans="1:27">
      <c r="A5570" t="s">
        <v>20</v>
      </c>
      <c r="B5570" t="s">
        <v>11170</v>
      </c>
      <c r="C5570">
        <v>668629324</v>
      </c>
      <c r="D5570" t="s">
        <v>6</v>
      </c>
      <c r="E5570" t="s">
        <v>7</v>
      </c>
      <c r="F5570" t="s">
        <v>18286</v>
      </c>
      <c r="G5570">
        <v>23</v>
      </c>
      <c r="H5570" t="s">
        <v>18295</v>
      </c>
      <c r="I5570">
        <v>5</v>
      </c>
      <c r="J5570" t="s">
        <v>405</v>
      </c>
      <c r="K5570" t="s">
        <v>18303</v>
      </c>
      <c r="L5570" t="s">
        <v>18309</v>
      </c>
      <c r="M5570" s="5">
        <v>440579</v>
      </c>
      <c r="N5570" t="s">
        <v>11171</v>
      </c>
      <c r="O5570" s="15">
        <v>10000000</v>
      </c>
      <c r="P5570" s="15">
        <v>7676308</v>
      </c>
      <c r="Q5570">
        <v>0</v>
      </c>
      <c r="R5570">
        <v>0</v>
      </c>
      <c r="S5570" t="s">
        <v>10</v>
      </c>
      <c r="T5570" s="1">
        <v>41444</v>
      </c>
      <c r="U5570" s="10">
        <v>296475</v>
      </c>
      <c r="V5570" t="s">
        <v>11</v>
      </c>
      <c r="W5570">
        <v>22</v>
      </c>
      <c r="X5570" s="1">
        <v>42160</v>
      </c>
      <c r="Y5570" s="16">
        <v>3.9399999999999998E-2</v>
      </c>
      <c r="Z5570" s="17">
        <v>1902.47</v>
      </c>
      <c r="AA5570">
        <v>0</v>
      </c>
    </row>
    <row r="5571" spans="1:27">
      <c r="A5571" t="s">
        <v>20</v>
      </c>
      <c r="B5571" t="s">
        <v>11172</v>
      </c>
      <c r="C5571">
        <v>668634802</v>
      </c>
      <c r="D5571" t="s">
        <v>128</v>
      </c>
      <c r="E5571" t="s">
        <v>7</v>
      </c>
      <c r="F5571" t="s">
        <v>18286</v>
      </c>
      <c r="G5571">
        <v>18</v>
      </c>
      <c r="H5571" t="s">
        <v>18294</v>
      </c>
      <c r="I5571">
        <v>1</v>
      </c>
      <c r="J5571" t="s">
        <v>405</v>
      </c>
      <c r="K5571" t="s">
        <v>18304</v>
      </c>
      <c r="L5571" t="s">
        <v>18309</v>
      </c>
      <c r="M5571" s="5">
        <v>20972449</v>
      </c>
      <c r="N5571" t="s">
        <v>11173</v>
      </c>
      <c r="O5571" s="15">
        <v>800000</v>
      </c>
      <c r="P5571" s="15">
        <v>904681</v>
      </c>
      <c r="Q5571">
        <v>0</v>
      </c>
      <c r="R5571">
        <v>0</v>
      </c>
      <c r="S5571" t="s">
        <v>10</v>
      </c>
      <c r="T5571" s="1">
        <v>40152</v>
      </c>
      <c r="U5571" s="10">
        <v>93750</v>
      </c>
      <c r="V5571" t="s">
        <v>11</v>
      </c>
      <c r="W5571">
        <v>4</v>
      </c>
      <c r="X5571" s="1">
        <v>42160</v>
      </c>
      <c r="Y5571" s="16">
        <v>4.3499999999999997E-2</v>
      </c>
      <c r="Z5571" s="17">
        <v>2003.94</v>
      </c>
      <c r="AA5571">
        <v>0</v>
      </c>
    </row>
    <row r="5572" spans="1:27">
      <c r="A5572" t="s">
        <v>20</v>
      </c>
      <c r="B5572" t="s">
        <v>11174</v>
      </c>
      <c r="C5572">
        <v>668636408</v>
      </c>
      <c r="D5572" t="s">
        <v>6</v>
      </c>
      <c r="E5572" t="s">
        <v>7</v>
      </c>
      <c r="F5572" t="s">
        <v>18285</v>
      </c>
      <c r="G5572">
        <v>18</v>
      </c>
      <c r="H5572" t="s">
        <v>18295</v>
      </c>
      <c r="I5572">
        <v>3</v>
      </c>
      <c r="J5572" t="s">
        <v>405</v>
      </c>
      <c r="K5572" t="s">
        <v>18306</v>
      </c>
      <c r="L5572" t="s">
        <v>18309</v>
      </c>
      <c r="M5572" s="5">
        <v>1444120</v>
      </c>
      <c r="N5572" t="s">
        <v>11175</v>
      </c>
      <c r="O5572" s="15">
        <v>250000</v>
      </c>
      <c r="P5572" s="15">
        <v>1813896</v>
      </c>
      <c r="Q5572">
        <v>0</v>
      </c>
      <c r="R5572">
        <v>0</v>
      </c>
      <c r="S5572" t="s">
        <v>10</v>
      </c>
      <c r="T5572" s="1">
        <v>41169</v>
      </c>
      <c r="U5572" s="10">
        <v>75000</v>
      </c>
      <c r="V5572" t="s">
        <v>11</v>
      </c>
      <c r="W5572">
        <v>4</v>
      </c>
      <c r="X5572" s="1">
        <v>42160</v>
      </c>
      <c r="Y5572" s="16">
        <v>5.3699999999999998E-2</v>
      </c>
      <c r="Z5572" s="17">
        <v>1789.54</v>
      </c>
      <c r="AA5572">
        <v>0</v>
      </c>
    </row>
    <row r="5573" spans="1:27">
      <c r="A5573" t="s">
        <v>20</v>
      </c>
      <c r="B5573" t="s">
        <v>11176</v>
      </c>
      <c r="C5573">
        <v>668637596</v>
      </c>
      <c r="D5573" t="s">
        <v>6</v>
      </c>
      <c r="E5573" t="s">
        <v>7</v>
      </c>
      <c r="F5573" t="s">
        <v>18286</v>
      </c>
      <c r="G5573">
        <v>41</v>
      </c>
      <c r="H5573" t="s">
        <v>18296</v>
      </c>
      <c r="I5573">
        <v>4</v>
      </c>
      <c r="J5573" t="s">
        <v>405</v>
      </c>
      <c r="K5573" t="s">
        <v>18303</v>
      </c>
      <c r="L5573" t="s">
        <v>18309</v>
      </c>
      <c r="M5573" s="5">
        <v>233561</v>
      </c>
      <c r="N5573" t="s">
        <v>11177</v>
      </c>
      <c r="O5573" s="15">
        <v>5000000</v>
      </c>
      <c r="P5573" s="15">
        <v>3752546</v>
      </c>
      <c r="Q5573">
        <v>0</v>
      </c>
      <c r="R5573">
        <v>0</v>
      </c>
      <c r="S5573" t="s">
        <v>10</v>
      </c>
      <c r="T5573" s="1">
        <v>41800</v>
      </c>
      <c r="U5573" s="10">
        <v>182029</v>
      </c>
      <c r="V5573" t="s">
        <v>11</v>
      </c>
      <c r="W5573">
        <v>11</v>
      </c>
      <c r="X5573" s="1">
        <v>42160</v>
      </c>
      <c r="Y5573" s="16">
        <v>3.8699999999999998E-2</v>
      </c>
      <c r="Z5573" s="17">
        <v>1883.76</v>
      </c>
      <c r="AA5573">
        <v>0</v>
      </c>
    </row>
    <row r="5574" spans="1:27">
      <c r="A5574" t="s">
        <v>20</v>
      </c>
      <c r="B5574" t="s">
        <v>11178</v>
      </c>
      <c r="C5574">
        <v>668656846</v>
      </c>
      <c r="D5574" t="s">
        <v>6</v>
      </c>
      <c r="E5574" t="s">
        <v>7</v>
      </c>
      <c r="F5574" t="s">
        <v>18287</v>
      </c>
      <c r="G5574">
        <v>29</v>
      </c>
      <c r="H5574" t="s">
        <v>18297</v>
      </c>
      <c r="I5574">
        <v>2</v>
      </c>
      <c r="J5574" t="s">
        <v>405</v>
      </c>
      <c r="K5574" t="s">
        <v>18303</v>
      </c>
      <c r="L5574" t="s">
        <v>18309</v>
      </c>
      <c r="M5574" s="5">
        <v>1920000</v>
      </c>
      <c r="N5574" t="s">
        <v>11179</v>
      </c>
      <c r="O5574" s="15">
        <v>10000000</v>
      </c>
      <c r="P5574" s="15">
        <v>5095230</v>
      </c>
      <c r="Q5574">
        <v>0</v>
      </c>
      <c r="R5574">
        <v>0</v>
      </c>
      <c r="S5574" t="s">
        <v>10</v>
      </c>
      <c r="T5574" s="1">
        <v>41501</v>
      </c>
      <c r="U5574" s="10">
        <v>400269</v>
      </c>
      <c r="V5574" t="s">
        <v>11</v>
      </c>
      <c r="W5574">
        <v>21</v>
      </c>
      <c r="X5574" s="1">
        <v>42160</v>
      </c>
      <c r="Y5574" s="16">
        <v>0.04</v>
      </c>
      <c r="Z5574" s="17">
        <v>1883.15</v>
      </c>
      <c r="AA5574">
        <v>0</v>
      </c>
    </row>
    <row r="5575" spans="1:27">
      <c r="A5575" t="s">
        <v>20</v>
      </c>
      <c r="B5575" t="s">
        <v>11180</v>
      </c>
      <c r="C5575">
        <v>668668946</v>
      </c>
      <c r="D5575" t="s">
        <v>6</v>
      </c>
      <c r="E5575" t="s">
        <v>7</v>
      </c>
      <c r="F5575" t="s">
        <v>18286</v>
      </c>
      <c r="G5575">
        <v>25</v>
      </c>
      <c r="H5575" t="s">
        <v>18296</v>
      </c>
      <c r="I5575">
        <v>1</v>
      </c>
      <c r="J5575" t="s">
        <v>405</v>
      </c>
      <c r="K5575" t="s">
        <v>18303</v>
      </c>
      <c r="L5575" t="s">
        <v>18308</v>
      </c>
      <c r="M5575" s="5">
        <v>1342941</v>
      </c>
      <c r="N5575" t="s">
        <v>11181</v>
      </c>
      <c r="O5575" s="15">
        <v>2000000</v>
      </c>
      <c r="P5575" s="15">
        <v>863442</v>
      </c>
      <c r="Q5575">
        <v>0</v>
      </c>
      <c r="R5575">
        <v>0</v>
      </c>
      <c r="S5575" t="s">
        <v>10</v>
      </c>
      <c r="T5575" s="1">
        <v>41915</v>
      </c>
      <c r="U5575" s="10">
        <v>178169</v>
      </c>
      <c r="V5575" t="s">
        <v>11</v>
      </c>
      <c r="W5575">
        <v>7</v>
      </c>
      <c r="X5575" s="1">
        <v>42160</v>
      </c>
      <c r="Y5575" s="16">
        <v>4.3499999999999997E-2</v>
      </c>
      <c r="Z5575" s="17">
        <v>2021.49</v>
      </c>
      <c r="AA5575">
        <v>0</v>
      </c>
    </row>
    <row r="5576" spans="1:27">
      <c r="A5576" t="s">
        <v>20</v>
      </c>
      <c r="B5576" t="s">
        <v>11182</v>
      </c>
      <c r="C5576">
        <v>668694620</v>
      </c>
      <c r="D5576" t="s">
        <v>6</v>
      </c>
      <c r="E5576" t="s">
        <v>7</v>
      </c>
      <c r="F5576" t="s">
        <v>18286</v>
      </c>
      <c r="G5576">
        <v>25</v>
      </c>
      <c r="H5576" t="s">
        <v>18294</v>
      </c>
      <c r="I5576">
        <v>2</v>
      </c>
      <c r="J5576" t="s">
        <v>405</v>
      </c>
      <c r="K5576" t="s">
        <v>18305</v>
      </c>
      <c r="L5576" t="s">
        <v>18309</v>
      </c>
      <c r="M5576" s="5">
        <v>495180</v>
      </c>
      <c r="N5576" t="s">
        <v>11183</v>
      </c>
      <c r="O5576" s="15">
        <v>800000</v>
      </c>
      <c r="P5576" s="15">
        <v>269996</v>
      </c>
      <c r="Q5576">
        <v>0</v>
      </c>
      <c r="R5576">
        <v>0</v>
      </c>
      <c r="S5576" t="s">
        <v>10</v>
      </c>
      <c r="T5576" s="1">
        <v>41989</v>
      </c>
      <c r="U5576" s="10">
        <v>136267</v>
      </c>
      <c r="V5576" t="s">
        <v>11</v>
      </c>
      <c r="W5576">
        <v>4</v>
      </c>
      <c r="X5576" s="1">
        <v>42160</v>
      </c>
      <c r="Y5576" s="16">
        <v>4.3200000000000002E-2</v>
      </c>
      <c r="Z5576" s="17">
        <v>2414.39</v>
      </c>
      <c r="AA5576">
        <v>0</v>
      </c>
    </row>
    <row r="5577" spans="1:27">
      <c r="A5577" t="s">
        <v>20</v>
      </c>
      <c r="B5577" t="s">
        <v>11184</v>
      </c>
      <c r="C5577">
        <v>668708810</v>
      </c>
      <c r="D5577" t="s">
        <v>6</v>
      </c>
      <c r="E5577" t="s">
        <v>7</v>
      </c>
      <c r="F5577" t="s">
        <v>18287</v>
      </c>
      <c r="G5577">
        <v>54</v>
      </c>
      <c r="H5577" t="s">
        <v>18297</v>
      </c>
      <c r="I5577">
        <v>6</v>
      </c>
      <c r="J5577" t="s">
        <v>405</v>
      </c>
      <c r="K5577" t="s">
        <v>18304</v>
      </c>
      <c r="L5577" t="s">
        <v>18308</v>
      </c>
      <c r="M5577" s="5">
        <v>458249</v>
      </c>
      <c r="N5577" t="s">
        <v>11185</v>
      </c>
      <c r="O5577" s="15">
        <v>2500000</v>
      </c>
      <c r="P5577" s="15">
        <v>973566</v>
      </c>
      <c r="Q5577">
        <v>0</v>
      </c>
      <c r="R5577">
        <v>0</v>
      </c>
      <c r="S5577" t="s">
        <v>10</v>
      </c>
      <c r="T5577" s="1">
        <v>41369</v>
      </c>
      <c r="U5577" s="10">
        <v>100190</v>
      </c>
      <c r="V5577" t="s">
        <v>11</v>
      </c>
      <c r="W5577">
        <v>23</v>
      </c>
      <c r="X5577" s="1">
        <v>42160</v>
      </c>
      <c r="Y5577" s="16">
        <v>4.4999999999999998E-2</v>
      </c>
      <c r="Z5577" s="17">
        <v>1829.01</v>
      </c>
      <c r="AA5577">
        <v>0</v>
      </c>
    </row>
    <row r="5578" spans="1:27">
      <c r="A5578" t="s">
        <v>20</v>
      </c>
      <c r="B5578" t="s">
        <v>11186</v>
      </c>
      <c r="C5578">
        <v>668714640</v>
      </c>
      <c r="D5578" t="s">
        <v>6</v>
      </c>
      <c r="E5578" t="s">
        <v>7</v>
      </c>
      <c r="F5578" t="s">
        <v>18287</v>
      </c>
      <c r="G5578">
        <v>40</v>
      </c>
      <c r="H5578" t="s">
        <v>18296</v>
      </c>
      <c r="I5578">
        <v>3</v>
      </c>
      <c r="J5578" t="s">
        <v>405</v>
      </c>
      <c r="K5578" t="s">
        <v>18305</v>
      </c>
      <c r="L5578" t="s">
        <v>18308</v>
      </c>
      <c r="M5578" s="5">
        <v>618074</v>
      </c>
      <c r="N5578" t="s">
        <v>11187</v>
      </c>
      <c r="O5578" s="15">
        <v>2500000</v>
      </c>
      <c r="P5578" s="15">
        <v>2668739</v>
      </c>
      <c r="Q5578">
        <v>0</v>
      </c>
      <c r="R5578">
        <v>0</v>
      </c>
      <c r="S5578" t="s">
        <v>10</v>
      </c>
      <c r="T5578" s="1">
        <v>41137</v>
      </c>
      <c r="U5578" s="10">
        <v>112500</v>
      </c>
      <c r="V5578" t="s">
        <v>11</v>
      </c>
      <c r="W5578">
        <v>5</v>
      </c>
      <c r="X5578" s="1">
        <v>42160</v>
      </c>
      <c r="Y5578" s="16">
        <v>5.3899999999999997E-2</v>
      </c>
      <c r="Z5578" s="17">
        <v>1817.18</v>
      </c>
      <c r="AA5578">
        <v>0</v>
      </c>
    </row>
    <row r="5579" spans="1:27">
      <c r="A5579" t="s">
        <v>69</v>
      </c>
      <c r="B5579" t="s">
        <v>11188</v>
      </c>
      <c r="C5579">
        <v>668722318</v>
      </c>
      <c r="D5579" t="s">
        <v>6</v>
      </c>
      <c r="E5579" t="s">
        <v>95</v>
      </c>
      <c r="F5579" t="s">
        <v>18285</v>
      </c>
      <c r="G5579">
        <v>18</v>
      </c>
      <c r="H5579" t="s">
        <v>18297</v>
      </c>
      <c r="I5579">
        <v>1</v>
      </c>
      <c r="J5579" s="3" t="s">
        <v>18290</v>
      </c>
      <c r="K5579" t="s">
        <v>18304</v>
      </c>
      <c r="L5579" t="s">
        <v>18309</v>
      </c>
      <c r="M5579" s="5">
        <v>4776353</v>
      </c>
      <c r="N5579" t="s">
        <v>11189</v>
      </c>
      <c r="O5579" s="15">
        <v>4600000</v>
      </c>
      <c r="P5579" s="15">
        <v>2967455</v>
      </c>
      <c r="Q5579">
        <v>513478</v>
      </c>
      <c r="R5579">
        <v>145</v>
      </c>
      <c r="S5579" t="s">
        <v>10</v>
      </c>
      <c r="T5579" s="1">
        <v>41551</v>
      </c>
      <c r="U5579" s="10">
        <v>162869</v>
      </c>
      <c r="V5579" t="s">
        <v>11</v>
      </c>
      <c r="W5579">
        <v>14</v>
      </c>
      <c r="X5579" s="1">
        <v>42009</v>
      </c>
      <c r="Y5579" s="16">
        <v>4.0599999999999997E-2</v>
      </c>
      <c r="Z5579" s="17">
        <v>1889.95</v>
      </c>
      <c r="AA5579">
        <v>0</v>
      </c>
    </row>
    <row r="5580" spans="1:27">
      <c r="A5580" t="s">
        <v>20</v>
      </c>
      <c r="B5580" t="s">
        <v>11190</v>
      </c>
      <c r="C5580">
        <v>668762512</v>
      </c>
      <c r="D5580" t="s">
        <v>6</v>
      </c>
      <c r="E5580" t="s">
        <v>7</v>
      </c>
      <c r="F5580" t="s">
        <v>18287</v>
      </c>
      <c r="G5580">
        <v>22</v>
      </c>
      <c r="H5580" t="s">
        <v>18294</v>
      </c>
      <c r="I5580">
        <v>2</v>
      </c>
      <c r="J5580" t="s">
        <v>405</v>
      </c>
      <c r="K5580" t="s">
        <v>18303</v>
      </c>
      <c r="L5580" t="s">
        <v>18309</v>
      </c>
      <c r="M5580" s="5">
        <v>166383</v>
      </c>
      <c r="N5580" t="s">
        <v>11191</v>
      </c>
      <c r="O5580" s="15">
        <v>24640000</v>
      </c>
      <c r="P5580" s="15">
        <v>22880801</v>
      </c>
      <c r="Q5580">
        <v>0</v>
      </c>
      <c r="R5580">
        <v>0</v>
      </c>
      <c r="S5580" t="s">
        <v>10</v>
      </c>
      <c r="T5580" s="1">
        <v>41914</v>
      </c>
      <c r="U5580" s="10">
        <v>659738</v>
      </c>
      <c r="V5580" t="s">
        <v>11</v>
      </c>
      <c r="W5580">
        <v>7</v>
      </c>
      <c r="X5580" s="1">
        <v>42160</v>
      </c>
      <c r="Y5580" s="16">
        <v>4.24E-2</v>
      </c>
      <c r="Z5580" s="17">
        <v>2025.75</v>
      </c>
      <c r="AA5580">
        <v>0</v>
      </c>
    </row>
    <row r="5581" spans="1:27">
      <c r="A5581" t="s">
        <v>20</v>
      </c>
      <c r="B5581" t="s">
        <v>11192</v>
      </c>
      <c r="C5581">
        <v>668766164</v>
      </c>
      <c r="D5581" t="s">
        <v>6</v>
      </c>
      <c r="E5581" t="s">
        <v>7</v>
      </c>
      <c r="F5581" t="s">
        <v>18286</v>
      </c>
      <c r="G5581">
        <v>24</v>
      </c>
      <c r="H5581" t="s">
        <v>18295</v>
      </c>
      <c r="I5581">
        <v>5</v>
      </c>
      <c r="J5581" t="s">
        <v>405</v>
      </c>
      <c r="K5581" t="s">
        <v>18307</v>
      </c>
      <c r="L5581" t="s">
        <v>18308</v>
      </c>
      <c r="M5581" s="5">
        <v>1119532</v>
      </c>
      <c r="N5581" t="s">
        <v>11193</v>
      </c>
      <c r="O5581" s="15">
        <v>10000000</v>
      </c>
      <c r="P5581" s="15">
        <v>7750884</v>
      </c>
      <c r="Q5581">
        <v>0</v>
      </c>
      <c r="R5581">
        <v>0</v>
      </c>
      <c r="S5581" t="s">
        <v>10</v>
      </c>
      <c r="T5581" s="1">
        <v>41355</v>
      </c>
      <c r="U5581" s="10">
        <v>359422</v>
      </c>
      <c r="V5581" t="s">
        <v>11</v>
      </c>
      <c r="W5581">
        <v>25</v>
      </c>
      <c r="X5581" s="1">
        <v>42160</v>
      </c>
      <c r="Y5581" s="16">
        <v>4.5499999999999999E-2</v>
      </c>
      <c r="Z5581" s="17">
        <v>1822.78</v>
      </c>
      <c r="AA5581">
        <v>0</v>
      </c>
    </row>
    <row r="5582" spans="1:27">
      <c r="A5582" t="s">
        <v>20</v>
      </c>
      <c r="B5582" t="s">
        <v>11194</v>
      </c>
      <c r="C5582">
        <v>668766428</v>
      </c>
      <c r="D5582" t="s">
        <v>6</v>
      </c>
      <c r="E5582" t="s">
        <v>7</v>
      </c>
      <c r="F5582" t="s">
        <v>18286</v>
      </c>
      <c r="G5582">
        <v>44</v>
      </c>
      <c r="H5582" t="s">
        <v>18296</v>
      </c>
      <c r="I5582">
        <v>1</v>
      </c>
      <c r="J5582" t="s">
        <v>405</v>
      </c>
      <c r="K5582" t="s">
        <v>18305</v>
      </c>
      <c r="L5582" t="s">
        <v>18309</v>
      </c>
      <c r="M5582" s="5">
        <v>440109</v>
      </c>
      <c r="N5582" t="s">
        <v>11195</v>
      </c>
      <c r="O5582" s="15">
        <v>17885000</v>
      </c>
      <c r="P5582" s="15">
        <v>17276919</v>
      </c>
      <c r="Q5582">
        <v>0</v>
      </c>
      <c r="R5582">
        <v>0</v>
      </c>
      <c r="S5582" t="s">
        <v>10</v>
      </c>
      <c r="T5582" s="1">
        <v>41943</v>
      </c>
      <c r="U5582" s="10">
        <v>402603</v>
      </c>
      <c r="V5582" t="s">
        <v>11</v>
      </c>
      <c r="W5582">
        <v>6</v>
      </c>
      <c r="X5582" s="1">
        <v>42160</v>
      </c>
      <c r="Y5582" s="16">
        <v>4.41E-2</v>
      </c>
      <c r="Z5582" s="17">
        <v>2050.52</v>
      </c>
      <c r="AA5582">
        <v>0</v>
      </c>
    </row>
    <row r="5583" spans="1:27">
      <c r="A5583" t="s">
        <v>20</v>
      </c>
      <c r="B5583" t="s">
        <v>11196</v>
      </c>
      <c r="C5583">
        <v>668773446</v>
      </c>
      <c r="D5583" t="s">
        <v>6</v>
      </c>
      <c r="E5583" t="s">
        <v>7</v>
      </c>
      <c r="F5583" t="s">
        <v>18285</v>
      </c>
      <c r="G5583">
        <v>22</v>
      </c>
      <c r="H5583" t="s">
        <v>18296</v>
      </c>
      <c r="I5583">
        <v>5</v>
      </c>
      <c r="J5583" t="s">
        <v>405</v>
      </c>
      <c r="K5583" t="s">
        <v>18305</v>
      </c>
      <c r="L5583" t="s">
        <v>18308</v>
      </c>
      <c r="M5583" s="5">
        <v>1146361</v>
      </c>
      <c r="N5583" t="s">
        <v>11197</v>
      </c>
      <c r="O5583" s="15">
        <v>900000</v>
      </c>
      <c r="P5583" s="15">
        <v>390826</v>
      </c>
      <c r="Q5583">
        <v>0</v>
      </c>
      <c r="R5583">
        <v>0</v>
      </c>
      <c r="S5583" t="s">
        <v>10</v>
      </c>
      <c r="T5583" s="1">
        <v>41901</v>
      </c>
      <c r="U5583" s="10">
        <v>81022</v>
      </c>
      <c r="V5583" t="s">
        <v>11</v>
      </c>
      <c r="W5583">
        <v>7</v>
      </c>
      <c r="X5583" s="1">
        <v>42160</v>
      </c>
      <c r="Y5583" s="16">
        <v>4.1900000000000007E-2</v>
      </c>
      <c r="Z5583" s="17">
        <v>1975.42</v>
      </c>
      <c r="AA5583">
        <v>0</v>
      </c>
    </row>
    <row r="5584" spans="1:27">
      <c r="A5584" t="s">
        <v>20</v>
      </c>
      <c r="B5584" t="s">
        <v>11198</v>
      </c>
      <c r="C5584">
        <v>668795820</v>
      </c>
      <c r="D5584" t="s">
        <v>6</v>
      </c>
      <c r="E5584" t="s">
        <v>7</v>
      </c>
      <c r="F5584" t="s">
        <v>18285</v>
      </c>
      <c r="G5584">
        <v>55</v>
      </c>
      <c r="H5584" t="s">
        <v>18294</v>
      </c>
      <c r="I5584">
        <v>5</v>
      </c>
      <c r="J5584" t="s">
        <v>405</v>
      </c>
      <c r="K5584" t="s">
        <v>18305</v>
      </c>
      <c r="L5584" t="s">
        <v>18309</v>
      </c>
      <c r="M5584" s="5">
        <v>453420</v>
      </c>
      <c r="N5584" t="s">
        <v>11199</v>
      </c>
      <c r="O5584" s="15">
        <v>2000000</v>
      </c>
      <c r="P5584" s="15">
        <v>207865</v>
      </c>
      <c r="Q5584">
        <v>0</v>
      </c>
      <c r="R5584">
        <v>0</v>
      </c>
      <c r="S5584" t="s">
        <v>10</v>
      </c>
      <c r="T5584" s="1">
        <v>41467</v>
      </c>
      <c r="U5584" s="10">
        <v>107249</v>
      </c>
      <c r="V5584" t="s">
        <v>11</v>
      </c>
      <c r="W5584">
        <v>22</v>
      </c>
      <c r="X5584" s="1">
        <v>42160</v>
      </c>
      <c r="Y5584" s="16">
        <v>3.9800000000000002E-2</v>
      </c>
      <c r="Z5584" s="17">
        <v>1910.79</v>
      </c>
      <c r="AA5584">
        <v>0</v>
      </c>
    </row>
    <row r="5585" spans="1:27">
      <c r="A5585" t="s">
        <v>20</v>
      </c>
      <c r="B5585" t="s">
        <v>11200</v>
      </c>
      <c r="C5585">
        <v>668810780</v>
      </c>
      <c r="D5585" t="s">
        <v>6</v>
      </c>
      <c r="E5585" t="s">
        <v>95</v>
      </c>
      <c r="F5585" t="s">
        <v>18286</v>
      </c>
      <c r="G5585">
        <v>25</v>
      </c>
      <c r="H5585" t="s">
        <v>18297</v>
      </c>
      <c r="I5585">
        <v>3</v>
      </c>
      <c r="J5585" t="s">
        <v>405</v>
      </c>
      <c r="K5585" t="s">
        <v>18306</v>
      </c>
      <c r="L5585" t="s">
        <v>18309</v>
      </c>
      <c r="M5585" s="5">
        <v>112223</v>
      </c>
      <c r="N5585" t="s">
        <v>11201</v>
      </c>
      <c r="O5585" s="15">
        <v>5000000</v>
      </c>
      <c r="P5585" s="15">
        <v>4091252</v>
      </c>
      <c r="Q5585">
        <v>253067</v>
      </c>
      <c r="R5585">
        <v>115</v>
      </c>
      <c r="S5585" t="s">
        <v>10</v>
      </c>
      <c r="T5585" s="1">
        <v>41464</v>
      </c>
      <c r="U5585" s="10">
        <v>148238</v>
      </c>
      <c r="V5585" t="s">
        <v>11</v>
      </c>
      <c r="W5585">
        <v>18</v>
      </c>
      <c r="X5585" s="1">
        <v>42040</v>
      </c>
      <c r="Y5585" s="16">
        <v>3.9100000000000003E-2</v>
      </c>
      <c r="Z5585" s="17">
        <v>1926.84</v>
      </c>
      <c r="AA5585">
        <v>0</v>
      </c>
    </row>
    <row r="5586" spans="1:27">
      <c r="A5586" t="s">
        <v>20</v>
      </c>
      <c r="B5586" t="s">
        <v>11202</v>
      </c>
      <c r="C5586">
        <v>668812100</v>
      </c>
      <c r="D5586" t="s">
        <v>6</v>
      </c>
      <c r="E5586" t="s">
        <v>7</v>
      </c>
      <c r="F5586" t="s">
        <v>18287</v>
      </c>
      <c r="G5586">
        <v>35</v>
      </c>
      <c r="H5586" t="s">
        <v>18294</v>
      </c>
      <c r="I5586">
        <v>5</v>
      </c>
      <c r="J5586" t="s">
        <v>405</v>
      </c>
      <c r="K5586" t="s">
        <v>18304</v>
      </c>
      <c r="L5586" t="s">
        <v>18309</v>
      </c>
      <c r="M5586" s="5">
        <v>1037615</v>
      </c>
      <c r="N5586" t="s">
        <v>11203</v>
      </c>
      <c r="O5586" s="15">
        <v>400000</v>
      </c>
      <c r="P5586" s="15">
        <v>1667502</v>
      </c>
      <c r="Q5586">
        <v>1775</v>
      </c>
      <c r="R5586">
        <v>0</v>
      </c>
      <c r="S5586" t="s">
        <v>10</v>
      </c>
      <c r="T5586" s="1">
        <v>41920</v>
      </c>
      <c r="U5586" s="10">
        <v>37500</v>
      </c>
      <c r="V5586" t="s">
        <v>42</v>
      </c>
      <c r="W5586">
        <v>12</v>
      </c>
      <c r="X5586" s="1">
        <v>42155</v>
      </c>
      <c r="Y5586" s="16">
        <v>4.3499999999999997E-2</v>
      </c>
      <c r="Z5586" s="17">
        <v>2026.9</v>
      </c>
      <c r="AA5586">
        <v>0</v>
      </c>
    </row>
    <row r="5587" spans="1:27">
      <c r="A5587" t="s">
        <v>20</v>
      </c>
      <c r="B5587" t="s">
        <v>11204</v>
      </c>
      <c r="C5587">
        <v>668816302</v>
      </c>
      <c r="D5587" t="s">
        <v>6</v>
      </c>
      <c r="E5587" t="s">
        <v>7</v>
      </c>
      <c r="F5587" t="s">
        <v>18287</v>
      </c>
      <c r="G5587">
        <v>43</v>
      </c>
      <c r="H5587" t="s">
        <v>18296</v>
      </c>
      <c r="I5587">
        <v>4</v>
      </c>
      <c r="J5587" t="s">
        <v>405</v>
      </c>
      <c r="K5587" t="s">
        <v>18302</v>
      </c>
      <c r="L5587" t="s">
        <v>18309</v>
      </c>
      <c r="M5587" s="5">
        <v>448471</v>
      </c>
      <c r="N5587" t="s">
        <v>11205</v>
      </c>
      <c r="O5587" s="15">
        <v>1300000</v>
      </c>
      <c r="P5587" s="15">
        <v>128950</v>
      </c>
      <c r="Q5587">
        <v>0</v>
      </c>
      <c r="R5587">
        <v>0</v>
      </c>
      <c r="S5587" t="s">
        <v>10</v>
      </c>
      <c r="T5587" s="1">
        <v>41744</v>
      </c>
      <c r="U5587" s="10">
        <v>65218</v>
      </c>
      <c r="V5587" t="s">
        <v>11</v>
      </c>
      <c r="W5587">
        <v>11</v>
      </c>
      <c r="X5587" s="1">
        <v>42252</v>
      </c>
      <c r="Y5587" s="16">
        <v>3.8599999999999995E-2</v>
      </c>
      <c r="Z5587" s="17">
        <v>1926.47</v>
      </c>
      <c r="AA5587">
        <v>0</v>
      </c>
    </row>
    <row r="5588" spans="1:27">
      <c r="A5588" t="s">
        <v>20</v>
      </c>
      <c r="B5588" t="s">
        <v>11206</v>
      </c>
      <c r="C5588">
        <v>668817446</v>
      </c>
      <c r="D5588" t="s">
        <v>6</v>
      </c>
      <c r="E5588" t="s">
        <v>95</v>
      </c>
      <c r="F5588" t="s">
        <v>18286</v>
      </c>
      <c r="G5588">
        <v>27</v>
      </c>
      <c r="H5588" t="s">
        <v>18296</v>
      </c>
      <c r="I5588">
        <v>2</v>
      </c>
      <c r="J5588" t="s">
        <v>405</v>
      </c>
      <c r="K5588" t="s">
        <v>18303</v>
      </c>
      <c r="L5588" t="s">
        <v>18308</v>
      </c>
      <c r="M5588" s="5">
        <v>142450</v>
      </c>
      <c r="N5588" t="s">
        <v>11207</v>
      </c>
      <c r="O5588" s="15">
        <v>2000000</v>
      </c>
      <c r="P5588" s="15">
        <v>1187777</v>
      </c>
      <c r="Q5588">
        <v>347139</v>
      </c>
      <c r="R5588">
        <v>175</v>
      </c>
      <c r="S5588" t="s">
        <v>10</v>
      </c>
      <c r="T5588" s="1">
        <v>41400</v>
      </c>
      <c r="U5588" s="10">
        <v>80102</v>
      </c>
      <c r="V5588" t="s">
        <v>11</v>
      </c>
      <c r="W5588">
        <v>17</v>
      </c>
      <c r="X5588" s="1">
        <v>41978</v>
      </c>
      <c r="Y5588" s="16">
        <v>4.1100000000000005E-2</v>
      </c>
      <c r="Z5588" s="17">
        <v>1835.88</v>
      </c>
      <c r="AA5588">
        <v>0</v>
      </c>
    </row>
    <row r="5589" spans="1:27">
      <c r="A5589" t="s">
        <v>20</v>
      </c>
      <c r="B5589" t="s">
        <v>11208</v>
      </c>
      <c r="C5589">
        <v>668823870</v>
      </c>
      <c r="D5589" t="s">
        <v>6</v>
      </c>
      <c r="E5589" t="s">
        <v>7</v>
      </c>
      <c r="F5589" t="s">
        <v>18285</v>
      </c>
      <c r="G5589">
        <v>49</v>
      </c>
      <c r="H5589" t="s">
        <v>18295</v>
      </c>
      <c r="I5589">
        <v>6</v>
      </c>
      <c r="J5589" t="s">
        <v>405</v>
      </c>
      <c r="K5589" t="s">
        <v>18302</v>
      </c>
      <c r="L5589" t="s">
        <v>18308</v>
      </c>
      <c r="M5589" s="5">
        <v>800935</v>
      </c>
      <c r="N5589" t="s">
        <v>11209</v>
      </c>
      <c r="O5589" s="15">
        <v>10000000</v>
      </c>
      <c r="P5589" s="15">
        <v>8359356</v>
      </c>
      <c r="Q5589">
        <v>0</v>
      </c>
      <c r="R5589">
        <v>0</v>
      </c>
      <c r="S5589" t="s">
        <v>10</v>
      </c>
      <c r="T5589" s="1">
        <v>41663</v>
      </c>
      <c r="U5589" s="10">
        <v>267751</v>
      </c>
      <c r="V5589" t="s">
        <v>11</v>
      </c>
      <c r="W5589">
        <v>15</v>
      </c>
      <c r="X5589" s="1">
        <v>42185</v>
      </c>
      <c r="Y5589" s="16">
        <v>0.04</v>
      </c>
      <c r="Z5589" s="17">
        <v>1993.23</v>
      </c>
      <c r="AA5589">
        <v>0</v>
      </c>
    </row>
    <row r="5590" spans="1:27">
      <c r="A5590" t="s">
        <v>20</v>
      </c>
      <c r="B5590" t="s">
        <v>11210</v>
      </c>
      <c r="C5590">
        <v>668828864</v>
      </c>
      <c r="D5590" t="s">
        <v>6</v>
      </c>
      <c r="E5590" t="s">
        <v>7</v>
      </c>
      <c r="F5590" t="s">
        <v>18286</v>
      </c>
      <c r="G5590">
        <v>51</v>
      </c>
      <c r="H5590" t="s">
        <v>18294</v>
      </c>
      <c r="I5590">
        <v>1</v>
      </c>
      <c r="J5590" t="s">
        <v>405</v>
      </c>
      <c r="K5590" t="s">
        <v>18304</v>
      </c>
      <c r="L5590" t="s">
        <v>18308</v>
      </c>
      <c r="M5590" s="5">
        <v>388288</v>
      </c>
      <c r="N5590" t="s">
        <v>11211</v>
      </c>
      <c r="O5590" s="15">
        <v>800000</v>
      </c>
      <c r="P5590" s="15">
        <v>1817331</v>
      </c>
      <c r="Q5590">
        <v>0</v>
      </c>
      <c r="R5590">
        <v>0</v>
      </c>
      <c r="S5590" t="s">
        <v>10</v>
      </c>
      <c r="T5590" s="1">
        <v>41374</v>
      </c>
      <c r="U5590" s="10">
        <v>75000</v>
      </c>
      <c r="V5590" t="s">
        <v>11</v>
      </c>
      <c r="W5590">
        <v>5</v>
      </c>
      <c r="X5590" s="1">
        <v>42160</v>
      </c>
      <c r="Y5590" s="16">
        <v>4.4999999999999998E-2</v>
      </c>
      <c r="Z5590" s="17">
        <v>1813.11</v>
      </c>
      <c r="AA5590">
        <v>0</v>
      </c>
    </row>
    <row r="5591" spans="1:27">
      <c r="A5591" t="s">
        <v>20</v>
      </c>
      <c r="B5591" t="s">
        <v>11212</v>
      </c>
      <c r="C5591">
        <v>668836014</v>
      </c>
      <c r="D5591" t="s">
        <v>6</v>
      </c>
      <c r="E5591" t="s">
        <v>7</v>
      </c>
      <c r="F5591" t="s">
        <v>18287</v>
      </c>
      <c r="G5591">
        <v>18</v>
      </c>
      <c r="H5591" t="s">
        <v>18294</v>
      </c>
      <c r="I5591">
        <v>5</v>
      </c>
      <c r="J5591" t="s">
        <v>405</v>
      </c>
      <c r="K5591" t="s">
        <v>18304</v>
      </c>
      <c r="L5591" t="s">
        <v>18308</v>
      </c>
      <c r="M5591" s="5">
        <v>248709</v>
      </c>
      <c r="N5591" t="s">
        <v>11213</v>
      </c>
      <c r="O5591" s="15">
        <v>6000000</v>
      </c>
      <c r="P5591" s="15">
        <v>4243013</v>
      </c>
      <c r="Q5591">
        <v>0</v>
      </c>
      <c r="R5591">
        <v>0</v>
      </c>
      <c r="S5591" t="s">
        <v>10</v>
      </c>
      <c r="T5591" s="1">
        <v>41774</v>
      </c>
      <c r="U5591" s="10">
        <v>200733</v>
      </c>
      <c r="V5591" t="s">
        <v>11</v>
      </c>
      <c r="W5591">
        <v>12</v>
      </c>
      <c r="X5591" s="1">
        <v>42160</v>
      </c>
      <c r="Y5591" s="16">
        <v>3.8199999999999998E-2</v>
      </c>
      <c r="Z5591" s="17">
        <v>1925.31</v>
      </c>
      <c r="AA5591">
        <v>0</v>
      </c>
    </row>
    <row r="5592" spans="1:27">
      <c r="A5592" t="s">
        <v>20</v>
      </c>
      <c r="B5592" t="s">
        <v>11214</v>
      </c>
      <c r="C5592">
        <v>668851678</v>
      </c>
      <c r="D5592" t="s">
        <v>6</v>
      </c>
      <c r="E5592" t="s">
        <v>7</v>
      </c>
      <c r="F5592" t="s">
        <v>18285</v>
      </c>
      <c r="G5592">
        <v>18</v>
      </c>
      <c r="H5592" t="s">
        <v>18296</v>
      </c>
      <c r="I5592">
        <v>3</v>
      </c>
      <c r="J5592" t="s">
        <v>405</v>
      </c>
      <c r="K5592" t="s">
        <v>18304</v>
      </c>
      <c r="L5592" t="s">
        <v>18308</v>
      </c>
      <c r="M5592" s="5">
        <v>2130000</v>
      </c>
      <c r="N5592" t="s">
        <v>11215</v>
      </c>
      <c r="O5592" s="15">
        <v>152656</v>
      </c>
      <c r="P5592" s="15">
        <v>63609</v>
      </c>
      <c r="Q5592">
        <v>0</v>
      </c>
      <c r="R5592">
        <v>0</v>
      </c>
      <c r="S5592" t="s">
        <v>10</v>
      </c>
      <c r="T5592" s="1">
        <v>41901</v>
      </c>
      <c r="U5592" s="10">
        <v>12721</v>
      </c>
      <c r="V5592" t="s">
        <v>11</v>
      </c>
      <c r="W5592">
        <v>7</v>
      </c>
      <c r="X5592" s="1">
        <v>42160</v>
      </c>
      <c r="Y5592" s="16">
        <v>4.1900000000000007E-2</v>
      </c>
      <c r="Z5592" s="17">
        <v>1975.42</v>
      </c>
      <c r="AA5592">
        <v>0</v>
      </c>
    </row>
    <row r="5593" spans="1:27">
      <c r="A5593" t="s">
        <v>20</v>
      </c>
      <c r="B5593" t="s">
        <v>11216</v>
      </c>
      <c r="C5593">
        <v>668861798</v>
      </c>
      <c r="D5593" t="s">
        <v>6</v>
      </c>
      <c r="E5593" t="s">
        <v>7</v>
      </c>
      <c r="F5593" t="s">
        <v>18286</v>
      </c>
      <c r="G5593">
        <v>35</v>
      </c>
      <c r="H5593" t="s">
        <v>18295</v>
      </c>
      <c r="I5593">
        <v>4</v>
      </c>
      <c r="J5593" t="s">
        <v>405</v>
      </c>
      <c r="K5593" t="s">
        <v>18304</v>
      </c>
      <c r="L5593" t="s">
        <v>18309</v>
      </c>
      <c r="M5593" s="5">
        <v>1125000</v>
      </c>
      <c r="N5593" t="s">
        <v>11217</v>
      </c>
      <c r="O5593" s="15">
        <v>1140000</v>
      </c>
      <c r="P5593" s="15">
        <v>840724</v>
      </c>
      <c r="Q5593">
        <v>0</v>
      </c>
      <c r="R5593">
        <v>0</v>
      </c>
      <c r="S5593" t="s">
        <v>10</v>
      </c>
      <c r="T5593" s="1">
        <v>41907</v>
      </c>
      <c r="U5593" s="10">
        <v>55007</v>
      </c>
      <c r="V5593" t="s">
        <v>11</v>
      </c>
      <c r="W5593">
        <v>2</v>
      </c>
      <c r="X5593" s="1">
        <v>42175</v>
      </c>
      <c r="Y5593" s="16">
        <v>4.1900000000000007E-2</v>
      </c>
      <c r="Z5593" s="17">
        <v>2007.48</v>
      </c>
      <c r="AA5593">
        <v>0</v>
      </c>
    </row>
    <row r="5594" spans="1:27">
      <c r="A5594" t="s">
        <v>20</v>
      </c>
      <c r="B5594" t="s">
        <v>11218</v>
      </c>
      <c r="C5594">
        <v>668863140</v>
      </c>
      <c r="D5594" t="s">
        <v>6</v>
      </c>
      <c r="E5594" t="s">
        <v>7</v>
      </c>
      <c r="F5594" t="s">
        <v>18286</v>
      </c>
      <c r="G5594">
        <v>19</v>
      </c>
      <c r="H5594" t="s">
        <v>18295</v>
      </c>
      <c r="I5594">
        <v>4</v>
      </c>
      <c r="J5594" t="s">
        <v>405</v>
      </c>
      <c r="K5594" t="s">
        <v>18304</v>
      </c>
      <c r="L5594" t="s">
        <v>18308</v>
      </c>
      <c r="M5594" s="5">
        <v>130151</v>
      </c>
      <c r="N5594" t="s">
        <v>11219</v>
      </c>
      <c r="O5594" s="15">
        <v>6000000</v>
      </c>
      <c r="P5594" s="15">
        <v>5034329</v>
      </c>
      <c r="Q5594">
        <v>97716</v>
      </c>
      <c r="R5594">
        <v>25</v>
      </c>
      <c r="S5594" t="s">
        <v>10</v>
      </c>
      <c r="T5594" s="1">
        <v>41871</v>
      </c>
      <c r="U5594" s="10">
        <v>218434</v>
      </c>
      <c r="V5594" t="s">
        <v>11</v>
      </c>
      <c r="W5594">
        <v>7</v>
      </c>
      <c r="X5594" s="1">
        <v>42129</v>
      </c>
      <c r="Y5594" s="16">
        <v>3.9199999999999999E-2</v>
      </c>
      <c r="Z5594" s="17">
        <v>1894.27</v>
      </c>
      <c r="AA5594">
        <v>0</v>
      </c>
    </row>
    <row r="5595" spans="1:27">
      <c r="A5595" t="s">
        <v>20</v>
      </c>
      <c r="B5595" t="s">
        <v>11220</v>
      </c>
      <c r="C5595">
        <v>668866242</v>
      </c>
      <c r="D5595" t="s">
        <v>6</v>
      </c>
      <c r="E5595" t="s">
        <v>7</v>
      </c>
      <c r="F5595" t="s">
        <v>18285</v>
      </c>
      <c r="G5595">
        <v>49</v>
      </c>
      <c r="H5595" t="s">
        <v>18295</v>
      </c>
      <c r="I5595">
        <v>2</v>
      </c>
      <c r="J5595" t="s">
        <v>405</v>
      </c>
      <c r="K5595" t="s">
        <v>18303</v>
      </c>
      <c r="L5595" t="s">
        <v>18309</v>
      </c>
      <c r="M5595" s="5">
        <v>293868</v>
      </c>
      <c r="N5595" t="s">
        <v>11221</v>
      </c>
      <c r="O5595" s="15">
        <v>3500000</v>
      </c>
      <c r="P5595" s="15">
        <v>2626726</v>
      </c>
      <c r="Q5595">
        <v>0</v>
      </c>
      <c r="R5595">
        <v>0</v>
      </c>
      <c r="S5595" t="s">
        <v>10</v>
      </c>
      <c r="T5595" s="1">
        <v>41779</v>
      </c>
      <c r="U5595" s="10">
        <v>127420</v>
      </c>
      <c r="V5595" t="s">
        <v>11</v>
      </c>
      <c r="W5595">
        <v>11</v>
      </c>
      <c r="X5595" s="1">
        <v>42160</v>
      </c>
      <c r="Y5595" s="16">
        <v>3.6900000000000002E-2</v>
      </c>
      <c r="Z5595" s="17">
        <v>1921.16</v>
      </c>
      <c r="AA5595">
        <v>0</v>
      </c>
    </row>
    <row r="5596" spans="1:27">
      <c r="A5596" t="s">
        <v>20</v>
      </c>
      <c r="B5596" t="s">
        <v>11222</v>
      </c>
      <c r="C5596">
        <v>668870730</v>
      </c>
      <c r="D5596" t="s">
        <v>6</v>
      </c>
      <c r="E5596" t="s">
        <v>103</v>
      </c>
      <c r="F5596" t="s">
        <v>18286</v>
      </c>
      <c r="G5596">
        <v>54</v>
      </c>
      <c r="H5596" t="s">
        <v>18294</v>
      </c>
      <c r="I5596">
        <v>5</v>
      </c>
      <c r="J5596" t="s">
        <v>405</v>
      </c>
      <c r="K5596" t="s">
        <v>18302</v>
      </c>
      <c r="L5596" t="s">
        <v>18308</v>
      </c>
      <c r="M5596" s="5">
        <v>435000</v>
      </c>
      <c r="N5596" t="s">
        <v>11223</v>
      </c>
      <c r="O5596" s="15">
        <v>800000</v>
      </c>
      <c r="P5596" s="15">
        <v>1470241</v>
      </c>
      <c r="Q5596">
        <v>1097422</v>
      </c>
      <c r="R5596">
        <v>595</v>
      </c>
      <c r="S5596" t="s">
        <v>10</v>
      </c>
      <c r="T5596" s="1">
        <v>41123</v>
      </c>
      <c r="U5596" s="10">
        <v>75000</v>
      </c>
      <c r="V5596" t="s">
        <v>11</v>
      </c>
      <c r="W5596">
        <v>13</v>
      </c>
      <c r="X5596" s="1">
        <v>41552</v>
      </c>
      <c r="Y5596" s="16">
        <v>5.2900000000000003E-2</v>
      </c>
      <c r="Z5596" s="17">
        <v>1787.51</v>
      </c>
      <c r="AA5596">
        <v>0</v>
      </c>
    </row>
    <row r="5597" spans="1:27">
      <c r="A5597" t="s">
        <v>20</v>
      </c>
      <c r="B5597" t="s">
        <v>11224</v>
      </c>
      <c r="C5597">
        <v>668871588</v>
      </c>
      <c r="D5597" t="s">
        <v>6</v>
      </c>
      <c r="E5597" t="s">
        <v>7</v>
      </c>
      <c r="F5597" t="s">
        <v>18285</v>
      </c>
      <c r="G5597">
        <v>53</v>
      </c>
      <c r="H5597" t="s">
        <v>18296</v>
      </c>
      <c r="I5597">
        <v>6</v>
      </c>
      <c r="J5597" t="s">
        <v>405</v>
      </c>
      <c r="K5597" t="s">
        <v>18305</v>
      </c>
      <c r="L5597" t="s">
        <v>18309</v>
      </c>
      <c r="M5597" s="5">
        <v>1270324</v>
      </c>
      <c r="N5597" t="s">
        <v>11225</v>
      </c>
      <c r="O5597" s="15">
        <v>800000</v>
      </c>
      <c r="P5597" s="15">
        <v>621083</v>
      </c>
      <c r="Q5597">
        <v>31094</v>
      </c>
      <c r="R5597">
        <v>25</v>
      </c>
      <c r="S5597" t="s">
        <v>10</v>
      </c>
      <c r="T5597" s="1">
        <v>41926</v>
      </c>
      <c r="U5597" s="10">
        <v>38601</v>
      </c>
      <c r="V5597" t="s">
        <v>11</v>
      </c>
      <c r="W5597">
        <v>6</v>
      </c>
      <c r="X5597" s="1">
        <v>42129</v>
      </c>
      <c r="Y5597" s="16">
        <v>4.4000000000000004E-2</v>
      </c>
      <c r="Z5597" s="17">
        <v>2052.96</v>
      </c>
      <c r="AA5597">
        <v>0</v>
      </c>
    </row>
    <row r="5598" spans="1:27">
      <c r="A5598" t="s">
        <v>20</v>
      </c>
      <c r="B5598" t="s">
        <v>11226</v>
      </c>
      <c r="C5598">
        <v>668880542</v>
      </c>
      <c r="D5598" t="s">
        <v>6</v>
      </c>
      <c r="E5598" t="s">
        <v>103</v>
      </c>
      <c r="F5598" t="s">
        <v>18286</v>
      </c>
      <c r="G5598">
        <v>32</v>
      </c>
      <c r="H5598" t="s">
        <v>18295</v>
      </c>
      <c r="I5598">
        <v>4</v>
      </c>
      <c r="J5598" t="s">
        <v>405</v>
      </c>
      <c r="K5598" t="s">
        <v>18304</v>
      </c>
      <c r="L5598" t="s">
        <v>18309</v>
      </c>
      <c r="M5598" s="5">
        <v>420000</v>
      </c>
      <c r="N5598" t="s">
        <v>11227</v>
      </c>
      <c r="O5598" s="15">
        <v>884320</v>
      </c>
      <c r="P5598" s="15">
        <v>508209</v>
      </c>
      <c r="Q5598">
        <v>508209</v>
      </c>
      <c r="R5598">
        <v>475</v>
      </c>
      <c r="S5598" t="s">
        <v>10</v>
      </c>
      <c r="T5598" s="1">
        <v>41484</v>
      </c>
      <c r="U5598" s="10">
        <v>73693</v>
      </c>
      <c r="V5598" t="s">
        <v>11</v>
      </c>
      <c r="W5598">
        <v>5</v>
      </c>
      <c r="X5598" s="1">
        <v>41675</v>
      </c>
      <c r="Y5598" s="16">
        <v>3.95E-2</v>
      </c>
      <c r="Z5598" s="17">
        <v>1886.26</v>
      </c>
      <c r="AA5598">
        <v>0</v>
      </c>
    </row>
    <row r="5599" spans="1:27">
      <c r="A5599" t="s">
        <v>20</v>
      </c>
      <c r="B5599" t="s">
        <v>11228</v>
      </c>
      <c r="C5599">
        <v>668916776</v>
      </c>
      <c r="D5599" t="s">
        <v>6</v>
      </c>
      <c r="E5599" t="s">
        <v>7</v>
      </c>
      <c r="F5599" t="s">
        <v>18287</v>
      </c>
      <c r="G5599">
        <v>23</v>
      </c>
      <c r="H5599" t="s">
        <v>18294</v>
      </c>
      <c r="I5599">
        <v>4</v>
      </c>
      <c r="J5599" t="s">
        <v>405</v>
      </c>
      <c r="K5599" t="s">
        <v>18303</v>
      </c>
      <c r="L5599" t="s">
        <v>18308</v>
      </c>
      <c r="M5599" s="5">
        <v>3626636</v>
      </c>
      <c r="N5599" t="s">
        <v>7585</v>
      </c>
      <c r="O5599" s="15">
        <v>142100</v>
      </c>
      <c r="P5599" s="15">
        <v>59213</v>
      </c>
      <c r="Q5599">
        <v>0</v>
      </c>
      <c r="R5599">
        <v>0</v>
      </c>
      <c r="S5599" t="s">
        <v>10</v>
      </c>
      <c r="T5599" s="1">
        <v>41904</v>
      </c>
      <c r="U5599" s="10">
        <v>11841</v>
      </c>
      <c r="V5599" t="s">
        <v>11</v>
      </c>
      <c r="W5599">
        <v>7</v>
      </c>
      <c r="X5599" s="1">
        <v>42160</v>
      </c>
      <c r="Y5599" s="16">
        <v>4.1900000000000007E-2</v>
      </c>
      <c r="Z5599" s="17">
        <v>1966.89</v>
      </c>
      <c r="AA5599">
        <v>0</v>
      </c>
    </row>
    <row r="5600" spans="1:27">
      <c r="A5600" t="s">
        <v>81</v>
      </c>
      <c r="B5600" t="s">
        <v>11229</v>
      </c>
      <c r="C5600">
        <v>668947554</v>
      </c>
      <c r="D5600" t="s">
        <v>6</v>
      </c>
      <c r="E5600" t="s">
        <v>7</v>
      </c>
      <c r="F5600" t="s">
        <v>18286</v>
      </c>
      <c r="G5600">
        <v>38</v>
      </c>
      <c r="H5600" t="s">
        <v>18295</v>
      </c>
      <c r="I5600">
        <v>6</v>
      </c>
      <c r="J5600" t="s">
        <v>82</v>
      </c>
      <c r="K5600" t="s">
        <v>18304</v>
      </c>
      <c r="L5600" t="s">
        <v>18308</v>
      </c>
      <c r="M5600" s="5">
        <v>4218800</v>
      </c>
      <c r="N5600" t="s">
        <v>11230</v>
      </c>
      <c r="O5600" s="15">
        <v>2000000</v>
      </c>
      <c r="P5600" s="15">
        <v>1474912</v>
      </c>
      <c r="Q5600">
        <v>0</v>
      </c>
      <c r="R5600">
        <v>0</v>
      </c>
      <c r="S5600" t="s">
        <v>10</v>
      </c>
      <c r="T5600" s="1">
        <v>41911</v>
      </c>
      <c r="U5600" s="10">
        <v>96503</v>
      </c>
      <c r="V5600" t="s">
        <v>11</v>
      </c>
      <c r="W5600">
        <v>7</v>
      </c>
      <c r="X5600" s="1">
        <v>42160</v>
      </c>
      <c r="Y5600" s="16">
        <v>4.24E-2</v>
      </c>
      <c r="Z5600" s="17">
        <v>2023.89</v>
      </c>
      <c r="AA5600">
        <v>0</v>
      </c>
    </row>
    <row r="5601" spans="1:27">
      <c r="A5601" t="s">
        <v>121</v>
      </c>
      <c r="B5601" t="s">
        <v>11231</v>
      </c>
      <c r="C5601">
        <v>671127556</v>
      </c>
      <c r="D5601" t="s">
        <v>6</v>
      </c>
      <c r="E5601" t="s">
        <v>7</v>
      </c>
      <c r="F5601" t="s">
        <v>18285</v>
      </c>
      <c r="G5601">
        <v>46</v>
      </c>
      <c r="H5601" t="s">
        <v>18297</v>
      </c>
      <c r="I5601">
        <v>1</v>
      </c>
      <c r="J5601" s="3" t="s">
        <v>18292</v>
      </c>
      <c r="K5601" t="s">
        <v>18303</v>
      </c>
      <c r="L5601" t="s">
        <v>18308</v>
      </c>
      <c r="M5601" s="5">
        <v>1558897</v>
      </c>
      <c r="N5601" t="s">
        <v>7287</v>
      </c>
      <c r="O5601" s="15">
        <v>112155</v>
      </c>
      <c r="P5601" s="15">
        <v>9349</v>
      </c>
      <c r="Q5601">
        <v>0</v>
      </c>
      <c r="R5601">
        <v>0</v>
      </c>
      <c r="S5601" t="s">
        <v>10</v>
      </c>
      <c r="T5601" s="1">
        <v>41779</v>
      </c>
      <c r="U5601" s="10">
        <v>9346</v>
      </c>
      <c r="V5601" t="s">
        <v>11</v>
      </c>
      <c r="W5601">
        <v>11</v>
      </c>
      <c r="X5601" s="1">
        <v>42160</v>
      </c>
      <c r="Y5601" s="16">
        <v>3.6900000000000002E-2</v>
      </c>
      <c r="Z5601" s="17">
        <v>1921.16</v>
      </c>
      <c r="AA5601">
        <v>0</v>
      </c>
    </row>
    <row r="5602" spans="1:27">
      <c r="A5602" t="s">
        <v>91</v>
      </c>
      <c r="B5602" t="s">
        <v>11232</v>
      </c>
      <c r="C5602">
        <v>672485286</v>
      </c>
      <c r="D5602" t="s">
        <v>6</v>
      </c>
      <c r="E5602" t="s">
        <v>7</v>
      </c>
      <c r="F5602" t="s">
        <v>18286</v>
      </c>
      <c r="G5602">
        <v>18</v>
      </c>
      <c r="H5602" t="s">
        <v>18297</v>
      </c>
      <c r="I5602">
        <v>5</v>
      </c>
      <c r="J5602" s="3" t="s">
        <v>18299</v>
      </c>
      <c r="K5602" t="s">
        <v>18304</v>
      </c>
      <c r="L5602" t="s">
        <v>18308</v>
      </c>
      <c r="M5602" s="5">
        <v>33799782</v>
      </c>
      <c r="N5602" t="s">
        <v>11233</v>
      </c>
      <c r="O5602" s="15">
        <v>5000000</v>
      </c>
      <c r="P5602" s="15">
        <v>2732557</v>
      </c>
      <c r="Q5602">
        <v>0</v>
      </c>
      <c r="R5602">
        <v>0</v>
      </c>
      <c r="S5602" t="s">
        <v>10</v>
      </c>
      <c r="T5602" s="1">
        <v>41596</v>
      </c>
      <c r="U5602" s="10">
        <v>167278</v>
      </c>
      <c r="V5602" t="s">
        <v>11</v>
      </c>
      <c r="W5602">
        <v>18</v>
      </c>
      <c r="X5602" s="1">
        <v>42185</v>
      </c>
      <c r="Y5602" s="16">
        <v>3.9900000000000005E-2</v>
      </c>
      <c r="Z5602" s="17">
        <v>1919.89</v>
      </c>
      <c r="AA5602">
        <v>0</v>
      </c>
    </row>
    <row r="5603" spans="1:27">
      <c r="A5603" t="s">
        <v>80</v>
      </c>
      <c r="B5603" t="s">
        <v>11234</v>
      </c>
      <c r="C5603">
        <v>675469608</v>
      </c>
      <c r="D5603" t="s">
        <v>6</v>
      </c>
      <c r="E5603" t="s">
        <v>103</v>
      </c>
      <c r="F5603" t="s">
        <v>18285</v>
      </c>
      <c r="G5603">
        <v>42</v>
      </c>
      <c r="H5603" t="s">
        <v>18296</v>
      </c>
      <c r="I5603">
        <v>5</v>
      </c>
      <c r="J5603" s="3" t="s">
        <v>18291</v>
      </c>
      <c r="K5603" t="s">
        <v>18304</v>
      </c>
      <c r="L5603" t="s">
        <v>18308</v>
      </c>
      <c r="M5603" s="5">
        <v>433449</v>
      </c>
      <c r="N5603" t="s">
        <v>11235</v>
      </c>
      <c r="O5603" s="15">
        <v>3500000</v>
      </c>
      <c r="P5603" s="15">
        <v>2195203</v>
      </c>
      <c r="Q5603">
        <v>473868</v>
      </c>
      <c r="R5603">
        <v>235</v>
      </c>
      <c r="S5603" t="s">
        <v>10</v>
      </c>
      <c r="T5603" s="1">
        <v>40878</v>
      </c>
      <c r="U5603" s="10">
        <v>116046</v>
      </c>
      <c r="V5603" t="s">
        <v>11</v>
      </c>
      <c r="W5603">
        <v>33</v>
      </c>
      <c r="X5603" s="1">
        <v>41917</v>
      </c>
      <c r="Y5603" s="16">
        <v>4.8499999999999995E-2</v>
      </c>
      <c r="Z5603" s="17">
        <v>1948.51</v>
      </c>
      <c r="AA5603">
        <v>0</v>
      </c>
    </row>
    <row r="5604" spans="1:27">
      <c r="A5604" t="s">
        <v>26</v>
      </c>
      <c r="B5604" t="s">
        <v>11236</v>
      </c>
      <c r="C5604">
        <v>675493170</v>
      </c>
      <c r="D5604" t="s">
        <v>6</v>
      </c>
      <c r="E5604" t="s">
        <v>7</v>
      </c>
      <c r="F5604" t="s">
        <v>18287</v>
      </c>
      <c r="G5604">
        <v>28</v>
      </c>
      <c r="H5604" t="s">
        <v>18296</v>
      </c>
      <c r="I5604">
        <v>2</v>
      </c>
      <c r="J5604" t="s">
        <v>208</v>
      </c>
      <c r="K5604" t="s">
        <v>18307</v>
      </c>
      <c r="L5604" t="s">
        <v>18309</v>
      </c>
      <c r="M5604" s="5">
        <v>3230993</v>
      </c>
      <c r="N5604" t="s">
        <v>11237</v>
      </c>
      <c r="O5604" s="15">
        <v>20000000</v>
      </c>
      <c r="P5604" s="15">
        <v>19079581</v>
      </c>
      <c r="Q5604">
        <v>46828</v>
      </c>
      <c r="R5604">
        <v>25</v>
      </c>
      <c r="S5604" t="s">
        <v>10</v>
      </c>
      <c r="T5604" s="1">
        <v>41206</v>
      </c>
      <c r="U5604" s="10">
        <v>582912</v>
      </c>
      <c r="V5604" t="s">
        <v>11</v>
      </c>
      <c r="W5604">
        <v>29</v>
      </c>
      <c r="X5604" s="1">
        <v>42129</v>
      </c>
      <c r="Y5604" s="16">
        <v>5.2300000000000006E-2</v>
      </c>
      <c r="Z5604" s="17">
        <v>1816.6</v>
      </c>
      <c r="AA5604">
        <v>0</v>
      </c>
    </row>
    <row r="5605" spans="1:27">
      <c r="A5605" t="s">
        <v>26</v>
      </c>
      <c r="B5605" t="s">
        <v>11238</v>
      </c>
      <c r="C5605">
        <v>675499594</v>
      </c>
      <c r="D5605" t="s">
        <v>6</v>
      </c>
      <c r="E5605" t="s">
        <v>7</v>
      </c>
      <c r="F5605" t="s">
        <v>18287</v>
      </c>
      <c r="G5605">
        <v>28</v>
      </c>
      <c r="H5605" t="s">
        <v>18296</v>
      </c>
      <c r="I5605">
        <v>1</v>
      </c>
      <c r="J5605" t="s">
        <v>208</v>
      </c>
      <c r="K5605" t="s">
        <v>18306</v>
      </c>
      <c r="L5605" t="s">
        <v>18308</v>
      </c>
      <c r="M5605" s="5">
        <v>1177309</v>
      </c>
      <c r="N5605" t="s">
        <v>11239</v>
      </c>
      <c r="O5605" s="15">
        <v>2000000</v>
      </c>
      <c r="P5605" s="15">
        <v>503694</v>
      </c>
      <c r="Q5605">
        <v>0</v>
      </c>
      <c r="R5605">
        <v>0</v>
      </c>
      <c r="S5605" t="s">
        <v>10</v>
      </c>
      <c r="T5605" s="1">
        <v>41534</v>
      </c>
      <c r="U5605" s="10">
        <v>107249</v>
      </c>
      <c r="V5605" t="s">
        <v>11</v>
      </c>
      <c r="W5605">
        <v>19</v>
      </c>
      <c r="X5605" s="1">
        <v>42160</v>
      </c>
      <c r="Y5605" s="16">
        <v>4.0899999999999999E-2</v>
      </c>
      <c r="Z5605" s="17">
        <v>1917.03</v>
      </c>
      <c r="AA5605">
        <v>0</v>
      </c>
    </row>
    <row r="5606" spans="1:27">
      <c r="A5606" t="s">
        <v>26</v>
      </c>
      <c r="B5606" t="s">
        <v>11240</v>
      </c>
      <c r="C5606">
        <v>675500804</v>
      </c>
      <c r="D5606" t="s">
        <v>6</v>
      </c>
      <c r="E5606" t="s">
        <v>7</v>
      </c>
      <c r="F5606" t="s">
        <v>18286</v>
      </c>
      <c r="G5606">
        <v>29</v>
      </c>
      <c r="H5606" t="s">
        <v>18297</v>
      </c>
      <c r="I5606">
        <v>4</v>
      </c>
      <c r="J5606" t="s">
        <v>208</v>
      </c>
      <c r="K5606" t="s">
        <v>18306</v>
      </c>
      <c r="L5606" t="s">
        <v>18308</v>
      </c>
      <c r="M5606" s="5">
        <v>745777</v>
      </c>
      <c r="N5606" t="s">
        <v>11241</v>
      </c>
      <c r="O5606" s="15">
        <v>2000000</v>
      </c>
      <c r="P5606" s="15">
        <v>928432</v>
      </c>
      <c r="Q5606">
        <v>0</v>
      </c>
      <c r="R5606">
        <v>0</v>
      </c>
      <c r="S5606" t="s">
        <v>10</v>
      </c>
      <c r="T5606" s="1">
        <v>40890</v>
      </c>
      <c r="U5606" s="10">
        <v>75000</v>
      </c>
      <c r="V5606" t="s">
        <v>11</v>
      </c>
      <c r="W5606">
        <v>8</v>
      </c>
      <c r="X5606" s="1">
        <v>42679</v>
      </c>
      <c r="Y5606" s="16">
        <v>4.7599999999999996E-2</v>
      </c>
      <c r="Z5606" s="17">
        <v>1932.3</v>
      </c>
      <c r="AA5606">
        <v>0</v>
      </c>
    </row>
    <row r="5607" spans="1:27">
      <c r="A5607" t="s">
        <v>26</v>
      </c>
      <c r="B5607" t="s">
        <v>11242</v>
      </c>
      <c r="C5607">
        <v>675503334</v>
      </c>
      <c r="D5607" t="s">
        <v>6</v>
      </c>
      <c r="E5607" t="s">
        <v>7</v>
      </c>
      <c r="F5607" t="s">
        <v>18285</v>
      </c>
      <c r="G5607">
        <v>47</v>
      </c>
      <c r="H5607" t="s">
        <v>18296</v>
      </c>
      <c r="I5607">
        <v>4</v>
      </c>
      <c r="J5607" t="s">
        <v>208</v>
      </c>
      <c r="K5607" t="s">
        <v>18304</v>
      </c>
      <c r="L5607" t="s">
        <v>18308</v>
      </c>
      <c r="M5607" s="5">
        <v>4627967</v>
      </c>
      <c r="N5607" t="s">
        <v>11243</v>
      </c>
      <c r="O5607" s="15">
        <v>6800000</v>
      </c>
      <c r="P5607" s="15">
        <v>5364998</v>
      </c>
      <c r="Q5607">
        <v>0</v>
      </c>
      <c r="R5607">
        <v>0</v>
      </c>
      <c r="S5607" t="s">
        <v>10</v>
      </c>
      <c r="T5607" s="1">
        <v>41862</v>
      </c>
      <c r="U5607" s="10">
        <v>234076</v>
      </c>
      <c r="V5607" t="s">
        <v>11</v>
      </c>
      <c r="W5607">
        <v>9</v>
      </c>
      <c r="X5607" s="1">
        <v>42160</v>
      </c>
      <c r="Y5607" s="16">
        <v>4.0599999999999997E-2</v>
      </c>
      <c r="Z5607" s="17">
        <v>1891.59</v>
      </c>
      <c r="AA5607">
        <v>0</v>
      </c>
    </row>
    <row r="5608" spans="1:27">
      <c r="A5608" t="s">
        <v>26</v>
      </c>
      <c r="B5608" t="s">
        <v>11244</v>
      </c>
      <c r="C5608">
        <v>675503840</v>
      </c>
      <c r="D5608" t="s">
        <v>6</v>
      </c>
      <c r="E5608" t="s">
        <v>7</v>
      </c>
      <c r="F5608" t="s">
        <v>18286</v>
      </c>
      <c r="G5608">
        <v>18</v>
      </c>
      <c r="H5608" t="s">
        <v>18297</v>
      </c>
      <c r="I5608">
        <v>1</v>
      </c>
      <c r="J5608" t="s">
        <v>208</v>
      </c>
      <c r="K5608" t="s">
        <v>18307</v>
      </c>
      <c r="L5608" t="s">
        <v>18308</v>
      </c>
      <c r="M5608" s="5">
        <v>6558561</v>
      </c>
      <c r="N5608" t="s">
        <v>11245</v>
      </c>
      <c r="O5608" s="15">
        <v>1500000</v>
      </c>
      <c r="P5608" s="15">
        <v>1280923</v>
      </c>
      <c r="Q5608">
        <v>0</v>
      </c>
      <c r="R5608">
        <v>0</v>
      </c>
      <c r="S5608" t="s">
        <v>10</v>
      </c>
      <c r="T5608" s="1">
        <v>42011</v>
      </c>
      <c r="U5608" s="10">
        <v>73090</v>
      </c>
      <c r="V5608" t="s">
        <v>11</v>
      </c>
      <c r="W5608">
        <v>4</v>
      </c>
      <c r="X5608" s="1">
        <v>42160</v>
      </c>
      <c r="Y5608" s="16">
        <v>4.3400000000000001E-2</v>
      </c>
      <c r="Z5608" s="17">
        <v>2452.11</v>
      </c>
      <c r="AA5608">
        <v>0</v>
      </c>
    </row>
    <row r="5609" spans="1:27">
      <c r="A5609" t="s">
        <v>69</v>
      </c>
      <c r="B5609" t="s">
        <v>11246</v>
      </c>
      <c r="C5609">
        <v>675521770</v>
      </c>
      <c r="D5609" t="s">
        <v>6</v>
      </c>
      <c r="E5609" t="s">
        <v>7</v>
      </c>
      <c r="F5609" t="s">
        <v>18286</v>
      </c>
      <c r="G5609">
        <v>52</v>
      </c>
      <c r="H5609" t="s">
        <v>18297</v>
      </c>
      <c r="I5609">
        <v>6</v>
      </c>
      <c r="J5609" s="3" t="s">
        <v>18290</v>
      </c>
      <c r="K5609" t="s">
        <v>18305</v>
      </c>
      <c r="L5609" t="s">
        <v>18308</v>
      </c>
      <c r="M5609" s="5">
        <v>8035803</v>
      </c>
      <c r="N5609" t="s">
        <v>11247</v>
      </c>
      <c r="O5609" s="15">
        <v>11000000</v>
      </c>
      <c r="P5609" s="15">
        <v>9331176</v>
      </c>
      <c r="Q5609">
        <v>0</v>
      </c>
      <c r="R5609">
        <v>0</v>
      </c>
      <c r="S5609" t="s">
        <v>10</v>
      </c>
      <c r="T5609" s="1">
        <v>41878</v>
      </c>
      <c r="U5609" s="10">
        <v>292402</v>
      </c>
      <c r="V5609" t="s">
        <v>11</v>
      </c>
      <c r="W5609">
        <v>8</v>
      </c>
      <c r="X5609" s="1">
        <v>42190</v>
      </c>
      <c r="Y5609" s="16">
        <v>4.0300000000000002E-2</v>
      </c>
      <c r="Z5609" s="17">
        <v>1928.67</v>
      </c>
      <c r="AA5609">
        <v>0</v>
      </c>
    </row>
    <row r="5610" spans="1:27">
      <c r="A5610" t="s">
        <v>69</v>
      </c>
      <c r="B5610" t="s">
        <v>11248</v>
      </c>
      <c r="C5610">
        <v>675558202</v>
      </c>
      <c r="D5610" t="s">
        <v>6</v>
      </c>
      <c r="E5610" t="s">
        <v>7</v>
      </c>
      <c r="F5610" t="s">
        <v>18286</v>
      </c>
      <c r="G5610">
        <v>28</v>
      </c>
      <c r="H5610" t="s">
        <v>18295</v>
      </c>
      <c r="I5610">
        <v>1</v>
      </c>
      <c r="J5610" s="3" t="s">
        <v>18290</v>
      </c>
      <c r="K5610" t="s">
        <v>18304</v>
      </c>
      <c r="L5610" t="s">
        <v>18308</v>
      </c>
      <c r="M5610" s="5">
        <v>10249733</v>
      </c>
      <c r="N5610" t="s">
        <v>11249</v>
      </c>
      <c r="O5610" s="15">
        <v>45000000</v>
      </c>
      <c r="P5610" s="15">
        <v>21964810</v>
      </c>
      <c r="Q5610">
        <v>0</v>
      </c>
      <c r="R5610">
        <v>0</v>
      </c>
      <c r="S5610" t="s">
        <v>10</v>
      </c>
      <c r="T5610" s="1">
        <v>41736</v>
      </c>
      <c r="U5610" s="10">
        <v>945627</v>
      </c>
      <c r="V5610" t="s">
        <v>11</v>
      </c>
      <c r="W5610">
        <v>4</v>
      </c>
      <c r="X5610" s="1">
        <v>42185</v>
      </c>
      <c r="Y5610" s="16">
        <v>3.8800000000000001E-2</v>
      </c>
      <c r="Z5610" s="17">
        <v>1951.85</v>
      </c>
      <c r="AA5610">
        <v>0</v>
      </c>
    </row>
    <row r="5611" spans="1:27">
      <c r="A5611" t="s">
        <v>26</v>
      </c>
      <c r="B5611" t="s">
        <v>11250</v>
      </c>
      <c r="C5611">
        <v>675564604</v>
      </c>
      <c r="D5611" t="s">
        <v>6</v>
      </c>
      <c r="E5611" t="s">
        <v>7</v>
      </c>
      <c r="F5611" t="s">
        <v>18287</v>
      </c>
      <c r="G5611">
        <v>18</v>
      </c>
      <c r="H5611" t="s">
        <v>18296</v>
      </c>
      <c r="I5611">
        <v>3</v>
      </c>
      <c r="J5611" t="s">
        <v>208</v>
      </c>
      <c r="K5611" t="s">
        <v>18302</v>
      </c>
      <c r="L5611" t="s">
        <v>18308</v>
      </c>
      <c r="M5611" s="5">
        <v>5391511</v>
      </c>
      <c r="N5611" t="s">
        <v>11251</v>
      </c>
      <c r="O5611" s="15">
        <v>7200000</v>
      </c>
      <c r="P5611" s="15">
        <v>5499276</v>
      </c>
      <c r="Q5611">
        <v>0</v>
      </c>
      <c r="R5611">
        <v>0</v>
      </c>
      <c r="S5611" t="s">
        <v>10</v>
      </c>
      <c r="T5611" s="1">
        <v>41864</v>
      </c>
      <c r="U5611" s="10">
        <v>247845</v>
      </c>
      <c r="V5611" t="s">
        <v>11</v>
      </c>
      <c r="W5611">
        <v>9</v>
      </c>
      <c r="X5611" s="1">
        <v>42190</v>
      </c>
      <c r="Y5611" s="16">
        <v>4.0599999999999997E-2</v>
      </c>
      <c r="Z5611" s="17">
        <v>1877.4</v>
      </c>
      <c r="AA5611">
        <v>0</v>
      </c>
    </row>
    <row r="5612" spans="1:27">
      <c r="A5612" t="s">
        <v>26</v>
      </c>
      <c r="B5612" t="s">
        <v>11252</v>
      </c>
      <c r="C5612">
        <v>675568234</v>
      </c>
      <c r="D5612" t="s">
        <v>6</v>
      </c>
      <c r="E5612" t="s">
        <v>7</v>
      </c>
      <c r="F5612" t="s">
        <v>18286</v>
      </c>
      <c r="G5612">
        <v>48</v>
      </c>
      <c r="H5612" t="s">
        <v>18296</v>
      </c>
      <c r="I5612">
        <v>4</v>
      </c>
      <c r="J5612" t="s">
        <v>208</v>
      </c>
      <c r="K5612" t="s">
        <v>18307</v>
      </c>
      <c r="L5612" t="s">
        <v>18308</v>
      </c>
      <c r="M5612" s="5">
        <v>803275</v>
      </c>
      <c r="N5612" t="s">
        <v>11253</v>
      </c>
      <c r="O5612" s="15">
        <v>5000000</v>
      </c>
      <c r="P5612" s="15">
        <v>2869886</v>
      </c>
      <c r="Q5612">
        <v>0</v>
      </c>
      <c r="R5612">
        <v>0</v>
      </c>
      <c r="S5612" t="s">
        <v>10</v>
      </c>
      <c r="T5612" s="1">
        <v>41613</v>
      </c>
      <c r="U5612" s="10">
        <v>167278</v>
      </c>
      <c r="V5612" t="s">
        <v>11</v>
      </c>
      <c r="W5612">
        <v>17</v>
      </c>
      <c r="X5612" s="1">
        <v>42160</v>
      </c>
      <c r="Y5612" s="16">
        <v>4.0500000000000001E-2</v>
      </c>
      <c r="Z5612" s="17">
        <v>1948.48</v>
      </c>
      <c r="AA5612">
        <v>0</v>
      </c>
    </row>
    <row r="5613" spans="1:27">
      <c r="A5613" t="s">
        <v>26</v>
      </c>
      <c r="B5613" t="s">
        <v>11254</v>
      </c>
      <c r="C5613">
        <v>675573954</v>
      </c>
      <c r="D5613" t="s">
        <v>128</v>
      </c>
      <c r="E5613" t="s">
        <v>7</v>
      </c>
      <c r="F5613" t="s">
        <v>18286</v>
      </c>
      <c r="G5613">
        <v>50</v>
      </c>
      <c r="H5613" t="s">
        <v>18295</v>
      </c>
      <c r="I5613">
        <v>4</v>
      </c>
      <c r="J5613" t="s">
        <v>208</v>
      </c>
      <c r="K5613" t="s">
        <v>18304</v>
      </c>
      <c r="L5613" t="s">
        <v>18308</v>
      </c>
      <c r="M5613" s="5">
        <v>12003354</v>
      </c>
      <c r="N5613" t="s">
        <v>11255</v>
      </c>
      <c r="O5613" s="15">
        <v>10500000</v>
      </c>
      <c r="P5613" s="15">
        <v>9091659</v>
      </c>
      <c r="Q5613">
        <v>0</v>
      </c>
      <c r="R5613">
        <v>0</v>
      </c>
      <c r="S5613" t="s">
        <v>10</v>
      </c>
      <c r="T5613" s="1">
        <v>41876</v>
      </c>
      <c r="U5613" s="10">
        <v>279111</v>
      </c>
      <c r="V5613" t="s">
        <v>11</v>
      </c>
      <c r="W5613">
        <v>8</v>
      </c>
      <c r="X5613" s="1">
        <v>42160</v>
      </c>
      <c r="Y5613" s="16">
        <v>4.0300000000000002E-2</v>
      </c>
      <c r="Z5613" s="17">
        <v>1924.4</v>
      </c>
      <c r="AA5613">
        <v>0</v>
      </c>
    </row>
    <row r="5614" spans="1:27">
      <c r="A5614" t="s">
        <v>26</v>
      </c>
      <c r="B5614" t="s">
        <v>11256</v>
      </c>
      <c r="C5614">
        <v>675579146</v>
      </c>
      <c r="D5614" t="s">
        <v>6</v>
      </c>
      <c r="E5614" t="s">
        <v>7</v>
      </c>
      <c r="F5614" t="s">
        <v>18286</v>
      </c>
      <c r="G5614">
        <v>33</v>
      </c>
      <c r="H5614" t="s">
        <v>18295</v>
      </c>
      <c r="I5614">
        <v>5</v>
      </c>
      <c r="J5614" t="s">
        <v>208</v>
      </c>
      <c r="K5614" t="s">
        <v>18304</v>
      </c>
      <c r="L5614" t="s">
        <v>18309</v>
      </c>
      <c r="M5614" s="5">
        <v>10173537</v>
      </c>
      <c r="N5614" t="s">
        <v>11257</v>
      </c>
      <c r="O5614" s="15">
        <v>300730</v>
      </c>
      <c r="P5614" s="15">
        <v>944172</v>
      </c>
      <c r="Q5614">
        <v>54232</v>
      </c>
      <c r="R5614">
        <v>0</v>
      </c>
      <c r="S5614" t="s">
        <v>10</v>
      </c>
      <c r="T5614" s="1">
        <v>39327</v>
      </c>
      <c r="U5614" s="10">
        <v>73996</v>
      </c>
      <c r="V5614" t="s">
        <v>11</v>
      </c>
      <c r="W5614">
        <v>22</v>
      </c>
      <c r="X5614" s="1">
        <v>42155</v>
      </c>
      <c r="Y5614" s="16">
        <v>8.43E-2</v>
      </c>
      <c r="Z5614" s="17">
        <v>2160.9899999999998</v>
      </c>
      <c r="AA5614">
        <v>0</v>
      </c>
    </row>
    <row r="5615" spans="1:27">
      <c r="A5615" t="s">
        <v>26</v>
      </c>
      <c r="B5615" t="s">
        <v>11258</v>
      </c>
      <c r="C5615">
        <v>675621606</v>
      </c>
      <c r="D5615" t="s">
        <v>6</v>
      </c>
      <c r="E5615" t="s">
        <v>7</v>
      </c>
      <c r="F5615" t="s">
        <v>18286</v>
      </c>
      <c r="G5615">
        <v>18</v>
      </c>
      <c r="H5615" t="s">
        <v>18295</v>
      </c>
      <c r="I5615">
        <v>1</v>
      </c>
      <c r="J5615" t="s">
        <v>208</v>
      </c>
      <c r="K5615" t="s">
        <v>18304</v>
      </c>
      <c r="L5615" t="s">
        <v>18309</v>
      </c>
      <c r="M5615" s="5">
        <v>493486</v>
      </c>
      <c r="N5615" t="s">
        <v>11259</v>
      </c>
      <c r="O5615" s="15">
        <v>1500000</v>
      </c>
      <c r="P5615" s="15">
        <v>1151752</v>
      </c>
      <c r="Q5615">
        <v>0</v>
      </c>
      <c r="R5615">
        <v>0</v>
      </c>
      <c r="S5615" t="s">
        <v>10</v>
      </c>
      <c r="T5615" s="1">
        <v>42018</v>
      </c>
      <c r="U5615" s="10">
        <v>138596</v>
      </c>
      <c r="V5615" t="s">
        <v>11</v>
      </c>
      <c r="W5615">
        <v>3</v>
      </c>
      <c r="X5615" s="1">
        <v>42160</v>
      </c>
      <c r="Y5615" s="16">
        <v>4.3200000000000002E-2</v>
      </c>
      <c r="Z5615" s="17">
        <v>2442.0300000000002</v>
      </c>
      <c r="AA5615">
        <v>0</v>
      </c>
    </row>
    <row r="5616" spans="1:27">
      <c r="A5616" t="s">
        <v>26</v>
      </c>
      <c r="B5616" t="s">
        <v>11260</v>
      </c>
      <c r="C5616">
        <v>675628118</v>
      </c>
      <c r="D5616" t="s">
        <v>6</v>
      </c>
      <c r="E5616" t="s">
        <v>7</v>
      </c>
      <c r="F5616" t="s">
        <v>18285</v>
      </c>
      <c r="G5616">
        <v>40</v>
      </c>
      <c r="H5616" t="s">
        <v>18295</v>
      </c>
      <c r="I5616">
        <v>2</v>
      </c>
      <c r="J5616" t="s">
        <v>208</v>
      </c>
      <c r="K5616" t="s">
        <v>18307</v>
      </c>
      <c r="L5616" t="s">
        <v>18308</v>
      </c>
      <c r="M5616" s="5">
        <v>7356067</v>
      </c>
      <c r="N5616" t="s">
        <v>11261</v>
      </c>
      <c r="O5616" s="15">
        <v>6000000</v>
      </c>
      <c r="P5616" s="15">
        <v>4299016</v>
      </c>
      <c r="Q5616">
        <v>0</v>
      </c>
      <c r="R5616">
        <v>0</v>
      </c>
      <c r="S5616" t="s">
        <v>10</v>
      </c>
      <c r="T5616" s="1">
        <v>41754</v>
      </c>
      <c r="U5616" s="10">
        <v>209476</v>
      </c>
      <c r="V5616" t="s">
        <v>11</v>
      </c>
      <c r="W5616">
        <v>12</v>
      </c>
      <c r="X5616" s="1">
        <v>42160</v>
      </c>
      <c r="Y5616" s="16">
        <v>3.78E-2</v>
      </c>
      <c r="Z5616" s="17">
        <v>1936.07</v>
      </c>
      <c r="AA5616">
        <v>0</v>
      </c>
    </row>
    <row r="5617" spans="1:27">
      <c r="A5617" t="s">
        <v>26</v>
      </c>
      <c r="B5617" t="s">
        <v>11262</v>
      </c>
      <c r="C5617">
        <v>675634608</v>
      </c>
      <c r="D5617" t="s">
        <v>6</v>
      </c>
      <c r="E5617" t="s">
        <v>7</v>
      </c>
      <c r="F5617" t="s">
        <v>18286</v>
      </c>
      <c r="G5617">
        <v>47</v>
      </c>
      <c r="H5617" t="s">
        <v>18296</v>
      </c>
      <c r="I5617">
        <v>2</v>
      </c>
      <c r="J5617" t="s">
        <v>208</v>
      </c>
      <c r="K5617" t="s">
        <v>18304</v>
      </c>
      <c r="L5617" t="s">
        <v>18308</v>
      </c>
      <c r="M5617" s="5">
        <v>678704</v>
      </c>
      <c r="N5617" t="s">
        <v>11263</v>
      </c>
      <c r="O5617" s="15">
        <v>10000000</v>
      </c>
      <c r="P5617" s="15">
        <v>7676408</v>
      </c>
      <c r="Q5617">
        <v>0</v>
      </c>
      <c r="R5617">
        <v>0</v>
      </c>
      <c r="S5617" t="s">
        <v>10</v>
      </c>
      <c r="T5617" s="1">
        <v>41460</v>
      </c>
      <c r="U5617" s="10">
        <v>296475</v>
      </c>
      <c r="V5617" t="s">
        <v>11</v>
      </c>
      <c r="W5617">
        <v>22</v>
      </c>
      <c r="X5617" s="1">
        <v>42160</v>
      </c>
      <c r="Y5617" s="16">
        <v>3.9100000000000003E-2</v>
      </c>
      <c r="Z5617" s="17">
        <v>1915.45</v>
      </c>
      <c r="AA5617">
        <v>0</v>
      </c>
    </row>
    <row r="5618" spans="1:27">
      <c r="A5618" t="s">
        <v>26</v>
      </c>
      <c r="B5618" t="s">
        <v>11264</v>
      </c>
      <c r="C5618">
        <v>675636324</v>
      </c>
      <c r="D5618" t="s">
        <v>128</v>
      </c>
      <c r="E5618" t="s">
        <v>7</v>
      </c>
      <c r="F5618" t="s">
        <v>18287</v>
      </c>
      <c r="G5618">
        <v>27</v>
      </c>
      <c r="H5618" t="s">
        <v>18297</v>
      </c>
      <c r="I5618">
        <v>5</v>
      </c>
      <c r="J5618" t="s">
        <v>208</v>
      </c>
      <c r="K5618" t="s">
        <v>18305</v>
      </c>
      <c r="L5618" t="s">
        <v>18309</v>
      </c>
      <c r="M5618" s="5">
        <v>3508762</v>
      </c>
      <c r="N5618" t="s">
        <v>11265</v>
      </c>
      <c r="O5618" s="15">
        <v>173407</v>
      </c>
      <c r="P5618" s="15">
        <v>110217</v>
      </c>
      <c r="Q5618">
        <v>0</v>
      </c>
      <c r="R5618">
        <v>0</v>
      </c>
      <c r="S5618" t="s">
        <v>10</v>
      </c>
      <c r="T5618" s="1">
        <v>42002</v>
      </c>
      <c r="U5618" s="10">
        <v>15764</v>
      </c>
      <c r="V5618" t="s">
        <v>11</v>
      </c>
      <c r="W5618">
        <v>4</v>
      </c>
      <c r="X5618" s="1">
        <v>42160</v>
      </c>
      <c r="Y5618" s="16">
        <v>4.4000000000000004E-2</v>
      </c>
      <c r="Z5618" s="17">
        <v>2358.46</v>
      </c>
      <c r="AA5618">
        <v>0</v>
      </c>
    </row>
    <row r="5619" spans="1:27">
      <c r="A5619" t="s">
        <v>69</v>
      </c>
      <c r="B5619" t="s">
        <v>11266</v>
      </c>
      <c r="C5619">
        <v>675636830</v>
      </c>
      <c r="D5619" t="s">
        <v>6</v>
      </c>
      <c r="E5619" t="s">
        <v>7</v>
      </c>
      <c r="F5619" t="s">
        <v>18286</v>
      </c>
      <c r="G5619">
        <v>42</v>
      </c>
      <c r="H5619" t="s">
        <v>18295</v>
      </c>
      <c r="I5619">
        <v>1</v>
      </c>
      <c r="J5619" s="3" t="s">
        <v>18290</v>
      </c>
      <c r="K5619" t="s">
        <v>18306</v>
      </c>
      <c r="L5619" t="s">
        <v>18309</v>
      </c>
      <c r="M5619" s="5">
        <v>13790104</v>
      </c>
      <c r="N5619" t="s">
        <v>11267</v>
      </c>
      <c r="O5619" s="15">
        <v>160049</v>
      </c>
      <c r="P5619" s="15">
        <v>12818</v>
      </c>
      <c r="Q5619">
        <v>0</v>
      </c>
      <c r="R5619">
        <v>0</v>
      </c>
      <c r="S5619" t="s">
        <v>10</v>
      </c>
      <c r="T5619" s="1">
        <v>41778</v>
      </c>
      <c r="U5619" s="10">
        <v>13337</v>
      </c>
      <c r="V5619" t="s">
        <v>11</v>
      </c>
      <c r="W5619">
        <v>11</v>
      </c>
      <c r="X5619" s="1">
        <v>42160</v>
      </c>
      <c r="Y5619" s="16">
        <v>3.6900000000000002E-2</v>
      </c>
      <c r="Z5619" s="17">
        <v>1925.41</v>
      </c>
      <c r="AA5619">
        <v>0</v>
      </c>
    </row>
    <row r="5620" spans="1:27">
      <c r="A5620" t="s">
        <v>26</v>
      </c>
      <c r="B5620" t="s">
        <v>11268</v>
      </c>
      <c r="C5620">
        <v>675657884</v>
      </c>
      <c r="D5620" t="s">
        <v>6</v>
      </c>
      <c r="E5620" t="s">
        <v>7</v>
      </c>
      <c r="F5620" t="s">
        <v>18286</v>
      </c>
      <c r="G5620">
        <v>52</v>
      </c>
      <c r="H5620" t="s">
        <v>18294</v>
      </c>
      <c r="I5620">
        <v>3</v>
      </c>
      <c r="J5620" t="s">
        <v>208</v>
      </c>
      <c r="K5620" t="s">
        <v>18306</v>
      </c>
      <c r="L5620" t="s">
        <v>18309</v>
      </c>
      <c r="M5620" s="5">
        <v>12483951</v>
      </c>
      <c r="N5620" t="s">
        <v>11269</v>
      </c>
      <c r="O5620" s="15">
        <v>21000000</v>
      </c>
      <c r="P5620" s="15">
        <v>13532704</v>
      </c>
      <c r="Q5620">
        <v>0</v>
      </c>
      <c r="R5620">
        <v>0</v>
      </c>
      <c r="S5620" t="s">
        <v>10</v>
      </c>
      <c r="T5620" s="1">
        <v>40772</v>
      </c>
      <c r="U5620" s="10">
        <v>466128</v>
      </c>
      <c r="V5620" t="s">
        <v>11</v>
      </c>
      <c r="W5620">
        <v>44</v>
      </c>
      <c r="X5620" s="1">
        <v>42160</v>
      </c>
      <c r="Y5620" s="16">
        <v>4.4400000000000002E-2</v>
      </c>
      <c r="Z5620" s="17">
        <v>1776.66</v>
      </c>
      <c r="AA5620">
        <v>0</v>
      </c>
    </row>
    <row r="5621" spans="1:27">
      <c r="A5621" t="s">
        <v>26</v>
      </c>
      <c r="B5621" t="s">
        <v>11270</v>
      </c>
      <c r="C5621">
        <v>675659842</v>
      </c>
      <c r="D5621" t="s">
        <v>6</v>
      </c>
      <c r="E5621" t="s">
        <v>7</v>
      </c>
      <c r="F5621" t="s">
        <v>18285</v>
      </c>
      <c r="G5621">
        <v>36</v>
      </c>
      <c r="H5621" t="s">
        <v>18296</v>
      </c>
      <c r="I5621">
        <v>1</v>
      </c>
      <c r="J5621" t="s">
        <v>208</v>
      </c>
      <c r="K5621" t="s">
        <v>18302</v>
      </c>
      <c r="L5621" t="s">
        <v>18308</v>
      </c>
      <c r="M5621" s="5">
        <v>2385491</v>
      </c>
      <c r="N5621" t="s">
        <v>11271</v>
      </c>
      <c r="O5621" s="15">
        <v>4050000</v>
      </c>
      <c r="P5621" s="15">
        <v>2733458</v>
      </c>
      <c r="Q5621">
        <v>0</v>
      </c>
      <c r="R5621">
        <v>0</v>
      </c>
      <c r="S5621" t="s">
        <v>10</v>
      </c>
      <c r="T5621" s="1">
        <v>41991</v>
      </c>
      <c r="U5621" s="10">
        <v>351375</v>
      </c>
      <c r="V5621" t="s">
        <v>11</v>
      </c>
      <c r="W5621">
        <v>4</v>
      </c>
      <c r="X5621" s="1">
        <v>42160</v>
      </c>
      <c r="Y5621" s="16">
        <v>4.3200000000000002E-2</v>
      </c>
      <c r="Z5621" s="17">
        <v>2412.79</v>
      </c>
      <c r="AA5621">
        <v>0</v>
      </c>
    </row>
    <row r="5622" spans="1:27">
      <c r="A5622" t="s">
        <v>121</v>
      </c>
      <c r="B5622" t="s">
        <v>11272</v>
      </c>
      <c r="C5622">
        <v>675696516</v>
      </c>
      <c r="D5622" t="s">
        <v>6</v>
      </c>
      <c r="E5622" t="s">
        <v>103</v>
      </c>
      <c r="F5622" t="s">
        <v>18285</v>
      </c>
      <c r="G5622">
        <v>53</v>
      </c>
      <c r="H5622" t="s">
        <v>18294</v>
      </c>
      <c r="I5622">
        <v>4</v>
      </c>
      <c r="J5622" s="3" t="s">
        <v>18292</v>
      </c>
      <c r="K5622" t="s">
        <v>18305</v>
      </c>
      <c r="L5622" t="s">
        <v>18308</v>
      </c>
      <c r="M5622" s="5">
        <v>495000</v>
      </c>
      <c r="N5622" t="s">
        <v>11273</v>
      </c>
      <c r="O5622" s="15">
        <v>5000000</v>
      </c>
      <c r="P5622" s="15">
        <v>3620817</v>
      </c>
      <c r="Q5622">
        <v>683423</v>
      </c>
      <c r="R5622">
        <v>205</v>
      </c>
      <c r="S5622" t="s">
        <v>10</v>
      </c>
      <c r="T5622" s="1">
        <v>41262</v>
      </c>
      <c r="U5622" s="10">
        <v>196989</v>
      </c>
      <c r="V5622" t="s">
        <v>11</v>
      </c>
      <c r="W5622">
        <v>21</v>
      </c>
      <c r="X5622" s="1">
        <v>41948</v>
      </c>
      <c r="Y5622" s="16">
        <v>5.1500000000000004E-2</v>
      </c>
      <c r="Z5622" s="17">
        <v>1794.14</v>
      </c>
      <c r="AA5622">
        <v>0</v>
      </c>
    </row>
    <row r="5623" spans="1:27">
      <c r="A5623" t="s">
        <v>26</v>
      </c>
      <c r="B5623" t="s">
        <v>11274</v>
      </c>
      <c r="C5623">
        <v>675707142</v>
      </c>
      <c r="D5623" t="s">
        <v>6</v>
      </c>
      <c r="E5623" t="s">
        <v>7</v>
      </c>
      <c r="F5623" t="s">
        <v>18286</v>
      </c>
      <c r="G5623">
        <v>18</v>
      </c>
      <c r="H5623" t="s">
        <v>18294</v>
      </c>
      <c r="I5623">
        <v>4</v>
      </c>
      <c r="J5623" t="s">
        <v>208</v>
      </c>
      <c r="K5623" t="s">
        <v>18302</v>
      </c>
      <c r="L5623" t="s">
        <v>18309</v>
      </c>
      <c r="M5623" s="5">
        <v>2513635</v>
      </c>
      <c r="N5623" t="s">
        <v>11275</v>
      </c>
      <c r="O5623" s="15">
        <v>10000000</v>
      </c>
      <c r="P5623" s="15">
        <v>7542980</v>
      </c>
      <c r="Q5623">
        <v>0</v>
      </c>
      <c r="R5623">
        <v>0</v>
      </c>
      <c r="S5623" t="s">
        <v>10</v>
      </c>
      <c r="T5623" s="1">
        <v>41439</v>
      </c>
      <c r="U5623" s="10">
        <v>296475</v>
      </c>
      <c r="V5623" t="s">
        <v>11</v>
      </c>
      <c r="W5623">
        <v>23</v>
      </c>
      <c r="X5623" s="1">
        <v>42160</v>
      </c>
      <c r="Y5623" s="16">
        <v>3.9399999999999998E-2</v>
      </c>
      <c r="Z5623" s="17">
        <v>1895.01</v>
      </c>
      <c r="AA5623">
        <v>0</v>
      </c>
    </row>
    <row r="5624" spans="1:27">
      <c r="A5624" t="s">
        <v>69</v>
      </c>
      <c r="B5624" t="s">
        <v>11276</v>
      </c>
      <c r="C5624">
        <v>675715964</v>
      </c>
      <c r="D5624" t="s">
        <v>6</v>
      </c>
      <c r="E5624" t="s">
        <v>7</v>
      </c>
      <c r="F5624" t="s">
        <v>18286</v>
      </c>
      <c r="G5624">
        <v>54</v>
      </c>
      <c r="H5624" t="s">
        <v>18296</v>
      </c>
      <c r="I5624">
        <v>2</v>
      </c>
      <c r="J5624" s="3" t="s">
        <v>18290</v>
      </c>
      <c r="K5624" t="s">
        <v>18304</v>
      </c>
      <c r="L5624" t="s">
        <v>18309</v>
      </c>
      <c r="M5624" s="5">
        <v>12820214</v>
      </c>
      <c r="N5624" t="s">
        <v>11277</v>
      </c>
      <c r="O5624" s="15">
        <v>5000000</v>
      </c>
      <c r="P5624" s="15">
        <v>510419</v>
      </c>
      <c r="Q5624">
        <v>0</v>
      </c>
      <c r="R5624">
        <v>0</v>
      </c>
      <c r="S5624" t="s">
        <v>10</v>
      </c>
      <c r="T5624" s="1">
        <v>41129</v>
      </c>
      <c r="U5624" s="10">
        <v>174563</v>
      </c>
      <c r="V5624" t="s">
        <v>11</v>
      </c>
      <c r="W5624">
        <v>33</v>
      </c>
      <c r="X5624" s="1">
        <v>42160</v>
      </c>
      <c r="Y5624" s="16">
        <v>5.5E-2</v>
      </c>
      <c r="Z5624" s="17">
        <v>1785.29</v>
      </c>
      <c r="AA5624">
        <v>0</v>
      </c>
    </row>
    <row r="5625" spans="1:27">
      <c r="A5625" t="s">
        <v>26</v>
      </c>
      <c r="B5625" t="s">
        <v>11278</v>
      </c>
      <c r="C5625">
        <v>675733036</v>
      </c>
      <c r="D5625" t="s">
        <v>6</v>
      </c>
      <c r="E5625" t="s">
        <v>7</v>
      </c>
      <c r="F5625" t="s">
        <v>18286</v>
      </c>
      <c r="G5625">
        <v>46</v>
      </c>
      <c r="H5625" t="s">
        <v>18296</v>
      </c>
      <c r="I5625">
        <v>1</v>
      </c>
      <c r="J5625" t="s">
        <v>208</v>
      </c>
      <c r="K5625" t="s">
        <v>18304</v>
      </c>
      <c r="L5625" t="s">
        <v>18309</v>
      </c>
      <c r="M5625" s="5">
        <v>659178</v>
      </c>
      <c r="N5625" t="s">
        <v>11279</v>
      </c>
      <c r="O5625" s="15">
        <v>1736000</v>
      </c>
      <c r="P5625" s="15">
        <v>295672</v>
      </c>
      <c r="Q5625">
        <v>0</v>
      </c>
      <c r="R5625">
        <v>0</v>
      </c>
      <c r="S5625" t="s">
        <v>10</v>
      </c>
      <c r="T5625" s="1">
        <v>41983</v>
      </c>
      <c r="U5625" s="10">
        <v>298262</v>
      </c>
      <c r="V5625" t="s">
        <v>11</v>
      </c>
      <c r="W5625">
        <v>5</v>
      </c>
      <c r="X5625" s="1">
        <v>42160</v>
      </c>
      <c r="Y5625" s="16">
        <v>4.4199999999999996E-2</v>
      </c>
      <c r="Z5625" s="17">
        <v>2350.0100000000002</v>
      </c>
      <c r="AA5625">
        <v>0</v>
      </c>
    </row>
    <row r="5626" spans="1:27">
      <c r="A5626" t="s">
        <v>121</v>
      </c>
      <c r="B5626" t="s">
        <v>11280</v>
      </c>
      <c r="C5626">
        <v>675740252</v>
      </c>
      <c r="D5626" t="s">
        <v>6</v>
      </c>
      <c r="E5626" t="s">
        <v>7</v>
      </c>
      <c r="F5626" t="s">
        <v>18287</v>
      </c>
      <c r="G5626">
        <v>18</v>
      </c>
      <c r="H5626" t="s">
        <v>18296</v>
      </c>
      <c r="I5626">
        <v>5</v>
      </c>
      <c r="J5626" s="3" t="s">
        <v>18292</v>
      </c>
      <c r="K5626" t="s">
        <v>18306</v>
      </c>
      <c r="L5626" t="s">
        <v>18309</v>
      </c>
      <c r="M5626" s="5">
        <v>3118403</v>
      </c>
      <c r="N5626" t="s">
        <v>10814</v>
      </c>
      <c r="O5626" s="15">
        <v>186241</v>
      </c>
      <c r="P5626" s="15">
        <v>15521</v>
      </c>
      <c r="Q5626">
        <v>0</v>
      </c>
      <c r="R5626">
        <v>0</v>
      </c>
      <c r="S5626" t="s">
        <v>10</v>
      </c>
      <c r="T5626" s="1">
        <v>41780</v>
      </c>
      <c r="U5626" s="10">
        <v>15520</v>
      </c>
      <c r="V5626" t="s">
        <v>11</v>
      </c>
      <c r="W5626">
        <v>11</v>
      </c>
      <c r="X5626" s="1">
        <v>42160</v>
      </c>
      <c r="Y5626" s="16">
        <v>3.6900000000000002E-2</v>
      </c>
      <c r="Z5626" s="17">
        <v>1920.41</v>
      </c>
      <c r="AA5626">
        <v>0</v>
      </c>
    </row>
    <row r="5627" spans="1:27">
      <c r="A5627" t="s">
        <v>69</v>
      </c>
      <c r="B5627" t="s">
        <v>11281</v>
      </c>
      <c r="C5627">
        <v>675748964</v>
      </c>
      <c r="D5627" t="s">
        <v>6</v>
      </c>
      <c r="E5627" t="s">
        <v>7</v>
      </c>
      <c r="F5627" t="s">
        <v>18285</v>
      </c>
      <c r="G5627">
        <v>55</v>
      </c>
      <c r="H5627" t="s">
        <v>18297</v>
      </c>
      <c r="I5627">
        <v>4</v>
      </c>
      <c r="J5627" s="3" t="s">
        <v>18290</v>
      </c>
      <c r="K5627" t="s">
        <v>18304</v>
      </c>
      <c r="L5627" t="s">
        <v>18308</v>
      </c>
      <c r="M5627" s="5">
        <v>13069406</v>
      </c>
      <c r="N5627" t="s">
        <v>11282</v>
      </c>
      <c r="O5627" s="15">
        <v>19100000</v>
      </c>
      <c r="P5627" s="15">
        <v>15498959</v>
      </c>
      <c r="Q5627">
        <v>0</v>
      </c>
      <c r="R5627">
        <v>0</v>
      </c>
      <c r="S5627" t="s">
        <v>10</v>
      </c>
      <c r="T5627" s="1">
        <v>41663</v>
      </c>
      <c r="U5627" s="10">
        <v>479876</v>
      </c>
      <c r="V5627" t="s">
        <v>11</v>
      </c>
      <c r="W5627">
        <v>16</v>
      </c>
      <c r="X5627" s="1">
        <v>42185</v>
      </c>
      <c r="Y5627" s="16">
        <v>0.04</v>
      </c>
      <c r="Z5627" s="17">
        <v>1993.23</v>
      </c>
      <c r="AA5627">
        <v>0</v>
      </c>
    </row>
    <row r="5628" spans="1:27">
      <c r="A5628" t="s">
        <v>26</v>
      </c>
      <c r="B5628" t="s">
        <v>11283</v>
      </c>
      <c r="C5628">
        <v>675753386</v>
      </c>
      <c r="D5628" t="s">
        <v>6</v>
      </c>
      <c r="E5628" t="s">
        <v>7</v>
      </c>
      <c r="F5628" t="s">
        <v>18286</v>
      </c>
      <c r="G5628">
        <v>50</v>
      </c>
      <c r="H5628" t="s">
        <v>18295</v>
      </c>
      <c r="I5628">
        <v>6</v>
      </c>
      <c r="J5628" t="s">
        <v>208</v>
      </c>
      <c r="K5628" t="s">
        <v>18304</v>
      </c>
      <c r="L5628" t="s">
        <v>18309</v>
      </c>
      <c r="M5628" s="5">
        <v>3345839</v>
      </c>
      <c r="N5628" t="s">
        <v>11284</v>
      </c>
      <c r="O5628" s="15">
        <v>5000000</v>
      </c>
      <c r="P5628" s="15">
        <v>3502293</v>
      </c>
      <c r="Q5628">
        <v>0</v>
      </c>
      <c r="R5628">
        <v>0</v>
      </c>
      <c r="S5628" t="s">
        <v>10</v>
      </c>
      <c r="T5628" s="1">
        <v>41733</v>
      </c>
      <c r="U5628" s="10">
        <v>182029</v>
      </c>
      <c r="V5628" t="s">
        <v>11</v>
      </c>
      <c r="W5628">
        <v>13</v>
      </c>
      <c r="X5628" s="1">
        <v>42160</v>
      </c>
      <c r="Y5628" s="16">
        <v>3.8800000000000001E-2</v>
      </c>
      <c r="Z5628" s="17">
        <v>1966.4</v>
      </c>
      <c r="AA5628">
        <v>0</v>
      </c>
    </row>
    <row r="5629" spans="1:27">
      <c r="A5629" t="s">
        <v>80</v>
      </c>
      <c r="B5629" t="s">
        <v>11285</v>
      </c>
      <c r="C5629">
        <v>675778422</v>
      </c>
      <c r="D5629" t="s">
        <v>6</v>
      </c>
      <c r="E5629" t="s">
        <v>7</v>
      </c>
      <c r="F5629" t="s">
        <v>18287</v>
      </c>
      <c r="G5629">
        <v>18</v>
      </c>
      <c r="H5629" t="s">
        <v>18297</v>
      </c>
      <c r="I5629">
        <v>5</v>
      </c>
      <c r="J5629" s="3" t="s">
        <v>18291</v>
      </c>
      <c r="K5629" t="s">
        <v>18307</v>
      </c>
      <c r="L5629" t="s">
        <v>18308</v>
      </c>
      <c r="M5629" s="5">
        <v>3570740</v>
      </c>
      <c r="N5629" t="s">
        <v>11286</v>
      </c>
      <c r="O5629" s="15">
        <v>20000000</v>
      </c>
      <c r="P5629" s="15">
        <v>9902240</v>
      </c>
      <c r="Q5629">
        <v>0</v>
      </c>
      <c r="R5629">
        <v>0</v>
      </c>
      <c r="S5629" t="s">
        <v>10</v>
      </c>
      <c r="T5629" s="1">
        <v>41984</v>
      </c>
      <c r="U5629" s="10">
        <v>1013077</v>
      </c>
      <c r="V5629" t="s">
        <v>11</v>
      </c>
      <c r="W5629">
        <v>4</v>
      </c>
      <c r="X5629" s="1">
        <v>42190</v>
      </c>
      <c r="Y5629" s="16">
        <v>4.4199999999999996E-2</v>
      </c>
      <c r="Z5629" s="17">
        <v>2381.96</v>
      </c>
      <c r="AA5629">
        <v>0</v>
      </c>
    </row>
    <row r="5630" spans="1:27">
      <c r="A5630" t="s">
        <v>80</v>
      </c>
      <c r="B5630" t="s">
        <v>11287</v>
      </c>
      <c r="C5630">
        <v>675784472</v>
      </c>
      <c r="D5630" t="s">
        <v>6</v>
      </c>
      <c r="E5630" t="s">
        <v>7</v>
      </c>
      <c r="F5630" t="s">
        <v>18286</v>
      </c>
      <c r="G5630">
        <v>19</v>
      </c>
      <c r="H5630" t="s">
        <v>18296</v>
      </c>
      <c r="I5630">
        <v>1</v>
      </c>
      <c r="J5630" s="3" t="s">
        <v>18291</v>
      </c>
      <c r="K5630" t="s">
        <v>18306</v>
      </c>
      <c r="L5630" t="s">
        <v>18308</v>
      </c>
      <c r="M5630" s="5">
        <v>2882026</v>
      </c>
      <c r="N5630" t="s">
        <v>11288</v>
      </c>
      <c r="O5630" s="15">
        <v>800000</v>
      </c>
      <c r="P5630" s="15">
        <v>1835691</v>
      </c>
      <c r="Q5630">
        <v>0</v>
      </c>
      <c r="R5630">
        <v>0</v>
      </c>
      <c r="S5630" t="s">
        <v>10</v>
      </c>
      <c r="T5630" s="1">
        <v>41142</v>
      </c>
      <c r="U5630" s="10">
        <v>75000</v>
      </c>
      <c r="V5630" t="s">
        <v>11</v>
      </c>
      <c r="W5630">
        <v>3</v>
      </c>
      <c r="X5630" s="1">
        <v>42160</v>
      </c>
      <c r="Y5630" s="16">
        <v>5.4600000000000003E-2</v>
      </c>
      <c r="Z5630" s="17">
        <v>1822.59</v>
      </c>
      <c r="AA5630">
        <v>0</v>
      </c>
    </row>
    <row r="5631" spans="1:27">
      <c r="A5631" t="s">
        <v>80</v>
      </c>
      <c r="B5631" t="s">
        <v>11289</v>
      </c>
      <c r="C5631">
        <v>675805834</v>
      </c>
      <c r="D5631" t="s">
        <v>6</v>
      </c>
      <c r="E5631" t="s">
        <v>7</v>
      </c>
      <c r="F5631" t="s">
        <v>18287</v>
      </c>
      <c r="G5631">
        <v>20</v>
      </c>
      <c r="H5631" t="s">
        <v>18295</v>
      </c>
      <c r="I5631">
        <v>5</v>
      </c>
      <c r="J5631" s="3" t="s">
        <v>18291</v>
      </c>
      <c r="K5631" t="s">
        <v>18302</v>
      </c>
      <c r="L5631" t="s">
        <v>18308</v>
      </c>
      <c r="M5631" s="5">
        <v>570000</v>
      </c>
      <c r="N5631" t="s">
        <v>11290</v>
      </c>
      <c r="O5631" s="15">
        <v>10000000</v>
      </c>
      <c r="P5631" s="15">
        <v>9153203</v>
      </c>
      <c r="Q5631">
        <v>0</v>
      </c>
      <c r="R5631">
        <v>0</v>
      </c>
      <c r="S5631" t="s">
        <v>10</v>
      </c>
      <c r="T5631" s="1">
        <v>41997</v>
      </c>
      <c r="U5631" s="10">
        <v>369113</v>
      </c>
      <c r="V5631" t="s">
        <v>11</v>
      </c>
      <c r="W5631">
        <v>4</v>
      </c>
      <c r="X5631" s="1">
        <v>42160</v>
      </c>
      <c r="Y5631" s="16">
        <v>4.2999999999999997E-2</v>
      </c>
      <c r="Z5631" s="17">
        <v>2342.5700000000002</v>
      </c>
      <c r="AA5631">
        <v>0</v>
      </c>
    </row>
    <row r="5632" spans="1:27">
      <c r="A5632" t="s">
        <v>26</v>
      </c>
      <c r="B5632" t="s">
        <v>11291</v>
      </c>
      <c r="C5632">
        <v>675838966</v>
      </c>
      <c r="D5632" t="s">
        <v>6</v>
      </c>
      <c r="E5632" t="s">
        <v>7</v>
      </c>
      <c r="F5632" t="s">
        <v>18286</v>
      </c>
      <c r="G5632">
        <v>30</v>
      </c>
      <c r="H5632" t="s">
        <v>18295</v>
      </c>
      <c r="I5632">
        <v>1</v>
      </c>
      <c r="J5632" t="s">
        <v>208</v>
      </c>
      <c r="K5632" t="s">
        <v>18304</v>
      </c>
      <c r="L5632" t="s">
        <v>18309</v>
      </c>
      <c r="M5632" s="5">
        <v>506953</v>
      </c>
      <c r="N5632" t="s">
        <v>11292</v>
      </c>
      <c r="O5632" s="15">
        <v>6000000</v>
      </c>
      <c r="P5632" s="15">
        <v>4550925</v>
      </c>
      <c r="Q5632">
        <v>0</v>
      </c>
      <c r="R5632">
        <v>0</v>
      </c>
      <c r="S5632" t="s">
        <v>10</v>
      </c>
      <c r="T5632" s="1">
        <v>41845</v>
      </c>
      <c r="U5632" s="10">
        <v>200733</v>
      </c>
      <c r="V5632" t="s">
        <v>11</v>
      </c>
      <c r="W5632">
        <v>9</v>
      </c>
      <c r="X5632" s="1">
        <v>42190</v>
      </c>
      <c r="Y5632" s="16">
        <v>4.0399999999999998E-2</v>
      </c>
      <c r="Z5632" s="17">
        <v>1846.12</v>
      </c>
      <c r="AA5632">
        <v>0</v>
      </c>
    </row>
    <row r="5633" spans="1:27">
      <c r="A5633" t="s">
        <v>26</v>
      </c>
      <c r="B5633" t="s">
        <v>11293</v>
      </c>
      <c r="C5633">
        <v>675857028</v>
      </c>
      <c r="D5633" t="s">
        <v>6</v>
      </c>
      <c r="E5633" t="s">
        <v>7</v>
      </c>
      <c r="F5633" t="s">
        <v>18287</v>
      </c>
      <c r="G5633">
        <v>32</v>
      </c>
      <c r="H5633" t="s">
        <v>18297</v>
      </c>
      <c r="I5633">
        <v>1</v>
      </c>
      <c r="J5633" t="s">
        <v>208</v>
      </c>
      <c r="K5633" t="s">
        <v>18306</v>
      </c>
      <c r="L5633" t="s">
        <v>18308</v>
      </c>
      <c r="M5633" s="5">
        <v>1077551</v>
      </c>
      <c r="N5633" t="s">
        <v>11294</v>
      </c>
      <c r="O5633" s="15">
        <v>13907236</v>
      </c>
      <c r="P5633" s="15">
        <v>12790196</v>
      </c>
      <c r="Q5633">
        <v>0</v>
      </c>
      <c r="R5633">
        <v>0</v>
      </c>
      <c r="S5633" t="s">
        <v>10</v>
      </c>
      <c r="T5633" s="1">
        <v>41876</v>
      </c>
      <c r="U5633" s="10">
        <v>268308</v>
      </c>
      <c r="V5633" t="s">
        <v>11</v>
      </c>
      <c r="W5633">
        <v>8</v>
      </c>
      <c r="X5633" s="1">
        <v>42160</v>
      </c>
      <c r="Y5633" s="16">
        <v>4.0300000000000002E-2</v>
      </c>
      <c r="Z5633" s="17">
        <v>1924.4</v>
      </c>
      <c r="AA5633">
        <v>0</v>
      </c>
    </row>
    <row r="5634" spans="1:27">
      <c r="A5634" t="s">
        <v>69</v>
      </c>
      <c r="B5634" t="s">
        <v>11295</v>
      </c>
      <c r="C5634">
        <v>675870734</v>
      </c>
      <c r="D5634" t="s">
        <v>100</v>
      </c>
      <c r="E5634" t="s">
        <v>7</v>
      </c>
      <c r="F5634" t="s">
        <v>18286</v>
      </c>
      <c r="G5634">
        <v>44</v>
      </c>
      <c r="H5634" t="s">
        <v>18296</v>
      </c>
      <c r="I5634">
        <v>4</v>
      </c>
      <c r="J5634" s="3" t="s">
        <v>18290</v>
      </c>
      <c r="K5634" t="s">
        <v>18302</v>
      </c>
      <c r="L5634" t="s">
        <v>18308</v>
      </c>
      <c r="M5634" s="5">
        <v>0</v>
      </c>
      <c r="N5634" t="s">
        <v>11296</v>
      </c>
      <c r="O5634" s="15">
        <v>15500000</v>
      </c>
      <c r="P5634" s="15">
        <v>9648375</v>
      </c>
      <c r="Q5634">
        <v>0</v>
      </c>
      <c r="R5634">
        <v>0</v>
      </c>
      <c r="S5634" t="s">
        <v>10</v>
      </c>
      <c r="T5634" s="1">
        <v>40941</v>
      </c>
      <c r="U5634" s="10">
        <v>320153</v>
      </c>
      <c r="V5634" t="s">
        <v>11</v>
      </c>
      <c r="W5634">
        <v>23</v>
      </c>
      <c r="X5634" s="1">
        <v>42160</v>
      </c>
      <c r="Y5634" s="16">
        <v>5.21E-2</v>
      </c>
      <c r="Z5634" s="17">
        <v>1797.68</v>
      </c>
      <c r="AA5634">
        <v>0</v>
      </c>
    </row>
    <row r="5635" spans="1:27">
      <c r="A5635" t="s">
        <v>69</v>
      </c>
      <c r="B5635" t="s">
        <v>11297</v>
      </c>
      <c r="C5635">
        <v>675871878</v>
      </c>
      <c r="D5635" t="s">
        <v>6</v>
      </c>
      <c r="E5635" t="s">
        <v>7</v>
      </c>
      <c r="F5635" t="s">
        <v>18287</v>
      </c>
      <c r="G5635">
        <v>18</v>
      </c>
      <c r="H5635" t="s">
        <v>18294</v>
      </c>
      <c r="I5635">
        <v>1</v>
      </c>
      <c r="J5635" s="3" t="s">
        <v>18290</v>
      </c>
      <c r="K5635" t="s">
        <v>18305</v>
      </c>
      <c r="L5635" t="s">
        <v>18308</v>
      </c>
      <c r="M5635" s="5">
        <v>15527144</v>
      </c>
      <c r="N5635" t="s">
        <v>11298</v>
      </c>
      <c r="O5635" s="15">
        <v>19240000</v>
      </c>
      <c r="P5635" s="15">
        <v>15516323</v>
      </c>
      <c r="Q5635">
        <v>0</v>
      </c>
      <c r="R5635">
        <v>0</v>
      </c>
      <c r="S5635" t="s">
        <v>10</v>
      </c>
      <c r="T5635" s="1">
        <v>41871</v>
      </c>
      <c r="U5635" s="10">
        <v>634495</v>
      </c>
      <c r="V5635" t="s">
        <v>11</v>
      </c>
      <c r="W5635">
        <v>8</v>
      </c>
      <c r="X5635" s="1">
        <v>42160</v>
      </c>
      <c r="Y5635" s="16">
        <v>3.9199999999999999E-2</v>
      </c>
      <c r="Z5635" s="17">
        <v>1894.27</v>
      </c>
      <c r="AA5635">
        <v>0</v>
      </c>
    </row>
    <row r="5636" spans="1:27">
      <c r="A5636" t="s">
        <v>26</v>
      </c>
      <c r="B5636" t="s">
        <v>11299</v>
      </c>
      <c r="C5636">
        <v>675871900</v>
      </c>
      <c r="D5636" t="s">
        <v>6</v>
      </c>
      <c r="E5636" t="s">
        <v>7</v>
      </c>
      <c r="F5636" t="s">
        <v>18287</v>
      </c>
      <c r="G5636">
        <v>49</v>
      </c>
      <c r="H5636" t="s">
        <v>18296</v>
      </c>
      <c r="I5636">
        <v>5</v>
      </c>
      <c r="J5636" t="s">
        <v>208</v>
      </c>
      <c r="K5636" t="s">
        <v>18304</v>
      </c>
      <c r="L5636" t="s">
        <v>18308</v>
      </c>
      <c r="M5636" s="5">
        <v>1278231</v>
      </c>
      <c r="N5636" t="s">
        <v>11300</v>
      </c>
      <c r="O5636" s="15">
        <v>1038000</v>
      </c>
      <c r="P5636" s="15">
        <v>687987</v>
      </c>
      <c r="Q5636">
        <v>0</v>
      </c>
      <c r="R5636">
        <v>0</v>
      </c>
      <c r="S5636" t="s">
        <v>10</v>
      </c>
      <c r="T5636" s="1">
        <v>41837</v>
      </c>
      <c r="U5636" s="10">
        <v>51074</v>
      </c>
      <c r="V5636" t="s">
        <v>11</v>
      </c>
      <c r="W5636">
        <v>9</v>
      </c>
      <c r="X5636" s="1">
        <v>42160</v>
      </c>
      <c r="Y5636" s="16">
        <v>4.07E-2</v>
      </c>
      <c r="Z5636" s="17">
        <v>1868.41</v>
      </c>
      <c r="AA5636">
        <v>0</v>
      </c>
    </row>
    <row r="5637" spans="1:27">
      <c r="A5637" t="s">
        <v>121</v>
      </c>
      <c r="B5637" t="s">
        <v>11301</v>
      </c>
      <c r="C5637">
        <v>675890006</v>
      </c>
      <c r="D5637" t="s">
        <v>6</v>
      </c>
      <c r="E5637" t="s">
        <v>7</v>
      </c>
      <c r="F5637" t="s">
        <v>18287</v>
      </c>
      <c r="G5637">
        <v>18</v>
      </c>
      <c r="H5637" t="s">
        <v>18295</v>
      </c>
      <c r="I5637">
        <v>6</v>
      </c>
      <c r="J5637" s="3" t="s">
        <v>18292</v>
      </c>
      <c r="K5637" t="s">
        <v>18303</v>
      </c>
      <c r="L5637" t="s">
        <v>18309</v>
      </c>
      <c r="M5637" s="5">
        <v>1045670</v>
      </c>
      <c r="N5637" t="s">
        <v>11302</v>
      </c>
      <c r="O5637" s="15">
        <v>1000000</v>
      </c>
      <c r="P5637" s="15">
        <v>434253</v>
      </c>
      <c r="Q5637">
        <v>0</v>
      </c>
      <c r="R5637">
        <v>0</v>
      </c>
      <c r="S5637" t="s">
        <v>10</v>
      </c>
      <c r="T5637" s="1">
        <v>41920</v>
      </c>
      <c r="U5637" s="10">
        <v>90024</v>
      </c>
      <c r="V5637" t="s">
        <v>11</v>
      </c>
      <c r="W5637">
        <v>7</v>
      </c>
      <c r="X5637" s="1">
        <v>42160</v>
      </c>
      <c r="Y5637" s="16">
        <v>4.3499999999999997E-2</v>
      </c>
      <c r="Z5637" s="17">
        <v>2026.9</v>
      </c>
      <c r="AA5637">
        <v>0</v>
      </c>
    </row>
    <row r="5638" spans="1:27">
      <c r="A5638" t="s">
        <v>26</v>
      </c>
      <c r="B5638" t="s">
        <v>11303</v>
      </c>
      <c r="C5638">
        <v>675901446</v>
      </c>
      <c r="D5638" t="s">
        <v>6</v>
      </c>
      <c r="E5638" t="s">
        <v>7</v>
      </c>
      <c r="F5638" t="s">
        <v>18287</v>
      </c>
      <c r="G5638">
        <v>55</v>
      </c>
      <c r="H5638" t="s">
        <v>18294</v>
      </c>
      <c r="I5638">
        <v>5</v>
      </c>
      <c r="J5638" t="s">
        <v>208</v>
      </c>
      <c r="K5638" t="s">
        <v>18302</v>
      </c>
      <c r="L5638" t="s">
        <v>18308</v>
      </c>
      <c r="M5638" s="5">
        <v>3993773</v>
      </c>
      <c r="N5638" t="s">
        <v>11304</v>
      </c>
      <c r="O5638" s="15">
        <v>300000</v>
      </c>
      <c r="P5638" s="15">
        <v>48377</v>
      </c>
      <c r="Q5638">
        <v>0</v>
      </c>
      <c r="R5638">
        <v>0</v>
      </c>
      <c r="S5638" t="s">
        <v>10</v>
      </c>
      <c r="T5638" s="1">
        <v>39248</v>
      </c>
      <c r="U5638" s="10">
        <v>75000</v>
      </c>
      <c r="V5638" t="s">
        <v>11</v>
      </c>
      <c r="W5638">
        <v>15</v>
      </c>
      <c r="X5638" s="1">
        <v>42160</v>
      </c>
      <c r="Y5638" s="16">
        <v>7.5999999999999998E-2</v>
      </c>
      <c r="Z5638" s="17">
        <v>1945.09</v>
      </c>
      <c r="AA5638">
        <v>0</v>
      </c>
    </row>
    <row r="5639" spans="1:27">
      <c r="A5639" t="s">
        <v>26</v>
      </c>
      <c r="B5639" t="s">
        <v>11305</v>
      </c>
      <c r="C5639">
        <v>675927164</v>
      </c>
      <c r="D5639" t="s">
        <v>6</v>
      </c>
      <c r="E5639" t="s">
        <v>7</v>
      </c>
      <c r="F5639" t="s">
        <v>18286</v>
      </c>
      <c r="G5639">
        <v>31</v>
      </c>
      <c r="H5639" t="s">
        <v>18296</v>
      </c>
      <c r="I5639">
        <v>3</v>
      </c>
      <c r="J5639" t="s">
        <v>208</v>
      </c>
      <c r="K5639" t="s">
        <v>18306</v>
      </c>
      <c r="L5639" t="s">
        <v>18308</v>
      </c>
      <c r="M5639" s="5">
        <v>4544974</v>
      </c>
      <c r="N5639" t="s">
        <v>11306</v>
      </c>
      <c r="O5639" s="15">
        <v>4100000</v>
      </c>
      <c r="P5639" s="15">
        <v>3213653</v>
      </c>
      <c r="Q5639">
        <v>0</v>
      </c>
      <c r="R5639">
        <v>0</v>
      </c>
      <c r="S5639" t="s">
        <v>10</v>
      </c>
      <c r="T5639" s="1">
        <v>41841</v>
      </c>
      <c r="U5639" s="10">
        <v>137168</v>
      </c>
      <c r="V5639" t="s">
        <v>11</v>
      </c>
      <c r="W5639">
        <v>9</v>
      </c>
      <c r="X5639" s="1">
        <v>42160</v>
      </c>
      <c r="Y5639" s="16">
        <v>4.0999999999999995E-2</v>
      </c>
      <c r="Z5639" s="17">
        <v>1871.87</v>
      </c>
      <c r="AA5639">
        <v>0</v>
      </c>
    </row>
    <row r="5640" spans="1:27">
      <c r="A5640" t="s">
        <v>69</v>
      </c>
      <c r="B5640" t="s">
        <v>11307</v>
      </c>
      <c r="C5640">
        <v>675944522</v>
      </c>
      <c r="D5640" t="s">
        <v>6</v>
      </c>
      <c r="E5640" t="s">
        <v>7</v>
      </c>
      <c r="F5640" t="s">
        <v>18285</v>
      </c>
      <c r="G5640">
        <v>34</v>
      </c>
      <c r="H5640" t="s">
        <v>18296</v>
      </c>
      <c r="I5640">
        <v>3</v>
      </c>
      <c r="J5640" s="3" t="s">
        <v>18290</v>
      </c>
      <c r="K5640" t="s">
        <v>18307</v>
      </c>
      <c r="L5640" t="s">
        <v>18308</v>
      </c>
      <c r="M5640" s="5">
        <v>1700672</v>
      </c>
      <c r="N5640" t="s">
        <v>11308</v>
      </c>
      <c r="O5640" s="15">
        <v>18158754</v>
      </c>
      <c r="P5640" s="15">
        <v>16831991</v>
      </c>
      <c r="Q5640">
        <v>0</v>
      </c>
      <c r="R5640">
        <v>0</v>
      </c>
      <c r="S5640" t="s">
        <v>10</v>
      </c>
      <c r="T5640" s="1">
        <v>41228</v>
      </c>
      <c r="U5640" s="10">
        <v>419476</v>
      </c>
      <c r="V5640" t="s">
        <v>11</v>
      </c>
      <c r="W5640">
        <v>29</v>
      </c>
      <c r="X5640" s="1">
        <v>42160</v>
      </c>
      <c r="Y5640" s="16">
        <v>5.79E-2</v>
      </c>
      <c r="Z5640" s="17">
        <v>1818.2</v>
      </c>
      <c r="AA5640">
        <v>0</v>
      </c>
    </row>
    <row r="5641" spans="1:27">
      <c r="A5641" t="s">
        <v>26</v>
      </c>
      <c r="B5641" t="s">
        <v>11309</v>
      </c>
      <c r="C5641">
        <v>675953674</v>
      </c>
      <c r="D5641" t="s">
        <v>6</v>
      </c>
      <c r="E5641" t="s">
        <v>7</v>
      </c>
      <c r="F5641" t="s">
        <v>18287</v>
      </c>
      <c r="G5641">
        <v>38</v>
      </c>
      <c r="H5641" t="s">
        <v>18297</v>
      </c>
      <c r="I5641">
        <v>6</v>
      </c>
      <c r="J5641" t="s">
        <v>208</v>
      </c>
      <c r="K5641" t="s">
        <v>18306</v>
      </c>
      <c r="L5641" t="s">
        <v>18309</v>
      </c>
      <c r="M5641" s="5">
        <v>231536</v>
      </c>
      <c r="N5641" t="s">
        <v>11310</v>
      </c>
      <c r="O5641" s="15">
        <v>3000000</v>
      </c>
      <c r="P5641" s="15">
        <v>1861017</v>
      </c>
      <c r="Q5641">
        <v>80455</v>
      </c>
      <c r="R5641">
        <v>25</v>
      </c>
      <c r="S5641" t="s">
        <v>10</v>
      </c>
      <c r="T5641" s="1">
        <v>41563</v>
      </c>
      <c r="U5641" s="10">
        <v>120081</v>
      </c>
      <c r="V5641" t="s">
        <v>11</v>
      </c>
      <c r="W5641">
        <v>17</v>
      </c>
      <c r="X5641" s="1">
        <v>42129</v>
      </c>
      <c r="Y5641" s="16">
        <v>4.07E-2</v>
      </c>
      <c r="Z5641" s="17">
        <v>1883.7</v>
      </c>
      <c r="AA5641">
        <v>0</v>
      </c>
    </row>
    <row r="5642" spans="1:27">
      <c r="A5642" t="s">
        <v>121</v>
      </c>
      <c r="B5642" t="s">
        <v>11311</v>
      </c>
      <c r="C5642">
        <v>675981306</v>
      </c>
      <c r="D5642" t="s">
        <v>6</v>
      </c>
      <c r="E5642" t="s">
        <v>7</v>
      </c>
      <c r="F5642" t="s">
        <v>18285</v>
      </c>
      <c r="G5642">
        <v>53</v>
      </c>
      <c r="H5642" t="s">
        <v>18295</v>
      </c>
      <c r="I5642">
        <v>6</v>
      </c>
      <c r="J5642" s="3" t="s">
        <v>18292</v>
      </c>
      <c r="K5642" t="s">
        <v>18302</v>
      </c>
      <c r="L5642" t="s">
        <v>18309</v>
      </c>
      <c r="M5642" s="5">
        <v>732864</v>
      </c>
      <c r="N5642" t="s">
        <v>11312</v>
      </c>
      <c r="O5642" s="15">
        <v>24000000</v>
      </c>
      <c r="P5642" s="15">
        <v>22543897</v>
      </c>
      <c r="Q5642">
        <v>257403</v>
      </c>
      <c r="R5642">
        <v>0</v>
      </c>
      <c r="S5642" t="s">
        <v>10</v>
      </c>
      <c r="T5642" s="1">
        <v>41912</v>
      </c>
      <c r="U5642" s="10">
        <v>642602</v>
      </c>
      <c r="V5642" t="s">
        <v>11</v>
      </c>
      <c r="W5642">
        <v>6</v>
      </c>
      <c r="X5642" s="1">
        <v>42155</v>
      </c>
      <c r="Y5642" s="16">
        <v>4.24E-2</v>
      </c>
      <c r="Z5642" s="17">
        <v>2028.48</v>
      </c>
      <c r="AA5642">
        <v>0</v>
      </c>
    </row>
    <row r="5643" spans="1:27">
      <c r="A5643" t="s">
        <v>69</v>
      </c>
      <c r="B5643" t="s">
        <v>11313</v>
      </c>
      <c r="C5643">
        <v>676008058</v>
      </c>
      <c r="D5643" t="s">
        <v>6</v>
      </c>
      <c r="E5643" t="s">
        <v>7</v>
      </c>
      <c r="F5643" t="s">
        <v>18287</v>
      </c>
      <c r="G5643">
        <v>29</v>
      </c>
      <c r="H5643" t="s">
        <v>18297</v>
      </c>
      <c r="I5643">
        <v>4</v>
      </c>
      <c r="J5643" s="3" t="s">
        <v>18290</v>
      </c>
      <c r="K5643" t="s">
        <v>18304</v>
      </c>
      <c r="L5643" t="s">
        <v>18309</v>
      </c>
      <c r="M5643" s="5">
        <v>8086024</v>
      </c>
      <c r="N5643" t="s">
        <v>11314</v>
      </c>
      <c r="O5643" s="15">
        <v>388647</v>
      </c>
      <c r="P5643" s="15">
        <v>1249560</v>
      </c>
      <c r="Q5643">
        <v>0</v>
      </c>
      <c r="R5643">
        <v>0</v>
      </c>
      <c r="S5643" t="s">
        <v>10</v>
      </c>
      <c r="T5643" s="1">
        <v>39359</v>
      </c>
      <c r="U5643" s="10">
        <v>75000</v>
      </c>
      <c r="V5643" t="s">
        <v>11</v>
      </c>
      <c r="W5643">
        <v>14</v>
      </c>
      <c r="X5643" s="1">
        <v>42185</v>
      </c>
      <c r="Y5643" s="16">
        <v>8.8800000000000004E-2</v>
      </c>
      <c r="Z5643" s="17">
        <v>2017.69</v>
      </c>
      <c r="AA5643">
        <v>0</v>
      </c>
    </row>
    <row r="5644" spans="1:27">
      <c r="A5644" t="s">
        <v>26</v>
      </c>
      <c r="B5644" t="s">
        <v>11315</v>
      </c>
      <c r="C5644">
        <v>676010390</v>
      </c>
      <c r="D5644" t="s">
        <v>6</v>
      </c>
      <c r="E5644" t="s">
        <v>7</v>
      </c>
      <c r="F5644" t="s">
        <v>18285</v>
      </c>
      <c r="G5644">
        <v>47</v>
      </c>
      <c r="H5644" t="s">
        <v>18296</v>
      </c>
      <c r="I5644">
        <v>6</v>
      </c>
      <c r="J5644" t="s">
        <v>208</v>
      </c>
      <c r="K5644" t="s">
        <v>18304</v>
      </c>
      <c r="L5644" t="s">
        <v>18308</v>
      </c>
      <c r="M5644" s="5">
        <v>906086</v>
      </c>
      <c r="N5644" t="s">
        <v>11316</v>
      </c>
      <c r="O5644" s="15">
        <v>7000000</v>
      </c>
      <c r="P5644" s="15">
        <v>3442665</v>
      </c>
      <c r="Q5644">
        <v>0</v>
      </c>
      <c r="R5644">
        <v>0</v>
      </c>
      <c r="S5644" t="s">
        <v>10</v>
      </c>
      <c r="T5644" s="1">
        <v>40884</v>
      </c>
      <c r="U5644" s="10">
        <v>232092</v>
      </c>
      <c r="V5644" t="s">
        <v>11</v>
      </c>
      <c r="W5644">
        <v>41</v>
      </c>
      <c r="X5644" s="1">
        <v>42160</v>
      </c>
      <c r="Y5644" s="16">
        <v>4.9800000000000004E-2</v>
      </c>
      <c r="Z5644" s="17">
        <v>1936.11</v>
      </c>
      <c r="AA5644">
        <v>0</v>
      </c>
    </row>
    <row r="5645" spans="1:27">
      <c r="A5645" t="s">
        <v>121</v>
      </c>
      <c r="B5645" t="s">
        <v>11317</v>
      </c>
      <c r="C5645">
        <v>676013162</v>
      </c>
      <c r="D5645" t="s">
        <v>6</v>
      </c>
      <c r="E5645" t="s">
        <v>7</v>
      </c>
      <c r="F5645" t="s">
        <v>18287</v>
      </c>
      <c r="G5645">
        <v>26</v>
      </c>
      <c r="H5645" t="s">
        <v>18295</v>
      </c>
      <c r="I5645">
        <v>3</v>
      </c>
      <c r="J5645" s="3" t="s">
        <v>18292</v>
      </c>
      <c r="K5645" t="s">
        <v>18304</v>
      </c>
      <c r="L5645" t="s">
        <v>18308</v>
      </c>
      <c r="M5645" s="5">
        <v>2524500</v>
      </c>
      <c r="N5645" t="s">
        <v>11318</v>
      </c>
      <c r="O5645" s="15">
        <v>3000000</v>
      </c>
      <c r="P5645" s="15">
        <v>5320744</v>
      </c>
      <c r="Q5645">
        <v>0</v>
      </c>
      <c r="R5645">
        <v>0</v>
      </c>
      <c r="S5645" t="s">
        <v>10</v>
      </c>
      <c r="T5645" s="1">
        <v>41942</v>
      </c>
      <c r="U5645" s="10">
        <v>225000</v>
      </c>
      <c r="V5645" t="s">
        <v>11</v>
      </c>
      <c r="W5645">
        <v>4</v>
      </c>
      <c r="X5645" s="1">
        <v>42160</v>
      </c>
      <c r="Y5645" s="16">
        <v>4.2300000000000004E-2</v>
      </c>
      <c r="Z5645" s="17">
        <v>2044.55</v>
      </c>
      <c r="AA5645">
        <v>0</v>
      </c>
    </row>
    <row r="5646" spans="1:27">
      <c r="A5646" t="s">
        <v>26</v>
      </c>
      <c r="B5646" t="s">
        <v>11319</v>
      </c>
      <c r="C5646">
        <v>676013932</v>
      </c>
      <c r="D5646" t="s">
        <v>6</v>
      </c>
      <c r="E5646" t="s">
        <v>7</v>
      </c>
      <c r="F5646" t="s">
        <v>18286</v>
      </c>
      <c r="G5646">
        <v>47</v>
      </c>
      <c r="H5646" t="s">
        <v>18296</v>
      </c>
      <c r="I5646">
        <v>4</v>
      </c>
      <c r="J5646" t="s">
        <v>208</v>
      </c>
      <c r="K5646" t="s">
        <v>18304</v>
      </c>
      <c r="L5646" t="s">
        <v>18309</v>
      </c>
      <c r="M5646" s="5">
        <v>3596891</v>
      </c>
      <c r="N5646" t="s">
        <v>11320</v>
      </c>
      <c r="O5646" s="15">
        <v>2900000</v>
      </c>
      <c r="P5646" s="15">
        <v>349487</v>
      </c>
      <c r="Q5646">
        <v>0</v>
      </c>
      <c r="R5646">
        <v>0</v>
      </c>
      <c r="S5646" t="s">
        <v>10</v>
      </c>
      <c r="T5646" s="1">
        <v>41626</v>
      </c>
      <c r="U5646" s="10">
        <v>177528</v>
      </c>
      <c r="V5646" t="s">
        <v>11</v>
      </c>
      <c r="W5646">
        <v>16</v>
      </c>
      <c r="X5646" s="1">
        <v>42160</v>
      </c>
      <c r="Y5646" s="16">
        <v>4.0399999999999998E-2</v>
      </c>
      <c r="Z5646" s="17">
        <v>1936.14</v>
      </c>
      <c r="AA5646">
        <v>0</v>
      </c>
    </row>
    <row r="5647" spans="1:27">
      <c r="A5647" t="s">
        <v>26</v>
      </c>
      <c r="B5647" t="s">
        <v>11321</v>
      </c>
      <c r="C5647">
        <v>676039672</v>
      </c>
      <c r="D5647" t="s">
        <v>6</v>
      </c>
      <c r="E5647" t="s">
        <v>7</v>
      </c>
      <c r="F5647" t="s">
        <v>18285</v>
      </c>
      <c r="G5647">
        <v>18</v>
      </c>
      <c r="H5647" t="s">
        <v>18297</v>
      </c>
      <c r="I5647">
        <v>2</v>
      </c>
      <c r="J5647" t="s">
        <v>208</v>
      </c>
      <c r="K5647" t="s">
        <v>18304</v>
      </c>
      <c r="L5647" t="s">
        <v>18308</v>
      </c>
      <c r="M5647" s="5">
        <v>766943</v>
      </c>
      <c r="N5647" t="s">
        <v>11322</v>
      </c>
      <c r="O5647" s="15">
        <v>5000000</v>
      </c>
      <c r="P5647" s="15">
        <v>3005888</v>
      </c>
      <c r="Q5647">
        <v>0</v>
      </c>
      <c r="R5647">
        <v>0</v>
      </c>
      <c r="S5647" t="s">
        <v>10</v>
      </c>
      <c r="T5647" s="1">
        <v>41625</v>
      </c>
      <c r="U5647" s="10">
        <v>167278</v>
      </c>
      <c r="V5647" t="s">
        <v>11</v>
      </c>
      <c r="W5647">
        <v>16</v>
      </c>
      <c r="X5647" s="1">
        <v>42160</v>
      </c>
      <c r="Y5647" s="16">
        <v>4.0399999999999998E-2</v>
      </c>
      <c r="Z5647" s="17">
        <v>1934.95</v>
      </c>
      <c r="AA5647">
        <v>0</v>
      </c>
    </row>
    <row r="5648" spans="1:27">
      <c r="A5648" t="s">
        <v>26</v>
      </c>
      <c r="B5648" t="s">
        <v>11323</v>
      </c>
      <c r="C5648">
        <v>676066798</v>
      </c>
      <c r="D5648" t="s">
        <v>6</v>
      </c>
      <c r="E5648" t="s">
        <v>7</v>
      </c>
      <c r="F5648" t="s">
        <v>18285</v>
      </c>
      <c r="G5648">
        <v>21</v>
      </c>
      <c r="H5648" t="s">
        <v>18296</v>
      </c>
      <c r="I5648">
        <v>2</v>
      </c>
      <c r="J5648" t="s">
        <v>208</v>
      </c>
      <c r="K5648" t="s">
        <v>18305</v>
      </c>
      <c r="L5648" t="s">
        <v>18308</v>
      </c>
      <c r="M5648" s="5">
        <v>188204</v>
      </c>
      <c r="N5648" t="s">
        <v>11324</v>
      </c>
      <c r="O5648" s="15">
        <v>252200</v>
      </c>
      <c r="P5648" s="15">
        <v>1739030</v>
      </c>
      <c r="Q5648">
        <v>0</v>
      </c>
      <c r="R5648">
        <v>0</v>
      </c>
      <c r="S5648" t="s">
        <v>10</v>
      </c>
      <c r="T5648" s="1">
        <v>41895</v>
      </c>
      <c r="U5648" s="10">
        <v>75000</v>
      </c>
      <c r="V5648" t="s">
        <v>11</v>
      </c>
      <c r="W5648">
        <v>8</v>
      </c>
      <c r="X5648" s="1">
        <v>42185</v>
      </c>
      <c r="Y5648" s="16">
        <v>4.0500000000000001E-2</v>
      </c>
      <c r="Z5648" s="17">
        <v>1994.97</v>
      </c>
      <c r="AA5648">
        <v>0</v>
      </c>
    </row>
    <row r="5649" spans="1:27">
      <c r="A5649" t="s">
        <v>26</v>
      </c>
      <c r="B5649" t="s">
        <v>11325</v>
      </c>
      <c r="C5649">
        <v>676085300</v>
      </c>
      <c r="D5649" t="s">
        <v>6</v>
      </c>
      <c r="E5649" t="s">
        <v>7</v>
      </c>
      <c r="F5649" t="s">
        <v>18286</v>
      </c>
      <c r="G5649">
        <v>29</v>
      </c>
      <c r="H5649" t="s">
        <v>18297</v>
      </c>
      <c r="I5649">
        <v>2</v>
      </c>
      <c r="J5649" t="s">
        <v>208</v>
      </c>
      <c r="K5649" t="s">
        <v>18304</v>
      </c>
      <c r="L5649" t="s">
        <v>18308</v>
      </c>
      <c r="M5649" s="5">
        <v>902525</v>
      </c>
      <c r="N5649" t="s">
        <v>11326</v>
      </c>
      <c r="O5649" s="15">
        <v>11300000</v>
      </c>
      <c r="P5649" s="15">
        <v>7720963</v>
      </c>
      <c r="Q5649">
        <v>0</v>
      </c>
      <c r="R5649">
        <v>0</v>
      </c>
      <c r="S5649" t="s">
        <v>10</v>
      </c>
      <c r="T5649" s="1">
        <v>41248</v>
      </c>
      <c r="U5649" s="10">
        <v>335017</v>
      </c>
      <c r="V5649" t="s">
        <v>11</v>
      </c>
      <c r="W5649">
        <v>28</v>
      </c>
      <c r="X5649" s="1">
        <v>42160</v>
      </c>
      <c r="Y5649" s="16">
        <v>5.4199999999999998E-2</v>
      </c>
      <c r="Z5649" s="17">
        <v>1813.57</v>
      </c>
      <c r="AA5649">
        <v>0</v>
      </c>
    </row>
    <row r="5650" spans="1:27">
      <c r="A5650" t="s">
        <v>26</v>
      </c>
      <c r="B5650" t="s">
        <v>11327</v>
      </c>
      <c r="C5650">
        <v>676090712</v>
      </c>
      <c r="D5650" t="s">
        <v>6</v>
      </c>
      <c r="E5650" t="s">
        <v>7</v>
      </c>
      <c r="F5650" t="s">
        <v>18286</v>
      </c>
      <c r="G5650">
        <v>18</v>
      </c>
      <c r="H5650" t="s">
        <v>18297</v>
      </c>
      <c r="I5650">
        <v>2</v>
      </c>
      <c r="J5650" t="s">
        <v>208</v>
      </c>
      <c r="K5650" t="s">
        <v>18304</v>
      </c>
      <c r="L5650" t="s">
        <v>18309</v>
      </c>
      <c r="M5650" s="5">
        <v>863230</v>
      </c>
      <c r="N5650" t="s">
        <v>11328</v>
      </c>
      <c r="O5650" s="15">
        <v>12000000</v>
      </c>
      <c r="P5650" s="15">
        <v>11462880</v>
      </c>
      <c r="Q5650">
        <v>0</v>
      </c>
      <c r="R5650">
        <v>0</v>
      </c>
      <c r="S5650" t="s">
        <v>10</v>
      </c>
      <c r="T5650" s="1">
        <v>41907</v>
      </c>
      <c r="U5650" s="10">
        <v>277927</v>
      </c>
      <c r="V5650" t="s">
        <v>11</v>
      </c>
      <c r="W5650">
        <v>7</v>
      </c>
      <c r="X5650" s="1">
        <v>42160</v>
      </c>
      <c r="Y5650" s="16">
        <v>4.1900000000000007E-2</v>
      </c>
      <c r="Z5650" s="17">
        <v>2007.48</v>
      </c>
      <c r="AA5650">
        <v>0</v>
      </c>
    </row>
    <row r="5651" spans="1:27">
      <c r="A5651" t="s">
        <v>26</v>
      </c>
      <c r="B5651" t="s">
        <v>11329</v>
      </c>
      <c r="C5651">
        <v>676097378</v>
      </c>
      <c r="D5651" t="s">
        <v>6</v>
      </c>
      <c r="E5651" t="s">
        <v>7</v>
      </c>
      <c r="F5651" t="s">
        <v>18287</v>
      </c>
      <c r="G5651">
        <v>30</v>
      </c>
      <c r="H5651" t="s">
        <v>18294</v>
      </c>
      <c r="I5651">
        <v>6</v>
      </c>
      <c r="J5651" t="s">
        <v>208</v>
      </c>
      <c r="K5651" t="s">
        <v>18302</v>
      </c>
      <c r="L5651" t="s">
        <v>18309</v>
      </c>
      <c r="M5651" s="5">
        <v>716601</v>
      </c>
      <c r="N5651" t="s">
        <v>11330</v>
      </c>
      <c r="O5651" s="15">
        <v>25000000</v>
      </c>
      <c r="P5651" s="15">
        <v>17862313</v>
      </c>
      <c r="Q5651">
        <v>0</v>
      </c>
      <c r="R5651">
        <v>0</v>
      </c>
      <c r="S5651" t="s">
        <v>10</v>
      </c>
      <c r="T5651" s="1">
        <v>41638</v>
      </c>
      <c r="U5651" s="10">
        <v>474946</v>
      </c>
      <c r="V5651" t="s">
        <v>11</v>
      </c>
      <c r="W5651">
        <v>12</v>
      </c>
      <c r="X5651" s="1">
        <v>42160</v>
      </c>
      <c r="Y5651" s="16">
        <v>4.0399999999999998E-2</v>
      </c>
      <c r="Z5651" s="17">
        <v>1922.56</v>
      </c>
      <c r="AA5651">
        <v>0</v>
      </c>
    </row>
    <row r="5652" spans="1:27">
      <c r="A5652" t="s">
        <v>26</v>
      </c>
      <c r="B5652" t="s">
        <v>11331</v>
      </c>
      <c r="C5652">
        <v>676125098</v>
      </c>
      <c r="D5652" t="s">
        <v>6</v>
      </c>
      <c r="E5652" t="s">
        <v>7</v>
      </c>
      <c r="F5652" t="s">
        <v>18286</v>
      </c>
      <c r="G5652">
        <v>45</v>
      </c>
      <c r="H5652" t="s">
        <v>18297</v>
      </c>
      <c r="I5652">
        <v>3</v>
      </c>
      <c r="J5652" t="s">
        <v>208</v>
      </c>
      <c r="K5652" t="s">
        <v>18304</v>
      </c>
      <c r="L5652" t="s">
        <v>18308</v>
      </c>
      <c r="M5652" s="5">
        <v>12828442</v>
      </c>
      <c r="N5652" t="s">
        <v>11332</v>
      </c>
      <c r="O5652" s="15">
        <v>4000000</v>
      </c>
      <c r="P5652" s="15">
        <v>2853628</v>
      </c>
      <c r="Q5652">
        <v>0</v>
      </c>
      <c r="R5652">
        <v>0</v>
      </c>
      <c r="S5652" t="s">
        <v>10</v>
      </c>
      <c r="T5652" s="1">
        <v>41753</v>
      </c>
      <c r="U5652" s="10">
        <v>137692</v>
      </c>
      <c r="V5652" t="s">
        <v>11</v>
      </c>
      <c r="W5652">
        <v>12</v>
      </c>
      <c r="X5652" s="1">
        <v>42160</v>
      </c>
      <c r="Y5652" s="16">
        <v>3.8100000000000002E-2</v>
      </c>
      <c r="Z5652" s="17">
        <v>1936.63</v>
      </c>
      <c r="AA5652">
        <v>0</v>
      </c>
    </row>
    <row r="5653" spans="1:27">
      <c r="A5653" t="s">
        <v>2</v>
      </c>
      <c r="B5653" t="s">
        <v>11333</v>
      </c>
      <c r="C5653">
        <v>676127320</v>
      </c>
      <c r="D5653" t="s">
        <v>6</v>
      </c>
      <c r="E5653" t="s">
        <v>95</v>
      </c>
      <c r="F5653" t="s">
        <v>18287</v>
      </c>
      <c r="G5653">
        <v>18</v>
      </c>
      <c r="H5653" t="s">
        <v>18295</v>
      </c>
      <c r="I5653">
        <v>1</v>
      </c>
      <c r="J5653" t="s">
        <v>3</v>
      </c>
      <c r="K5653" t="s">
        <v>18306</v>
      </c>
      <c r="L5653" t="s">
        <v>18308</v>
      </c>
      <c r="M5653" s="5">
        <v>1215085</v>
      </c>
      <c r="N5653" t="s">
        <v>11334</v>
      </c>
      <c r="O5653" s="15">
        <v>3039530</v>
      </c>
      <c r="P5653" s="15">
        <v>390041</v>
      </c>
      <c r="Q5653">
        <v>390041</v>
      </c>
      <c r="R5653">
        <v>115</v>
      </c>
      <c r="S5653" t="s">
        <v>10</v>
      </c>
      <c r="T5653" s="1">
        <v>41034</v>
      </c>
      <c r="U5653" s="10">
        <v>101689</v>
      </c>
      <c r="V5653" t="s">
        <v>11</v>
      </c>
      <c r="W5653">
        <v>32</v>
      </c>
      <c r="X5653" s="1">
        <v>42040</v>
      </c>
      <c r="Y5653" s="16">
        <v>5.3499999999999999E-2</v>
      </c>
      <c r="Z5653" s="17">
        <v>1757.24</v>
      </c>
      <c r="AA5653">
        <v>0</v>
      </c>
    </row>
    <row r="5654" spans="1:27">
      <c r="A5654" t="s">
        <v>26</v>
      </c>
      <c r="B5654" t="s">
        <v>11335</v>
      </c>
      <c r="C5654">
        <v>676131170</v>
      </c>
      <c r="D5654" t="s">
        <v>6</v>
      </c>
      <c r="E5654" t="s">
        <v>7</v>
      </c>
      <c r="F5654" t="s">
        <v>18286</v>
      </c>
      <c r="G5654">
        <v>26</v>
      </c>
      <c r="H5654" t="s">
        <v>18296</v>
      </c>
      <c r="I5654">
        <v>1</v>
      </c>
      <c r="J5654" t="s">
        <v>208</v>
      </c>
      <c r="K5654" t="s">
        <v>18304</v>
      </c>
      <c r="L5654" t="s">
        <v>18308</v>
      </c>
      <c r="M5654" s="5">
        <v>877740</v>
      </c>
      <c r="N5654" t="s">
        <v>11336</v>
      </c>
      <c r="O5654" s="15">
        <v>2000000</v>
      </c>
      <c r="P5654" s="15">
        <v>1459960</v>
      </c>
      <c r="Q5654">
        <v>0</v>
      </c>
      <c r="R5654">
        <v>0</v>
      </c>
      <c r="S5654" t="s">
        <v>10</v>
      </c>
      <c r="T5654" s="1">
        <v>41646</v>
      </c>
      <c r="U5654" s="10">
        <v>75000</v>
      </c>
      <c r="V5654" t="s">
        <v>11</v>
      </c>
      <c r="W5654">
        <v>8</v>
      </c>
      <c r="X5654" s="1">
        <v>42185</v>
      </c>
      <c r="Y5654" s="16">
        <v>4.07E-2</v>
      </c>
      <c r="Z5654" s="17">
        <v>1936.92</v>
      </c>
      <c r="AA5654">
        <v>0</v>
      </c>
    </row>
    <row r="5655" spans="1:27">
      <c r="A5655" t="s">
        <v>20</v>
      </c>
      <c r="B5655" t="s">
        <v>11337</v>
      </c>
      <c r="C5655">
        <v>676158032</v>
      </c>
      <c r="D5655" t="s">
        <v>6</v>
      </c>
      <c r="E5655" t="s">
        <v>7</v>
      </c>
      <c r="F5655" t="s">
        <v>18286</v>
      </c>
      <c r="G5655">
        <v>27</v>
      </c>
      <c r="H5655" t="s">
        <v>18296</v>
      </c>
      <c r="I5655">
        <v>4</v>
      </c>
      <c r="J5655" t="s">
        <v>405</v>
      </c>
      <c r="K5655" t="s">
        <v>18306</v>
      </c>
      <c r="L5655" t="s">
        <v>18309</v>
      </c>
      <c r="M5655" s="5">
        <v>724413</v>
      </c>
      <c r="N5655" t="s">
        <v>11338</v>
      </c>
      <c r="O5655" s="15">
        <v>10000000</v>
      </c>
      <c r="P5655" s="15">
        <v>7934792</v>
      </c>
      <c r="Q5655">
        <v>127833</v>
      </c>
      <c r="R5655">
        <v>25</v>
      </c>
      <c r="S5655" t="s">
        <v>10</v>
      </c>
      <c r="T5655" s="1">
        <v>41471</v>
      </c>
      <c r="U5655" s="10">
        <v>296475</v>
      </c>
      <c r="V5655" t="s">
        <v>11</v>
      </c>
      <c r="W5655">
        <v>20</v>
      </c>
      <c r="X5655" s="1">
        <v>42129</v>
      </c>
      <c r="Y5655" s="16">
        <v>3.9800000000000002E-2</v>
      </c>
      <c r="Z5655" s="17">
        <v>1893.16</v>
      </c>
      <c r="AA5655">
        <v>0</v>
      </c>
    </row>
    <row r="5656" spans="1:27">
      <c r="A5656" t="s">
        <v>33</v>
      </c>
      <c r="B5656" t="s">
        <v>11339</v>
      </c>
      <c r="C5656">
        <v>676160958</v>
      </c>
      <c r="D5656" t="s">
        <v>128</v>
      </c>
      <c r="E5656" t="s">
        <v>7</v>
      </c>
      <c r="F5656" t="s">
        <v>18285</v>
      </c>
      <c r="G5656">
        <v>48</v>
      </c>
      <c r="H5656" t="s">
        <v>18295</v>
      </c>
      <c r="I5656">
        <v>6</v>
      </c>
      <c r="J5656" t="s">
        <v>36</v>
      </c>
      <c r="K5656" t="s">
        <v>18306</v>
      </c>
      <c r="L5656" t="s">
        <v>18308</v>
      </c>
      <c r="M5656" s="5">
        <v>2539519</v>
      </c>
      <c r="N5656" t="s">
        <v>11340</v>
      </c>
      <c r="O5656" s="15">
        <v>3295088</v>
      </c>
      <c r="P5656" s="15">
        <v>2684682</v>
      </c>
      <c r="Q5656">
        <v>0</v>
      </c>
      <c r="R5656">
        <v>0</v>
      </c>
      <c r="S5656" t="s">
        <v>10</v>
      </c>
      <c r="T5656" s="1">
        <v>41983</v>
      </c>
      <c r="U5656" s="10">
        <v>158992</v>
      </c>
      <c r="V5656" t="s">
        <v>11</v>
      </c>
      <c r="W5656">
        <v>5</v>
      </c>
      <c r="X5656" s="1">
        <v>42160</v>
      </c>
      <c r="Y5656" s="16">
        <v>4.4199999999999996E-2</v>
      </c>
      <c r="Z5656" s="17">
        <v>2350.0100000000002</v>
      </c>
      <c r="AA5656">
        <v>0</v>
      </c>
    </row>
    <row r="5657" spans="1:27">
      <c r="A5657" t="s">
        <v>69</v>
      </c>
      <c r="B5657" t="s">
        <v>11341</v>
      </c>
      <c r="C5657">
        <v>676162916</v>
      </c>
      <c r="D5657" t="s">
        <v>6</v>
      </c>
      <c r="E5657" t="s">
        <v>7</v>
      </c>
      <c r="F5657" t="s">
        <v>18287</v>
      </c>
      <c r="G5657">
        <v>53</v>
      </c>
      <c r="H5657" t="s">
        <v>18294</v>
      </c>
      <c r="I5657">
        <v>5</v>
      </c>
      <c r="J5657" s="3" t="s">
        <v>18290</v>
      </c>
      <c r="K5657" t="s">
        <v>18304</v>
      </c>
      <c r="L5657" t="s">
        <v>18309</v>
      </c>
      <c r="M5657" s="5">
        <v>11743622</v>
      </c>
      <c r="N5657" t="s">
        <v>11342</v>
      </c>
      <c r="O5657" s="15">
        <v>295685</v>
      </c>
      <c r="P5657" s="15">
        <v>24645</v>
      </c>
      <c r="Q5657">
        <v>0</v>
      </c>
      <c r="R5657">
        <v>0</v>
      </c>
      <c r="S5657" t="s">
        <v>10</v>
      </c>
      <c r="T5657" s="1">
        <v>41778</v>
      </c>
      <c r="U5657" s="10">
        <v>24640</v>
      </c>
      <c r="V5657" t="s">
        <v>11</v>
      </c>
      <c r="W5657">
        <v>11</v>
      </c>
      <c r="X5657" s="1">
        <v>42160</v>
      </c>
      <c r="Y5657" s="16">
        <v>3.6900000000000002E-2</v>
      </c>
      <c r="Z5657" s="17">
        <v>1925.41</v>
      </c>
      <c r="AA5657">
        <v>0</v>
      </c>
    </row>
    <row r="5658" spans="1:27">
      <c r="A5658" t="s">
        <v>26</v>
      </c>
      <c r="B5658" t="s">
        <v>11343</v>
      </c>
      <c r="C5658">
        <v>676166876</v>
      </c>
      <c r="D5658" t="s">
        <v>6</v>
      </c>
      <c r="E5658" t="s">
        <v>7</v>
      </c>
      <c r="F5658" t="s">
        <v>18286</v>
      </c>
      <c r="G5658">
        <v>37</v>
      </c>
      <c r="H5658" t="s">
        <v>18294</v>
      </c>
      <c r="I5658">
        <v>2</v>
      </c>
      <c r="J5658" t="s">
        <v>208</v>
      </c>
      <c r="K5658" t="s">
        <v>18302</v>
      </c>
      <c r="L5658" t="s">
        <v>18309</v>
      </c>
      <c r="M5658" s="5">
        <v>2925396</v>
      </c>
      <c r="N5658" t="s">
        <v>11344</v>
      </c>
      <c r="O5658" s="15">
        <v>24000000</v>
      </c>
      <c r="P5658" s="15">
        <v>19699652</v>
      </c>
      <c r="Q5658">
        <v>0</v>
      </c>
      <c r="R5658">
        <v>0</v>
      </c>
      <c r="S5658" t="s">
        <v>10</v>
      </c>
      <c r="T5658" s="1">
        <v>41969</v>
      </c>
      <c r="U5658" s="10">
        <v>1204031</v>
      </c>
      <c r="V5658" t="s">
        <v>11</v>
      </c>
      <c r="W5658">
        <v>5</v>
      </c>
      <c r="X5658" s="1">
        <v>42160</v>
      </c>
      <c r="Y5658" s="16">
        <v>4.41E-2</v>
      </c>
      <c r="Z5658" s="17">
        <v>2162.15</v>
      </c>
      <c r="AA5658">
        <v>0</v>
      </c>
    </row>
    <row r="5659" spans="1:27">
      <c r="A5659" t="s">
        <v>26</v>
      </c>
      <c r="B5659" t="s">
        <v>11345</v>
      </c>
      <c r="C5659">
        <v>676171474</v>
      </c>
      <c r="D5659" t="s">
        <v>6</v>
      </c>
      <c r="E5659" t="s">
        <v>7</v>
      </c>
      <c r="F5659" t="s">
        <v>18286</v>
      </c>
      <c r="G5659">
        <v>18</v>
      </c>
      <c r="H5659" t="s">
        <v>18296</v>
      </c>
      <c r="I5659">
        <v>6</v>
      </c>
      <c r="J5659" t="s">
        <v>208</v>
      </c>
      <c r="K5659" t="s">
        <v>18307</v>
      </c>
      <c r="L5659" t="s">
        <v>18309</v>
      </c>
      <c r="M5659" s="5">
        <v>12012204</v>
      </c>
      <c r="N5659" t="s">
        <v>11346</v>
      </c>
      <c r="O5659" s="15">
        <v>17370000</v>
      </c>
      <c r="P5659" s="15">
        <v>16229278</v>
      </c>
      <c r="Q5659">
        <v>0</v>
      </c>
      <c r="R5659">
        <v>0</v>
      </c>
      <c r="S5659" t="s">
        <v>10</v>
      </c>
      <c r="T5659" s="1">
        <v>41988</v>
      </c>
      <c r="U5659" s="10">
        <v>461729</v>
      </c>
      <c r="V5659" t="s">
        <v>11</v>
      </c>
      <c r="W5659">
        <v>4</v>
      </c>
      <c r="X5659" s="1">
        <v>42160</v>
      </c>
      <c r="Y5659" s="16">
        <v>4.3200000000000002E-2</v>
      </c>
      <c r="Z5659" s="17">
        <v>2405.31</v>
      </c>
      <c r="AA5659">
        <v>0</v>
      </c>
    </row>
    <row r="5660" spans="1:27">
      <c r="A5660" t="s">
        <v>80</v>
      </c>
      <c r="B5660" t="s">
        <v>11347</v>
      </c>
      <c r="C5660">
        <v>676180010</v>
      </c>
      <c r="D5660" t="s">
        <v>6</v>
      </c>
      <c r="E5660" t="s">
        <v>103</v>
      </c>
      <c r="F5660" t="s">
        <v>18287</v>
      </c>
      <c r="G5660">
        <v>52</v>
      </c>
      <c r="H5660" t="s">
        <v>18295</v>
      </c>
      <c r="I5660">
        <v>4</v>
      </c>
      <c r="J5660" s="3" t="s">
        <v>18291</v>
      </c>
      <c r="K5660" t="s">
        <v>18302</v>
      </c>
      <c r="L5660" t="s">
        <v>18309</v>
      </c>
      <c r="M5660" s="5">
        <v>180690</v>
      </c>
      <c r="N5660" t="s">
        <v>11348</v>
      </c>
      <c r="O5660" s="15">
        <v>6000000</v>
      </c>
      <c r="P5660" s="15">
        <v>5320822</v>
      </c>
      <c r="Q5660">
        <v>5320822</v>
      </c>
      <c r="R5660">
        <v>1045</v>
      </c>
      <c r="S5660" t="s">
        <v>10</v>
      </c>
      <c r="T5660" s="1">
        <v>40878</v>
      </c>
      <c r="U5660" s="10">
        <v>258998</v>
      </c>
      <c r="V5660" t="s">
        <v>11</v>
      </c>
      <c r="W5660">
        <v>6</v>
      </c>
      <c r="X5660" s="1">
        <v>41095</v>
      </c>
      <c r="Y5660" s="16">
        <v>4.8499999999999995E-2</v>
      </c>
      <c r="Z5660" s="17">
        <v>1948.51</v>
      </c>
      <c r="AA5660">
        <v>0</v>
      </c>
    </row>
    <row r="5661" spans="1:27">
      <c r="A5661" t="s">
        <v>69</v>
      </c>
      <c r="B5661" t="s">
        <v>11349</v>
      </c>
      <c r="C5661">
        <v>676185906</v>
      </c>
      <c r="D5661" t="s">
        <v>6</v>
      </c>
      <c r="E5661" t="s">
        <v>7</v>
      </c>
      <c r="F5661" t="s">
        <v>18286</v>
      </c>
      <c r="G5661">
        <v>40</v>
      </c>
      <c r="H5661" t="s">
        <v>18296</v>
      </c>
      <c r="I5661">
        <v>1</v>
      </c>
      <c r="J5661" s="3" t="s">
        <v>18290</v>
      </c>
      <c r="K5661" t="s">
        <v>18305</v>
      </c>
      <c r="L5661" t="s">
        <v>18309</v>
      </c>
      <c r="M5661" s="5">
        <v>4676693</v>
      </c>
      <c r="N5661" t="s">
        <v>11350</v>
      </c>
      <c r="O5661" s="15">
        <v>5000000</v>
      </c>
      <c r="P5661" s="15">
        <v>1714207</v>
      </c>
      <c r="Q5661">
        <v>0</v>
      </c>
      <c r="R5661">
        <v>0</v>
      </c>
      <c r="S5661" t="s">
        <v>10</v>
      </c>
      <c r="T5661" s="1">
        <v>41344</v>
      </c>
      <c r="U5661" s="10">
        <v>188334</v>
      </c>
      <c r="V5661" t="s">
        <v>11</v>
      </c>
      <c r="W5661">
        <v>26</v>
      </c>
      <c r="X5661" s="1">
        <v>42160</v>
      </c>
      <c r="Y5661" s="16">
        <v>4.7800000000000002E-2</v>
      </c>
      <c r="Z5661" s="17">
        <v>1800.45</v>
      </c>
      <c r="AA5661">
        <v>0</v>
      </c>
    </row>
    <row r="5662" spans="1:27">
      <c r="A5662" t="s">
        <v>69</v>
      </c>
      <c r="B5662" t="s">
        <v>11351</v>
      </c>
      <c r="C5662">
        <v>676223636</v>
      </c>
      <c r="D5662" t="s">
        <v>6</v>
      </c>
      <c r="E5662" t="s">
        <v>7</v>
      </c>
      <c r="F5662" t="s">
        <v>18286</v>
      </c>
      <c r="G5662">
        <v>47</v>
      </c>
      <c r="H5662" t="s">
        <v>18297</v>
      </c>
      <c r="I5662">
        <v>5</v>
      </c>
      <c r="J5662" s="3" t="s">
        <v>18290</v>
      </c>
      <c r="K5662" t="s">
        <v>18304</v>
      </c>
      <c r="L5662" t="s">
        <v>18309</v>
      </c>
      <c r="M5662" s="5">
        <v>4282589</v>
      </c>
      <c r="N5662" t="s">
        <v>11352</v>
      </c>
      <c r="O5662" s="15">
        <v>2400000</v>
      </c>
      <c r="P5662" s="15">
        <v>563421</v>
      </c>
      <c r="Q5662">
        <v>77226</v>
      </c>
      <c r="R5662">
        <v>0</v>
      </c>
      <c r="S5662" t="s">
        <v>10</v>
      </c>
      <c r="T5662" s="1">
        <v>41243</v>
      </c>
      <c r="U5662" s="10">
        <v>84975</v>
      </c>
      <c r="V5662" t="s">
        <v>11</v>
      </c>
      <c r="W5662">
        <v>29</v>
      </c>
      <c r="X5662" s="1">
        <v>42155</v>
      </c>
      <c r="Y5662" s="16">
        <v>5.4199999999999998E-2</v>
      </c>
      <c r="Z5662" s="17">
        <v>1817.93</v>
      </c>
      <c r="AA5662">
        <v>0</v>
      </c>
    </row>
    <row r="5663" spans="1:27">
      <c r="A5663" t="s">
        <v>26</v>
      </c>
      <c r="B5663" t="s">
        <v>11353</v>
      </c>
      <c r="C5663">
        <v>676234944</v>
      </c>
      <c r="D5663" t="s">
        <v>6</v>
      </c>
      <c r="E5663" t="s">
        <v>7</v>
      </c>
      <c r="F5663" t="s">
        <v>18287</v>
      </c>
      <c r="G5663">
        <v>18</v>
      </c>
      <c r="H5663" t="s">
        <v>18297</v>
      </c>
      <c r="I5663">
        <v>1</v>
      </c>
      <c r="J5663" t="s">
        <v>208</v>
      </c>
      <c r="K5663" t="s">
        <v>18306</v>
      </c>
      <c r="L5663" t="s">
        <v>18308</v>
      </c>
      <c r="M5663" s="5">
        <v>8145295</v>
      </c>
      <c r="N5663" t="s">
        <v>11354</v>
      </c>
      <c r="O5663" s="15">
        <v>1652330</v>
      </c>
      <c r="P5663" s="15">
        <v>2609330</v>
      </c>
      <c r="Q5663">
        <v>0</v>
      </c>
      <c r="R5663">
        <v>0</v>
      </c>
      <c r="S5663" t="s">
        <v>10</v>
      </c>
      <c r="T5663" s="1">
        <v>39273</v>
      </c>
      <c r="U5663" s="10">
        <v>187500</v>
      </c>
      <c r="V5663" t="s">
        <v>11</v>
      </c>
      <c r="W5663">
        <v>3</v>
      </c>
      <c r="X5663" s="1">
        <v>42160</v>
      </c>
      <c r="Y5663" s="16">
        <v>8.3800000000000013E-2</v>
      </c>
      <c r="Z5663" s="17">
        <v>1945.94</v>
      </c>
      <c r="AA5663">
        <v>0</v>
      </c>
    </row>
    <row r="5664" spans="1:27">
      <c r="A5664" t="s">
        <v>26</v>
      </c>
      <c r="B5664" t="s">
        <v>11355</v>
      </c>
      <c r="C5664">
        <v>676235296</v>
      </c>
      <c r="D5664" t="s">
        <v>6</v>
      </c>
      <c r="E5664" t="s">
        <v>7</v>
      </c>
      <c r="F5664" t="s">
        <v>18285</v>
      </c>
      <c r="G5664">
        <v>18</v>
      </c>
      <c r="H5664" t="s">
        <v>18296</v>
      </c>
      <c r="I5664">
        <v>1</v>
      </c>
      <c r="J5664" t="s">
        <v>208</v>
      </c>
      <c r="K5664" t="s">
        <v>18305</v>
      </c>
      <c r="L5664" t="s">
        <v>18309</v>
      </c>
      <c r="M5664" s="5">
        <v>4318148</v>
      </c>
      <c r="N5664" t="s">
        <v>11356</v>
      </c>
      <c r="O5664" s="15">
        <v>5900000</v>
      </c>
      <c r="P5664" s="15">
        <v>4786131</v>
      </c>
      <c r="Q5664">
        <v>0</v>
      </c>
      <c r="R5664">
        <v>0</v>
      </c>
      <c r="S5664" t="s">
        <v>10</v>
      </c>
      <c r="T5664" s="1">
        <v>41892</v>
      </c>
      <c r="U5664" s="10">
        <v>200230</v>
      </c>
      <c r="V5664" t="s">
        <v>11</v>
      </c>
      <c r="W5664">
        <v>8</v>
      </c>
      <c r="X5664" s="1">
        <v>42160</v>
      </c>
      <c r="Y5664" s="16">
        <v>4.07E-2</v>
      </c>
      <c r="Z5664" s="17">
        <v>1962.84</v>
      </c>
      <c r="AA5664">
        <v>0</v>
      </c>
    </row>
    <row r="5665" spans="1:27">
      <c r="A5665" t="s">
        <v>26</v>
      </c>
      <c r="B5665" t="s">
        <v>11357</v>
      </c>
      <c r="C5665">
        <v>676251378</v>
      </c>
      <c r="D5665" t="s">
        <v>6</v>
      </c>
      <c r="E5665" t="s">
        <v>7</v>
      </c>
      <c r="F5665" t="s">
        <v>18287</v>
      </c>
      <c r="G5665">
        <v>46</v>
      </c>
      <c r="H5665" t="s">
        <v>18295</v>
      </c>
      <c r="I5665">
        <v>3</v>
      </c>
      <c r="J5665" t="s">
        <v>208</v>
      </c>
      <c r="K5665" t="s">
        <v>18304</v>
      </c>
      <c r="L5665" t="s">
        <v>18309</v>
      </c>
      <c r="M5665" s="5">
        <v>1639446</v>
      </c>
      <c r="N5665" t="s">
        <v>11358</v>
      </c>
      <c r="O5665" s="15">
        <v>800000</v>
      </c>
      <c r="P5665" s="15">
        <v>141221</v>
      </c>
      <c r="Q5665">
        <v>0</v>
      </c>
      <c r="R5665">
        <v>0</v>
      </c>
      <c r="S5665" t="s">
        <v>10</v>
      </c>
      <c r="T5665" s="1">
        <v>41863</v>
      </c>
      <c r="U5665" s="10">
        <v>72020</v>
      </c>
      <c r="V5665" t="s">
        <v>11</v>
      </c>
      <c r="W5665">
        <v>9</v>
      </c>
      <c r="X5665" s="1">
        <v>42190</v>
      </c>
      <c r="Y5665" s="16">
        <v>4.0599999999999997E-2</v>
      </c>
      <c r="Z5665" s="17">
        <v>1881.62</v>
      </c>
      <c r="AA5665">
        <v>0</v>
      </c>
    </row>
    <row r="5666" spans="1:27">
      <c r="A5666" t="s">
        <v>26</v>
      </c>
      <c r="B5666" t="s">
        <v>11359</v>
      </c>
      <c r="C5666">
        <v>676326288</v>
      </c>
      <c r="D5666" t="s">
        <v>6</v>
      </c>
      <c r="E5666" t="s">
        <v>7</v>
      </c>
      <c r="F5666" t="s">
        <v>18286</v>
      </c>
      <c r="G5666">
        <v>29</v>
      </c>
      <c r="H5666" t="s">
        <v>18296</v>
      </c>
      <c r="I5666">
        <v>5</v>
      </c>
      <c r="J5666" t="s">
        <v>208</v>
      </c>
      <c r="K5666" t="s">
        <v>18304</v>
      </c>
      <c r="L5666" t="s">
        <v>18308</v>
      </c>
      <c r="M5666" s="5">
        <v>3889872</v>
      </c>
      <c r="N5666" t="s">
        <v>11360</v>
      </c>
      <c r="O5666" s="15">
        <v>3000000</v>
      </c>
      <c r="P5666" s="15">
        <v>2234154</v>
      </c>
      <c r="Q5666">
        <v>0</v>
      </c>
      <c r="R5666">
        <v>0</v>
      </c>
      <c r="S5666" t="s">
        <v>10</v>
      </c>
      <c r="T5666" s="1">
        <v>41800</v>
      </c>
      <c r="U5666" s="10">
        <v>106219</v>
      </c>
      <c r="V5666" t="s">
        <v>11</v>
      </c>
      <c r="W5666">
        <v>11</v>
      </c>
      <c r="X5666" s="1">
        <v>42160</v>
      </c>
      <c r="Y5666" s="16">
        <v>3.8699999999999998E-2</v>
      </c>
      <c r="Z5666" s="17">
        <v>1883.76</v>
      </c>
      <c r="AA5666">
        <v>0</v>
      </c>
    </row>
    <row r="5667" spans="1:27">
      <c r="A5667" t="s">
        <v>121</v>
      </c>
      <c r="B5667" t="s">
        <v>11361</v>
      </c>
      <c r="C5667">
        <v>676329016</v>
      </c>
      <c r="D5667" t="s">
        <v>6</v>
      </c>
      <c r="E5667" t="s">
        <v>7</v>
      </c>
      <c r="F5667" t="s">
        <v>18286</v>
      </c>
      <c r="G5667">
        <v>37</v>
      </c>
      <c r="H5667" t="s">
        <v>18295</v>
      </c>
      <c r="I5667">
        <v>1</v>
      </c>
      <c r="J5667" s="3" t="s">
        <v>18292</v>
      </c>
      <c r="K5667" t="s">
        <v>18304</v>
      </c>
      <c r="L5667" t="s">
        <v>18309</v>
      </c>
      <c r="M5667" s="5">
        <v>315000</v>
      </c>
      <c r="N5667" t="s">
        <v>11362</v>
      </c>
      <c r="O5667" s="15">
        <v>6000000</v>
      </c>
      <c r="P5667" s="15">
        <v>5001736</v>
      </c>
      <c r="Q5667">
        <v>0</v>
      </c>
      <c r="R5667">
        <v>0</v>
      </c>
      <c r="S5667" t="s">
        <v>10</v>
      </c>
      <c r="T5667" s="1">
        <v>41905</v>
      </c>
      <c r="U5667" s="10">
        <v>200733</v>
      </c>
      <c r="V5667" t="s">
        <v>11</v>
      </c>
      <c r="W5667">
        <v>7</v>
      </c>
      <c r="X5667" s="1">
        <v>42160</v>
      </c>
      <c r="Y5667" s="16">
        <v>4.1900000000000007E-2</v>
      </c>
      <c r="Z5667" s="17">
        <v>1992.68</v>
      </c>
      <c r="AA5667">
        <v>0</v>
      </c>
    </row>
    <row r="5668" spans="1:27">
      <c r="A5668" t="s">
        <v>26</v>
      </c>
      <c r="B5668" t="s">
        <v>11363</v>
      </c>
      <c r="C5668">
        <v>676353964</v>
      </c>
      <c r="D5668" t="s">
        <v>6</v>
      </c>
      <c r="E5668" t="s">
        <v>7</v>
      </c>
      <c r="F5668" t="s">
        <v>18286</v>
      </c>
      <c r="G5668">
        <v>18</v>
      </c>
      <c r="H5668" t="s">
        <v>18294</v>
      </c>
      <c r="I5668">
        <v>3</v>
      </c>
      <c r="J5668" t="s">
        <v>208</v>
      </c>
      <c r="K5668" t="s">
        <v>18304</v>
      </c>
      <c r="L5668" t="s">
        <v>18308</v>
      </c>
      <c r="M5668" s="5">
        <v>1675497</v>
      </c>
      <c r="N5668" t="s">
        <v>11364</v>
      </c>
      <c r="O5668" s="15">
        <v>1060000</v>
      </c>
      <c r="P5668" s="15">
        <v>944657</v>
      </c>
      <c r="Q5668">
        <v>0</v>
      </c>
      <c r="R5668">
        <v>0</v>
      </c>
      <c r="S5668" t="s">
        <v>10</v>
      </c>
      <c r="T5668" s="1">
        <v>42020</v>
      </c>
      <c r="U5668" s="10">
        <v>51650</v>
      </c>
      <c r="V5668" t="s">
        <v>11</v>
      </c>
      <c r="W5668">
        <v>3</v>
      </c>
      <c r="X5668" s="1">
        <v>42160</v>
      </c>
      <c r="Y5668" s="16">
        <v>4.4199999999999996E-2</v>
      </c>
      <c r="Z5668" s="17">
        <v>2398.91</v>
      </c>
      <c r="AA5668">
        <v>0</v>
      </c>
    </row>
    <row r="5669" spans="1:27">
      <c r="A5669" t="s">
        <v>26</v>
      </c>
      <c r="B5669" t="s">
        <v>11365</v>
      </c>
      <c r="C5669">
        <v>676354646</v>
      </c>
      <c r="D5669" t="s">
        <v>6</v>
      </c>
      <c r="E5669" t="s">
        <v>7</v>
      </c>
      <c r="F5669" t="s">
        <v>18285</v>
      </c>
      <c r="G5669">
        <v>18</v>
      </c>
      <c r="H5669" t="s">
        <v>18294</v>
      </c>
      <c r="I5669">
        <v>4</v>
      </c>
      <c r="J5669" t="s">
        <v>208</v>
      </c>
      <c r="K5669" t="s">
        <v>18304</v>
      </c>
      <c r="L5669" t="s">
        <v>18308</v>
      </c>
      <c r="M5669" s="5">
        <v>540000</v>
      </c>
      <c r="N5669" t="s">
        <v>11366</v>
      </c>
      <c r="O5669" s="15">
        <v>6000000</v>
      </c>
      <c r="P5669" s="15">
        <v>392993</v>
      </c>
      <c r="Q5669">
        <v>0</v>
      </c>
      <c r="R5669">
        <v>0</v>
      </c>
      <c r="S5669" t="s">
        <v>10</v>
      </c>
      <c r="T5669" s="1">
        <v>41835</v>
      </c>
      <c r="U5669" s="10">
        <v>200733</v>
      </c>
      <c r="V5669" t="s">
        <v>11</v>
      </c>
      <c r="W5669">
        <v>0</v>
      </c>
      <c r="X5669" s="1">
        <v>42190</v>
      </c>
      <c r="Y5669" s="16">
        <v>4.07E-2</v>
      </c>
      <c r="Z5669" s="17">
        <v>1857.93</v>
      </c>
      <c r="AA5669">
        <v>0</v>
      </c>
    </row>
    <row r="5670" spans="1:27">
      <c r="A5670" t="s">
        <v>33</v>
      </c>
      <c r="B5670" t="s">
        <v>11367</v>
      </c>
      <c r="C5670">
        <v>676363380</v>
      </c>
      <c r="D5670" t="s">
        <v>6</v>
      </c>
      <c r="E5670" t="s">
        <v>7</v>
      </c>
      <c r="F5670" t="s">
        <v>18286</v>
      </c>
      <c r="G5670">
        <v>38</v>
      </c>
      <c r="H5670" t="s">
        <v>18297</v>
      </c>
      <c r="I5670">
        <v>6</v>
      </c>
      <c r="J5670" t="s">
        <v>36</v>
      </c>
      <c r="K5670" t="s">
        <v>18304</v>
      </c>
      <c r="L5670" t="s">
        <v>18309</v>
      </c>
      <c r="M5670" s="5">
        <v>1289309</v>
      </c>
      <c r="N5670" t="s">
        <v>11368</v>
      </c>
      <c r="O5670" s="15">
        <v>173407</v>
      </c>
      <c r="P5670" s="15">
        <v>110351</v>
      </c>
      <c r="Q5670">
        <v>0</v>
      </c>
      <c r="R5670">
        <v>0</v>
      </c>
      <c r="S5670" t="s">
        <v>10</v>
      </c>
      <c r="T5670" s="1">
        <v>41996</v>
      </c>
      <c r="U5670" s="10">
        <v>15764</v>
      </c>
      <c r="V5670" t="s">
        <v>11</v>
      </c>
      <c r="W5670">
        <v>4</v>
      </c>
      <c r="X5670" s="1">
        <v>42160</v>
      </c>
      <c r="Y5670" s="16">
        <v>4.2999999999999997E-2</v>
      </c>
      <c r="Z5670" s="17">
        <v>2316.9299999999998</v>
      </c>
      <c r="AA5670">
        <v>0</v>
      </c>
    </row>
    <row r="5671" spans="1:27">
      <c r="A5671" t="s">
        <v>26</v>
      </c>
      <c r="B5671" t="s">
        <v>11369</v>
      </c>
      <c r="C5671">
        <v>676372246</v>
      </c>
      <c r="D5671" t="s">
        <v>6</v>
      </c>
      <c r="E5671" t="s">
        <v>5</v>
      </c>
      <c r="F5671" t="s">
        <v>18286</v>
      </c>
      <c r="G5671">
        <v>18</v>
      </c>
      <c r="H5671" t="s">
        <v>18297</v>
      </c>
      <c r="I5671">
        <v>4</v>
      </c>
      <c r="J5671" t="s">
        <v>208</v>
      </c>
      <c r="K5671" t="s">
        <v>18304</v>
      </c>
      <c r="L5671" t="s">
        <v>18308</v>
      </c>
      <c r="M5671" s="5">
        <v>726950</v>
      </c>
      <c r="N5671" t="s">
        <v>11370</v>
      </c>
      <c r="O5671" s="15">
        <v>5000000</v>
      </c>
      <c r="P5671" s="15">
        <v>3273609</v>
      </c>
      <c r="Q5671">
        <v>267721</v>
      </c>
      <c r="R5671">
        <v>55</v>
      </c>
      <c r="S5671" t="s">
        <v>10</v>
      </c>
      <c r="T5671" s="1">
        <v>41626</v>
      </c>
      <c r="U5671" s="10">
        <v>167278</v>
      </c>
      <c r="V5671" t="s">
        <v>11</v>
      </c>
      <c r="W5671">
        <v>14</v>
      </c>
      <c r="X5671" s="1">
        <v>42099</v>
      </c>
      <c r="Y5671" s="16">
        <v>4.0399999999999998E-2</v>
      </c>
      <c r="Z5671" s="17">
        <v>1936.14</v>
      </c>
      <c r="AA5671">
        <v>0</v>
      </c>
    </row>
    <row r="5672" spans="1:27">
      <c r="A5672" t="s">
        <v>26</v>
      </c>
      <c r="B5672" t="s">
        <v>11371</v>
      </c>
      <c r="C5672">
        <v>676394158</v>
      </c>
      <c r="D5672" t="s">
        <v>6</v>
      </c>
      <c r="E5672" t="s">
        <v>7</v>
      </c>
      <c r="F5672" t="s">
        <v>18287</v>
      </c>
      <c r="G5672">
        <v>27</v>
      </c>
      <c r="H5672" t="s">
        <v>18295</v>
      </c>
      <c r="I5672">
        <v>4</v>
      </c>
      <c r="J5672" t="s">
        <v>208</v>
      </c>
      <c r="K5672" t="s">
        <v>18304</v>
      </c>
      <c r="L5672" t="s">
        <v>18308</v>
      </c>
      <c r="M5672" s="5">
        <v>7538084</v>
      </c>
      <c r="N5672" t="s">
        <v>11372</v>
      </c>
      <c r="O5672" s="15">
        <v>6000000</v>
      </c>
      <c r="P5672" s="15">
        <v>2667035</v>
      </c>
      <c r="Q5672">
        <v>0</v>
      </c>
      <c r="R5672">
        <v>0</v>
      </c>
      <c r="S5672" t="s">
        <v>10</v>
      </c>
      <c r="T5672" s="1">
        <v>41442</v>
      </c>
      <c r="U5672" s="10">
        <v>209476</v>
      </c>
      <c r="V5672" t="s">
        <v>11</v>
      </c>
      <c r="W5672">
        <v>22</v>
      </c>
      <c r="X5672" s="1">
        <v>42160</v>
      </c>
      <c r="Y5672" s="16">
        <v>3.9399999999999998E-2</v>
      </c>
      <c r="Z5672" s="17">
        <v>1882.38</v>
      </c>
      <c r="AA5672">
        <v>0</v>
      </c>
    </row>
    <row r="5673" spans="1:27">
      <c r="A5673" t="s">
        <v>26</v>
      </c>
      <c r="B5673" t="s">
        <v>11373</v>
      </c>
      <c r="C5673">
        <v>676417082</v>
      </c>
      <c r="D5673" t="s">
        <v>6</v>
      </c>
      <c r="E5673" t="s">
        <v>7</v>
      </c>
      <c r="F5673" t="s">
        <v>18287</v>
      </c>
      <c r="G5673">
        <v>18</v>
      </c>
      <c r="H5673" t="s">
        <v>18296</v>
      </c>
      <c r="I5673">
        <v>6</v>
      </c>
      <c r="J5673" t="s">
        <v>208</v>
      </c>
      <c r="K5673" t="s">
        <v>18303</v>
      </c>
      <c r="L5673" t="s">
        <v>18308</v>
      </c>
      <c r="M5673" s="5">
        <v>1962105</v>
      </c>
      <c r="N5673" t="s">
        <v>11374</v>
      </c>
      <c r="O5673" s="15">
        <v>2500000</v>
      </c>
      <c r="P5673" s="15">
        <v>1098843</v>
      </c>
      <c r="Q5673">
        <v>0</v>
      </c>
      <c r="R5673">
        <v>0</v>
      </c>
      <c r="S5673" t="s">
        <v>10</v>
      </c>
      <c r="T5673" s="1">
        <v>42012</v>
      </c>
      <c r="U5673" s="10">
        <v>375837</v>
      </c>
      <c r="V5673" t="s">
        <v>11</v>
      </c>
      <c r="W5673">
        <v>4</v>
      </c>
      <c r="X5673" s="1">
        <v>42160</v>
      </c>
      <c r="Y5673" s="16">
        <v>4.3400000000000001E-2</v>
      </c>
      <c r="Z5673" s="17">
        <v>2434.31</v>
      </c>
      <c r="AA5673">
        <v>0</v>
      </c>
    </row>
    <row r="5674" spans="1:27">
      <c r="A5674" t="s">
        <v>26</v>
      </c>
      <c r="B5674" t="s">
        <v>11375</v>
      </c>
      <c r="C5674">
        <v>676424452</v>
      </c>
      <c r="D5674" t="s">
        <v>6</v>
      </c>
      <c r="E5674" t="s">
        <v>7</v>
      </c>
      <c r="F5674" t="s">
        <v>18286</v>
      </c>
      <c r="G5674">
        <v>47</v>
      </c>
      <c r="H5674" t="s">
        <v>18297</v>
      </c>
      <c r="I5674">
        <v>2</v>
      </c>
      <c r="J5674" t="s">
        <v>208</v>
      </c>
      <c r="K5674" t="s">
        <v>18302</v>
      </c>
      <c r="L5674" t="s">
        <v>18308</v>
      </c>
      <c r="M5674" s="5">
        <v>6626822</v>
      </c>
      <c r="N5674" t="s">
        <v>11376</v>
      </c>
      <c r="O5674" s="15">
        <v>5000000</v>
      </c>
      <c r="P5674" s="15">
        <v>2869709</v>
      </c>
      <c r="Q5674">
        <v>0</v>
      </c>
      <c r="R5674">
        <v>0</v>
      </c>
      <c r="S5674" t="s">
        <v>10</v>
      </c>
      <c r="T5674" s="1">
        <v>41612</v>
      </c>
      <c r="U5674" s="10">
        <v>167278</v>
      </c>
      <c r="V5674" t="s">
        <v>11</v>
      </c>
      <c r="W5674">
        <v>17</v>
      </c>
      <c r="X5674" s="1">
        <v>42160</v>
      </c>
      <c r="Y5674" s="16">
        <v>4.0500000000000001E-2</v>
      </c>
      <c r="Z5674" s="17">
        <v>1941.01</v>
      </c>
      <c r="AA5674">
        <v>0</v>
      </c>
    </row>
    <row r="5675" spans="1:27">
      <c r="A5675" t="s">
        <v>33</v>
      </c>
      <c r="B5675" t="s">
        <v>11377</v>
      </c>
      <c r="C5675">
        <v>676433956</v>
      </c>
      <c r="D5675" t="s">
        <v>128</v>
      </c>
      <c r="E5675" t="s">
        <v>7</v>
      </c>
      <c r="F5675" t="s">
        <v>18286</v>
      </c>
      <c r="G5675">
        <v>42</v>
      </c>
      <c r="H5675" t="s">
        <v>18296</v>
      </c>
      <c r="I5675">
        <v>5</v>
      </c>
      <c r="J5675" t="s">
        <v>36</v>
      </c>
      <c r="K5675" t="s">
        <v>18304</v>
      </c>
      <c r="L5675" t="s">
        <v>18309</v>
      </c>
      <c r="M5675" s="5">
        <v>479997</v>
      </c>
      <c r="N5675" t="s">
        <v>11378</v>
      </c>
      <c r="O5675" s="15">
        <v>2000000</v>
      </c>
      <c r="P5675" s="15">
        <v>473847</v>
      </c>
      <c r="Q5675">
        <v>0</v>
      </c>
      <c r="R5675">
        <v>0</v>
      </c>
      <c r="S5675" t="s">
        <v>10</v>
      </c>
      <c r="T5675" s="1">
        <v>41680</v>
      </c>
      <c r="U5675" s="10">
        <v>81347</v>
      </c>
      <c r="V5675" t="s">
        <v>11</v>
      </c>
      <c r="W5675">
        <v>15</v>
      </c>
      <c r="X5675" s="1">
        <v>42587</v>
      </c>
      <c r="Y5675" s="16">
        <v>4.0399999999999998E-2</v>
      </c>
      <c r="Z5675" s="17">
        <v>2046.06</v>
      </c>
      <c r="AA5675">
        <v>0</v>
      </c>
    </row>
    <row r="5676" spans="1:27">
      <c r="A5676" t="s">
        <v>113</v>
      </c>
      <c r="B5676" t="s">
        <v>11379</v>
      </c>
      <c r="C5676">
        <v>676758214</v>
      </c>
      <c r="D5676" t="s">
        <v>6</v>
      </c>
      <c r="E5676" t="s">
        <v>7</v>
      </c>
      <c r="F5676" t="s">
        <v>18285</v>
      </c>
      <c r="G5676">
        <v>43</v>
      </c>
      <c r="H5676" t="s">
        <v>18296</v>
      </c>
      <c r="I5676">
        <v>3</v>
      </c>
      <c r="J5676" t="s">
        <v>114</v>
      </c>
      <c r="K5676" t="s">
        <v>18302</v>
      </c>
      <c r="L5676" t="s">
        <v>18309</v>
      </c>
      <c r="M5676" s="5">
        <v>1392756</v>
      </c>
      <c r="N5676" t="s">
        <v>11380</v>
      </c>
      <c r="O5676" s="15">
        <v>828828</v>
      </c>
      <c r="P5676" s="15">
        <v>452088</v>
      </c>
      <c r="Q5676">
        <v>0</v>
      </c>
      <c r="R5676">
        <v>0</v>
      </c>
      <c r="S5676" t="s">
        <v>10</v>
      </c>
      <c r="T5676" s="1">
        <v>41996</v>
      </c>
      <c r="U5676" s="10">
        <v>75348</v>
      </c>
      <c r="V5676" t="s">
        <v>11</v>
      </c>
      <c r="W5676">
        <v>4</v>
      </c>
      <c r="X5676" s="1">
        <v>42190</v>
      </c>
      <c r="Y5676" s="16">
        <v>4.2999999999999997E-2</v>
      </c>
      <c r="Z5676" s="17">
        <v>2316.9299999999998</v>
      </c>
      <c r="AA5676">
        <v>0</v>
      </c>
    </row>
    <row r="5677" spans="1:27">
      <c r="A5677" t="s">
        <v>113</v>
      </c>
      <c r="B5677" t="s">
        <v>11381</v>
      </c>
      <c r="C5677">
        <v>676883702</v>
      </c>
      <c r="D5677" t="s">
        <v>6</v>
      </c>
      <c r="E5677" t="s">
        <v>7</v>
      </c>
      <c r="F5677" t="s">
        <v>18285</v>
      </c>
      <c r="G5677">
        <v>34</v>
      </c>
      <c r="H5677" t="s">
        <v>18297</v>
      </c>
      <c r="I5677">
        <v>1</v>
      </c>
      <c r="J5677" t="s">
        <v>114</v>
      </c>
      <c r="K5677" t="s">
        <v>18305</v>
      </c>
      <c r="L5677" t="s">
        <v>18309</v>
      </c>
      <c r="M5677" s="5">
        <v>1740240</v>
      </c>
      <c r="N5677" t="s">
        <v>11382</v>
      </c>
      <c r="O5677" s="15">
        <v>3000000</v>
      </c>
      <c r="P5677" s="15">
        <v>2499683</v>
      </c>
      <c r="Q5677">
        <v>0</v>
      </c>
      <c r="R5677">
        <v>0</v>
      </c>
      <c r="S5677" t="s">
        <v>10</v>
      </c>
      <c r="T5677" s="1">
        <v>41955</v>
      </c>
      <c r="U5677" s="10">
        <v>112500</v>
      </c>
      <c r="V5677" t="s">
        <v>11</v>
      </c>
      <c r="W5677">
        <v>6</v>
      </c>
      <c r="X5677" s="1">
        <v>42160</v>
      </c>
      <c r="Y5677" s="16">
        <v>4.3200000000000002E-2</v>
      </c>
      <c r="Z5677" s="17">
        <v>2103.12</v>
      </c>
      <c r="AA5677">
        <v>0</v>
      </c>
    </row>
    <row r="5678" spans="1:27">
      <c r="A5678" t="s">
        <v>113</v>
      </c>
      <c r="B5678" t="s">
        <v>11383</v>
      </c>
      <c r="C5678">
        <v>676985892</v>
      </c>
      <c r="D5678" t="s">
        <v>6</v>
      </c>
      <c r="E5678" t="s">
        <v>7</v>
      </c>
      <c r="F5678" t="s">
        <v>18285</v>
      </c>
      <c r="G5678">
        <v>39</v>
      </c>
      <c r="H5678" t="s">
        <v>18296</v>
      </c>
      <c r="I5678">
        <v>3</v>
      </c>
      <c r="J5678" t="s">
        <v>114</v>
      </c>
      <c r="K5678" t="s">
        <v>18307</v>
      </c>
      <c r="L5678" t="s">
        <v>18309</v>
      </c>
      <c r="M5678" s="5">
        <v>15820282</v>
      </c>
      <c r="N5678" t="s">
        <v>11384</v>
      </c>
      <c r="O5678" s="15">
        <v>25000000</v>
      </c>
      <c r="P5678" s="15">
        <v>12032111</v>
      </c>
      <c r="Q5678">
        <v>0</v>
      </c>
      <c r="R5678">
        <v>0</v>
      </c>
      <c r="S5678" t="s">
        <v>10</v>
      </c>
      <c r="T5678" s="1">
        <v>40284</v>
      </c>
      <c r="U5678" s="10">
        <v>680412</v>
      </c>
      <c r="V5678" t="s">
        <v>11</v>
      </c>
      <c r="W5678">
        <v>52</v>
      </c>
      <c r="X5678" s="1">
        <v>42175</v>
      </c>
      <c r="Y5678" s="16">
        <v>3.8599999999999995E-2</v>
      </c>
      <c r="Z5678" s="17">
        <v>1943.83</v>
      </c>
      <c r="AA5678">
        <v>0</v>
      </c>
    </row>
    <row r="5679" spans="1:27">
      <c r="A5679" t="s">
        <v>113</v>
      </c>
      <c r="B5679" t="s">
        <v>11385</v>
      </c>
      <c r="C5679">
        <v>678142938</v>
      </c>
      <c r="D5679" t="s">
        <v>6</v>
      </c>
      <c r="E5679" t="s">
        <v>7</v>
      </c>
      <c r="F5679" t="s">
        <v>18285</v>
      </c>
      <c r="G5679">
        <v>18</v>
      </c>
      <c r="H5679" t="s">
        <v>18295</v>
      </c>
      <c r="I5679">
        <v>3</v>
      </c>
      <c r="J5679" t="s">
        <v>114</v>
      </c>
      <c r="K5679" t="s">
        <v>18304</v>
      </c>
      <c r="L5679" t="s">
        <v>18309</v>
      </c>
      <c r="M5679" s="5">
        <v>2532498</v>
      </c>
      <c r="N5679" t="s">
        <v>11386</v>
      </c>
      <c r="O5679" s="15">
        <v>1600000</v>
      </c>
      <c r="P5679" s="15">
        <v>165392</v>
      </c>
      <c r="Q5679">
        <v>0</v>
      </c>
      <c r="R5679">
        <v>0</v>
      </c>
      <c r="S5679" t="s">
        <v>10</v>
      </c>
      <c r="T5679" s="1">
        <v>41124</v>
      </c>
      <c r="U5679" s="10">
        <v>56650</v>
      </c>
      <c r="V5679" t="s">
        <v>11</v>
      </c>
      <c r="W5679">
        <v>33</v>
      </c>
      <c r="X5679" s="1">
        <v>42160</v>
      </c>
      <c r="Y5679" s="16">
        <v>5.5E-2</v>
      </c>
      <c r="Z5679" s="17">
        <v>1790.97</v>
      </c>
      <c r="AA5679">
        <v>0</v>
      </c>
    </row>
    <row r="5680" spans="1:27">
      <c r="A5680" t="s">
        <v>113</v>
      </c>
      <c r="B5680" t="s">
        <v>11387</v>
      </c>
      <c r="C5680">
        <v>678150176</v>
      </c>
      <c r="D5680" t="s">
        <v>6</v>
      </c>
      <c r="E5680" t="s">
        <v>7</v>
      </c>
      <c r="F5680" t="s">
        <v>18286</v>
      </c>
      <c r="G5680">
        <v>40</v>
      </c>
      <c r="H5680" t="s">
        <v>18296</v>
      </c>
      <c r="I5680">
        <v>1</v>
      </c>
      <c r="J5680" t="s">
        <v>114</v>
      </c>
      <c r="K5680" t="s">
        <v>18304</v>
      </c>
      <c r="L5680" t="s">
        <v>18309</v>
      </c>
      <c r="M5680" s="5">
        <v>1293774</v>
      </c>
      <c r="N5680" t="s">
        <v>11388</v>
      </c>
      <c r="O5680" s="15">
        <v>800000</v>
      </c>
      <c r="P5680" s="15">
        <v>849645</v>
      </c>
      <c r="Q5680">
        <v>0</v>
      </c>
      <c r="R5680">
        <v>0</v>
      </c>
      <c r="S5680" t="s">
        <v>10</v>
      </c>
      <c r="T5680" s="1">
        <v>41241</v>
      </c>
      <c r="U5680" s="10">
        <v>112500</v>
      </c>
      <c r="V5680" t="s">
        <v>11</v>
      </c>
      <c r="W5680">
        <v>30</v>
      </c>
      <c r="X5680" s="1">
        <v>42185</v>
      </c>
      <c r="Y5680" s="16">
        <v>5.2600000000000001E-2</v>
      </c>
      <c r="Z5680" s="17">
        <v>1823.54</v>
      </c>
      <c r="AA5680">
        <v>0</v>
      </c>
    </row>
    <row r="5681" spans="1:27">
      <c r="A5681" t="s">
        <v>113</v>
      </c>
      <c r="B5681" t="s">
        <v>11389</v>
      </c>
      <c r="C5681">
        <v>678815786</v>
      </c>
      <c r="D5681" t="s">
        <v>6</v>
      </c>
      <c r="E5681" t="s">
        <v>391</v>
      </c>
      <c r="F5681" t="s">
        <v>18287</v>
      </c>
      <c r="G5681">
        <v>47</v>
      </c>
      <c r="H5681" t="s">
        <v>18296</v>
      </c>
      <c r="I5681">
        <v>1</v>
      </c>
      <c r="J5681" t="s">
        <v>114</v>
      </c>
      <c r="K5681" t="s">
        <v>18307</v>
      </c>
      <c r="L5681" t="s">
        <v>18309</v>
      </c>
      <c r="M5681" s="5">
        <v>1379250</v>
      </c>
      <c r="N5681" t="s">
        <v>11390</v>
      </c>
      <c r="O5681" s="15">
        <v>35000000</v>
      </c>
      <c r="P5681" s="15">
        <v>30934382</v>
      </c>
      <c r="Q5681">
        <v>1246750</v>
      </c>
      <c r="R5681">
        <v>85</v>
      </c>
      <c r="S5681" t="s">
        <v>10</v>
      </c>
      <c r="T5681" s="1">
        <v>41683</v>
      </c>
      <c r="U5681" s="10">
        <v>937128</v>
      </c>
      <c r="V5681" t="s">
        <v>11</v>
      </c>
      <c r="W5681">
        <v>11</v>
      </c>
      <c r="X5681" s="1">
        <v>42068</v>
      </c>
      <c r="Y5681" s="16">
        <v>4.0399999999999998E-2</v>
      </c>
      <c r="Z5681" s="17">
        <v>2031.75</v>
      </c>
      <c r="AA5681">
        <v>0</v>
      </c>
    </row>
    <row r="5682" spans="1:27">
      <c r="A5682" t="s">
        <v>113</v>
      </c>
      <c r="B5682" t="s">
        <v>11391</v>
      </c>
      <c r="C5682">
        <v>679398676</v>
      </c>
      <c r="D5682" t="s">
        <v>6</v>
      </c>
      <c r="E5682" t="s">
        <v>7</v>
      </c>
      <c r="F5682" t="s">
        <v>18287</v>
      </c>
      <c r="G5682">
        <v>18</v>
      </c>
      <c r="H5682" t="s">
        <v>18294</v>
      </c>
      <c r="I5682">
        <v>3</v>
      </c>
      <c r="J5682" t="s">
        <v>114</v>
      </c>
      <c r="K5682" t="s">
        <v>18302</v>
      </c>
      <c r="L5682" t="s">
        <v>18308</v>
      </c>
      <c r="M5682" s="5">
        <v>360000</v>
      </c>
      <c r="N5682" t="s">
        <v>11392</v>
      </c>
      <c r="O5682" s="15">
        <v>5000000</v>
      </c>
      <c r="P5682" s="15">
        <v>4187100</v>
      </c>
      <c r="Q5682">
        <v>165929</v>
      </c>
      <c r="R5682">
        <v>25</v>
      </c>
      <c r="S5682" t="s">
        <v>10</v>
      </c>
      <c r="T5682" s="1">
        <v>42031</v>
      </c>
      <c r="U5682" s="10">
        <v>375000</v>
      </c>
      <c r="V5682" t="s">
        <v>11</v>
      </c>
      <c r="W5682">
        <v>2</v>
      </c>
      <c r="X5682" s="1">
        <v>42129</v>
      </c>
      <c r="Y5682" s="16">
        <v>4.4999999999999998E-2</v>
      </c>
      <c r="Z5682" s="17">
        <v>2386.2800000000002</v>
      </c>
      <c r="AA5682">
        <v>0</v>
      </c>
    </row>
    <row r="5683" spans="1:27">
      <c r="A5683" t="s">
        <v>113</v>
      </c>
      <c r="B5683" t="s">
        <v>11393</v>
      </c>
      <c r="C5683">
        <v>679667934</v>
      </c>
      <c r="D5683" t="s">
        <v>6</v>
      </c>
      <c r="E5683" t="s">
        <v>7</v>
      </c>
      <c r="F5683" t="s">
        <v>18286</v>
      </c>
      <c r="G5683">
        <v>25</v>
      </c>
      <c r="H5683" t="s">
        <v>18294</v>
      </c>
      <c r="I5683">
        <v>4</v>
      </c>
      <c r="J5683" t="s">
        <v>114</v>
      </c>
      <c r="K5683" t="s">
        <v>18307</v>
      </c>
      <c r="L5683" t="s">
        <v>18309</v>
      </c>
      <c r="M5683" s="5">
        <v>1993991</v>
      </c>
      <c r="N5683" t="s">
        <v>11394</v>
      </c>
      <c r="O5683" s="15">
        <v>12320000</v>
      </c>
      <c r="P5683" s="15">
        <v>11306011</v>
      </c>
      <c r="Q5683">
        <v>0</v>
      </c>
      <c r="R5683">
        <v>0</v>
      </c>
      <c r="S5683" t="s">
        <v>10</v>
      </c>
      <c r="T5683" s="1">
        <v>41880</v>
      </c>
      <c r="U5683" s="10">
        <v>329869</v>
      </c>
      <c r="V5683" t="s">
        <v>11</v>
      </c>
      <c r="W5683">
        <v>8</v>
      </c>
      <c r="X5683" s="1">
        <v>42160</v>
      </c>
      <c r="Y5683" s="16">
        <v>4.0899999999999999E-2</v>
      </c>
      <c r="Z5683" s="17">
        <v>1935.04</v>
      </c>
      <c r="AA5683">
        <v>0</v>
      </c>
    </row>
    <row r="5684" spans="1:27">
      <c r="A5684" t="s">
        <v>113</v>
      </c>
      <c r="B5684" t="s">
        <v>11395</v>
      </c>
      <c r="C5684">
        <v>679800396</v>
      </c>
      <c r="D5684" t="s">
        <v>6</v>
      </c>
      <c r="E5684" t="s">
        <v>7</v>
      </c>
      <c r="F5684" t="s">
        <v>18286</v>
      </c>
      <c r="G5684">
        <v>38</v>
      </c>
      <c r="H5684" t="s">
        <v>18297</v>
      </c>
      <c r="I5684">
        <v>2</v>
      </c>
      <c r="J5684" t="s">
        <v>114</v>
      </c>
      <c r="K5684" t="s">
        <v>18306</v>
      </c>
      <c r="L5684" t="s">
        <v>18308</v>
      </c>
      <c r="M5684" s="5">
        <v>1208939</v>
      </c>
      <c r="N5684" t="s">
        <v>11396</v>
      </c>
      <c r="O5684" s="15">
        <v>6000000</v>
      </c>
      <c r="P5684" s="15">
        <v>5306144</v>
      </c>
      <c r="Q5684">
        <v>0</v>
      </c>
      <c r="R5684">
        <v>0</v>
      </c>
      <c r="S5684" t="s">
        <v>10</v>
      </c>
      <c r="T5684" s="1">
        <v>41865</v>
      </c>
      <c r="U5684" s="10">
        <v>184197</v>
      </c>
      <c r="V5684" t="s">
        <v>11</v>
      </c>
      <c r="W5684">
        <v>8</v>
      </c>
      <c r="X5684" s="1">
        <v>42160</v>
      </c>
      <c r="Y5684" s="16">
        <v>4.0599999999999997E-2</v>
      </c>
      <c r="Z5684" s="17">
        <v>1883.33</v>
      </c>
      <c r="AA5684">
        <v>0</v>
      </c>
    </row>
    <row r="5685" spans="1:27">
      <c r="A5685" t="s">
        <v>56</v>
      </c>
      <c r="B5685" t="s">
        <v>11397</v>
      </c>
      <c r="C5685">
        <v>680827026</v>
      </c>
      <c r="D5685" t="s">
        <v>6</v>
      </c>
      <c r="E5685" t="s">
        <v>7</v>
      </c>
      <c r="F5685" t="s">
        <v>18286</v>
      </c>
      <c r="G5685">
        <v>48</v>
      </c>
      <c r="H5685" t="s">
        <v>18296</v>
      </c>
      <c r="I5685">
        <v>5</v>
      </c>
      <c r="J5685" t="s">
        <v>57</v>
      </c>
      <c r="K5685" t="s">
        <v>18307</v>
      </c>
      <c r="L5685" t="s">
        <v>18308</v>
      </c>
      <c r="M5685" s="5">
        <v>3806694</v>
      </c>
      <c r="N5685" t="s">
        <v>11398</v>
      </c>
      <c r="O5685" s="15">
        <v>200000</v>
      </c>
      <c r="P5685" s="15">
        <v>3079191</v>
      </c>
      <c r="Q5685">
        <v>0</v>
      </c>
      <c r="R5685">
        <v>0</v>
      </c>
      <c r="S5685" t="s">
        <v>10</v>
      </c>
      <c r="T5685" s="1">
        <v>39974</v>
      </c>
      <c r="U5685" s="10">
        <v>187500</v>
      </c>
      <c r="V5685" t="s">
        <v>11</v>
      </c>
      <c r="W5685">
        <v>18</v>
      </c>
      <c r="X5685" s="1">
        <v>42160</v>
      </c>
      <c r="Y5685" s="16">
        <v>6.0999999999999999E-2</v>
      </c>
      <c r="Z5685" s="17">
        <v>2060.1799999999998</v>
      </c>
      <c r="AA5685">
        <v>0</v>
      </c>
    </row>
    <row r="5686" spans="1:27">
      <c r="A5686" t="s">
        <v>2</v>
      </c>
      <c r="B5686" t="s">
        <v>11399</v>
      </c>
      <c r="C5686">
        <v>682811910</v>
      </c>
      <c r="D5686" t="s">
        <v>6</v>
      </c>
      <c r="E5686" t="s">
        <v>7</v>
      </c>
      <c r="F5686" t="s">
        <v>18287</v>
      </c>
      <c r="G5686">
        <v>29</v>
      </c>
      <c r="H5686" t="s">
        <v>18295</v>
      </c>
      <c r="I5686">
        <v>4</v>
      </c>
      <c r="J5686" t="s">
        <v>3</v>
      </c>
      <c r="K5686" t="s">
        <v>18303</v>
      </c>
      <c r="L5686" t="s">
        <v>18308</v>
      </c>
      <c r="M5686" s="5">
        <v>2872845</v>
      </c>
      <c r="N5686" t="s">
        <v>11400</v>
      </c>
      <c r="O5686" s="15">
        <v>10000000</v>
      </c>
      <c r="P5686" s="15">
        <v>9313066</v>
      </c>
      <c r="Q5686">
        <v>0</v>
      </c>
      <c r="R5686">
        <v>0</v>
      </c>
      <c r="S5686" t="s">
        <v>10</v>
      </c>
      <c r="T5686" s="1">
        <v>42080</v>
      </c>
      <c r="U5686" s="10">
        <v>511424</v>
      </c>
      <c r="V5686" t="s">
        <v>11</v>
      </c>
      <c r="W5686">
        <v>2</v>
      </c>
      <c r="X5686" s="1">
        <v>42185</v>
      </c>
      <c r="Y5686" s="16">
        <v>4.4199999999999996E-2</v>
      </c>
      <c r="Z5686" s="17">
        <v>2675.08</v>
      </c>
      <c r="AA5686">
        <v>0</v>
      </c>
    </row>
    <row r="5687" spans="1:27">
      <c r="A5687" t="s">
        <v>20</v>
      </c>
      <c r="B5687" t="s">
        <v>11401</v>
      </c>
      <c r="C5687">
        <v>685134362</v>
      </c>
      <c r="D5687" t="s">
        <v>6</v>
      </c>
      <c r="E5687" t="s">
        <v>103</v>
      </c>
      <c r="F5687" t="s">
        <v>18286</v>
      </c>
      <c r="G5687">
        <v>45</v>
      </c>
      <c r="H5687" t="s">
        <v>18294</v>
      </c>
      <c r="I5687">
        <v>1</v>
      </c>
      <c r="J5687" t="s">
        <v>405</v>
      </c>
      <c r="K5687" t="s">
        <v>18304</v>
      </c>
      <c r="L5687" t="s">
        <v>18308</v>
      </c>
      <c r="M5687" s="5">
        <v>179932</v>
      </c>
      <c r="N5687" t="s">
        <v>11402</v>
      </c>
      <c r="O5687" s="15">
        <v>2000000</v>
      </c>
      <c r="P5687" s="15">
        <v>1287014</v>
      </c>
      <c r="Q5687">
        <v>879863</v>
      </c>
      <c r="R5687">
        <v>295</v>
      </c>
      <c r="S5687" t="s">
        <v>10</v>
      </c>
      <c r="T5687" s="1">
        <v>41508</v>
      </c>
      <c r="U5687" s="10">
        <v>107249</v>
      </c>
      <c r="V5687" t="s">
        <v>11</v>
      </c>
      <c r="W5687">
        <v>10</v>
      </c>
      <c r="X5687" s="1">
        <v>41856</v>
      </c>
      <c r="Y5687" s="16">
        <v>4.0199999999999993E-2</v>
      </c>
      <c r="Z5687" s="17">
        <v>1929.75</v>
      </c>
      <c r="AA5687">
        <v>0</v>
      </c>
    </row>
    <row r="5688" spans="1:27">
      <c r="A5688" t="s">
        <v>80</v>
      </c>
      <c r="B5688" t="s">
        <v>11403</v>
      </c>
      <c r="C5688">
        <v>685354692</v>
      </c>
      <c r="D5688" t="s">
        <v>6</v>
      </c>
      <c r="E5688" t="s">
        <v>103</v>
      </c>
      <c r="F5688" t="s">
        <v>18285</v>
      </c>
      <c r="G5688">
        <v>43</v>
      </c>
      <c r="H5688" t="s">
        <v>18297</v>
      </c>
      <c r="I5688">
        <v>4</v>
      </c>
      <c r="J5688" s="3" t="s">
        <v>18291</v>
      </c>
      <c r="K5688" t="s">
        <v>18302</v>
      </c>
      <c r="L5688" t="s">
        <v>18309</v>
      </c>
      <c r="M5688" s="5">
        <v>257823</v>
      </c>
      <c r="N5688" t="s">
        <v>11404</v>
      </c>
      <c r="O5688" s="15">
        <v>5000000</v>
      </c>
      <c r="P5688" s="15">
        <v>4588498</v>
      </c>
      <c r="Q5688">
        <v>437237</v>
      </c>
      <c r="R5688">
        <v>235</v>
      </c>
      <c r="S5688" t="s">
        <v>10</v>
      </c>
      <c r="T5688" s="1">
        <v>41597</v>
      </c>
      <c r="U5688" s="10">
        <v>148238</v>
      </c>
      <c r="V5688" t="s">
        <v>11</v>
      </c>
      <c r="W5688">
        <v>9</v>
      </c>
      <c r="X5688" s="1">
        <v>41917</v>
      </c>
      <c r="Y5688" s="16">
        <v>3.9900000000000005E-2</v>
      </c>
      <c r="Z5688" s="17">
        <v>1915.37</v>
      </c>
      <c r="AA5688">
        <v>0</v>
      </c>
    </row>
    <row r="5689" spans="1:27">
      <c r="A5689" t="s">
        <v>33</v>
      </c>
      <c r="B5689" t="s">
        <v>11405</v>
      </c>
      <c r="C5689">
        <v>685548688</v>
      </c>
      <c r="D5689" t="s">
        <v>100</v>
      </c>
      <c r="E5689" t="s">
        <v>103</v>
      </c>
      <c r="F5689" t="s">
        <v>18285</v>
      </c>
      <c r="G5689">
        <v>54</v>
      </c>
      <c r="H5689" t="s">
        <v>18295</v>
      </c>
      <c r="I5689">
        <v>4</v>
      </c>
      <c r="J5689" t="s">
        <v>36</v>
      </c>
      <c r="K5689" t="s">
        <v>18306</v>
      </c>
      <c r="L5689" t="s">
        <v>18308</v>
      </c>
      <c r="M5689" s="5">
        <v>0</v>
      </c>
      <c r="N5689" t="s">
        <v>11406</v>
      </c>
      <c r="O5689" s="15">
        <v>10000000</v>
      </c>
      <c r="P5689" s="15">
        <v>1780498</v>
      </c>
      <c r="Q5689">
        <v>1780498</v>
      </c>
      <c r="R5689">
        <v>445</v>
      </c>
      <c r="S5689" t="s">
        <v>10</v>
      </c>
      <c r="T5689" s="1">
        <v>41087</v>
      </c>
      <c r="U5689" s="10">
        <v>178506</v>
      </c>
      <c r="V5689" t="s">
        <v>11</v>
      </c>
      <c r="W5689">
        <v>7</v>
      </c>
      <c r="X5689" s="1">
        <v>41703</v>
      </c>
      <c r="Y5689" s="16">
        <v>5.4600000000000003E-2</v>
      </c>
      <c r="Z5689" s="17">
        <v>1805.14</v>
      </c>
      <c r="AA5689">
        <v>0</v>
      </c>
    </row>
    <row r="5690" spans="1:27">
      <c r="A5690" t="s">
        <v>33</v>
      </c>
      <c r="B5690" t="s">
        <v>11407</v>
      </c>
      <c r="C5690">
        <v>685609276</v>
      </c>
      <c r="D5690" t="s">
        <v>6</v>
      </c>
      <c r="E5690" t="s">
        <v>7</v>
      </c>
      <c r="F5690" t="s">
        <v>18287</v>
      </c>
      <c r="G5690">
        <v>18</v>
      </c>
      <c r="H5690" t="s">
        <v>18297</v>
      </c>
      <c r="I5690">
        <v>2</v>
      </c>
      <c r="J5690" t="s">
        <v>36</v>
      </c>
      <c r="K5690" t="s">
        <v>18302</v>
      </c>
      <c r="L5690" t="s">
        <v>18309</v>
      </c>
      <c r="M5690" s="5">
        <v>566104</v>
      </c>
      <c r="N5690" t="s">
        <v>11408</v>
      </c>
      <c r="O5690" s="15">
        <v>6000000</v>
      </c>
      <c r="P5690" s="15">
        <v>4853121</v>
      </c>
      <c r="Q5690">
        <v>0</v>
      </c>
      <c r="R5690">
        <v>0</v>
      </c>
      <c r="S5690" t="s">
        <v>10</v>
      </c>
      <c r="T5690" s="1">
        <v>41876</v>
      </c>
      <c r="U5690" s="10">
        <v>200733</v>
      </c>
      <c r="V5690" t="s">
        <v>11</v>
      </c>
      <c r="W5690">
        <v>8</v>
      </c>
      <c r="X5690" s="1">
        <v>42160</v>
      </c>
      <c r="Y5690" s="16">
        <v>4.0300000000000002E-2</v>
      </c>
      <c r="Z5690" s="17">
        <v>1924.4</v>
      </c>
      <c r="AA5690">
        <v>0</v>
      </c>
    </row>
    <row r="5691" spans="1:27">
      <c r="A5691" t="s">
        <v>69</v>
      </c>
      <c r="B5691" t="s">
        <v>11409</v>
      </c>
      <c r="C5691">
        <v>685631034</v>
      </c>
      <c r="D5691" t="s">
        <v>6</v>
      </c>
      <c r="E5691" t="s">
        <v>7</v>
      </c>
      <c r="F5691" t="s">
        <v>18285</v>
      </c>
      <c r="G5691">
        <v>18</v>
      </c>
      <c r="H5691" t="s">
        <v>18295</v>
      </c>
      <c r="I5691">
        <v>3</v>
      </c>
      <c r="J5691" s="3" t="s">
        <v>18290</v>
      </c>
      <c r="K5691" t="s">
        <v>18304</v>
      </c>
      <c r="L5691" t="s">
        <v>18309</v>
      </c>
      <c r="M5691" s="5">
        <v>5856924</v>
      </c>
      <c r="N5691" t="s">
        <v>11410</v>
      </c>
      <c r="O5691" s="15">
        <v>4400000</v>
      </c>
      <c r="P5691" s="15">
        <v>3415924</v>
      </c>
      <c r="Q5691">
        <v>0</v>
      </c>
      <c r="R5691">
        <v>0</v>
      </c>
      <c r="S5691" t="s">
        <v>10</v>
      </c>
      <c r="T5691" s="1">
        <v>41939</v>
      </c>
      <c r="U5691" s="10">
        <v>212306</v>
      </c>
      <c r="V5691" t="s">
        <v>11</v>
      </c>
      <c r="W5691">
        <v>6</v>
      </c>
      <c r="X5691" s="1">
        <v>42160</v>
      </c>
      <c r="Y5691" s="16">
        <v>4.2300000000000004E-2</v>
      </c>
      <c r="Z5691" s="17">
        <v>2065.38</v>
      </c>
      <c r="AA5691">
        <v>0</v>
      </c>
    </row>
    <row r="5692" spans="1:27">
      <c r="A5692" t="s">
        <v>33</v>
      </c>
      <c r="B5692" t="s">
        <v>11411</v>
      </c>
      <c r="C5692">
        <v>685892944</v>
      </c>
      <c r="D5692" t="s">
        <v>6</v>
      </c>
      <c r="E5692" t="s">
        <v>7</v>
      </c>
      <c r="F5692" t="s">
        <v>18285</v>
      </c>
      <c r="G5692">
        <v>40</v>
      </c>
      <c r="H5692" t="s">
        <v>18294</v>
      </c>
      <c r="I5692">
        <v>6</v>
      </c>
      <c r="J5692" t="s">
        <v>36</v>
      </c>
      <c r="K5692" t="s">
        <v>18303</v>
      </c>
      <c r="L5692" t="s">
        <v>18309</v>
      </c>
      <c r="M5692" s="5">
        <v>1218643</v>
      </c>
      <c r="N5692" t="s">
        <v>11412</v>
      </c>
      <c r="O5692" s="15">
        <v>1400000</v>
      </c>
      <c r="P5692" s="15">
        <v>489267</v>
      </c>
      <c r="Q5692">
        <v>0</v>
      </c>
      <c r="R5692">
        <v>0</v>
      </c>
      <c r="S5692" t="s">
        <v>10</v>
      </c>
      <c r="T5692" s="1">
        <v>41876</v>
      </c>
      <c r="U5692" s="10">
        <v>126034</v>
      </c>
      <c r="V5692" t="s">
        <v>11</v>
      </c>
      <c r="W5692">
        <v>8</v>
      </c>
      <c r="X5692" s="1">
        <v>42160</v>
      </c>
      <c r="Y5692" s="16">
        <v>4.0300000000000002E-2</v>
      </c>
      <c r="Z5692" s="17">
        <v>1924.4</v>
      </c>
      <c r="AA5692">
        <v>0</v>
      </c>
    </row>
    <row r="5693" spans="1:27">
      <c r="A5693" t="s">
        <v>33</v>
      </c>
      <c r="B5693" t="s">
        <v>11413</v>
      </c>
      <c r="C5693">
        <v>686090680</v>
      </c>
      <c r="D5693" t="s">
        <v>6</v>
      </c>
      <c r="E5693" t="s">
        <v>7</v>
      </c>
      <c r="F5693" t="s">
        <v>18287</v>
      </c>
      <c r="G5693">
        <v>18</v>
      </c>
      <c r="H5693" t="s">
        <v>18297</v>
      </c>
      <c r="I5693">
        <v>6</v>
      </c>
      <c r="J5693" t="s">
        <v>36</v>
      </c>
      <c r="K5693" t="s">
        <v>18306</v>
      </c>
      <c r="L5693" t="s">
        <v>18308</v>
      </c>
      <c r="M5693" s="5">
        <v>998890</v>
      </c>
      <c r="N5693" t="s">
        <v>11414</v>
      </c>
      <c r="O5693" s="15">
        <v>10000000</v>
      </c>
      <c r="P5693" s="15">
        <v>7753598</v>
      </c>
      <c r="Q5693">
        <v>0</v>
      </c>
      <c r="R5693">
        <v>0</v>
      </c>
      <c r="S5693" t="s">
        <v>10</v>
      </c>
      <c r="T5693" s="1">
        <v>41142</v>
      </c>
      <c r="U5693" s="10">
        <v>325200</v>
      </c>
      <c r="V5693" t="s">
        <v>11</v>
      </c>
      <c r="W5693">
        <v>32</v>
      </c>
      <c r="X5693" s="1">
        <v>42160</v>
      </c>
      <c r="Y5693" s="16">
        <v>5.4600000000000003E-2</v>
      </c>
      <c r="Z5693" s="17">
        <v>1822.59</v>
      </c>
      <c r="AA5693">
        <v>0</v>
      </c>
    </row>
    <row r="5694" spans="1:27">
      <c r="A5694" t="s">
        <v>33</v>
      </c>
      <c r="B5694" t="s">
        <v>11415</v>
      </c>
      <c r="C5694">
        <v>686135252</v>
      </c>
      <c r="D5694" t="s">
        <v>6</v>
      </c>
      <c r="E5694" t="s">
        <v>7</v>
      </c>
      <c r="F5694" t="s">
        <v>18286</v>
      </c>
      <c r="G5694">
        <v>37</v>
      </c>
      <c r="H5694" t="s">
        <v>18296</v>
      </c>
      <c r="I5694">
        <v>6</v>
      </c>
      <c r="J5694" t="s">
        <v>36</v>
      </c>
      <c r="K5694" t="s">
        <v>18307</v>
      </c>
      <c r="L5694" t="s">
        <v>18309</v>
      </c>
      <c r="M5694" s="5">
        <v>1595685</v>
      </c>
      <c r="N5694" t="s">
        <v>11416</v>
      </c>
      <c r="O5694" s="15">
        <v>10000000</v>
      </c>
      <c r="P5694" s="15">
        <v>8899751</v>
      </c>
      <c r="Q5694">
        <v>0</v>
      </c>
      <c r="R5694">
        <v>0</v>
      </c>
      <c r="S5694" t="s">
        <v>10</v>
      </c>
      <c r="T5694" s="1">
        <v>41990</v>
      </c>
      <c r="U5694" s="10">
        <v>375000</v>
      </c>
      <c r="V5694" t="s">
        <v>11</v>
      </c>
      <c r="W5694">
        <v>4</v>
      </c>
      <c r="X5694" s="1">
        <v>42160</v>
      </c>
      <c r="Y5694" s="16">
        <v>4.3200000000000002E-2</v>
      </c>
      <c r="Z5694" s="17">
        <v>2446.35</v>
      </c>
      <c r="AA5694">
        <v>0</v>
      </c>
    </row>
    <row r="5695" spans="1:27">
      <c r="A5695" t="s">
        <v>97</v>
      </c>
      <c r="B5695" t="s">
        <v>11417</v>
      </c>
      <c r="C5695">
        <v>686275832</v>
      </c>
      <c r="D5695" t="s">
        <v>6</v>
      </c>
      <c r="E5695" t="s">
        <v>7</v>
      </c>
      <c r="F5695" t="s">
        <v>18287</v>
      </c>
      <c r="G5695">
        <v>18</v>
      </c>
      <c r="H5695" t="s">
        <v>18294</v>
      </c>
      <c r="I5695">
        <v>2</v>
      </c>
      <c r="J5695" t="s">
        <v>98</v>
      </c>
      <c r="K5695" t="s">
        <v>18304</v>
      </c>
      <c r="L5695" t="s">
        <v>18309</v>
      </c>
      <c r="M5695" s="5">
        <v>1619292</v>
      </c>
      <c r="N5695" t="s">
        <v>11418</v>
      </c>
      <c r="O5695" s="15">
        <v>2000000</v>
      </c>
      <c r="P5695" s="15">
        <v>1808304</v>
      </c>
      <c r="Q5695">
        <v>0</v>
      </c>
      <c r="R5695">
        <v>0</v>
      </c>
      <c r="S5695" t="s">
        <v>10</v>
      </c>
      <c r="T5695" s="1">
        <v>41954</v>
      </c>
      <c r="U5695" s="10">
        <v>55160</v>
      </c>
      <c r="V5695" t="s">
        <v>11</v>
      </c>
      <c r="W5695">
        <v>6</v>
      </c>
      <c r="X5695" s="1">
        <v>42160</v>
      </c>
      <c r="Y5695" s="16">
        <v>4.3200000000000002E-2</v>
      </c>
      <c r="Z5695" s="17">
        <v>2103.12</v>
      </c>
      <c r="AA5695">
        <v>0</v>
      </c>
    </row>
    <row r="5696" spans="1:27">
      <c r="A5696" t="s">
        <v>33</v>
      </c>
      <c r="B5696" t="s">
        <v>11419</v>
      </c>
      <c r="C5696">
        <v>686471412</v>
      </c>
      <c r="D5696" t="s">
        <v>6</v>
      </c>
      <c r="E5696" t="s">
        <v>95</v>
      </c>
      <c r="F5696" t="s">
        <v>18287</v>
      </c>
      <c r="G5696">
        <v>20</v>
      </c>
      <c r="H5696" t="s">
        <v>18295</v>
      </c>
      <c r="I5696">
        <v>2</v>
      </c>
      <c r="J5696" t="s">
        <v>36</v>
      </c>
      <c r="K5696" t="s">
        <v>18305</v>
      </c>
      <c r="L5696" t="s">
        <v>18309</v>
      </c>
      <c r="M5696" s="5">
        <v>180000</v>
      </c>
      <c r="N5696" t="s">
        <v>11420</v>
      </c>
      <c r="O5696" s="15">
        <v>6000000</v>
      </c>
      <c r="P5696" s="15">
        <v>5581025</v>
      </c>
      <c r="Q5696">
        <v>878068</v>
      </c>
      <c r="R5696">
        <v>175</v>
      </c>
      <c r="S5696" t="s">
        <v>10</v>
      </c>
      <c r="T5696" s="1">
        <v>41848</v>
      </c>
      <c r="U5696" s="10">
        <v>200733</v>
      </c>
      <c r="V5696" t="s">
        <v>11</v>
      </c>
      <c r="W5696">
        <v>3</v>
      </c>
      <c r="X5696" s="1">
        <v>41978</v>
      </c>
      <c r="Y5696" s="16">
        <v>4.0399999999999998E-2</v>
      </c>
      <c r="Z5696" s="17">
        <v>1848.56</v>
      </c>
      <c r="AA5696">
        <v>0</v>
      </c>
    </row>
    <row r="5697" spans="1:27">
      <c r="A5697" t="s">
        <v>2</v>
      </c>
      <c r="B5697" t="s">
        <v>11421</v>
      </c>
      <c r="C5697">
        <v>686581610</v>
      </c>
      <c r="D5697" t="s">
        <v>6</v>
      </c>
      <c r="E5697" t="s">
        <v>7</v>
      </c>
      <c r="F5697" t="s">
        <v>18286</v>
      </c>
      <c r="G5697">
        <v>50</v>
      </c>
      <c r="H5697" t="s">
        <v>18295</v>
      </c>
      <c r="I5697">
        <v>1</v>
      </c>
      <c r="J5697" t="s">
        <v>3</v>
      </c>
      <c r="K5697" t="s">
        <v>18305</v>
      </c>
      <c r="L5697" t="s">
        <v>18309</v>
      </c>
      <c r="M5697" s="5">
        <v>2347956</v>
      </c>
      <c r="N5697" t="s">
        <v>11422</v>
      </c>
      <c r="O5697" s="15">
        <v>3000000</v>
      </c>
      <c r="P5697" s="15">
        <v>2351448</v>
      </c>
      <c r="Q5697">
        <v>0</v>
      </c>
      <c r="R5697">
        <v>0</v>
      </c>
      <c r="S5697" t="s">
        <v>10</v>
      </c>
      <c r="T5697" s="1">
        <v>41856</v>
      </c>
      <c r="U5697" s="10">
        <v>100367</v>
      </c>
      <c r="V5697" t="s">
        <v>11</v>
      </c>
      <c r="W5697">
        <v>9</v>
      </c>
      <c r="X5697" s="1">
        <v>42160</v>
      </c>
      <c r="Y5697" s="16">
        <v>4.0599999999999997E-2</v>
      </c>
      <c r="Z5697" s="17">
        <v>1878.68</v>
      </c>
      <c r="AA5697">
        <v>0</v>
      </c>
    </row>
    <row r="5698" spans="1:27">
      <c r="A5698" t="s">
        <v>80</v>
      </c>
      <c r="B5698" t="s">
        <v>11423</v>
      </c>
      <c r="C5698">
        <v>686617492</v>
      </c>
      <c r="D5698" t="s">
        <v>6</v>
      </c>
      <c r="E5698" t="s">
        <v>7</v>
      </c>
      <c r="F5698" t="s">
        <v>18287</v>
      </c>
      <c r="G5698">
        <v>39</v>
      </c>
      <c r="H5698" t="s">
        <v>18296</v>
      </c>
      <c r="I5698">
        <v>5</v>
      </c>
      <c r="J5698" s="3" t="s">
        <v>18291</v>
      </c>
      <c r="K5698" t="s">
        <v>18302</v>
      </c>
      <c r="L5698" t="s">
        <v>18309</v>
      </c>
      <c r="M5698" s="5">
        <v>3983014</v>
      </c>
      <c r="N5698" t="s">
        <v>11424</v>
      </c>
      <c r="O5698" s="15">
        <v>3000000</v>
      </c>
      <c r="P5698" s="15">
        <v>1988441</v>
      </c>
      <c r="Q5698">
        <v>0</v>
      </c>
      <c r="R5698">
        <v>0</v>
      </c>
      <c r="S5698" t="s">
        <v>10</v>
      </c>
      <c r="T5698" s="1">
        <v>41831</v>
      </c>
      <c r="U5698" s="10">
        <v>147613</v>
      </c>
      <c r="V5698" t="s">
        <v>11</v>
      </c>
      <c r="W5698">
        <v>9</v>
      </c>
      <c r="X5698" s="1">
        <v>42160</v>
      </c>
      <c r="Y5698" s="16">
        <v>4.07E-2</v>
      </c>
      <c r="Z5698" s="17">
        <v>1858.47</v>
      </c>
      <c r="AA5698">
        <v>0</v>
      </c>
    </row>
    <row r="5699" spans="1:27">
      <c r="A5699" t="s">
        <v>2</v>
      </c>
      <c r="B5699" t="s">
        <v>11425</v>
      </c>
      <c r="C5699">
        <v>686676518</v>
      </c>
      <c r="D5699" t="s">
        <v>6</v>
      </c>
      <c r="E5699" t="s">
        <v>7</v>
      </c>
      <c r="F5699" t="s">
        <v>18286</v>
      </c>
      <c r="G5699">
        <v>32</v>
      </c>
      <c r="H5699" t="s">
        <v>18295</v>
      </c>
      <c r="I5699">
        <v>1</v>
      </c>
      <c r="J5699" t="s">
        <v>3</v>
      </c>
      <c r="K5699" t="s">
        <v>18306</v>
      </c>
      <c r="L5699" t="s">
        <v>18308</v>
      </c>
      <c r="M5699" s="5">
        <v>8070777</v>
      </c>
      <c r="N5699" t="s">
        <v>11426</v>
      </c>
      <c r="O5699" s="15">
        <v>11482000</v>
      </c>
      <c r="P5699" s="15">
        <v>9942074</v>
      </c>
      <c r="Q5699">
        <v>0</v>
      </c>
      <c r="R5699">
        <v>0</v>
      </c>
      <c r="S5699" t="s">
        <v>10</v>
      </c>
      <c r="T5699" s="1">
        <v>41872</v>
      </c>
      <c r="U5699" s="10">
        <v>305214</v>
      </c>
      <c r="V5699" t="s">
        <v>11</v>
      </c>
      <c r="W5699">
        <v>8</v>
      </c>
      <c r="X5699" s="1">
        <v>42160</v>
      </c>
      <c r="Y5699" s="16">
        <v>3.9199999999999999E-2</v>
      </c>
      <c r="Z5699" s="17">
        <v>1912.43</v>
      </c>
      <c r="AA5699">
        <v>0</v>
      </c>
    </row>
    <row r="5700" spans="1:27">
      <c r="A5700" t="s">
        <v>33</v>
      </c>
      <c r="B5700" t="s">
        <v>11427</v>
      </c>
      <c r="C5700">
        <v>686687540</v>
      </c>
      <c r="D5700" t="s">
        <v>6</v>
      </c>
      <c r="E5700" t="s">
        <v>7</v>
      </c>
      <c r="F5700" t="s">
        <v>18286</v>
      </c>
      <c r="G5700">
        <v>54</v>
      </c>
      <c r="H5700" t="s">
        <v>18294</v>
      </c>
      <c r="I5700">
        <v>3</v>
      </c>
      <c r="J5700" t="s">
        <v>36</v>
      </c>
      <c r="K5700" t="s">
        <v>18304</v>
      </c>
      <c r="L5700" t="s">
        <v>18309</v>
      </c>
      <c r="M5700" s="5">
        <v>1164149</v>
      </c>
      <c r="N5700" t="s">
        <v>11428</v>
      </c>
      <c r="O5700" s="15">
        <v>380228</v>
      </c>
      <c r="P5700" s="15">
        <v>158433</v>
      </c>
      <c r="Q5700">
        <v>0</v>
      </c>
      <c r="R5700">
        <v>0</v>
      </c>
      <c r="S5700" t="s">
        <v>10</v>
      </c>
      <c r="T5700" s="1">
        <v>41900</v>
      </c>
      <c r="U5700" s="10">
        <v>31685</v>
      </c>
      <c r="V5700" t="s">
        <v>11</v>
      </c>
      <c r="W5700">
        <v>7</v>
      </c>
      <c r="X5700" s="1">
        <v>42160</v>
      </c>
      <c r="Y5700" s="16">
        <v>4.0500000000000001E-2</v>
      </c>
      <c r="Z5700" s="17">
        <v>1975.47</v>
      </c>
      <c r="AA5700">
        <v>0</v>
      </c>
    </row>
    <row r="5701" spans="1:27">
      <c r="A5701" t="s">
        <v>33</v>
      </c>
      <c r="B5701" t="s">
        <v>11429</v>
      </c>
      <c r="C5701">
        <v>686784494</v>
      </c>
      <c r="D5701" t="s">
        <v>6</v>
      </c>
      <c r="E5701" t="s">
        <v>7</v>
      </c>
      <c r="F5701" t="s">
        <v>18287</v>
      </c>
      <c r="G5701">
        <v>18</v>
      </c>
      <c r="H5701" t="s">
        <v>18294</v>
      </c>
      <c r="I5701">
        <v>5</v>
      </c>
      <c r="J5701" t="s">
        <v>36</v>
      </c>
      <c r="K5701" t="s">
        <v>18305</v>
      </c>
      <c r="L5701" t="s">
        <v>18308</v>
      </c>
      <c r="M5701" s="5">
        <v>3562431</v>
      </c>
      <c r="N5701" t="s">
        <v>11430</v>
      </c>
      <c r="O5701" s="15">
        <v>10000000</v>
      </c>
      <c r="P5701" s="15">
        <v>3479615</v>
      </c>
      <c r="Q5701">
        <v>0</v>
      </c>
      <c r="R5701">
        <v>0</v>
      </c>
      <c r="S5701" t="s">
        <v>10</v>
      </c>
      <c r="T5701" s="1">
        <v>41617</v>
      </c>
      <c r="U5701" s="10">
        <v>542368</v>
      </c>
      <c r="V5701" t="s">
        <v>11</v>
      </c>
      <c r="W5701">
        <v>17</v>
      </c>
      <c r="X5701" s="1">
        <v>42160</v>
      </c>
      <c r="Y5701" s="16">
        <v>4.0099999999999997E-2</v>
      </c>
      <c r="Z5701" s="17">
        <v>1936.33</v>
      </c>
      <c r="AA5701">
        <v>0</v>
      </c>
    </row>
    <row r="5702" spans="1:27">
      <c r="A5702" t="s">
        <v>33</v>
      </c>
      <c r="B5702" t="s">
        <v>11431</v>
      </c>
      <c r="C5702">
        <v>686818594</v>
      </c>
      <c r="D5702" t="s">
        <v>6</v>
      </c>
      <c r="E5702" t="s">
        <v>7</v>
      </c>
      <c r="F5702" t="s">
        <v>18287</v>
      </c>
      <c r="G5702">
        <v>48</v>
      </c>
      <c r="H5702" t="s">
        <v>18296</v>
      </c>
      <c r="I5702">
        <v>5</v>
      </c>
      <c r="J5702" t="s">
        <v>36</v>
      </c>
      <c r="K5702" t="s">
        <v>18303</v>
      </c>
      <c r="L5702" t="s">
        <v>18308</v>
      </c>
      <c r="M5702" s="5">
        <v>2204588</v>
      </c>
      <c r="N5702" t="s">
        <v>11432</v>
      </c>
      <c r="O5702" s="15">
        <v>1660000</v>
      </c>
      <c r="P5702" s="15">
        <v>1350518</v>
      </c>
      <c r="Q5702">
        <v>0</v>
      </c>
      <c r="R5702">
        <v>0</v>
      </c>
      <c r="S5702" t="s">
        <v>10</v>
      </c>
      <c r="T5702" s="1">
        <v>41879</v>
      </c>
      <c r="U5702" s="10">
        <v>57142</v>
      </c>
      <c r="V5702" t="s">
        <v>11</v>
      </c>
      <c r="W5702">
        <v>8</v>
      </c>
      <c r="X5702" s="1">
        <v>42160</v>
      </c>
      <c r="Y5702" s="16">
        <v>4.0300000000000002E-2</v>
      </c>
      <c r="Z5702" s="17">
        <v>1926.92</v>
      </c>
      <c r="AA5702">
        <v>0</v>
      </c>
    </row>
    <row r="5703" spans="1:27">
      <c r="A5703" t="s">
        <v>33</v>
      </c>
      <c r="B5703" t="s">
        <v>11433</v>
      </c>
      <c r="C5703">
        <v>686905274</v>
      </c>
      <c r="D5703" t="s">
        <v>6</v>
      </c>
      <c r="E5703" t="s">
        <v>7</v>
      </c>
      <c r="F5703" t="s">
        <v>18287</v>
      </c>
      <c r="G5703">
        <v>28</v>
      </c>
      <c r="H5703" t="s">
        <v>18297</v>
      </c>
      <c r="I5703">
        <v>5</v>
      </c>
      <c r="J5703" t="s">
        <v>36</v>
      </c>
      <c r="K5703" t="s">
        <v>18302</v>
      </c>
      <c r="L5703" t="s">
        <v>18308</v>
      </c>
      <c r="M5703" s="5">
        <v>410496</v>
      </c>
      <c r="N5703" t="s">
        <v>11434</v>
      </c>
      <c r="O5703" s="15">
        <v>6000000</v>
      </c>
      <c r="P5703" s="15">
        <v>2575243</v>
      </c>
      <c r="Q5703">
        <v>131702</v>
      </c>
      <c r="R5703">
        <v>25</v>
      </c>
      <c r="S5703" t="s">
        <v>10</v>
      </c>
      <c r="T5703" s="1">
        <v>40745</v>
      </c>
      <c r="U5703" s="10">
        <v>198936</v>
      </c>
      <c r="V5703" t="s">
        <v>11</v>
      </c>
      <c r="W5703">
        <v>44</v>
      </c>
      <c r="X5703" s="1">
        <v>42129</v>
      </c>
      <c r="Y5703" s="16">
        <v>4.0300000000000002E-2</v>
      </c>
      <c r="Z5703" s="17">
        <v>1757.49</v>
      </c>
      <c r="AA5703">
        <v>0</v>
      </c>
    </row>
    <row r="5704" spans="1:27">
      <c r="A5704" t="s">
        <v>81</v>
      </c>
      <c r="B5704" t="s">
        <v>11435</v>
      </c>
      <c r="C5704">
        <v>687010170</v>
      </c>
      <c r="D5704" t="s">
        <v>6</v>
      </c>
      <c r="E5704" t="s">
        <v>7</v>
      </c>
      <c r="F5704" t="s">
        <v>18287</v>
      </c>
      <c r="G5704">
        <v>28</v>
      </c>
      <c r="H5704" t="s">
        <v>18296</v>
      </c>
      <c r="I5704">
        <v>4</v>
      </c>
      <c r="J5704" t="s">
        <v>82</v>
      </c>
      <c r="K5704" t="s">
        <v>18305</v>
      </c>
      <c r="L5704" t="s">
        <v>18308</v>
      </c>
      <c r="M5704" s="5">
        <v>672480</v>
      </c>
      <c r="N5704" t="s">
        <v>11436</v>
      </c>
      <c r="O5704" s="15">
        <v>307100</v>
      </c>
      <c r="P5704" s="15">
        <v>76611</v>
      </c>
      <c r="Q5704">
        <v>0</v>
      </c>
      <c r="R5704">
        <v>0</v>
      </c>
      <c r="S5704" t="s">
        <v>10</v>
      </c>
      <c r="T5704" s="1">
        <v>41845</v>
      </c>
      <c r="U5704" s="10">
        <v>25591</v>
      </c>
      <c r="V5704" t="s">
        <v>11</v>
      </c>
      <c r="W5704">
        <v>9</v>
      </c>
      <c r="X5704" s="1">
        <v>42160</v>
      </c>
      <c r="Y5704" s="16">
        <v>4.0399999999999998E-2</v>
      </c>
      <c r="Z5704" s="17">
        <v>1846.12</v>
      </c>
      <c r="AA5704">
        <v>0</v>
      </c>
    </row>
    <row r="5705" spans="1:27">
      <c r="A5705" t="s">
        <v>33</v>
      </c>
      <c r="B5705" t="s">
        <v>11437</v>
      </c>
      <c r="C5705">
        <v>687033490</v>
      </c>
      <c r="D5705" t="s">
        <v>6</v>
      </c>
      <c r="E5705" t="s">
        <v>7</v>
      </c>
      <c r="F5705" t="s">
        <v>18285</v>
      </c>
      <c r="G5705">
        <v>27</v>
      </c>
      <c r="H5705" t="s">
        <v>18296</v>
      </c>
      <c r="I5705">
        <v>5</v>
      </c>
      <c r="J5705" t="s">
        <v>36</v>
      </c>
      <c r="K5705" t="s">
        <v>18304</v>
      </c>
      <c r="L5705" t="s">
        <v>18308</v>
      </c>
      <c r="M5705" s="5">
        <v>4450841</v>
      </c>
      <c r="N5705" t="s">
        <v>11438</v>
      </c>
      <c r="O5705" s="15">
        <v>790324</v>
      </c>
      <c r="P5705" s="15">
        <v>711224</v>
      </c>
      <c r="Q5705">
        <v>0</v>
      </c>
      <c r="R5705">
        <v>0</v>
      </c>
      <c r="S5705" t="s">
        <v>10</v>
      </c>
      <c r="T5705" s="1">
        <v>42111</v>
      </c>
      <c r="U5705" s="10">
        <v>79032</v>
      </c>
      <c r="V5705" t="s">
        <v>11</v>
      </c>
      <c r="W5705">
        <v>0</v>
      </c>
      <c r="X5705" s="1">
        <v>42190</v>
      </c>
      <c r="Y5705" s="16">
        <v>4.4600000000000001E-2</v>
      </c>
      <c r="Z5705" s="17">
        <v>2493.9299999999998</v>
      </c>
      <c r="AA5705">
        <v>0</v>
      </c>
    </row>
    <row r="5706" spans="1:27">
      <c r="A5706" t="s">
        <v>69</v>
      </c>
      <c r="B5706" t="s">
        <v>11439</v>
      </c>
      <c r="C5706">
        <v>687060550</v>
      </c>
      <c r="D5706" t="s">
        <v>6</v>
      </c>
      <c r="E5706" t="s">
        <v>7</v>
      </c>
      <c r="F5706" t="s">
        <v>18286</v>
      </c>
      <c r="G5706">
        <v>18</v>
      </c>
      <c r="H5706" t="s">
        <v>18295</v>
      </c>
      <c r="I5706">
        <v>3</v>
      </c>
      <c r="J5706" s="3" t="s">
        <v>18290</v>
      </c>
      <c r="K5706" t="s">
        <v>18302</v>
      </c>
      <c r="L5706" t="s">
        <v>18309</v>
      </c>
      <c r="M5706" s="5">
        <v>3016054</v>
      </c>
      <c r="N5706" t="s">
        <v>11440</v>
      </c>
      <c r="O5706" s="15">
        <v>2650000</v>
      </c>
      <c r="P5706" s="15">
        <v>1390266</v>
      </c>
      <c r="Q5706">
        <v>0</v>
      </c>
      <c r="R5706">
        <v>0</v>
      </c>
      <c r="S5706" t="s">
        <v>10</v>
      </c>
      <c r="T5706" s="1">
        <v>41771</v>
      </c>
      <c r="U5706" s="10">
        <v>125369</v>
      </c>
      <c r="V5706" t="s">
        <v>11</v>
      </c>
      <c r="W5706">
        <v>12</v>
      </c>
      <c r="X5706" s="1">
        <v>42160</v>
      </c>
      <c r="Y5706" s="16">
        <v>3.8199999999999998E-2</v>
      </c>
      <c r="Z5706" s="17">
        <v>1901.51</v>
      </c>
      <c r="AA5706">
        <v>0</v>
      </c>
    </row>
    <row r="5707" spans="1:27">
      <c r="A5707" t="s">
        <v>33</v>
      </c>
      <c r="B5707" t="s">
        <v>11441</v>
      </c>
      <c r="C5707">
        <v>687153522</v>
      </c>
      <c r="D5707" t="s">
        <v>6</v>
      </c>
      <c r="E5707" t="s">
        <v>7</v>
      </c>
      <c r="F5707" t="s">
        <v>18285</v>
      </c>
      <c r="G5707">
        <v>39</v>
      </c>
      <c r="H5707" t="s">
        <v>18297</v>
      </c>
      <c r="I5707">
        <v>1</v>
      </c>
      <c r="J5707" t="s">
        <v>36</v>
      </c>
      <c r="K5707" t="s">
        <v>18304</v>
      </c>
      <c r="L5707" t="s">
        <v>18309</v>
      </c>
      <c r="M5707" s="5">
        <v>6374216</v>
      </c>
      <c r="N5707" t="s">
        <v>11442</v>
      </c>
      <c r="O5707" s="15">
        <v>30837794</v>
      </c>
      <c r="P5707" s="15">
        <v>29752976</v>
      </c>
      <c r="Q5707">
        <v>0</v>
      </c>
      <c r="R5707">
        <v>0</v>
      </c>
      <c r="S5707" t="s">
        <v>10</v>
      </c>
      <c r="T5707" s="1">
        <v>41922</v>
      </c>
      <c r="U5707" s="10">
        <v>623470</v>
      </c>
      <c r="V5707" t="s">
        <v>11</v>
      </c>
      <c r="W5707">
        <v>7</v>
      </c>
      <c r="X5707" s="1">
        <v>42185</v>
      </c>
      <c r="Y5707" s="16">
        <v>4.4000000000000004E-2</v>
      </c>
      <c r="Z5707" s="17">
        <v>2041.71</v>
      </c>
      <c r="AA5707">
        <v>0</v>
      </c>
    </row>
    <row r="5708" spans="1:27">
      <c r="A5708" t="s">
        <v>33</v>
      </c>
      <c r="B5708" t="s">
        <v>11443</v>
      </c>
      <c r="C5708">
        <v>687329214</v>
      </c>
      <c r="D5708" t="s">
        <v>6</v>
      </c>
      <c r="E5708" t="s">
        <v>7</v>
      </c>
      <c r="F5708" t="s">
        <v>18286</v>
      </c>
      <c r="G5708">
        <v>19</v>
      </c>
      <c r="H5708" t="s">
        <v>18294</v>
      </c>
      <c r="I5708">
        <v>4</v>
      </c>
      <c r="J5708" t="s">
        <v>36</v>
      </c>
      <c r="K5708" t="s">
        <v>18305</v>
      </c>
      <c r="L5708" t="s">
        <v>18309</v>
      </c>
      <c r="M5708" s="5">
        <v>2519663</v>
      </c>
      <c r="N5708" t="s">
        <v>11444</v>
      </c>
      <c r="O5708" s="15">
        <v>3450384</v>
      </c>
      <c r="P5708" s="15">
        <v>3066984</v>
      </c>
      <c r="Q5708">
        <v>0</v>
      </c>
      <c r="R5708">
        <v>0</v>
      </c>
      <c r="S5708" t="s">
        <v>10</v>
      </c>
      <c r="T5708" s="1">
        <v>42123</v>
      </c>
      <c r="U5708" s="10">
        <v>383376</v>
      </c>
      <c r="V5708" t="s">
        <v>11</v>
      </c>
      <c r="W5708">
        <v>0</v>
      </c>
      <c r="X5708" s="1">
        <v>42190</v>
      </c>
      <c r="Y5708" s="16">
        <v>4.4800000000000006E-2</v>
      </c>
      <c r="Z5708" s="17">
        <v>2393.42</v>
      </c>
      <c r="AA5708">
        <v>0</v>
      </c>
    </row>
    <row r="5709" spans="1:27">
      <c r="A5709" t="s">
        <v>33</v>
      </c>
      <c r="B5709" t="s">
        <v>11445</v>
      </c>
      <c r="C5709">
        <v>687411934</v>
      </c>
      <c r="D5709" t="s">
        <v>6</v>
      </c>
      <c r="E5709" t="s">
        <v>103</v>
      </c>
      <c r="F5709" t="s">
        <v>18286</v>
      </c>
      <c r="G5709">
        <v>45</v>
      </c>
      <c r="H5709" t="s">
        <v>18296</v>
      </c>
      <c r="I5709">
        <v>5</v>
      </c>
      <c r="J5709" t="s">
        <v>36</v>
      </c>
      <c r="K5709" t="s">
        <v>18307</v>
      </c>
      <c r="L5709" t="s">
        <v>18309</v>
      </c>
      <c r="M5709" s="5">
        <v>571436</v>
      </c>
      <c r="N5709" t="s">
        <v>11446</v>
      </c>
      <c r="O5709" s="15">
        <v>1000000</v>
      </c>
      <c r="P5709" s="15">
        <v>814052</v>
      </c>
      <c r="Q5709">
        <v>814052</v>
      </c>
      <c r="R5709">
        <v>385</v>
      </c>
      <c r="S5709" t="s">
        <v>10</v>
      </c>
      <c r="T5709" s="1">
        <v>40757</v>
      </c>
      <c r="U5709" s="10">
        <v>150000</v>
      </c>
      <c r="V5709" t="s">
        <v>11</v>
      </c>
      <c r="W5709">
        <v>32</v>
      </c>
      <c r="X5709" s="1">
        <v>41764</v>
      </c>
      <c r="Y5709" s="16">
        <v>4.2800000000000005E-2</v>
      </c>
      <c r="Z5709" s="17">
        <v>1771.81</v>
      </c>
      <c r="AA5709">
        <v>0</v>
      </c>
    </row>
    <row r="5710" spans="1:27">
      <c r="A5710" t="s">
        <v>33</v>
      </c>
      <c r="B5710" t="s">
        <v>11447</v>
      </c>
      <c r="C5710">
        <v>687538896</v>
      </c>
      <c r="D5710" t="s">
        <v>6</v>
      </c>
      <c r="E5710" t="s">
        <v>7</v>
      </c>
      <c r="F5710" t="s">
        <v>18287</v>
      </c>
      <c r="G5710">
        <v>44</v>
      </c>
      <c r="H5710" t="s">
        <v>18297</v>
      </c>
      <c r="I5710">
        <v>2</v>
      </c>
      <c r="J5710" t="s">
        <v>36</v>
      </c>
      <c r="K5710" t="s">
        <v>18304</v>
      </c>
      <c r="L5710" t="s">
        <v>18308</v>
      </c>
      <c r="M5710" s="5">
        <v>924887</v>
      </c>
      <c r="N5710" t="s">
        <v>11448</v>
      </c>
      <c r="O5710" s="15">
        <v>590000</v>
      </c>
      <c r="P5710" s="15">
        <v>37110</v>
      </c>
      <c r="Q5710">
        <v>0</v>
      </c>
      <c r="R5710">
        <v>0</v>
      </c>
      <c r="S5710" t="s">
        <v>10</v>
      </c>
      <c r="T5710" s="1">
        <v>41590</v>
      </c>
      <c r="U5710" s="10">
        <v>20890</v>
      </c>
      <c r="V5710" t="s">
        <v>11</v>
      </c>
      <c r="W5710">
        <v>7</v>
      </c>
      <c r="X5710" s="1">
        <v>42160</v>
      </c>
      <c r="Y5710" s="16">
        <v>4.0599999999999997E-2</v>
      </c>
      <c r="Z5710" s="17">
        <v>1932.77</v>
      </c>
      <c r="AA5710">
        <v>0</v>
      </c>
    </row>
    <row r="5711" spans="1:27">
      <c r="A5711" t="s">
        <v>33</v>
      </c>
      <c r="B5711" t="s">
        <v>11449</v>
      </c>
      <c r="C5711">
        <v>687612706</v>
      </c>
      <c r="D5711" t="s">
        <v>6</v>
      </c>
      <c r="E5711" t="s">
        <v>7</v>
      </c>
      <c r="F5711" t="s">
        <v>18286</v>
      </c>
      <c r="G5711">
        <v>53</v>
      </c>
      <c r="H5711" t="s">
        <v>18294</v>
      </c>
      <c r="I5711">
        <v>6</v>
      </c>
      <c r="J5711" t="s">
        <v>36</v>
      </c>
      <c r="K5711" t="s">
        <v>18303</v>
      </c>
      <c r="L5711" t="s">
        <v>18308</v>
      </c>
      <c r="M5711" s="5">
        <v>2420571</v>
      </c>
      <c r="N5711" t="s">
        <v>11450</v>
      </c>
      <c r="O5711" s="15">
        <v>1630000</v>
      </c>
      <c r="P5711" s="15">
        <v>234143</v>
      </c>
      <c r="Q5711">
        <v>0</v>
      </c>
      <c r="R5711">
        <v>0</v>
      </c>
      <c r="S5711" t="s">
        <v>10</v>
      </c>
      <c r="T5711" s="1">
        <v>41501</v>
      </c>
      <c r="U5711" s="10">
        <v>80203</v>
      </c>
      <c r="V5711" t="s">
        <v>11</v>
      </c>
      <c r="W5711">
        <v>21</v>
      </c>
      <c r="X5711" s="1">
        <v>42185</v>
      </c>
      <c r="Y5711" s="16">
        <v>0.04</v>
      </c>
      <c r="Z5711" s="17">
        <v>1883.15</v>
      </c>
      <c r="AA5711">
        <v>0</v>
      </c>
    </row>
    <row r="5712" spans="1:27">
      <c r="A5712" t="s">
        <v>33</v>
      </c>
      <c r="B5712" t="s">
        <v>11451</v>
      </c>
      <c r="C5712">
        <v>687708582</v>
      </c>
      <c r="D5712" t="s">
        <v>6</v>
      </c>
      <c r="E5712" t="s">
        <v>7</v>
      </c>
      <c r="F5712" t="s">
        <v>18286</v>
      </c>
      <c r="G5712">
        <v>34</v>
      </c>
      <c r="H5712" t="s">
        <v>18295</v>
      </c>
      <c r="I5712">
        <v>6</v>
      </c>
      <c r="J5712" t="s">
        <v>36</v>
      </c>
      <c r="K5712" t="s">
        <v>18305</v>
      </c>
      <c r="L5712" t="s">
        <v>18308</v>
      </c>
      <c r="M5712" s="5">
        <v>389640</v>
      </c>
      <c r="N5712" t="s">
        <v>11452</v>
      </c>
      <c r="O5712" s="15">
        <v>2000000</v>
      </c>
      <c r="P5712" s="15">
        <v>1931193</v>
      </c>
      <c r="Q5712">
        <v>0</v>
      </c>
      <c r="R5712">
        <v>0</v>
      </c>
      <c r="S5712" t="s">
        <v>10</v>
      </c>
      <c r="T5712" s="1">
        <v>42094</v>
      </c>
      <c r="U5712" s="10">
        <v>101308</v>
      </c>
      <c r="V5712" t="s">
        <v>11</v>
      </c>
      <c r="W5712">
        <v>1</v>
      </c>
      <c r="X5712" s="1">
        <v>42160</v>
      </c>
      <c r="Y5712" s="16">
        <v>4.4600000000000001E-2</v>
      </c>
      <c r="Z5712" s="17">
        <v>2576.0500000000002</v>
      </c>
      <c r="AA5712">
        <v>0</v>
      </c>
    </row>
    <row r="5713" spans="1:27">
      <c r="A5713" t="s">
        <v>33</v>
      </c>
      <c r="B5713" t="s">
        <v>11453</v>
      </c>
      <c r="C5713">
        <v>687807802</v>
      </c>
      <c r="D5713" t="s">
        <v>6</v>
      </c>
      <c r="E5713" t="s">
        <v>7</v>
      </c>
      <c r="F5713" t="s">
        <v>18287</v>
      </c>
      <c r="G5713">
        <v>34</v>
      </c>
      <c r="H5713" t="s">
        <v>18295</v>
      </c>
      <c r="I5713">
        <v>4</v>
      </c>
      <c r="J5713" t="s">
        <v>36</v>
      </c>
      <c r="K5713" t="s">
        <v>18304</v>
      </c>
      <c r="L5713" t="s">
        <v>18308</v>
      </c>
      <c r="M5713" s="5">
        <v>471241</v>
      </c>
      <c r="N5713" t="s">
        <v>11454</v>
      </c>
      <c r="O5713" s="15">
        <v>8000000</v>
      </c>
      <c r="P5713" s="15">
        <v>566021</v>
      </c>
      <c r="Q5713">
        <v>0</v>
      </c>
      <c r="R5713">
        <v>0</v>
      </c>
      <c r="S5713" t="s">
        <v>10</v>
      </c>
      <c r="T5713" s="1">
        <v>40723</v>
      </c>
      <c r="U5713" s="10">
        <v>294124</v>
      </c>
      <c r="V5713" t="s">
        <v>11</v>
      </c>
      <c r="W5713">
        <v>46</v>
      </c>
      <c r="X5713" s="1">
        <v>42160</v>
      </c>
      <c r="Y5713" s="16">
        <v>4.0099999999999997E-2</v>
      </c>
      <c r="Z5713" s="17">
        <v>1786.73</v>
      </c>
      <c r="AA5713">
        <v>0</v>
      </c>
    </row>
    <row r="5714" spans="1:27">
      <c r="A5714" t="s">
        <v>33</v>
      </c>
      <c r="B5714" t="s">
        <v>11455</v>
      </c>
      <c r="C5714">
        <v>687938702</v>
      </c>
      <c r="D5714" t="s">
        <v>6</v>
      </c>
      <c r="E5714" t="s">
        <v>7</v>
      </c>
      <c r="F5714" t="s">
        <v>18286</v>
      </c>
      <c r="G5714">
        <v>30</v>
      </c>
      <c r="H5714" t="s">
        <v>18297</v>
      </c>
      <c r="I5714">
        <v>1</v>
      </c>
      <c r="J5714" t="s">
        <v>36</v>
      </c>
      <c r="K5714" t="s">
        <v>18307</v>
      </c>
      <c r="L5714" t="s">
        <v>18309</v>
      </c>
      <c r="M5714" s="5">
        <v>222490</v>
      </c>
      <c r="N5714" t="s">
        <v>11456</v>
      </c>
      <c r="O5714" s="15">
        <v>6000000</v>
      </c>
      <c r="P5714" s="15">
        <v>5331915</v>
      </c>
      <c r="Q5714">
        <v>0</v>
      </c>
      <c r="R5714">
        <v>0</v>
      </c>
      <c r="S5714" t="s">
        <v>10</v>
      </c>
      <c r="T5714" s="1">
        <v>41978</v>
      </c>
      <c r="U5714" s="10">
        <v>212438</v>
      </c>
      <c r="V5714" t="s">
        <v>11</v>
      </c>
      <c r="W5714">
        <v>5</v>
      </c>
      <c r="X5714" s="1">
        <v>42160</v>
      </c>
      <c r="Y5714" s="16">
        <v>4.4199999999999996E-2</v>
      </c>
      <c r="Z5714" s="17">
        <v>2284.2399999999998</v>
      </c>
      <c r="AA5714">
        <v>0</v>
      </c>
    </row>
    <row r="5715" spans="1:27">
      <c r="A5715" t="s">
        <v>69</v>
      </c>
      <c r="B5715" t="s">
        <v>11457</v>
      </c>
      <c r="C5715">
        <v>687939054</v>
      </c>
      <c r="D5715" t="s">
        <v>6</v>
      </c>
      <c r="E5715" t="s">
        <v>7</v>
      </c>
      <c r="F5715" t="s">
        <v>18285</v>
      </c>
      <c r="G5715">
        <v>42</v>
      </c>
      <c r="H5715" t="s">
        <v>18294</v>
      </c>
      <c r="I5715">
        <v>3</v>
      </c>
      <c r="J5715" s="3" t="s">
        <v>18290</v>
      </c>
      <c r="K5715" t="s">
        <v>18307</v>
      </c>
      <c r="L5715" t="s">
        <v>18308</v>
      </c>
      <c r="M5715" s="5">
        <v>10541149</v>
      </c>
      <c r="N5715" t="s">
        <v>11458</v>
      </c>
      <c r="O5715" s="15">
        <v>8950000</v>
      </c>
      <c r="P5715" s="15">
        <v>3681961</v>
      </c>
      <c r="Q5715">
        <v>0</v>
      </c>
      <c r="R5715">
        <v>0</v>
      </c>
      <c r="S5715" t="s">
        <v>10</v>
      </c>
      <c r="T5715" s="1">
        <v>41663</v>
      </c>
      <c r="U5715" s="10">
        <v>436102</v>
      </c>
      <c r="V5715" t="s">
        <v>11</v>
      </c>
      <c r="W5715">
        <v>15</v>
      </c>
      <c r="X5715" s="1">
        <v>42160</v>
      </c>
      <c r="Y5715" s="16">
        <v>0.04</v>
      </c>
      <c r="Z5715" s="17">
        <v>1993.23</v>
      </c>
      <c r="AA5715">
        <v>0</v>
      </c>
    </row>
    <row r="5716" spans="1:27">
      <c r="A5716" t="s">
        <v>33</v>
      </c>
      <c r="B5716" t="s">
        <v>11459</v>
      </c>
      <c r="C5716">
        <v>687993064</v>
      </c>
      <c r="D5716" t="s">
        <v>6</v>
      </c>
      <c r="E5716" t="s">
        <v>7</v>
      </c>
      <c r="F5716" t="s">
        <v>18287</v>
      </c>
      <c r="G5716">
        <v>47</v>
      </c>
      <c r="H5716" t="s">
        <v>18294</v>
      </c>
      <c r="I5716">
        <v>4</v>
      </c>
      <c r="J5716" t="s">
        <v>36</v>
      </c>
      <c r="K5716" t="s">
        <v>18304</v>
      </c>
      <c r="L5716" t="s">
        <v>18308</v>
      </c>
      <c r="M5716" s="5">
        <v>147349</v>
      </c>
      <c r="N5716" t="s">
        <v>11460</v>
      </c>
      <c r="O5716" s="15">
        <v>5000000</v>
      </c>
      <c r="P5716" s="15">
        <v>4443576</v>
      </c>
      <c r="Q5716">
        <v>0</v>
      </c>
      <c r="R5716">
        <v>0</v>
      </c>
      <c r="S5716" t="s">
        <v>10</v>
      </c>
      <c r="T5716" s="1">
        <v>41976</v>
      </c>
      <c r="U5716" s="10">
        <v>177032</v>
      </c>
      <c r="V5716" t="s">
        <v>11</v>
      </c>
      <c r="W5716">
        <v>5</v>
      </c>
      <c r="X5716" s="1">
        <v>42160</v>
      </c>
      <c r="Y5716" s="16">
        <v>4.3700000000000003E-2</v>
      </c>
      <c r="Z5716" s="17">
        <v>2293.4699999999998</v>
      </c>
      <c r="AA5716">
        <v>0</v>
      </c>
    </row>
    <row r="5717" spans="1:27">
      <c r="A5717" t="s">
        <v>33</v>
      </c>
      <c r="B5717" t="s">
        <v>11461</v>
      </c>
      <c r="C5717">
        <v>687996474</v>
      </c>
      <c r="D5717" t="s">
        <v>54</v>
      </c>
      <c r="E5717" t="s">
        <v>7</v>
      </c>
      <c r="F5717" t="s">
        <v>18287</v>
      </c>
      <c r="G5717">
        <v>31</v>
      </c>
      <c r="H5717" t="s">
        <v>18295</v>
      </c>
      <c r="I5717">
        <v>6</v>
      </c>
      <c r="J5717" t="s">
        <v>36</v>
      </c>
      <c r="K5717" t="s">
        <v>18305</v>
      </c>
      <c r="L5717" t="s">
        <v>18308</v>
      </c>
      <c r="M5717" s="5">
        <v>16549840</v>
      </c>
      <c r="N5717" t="s">
        <v>11462</v>
      </c>
      <c r="O5717" s="15">
        <v>14000000</v>
      </c>
      <c r="P5717" s="15">
        <v>8002248</v>
      </c>
      <c r="Q5717">
        <v>0</v>
      </c>
      <c r="R5717">
        <v>0</v>
      </c>
      <c r="S5717" t="s">
        <v>10</v>
      </c>
      <c r="T5717" s="1">
        <v>41400</v>
      </c>
      <c r="U5717" s="10">
        <v>386120</v>
      </c>
      <c r="V5717" t="s">
        <v>11</v>
      </c>
      <c r="W5717">
        <v>24</v>
      </c>
      <c r="X5717" s="1">
        <v>42185</v>
      </c>
      <c r="Y5717" s="16">
        <v>4.1100000000000005E-2</v>
      </c>
      <c r="Z5717" s="17">
        <v>1835.88</v>
      </c>
      <c r="AA5717">
        <v>0</v>
      </c>
    </row>
    <row r="5718" spans="1:27">
      <c r="A5718" t="s">
        <v>33</v>
      </c>
      <c r="B5718" t="s">
        <v>11463</v>
      </c>
      <c r="C5718">
        <v>688062584</v>
      </c>
      <c r="D5718" t="s">
        <v>100</v>
      </c>
      <c r="E5718" t="s">
        <v>391</v>
      </c>
      <c r="F5718" t="s">
        <v>18285</v>
      </c>
      <c r="G5718">
        <v>36</v>
      </c>
      <c r="H5718" t="s">
        <v>18296</v>
      </c>
      <c r="I5718">
        <v>1</v>
      </c>
      <c r="J5718" t="s">
        <v>36</v>
      </c>
      <c r="K5718" t="s">
        <v>18302</v>
      </c>
      <c r="L5718" t="s">
        <v>18308</v>
      </c>
      <c r="M5718" s="5">
        <v>0</v>
      </c>
      <c r="N5718" t="s">
        <v>11464</v>
      </c>
      <c r="O5718" s="15">
        <v>15000000</v>
      </c>
      <c r="P5718" s="15">
        <v>10557962</v>
      </c>
      <c r="Q5718">
        <v>636910</v>
      </c>
      <c r="R5718">
        <v>70</v>
      </c>
      <c r="S5718" t="s">
        <v>10</v>
      </c>
      <c r="T5718" s="1">
        <v>41134</v>
      </c>
      <c r="U5718" s="10">
        <v>516500</v>
      </c>
      <c r="V5718" t="s">
        <v>11</v>
      </c>
      <c r="W5718">
        <v>28</v>
      </c>
      <c r="X5718" s="1">
        <v>42083</v>
      </c>
      <c r="Y5718" s="16">
        <v>5.3899999999999997E-2</v>
      </c>
      <c r="Z5718" s="17">
        <v>1791.61</v>
      </c>
      <c r="AA5718">
        <v>0</v>
      </c>
    </row>
    <row r="5719" spans="1:27">
      <c r="A5719" t="s">
        <v>33</v>
      </c>
      <c r="B5719" t="s">
        <v>11465</v>
      </c>
      <c r="C5719">
        <v>688073012</v>
      </c>
      <c r="D5719" t="s">
        <v>6</v>
      </c>
      <c r="E5719" t="s">
        <v>7</v>
      </c>
      <c r="F5719" t="s">
        <v>18287</v>
      </c>
      <c r="G5719">
        <v>42</v>
      </c>
      <c r="H5719" t="s">
        <v>18294</v>
      </c>
      <c r="I5719">
        <v>2</v>
      </c>
      <c r="J5719" t="s">
        <v>36</v>
      </c>
      <c r="K5719" t="s">
        <v>18307</v>
      </c>
      <c r="L5719" t="s">
        <v>18309</v>
      </c>
      <c r="M5719" s="5">
        <v>3018550</v>
      </c>
      <c r="N5719" t="s">
        <v>11466</v>
      </c>
      <c r="O5719" s="15">
        <v>2710715</v>
      </c>
      <c r="P5719" s="15">
        <v>1595131</v>
      </c>
      <c r="Q5719">
        <v>0</v>
      </c>
      <c r="R5719">
        <v>0</v>
      </c>
      <c r="S5719" t="s">
        <v>10</v>
      </c>
      <c r="T5719" s="1">
        <v>41598</v>
      </c>
      <c r="U5719" s="10">
        <v>95977</v>
      </c>
      <c r="V5719" t="s">
        <v>11</v>
      </c>
      <c r="W5719">
        <v>17</v>
      </c>
      <c r="X5719" s="1">
        <v>42160</v>
      </c>
      <c r="Y5719" s="16">
        <v>3.9900000000000005E-2</v>
      </c>
      <c r="Z5719" s="17">
        <v>1919.2</v>
      </c>
      <c r="AA5719">
        <v>0</v>
      </c>
    </row>
    <row r="5720" spans="1:27">
      <c r="A5720" t="s">
        <v>33</v>
      </c>
      <c r="B5720" t="s">
        <v>11467</v>
      </c>
      <c r="C5720">
        <v>688211238</v>
      </c>
      <c r="D5720" t="s">
        <v>6</v>
      </c>
      <c r="E5720" t="s">
        <v>7</v>
      </c>
      <c r="F5720" t="s">
        <v>18287</v>
      </c>
      <c r="G5720">
        <v>23</v>
      </c>
      <c r="H5720" t="s">
        <v>18294</v>
      </c>
      <c r="I5720">
        <v>4</v>
      </c>
      <c r="J5720" t="s">
        <v>36</v>
      </c>
      <c r="K5720" t="s">
        <v>18305</v>
      </c>
      <c r="L5720" t="s">
        <v>18308</v>
      </c>
      <c r="M5720" s="5">
        <v>329041</v>
      </c>
      <c r="N5720" t="s">
        <v>11468</v>
      </c>
      <c r="O5720" s="15">
        <v>1636992</v>
      </c>
      <c r="P5720" s="15">
        <v>1636992</v>
      </c>
      <c r="Q5720">
        <v>0</v>
      </c>
      <c r="R5720">
        <v>0</v>
      </c>
      <c r="S5720" t="s">
        <v>10</v>
      </c>
      <c r="T5720" s="1">
        <v>42123</v>
      </c>
      <c r="U5720" s="10">
        <v>181888</v>
      </c>
      <c r="V5720" t="s">
        <v>11</v>
      </c>
      <c r="W5720">
        <v>0</v>
      </c>
      <c r="X5720" s="1">
        <v>42160</v>
      </c>
      <c r="Y5720" s="16">
        <v>4.4800000000000006E-2</v>
      </c>
      <c r="Z5720" s="17">
        <v>2393.42</v>
      </c>
      <c r="AA5720">
        <v>0</v>
      </c>
    </row>
    <row r="5721" spans="1:27">
      <c r="A5721" t="s">
        <v>33</v>
      </c>
      <c r="B5721" t="s">
        <v>11469</v>
      </c>
      <c r="C5721">
        <v>688243688</v>
      </c>
      <c r="D5721" t="s">
        <v>6</v>
      </c>
      <c r="E5721" t="s">
        <v>7</v>
      </c>
      <c r="F5721" t="s">
        <v>18285</v>
      </c>
      <c r="G5721">
        <v>30</v>
      </c>
      <c r="H5721" t="s">
        <v>18297</v>
      </c>
      <c r="I5721">
        <v>6</v>
      </c>
      <c r="J5721" t="s">
        <v>36</v>
      </c>
      <c r="K5721" t="s">
        <v>18303</v>
      </c>
      <c r="L5721" t="s">
        <v>18309</v>
      </c>
      <c r="M5721" s="5">
        <v>759360</v>
      </c>
      <c r="N5721" t="s">
        <v>11470</v>
      </c>
      <c r="O5721" s="15">
        <v>1636992</v>
      </c>
      <c r="P5721" s="15">
        <v>1636992</v>
      </c>
      <c r="Q5721">
        <v>0</v>
      </c>
      <c r="R5721">
        <v>0</v>
      </c>
      <c r="S5721" t="s">
        <v>10</v>
      </c>
      <c r="T5721" s="1">
        <v>42145</v>
      </c>
      <c r="U5721" s="10">
        <v>204624</v>
      </c>
      <c r="V5721" t="s">
        <v>11</v>
      </c>
      <c r="W5721">
        <v>0</v>
      </c>
      <c r="X5721" s="1">
        <v>42190</v>
      </c>
      <c r="Y5721" s="16">
        <v>4.3400000000000001E-2</v>
      </c>
      <c r="Z5721" s="17">
        <v>2503.37</v>
      </c>
      <c r="AA5721">
        <v>0</v>
      </c>
    </row>
    <row r="5722" spans="1:27">
      <c r="A5722" t="s">
        <v>33</v>
      </c>
      <c r="B5722" t="s">
        <v>11471</v>
      </c>
      <c r="C5722">
        <v>688275742</v>
      </c>
      <c r="D5722" t="s">
        <v>6</v>
      </c>
      <c r="E5722" t="s">
        <v>7</v>
      </c>
      <c r="F5722" t="s">
        <v>18285</v>
      </c>
      <c r="G5722">
        <v>20</v>
      </c>
      <c r="H5722" t="s">
        <v>18297</v>
      </c>
      <c r="I5722">
        <v>5</v>
      </c>
      <c r="J5722" t="s">
        <v>36</v>
      </c>
      <c r="K5722" t="s">
        <v>18304</v>
      </c>
      <c r="L5722" t="s">
        <v>18309</v>
      </c>
      <c r="M5722" s="5">
        <v>190350</v>
      </c>
      <c r="N5722" t="s">
        <v>11472</v>
      </c>
      <c r="O5722" s="15">
        <v>6000000</v>
      </c>
      <c r="P5722" s="15">
        <v>2717031</v>
      </c>
      <c r="Q5722">
        <v>0</v>
      </c>
      <c r="R5722">
        <v>0</v>
      </c>
      <c r="S5722" t="s">
        <v>10</v>
      </c>
      <c r="T5722" s="1">
        <v>41107</v>
      </c>
      <c r="U5722" s="10">
        <v>227700</v>
      </c>
      <c r="V5722" t="s">
        <v>11</v>
      </c>
      <c r="W5722">
        <v>5</v>
      </c>
      <c r="X5722" s="1">
        <v>42160</v>
      </c>
      <c r="Y5722" s="16">
        <v>5.3800000000000001E-2</v>
      </c>
      <c r="Z5722" s="17">
        <v>1778.42</v>
      </c>
      <c r="AA5722">
        <v>0</v>
      </c>
    </row>
    <row r="5723" spans="1:27">
      <c r="A5723" t="s">
        <v>160</v>
      </c>
      <c r="B5723" t="s">
        <v>11473</v>
      </c>
      <c r="C5723">
        <v>688312240</v>
      </c>
      <c r="D5723" t="s">
        <v>6</v>
      </c>
      <c r="E5723" t="s">
        <v>7</v>
      </c>
      <c r="F5723" t="s">
        <v>18286</v>
      </c>
      <c r="G5723">
        <v>33</v>
      </c>
      <c r="H5723" t="s">
        <v>18296</v>
      </c>
      <c r="I5723">
        <v>4</v>
      </c>
      <c r="J5723" s="3" t="s">
        <v>18300</v>
      </c>
      <c r="K5723" t="s">
        <v>18306</v>
      </c>
      <c r="L5723" t="s">
        <v>18308</v>
      </c>
      <c r="M5723" s="5">
        <v>11265979</v>
      </c>
      <c r="N5723" t="s">
        <v>11474</v>
      </c>
      <c r="O5723" s="15">
        <v>4688000</v>
      </c>
      <c r="P5723" s="15">
        <v>1207272</v>
      </c>
      <c r="Q5723">
        <v>0</v>
      </c>
      <c r="R5723">
        <v>0</v>
      </c>
      <c r="S5723" t="s">
        <v>10</v>
      </c>
      <c r="T5723" s="1">
        <v>41863</v>
      </c>
      <c r="U5723" s="10">
        <v>407802</v>
      </c>
      <c r="V5723" t="s">
        <v>11</v>
      </c>
      <c r="W5723">
        <v>9</v>
      </c>
      <c r="X5723" s="1">
        <v>42160</v>
      </c>
      <c r="Y5723" s="16">
        <v>4.0599999999999997E-2</v>
      </c>
      <c r="Z5723" s="17">
        <v>1881.62</v>
      </c>
      <c r="AA5723">
        <v>0</v>
      </c>
    </row>
    <row r="5724" spans="1:27">
      <c r="A5724" t="s">
        <v>33</v>
      </c>
      <c r="B5724" t="s">
        <v>11475</v>
      </c>
      <c r="C5724">
        <v>688321458</v>
      </c>
      <c r="D5724" t="s">
        <v>6</v>
      </c>
      <c r="E5724" t="s">
        <v>7</v>
      </c>
      <c r="F5724" t="s">
        <v>18285</v>
      </c>
      <c r="G5724">
        <v>18</v>
      </c>
      <c r="H5724" t="s">
        <v>18296</v>
      </c>
      <c r="I5724">
        <v>6</v>
      </c>
      <c r="J5724" t="s">
        <v>36</v>
      </c>
      <c r="K5724" t="s">
        <v>18302</v>
      </c>
      <c r="L5724" t="s">
        <v>18308</v>
      </c>
      <c r="M5724" s="5">
        <v>896727</v>
      </c>
      <c r="N5724" t="s">
        <v>11476</v>
      </c>
      <c r="O5724" s="15">
        <v>708000</v>
      </c>
      <c r="P5724" s="15">
        <v>562184</v>
      </c>
      <c r="Q5724">
        <v>0</v>
      </c>
      <c r="R5724">
        <v>0</v>
      </c>
      <c r="S5724" t="s">
        <v>10</v>
      </c>
      <c r="T5724" s="1">
        <v>41837</v>
      </c>
      <c r="U5724" s="10">
        <v>25068</v>
      </c>
      <c r="V5724" t="s">
        <v>11</v>
      </c>
      <c r="W5724">
        <v>9</v>
      </c>
      <c r="X5724" s="1">
        <v>42160</v>
      </c>
      <c r="Y5724" s="16">
        <v>4.07E-2</v>
      </c>
      <c r="Z5724" s="17">
        <v>1868.41</v>
      </c>
      <c r="AA5724">
        <v>0</v>
      </c>
    </row>
    <row r="5725" spans="1:27">
      <c r="A5725" t="s">
        <v>33</v>
      </c>
      <c r="B5725" t="s">
        <v>11477</v>
      </c>
      <c r="C5725">
        <v>688328014</v>
      </c>
      <c r="D5725" t="s">
        <v>6</v>
      </c>
      <c r="E5725" t="s">
        <v>7</v>
      </c>
      <c r="F5725" t="s">
        <v>18287</v>
      </c>
      <c r="G5725">
        <v>18</v>
      </c>
      <c r="H5725" t="s">
        <v>18297</v>
      </c>
      <c r="I5725">
        <v>1</v>
      </c>
      <c r="J5725" t="s">
        <v>36</v>
      </c>
      <c r="K5725" t="s">
        <v>18307</v>
      </c>
      <c r="L5725" t="s">
        <v>18309</v>
      </c>
      <c r="M5725" s="5">
        <v>2491589</v>
      </c>
      <c r="N5725" t="s">
        <v>11478</v>
      </c>
      <c r="O5725" s="15">
        <v>15000000</v>
      </c>
      <c r="P5725" s="15">
        <v>13198736</v>
      </c>
      <c r="Q5725">
        <v>0</v>
      </c>
      <c r="R5725">
        <v>0</v>
      </c>
      <c r="S5725" t="s">
        <v>10</v>
      </c>
      <c r="T5725" s="1">
        <v>41876</v>
      </c>
      <c r="U5725" s="10">
        <v>444585</v>
      </c>
      <c r="V5725" t="s">
        <v>11</v>
      </c>
      <c r="W5725">
        <v>8</v>
      </c>
      <c r="X5725" s="1">
        <v>42160</v>
      </c>
      <c r="Y5725" s="16">
        <v>4.0300000000000002E-2</v>
      </c>
      <c r="Z5725" s="17">
        <v>1924.4</v>
      </c>
      <c r="AA5725">
        <v>0</v>
      </c>
    </row>
    <row r="5726" spans="1:27">
      <c r="A5726" t="s">
        <v>33</v>
      </c>
      <c r="B5726" t="s">
        <v>11479</v>
      </c>
      <c r="C5726">
        <v>688430996</v>
      </c>
      <c r="D5726" t="s">
        <v>6</v>
      </c>
      <c r="E5726" t="s">
        <v>7</v>
      </c>
      <c r="F5726" t="s">
        <v>18286</v>
      </c>
      <c r="G5726">
        <v>18</v>
      </c>
      <c r="H5726" t="s">
        <v>18297</v>
      </c>
      <c r="I5726">
        <v>5</v>
      </c>
      <c r="J5726" t="s">
        <v>36</v>
      </c>
      <c r="K5726" t="s">
        <v>18302</v>
      </c>
      <c r="L5726" t="s">
        <v>18308</v>
      </c>
      <c r="M5726" s="5">
        <v>4516100</v>
      </c>
      <c r="N5726" t="s">
        <v>11480</v>
      </c>
      <c r="O5726" s="15">
        <v>173407</v>
      </c>
      <c r="P5726" s="15">
        <v>101157</v>
      </c>
      <c r="Q5726">
        <v>0</v>
      </c>
      <c r="R5726">
        <v>0</v>
      </c>
      <c r="S5726" t="s">
        <v>10</v>
      </c>
      <c r="T5726" s="1">
        <v>41996</v>
      </c>
      <c r="U5726" s="10">
        <v>14450</v>
      </c>
      <c r="V5726" t="s">
        <v>11</v>
      </c>
      <c r="W5726">
        <v>5</v>
      </c>
      <c r="X5726" s="1">
        <v>42185</v>
      </c>
      <c r="Y5726" s="16">
        <v>4.2999999999999997E-2</v>
      </c>
      <c r="Z5726" s="17">
        <v>2316.9299999999998</v>
      </c>
      <c r="AA5726">
        <v>0</v>
      </c>
    </row>
    <row r="5727" spans="1:27">
      <c r="A5727" t="s">
        <v>33</v>
      </c>
      <c r="B5727" t="s">
        <v>11481</v>
      </c>
      <c r="C5727">
        <v>688504190</v>
      </c>
      <c r="D5727" t="s">
        <v>6</v>
      </c>
      <c r="E5727" t="s">
        <v>7</v>
      </c>
      <c r="F5727" t="s">
        <v>18286</v>
      </c>
      <c r="G5727">
        <v>38</v>
      </c>
      <c r="H5727" t="s">
        <v>18294</v>
      </c>
      <c r="I5727">
        <v>6</v>
      </c>
      <c r="J5727" t="s">
        <v>36</v>
      </c>
      <c r="K5727" t="s">
        <v>18303</v>
      </c>
      <c r="L5727" t="s">
        <v>18309</v>
      </c>
      <c r="M5727" s="5">
        <v>2171286</v>
      </c>
      <c r="N5727" t="s">
        <v>11482</v>
      </c>
      <c r="O5727" s="15">
        <v>3000000</v>
      </c>
      <c r="P5727" s="15">
        <v>717711</v>
      </c>
      <c r="Q5727">
        <v>0</v>
      </c>
      <c r="R5727">
        <v>0</v>
      </c>
      <c r="S5727" t="s">
        <v>10</v>
      </c>
      <c r="T5727" s="1">
        <v>41143</v>
      </c>
      <c r="U5727" s="10">
        <v>112500</v>
      </c>
      <c r="V5727" t="s">
        <v>11</v>
      </c>
      <c r="W5727">
        <v>32</v>
      </c>
      <c r="X5727" s="1">
        <v>42160</v>
      </c>
      <c r="Y5727" s="16">
        <v>5.4600000000000003E-2</v>
      </c>
      <c r="Z5727" s="17">
        <v>1815.8</v>
      </c>
      <c r="AA5727">
        <v>0</v>
      </c>
    </row>
    <row r="5728" spans="1:27">
      <c r="A5728" t="s">
        <v>91</v>
      </c>
      <c r="B5728" t="s">
        <v>11483</v>
      </c>
      <c r="C5728">
        <v>688507094</v>
      </c>
      <c r="D5728" t="s">
        <v>6</v>
      </c>
      <c r="E5728" t="s">
        <v>7</v>
      </c>
      <c r="F5728" t="s">
        <v>18285</v>
      </c>
      <c r="G5728">
        <v>18</v>
      </c>
      <c r="H5728" t="s">
        <v>18297</v>
      </c>
      <c r="I5728">
        <v>6</v>
      </c>
      <c r="J5728" s="3" t="s">
        <v>18299</v>
      </c>
      <c r="K5728" t="s">
        <v>18302</v>
      </c>
      <c r="L5728" t="s">
        <v>18308</v>
      </c>
      <c r="M5728" s="5">
        <v>11973560</v>
      </c>
      <c r="N5728" t="s">
        <v>11484</v>
      </c>
      <c r="O5728" s="15">
        <v>400641</v>
      </c>
      <c r="P5728" s="15">
        <v>133553</v>
      </c>
      <c r="Q5728">
        <v>0</v>
      </c>
      <c r="R5728">
        <v>0</v>
      </c>
      <c r="S5728" t="s">
        <v>10</v>
      </c>
      <c r="T5728" s="1">
        <v>41900</v>
      </c>
      <c r="U5728" s="10">
        <v>33386</v>
      </c>
      <c r="V5728" t="s">
        <v>11</v>
      </c>
      <c r="W5728">
        <v>7</v>
      </c>
      <c r="X5728" s="1">
        <v>42190</v>
      </c>
      <c r="Y5728" s="16">
        <v>4.0500000000000001E-2</v>
      </c>
      <c r="Z5728" s="17">
        <v>1975.47</v>
      </c>
      <c r="AA5728">
        <v>0</v>
      </c>
    </row>
    <row r="5729" spans="1:27">
      <c r="A5729" t="s">
        <v>33</v>
      </c>
      <c r="B5729" t="s">
        <v>11485</v>
      </c>
      <c r="C5729">
        <v>688508238</v>
      </c>
      <c r="D5729" t="s">
        <v>6</v>
      </c>
      <c r="E5729" t="s">
        <v>7</v>
      </c>
      <c r="F5729" t="s">
        <v>18286</v>
      </c>
      <c r="G5729">
        <v>18</v>
      </c>
      <c r="H5729" t="s">
        <v>18297</v>
      </c>
      <c r="I5729">
        <v>5</v>
      </c>
      <c r="J5729" t="s">
        <v>36</v>
      </c>
      <c r="K5729" t="s">
        <v>18304</v>
      </c>
      <c r="L5729" t="s">
        <v>18309</v>
      </c>
      <c r="M5729" s="5">
        <v>12604799</v>
      </c>
      <c r="N5729" t="s">
        <v>11486</v>
      </c>
      <c r="O5729" s="15">
        <v>5000000</v>
      </c>
      <c r="P5729" s="15">
        <v>2732557</v>
      </c>
      <c r="Q5729">
        <v>0</v>
      </c>
      <c r="R5729">
        <v>0</v>
      </c>
      <c r="S5729" t="s">
        <v>10</v>
      </c>
      <c r="T5729" s="1">
        <v>41604</v>
      </c>
      <c r="U5729" s="10">
        <v>167278</v>
      </c>
      <c r="V5729" t="s">
        <v>11</v>
      </c>
      <c r="W5729">
        <v>18</v>
      </c>
      <c r="X5729" s="1">
        <v>42185</v>
      </c>
      <c r="Y5729" s="16">
        <v>4.0599999999999997E-2</v>
      </c>
      <c r="Z5729" s="17">
        <v>1926.99</v>
      </c>
      <c r="AA5729">
        <v>0</v>
      </c>
    </row>
    <row r="5730" spans="1:27">
      <c r="A5730" t="s">
        <v>113</v>
      </c>
      <c r="B5730" t="s">
        <v>11487</v>
      </c>
      <c r="C5730">
        <v>688618480</v>
      </c>
      <c r="D5730" t="s">
        <v>6</v>
      </c>
      <c r="E5730" t="s">
        <v>7</v>
      </c>
      <c r="F5730" t="s">
        <v>18286</v>
      </c>
      <c r="G5730">
        <v>18</v>
      </c>
      <c r="H5730" t="s">
        <v>18295</v>
      </c>
      <c r="I5730">
        <v>2</v>
      </c>
      <c r="J5730" t="s">
        <v>114</v>
      </c>
      <c r="K5730" t="s">
        <v>18306</v>
      </c>
      <c r="L5730" t="s">
        <v>18309</v>
      </c>
      <c r="M5730" s="5">
        <v>2441413</v>
      </c>
      <c r="N5730" t="s">
        <v>11488</v>
      </c>
      <c r="O5730" s="15">
        <v>24640000</v>
      </c>
      <c r="P5730" s="15">
        <v>23803071</v>
      </c>
      <c r="Q5730">
        <v>0</v>
      </c>
      <c r="R5730">
        <v>0</v>
      </c>
      <c r="S5730" t="s">
        <v>10</v>
      </c>
      <c r="T5730" s="1">
        <v>41943</v>
      </c>
      <c r="U5730" s="10">
        <v>554663</v>
      </c>
      <c r="V5730" t="s">
        <v>11</v>
      </c>
      <c r="W5730">
        <v>6</v>
      </c>
      <c r="X5730" s="1">
        <v>42160</v>
      </c>
      <c r="Y5730" s="16">
        <v>4.41E-2</v>
      </c>
      <c r="Z5730" s="17">
        <v>2050.52</v>
      </c>
      <c r="AA5730">
        <v>0</v>
      </c>
    </row>
    <row r="5731" spans="1:27">
      <c r="A5731" t="s">
        <v>33</v>
      </c>
      <c r="B5731" t="s">
        <v>11489</v>
      </c>
      <c r="C5731">
        <v>688738094</v>
      </c>
      <c r="D5731" t="s">
        <v>100</v>
      </c>
      <c r="E5731" t="s">
        <v>7</v>
      </c>
      <c r="F5731" t="s">
        <v>18286</v>
      </c>
      <c r="G5731">
        <v>47</v>
      </c>
      <c r="H5731" t="s">
        <v>18295</v>
      </c>
      <c r="I5731">
        <v>4</v>
      </c>
      <c r="J5731" t="s">
        <v>36</v>
      </c>
      <c r="K5731" t="s">
        <v>18304</v>
      </c>
      <c r="L5731" t="s">
        <v>18308</v>
      </c>
      <c r="M5731" s="5">
        <v>0</v>
      </c>
      <c r="N5731" t="s">
        <v>11490</v>
      </c>
      <c r="O5731" s="15">
        <v>10000000</v>
      </c>
      <c r="P5731" s="15">
        <v>6832731</v>
      </c>
      <c r="Q5731">
        <v>0</v>
      </c>
      <c r="R5731">
        <v>0</v>
      </c>
      <c r="S5731" t="s">
        <v>10</v>
      </c>
      <c r="T5731" s="1">
        <v>41291</v>
      </c>
      <c r="U5731" s="10">
        <v>296475</v>
      </c>
      <c r="V5731" t="s">
        <v>11</v>
      </c>
      <c r="W5731">
        <v>28</v>
      </c>
      <c r="X5731" s="1">
        <v>42175</v>
      </c>
      <c r="Y5731" s="16">
        <v>5.21E-2</v>
      </c>
      <c r="Z5731" s="17">
        <v>1775.15</v>
      </c>
      <c r="AA5731">
        <v>0</v>
      </c>
    </row>
    <row r="5732" spans="1:27">
      <c r="A5732" t="s">
        <v>33</v>
      </c>
      <c r="B5732" t="s">
        <v>11491</v>
      </c>
      <c r="C5732">
        <v>688780400</v>
      </c>
      <c r="D5732" t="s">
        <v>128</v>
      </c>
      <c r="E5732" t="s">
        <v>7</v>
      </c>
      <c r="F5732" t="s">
        <v>18286</v>
      </c>
      <c r="G5732">
        <v>30</v>
      </c>
      <c r="H5732" t="s">
        <v>18296</v>
      </c>
      <c r="I5732">
        <v>6</v>
      </c>
      <c r="J5732" t="s">
        <v>36</v>
      </c>
      <c r="K5732" t="s">
        <v>18307</v>
      </c>
      <c r="L5732" t="s">
        <v>18308</v>
      </c>
      <c r="M5732" s="5">
        <v>1202321</v>
      </c>
      <c r="N5732" t="s">
        <v>11492</v>
      </c>
      <c r="O5732" s="15">
        <v>12000000</v>
      </c>
      <c r="P5732" s="15">
        <v>6328004</v>
      </c>
      <c r="Q5732">
        <v>388635</v>
      </c>
      <c r="R5732">
        <v>30</v>
      </c>
      <c r="S5732" t="s">
        <v>10</v>
      </c>
      <c r="T5732" s="1">
        <v>41899</v>
      </c>
      <c r="U5732" s="10">
        <v>177154</v>
      </c>
      <c r="V5732" t="s">
        <v>42</v>
      </c>
      <c r="W5732">
        <v>7</v>
      </c>
      <c r="X5732" s="1">
        <v>42124</v>
      </c>
      <c r="Y5732" s="16">
        <v>4.0500000000000001E-2</v>
      </c>
      <c r="Z5732" s="17">
        <v>1978.08</v>
      </c>
      <c r="AA5732">
        <v>0</v>
      </c>
    </row>
    <row r="5733" spans="1:27">
      <c r="A5733" t="s">
        <v>33</v>
      </c>
      <c r="B5733" t="s">
        <v>11493</v>
      </c>
      <c r="C5733">
        <v>688790344</v>
      </c>
      <c r="D5733" t="s">
        <v>6</v>
      </c>
      <c r="E5733" t="s">
        <v>7</v>
      </c>
      <c r="F5733" t="s">
        <v>18287</v>
      </c>
      <c r="G5733">
        <v>42</v>
      </c>
      <c r="H5733" t="s">
        <v>18294</v>
      </c>
      <c r="I5733">
        <v>4</v>
      </c>
      <c r="J5733" t="s">
        <v>36</v>
      </c>
      <c r="K5733" t="s">
        <v>18302</v>
      </c>
      <c r="L5733" t="s">
        <v>18308</v>
      </c>
      <c r="M5733" s="5">
        <v>790078</v>
      </c>
      <c r="N5733" t="s">
        <v>11494</v>
      </c>
      <c r="O5733" s="15">
        <v>800000</v>
      </c>
      <c r="P5733" s="15">
        <v>2050238</v>
      </c>
      <c r="Q5733">
        <v>0</v>
      </c>
      <c r="R5733">
        <v>0</v>
      </c>
      <c r="S5733" t="s">
        <v>10</v>
      </c>
      <c r="T5733" s="1">
        <v>41604</v>
      </c>
      <c r="U5733" s="10">
        <v>112500</v>
      </c>
      <c r="V5733" t="s">
        <v>11</v>
      </c>
      <c r="W5733">
        <v>15</v>
      </c>
      <c r="X5733" s="1">
        <v>42160</v>
      </c>
      <c r="Y5733" s="16">
        <v>4.0599999999999997E-2</v>
      </c>
      <c r="Z5733" s="17">
        <v>1926.99</v>
      </c>
      <c r="AA5733">
        <v>0</v>
      </c>
    </row>
    <row r="5734" spans="1:27">
      <c r="A5734" t="s">
        <v>39</v>
      </c>
      <c r="B5734" t="s">
        <v>11495</v>
      </c>
      <c r="C5734">
        <v>688814764</v>
      </c>
      <c r="D5734" t="s">
        <v>6</v>
      </c>
      <c r="E5734" t="s">
        <v>391</v>
      </c>
      <c r="F5734" t="s">
        <v>18286</v>
      </c>
      <c r="G5734">
        <v>18</v>
      </c>
      <c r="H5734" t="s">
        <v>18296</v>
      </c>
      <c r="I5734">
        <v>2</v>
      </c>
      <c r="J5734" t="s">
        <v>191</v>
      </c>
      <c r="K5734" t="s">
        <v>18307</v>
      </c>
      <c r="L5734" t="s">
        <v>18309</v>
      </c>
      <c r="M5734" s="5">
        <v>250388</v>
      </c>
      <c r="N5734" t="s">
        <v>11496</v>
      </c>
      <c r="O5734" s="15">
        <v>10000000</v>
      </c>
      <c r="P5734" s="15">
        <v>9140955</v>
      </c>
      <c r="Q5734">
        <v>679685</v>
      </c>
      <c r="R5734">
        <v>85</v>
      </c>
      <c r="S5734" t="s">
        <v>10</v>
      </c>
      <c r="T5734" s="1">
        <v>41897</v>
      </c>
      <c r="U5734" s="10">
        <v>364057</v>
      </c>
      <c r="V5734" t="s">
        <v>11</v>
      </c>
      <c r="W5734">
        <v>4</v>
      </c>
      <c r="X5734" s="1">
        <v>42068</v>
      </c>
      <c r="Y5734" s="16">
        <v>4.0500000000000001E-2</v>
      </c>
      <c r="Z5734" s="17">
        <v>1994.97</v>
      </c>
      <c r="AA5734">
        <v>0</v>
      </c>
    </row>
    <row r="5735" spans="1:27">
      <c r="A5735" t="s">
        <v>33</v>
      </c>
      <c r="B5735" t="s">
        <v>11497</v>
      </c>
      <c r="C5735">
        <v>689098102</v>
      </c>
      <c r="D5735" t="s">
        <v>6</v>
      </c>
      <c r="E5735" t="s">
        <v>7</v>
      </c>
      <c r="F5735" t="s">
        <v>18287</v>
      </c>
      <c r="G5735">
        <v>52</v>
      </c>
      <c r="H5735" t="s">
        <v>18295</v>
      </c>
      <c r="I5735">
        <v>4</v>
      </c>
      <c r="J5735" t="s">
        <v>36</v>
      </c>
      <c r="K5735" t="s">
        <v>18304</v>
      </c>
      <c r="L5735" t="s">
        <v>18309</v>
      </c>
      <c r="M5735" s="5">
        <v>1231599</v>
      </c>
      <c r="N5735" t="s">
        <v>11498</v>
      </c>
      <c r="O5735" s="15">
        <v>6000000</v>
      </c>
      <c r="P5735" s="15">
        <v>2466270</v>
      </c>
      <c r="Q5735">
        <v>47559</v>
      </c>
      <c r="R5735">
        <v>25</v>
      </c>
      <c r="S5735" t="s">
        <v>10</v>
      </c>
      <c r="T5735" s="1">
        <v>40722</v>
      </c>
      <c r="U5735" s="10">
        <v>196910</v>
      </c>
      <c r="V5735" t="s">
        <v>11</v>
      </c>
      <c r="W5735">
        <v>34</v>
      </c>
      <c r="X5735" s="1">
        <v>42129</v>
      </c>
      <c r="Y5735" s="16">
        <v>4.0099999999999997E-2</v>
      </c>
      <c r="Z5735" s="17">
        <v>1787.8</v>
      </c>
      <c r="AA5735">
        <v>0</v>
      </c>
    </row>
    <row r="5736" spans="1:27">
      <c r="A5736" t="s">
        <v>33</v>
      </c>
      <c r="B5736" t="s">
        <v>11499</v>
      </c>
      <c r="C5736">
        <v>689135568</v>
      </c>
      <c r="D5736" t="s">
        <v>128</v>
      </c>
      <c r="E5736" t="s">
        <v>7</v>
      </c>
      <c r="F5736" t="s">
        <v>18285</v>
      </c>
      <c r="G5736">
        <v>19</v>
      </c>
      <c r="H5736" t="s">
        <v>18295</v>
      </c>
      <c r="I5736">
        <v>5</v>
      </c>
      <c r="J5736" t="s">
        <v>36</v>
      </c>
      <c r="K5736" t="s">
        <v>18306</v>
      </c>
      <c r="L5736" t="s">
        <v>18309</v>
      </c>
      <c r="M5736" s="5">
        <v>3018067</v>
      </c>
      <c r="N5736" t="s">
        <v>11500</v>
      </c>
      <c r="O5736" s="15">
        <v>5000000</v>
      </c>
      <c r="P5736" s="15">
        <v>3281899</v>
      </c>
      <c r="Q5736">
        <v>130991</v>
      </c>
      <c r="R5736">
        <v>25</v>
      </c>
      <c r="S5736" t="s">
        <v>10</v>
      </c>
      <c r="T5736" s="1">
        <v>41635</v>
      </c>
      <c r="U5736" s="10">
        <v>187649</v>
      </c>
      <c r="V5736" t="s">
        <v>11</v>
      </c>
      <c r="W5736">
        <v>15</v>
      </c>
      <c r="X5736" s="1">
        <v>42129</v>
      </c>
      <c r="Y5736" s="16">
        <v>4.0399999999999998E-2</v>
      </c>
      <c r="Z5736" s="17">
        <v>1921.22</v>
      </c>
      <c r="AA5736">
        <v>0</v>
      </c>
    </row>
    <row r="5737" spans="1:27">
      <c r="A5737" t="s">
        <v>33</v>
      </c>
      <c r="B5737" t="s">
        <v>11501</v>
      </c>
      <c r="C5737">
        <v>689144808</v>
      </c>
      <c r="D5737" t="s">
        <v>6</v>
      </c>
      <c r="E5737" t="s">
        <v>5</v>
      </c>
      <c r="F5737" t="s">
        <v>18285</v>
      </c>
      <c r="G5737">
        <v>38</v>
      </c>
      <c r="H5737" t="s">
        <v>18294</v>
      </c>
      <c r="I5737">
        <v>4</v>
      </c>
      <c r="J5737" t="s">
        <v>36</v>
      </c>
      <c r="K5737" t="s">
        <v>18305</v>
      </c>
      <c r="L5737" t="s">
        <v>18308</v>
      </c>
      <c r="M5737" s="5">
        <v>853500</v>
      </c>
      <c r="N5737" t="s">
        <v>11502</v>
      </c>
      <c r="O5737" s="15">
        <v>1400000</v>
      </c>
      <c r="P5737" s="15">
        <v>4743309</v>
      </c>
      <c r="Q5737">
        <v>174383</v>
      </c>
      <c r="R5737">
        <v>55</v>
      </c>
      <c r="S5737" t="s">
        <v>10</v>
      </c>
      <c r="T5737" s="1">
        <v>41373</v>
      </c>
      <c r="U5737" s="10">
        <v>187500</v>
      </c>
      <c r="V5737" t="s">
        <v>11</v>
      </c>
      <c r="W5737">
        <v>3</v>
      </c>
      <c r="X5737" s="1">
        <v>42099</v>
      </c>
      <c r="Y5737" s="16">
        <v>4.4999999999999998E-2</v>
      </c>
      <c r="Z5737" s="17">
        <v>1817.66</v>
      </c>
      <c r="AA5737">
        <v>0</v>
      </c>
    </row>
    <row r="5738" spans="1:27">
      <c r="A5738" t="s">
        <v>33</v>
      </c>
      <c r="B5738" t="s">
        <v>11503</v>
      </c>
      <c r="C5738">
        <v>690218188</v>
      </c>
      <c r="D5738" t="s">
        <v>6</v>
      </c>
      <c r="E5738" t="s">
        <v>7</v>
      </c>
      <c r="F5738" t="s">
        <v>18285</v>
      </c>
      <c r="G5738">
        <v>43</v>
      </c>
      <c r="H5738" t="s">
        <v>18297</v>
      </c>
      <c r="I5738">
        <v>6</v>
      </c>
      <c r="J5738" t="s">
        <v>36</v>
      </c>
      <c r="K5738" t="s">
        <v>18302</v>
      </c>
      <c r="L5738" t="s">
        <v>18308</v>
      </c>
      <c r="M5738" s="5">
        <v>7370650</v>
      </c>
      <c r="N5738" t="s">
        <v>11504</v>
      </c>
      <c r="O5738" s="15">
        <v>32601013</v>
      </c>
      <c r="P5738" s="15">
        <v>31223654</v>
      </c>
      <c r="Q5738">
        <v>65425</v>
      </c>
      <c r="R5738">
        <v>0</v>
      </c>
      <c r="S5738" t="s">
        <v>10</v>
      </c>
      <c r="T5738" s="1">
        <v>41250</v>
      </c>
      <c r="U5738" s="10">
        <v>716257</v>
      </c>
      <c r="V5738" t="s">
        <v>11</v>
      </c>
      <c r="W5738">
        <v>28</v>
      </c>
      <c r="X5738" s="1">
        <v>42155</v>
      </c>
      <c r="Y5738" s="16">
        <v>5.3399999999999996E-2</v>
      </c>
      <c r="Z5738" s="17">
        <v>1803.69</v>
      </c>
      <c r="AA5738">
        <v>0</v>
      </c>
    </row>
    <row r="5739" spans="1:27">
      <c r="A5739" t="s">
        <v>80</v>
      </c>
      <c r="B5739" t="s">
        <v>11505</v>
      </c>
      <c r="C5739">
        <v>690252134</v>
      </c>
      <c r="D5739" t="s">
        <v>6</v>
      </c>
      <c r="E5739" t="s">
        <v>7</v>
      </c>
      <c r="F5739" t="s">
        <v>18285</v>
      </c>
      <c r="G5739">
        <v>20</v>
      </c>
      <c r="H5739" t="s">
        <v>18296</v>
      </c>
      <c r="I5739">
        <v>2</v>
      </c>
      <c r="J5739" s="3" t="s">
        <v>18291</v>
      </c>
      <c r="K5739" t="s">
        <v>18305</v>
      </c>
      <c r="L5739" t="s">
        <v>18308</v>
      </c>
      <c r="M5739" s="5">
        <v>476438</v>
      </c>
      <c r="N5739" t="s">
        <v>11506</v>
      </c>
      <c r="O5739" s="15">
        <v>10000000</v>
      </c>
      <c r="P5739" s="15">
        <v>7934792</v>
      </c>
      <c r="Q5739">
        <v>0</v>
      </c>
      <c r="R5739">
        <v>0</v>
      </c>
      <c r="S5739" t="s">
        <v>10</v>
      </c>
      <c r="T5739" s="1">
        <v>41516</v>
      </c>
      <c r="U5739" s="10">
        <v>296475</v>
      </c>
      <c r="V5739" t="s">
        <v>11</v>
      </c>
      <c r="W5739">
        <v>20</v>
      </c>
      <c r="X5739" s="1">
        <v>42160</v>
      </c>
      <c r="Y5739" s="16">
        <v>4.0399999999999998E-2</v>
      </c>
      <c r="Z5739" s="17">
        <v>1943.04</v>
      </c>
      <c r="AA5739">
        <v>0</v>
      </c>
    </row>
    <row r="5740" spans="1:27">
      <c r="A5740" t="s">
        <v>9</v>
      </c>
      <c r="B5740" t="s">
        <v>11507</v>
      </c>
      <c r="C5740">
        <v>690493276</v>
      </c>
      <c r="D5740" t="s">
        <v>6</v>
      </c>
      <c r="E5740" t="s">
        <v>7</v>
      </c>
      <c r="F5740" t="s">
        <v>18285</v>
      </c>
      <c r="G5740">
        <v>20</v>
      </c>
      <c r="H5740" t="s">
        <v>18296</v>
      </c>
      <c r="I5740">
        <v>4</v>
      </c>
      <c r="J5740" t="s">
        <v>23</v>
      </c>
      <c r="K5740" t="s">
        <v>18304</v>
      </c>
      <c r="L5740" t="s">
        <v>18308</v>
      </c>
      <c r="M5740" s="5">
        <v>1576550</v>
      </c>
      <c r="N5740" t="s">
        <v>11508</v>
      </c>
      <c r="O5740" s="15">
        <v>477359</v>
      </c>
      <c r="P5740" s="15">
        <v>390492</v>
      </c>
      <c r="Q5740">
        <v>0</v>
      </c>
      <c r="R5740">
        <v>0</v>
      </c>
      <c r="S5740" t="s">
        <v>10</v>
      </c>
      <c r="T5740" s="1">
        <v>42107</v>
      </c>
      <c r="U5740" s="10">
        <v>43396</v>
      </c>
      <c r="V5740" t="s">
        <v>11</v>
      </c>
      <c r="W5740">
        <v>1</v>
      </c>
      <c r="X5740" s="1">
        <v>42190</v>
      </c>
      <c r="Y5740" s="16">
        <v>4.3899999999999995E-2</v>
      </c>
      <c r="Z5740" s="17">
        <v>2516.08</v>
      </c>
      <c r="AA5740">
        <v>0</v>
      </c>
    </row>
    <row r="5741" spans="1:27">
      <c r="A5741" t="s">
        <v>33</v>
      </c>
      <c r="B5741" t="s">
        <v>11509</v>
      </c>
      <c r="C5741">
        <v>690727070</v>
      </c>
      <c r="D5741" t="s">
        <v>6</v>
      </c>
      <c r="E5741" t="s">
        <v>7</v>
      </c>
      <c r="F5741" t="s">
        <v>18287</v>
      </c>
      <c r="G5741">
        <v>33</v>
      </c>
      <c r="H5741" t="s">
        <v>18296</v>
      </c>
      <c r="I5741">
        <v>5</v>
      </c>
      <c r="J5741" t="s">
        <v>36</v>
      </c>
      <c r="K5741" t="s">
        <v>18305</v>
      </c>
      <c r="L5741" t="s">
        <v>18308</v>
      </c>
      <c r="M5741" s="5">
        <v>2738296</v>
      </c>
      <c r="N5741" t="s">
        <v>11510</v>
      </c>
      <c r="O5741" s="15">
        <v>7846112</v>
      </c>
      <c r="P5741" s="15">
        <v>1348777</v>
      </c>
      <c r="Q5741">
        <v>0</v>
      </c>
      <c r="R5741">
        <v>0</v>
      </c>
      <c r="S5741" t="s">
        <v>10</v>
      </c>
      <c r="T5741" s="1">
        <v>41809</v>
      </c>
      <c r="U5741" s="10">
        <v>680723</v>
      </c>
      <c r="V5741" t="s">
        <v>11</v>
      </c>
      <c r="W5741">
        <v>10</v>
      </c>
      <c r="X5741" s="1">
        <v>42160</v>
      </c>
      <c r="Y5741" s="16">
        <v>3.8100000000000002E-2</v>
      </c>
      <c r="Z5741" s="17">
        <v>1895.92</v>
      </c>
      <c r="AA5741">
        <v>0</v>
      </c>
    </row>
    <row r="5742" spans="1:27">
      <c r="A5742" t="s">
        <v>69</v>
      </c>
      <c r="B5742" t="s">
        <v>11511</v>
      </c>
      <c r="C5742">
        <v>691792706</v>
      </c>
      <c r="D5742" t="s">
        <v>6</v>
      </c>
      <c r="E5742" t="s">
        <v>7</v>
      </c>
      <c r="F5742" t="s">
        <v>18285</v>
      </c>
      <c r="G5742">
        <v>18</v>
      </c>
      <c r="H5742" t="s">
        <v>18295</v>
      </c>
      <c r="I5742">
        <v>4</v>
      </c>
      <c r="J5742" s="3" t="s">
        <v>18290</v>
      </c>
      <c r="K5742" t="s">
        <v>18302</v>
      </c>
      <c r="L5742" t="s">
        <v>18309</v>
      </c>
      <c r="M5742" s="5">
        <v>3833069</v>
      </c>
      <c r="N5742" t="s">
        <v>11512</v>
      </c>
      <c r="O5742" s="15">
        <v>10000000</v>
      </c>
      <c r="P5742" s="15">
        <v>386376</v>
      </c>
      <c r="Q5742">
        <v>386376</v>
      </c>
      <c r="R5742">
        <v>25</v>
      </c>
      <c r="S5742" t="s">
        <v>10</v>
      </c>
      <c r="T5742" s="1">
        <v>41033</v>
      </c>
      <c r="U5742" s="10">
        <v>394980</v>
      </c>
      <c r="V5742" t="s">
        <v>11</v>
      </c>
      <c r="W5742">
        <v>35</v>
      </c>
      <c r="X5742" s="1">
        <v>42129</v>
      </c>
      <c r="Y5742" s="16">
        <v>5.3499999999999999E-2</v>
      </c>
      <c r="Z5742" s="17">
        <v>1754.89</v>
      </c>
      <c r="AA5742">
        <v>0</v>
      </c>
    </row>
    <row r="5743" spans="1:27">
      <c r="A5743" t="s">
        <v>121</v>
      </c>
      <c r="B5743" t="s">
        <v>11513</v>
      </c>
      <c r="C5743">
        <v>691825310</v>
      </c>
      <c r="D5743" t="s">
        <v>6</v>
      </c>
      <c r="E5743" t="s">
        <v>7</v>
      </c>
      <c r="F5743" t="s">
        <v>18286</v>
      </c>
      <c r="G5743">
        <v>52</v>
      </c>
      <c r="H5743" t="s">
        <v>18296</v>
      </c>
      <c r="I5743">
        <v>5</v>
      </c>
      <c r="J5743" s="3" t="s">
        <v>18292</v>
      </c>
      <c r="K5743" t="s">
        <v>18303</v>
      </c>
      <c r="L5743" t="s">
        <v>18309</v>
      </c>
      <c r="M5743" s="5">
        <v>5595080</v>
      </c>
      <c r="N5743" t="s">
        <v>11514</v>
      </c>
      <c r="O5743" s="15">
        <v>6000000</v>
      </c>
      <c r="P5743" s="15">
        <v>3798695</v>
      </c>
      <c r="Q5743">
        <v>163433</v>
      </c>
      <c r="R5743">
        <v>0</v>
      </c>
      <c r="S5743" t="s">
        <v>10</v>
      </c>
      <c r="T5743" s="1">
        <v>41915</v>
      </c>
      <c r="U5743" s="10">
        <v>183173</v>
      </c>
      <c r="V5743" t="s">
        <v>42</v>
      </c>
      <c r="W5743">
        <v>14</v>
      </c>
      <c r="X5743" s="1">
        <v>42155</v>
      </c>
      <c r="Y5743" s="16">
        <v>4.3499999999999997E-2</v>
      </c>
      <c r="Z5743" s="17">
        <v>2021.49</v>
      </c>
      <c r="AA5743">
        <v>0</v>
      </c>
    </row>
    <row r="5744" spans="1:27">
      <c r="A5744" t="s">
        <v>33</v>
      </c>
      <c r="B5744" t="s">
        <v>11515</v>
      </c>
      <c r="C5744">
        <v>692243486</v>
      </c>
      <c r="D5744" t="s">
        <v>6</v>
      </c>
      <c r="E5744" t="s">
        <v>7</v>
      </c>
      <c r="F5744" t="s">
        <v>18286</v>
      </c>
      <c r="G5744">
        <v>29</v>
      </c>
      <c r="H5744" t="s">
        <v>18294</v>
      </c>
      <c r="I5744">
        <v>1</v>
      </c>
      <c r="J5744" t="s">
        <v>36</v>
      </c>
      <c r="K5744" t="s">
        <v>18307</v>
      </c>
      <c r="L5744" t="s">
        <v>18309</v>
      </c>
      <c r="M5744" s="5">
        <v>78816</v>
      </c>
      <c r="N5744" t="s">
        <v>11516</v>
      </c>
      <c r="O5744" s="15">
        <v>15330828</v>
      </c>
      <c r="P5744" s="15">
        <v>15039480</v>
      </c>
      <c r="Q5744">
        <v>0</v>
      </c>
      <c r="R5744">
        <v>0</v>
      </c>
      <c r="S5744" t="s">
        <v>10</v>
      </c>
      <c r="T5744" s="1">
        <v>42054</v>
      </c>
      <c r="U5744" s="10">
        <v>419109</v>
      </c>
      <c r="V5744" t="s">
        <v>11</v>
      </c>
      <c r="W5744">
        <v>2</v>
      </c>
      <c r="X5744" s="1">
        <v>42160</v>
      </c>
      <c r="Y5744" s="16">
        <v>4.4000000000000004E-2</v>
      </c>
      <c r="Z5744" s="17">
        <v>2429.71</v>
      </c>
      <c r="AA5744">
        <v>0</v>
      </c>
    </row>
    <row r="5745" spans="1:27">
      <c r="A5745" t="s">
        <v>33</v>
      </c>
      <c r="B5745" t="s">
        <v>11517</v>
      </c>
      <c r="C5745">
        <v>692341958</v>
      </c>
      <c r="D5745" t="s">
        <v>6</v>
      </c>
      <c r="E5745" t="s">
        <v>7</v>
      </c>
      <c r="F5745" t="s">
        <v>18286</v>
      </c>
      <c r="G5745">
        <v>35</v>
      </c>
      <c r="H5745" t="s">
        <v>18295</v>
      </c>
      <c r="I5745">
        <v>3</v>
      </c>
      <c r="J5745" t="s">
        <v>36</v>
      </c>
      <c r="K5745" t="s">
        <v>18302</v>
      </c>
      <c r="L5745" t="s">
        <v>18309</v>
      </c>
      <c r="M5745" s="5">
        <v>558900</v>
      </c>
      <c r="N5745" t="s">
        <v>11518</v>
      </c>
      <c r="O5745" s="15">
        <v>1500460</v>
      </c>
      <c r="P5745" s="15">
        <v>750232</v>
      </c>
      <c r="Q5745">
        <v>0</v>
      </c>
      <c r="R5745">
        <v>0</v>
      </c>
      <c r="S5745" t="s">
        <v>10</v>
      </c>
      <c r="T5745" s="1">
        <v>41929</v>
      </c>
      <c r="U5745" s="10">
        <v>125038</v>
      </c>
      <c r="V5745" t="s">
        <v>11</v>
      </c>
      <c r="W5745">
        <v>6</v>
      </c>
      <c r="X5745" s="1">
        <v>42160</v>
      </c>
      <c r="Y5745" s="16">
        <v>4.2500000000000003E-2</v>
      </c>
      <c r="Z5745" s="17">
        <v>2074.4</v>
      </c>
      <c r="AA5745">
        <v>0</v>
      </c>
    </row>
    <row r="5746" spans="1:27">
      <c r="A5746" t="s">
        <v>29</v>
      </c>
      <c r="B5746" t="s">
        <v>11519</v>
      </c>
      <c r="C5746">
        <v>692402590</v>
      </c>
      <c r="D5746" t="s">
        <v>6</v>
      </c>
      <c r="E5746" t="s">
        <v>7</v>
      </c>
      <c r="F5746" t="s">
        <v>18285</v>
      </c>
      <c r="G5746">
        <v>55</v>
      </c>
      <c r="H5746" t="s">
        <v>18297</v>
      </c>
      <c r="I5746">
        <v>1</v>
      </c>
      <c r="J5746" t="s">
        <v>30</v>
      </c>
      <c r="K5746" t="s">
        <v>18302</v>
      </c>
      <c r="L5746" t="s">
        <v>18309</v>
      </c>
      <c r="M5746" s="5">
        <v>1275301</v>
      </c>
      <c r="N5746" t="s">
        <v>11520</v>
      </c>
      <c r="O5746" s="15">
        <v>4000000</v>
      </c>
      <c r="P5746" s="15">
        <v>8741209</v>
      </c>
      <c r="Q5746">
        <v>0</v>
      </c>
      <c r="R5746">
        <v>0</v>
      </c>
      <c r="S5746" t="s">
        <v>10</v>
      </c>
      <c r="T5746" s="1">
        <v>41976</v>
      </c>
      <c r="U5746" s="10">
        <v>187500</v>
      </c>
      <c r="V5746" t="s">
        <v>42</v>
      </c>
      <c r="W5746">
        <v>9</v>
      </c>
      <c r="X5746" s="1">
        <v>42170</v>
      </c>
      <c r="Y5746" s="16">
        <v>4.3700000000000003E-2</v>
      </c>
      <c r="Z5746" s="17">
        <v>2293.4699999999998</v>
      </c>
      <c r="AA5746">
        <v>0</v>
      </c>
    </row>
    <row r="5747" spans="1:27">
      <c r="A5747" t="s">
        <v>33</v>
      </c>
      <c r="B5747" t="s">
        <v>11521</v>
      </c>
      <c r="C5747">
        <v>692436250</v>
      </c>
      <c r="D5747" t="s">
        <v>6</v>
      </c>
      <c r="E5747" t="s">
        <v>7</v>
      </c>
      <c r="F5747" t="s">
        <v>18285</v>
      </c>
      <c r="G5747">
        <v>48</v>
      </c>
      <c r="H5747" t="s">
        <v>18295</v>
      </c>
      <c r="I5747">
        <v>1</v>
      </c>
      <c r="J5747" t="s">
        <v>36</v>
      </c>
      <c r="K5747" t="s">
        <v>18302</v>
      </c>
      <c r="L5747" t="s">
        <v>18309</v>
      </c>
      <c r="M5747" s="5">
        <v>795933</v>
      </c>
      <c r="N5747" t="s">
        <v>11522</v>
      </c>
      <c r="O5747" s="15">
        <v>5500000</v>
      </c>
      <c r="P5747" s="15">
        <v>4500400</v>
      </c>
      <c r="Q5747">
        <v>67412</v>
      </c>
      <c r="R5747">
        <v>25</v>
      </c>
      <c r="S5747" t="s">
        <v>10</v>
      </c>
      <c r="T5747" s="1">
        <v>41536</v>
      </c>
      <c r="U5747" s="10">
        <v>163061</v>
      </c>
      <c r="V5747" t="s">
        <v>11</v>
      </c>
      <c r="W5747">
        <v>18</v>
      </c>
      <c r="X5747" s="1">
        <v>42129</v>
      </c>
      <c r="Y5747" s="16">
        <v>4.0899999999999999E-2</v>
      </c>
      <c r="Z5747" s="17">
        <v>1911.3</v>
      </c>
      <c r="AA5747">
        <v>0</v>
      </c>
    </row>
    <row r="5748" spans="1:27">
      <c r="A5748" t="s">
        <v>33</v>
      </c>
      <c r="B5748" t="s">
        <v>11523</v>
      </c>
      <c r="C5748">
        <v>692636384</v>
      </c>
      <c r="D5748" t="s">
        <v>6</v>
      </c>
      <c r="E5748" t="s">
        <v>391</v>
      </c>
      <c r="F5748" t="s">
        <v>18287</v>
      </c>
      <c r="G5748">
        <v>18</v>
      </c>
      <c r="H5748" t="s">
        <v>18295</v>
      </c>
      <c r="I5748">
        <v>4</v>
      </c>
      <c r="J5748" t="s">
        <v>36</v>
      </c>
      <c r="K5748" t="s">
        <v>18306</v>
      </c>
      <c r="L5748" t="s">
        <v>18308</v>
      </c>
      <c r="M5748" s="5">
        <v>1394913</v>
      </c>
      <c r="N5748" t="s">
        <v>11524</v>
      </c>
      <c r="O5748" s="15">
        <v>2000000</v>
      </c>
      <c r="P5748" s="15">
        <v>1771240</v>
      </c>
      <c r="Q5748">
        <v>95518</v>
      </c>
      <c r="R5748">
        <v>85</v>
      </c>
      <c r="S5748" t="s">
        <v>10</v>
      </c>
      <c r="T5748" s="1">
        <v>41918</v>
      </c>
      <c r="U5748" s="10">
        <v>68846</v>
      </c>
      <c r="V5748" t="s">
        <v>11</v>
      </c>
      <c r="W5748">
        <v>4</v>
      </c>
      <c r="X5748" s="1">
        <v>42068</v>
      </c>
      <c r="Y5748" s="16">
        <v>4.3499999999999997E-2</v>
      </c>
      <c r="Z5748" s="17">
        <v>2026.2</v>
      </c>
      <c r="AA5748">
        <v>0</v>
      </c>
    </row>
    <row r="5749" spans="1:27">
      <c r="A5749" t="s">
        <v>33</v>
      </c>
      <c r="B5749" t="s">
        <v>11525</v>
      </c>
      <c r="C5749">
        <v>692703242</v>
      </c>
      <c r="D5749" t="s">
        <v>6</v>
      </c>
      <c r="E5749" t="s">
        <v>7</v>
      </c>
      <c r="F5749" t="s">
        <v>18287</v>
      </c>
      <c r="G5749">
        <v>29</v>
      </c>
      <c r="H5749" t="s">
        <v>18294</v>
      </c>
      <c r="I5749">
        <v>1</v>
      </c>
      <c r="J5749" t="s">
        <v>36</v>
      </c>
      <c r="K5749" t="s">
        <v>18307</v>
      </c>
      <c r="L5749" t="s">
        <v>18308</v>
      </c>
      <c r="M5749" s="5">
        <v>1342643</v>
      </c>
      <c r="N5749" t="s">
        <v>11526</v>
      </c>
      <c r="O5749" s="15">
        <v>5000000</v>
      </c>
      <c r="P5749" s="15">
        <v>1688894</v>
      </c>
      <c r="Q5749">
        <v>0</v>
      </c>
      <c r="R5749">
        <v>0</v>
      </c>
      <c r="S5749" t="s">
        <v>10</v>
      </c>
      <c r="T5749" s="1">
        <v>40674</v>
      </c>
      <c r="U5749" s="10">
        <v>165780</v>
      </c>
      <c r="V5749" t="s">
        <v>11</v>
      </c>
      <c r="W5749">
        <v>48</v>
      </c>
      <c r="X5749" s="1">
        <v>42160</v>
      </c>
      <c r="Y5749" s="16">
        <v>3.7400000000000003E-2</v>
      </c>
      <c r="Z5749" s="17">
        <v>1791.72</v>
      </c>
      <c r="AA5749">
        <v>0</v>
      </c>
    </row>
    <row r="5750" spans="1:27">
      <c r="A5750" t="s">
        <v>69</v>
      </c>
      <c r="B5750" t="s">
        <v>11527</v>
      </c>
      <c r="C5750">
        <v>692743348</v>
      </c>
      <c r="D5750" t="s">
        <v>6</v>
      </c>
      <c r="E5750" t="s">
        <v>7</v>
      </c>
      <c r="F5750" t="s">
        <v>18285</v>
      </c>
      <c r="G5750">
        <v>25</v>
      </c>
      <c r="H5750" t="s">
        <v>18294</v>
      </c>
      <c r="I5750">
        <v>4</v>
      </c>
      <c r="J5750" s="3" t="s">
        <v>18290</v>
      </c>
      <c r="K5750" t="s">
        <v>18304</v>
      </c>
      <c r="L5750" t="s">
        <v>18308</v>
      </c>
      <c r="M5750" s="5">
        <v>769259</v>
      </c>
      <c r="N5750" t="s">
        <v>11528</v>
      </c>
      <c r="O5750" s="15">
        <v>307100</v>
      </c>
      <c r="P5750" s="15">
        <v>127956</v>
      </c>
      <c r="Q5750">
        <v>25592</v>
      </c>
      <c r="R5750">
        <v>25</v>
      </c>
      <c r="S5750" t="s">
        <v>10</v>
      </c>
      <c r="T5750" s="1">
        <v>41870</v>
      </c>
      <c r="U5750" s="10">
        <v>25592</v>
      </c>
      <c r="V5750" t="s">
        <v>11</v>
      </c>
      <c r="W5750">
        <v>7</v>
      </c>
      <c r="X5750" s="1">
        <v>42129</v>
      </c>
      <c r="Y5750" s="16">
        <v>3.9199999999999999E-2</v>
      </c>
      <c r="Z5750" s="17">
        <v>1884.81</v>
      </c>
      <c r="AA5750">
        <v>0</v>
      </c>
    </row>
    <row r="5751" spans="1:27">
      <c r="A5751" t="s">
        <v>33</v>
      </c>
      <c r="B5751" t="s">
        <v>11529</v>
      </c>
      <c r="C5751">
        <v>693451418</v>
      </c>
      <c r="D5751" t="s">
        <v>6</v>
      </c>
      <c r="E5751" t="s">
        <v>7</v>
      </c>
      <c r="F5751" t="s">
        <v>18287</v>
      </c>
      <c r="G5751">
        <v>25</v>
      </c>
      <c r="H5751" t="s">
        <v>18297</v>
      </c>
      <c r="I5751">
        <v>2</v>
      </c>
      <c r="J5751" t="s">
        <v>36</v>
      </c>
      <c r="K5751" t="s">
        <v>18307</v>
      </c>
      <c r="L5751" t="s">
        <v>18308</v>
      </c>
      <c r="M5751" s="5">
        <v>879594</v>
      </c>
      <c r="N5751" t="s">
        <v>11530</v>
      </c>
      <c r="O5751" s="15">
        <v>655000</v>
      </c>
      <c r="P5751" s="15">
        <v>349429</v>
      </c>
      <c r="Q5751">
        <v>0</v>
      </c>
      <c r="R5751">
        <v>0</v>
      </c>
      <c r="S5751" t="s">
        <v>10</v>
      </c>
      <c r="T5751" s="1">
        <v>41555</v>
      </c>
      <c r="U5751" s="10">
        <v>23191</v>
      </c>
      <c r="V5751" t="s">
        <v>11</v>
      </c>
      <c r="W5751">
        <v>19</v>
      </c>
      <c r="X5751" s="1">
        <v>42160</v>
      </c>
      <c r="Y5751" s="16">
        <v>4.0599999999999997E-2</v>
      </c>
      <c r="Z5751" s="17">
        <v>1885.19</v>
      </c>
      <c r="AA5751">
        <v>0</v>
      </c>
    </row>
    <row r="5752" spans="1:27">
      <c r="A5752" t="s">
        <v>33</v>
      </c>
      <c r="B5752" t="s">
        <v>11531</v>
      </c>
      <c r="C5752">
        <v>693465190</v>
      </c>
      <c r="D5752" t="s">
        <v>6</v>
      </c>
      <c r="E5752" t="s">
        <v>7</v>
      </c>
      <c r="F5752" t="s">
        <v>18287</v>
      </c>
      <c r="G5752">
        <v>35</v>
      </c>
      <c r="H5752" t="s">
        <v>18295</v>
      </c>
      <c r="I5752">
        <v>3</v>
      </c>
      <c r="J5752" t="s">
        <v>36</v>
      </c>
      <c r="K5752" t="s">
        <v>18302</v>
      </c>
      <c r="L5752" t="s">
        <v>18309</v>
      </c>
      <c r="M5752" s="5">
        <v>484477</v>
      </c>
      <c r="N5752" t="s">
        <v>11532</v>
      </c>
      <c r="O5752" s="15">
        <v>38000000</v>
      </c>
      <c r="P5752" s="15">
        <v>31188428</v>
      </c>
      <c r="Q5752">
        <v>0</v>
      </c>
      <c r="R5752">
        <v>0</v>
      </c>
      <c r="S5752" t="s">
        <v>10</v>
      </c>
      <c r="T5752" s="1">
        <v>40976</v>
      </c>
      <c r="U5752" s="10">
        <v>601582</v>
      </c>
      <c r="V5752" t="s">
        <v>11</v>
      </c>
      <c r="W5752">
        <v>38</v>
      </c>
      <c r="X5752" s="1">
        <v>42160</v>
      </c>
      <c r="Y5752" s="16">
        <v>5.2600000000000001E-2</v>
      </c>
      <c r="Z5752" s="17">
        <v>1773.88</v>
      </c>
      <c r="AA5752">
        <v>0</v>
      </c>
    </row>
    <row r="5753" spans="1:27">
      <c r="A5753" t="s">
        <v>33</v>
      </c>
      <c r="B5753" t="s">
        <v>11533</v>
      </c>
      <c r="C5753">
        <v>693490160</v>
      </c>
      <c r="D5753" t="s">
        <v>6</v>
      </c>
      <c r="E5753" t="s">
        <v>7</v>
      </c>
      <c r="F5753" t="s">
        <v>18285</v>
      </c>
      <c r="G5753">
        <v>36</v>
      </c>
      <c r="H5753" t="s">
        <v>18297</v>
      </c>
      <c r="I5753">
        <v>4</v>
      </c>
      <c r="J5753" t="s">
        <v>36</v>
      </c>
      <c r="K5753" t="s">
        <v>18304</v>
      </c>
      <c r="L5753" t="s">
        <v>18308</v>
      </c>
      <c r="M5753" s="5">
        <v>1153591</v>
      </c>
      <c r="N5753" t="s">
        <v>11534</v>
      </c>
      <c r="O5753" s="15">
        <v>10000000</v>
      </c>
      <c r="P5753" s="15">
        <v>8996454</v>
      </c>
      <c r="Q5753">
        <v>0</v>
      </c>
      <c r="R5753">
        <v>0</v>
      </c>
      <c r="S5753" t="s">
        <v>10</v>
      </c>
      <c r="T5753" s="1">
        <v>40781</v>
      </c>
      <c r="U5753" s="10">
        <v>273263</v>
      </c>
      <c r="V5753" t="s">
        <v>11</v>
      </c>
      <c r="W5753">
        <v>44</v>
      </c>
      <c r="X5753" s="1">
        <v>42160</v>
      </c>
      <c r="Y5753" s="16">
        <v>4.5100000000000001E-2</v>
      </c>
      <c r="Z5753" s="17">
        <v>1791.05</v>
      </c>
      <c r="AA5753">
        <v>0</v>
      </c>
    </row>
    <row r="5754" spans="1:27">
      <c r="A5754" t="s">
        <v>33</v>
      </c>
      <c r="B5754" t="s">
        <v>11535</v>
      </c>
      <c r="C5754">
        <v>693503360</v>
      </c>
      <c r="D5754" t="s">
        <v>6</v>
      </c>
      <c r="E5754" t="s">
        <v>7</v>
      </c>
      <c r="F5754" t="s">
        <v>18285</v>
      </c>
      <c r="G5754">
        <v>34</v>
      </c>
      <c r="H5754" t="s">
        <v>18296</v>
      </c>
      <c r="I5754">
        <v>4</v>
      </c>
      <c r="J5754" t="s">
        <v>36</v>
      </c>
      <c r="K5754" t="s">
        <v>18304</v>
      </c>
      <c r="L5754" t="s">
        <v>18308</v>
      </c>
      <c r="M5754" s="5">
        <v>427432</v>
      </c>
      <c r="N5754" t="s">
        <v>11536</v>
      </c>
      <c r="O5754" s="15">
        <v>4000000</v>
      </c>
      <c r="P5754" s="15">
        <v>2046487</v>
      </c>
      <c r="Q5754">
        <v>79246</v>
      </c>
      <c r="R5754">
        <v>25</v>
      </c>
      <c r="S5754" t="s">
        <v>10</v>
      </c>
      <c r="T5754" s="1">
        <v>40890</v>
      </c>
      <c r="U5754" s="10">
        <v>132624</v>
      </c>
      <c r="V5754" t="s">
        <v>11</v>
      </c>
      <c r="W5754">
        <v>40</v>
      </c>
      <c r="X5754" s="1">
        <v>42129</v>
      </c>
      <c r="Y5754" s="16">
        <v>4.7599999999999996E-2</v>
      </c>
      <c r="Z5754" s="17">
        <v>1932.3</v>
      </c>
      <c r="AA5754">
        <v>0</v>
      </c>
    </row>
    <row r="5755" spans="1:27">
      <c r="A5755" t="s">
        <v>33</v>
      </c>
      <c r="B5755" t="s">
        <v>11537</v>
      </c>
      <c r="C5755">
        <v>693527582</v>
      </c>
      <c r="D5755" t="s">
        <v>6</v>
      </c>
      <c r="E5755" t="s">
        <v>7</v>
      </c>
      <c r="F5755" t="s">
        <v>18286</v>
      </c>
      <c r="G5755">
        <v>18</v>
      </c>
      <c r="H5755" t="s">
        <v>18294</v>
      </c>
      <c r="I5755">
        <v>3</v>
      </c>
      <c r="J5755" t="s">
        <v>36</v>
      </c>
      <c r="K5755" t="s">
        <v>18303</v>
      </c>
      <c r="L5755" t="s">
        <v>18308</v>
      </c>
      <c r="M5755" s="5">
        <v>374173</v>
      </c>
      <c r="N5755" t="s">
        <v>11538</v>
      </c>
      <c r="O5755" s="15">
        <v>1500000</v>
      </c>
      <c r="P5755" s="15">
        <v>1693056</v>
      </c>
      <c r="Q5755">
        <v>0</v>
      </c>
      <c r="R5755">
        <v>0</v>
      </c>
      <c r="S5755" t="s">
        <v>10</v>
      </c>
      <c r="T5755" s="1">
        <v>41892</v>
      </c>
      <c r="U5755" s="10">
        <v>75000</v>
      </c>
      <c r="V5755" t="s">
        <v>11</v>
      </c>
      <c r="W5755">
        <v>6</v>
      </c>
      <c r="X5755" s="1">
        <v>42160</v>
      </c>
      <c r="Y5755" s="16">
        <v>4.07E-2</v>
      </c>
      <c r="Z5755" s="17">
        <v>1962.84</v>
      </c>
      <c r="AA5755">
        <v>0</v>
      </c>
    </row>
    <row r="5756" spans="1:27">
      <c r="A5756" t="s">
        <v>33</v>
      </c>
      <c r="B5756" t="s">
        <v>11539</v>
      </c>
      <c r="C5756">
        <v>693768504</v>
      </c>
      <c r="D5756" t="s">
        <v>6</v>
      </c>
      <c r="E5756" t="s">
        <v>7</v>
      </c>
      <c r="F5756" t="s">
        <v>18286</v>
      </c>
      <c r="G5756">
        <v>44</v>
      </c>
      <c r="H5756" t="s">
        <v>18297</v>
      </c>
      <c r="I5756">
        <v>1</v>
      </c>
      <c r="J5756" t="s">
        <v>36</v>
      </c>
      <c r="K5756" t="s">
        <v>18304</v>
      </c>
      <c r="L5756" t="s">
        <v>18309</v>
      </c>
      <c r="M5756" s="5">
        <v>103545</v>
      </c>
      <c r="N5756" t="s">
        <v>11540</v>
      </c>
      <c r="O5756" s="15">
        <v>9111497</v>
      </c>
      <c r="P5756" s="15">
        <v>8456697</v>
      </c>
      <c r="Q5756">
        <v>0</v>
      </c>
      <c r="R5756">
        <v>0</v>
      </c>
      <c r="S5756" t="s">
        <v>10</v>
      </c>
      <c r="T5756" s="1">
        <v>41988</v>
      </c>
      <c r="U5756" s="10">
        <v>274864</v>
      </c>
      <c r="V5756" t="s">
        <v>11</v>
      </c>
      <c r="W5756">
        <v>5</v>
      </c>
      <c r="X5756" s="1">
        <v>42170</v>
      </c>
      <c r="Y5756" s="16">
        <v>4.3200000000000002E-2</v>
      </c>
      <c r="Z5756" s="17">
        <v>2405.31</v>
      </c>
      <c r="AA5756">
        <v>0</v>
      </c>
    </row>
    <row r="5757" spans="1:27">
      <c r="A5757" t="s">
        <v>33</v>
      </c>
      <c r="B5757" t="s">
        <v>11541</v>
      </c>
      <c r="C5757">
        <v>693773806</v>
      </c>
      <c r="D5757" t="s">
        <v>6</v>
      </c>
      <c r="E5757" t="s">
        <v>7</v>
      </c>
      <c r="F5757" t="s">
        <v>18285</v>
      </c>
      <c r="G5757">
        <v>51</v>
      </c>
      <c r="H5757" t="s">
        <v>18294</v>
      </c>
      <c r="I5757">
        <v>5</v>
      </c>
      <c r="J5757" t="s">
        <v>36</v>
      </c>
      <c r="K5757" t="s">
        <v>18302</v>
      </c>
      <c r="L5757" t="s">
        <v>18309</v>
      </c>
      <c r="M5757" s="5">
        <v>1366072</v>
      </c>
      <c r="N5757" t="s">
        <v>11542</v>
      </c>
      <c r="O5757" s="15">
        <v>10000000</v>
      </c>
      <c r="P5757" s="15">
        <v>9516082</v>
      </c>
      <c r="Q5757">
        <v>0</v>
      </c>
      <c r="R5757">
        <v>0</v>
      </c>
      <c r="S5757" t="s">
        <v>10</v>
      </c>
      <c r="T5757" s="1">
        <v>41502</v>
      </c>
      <c r="U5757" s="10">
        <v>231056</v>
      </c>
      <c r="V5757" t="s">
        <v>11</v>
      </c>
      <c r="W5757">
        <v>21</v>
      </c>
      <c r="X5757" s="1">
        <v>42160</v>
      </c>
      <c r="Y5757" s="16">
        <v>4.0199999999999993E-2</v>
      </c>
      <c r="Z5757" s="17">
        <v>1901.03</v>
      </c>
      <c r="AA5757">
        <v>0</v>
      </c>
    </row>
    <row r="5758" spans="1:27">
      <c r="A5758" t="s">
        <v>33</v>
      </c>
      <c r="B5758" t="s">
        <v>11543</v>
      </c>
      <c r="C5758">
        <v>694487002</v>
      </c>
      <c r="D5758" t="s">
        <v>6</v>
      </c>
      <c r="E5758" t="s">
        <v>7</v>
      </c>
      <c r="F5758" t="s">
        <v>18285</v>
      </c>
      <c r="G5758">
        <v>34</v>
      </c>
      <c r="H5758" t="s">
        <v>18295</v>
      </c>
      <c r="I5758">
        <v>2</v>
      </c>
      <c r="J5758" t="s">
        <v>36</v>
      </c>
      <c r="K5758" t="s">
        <v>18307</v>
      </c>
      <c r="L5758" t="s">
        <v>18309</v>
      </c>
      <c r="M5758" s="5">
        <v>219444</v>
      </c>
      <c r="N5758" t="s">
        <v>11544</v>
      </c>
      <c r="O5758" s="15">
        <v>6000000</v>
      </c>
      <c r="P5758" s="15">
        <v>5294238</v>
      </c>
      <c r="Q5758">
        <v>0</v>
      </c>
      <c r="R5758">
        <v>0</v>
      </c>
      <c r="S5758" t="s">
        <v>10</v>
      </c>
      <c r="T5758" s="1">
        <v>41962</v>
      </c>
      <c r="U5758" s="10">
        <v>200733</v>
      </c>
      <c r="V5758" t="s">
        <v>11</v>
      </c>
      <c r="W5758">
        <v>5</v>
      </c>
      <c r="X5758" s="1">
        <v>42160</v>
      </c>
      <c r="Y5758" s="16">
        <v>4.1900000000000007E-2</v>
      </c>
      <c r="Z5758" s="17">
        <v>2158.58</v>
      </c>
      <c r="AA5758">
        <v>0</v>
      </c>
    </row>
    <row r="5759" spans="1:27">
      <c r="A5759" t="s">
        <v>33</v>
      </c>
      <c r="B5759" t="s">
        <v>11545</v>
      </c>
      <c r="C5759">
        <v>694499080</v>
      </c>
      <c r="D5759" t="s">
        <v>128</v>
      </c>
      <c r="E5759" t="s">
        <v>7</v>
      </c>
      <c r="F5759" t="s">
        <v>18286</v>
      </c>
      <c r="G5759">
        <v>47</v>
      </c>
      <c r="H5759" t="s">
        <v>18296</v>
      </c>
      <c r="I5759">
        <v>5</v>
      </c>
      <c r="J5759" t="s">
        <v>36</v>
      </c>
      <c r="K5759" t="s">
        <v>18305</v>
      </c>
      <c r="L5759" t="s">
        <v>18309</v>
      </c>
      <c r="M5759" s="5">
        <v>4218000</v>
      </c>
      <c r="N5759" t="s">
        <v>11546</v>
      </c>
      <c r="O5759" s="15">
        <v>3000000</v>
      </c>
      <c r="P5759" s="15">
        <v>2234234</v>
      </c>
      <c r="Q5759">
        <v>0</v>
      </c>
      <c r="R5759">
        <v>0</v>
      </c>
      <c r="S5759" t="s">
        <v>10</v>
      </c>
      <c r="T5759" s="1">
        <v>41785</v>
      </c>
      <c r="U5759" s="10">
        <v>106219</v>
      </c>
      <c r="V5759" t="s">
        <v>11</v>
      </c>
      <c r="W5759">
        <v>11</v>
      </c>
      <c r="X5759" s="1">
        <v>42160</v>
      </c>
      <c r="Y5759" s="16">
        <v>3.8100000000000002E-2</v>
      </c>
      <c r="Z5759" s="17">
        <v>1905.53</v>
      </c>
      <c r="AA5759">
        <v>0</v>
      </c>
    </row>
    <row r="5760" spans="1:27">
      <c r="A5760" t="s">
        <v>33</v>
      </c>
      <c r="B5760" t="s">
        <v>11547</v>
      </c>
      <c r="C5760">
        <v>694674442</v>
      </c>
      <c r="D5760" t="s">
        <v>6</v>
      </c>
      <c r="E5760" t="s">
        <v>5</v>
      </c>
      <c r="F5760" t="s">
        <v>18287</v>
      </c>
      <c r="G5760">
        <v>18</v>
      </c>
      <c r="H5760" t="s">
        <v>18295</v>
      </c>
      <c r="I5760">
        <v>6</v>
      </c>
      <c r="J5760" t="s">
        <v>36</v>
      </c>
      <c r="K5760" t="s">
        <v>18304</v>
      </c>
      <c r="L5760" t="s">
        <v>18309</v>
      </c>
      <c r="M5760" s="5">
        <v>439260</v>
      </c>
      <c r="N5760" t="s">
        <v>11548</v>
      </c>
      <c r="O5760" s="15">
        <v>500000</v>
      </c>
      <c r="P5760" s="15">
        <v>1130020</v>
      </c>
      <c r="Q5760">
        <v>165031</v>
      </c>
      <c r="R5760">
        <v>55</v>
      </c>
      <c r="S5760" t="s">
        <v>10</v>
      </c>
      <c r="T5760" s="1">
        <v>40890</v>
      </c>
      <c r="U5760" s="10">
        <v>112500</v>
      </c>
      <c r="V5760" t="s">
        <v>11</v>
      </c>
      <c r="W5760">
        <v>26</v>
      </c>
      <c r="X5760" s="1">
        <v>42099</v>
      </c>
      <c r="Y5760" s="16">
        <v>4.7599999999999996E-2</v>
      </c>
      <c r="Z5760" s="17">
        <v>1932.3</v>
      </c>
      <c r="AA5760">
        <v>0</v>
      </c>
    </row>
    <row r="5761" spans="1:27">
      <c r="A5761" t="s">
        <v>33</v>
      </c>
      <c r="B5761" t="s">
        <v>11549</v>
      </c>
      <c r="C5761">
        <v>694683242</v>
      </c>
      <c r="D5761" t="s">
        <v>6</v>
      </c>
      <c r="E5761" t="s">
        <v>7</v>
      </c>
      <c r="F5761" t="s">
        <v>18287</v>
      </c>
      <c r="G5761">
        <v>34</v>
      </c>
      <c r="H5761" t="s">
        <v>18295</v>
      </c>
      <c r="I5761">
        <v>1</v>
      </c>
      <c r="J5761" t="s">
        <v>36</v>
      </c>
      <c r="K5761" t="s">
        <v>18303</v>
      </c>
      <c r="L5761" t="s">
        <v>18308</v>
      </c>
      <c r="M5761" s="5">
        <v>5405726</v>
      </c>
      <c r="N5761" t="s">
        <v>11550</v>
      </c>
      <c r="O5761" s="15">
        <v>5349435</v>
      </c>
      <c r="P5761" s="15">
        <v>4826763</v>
      </c>
      <c r="Q5761">
        <v>0</v>
      </c>
      <c r="R5761">
        <v>0</v>
      </c>
      <c r="S5761" t="s">
        <v>10</v>
      </c>
      <c r="T5761" s="1">
        <v>41950</v>
      </c>
      <c r="U5761" s="10">
        <v>144854</v>
      </c>
      <c r="V5761" t="s">
        <v>11</v>
      </c>
      <c r="W5761">
        <v>6</v>
      </c>
      <c r="X5761" s="1">
        <v>42160</v>
      </c>
      <c r="Y5761" s="16">
        <v>4.3200000000000002E-2</v>
      </c>
      <c r="Z5761" s="17">
        <v>2086.86</v>
      </c>
      <c r="AA5761">
        <v>0</v>
      </c>
    </row>
    <row r="5762" spans="1:27">
      <c r="A5762" t="s">
        <v>56</v>
      </c>
      <c r="B5762" t="s">
        <v>11551</v>
      </c>
      <c r="C5762">
        <v>694710786</v>
      </c>
      <c r="D5762" t="s">
        <v>6</v>
      </c>
      <c r="E5762" t="s">
        <v>7</v>
      </c>
      <c r="F5762" t="s">
        <v>18285</v>
      </c>
      <c r="G5762">
        <v>30</v>
      </c>
      <c r="H5762" t="s">
        <v>18297</v>
      </c>
      <c r="I5762">
        <v>2</v>
      </c>
      <c r="J5762" t="s">
        <v>57</v>
      </c>
      <c r="K5762" t="s">
        <v>18304</v>
      </c>
      <c r="L5762" t="s">
        <v>18309</v>
      </c>
      <c r="M5762" s="5">
        <v>10804044</v>
      </c>
      <c r="N5762" t="s">
        <v>11552</v>
      </c>
      <c r="O5762" s="15">
        <v>79584</v>
      </c>
      <c r="P5762" s="15">
        <v>33160</v>
      </c>
      <c r="Q5762">
        <v>0</v>
      </c>
      <c r="R5762">
        <v>0</v>
      </c>
      <c r="S5762" t="s">
        <v>10</v>
      </c>
      <c r="T5762" s="1">
        <v>41904</v>
      </c>
      <c r="U5762" s="10">
        <v>6632</v>
      </c>
      <c r="V5762" t="s">
        <v>11</v>
      </c>
      <c r="W5762">
        <v>7</v>
      </c>
      <c r="X5762" s="1">
        <v>42160</v>
      </c>
      <c r="Y5762" s="16">
        <v>4.1900000000000007E-2</v>
      </c>
      <c r="Z5762" s="17">
        <v>1966.89</v>
      </c>
      <c r="AA5762">
        <v>0</v>
      </c>
    </row>
    <row r="5763" spans="1:27">
      <c r="A5763" t="s">
        <v>33</v>
      </c>
      <c r="B5763" t="s">
        <v>11553</v>
      </c>
      <c r="C5763">
        <v>694772254</v>
      </c>
      <c r="D5763" t="s">
        <v>100</v>
      </c>
      <c r="E5763" t="s">
        <v>7</v>
      </c>
      <c r="F5763" t="s">
        <v>18287</v>
      </c>
      <c r="G5763">
        <v>18</v>
      </c>
      <c r="H5763" t="s">
        <v>18295</v>
      </c>
      <c r="I5763">
        <v>4</v>
      </c>
      <c r="J5763" t="s">
        <v>36</v>
      </c>
      <c r="K5763" t="s">
        <v>18305</v>
      </c>
      <c r="L5763" t="s">
        <v>18308</v>
      </c>
      <c r="M5763" s="5">
        <v>0</v>
      </c>
      <c r="N5763" t="s">
        <v>11554</v>
      </c>
      <c r="O5763" s="15">
        <v>2000000</v>
      </c>
      <c r="P5763" s="15">
        <v>312261</v>
      </c>
      <c r="Q5763">
        <v>0</v>
      </c>
      <c r="R5763">
        <v>0</v>
      </c>
      <c r="S5763" t="s">
        <v>10</v>
      </c>
      <c r="T5763" s="1">
        <v>40983</v>
      </c>
      <c r="U5763" s="10">
        <v>75000</v>
      </c>
      <c r="V5763" t="s">
        <v>11</v>
      </c>
      <c r="W5763">
        <v>32</v>
      </c>
      <c r="X5763" s="1">
        <v>42221</v>
      </c>
      <c r="Y5763" s="16">
        <v>5.3499999999999999E-2</v>
      </c>
      <c r="Z5763" s="17">
        <v>1761.04</v>
      </c>
      <c r="AA5763">
        <v>0</v>
      </c>
    </row>
    <row r="5764" spans="1:27">
      <c r="A5764" t="s">
        <v>33</v>
      </c>
      <c r="B5764" t="s">
        <v>11555</v>
      </c>
      <c r="C5764">
        <v>695262172</v>
      </c>
      <c r="D5764" t="s">
        <v>6</v>
      </c>
      <c r="E5764" t="s">
        <v>7</v>
      </c>
      <c r="F5764" t="s">
        <v>18286</v>
      </c>
      <c r="G5764">
        <v>50</v>
      </c>
      <c r="H5764" t="s">
        <v>18294</v>
      </c>
      <c r="I5764">
        <v>1</v>
      </c>
      <c r="J5764" t="s">
        <v>36</v>
      </c>
      <c r="K5764" t="s">
        <v>18304</v>
      </c>
      <c r="L5764" t="s">
        <v>18308</v>
      </c>
      <c r="M5764" s="5">
        <v>848160</v>
      </c>
      <c r="N5764" t="s">
        <v>11556</v>
      </c>
      <c r="O5764" s="15">
        <v>10000000</v>
      </c>
      <c r="P5764" s="15">
        <v>3666551</v>
      </c>
      <c r="Q5764">
        <v>256644</v>
      </c>
      <c r="R5764">
        <v>25</v>
      </c>
      <c r="S5764" t="s">
        <v>10</v>
      </c>
      <c r="T5764" s="1">
        <v>41404</v>
      </c>
      <c r="U5764" s="10">
        <v>334570</v>
      </c>
      <c r="V5764" t="s">
        <v>11</v>
      </c>
      <c r="W5764">
        <v>0</v>
      </c>
      <c r="X5764" s="1">
        <v>42129</v>
      </c>
      <c r="Y5764" s="16">
        <v>4.07E-2</v>
      </c>
      <c r="Z5764" s="17">
        <v>1833.07</v>
      </c>
      <c r="AA5764">
        <v>0</v>
      </c>
    </row>
    <row r="5765" spans="1:27">
      <c r="A5765" t="s">
        <v>33</v>
      </c>
      <c r="B5765" t="s">
        <v>11557</v>
      </c>
      <c r="C5765">
        <v>697638436</v>
      </c>
      <c r="D5765" t="s">
        <v>6</v>
      </c>
      <c r="E5765" t="s">
        <v>103</v>
      </c>
      <c r="F5765" t="s">
        <v>18287</v>
      </c>
      <c r="G5765">
        <v>18</v>
      </c>
      <c r="H5765" t="s">
        <v>18295</v>
      </c>
      <c r="I5765">
        <v>6</v>
      </c>
      <c r="J5765" t="s">
        <v>36</v>
      </c>
      <c r="K5765" t="s">
        <v>18305</v>
      </c>
      <c r="L5765" t="s">
        <v>18309</v>
      </c>
      <c r="M5765" s="5">
        <v>355086</v>
      </c>
      <c r="N5765" t="s">
        <v>11558</v>
      </c>
      <c r="O5765" s="15">
        <v>10000000</v>
      </c>
      <c r="P5765" s="15">
        <v>8986410</v>
      </c>
      <c r="Q5765">
        <v>2528727</v>
      </c>
      <c r="R5765">
        <v>805</v>
      </c>
      <c r="S5765" t="s">
        <v>10</v>
      </c>
      <c r="T5765" s="1">
        <v>40690</v>
      </c>
      <c r="U5765" s="10">
        <v>300075</v>
      </c>
      <c r="V5765" t="s">
        <v>11</v>
      </c>
      <c r="W5765">
        <v>20</v>
      </c>
      <c r="X5765" s="1">
        <v>41338</v>
      </c>
      <c r="Y5765" s="16">
        <v>3.9300000000000002E-2</v>
      </c>
      <c r="Z5765" s="17">
        <v>1829.75</v>
      </c>
      <c r="AA5765">
        <v>0</v>
      </c>
    </row>
    <row r="5766" spans="1:27">
      <c r="A5766" t="s">
        <v>33</v>
      </c>
      <c r="B5766" t="s">
        <v>11559</v>
      </c>
      <c r="C5766">
        <v>700626828</v>
      </c>
      <c r="D5766" t="s">
        <v>6</v>
      </c>
      <c r="E5766" t="s">
        <v>7</v>
      </c>
      <c r="F5766" t="s">
        <v>18286</v>
      </c>
      <c r="G5766">
        <v>47</v>
      </c>
      <c r="H5766" t="s">
        <v>18294</v>
      </c>
      <c r="I5766">
        <v>3</v>
      </c>
      <c r="J5766" t="s">
        <v>36</v>
      </c>
      <c r="K5766" t="s">
        <v>18305</v>
      </c>
      <c r="L5766" t="s">
        <v>18309</v>
      </c>
      <c r="M5766" s="5">
        <v>5856542</v>
      </c>
      <c r="N5766" t="s">
        <v>11560</v>
      </c>
      <c r="O5766" s="15">
        <v>144026</v>
      </c>
      <c r="P5766" s="15">
        <v>48010</v>
      </c>
      <c r="Q5766">
        <v>0</v>
      </c>
      <c r="R5766">
        <v>0</v>
      </c>
      <c r="S5766" t="s">
        <v>10</v>
      </c>
      <c r="T5766" s="1">
        <v>41900</v>
      </c>
      <c r="U5766" s="10">
        <v>12002</v>
      </c>
      <c r="V5766" t="s">
        <v>11</v>
      </c>
      <c r="W5766">
        <v>8</v>
      </c>
      <c r="X5766" s="1">
        <v>42185</v>
      </c>
      <c r="Y5766" s="16">
        <v>4.0500000000000001E-2</v>
      </c>
      <c r="Z5766" s="17">
        <v>1975.47</v>
      </c>
      <c r="AA5766">
        <v>0</v>
      </c>
    </row>
    <row r="5767" spans="1:27">
      <c r="A5767" t="s">
        <v>33</v>
      </c>
      <c r="B5767" t="s">
        <v>11561</v>
      </c>
      <c r="C5767">
        <v>700788638</v>
      </c>
      <c r="D5767" t="s">
        <v>6</v>
      </c>
      <c r="E5767" t="s">
        <v>7</v>
      </c>
      <c r="F5767" t="s">
        <v>18285</v>
      </c>
      <c r="G5767">
        <v>37</v>
      </c>
      <c r="H5767" t="s">
        <v>18295</v>
      </c>
      <c r="I5767">
        <v>1</v>
      </c>
      <c r="J5767" t="s">
        <v>36</v>
      </c>
      <c r="K5767" t="s">
        <v>18305</v>
      </c>
      <c r="L5767" t="s">
        <v>18308</v>
      </c>
      <c r="M5767" s="5">
        <v>521288</v>
      </c>
      <c r="N5767" t="s">
        <v>11562</v>
      </c>
      <c r="O5767" s="15">
        <v>290000</v>
      </c>
      <c r="P5767" s="15">
        <v>26360</v>
      </c>
      <c r="Q5767">
        <v>0</v>
      </c>
      <c r="R5767">
        <v>0</v>
      </c>
      <c r="S5767" t="s">
        <v>10</v>
      </c>
      <c r="T5767" s="1">
        <v>41817</v>
      </c>
      <c r="U5767" s="10">
        <v>26364</v>
      </c>
      <c r="V5767" t="s">
        <v>11</v>
      </c>
      <c r="W5767">
        <v>10</v>
      </c>
      <c r="X5767" s="1">
        <v>42160</v>
      </c>
      <c r="Y5767" s="16">
        <v>3.95E-2</v>
      </c>
      <c r="Z5767" s="17">
        <v>1886.01</v>
      </c>
      <c r="AA5767">
        <v>0</v>
      </c>
    </row>
    <row r="5768" spans="1:27">
      <c r="A5768" t="s">
        <v>69</v>
      </c>
      <c r="B5768" t="s">
        <v>11563</v>
      </c>
      <c r="C5768">
        <v>700866848</v>
      </c>
      <c r="D5768" t="s">
        <v>6</v>
      </c>
      <c r="E5768" t="s">
        <v>7</v>
      </c>
      <c r="F5768" t="s">
        <v>18286</v>
      </c>
      <c r="G5768">
        <v>18</v>
      </c>
      <c r="H5768" t="s">
        <v>18297</v>
      </c>
      <c r="I5768">
        <v>4</v>
      </c>
      <c r="J5768" s="3" t="s">
        <v>18290</v>
      </c>
      <c r="K5768" t="s">
        <v>18303</v>
      </c>
      <c r="L5768" t="s">
        <v>18309</v>
      </c>
      <c r="M5768" s="5">
        <v>6791245</v>
      </c>
      <c r="N5768" t="s">
        <v>11564</v>
      </c>
      <c r="O5768" s="15">
        <v>5000000</v>
      </c>
      <c r="P5768" s="15">
        <v>3480017</v>
      </c>
      <c r="Q5768">
        <v>0</v>
      </c>
      <c r="R5768">
        <v>0</v>
      </c>
      <c r="S5768" t="s">
        <v>10</v>
      </c>
      <c r="T5768" s="1">
        <v>41871</v>
      </c>
      <c r="U5768" s="10">
        <v>238894</v>
      </c>
      <c r="V5768" t="s">
        <v>11</v>
      </c>
      <c r="W5768">
        <v>8</v>
      </c>
      <c r="X5768" s="1">
        <v>42160</v>
      </c>
      <c r="Y5768" s="16">
        <v>3.9199999999999999E-2</v>
      </c>
      <c r="Z5768" s="17">
        <v>1894.27</v>
      </c>
      <c r="AA5768">
        <v>0</v>
      </c>
    </row>
    <row r="5769" spans="1:27">
      <c r="A5769" t="s">
        <v>33</v>
      </c>
      <c r="B5769" t="s">
        <v>11565</v>
      </c>
      <c r="C5769">
        <v>700868608</v>
      </c>
      <c r="D5769" t="s">
        <v>6</v>
      </c>
      <c r="E5769" t="s">
        <v>7</v>
      </c>
      <c r="F5769" t="s">
        <v>18287</v>
      </c>
      <c r="G5769">
        <v>26</v>
      </c>
      <c r="H5769" t="s">
        <v>18294</v>
      </c>
      <c r="I5769">
        <v>4</v>
      </c>
      <c r="J5769" t="s">
        <v>36</v>
      </c>
      <c r="K5769" t="s">
        <v>18304</v>
      </c>
      <c r="L5769" t="s">
        <v>18309</v>
      </c>
      <c r="M5769" s="5">
        <v>843592</v>
      </c>
      <c r="N5769" t="s">
        <v>11566</v>
      </c>
      <c r="O5769" s="15">
        <v>5000000</v>
      </c>
      <c r="P5769" s="15">
        <v>2146103</v>
      </c>
      <c r="Q5769">
        <v>109804</v>
      </c>
      <c r="R5769">
        <v>25</v>
      </c>
      <c r="S5769" t="s">
        <v>10</v>
      </c>
      <c r="T5769" s="1">
        <v>40743</v>
      </c>
      <c r="U5769" s="10">
        <v>165780</v>
      </c>
      <c r="V5769" t="s">
        <v>11</v>
      </c>
      <c r="W5769">
        <v>44</v>
      </c>
      <c r="X5769" s="1">
        <v>42129</v>
      </c>
      <c r="Y5769" s="16">
        <v>4.0300000000000002E-2</v>
      </c>
      <c r="Z5769" s="17">
        <v>1758.99</v>
      </c>
      <c r="AA5769">
        <v>0</v>
      </c>
    </row>
    <row r="5770" spans="1:27">
      <c r="A5770" t="s">
        <v>33</v>
      </c>
      <c r="B5770" t="s">
        <v>11567</v>
      </c>
      <c r="C5770">
        <v>700874042</v>
      </c>
      <c r="D5770" t="s">
        <v>6</v>
      </c>
      <c r="E5770" t="s">
        <v>7</v>
      </c>
      <c r="F5770" t="s">
        <v>18285</v>
      </c>
      <c r="G5770">
        <v>52</v>
      </c>
      <c r="H5770" t="s">
        <v>18294</v>
      </c>
      <c r="I5770">
        <v>4</v>
      </c>
      <c r="J5770" t="s">
        <v>36</v>
      </c>
      <c r="K5770" t="s">
        <v>18304</v>
      </c>
      <c r="L5770" t="s">
        <v>18308</v>
      </c>
      <c r="M5770" s="5">
        <v>1051300</v>
      </c>
      <c r="N5770" t="s">
        <v>11568</v>
      </c>
      <c r="O5770" s="15">
        <v>145798</v>
      </c>
      <c r="P5770" s="15">
        <v>60755</v>
      </c>
      <c r="Q5770">
        <v>0</v>
      </c>
      <c r="R5770">
        <v>0</v>
      </c>
      <c r="S5770" t="s">
        <v>10</v>
      </c>
      <c r="T5770" s="1">
        <v>41904</v>
      </c>
      <c r="U5770" s="10">
        <v>12149</v>
      </c>
      <c r="V5770" t="s">
        <v>11</v>
      </c>
      <c r="W5770">
        <v>7</v>
      </c>
      <c r="X5770" s="1">
        <v>42160</v>
      </c>
      <c r="Y5770" s="16">
        <v>4.1900000000000007E-2</v>
      </c>
      <c r="Z5770" s="17">
        <v>1966.89</v>
      </c>
      <c r="AA5770">
        <v>0</v>
      </c>
    </row>
    <row r="5771" spans="1:27">
      <c r="A5771" t="s">
        <v>33</v>
      </c>
      <c r="B5771" t="s">
        <v>11569</v>
      </c>
      <c r="C5771">
        <v>701061658</v>
      </c>
      <c r="D5771" t="s">
        <v>6</v>
      </c>
      <c r="E5771" t="s">
        <v>7</v>
      </c>
      <c r="F5771" t="s">
        <v>18285</v>
      </c>
      <c r="G5771">
        <v>18</v>
      </c>
      <c r="H5771" t="s">
        <v>18294</v>
      </c>
      <c r="I5771">
        <v>3</v>
      </c>
      <c r="J5771" t="s">
        <v>36</v>
      </c>
      <c r="K5771" t="s">
        <v>18304</v>
      </c>
      <c r="L5771" t="s">
        <v>18308</v>
      </c>
      <c r="M5771" s="5">
        <v>1670086</v>
      </c>
      <c r="N5771" t="s">
        <v>11570</v>
      </c>
      <c r="O5771" s="15">
        <v>1965129</v>
      </c>
      <c r="P5771" s="15">
        <v>1743539</v>
      </c>
      <c r="Q5771">
        <v>0</v>
      </c>
      <c r="R5771">
        <v>0</v>
      </c>
      <c r="S5771" t="s">
        <v>10</v>
      </c>
      <c r="T5771" s="1">
        <v>41900</v>
      </c>
      <c r="U5771" s="10">
        <v>54198</v>
      </c>
      <c r="V5771" t="s">
        <v>11</v>
      </c>
      <c r="W5771">
        <v>7</v>
      </c>
      <c r="X5771" s="1">
        <v>42160</v>
      </c>
      <c r="Y5771" s="16">
        <v>4.0500000000000001E-2</v>
      </c>
      <c r="Z5771" s="17">
        <v>1975.47</v>
      </c>
      <c r="AA5771">
        <v>0</v>
      </c>
    </row>
    <row r="5772" spans="1:27">
      <c r="A5772" t="s">
        <v>33</v>
      </c>
      <c r="B5772" t="s">
        <v>11571</v>
      </c>
      <c r="C5772">
        <v>701149680</v>
      </c>
      <c r="D5772" t="s">
        <v>6</v>
      </c>
      <c r="E5772" t="s">
        <v>7</v>
      </c>
      <c r="F5772" t="s">
        <v>18285</v>
      </c>
      <c r="G5772">
        <v>52</v>
      </c>
      <c r="H5772" t="s">
        <v>18294</v>
      </c>
      <c r="I5772">
        <v>1</v>
      </c>
      <c r="J5772" t="s">
        <v>36</v>
      </c>
      <c r="K5772" t="s">
        <v>18307</v>
      </c>
      <c r="L5772" t="s">
        <v>18309</v>
      </c>
      <c r="M5772" s="5">
        <v>2778726</v>
      </c>
      <c r="N5772" t="s">
        <v>11572</v>
      </c>
      <c r="O5772" s="15">
        <v>754000</v>
      </c>
      <c r="P5772" s="15">
        <v>377002</v>
      </c>
      <c r="Q5772">
        <v>0</v>
      </c>
      <c r="R5772">
        <v>0</v>
      </c>
      <c r="S5772" t="s">
        <v>10</v>
      </c>
      <c r="T5772" s="1">
        <v>41929</v>
      </c>
      <c r="U5772" s="10">
        <v>62833</v>
      </c>
      <c r="V5772" t="s">
        <v>11</v>
      </c>
      <c r="W5772">
        <v>6</v>
      </c>
      <c r="X5772" s="1">
        <v>42160</v>
      </c>
      <c r="Y5772" s="16">
        <v>4.2500000000000003E-2</v>
      </c>
      <c r="Z5772" s="17">
        <v>2074.4</v>
      </c>
      <c r="AA5772">
        <v>0</v>
      </c>
    </row>
    <row r="5773" spans="1:27">
      <c r="A5773" t="s">
        <v>91</v>
      </c>
      <c r="B5773" t="s">
        <v>11573</v>
      </c>
      <c r="C5773">
        <v>701306914</v>
      </c>
      <c r="D5773" t="s">
        <v>6</v>
      </c>
      <c r="E5773" t="s">
        <v>7</v>
      </c>
      <c r="F5773" t="s">
        <v>18285</v>
      </c>
      <c r="G5773">
        <v>43</v>
      </c>
      <c r="H5773" t="s">
        <v>18294</v>
      </c>
      <c r="I5773">
        <v>6</v>
      </c>
      <c r="J5773" s="3" t="s">
        <v>18299</v>
      </c>
      <c r="K5773" t="s">
        <v>18305</v>
      </c>
      <c r="L5773" t="s">
        <v>18308</v>
      </c>
      <c r="M5773" s="5">
        <v>2241000</v>
      </c>
      <c r="N5773" t="s">
        <v>11574</v>
      </c>
      <c r="O5773" s="15">
        <v>2151000</v>
      </c>
      <c r="P5773" s="15">
        <v>2151000</v>
      </c>
      <c r="Q5773">
        <v>0</v>
      </c>
      <c r="R5773">
        <v>0</v>
      </c>
      <c r="S5773" t="s">
        <v>10</v>
      </c>
      <c r="T5773" s="1">
        <v>42118</v>
      </c>
      <c r="U5773" s="10">
        <v>76159</v>
      </c>
      <c r="V5773" t="s">
        <v>11</v>
      </c>
      <c r="W5773">
        <v>0</v>
      </c>
      <c r="X5773" s="1">
        <v>42160</v>
      </c>
      <c r="Y5773" s="16">
        <v>4.4800000000000006E-2</v>
      </c>
      <c r="Z5773" s="17">
        <v>2471.21</v>
      </c>
      <c r="AA5773">
        <v>0</v>
      </c>
    </row>
    <row r="5774" spans="1:27">
      <c r="A5774" t="s">
        <v>33</v>
      </c>
      <c r="B5774" t="s">
        <v>11575</v>
      </c>
      <c r="C5774">
        <v>701376764</v>
      </c>
      <c r="D5774" t="s">
        <v>6</v>
      </c>
      <c r="E5774" t="s">
        <v>7</v>
      </c>
      <c r="F5774" t="s">
        <v>18285</v>
      </c>
      <c r="G5774">
        <v>52</v>
      </c>
      <c r="H5774" t="s">
        <v>18296</v>
      </c>
      <c r="I5774">
        <v>1</v>
      </c>
      <c r="J5774" t="s">
        <v>36</v>
      </c>
      <c r="K5774" t="s">
        <v>18302</v>
      </c>
      <c r="L5774" t="s">
        <v>18309</v>
      </c>
      <c r="M5774" s="5">
        <v>578541</v>
      </c>
      <c r="N5774" t="s">
        <v>11576</v>
      </c>
      <c r="O5774" s="15">
        <v>9000000</v>
      </c>
      <c r="P5774" s="15">
        <v>8306933</v>
      </c>
      <c r="Q5774">
        <v>0</v>
      </c>
      <c r="R5774">
        <v>0</v>
      </c>
      <c r="S5774" t="s">
        <v>10</v>
      </c>
      <c r="T5774" s="1">
        <v>41114</v>
      </c>
      <c r="U5774" s="10">
        <v>259463</v>
      </c>
      <c r="V5774" t="s">
        <v>11</v>
      </c>
      <c r="W5774">
        <v>33</v>
      </c>
      <c r="X5774" s="1">
        <v>42343</v>
      </c>
      <c r="Y5774" s="16">
        <v>5.5399999999999998E-2</v>
      </c>
      <c r="Z5774" s="17">
        <v>1790.39</v>
      </c>
      <c r="AA5774">
        <v>0</v>
      </c>
    </row>
    <row r="5775" spans="1:27">
      <c r="A5775" t="s">
        <v>33</v>
      </c>
      <c r="B5775" t="s">
        <v>11577</v>
      </c>
      <c r="C5775">
        <v>701406772</v>
      </c>
      <c r="D5775" t="s">
        <v>6</v>
      </c>
      <c r="E5775" t="s">
        <v>7</v>
      </c>
      <c r="F5775" t="s">
        <v>18286</v>
      </c>
      <c r="G5775">
        <v>36</v>
      </c>
      <c r="H5775" t="s">
        <v>18297</v>
      </c>
      <c r="I5775">
        <v>5</v>
      </c>
      <c r="J5775" t="s">
        <v>36</v>
      </c>
      <c r="K5775" t="s">
        <v>18307</v>
      </c>
      <c r="L5775" t="s">
        <v>18308</v>
      </c>
      <c r="M5775" s="5">
        <v>919856</v>
      </c>
      <c r="N5775" t="s">
        <v>11578</v>
      </c>
      <c r="O5775" s="15">
        <v>4100000</v>
      </c>
      <c r="P5775" s="15">
        <v>1577196</v>
      </c>
      <c r="Q5775">
        <v>0</v>
      </c>
      <c r="R5775">
        <v>0</v>
      </c>
      <c r="S5775" t="s">
        <v>10</v>
      </c>
      <c r="T5775" s="1">
        <v>40724</v>
      </c>
      <c r="U5775" s="10">
        <v>135939</v>
      </c>
      <c r="V5775" t="s">
        <v>11</v>
      </c>
      <c r="W5775">
        <v>14</v>
      </c>
      <c r="X5775" s="1">
        <v>42175</v>
      </c>
      <c r="Y5775" s="16">
        <v>4.0099999999999997E-2</v>
      </c>
      <c r="Z5775" s="17">
        <v>1780.16</v>
      </c>
      <c r="AA5775">
        <v>0</v>
      </c>
    </row>
    <row r="5776" spans="1:27">
      <c r="A5776" t="s">
        <v>33</v>
      </c>
      <c r="B5776" t="s">
        <v>11579</v>
      </c>
      <c r="C5776">
        <v>701500998</v>
      </c>
      <c r="D5776" t="s">
        <v>6</v>
      </c>
      <c r="E5776" t="s">
        <v>5</v>
      </c>
      <c r="F5776" t="s">
        <v>18286</v>
      </c>
      <c r="G5776">
        <v>40</v>
      </c>
      <c r="H5776" t="s">
        <v>18294</v>
      </c>
      <c r="I5776">
        <v>4</v>
      </c>
      <c r="J5776" t="s">
        <v>36</v>
      </c>
      <c r="K5776" t="s">
        <v>18307</v>
      </c>
      <c r="L5776" t="s">
        <v>18309</v>
      </c>
      <c r="M5776" s="5">
        <v>3443339</v>
      </c>
      <c r="N5776" t="s">
        <v>11580</v>
      </c>
      <c r="O5776" s="15">
        <v>8000000</v>
      </c>
      <c r="P5776" s="15">
        <v>4571761</v>
      </c>
      <c r="Q5776">
        <v>242239</v>
      </c>
      <c r="R5776">
        <v>55</v>
      </c>
      <c r="S5776" t="s">
        <v>10</v>
      </c>
      <c r="T5776" s="1">
        <v>40996</v>
      </c>
      <c r="U5776" s="10">
        <v>300000</v>
      </c>
      <c r="V5776" t="s">
        <v>11</v>
      </c>
      <c r="W5776">
        <v>20</v>
      </c>
      <c r="X5776" s="1">
        <v>42099</v>
      </c>
      <c r="Y5776" s="16">
        <v>5.2300000000000006E-2</v>
      </c>
      <c r="Z5776" s="17">
        <v>1762.93</v>
      </c>
      <c r="AA5776">
        <v>0</v>
      </c>
    </row>
    <row r="5777" spans="1:27">
      <c r="A5777" t="s">
        <v>33</v>
      </c>
      <c r="B5777" t="s">
        <v>11581</v>
      </c>
      <c r="C5777">
        <v>701662676</v>
      </c>
      <c r="D5777" t="s">
        <v>6</v>
      </c>
      <c r="E5777" t="s">
        <v>7</v>
      </c>
      <c r="F5777" t="s">
        <v>18285</v>
      </c>
      <c r="G5777">
        <v>33</v>
      </c>
      <c r="H5777" t="s">
        <v>18297</v>
      </c>
      <c r="I5777">
        <v>1</v>
      </c>
      <c r="J5777" t="s">
        <v>36</v>
      </c>
      <c r="K5777" t="s">
        <v>18305</v>
      </c>
      <c r="L5777" t="s">
        <v>18308</v>
      </c>
      <c r="M5777" s="5">
        <v>336485</v>
      </c>
      <c r="N5777" t="s">
        <v>11582</v>
      </c>
      <c r="O5777" s="15">
        <v>7000000</v>
      </c>
      <c r="P5777" s="15">
        <v>6558700</v>
      </c>
      <c r="Q5777">
        <v>0</v>
      </c>
      <c r="R5777">
        <v>0</v>
      </c>
      <c r="S5777" t="s">
        <v>10</v>
      </c>
      <c r="T5777" s="1">
        <v>42034</v>
      </c>
      <c r="U5777" s="10">
        <v>258379</v>
      </c>
      <c r="V5777" t="s">
        <v>11</v>
      </c>
      <c r="W5777">
        <v>3</v>
      </c>
      <c r="X5777" s="1">
        <v>42160</v>
      </c>
      <c r="Y5777" s="16">
        <v>4.53E-2</v>
      </c>
      <c r="Z5777" s="17">
        <v>2397.35</v>
      </c>
      <c r="AA5777">
        <v>0</v>
      </c>
    </row>
    <row r="5778" spans="1:27">
      <c r="A5778" t="s">
        <v>33</v>
      </c>
      <c r="B5778" t="s">
        <v>11583</v>
      </c>
      <c r="C5778">
        <v>701718446</v>
      </c>
      <c r="D5778" t="s">
        <v>6</v>
      </c>
      <c r="E5778" t="s">
        <v>7</v>
      </c>
      <c r="F5778" t="s">
        <v>18286</v>
      </c>
      <c r="G5778">
        <v>51</v>
      </c>
      <c r="H5778" t="s">
        <v>18297</v>
      </c>
      <c r="I5778">
        <v>1</v>
      </c>
      <c r="J5778" t="s">
        <v>36</v>
      </c>
      <c r="K5778" t="s">
        <v>18304</v>
      </c>
      <c r="L5778" t="s">
        <v>18309</v>
      </c>
      <c r="M5778" s="5">
        <v>2136637</v>
      </c>
      <c r="N5778" t="s">
        <v>11584</v>
      </c>
      <c r="O5778" s="15">
        <v>1200000</v>
      </c>
      <c r="P5778" s="15">
        <v>115706</v>
      </c>
      <c r="Q5778">
        <v>0</v>
      </c>
      <c r="R5778">
        <v>0</v>
      </c>
      <c r="S5778" t="s">
        <v>10</v>
      </c>
      <c r="T5778" s="1">
        <v>41466</v>
      </c>
      <c r="U5778" s="10">
        <v>59045</v>
      </c>
      <c r="V5778" t="s">
        <v>11</v>
      </c>
      <c r="W5778">
        <v>22</v>
      </c>
      <c r="X5778" s="1">
        <v>42160</v>
      </c>
      <c r="Y5778" s="16">
        <v>3.9100000000000003E-2</v>
      </c>
      <c r="Z5778" s="17">
        <v>1920.24</v>
      </c>
      <c r="AA5778">
        <v>0</v>
      </c>
    </row>
    <row r="5779" spans="1:27">
      <c r="A5779" t="s">
        <v>33</v>
      </c>
      <c r="B5779" t="s">
        <v>11585</v>
      </c>
      <c r="C5779">
        <v>701764030</v>
      </c>
      <c r="D5779" t="s">
        <v>6</v>
      </c>
      <c r="E5779" t="s">
        <v>7</v>
      </c>
      <c r="F5779" t="s">
        <v>18286</v>
      </c>
      <c r="G5779">
        <v>29</v>
      </c>
      <c r="H5779" t="s">
        <v>18295</v>
      </c>
      <c r="I5779">
        <v>5</v>
      </c>
      <c r="J5779" t="s">
        <v>36</v>
      </c>
      <c r="K5779" t="s">
        <v>18304</v>
      </c>
      <c r="L5779" t="s">
        <v>18308</v>
      </c>
      <c r="M5779" s="5">
        <v>2015983</v>
      </c>
      <c r="N5779" t="s">
        <v>11586</v>
      </c>
      <c r="O5779" s="15">
        <v>1500000</v>
      </c>
      <c r="P5779" s="15">
        <v>267327</v>
      </c>
      <c r="Q5779">
        <v>0</v>
      </c>
      <c r="R5779">
        <v>0</v>
      </c>
      <c r="S5779" t="s">
        <v>10</v>
      </c>
      <c r="T5779" s="1">
        <v>41835</v>
      </c>
      <c r="U5779" s="10">
        <v>136454</v>
      </c>
      <c r="V5779" t="s">
        <v>11</v>
      </c>
      <c r="W5779">
        <v>10</v>
      </c>
      <c r="X5779" s="1">
        <v>42160</v>
      </c>
      <c r="Y5779" s="16">
        <v>4.07E-2</v>
      </c>
      <c r="Z5779" s="17">
        <v>1857.93</v>
      </c>
      <c r="AA5779">
        <v>0</v>
      </c>
    </row>
    <row r="5780" spans="1:27">
      <c r="A5780" t="s">
        <v>33</v>
      </c>
      <c r="B5780" t="s">
        <v>11587</v>
      </c>
      <c r="C5780">
        <v>701790694</v>
      </c>
      <c r="D5780" t="s">
        <v>6</v>
      </c>
      <c r="E5780" t="s">
        <v>7</v>
      </c>
      <c r="F5780" t="s">
        <v>18285</v>
      </c>
      <c r="G5780">
        <v>18</v>
      </c>
      <c r="H5780" t="s">
        <v>18297</v>
      </c>
      <c r="I5780">
        <v>6</v>
      </c>
      <c r="J5780" t="s">
        <v>36</v>
      </c>
      <c r="K5780" t="s">
        <v>18307</v>
      </c>
      <c r="L5780" t="s">
        <v>18308</v>
      </c>
      <c r="M5780" s="5">
        <v>1776493</v>
      </c>
      <c r="N5780" t="s">
        <v>11588</v>
      </c>
      <c r="O5780" s="15">
        <v>2100000</v>
      </c>
      <c r="P5780" s="15">
        <v>1564399</v>
      </c>
      <c r="Q5780">
        <v>0</v>
      </c>
      <c r="R5780">
        <v>0</v>
      </c>
      <c r="S5780" t="s">
        <v>10</v>
      </c>
      <c r="T5780" s="1">
        <v>41977</v>
      </c>
      <c r="U5780" s="10">
        <v>131507</v>
      </c>
      <c r="V5780" t="s">
        <v>11</v>
      </c>
      <c r="W5780">
        <v>5</v>
      </c>
      <c r="X5780" s="1">
        <v>42160</v>
      </c>
      <c r="Y5780" s="16">
        <v>4.3700000000000003E-2</v>
      </c>
      <c r="Z5780" s="17">
        <v>2286.0300000000002</v>
      </c>
      <c r="AA5780">
        <v>0</v>
      </c>
    </row>
    <row r="5781" spans="1:27">
      <c r="A5781" t="s">
        <v>121</v>
      </c>
      <c r="B5781" t="s">
        <v>11589</v>
      </c>
      <c r="C5781">
        <v>701792080</v>
      </c>
      <c r="D5781" t="s">
        <v>6</v>
      </c>
      <c r="E5781" t="s">
        <v>7</v>
      </c>
      <c r="F5781" t="s">
        <v>18287</v>
      </c>
      <c r="G5781">
        <v>42</v>
      </c>
      <c r="H5781" t="s">
        <v>18297</v>
      </c>
      <c r="I5781">
        <v>2</v>
      </c>
      <c r="J5781" s="3" t="s">
        <v>18292</v>
      </c>
      <c r="K5781" t="s">
        <v>18302</v>
      </c>
      <c r="L5781" t="s">
        <v>18308</v>
      </c>
      <c r="M5781" s="5">
        <v>1811420</v>
      </c>
      <c r="N5781" t="s">
        <v>11590</v>
      </c>
      <c r="O5781" s="15">
        <v>7000000</v>
      </c>
      <c r="P5781" s="15">
        <v>3931824</v>
      </c>
      <c r="Q5781">
        <v>150299</v>
      </c>
      <c r="R5781">
        <v>0</v>
      </c>
      <c r="S5781" t="s">
        <v>10</v>
      </c>
      <c r="T5781" s="1">
        <v>41284</v>
      </c>
      <c r="U5781" s="10">
        <v>234072</v>
      </c>
      <c r="V5781" t="s">
        <v>11</v>
      </c>
      <c r="W5781">
        <v>27</v>
      </c>
      <c r="X5781" s="1">
        <v>42155</v>
      </c>
      <c r="Y5781" s="16">
        <v>5.2699999999999997E-2</v>
      </c>
      <c r="Z5781" s="17">
        <v>1767.96</v>
      </c>
      <c r="AA5781">
        <v>0</v>
      </c>
    </row>
    <row r="5782" spans="1:27">
      <c r="A5782" t="s">
        <v>33</v>
      </c>
      <c r="B5782" t="s">
        <v>11591</v>
      </c>
      <c r="C5782">
        <v>701819756</v>
      </c>
      <c r="D5782" t="s">
        <v>100</v>
      </c>
      <c r="E5782" t="s">
        <v>7</v>
      </c>
      <c r="F5782" t="s">
        <v>18287</v>
      </c>
      <c r="G5782">
        <v>18</v>
      </c>
      <c r="H5782" t="s">
        <v>18296</v>
      </c>
      <c r="I5782">
        <v>2</v>
      </c>
      <c r="J5782" t="s">
        <v>36</v>
      </c>
      <c r="K5782" t="s">
        <v>18306</v>
      </c>
      <c r="L5782" t="s">
        <v>18308</v>
      </c>
      <c r="M5782" s="5">
        <v>0</v>
      </c>
      <c r="N5782" t="s">
        <v>11592</v>
      </c>
      <c r="O5782" s="15">
        <v>10735400</v>
      </c>
      <c r="P5782" s="15">
        <v>8233135</v>
      </c>
      <c r="Q5782">
        <v>0</v>
      </c>
      <c r="R5782">
        <v>0</v>
      </c>
      <c r="S5782" t="s">
        <v>10</v>
      </c>
      <c r="T5782" s="1">
        <v>41262</v>
      </c>
      <c r="U5782" s="10">
        <v>275200</v>
      </c>
      <c r="V5782" t="s">
        <v>11</v>
      </c>
      <c r="W5782">
        <v>15</v>
      </c>
      <c r="X5782" s="1">
        <v>42190</v>
      </c>
      <c r="Y5782" s="16">
        <v>5.1500000000000004E-2</v>
      </c>
      <c r="Z5782" s="17">
        <v>1794.14</v>
      </c>
      <c r="AA5782">
        <v>0</v>
      </c>
    </row>
    <row r="5783" spans="1:27">
      <c r="A5783" t="s">
        <v>33</v>
      </c>
      <c r="B5783" t="s">
        <v>11593</v>
      </c>
      <c r="C5783">
        <v>701822946</v>
      </c>
      <c r="D5783" t="s">
        <v>6</v>
      </c>
      <c r="E5783" t="s">
        <v>7</v>
      </c>
      <c r="F5783" t="s">
        <v>18286</v>
      </c>
      <c r="G5783">
        <v>43</v>
      </c>
      <c r="H5783" t="s">
        <v>18296</v>
      </c>
      <c r="I5783">
        <v>6</v>
      </c>
      <c r="J5783" t="s">
        <v>36</v>
      </c>
      <c r="K5783" t="s">
        <v>18304</v>
      </c>
      <c r="L5783" t="s">
        <v>18308</v>
      </c>
      <c r="M5783" s="5">
        <v>930564</v>
      </c>
      <c r="N5783" t="s">
        <v>11594</v>
      </c>
      <c r="O5783" s="15">
        <v>5000000</v>
      </c>
      <c r="P5783" s="15">
        <v>2882058</v>
      </c>
      <c r="Q5783">
        <v>0</v>
      </c>
      <c r="R5783">
        <v>0</v>
      </c>
      <c r="S5783" t="s">
        <v>10</v>
      </c>
      <c r="T5783" s="1">
        <v>41591</v>
      </c>
      <c r="U5783" s="10">
        <v>187649</v>
      </c>
      <c r="V5783" t="s">
        <v>11</v>
      </c>
      <c r="W5783">
        <v>18</v>
      </c>
      <c r="X5783" s="1">
        <v>42160</v>
      </c>
      <c r="Y5783" s="16">
        <v>4.0599999999999997E-2</v>
      </c>
      <c r="Z5783" s="17">
        <v>1928.96</v>
      </c>
      <c r="AA5783">
        <v>0</v>
      </c>
    </row>
    <row r="5784" spans="1:27">
      <c r="A5784" t="s">
        <v>33</v>
      </c>
      <c r="B5784" t="s">
        <v>11595</v>
      </c>
      <c r="C5784">
        <v>701896580</v>
      </c>
      <c r="D5784" t="s">
        <v>6</v>
      </c>
      <c r="E5784" t="s">
        <v>5</v>
      </c>
      <c r="F5784" t="s">
        <v>18287</v>
      </c>
      <c r="G5784">
        <v>28</v>
      </c>
      <c r="H5784" t="s">
        <v>18296</v>
      </c>
      <c r="I5784">
        <v>5</v>
      </c>
      <c r="J5784" t="s">
        <v>36</v>
      </c>
      <c r="K5784" t="s">
        <v>18302</v>
      </c>
      <c r="L5784" t="s">
        <v>18309</v>
      </c>
      <c r="M5784" s="5">
        <v>6854023</v>
      </c>
      <c r="N5784" t="s">
        <v>11596</v>
      </c>
      <c r="O5784" s="15">
        <v>5000000</v>
      </c>
      <c r="P5784" s="15">
        <v>2923463</v>
      </c>
      <c r="Q5784">
        <v>274445</v>
      </c>
      <c r="R5784">
        <v>55</v>
      </c>
      <c r="S5784" t="s">
        <v>10</v>
      </c>
      <c r="T5784" s="1">
        <v>41536</v>
      </c>
      <c r="U5784" s="10">
        <v>174563</v>
      </c>
      <c r="V5784" t="s">
        <v>11</v>
      </c>
      <c r="W5784">
        <v>17</v>
      </c>
      <c r="X5784" s="1">
        <v>42099</v>
      </c>
      <c r="Y5784" s="16">
        <v>4.0899999999999999E-2</v>
      </c>
      <c r="Z5784" s="17">
        <v>1911.3</v>
      </c>
      <c r="AA5784">
        <v>0</v>
      </c>
    </row>
    <row r="5785" spans="1:27">
      <c r="A5785" t="s">
        <v>33</v>
      </c>
      <c r="B5785" t="s">
        <v>11597</v>
      </c>
      <c r="C5785">
        <v>701959962</v>
      </c>
      <c r="D5785" t="s">
        <v>6</v>
      </c>
      <c r="E5785" t="s">
        <v>391</v>
      </c>
      <c r="F5785" t="s">
        <v>18286</v>
      </c>
      <c r="G5785">
        <v>18</v>
      </c>
      <c r="H5785" t="s">
        <v>18297</v>
      </c>
      <c r="I5785">
        <v>5</v>
      </c>
      <c r="J5785" t="s">
        <v>36</v>
      </c>
      <c r="K5785" t="s">
        <v>18304</v>
      </c>
      <c r="L5785" t="s">
        <v>18308</v>
      </c>
      <c r="M5785" s="5">
        <v>1566872</v>
      </c>
      <c r="N5785" t="s">
        <v>11598</v>
      </c>
      <c r="O5785" s="15">
        <v>1600000</v>
      </c>
      <c r="P5785" s="15">
        <v>2678454</v>
      </c>
      <c r="Q5785">
        <v>170290</v>
      </c>
      <c r="R5785">
        <v>85</v>
      </c>
      <c r="S5785" t="s">
        <v>10</v>
      </c>
      <c r="T5785" s="1">
        <v>40969</v>
      </c>
      <c r="U5785" s="10">
        <v>112500</v>
      </c>
      <c r="V5785" t="s">
        <v>11</v>
      </c>
      <c r="W5785">
        <v>6</v>
      </c>
      <c r="X5785" s="1">
        <v>42068</v>
      </c>
      <c r="Y5785" s="16">
        <v>5.33E-2</v>
      </c>
      <c r="Z5785" s="17">
        <v>1766.85</v>
      </c>
      <c r="AA5785">
        <v>0</v>
      </c>
    </row>
    <row r="5786" spans="1:27">
      <c r="A5786" t="s">
        <v>33</v>
      </c>
      <c r="B5786" t="s">
        <v>11599</v>
      </c>
      <c r="C5786">
        <v>701964912</v>
      </c>
      <c r="D5786" t="s">
        <v>128</v>
      </c>
      <c r="E5786" t="s">
        <v>7</v>
      </c>
      <c r="F5786" t="s">
        <v>18285</v>
      </c>
      <c r="G5786">
        <v>18</v>
      </c>
      <c r="H5786" t="s">
        <v>18295</v>
      </c>
      <c r="I5786">
        <v>6</v>
      </c>
      <c r="J5786" t="s">
        <v>36</v>
      </c>
      <c r="K5786" t="s">
        <v>18303</v>
      </c>
      <c r="L5786" t="s">
        <v>18309</v>
      </c>
      <c r="M5786" s="5">
        <v>1774110</v>
      </c>
      <c r="N5786" t="s">
        <v>11600</v>
      </c>
      <c r="O5786" s="15">
        <v>1100000</v>
      </c>
      <c r="P5786" s="15">
        <v>586807</v>
      </c>
      <c r="Q5786">
        <v>0</v>
      </c>
      <c r="R5786">
        <v>0</v>
      </c>
      <c r="S5786" t="s">
        <v>10</v>
      </c>
      <c r="T5786" s="1">
        <v>41544</v>
      </c>
      <c r="U5786" s="10">
        <v>38947</v>
      </c>
      <c r="V5786" t="s">
        <v>11</v>
      </c>
      <c r="W5786">
        <v>19</v>
      </c>
      <c r="X5786" s="1">
        <v>42160</v>
      </c>
      <c r="Y5786" s="16">
        <v>4.0199999999999993E-2</v>
      </c>
      <c r="Z5786" s="17">
        <v>1899.1</v>
      </c>
      <c r="AA5786">
        <v>0</v>
      </c>
    </row>
    <row r="5787" spans="1:27">
      <c r="A5787" t="s">
        <v>33</v>
      </c>
      <c r="B5787" t="s">
        <v>11601</v>
      </c>
      <c r="C5787">
        <v>701999342</v>
      </c>
      <c r="D5787" t="s">
        <v>6</v>
      </c>
      <c r="E5787" t="s">
        <v>7</v>
      </c>
      <c r="F5787" t="s">
        <v>18285</v>
      </c>
      <c r="G5787">
        <v>18</v>
      </c>
      <c r="H5787" t="s">
        <v>18294</v>
      </c>
      <c r="I5787">
        <v>5</v>
      </c>
      <c r="J5787" t="s">
        <v>36</v>
      </c>
      <c r="K5787" t="s">
        <v>18303</v>
      </c>
      <c r="L5787" t="s">
        <v>18309</v>
      </c>
      <c r="M5787" s="5">
        <v>3438062</v>
      </c>
      <c r="N5787" t="s">
        <v>11602</v>
      </c>
      <c r="O5787" s="15">
        <v>5700000</v>
      </c>
      <c r="P5787" s="15">
        <v>4417212</v>
      </c>
      <c r="Q5787">
        <v>0</v>
      </c>
      <c r="R5787">
        <v>0</v>
      </c>
      <c r="S5787" t="s">
        <v>10</v>
      </c>
      <c r="T5787" s="1">
        <v>41799</v>
      </c>
      <c r="U5787" s="10">
        <v>207513</v>
      </c>
      <c r="V5787" t="s">
        <v>11</v>
      </c>
      <c r="W5787">
        <v>10</v>
      </c>
      <c r="X5787" s="1">
        <v>42160</v>
      </c>
      <c r="Y5787" s="16">
        <v>3.8699999999999998E-2</v>
      </c>
      <c r="Z5787" s="17">
        <v>1886.09</v>
      </c>
      <c r="AA5787">
        <v>0</v>
      </c>
    </row>
    <row r="5788" spans="1:27">
      <c r="A5788" t="s">
        <v>33</v>
      </c>
      <c r="B5788" t="s">
        <v>11603</v>
      </c>
      <c r="C5788">
        <v>702001520</v>
      </c>
      <c r="D5788" t="s">
        <v>6</v>
      </c>
      <c r="E5788" t="s">
        <v>7</v>
      </c>
      <c r="F5788" t="s">
        <v>18285</v>
      </c>
      <c r="G5788">
        <v>18</v>
      </c>
      <c r="H5788" t="s">
        <v>18294</v>
      </c>
      <c r="I5788">
        <v>1</v>
      </c>
      <c r="J5788" t="s">
        <v>36</v>
      </c>
      <c r="K5788" t="s">
        <v>18306</v>
      </c>
      <c r="L5788" t="s">
        <v>18309</v>
      </c>
      <c r="M5788" s="5">
        <v>743821</v>
      </c>
      <c r="N5788" t="s">
        <v>11604</v>
      </c>
      <c r="O5788" s="15">
        <v>5000000</v>
      </c>
      <c r="P5788" s="15">
        <v>2718332</v>
      </c>
      <c r="Q5788">
        <v>0</v>
      </c>
      <c r="R5788">
        <v>0</v>
      </c>
      <c r="S5788" t="s">
        <v>10</v>
      </c>
      <c r="T5788" s="1">
        <v>41592</v>
      </c>
      <c r="U5788" s="10">
        <v>167278</v>
      </c>
      <c r="V5788" t="s">
        <v>11</v>
      </c>
      <c r="W5788">
        <v>6</v>
      </c>
      <c r="X5788" s="1">
        <v>42160</v>
      </c>
      <c r="Y5788" s="16">
        <v>4.0599999999999997E-2</v>
      </c>
      <c r="Z5788" s="17">
        <v>1932.03</v>
      </c>
      <c r="AA5788">
        <v>0</v>
      </c>
    </row>
    <row r="5789" spans="1:27">
      <c r="A5789" t="s">
        <v>33</v>
      </c>
      <c r="B5789" t="s">
        <v>11605</v>
      </c>
      <c r="C5789">
        <v>702101378</v>
      </c>
      <c r="D5789" t="s">
        <v>6</v>
      </c>
      <c r="E5789" t="s">
        <v>7</v>
      </c>
      <c r="F5789" t="s">
        <v>18286</v>
      </c>
      <c r="G5789">
        <v>18</v>
      </c>
      <c r="H5789" t="s">
        <v>18294</v>
      </c>
      <c r="I5789">
        <v>3</v>
      </c>
      <c r="J5789" t="s">
        <v>36</v>
      </c>
      <c r="K5789" t="s">
        <v>18303</v>
      </c>
      <c r="L5789" t="s">
        <v>18308</v>
      </c>
      <c r="M5789" s="5">
        <v>1636382</v>
      </c>
      <c r="N5789" t="s">
        <v>11606</v>
      </c>
      <c r="O5789" s="15">
        <v>20000000</v>
      </c>
      <c r="P5789" s="15">
        <v>8894990</v>
      </c>
      <c r="Q5789">
        <v>0</v>
      </c>
      <c r="R5789">
        <v>0</v>
      </c>
      <c r="S5789" t="s">
        <v>10</v>
      </c>
      <c r="T5789" s="1">
        <v>40816</v>
      </c>
      <c r="U5789" s="10">
        <v>663119</v>
      </c>
      <c r="V5789" t="s">
        <v>11</v>
      </c>
      <c r="W5789">
        <v>43</v>
      </c>
      <c r="X5789" s="1">
        <v>42160</v>
      </c>
      <c r="Y5789" s="16">
        <v>4.5499999999999999E-2</v>
      </c>
      <c r="Z5789" s="17">
        <v>1915.1</v>
      </c>
      <c r="AA5789">
        <v>0</v>
      </c>
    </row>
    <row r="5790" spans="1:27">
      <c r="A5790" t="s">
        <v>33</v>
      </c>
      <c r="B5790" t="s">
        <v>11607</v>
      </c>
      <c r="C5790">
        <v>702197210</v>
      </c>
      <c r="D5790" t="s">
        <v>6</v>
      </c>
      <c r="E5790" t="s">
        <v>7</v>
      </c>
      <c r="F5790" t="s">
        <v>18286</v>
      </c>
      <c r="G5790">
        <v>43</v>
      </c>
      <c r="H5790" t="s">
        <v>18294</v>
      </c>
      <c r="I5790">
        <v>5</v>
      </c>
      <c r="J5790" t="s">
        <v>36</v>
      </c>
      <c r="K5790" t="s">
        <v>18304</v>
      </c>
      <c r="L5790" t="s">
        <v>18308</v>
      </c>
      <c r="M5790" s="5">
        <v>527966</v>
      </c>
      <c r="N5790" t="s">
        <v>11608</v>
      </c>
      <c r="O5790" s="15">
        <v>300000</v>
      </c>
      <c r="P5790" s="15">
        <v>1741589</v>
      </c>
      <c r="Q5790">
        <v>49970</v>
      </c>
      <c r="R5790">
        <v>30</v>
      </c>
      <c r="S5790" t="s">
        <v>10</v>
      </c>
      <c r="T5790" s="1">
        <v>41543</v>
      </c>
      <c r="U5790" s="10">
        <v>75000</v>
      </c>
      <c r="V5790" t="s">
        <v>11</v>
      </c>
      <c r="W5790">
        <v>3</v>
      </c>
      <c r="X5790" s="1">
        <v>42124</v>
      </c>
      <c r="Y5790" s="16">
        <v>4.0899999999999999E-2</v>
      </c>
      <c r="Z5790" s="17">
        <v>1893.42</v>
      </c>
      <c r="AA5790">
        <v>0</v>
      </c>
    </row>
    <row r="5791" spans="1:27">
      <c r="A5791" t="s">
        <v>33</v>
      </c>
      <c r="B5791" t="s">
        <v>11609</v>
      </c>
      <c r="C5791">
        <v>702317660</v>
      </c>
      <c r="D5791" t="s">
        <v>6</v>
      </c>
      <c r="E5791" t="s">
        <v>7</v>
      </c>
      <c r="F5791" t="s">
        <v>18285</v>
      </c>
      <c r="G5791">
        <v>18</v>
      </c>
      <c r="H5791" t="s">
        <v>18296</v>
      </c>
      <c r="I5791">
        <v>1</v>
      </c>
      <c r="J5791" t="s">
        <v>36</v>
      </c>
      <c r="K5791" t="s">
        <v>18306</v>
      </c>
      <c r="L5791" t="s">
        <v>18308</v>
      </c>
      <c r="M5791" s="5">
        <v>868947</v>
      </c>
      <c r="N5791" t="s">
        <v>11610</v>
      </c>
      <c r="O5791" s="15">
        <v>3000000</v>
      </c>
      <c r="P5791" s="15">
        <v>2275609</v>
      </c>
      <c r="Q5791">
        <v>0</v>
      </c>
      <c r="R5791">
        <v>0</v>
      </c>
      <c r="S5791" t="s">
        <v>10</v>
      </c>
      <c r="T5791" s="1">
        <v>41829</v>
      </c>
      <c r="U5791" s="10">
        <v>100367</v>
      </c>
      <c r="V5791" t="s">
        <v>11</v>
      </c>
      <c r="W5791">
        <v>10</v>
      </c>
      <c r="X5791" s="1">
        <v>42160</v>
      </c>
      <c r="Y5791" s="16">
        <v>4.0099999999999997E-2</v>
      </c>
      <c r="Z5791" s="17">
        <v>1854.24</v>
      </c>
      <c r="AA5791">
        <v>0</v>
      </c>
    </row>
    <row r="5792" spans="1:27">
      <c r="A5792" t="s">
        <v>80</v>
      </c>
      <c r="B5792" t="s">
        <v>11611</v>
      </c>
      <c r="C5792">
        <v>702439980</v>
      </c>
      <c r="D5792" t="s">
        <v>6</v>
      </c>
      <c r="E5792" t="s">
        <v>7</v>
      </c>
      <c r="F5792" t="s">
        <v>18285</v>
      </c>
      <c r="G5792">
        <v>25</v>
      </c>
      <c r="H5792" t="s">
        <v>18294</v>
      </c>
      <c r="I5792">
        <v>1</v>
      </c>
      <c r="J5792" s="3" t="s">
        <v>18291</v>
      </c>
      <c r="K5792" t="s">
        <v>18305</v>
      </c>
      <c r="L5792" t="s">
        <v>18309</v>
      </c>
      <c r="M5792" s="5">
        <v>3225213</v>
      </c>
      <c r="N5792" t="s">
        <v>11612</v>
      </c>
      <c r="O5792" s="15">
        <v>21500000</v>
      </c>
      <c r="P5792" s="15">
        <v>19730450</v>
      </c>
      <c r="Q5792">
        <v>0</v>
      </c>
      <c r="R5792">
        <v>0</v>
      </c>
      <c r="S5792" t="s">
        <v>10</v>
      </c>
      <c r="T5792" s="1">
        <v>41878</v>
      </c>
      <c r="U5792" s="10">
        <v>575665</v>
      </c>
      <c r="V5792" t="s">
        <v>11</v>
      </c>
      <c r="W5792">
        <v>8</v>
      </c>
      <c r="X5792" s="1">
        <v>42160</v>
      </c>
      <c r="Y5792" s="16">
        <v>4.0300000000000002E-2</v>
      </c>
      <c r="Z5792" s="17">
        <v>1928.67</v>
      </c>
      <c r="AA5792">
        <v>0</v>
      </c>
    </row>
    <row r="5793" spans="1:27">
      <c r="A5793" t="s">
        <v>69</v>
      </c>
      <c r="B5793" t="s">
        <v>11613</v>
      </c>
      <c r="C5793">
        <v>702448648</v>
      </c>
      <c r="D5793" t="s">
        <v>100</v>
      </c>
      <c r="E5793" t="s">
        <v>7</v>
      </c>
      <c r="F5793" t="s">
        <v>18285</v>
      </c>
      <c r="G5793">
        <v>34</v>
      </c>
      <c r="H5793" t="s">
        <v>18297</v>
      </c>
      <c r="I5793">
        <v>5</v>
      </c>
      <c r="J5793" s="3" t="s">
        <v>18290</v>
      </c>
      <c r="K5793" t="s">
        <v>18303</v>
      </c>
      <c r="L5793" t="s">
        <v>18309</v>
      </c>
      <c r="M5793" s="5">
        <v>0</v>
      </c>
      <c r="N5793" t="s">
        <v>11614</v>
      </c>
      <c r="O5793" s="15">
        <v>10000000</v>
      </c>
      <c r="P5793" s="15">
        <v>6108014</v>
      </c>
      <c r="Q5793">
        <v>110613</v>
      </c>
      <c r="R5793">
        <v>25</v>
      </c>
      <c r="S5793" t="s">
        <v>10</v>
      </c>
      <c r="T5793" s="1">
        <v>40751</v>
      </c>
      <c r="U5793" s="10">
        <v>207242</v>
      </c>
      <c r="V5793" t="s">
        <v>11</v>
      </c>
      <c r="W5793">
        <v>16</v>
      </c>
      <c r="X5793" s="1">
        <v>42129</v>
      </c>
      <c r="Y5793" s="16">
        <v>4.2199999999999994E-2</v>
      </c>
      <c r="Z5793" s="17">
        <v>1759.88</v>
      </c>
      <c r="AA5793">
        <v>0</v>
      </c>
    </row>
    <row r="5794" spans="1:27">
      <c r="A5794" t="s">
        <v>69</v>
      </c>
      <c r="B5794" t="s">
        <v>11615</v>
      </c>
      <c r="C5794">
        <v>702546372</v>
      </c>
      <c r="D5794" t="s">
        <v>6</v>
      </c>
      <c r="E5794" t="s">
        <v>7</v>
      </c>
      <c r="F5794" t="s">
        <v>18287</v>
      </c>
      <c r="G5794">
        <v>37</v>
      </c>
      <c r="H5794" t="s">
        <v>18294</v>
      </c>
      <c r="I5794">
        <v>1</v>
      </c>
      <c r="J5794" s="3" t="s">
        <v>18290</v>
      </c>
      <c r="K5794" t="s">
        <v>18307</v>
      </c>
      <c r="L5794" t="s">
        <v>18308</v>
      </c>
      <c r="M5794" s="5">
        <v>4716839</v>
      </c>
      <c r="N5794" t="s">
        <v>11616</v>
      </c>
      <c r="O5794" s="15">
        <v>3200000</v>
      </c>
      <c r="P5794" s="15">
        <v>1969291</v>
      </c>
      <c r="Q5794">
        <v>0</v>
      </c>
      <c r="R5794">
        <v>0</v>
      </c>
      <c r="S5794" t="s">
        <v>10</v>
      </c>
      <c r="T5794" s="1">
        <v>41625</v>
      </c>
      <c r="U5794" s="10">
        <v>113300</v>
      </c>
      <c r="V5794" t="s">
        <v>11</v>
      </c>
      <c r="W5794">
        <v>16</v>
      </c>
      <c r="X5794" s="1">
        <v>42160</v>
      </c>
      <c r="Y5794" s="16">
        <v>4.0399999999999998E-2</v>
      </c>
      <c r="Z5794" s="17">
        <v>1934.95</v>
      </c>
      <c r="AA5794">
        <v>0</v>
      </c>
    </row>
    <row r="5795" spans="1:27">
      <c r="A5795" t="s">
        <v>33</v>
      </c>
      <c r="B5795" t="s">
        <v>11617</v>
      </c>
      <c r="C5795">
        <v>702629268</v>
      </c>
      <c r="D5795" t="s">
        <v>6</v>
      </c>
      <c r="E5795" t="s">
        <v>7</v>
      </c>
      <c r="F5795" t="s">
        <v>18287</v>
      </c>
      <c r="G5795">
        <v>50</v>
      </c>
      <c r="H5795" t="s">
        <v>18295</v>
      </c>
      <c r="I5795">
        <v>1</v>
      </c>
      <c r="J5795" t="s">
        <v>36</v>
      </c>
      <c r="K5795" t="s">
        <v>18306</v>
      </c>
      <c r="L5795" t="s">
        <v>18308</v>
      </c>
      <c r="M5795" s="5">
        <v>7129383</v>
      </c>
      <c r="N5795" t="s">
        <v>11618</v>
      </c>
      <c r="O5795" s="15">
        <v>102059</v>
      </c>
      <c r="P5795" s="15">
        <v>42531</v>
      </c>
      <c r="Q5795">
        <v>0</v>
      </c>
      <c r="R5795">
        <v>0</v>
      </c>
      <c r="S5795" t="s">
        <v>10</v>
      </c>
      <c r="T5795" s="1">
        <v>41900</v>
      </c>
      <c r="U5795" s="10">
        <v>8504</v>
      </c>
      <c r="V5795" t="s">
        <v>11</v>
      </c>
      <c r="W5795">
        <v>7</v>
      </c>
      <c r="X5795" s="1">
        <v>42160</v>
      </c>
      <c r="Y5795" s="16">
        <v>4.0500000000000001E-2</v>
      </c>
      <c r="Z5795" s="17">
        <v>1975.47</v>
      </c>
      <c r="AA5795">
        <v>0</v>
      </c>
    </row>
    <row r="5796" spans="1:27">
      <c r="A5796" t="s">
        <v>33</v>
      </c>
      <c r="B5796" t="s">
        <v>11619</v>
      </c>
      <c r="C5796">
        <v>702686512</v>
      </c>
      <c r="D5796" t="s">
        <v>6</v>
      </c>
      <c r="E5796" t="s">
        <v>7</v>
      </c>
      <c r="F5796" t="s">
        <v>18287</v>
      </c>
      <c r="G5796">
        <v>18</v>
      </c>
      <c r="H5796" t="s">
        <v>18295</v>
      </c>
      <c r="I5796">
        <v>2</v>
      </c>
      <c r="J5796" t="s">
        <v>36</v>
      </c>
      <c r="K5796" t="s">
        <v>18303</v>
      </c>
      <c r="L5796" t="s">
        <v>18309</v>
      </c>
      <c r="M5796" s="5">
        <v>1340237</v>
      </c>
      <c r="N5796" t="s">
        <v>11620</v>
      </c>
      <c r="O5796" s="15">
        <v>6000000</v>
      </c>
      <c r="P5796" s="15">
        <v>1541840</v>
      </c>
      <c r="Q5796">
        <v>510417</v>
      </c>
      <c r="R5796">
        <v>25</v>
      </c>
      <c r="S5796" t="s">
        <v>10</v>
      </c>
      <c r="T5796" s="1">
        <v>41822</v>
      </c>
      <c r="U5796" s="10">
        <v>520556</v>
      </c>
      <c r="V5796" t="s">
        <v>11</v>
      </c>
      <c r="W5796">
        <v>9</v>
      </c>
      <c r="X5796" s="1">
        <v>42129</v>
      </c>
      <c r="Y5796" s="16">
        <v>3.95E-2</v>
      </c>
      <c r="Z5796" s="17">
        <v>1865.42</v>
      </c>
      <c r="AA5796">
        <v>0</v>
      </c>
    </row>
    <row r="5797" spans="1:27">
      <c r="A5797" t="s">
        <v>33</v>
      </c>
      <c r="B5797" t="s">
        <v>11621</v>
      </c>
      <c r="C5797">
        <v>702703474</v>
      </c>
      <c r="D5797" t="s">
        <v>6</v>
      </c>
      <c r="E5797" t="s">
        <v>7</v>
      </c>
      <c r="F5797" t="s">
        <v>18285</v>
      </c>
      <c r="G5797">
        <v>27</v>
      </c>
      <c r="H5797" t="s">
        <v>18294</v>
      </c>
      <c r="I5797">
        <v>3</v>
      </c>
      <c r="J5797" t="s">
        <v>36</v>
      </c>
      <c r="K5797" t="s">
        <v>18303</v>
      </c>
      <c r="L5797" t="s">
        <v>18308</v>
      </c>
      <c r="M5797" s="5">
        <v>763827</v>
      </c>
      <c r="N5797" t="s">
        <v>11622</v>
      </c>
      <c r="O5797" s="15">
        <v>2000000</v>
      </c>
      <c r="P5797" s="15">
        <v>1561112</v>
      </c>
      <c r="Q5797">
        <v>0</v>
      </c>
      <c r="R5797">
        <v>0</v>
      </c>
      <c r="S5797" t="s">
        <v>10</v>
      </c>
      <c r="T5797" s="1">
        <v>41260</v>
      </c>
      <c r="U5797" s="10">
        <v>75000</v>
      </c>
      <c r="V5797" t="s">
        <v>11</v>
      </c>
      <c r="W5797">
        <v>13</v>
      </c>
      <c r="X5797" s="1">
        <v>42160</v>
      </c>
      <c r="Y5797" s="16">
        <v>5.1500000000000004E-2</v>
      </c>
      <c r="Z5797" s="17">
        <v>1798.37</v>
      </c>
      <c r="AA5797">
        <v>0</v>
      </c>
    </row>
    <row r="5798" spans="1:27">
      <c r="A5798" t="s">
        <v>33</v>
      </c>
      <c r="B5798" t="s">
        <v>11623</v>
      </c>
      <c r="C5798">
        <v>702707456</v>
      </c>
      <c r="D5798" t="s">
        <v>6</v>
      </c>
      <c r="E5798" t="s">
        <v>7</v>
      </c>
      <c r="F5798" t="s">
        <v>18285</v>
      </c>
      <c r="G5798">
        <v>51</v>
      </c>
      <c r="H5798" t="s">
        <v>18295</v>
      </c>
      <c r="I5798">
        <v>3</v>
      </c>
      <c r="J5798" t="s">
        <v>36</v>
      </c>
      <c r="K5798" t="s">
        <v>18304</v>
      </c>
      <c r="L5798" t="s">
        <v>18308</v>
      </c>
      <c r="M5798" s="5">
        <v>1095260</v>
      </c>
      <c r="N5798" t="s">
        <v>11624</v>
      </c>
      <c r="O5798" s="15">
        <v>5000000</v>
      </c>
      <c r="P5798" s="15">
        <v>1807646</v>
      </c>
      <c r="Q5798">
        <v>0</v>
      </c>
      <c r="R5798">
        <v>0</v>
      </c>
      <c r="S5798" t="s">
        <v>10</v>
      </c>
      <c r="T5798" s="1">
        <v>40709</v>
      </c>
      <c r="U5798" s="10">
        <v>165780</v>
      </c>
      <c r="V5798" t="s">
        <v>11</v>
      </c>
      <c r="W5798">
        <v>6</v>
      </c>
      <c r="X5798" s="1">
        <v>42160</v>
      </c>
      <c r="Y5798" s="16">
        <v>3.9599999999999996E-2</v>
      </c>
      <c r="Z5798" s="17">
        <v>1774.24</v>
      </c>
      <c r="AA5798">
        <v>0</v>
      </c>
    </row>
    <row r="5799" spans="1:27">
      <c r="A5799" t="s">
        <v>80</v>
      </c>
      <c r="B5799" t="s">
        <v>11625</v>
      </c>
      <c r="C5799">
        <v>702773500</v>
      </c>
      <c r="D5799" t="s">
        <v>6</v>
      </c>
      <c r="E5799" t="s">
        <v>7</v>
      </c>
      <c r="F5799" t="s">
        <v>18286</v>
      </c>
      <c r="G5799">
        <v>38</v>
      </c>
      <c r="H5799" t="s">
        <v>18297</v>
      </c>
      <c r="I5799">
        <v>2</v>
      </c>
      <c r="J5799" s="3" t="s">
        <v>18291</v>
      </c>
      <c r="K5799" t="s">
        <v>18302</v>
      </c>
      <c r="L5799" t="s">
        <v>18309</v>
      </c>
      <c r="M5799" s="5">
        <v>506429</v>
      </c>
      <c r="N5799" t="s">
        <v>11626</v>
      </c>
      <c r="O5799" s="15">
        <v>9877000</v>
      </c>
      <c r="P5799" s="15">
        <v>8841780</v>
      </c>
      <c r="Q5799">
        <v>0</v>
      </c>
      <c r="R5799">
        <v>0</v>
      </c>
      <c r="S5799" t="s">
        <v>10</v>
      </c>
      <c r="T5799" s="1">
        <v>41789</v>
      </c>
      <c r="U5799" s="10">
        <v>264181</v>
      </c>
      <c r="V5799" t="s">
        <v>11</v>
      </c>
      <c r="W5799">
        <v>10</v>
      </c>
      <c r="X5799" s="1">
        <v>42160</v>
      </c>
      <c r="Y5799" s="16">
        <v>3.8100000000000002E-2</v>
      </c>
      <c r="Z5799" s="17">
        <v>1905.96</v>
      </c>
      <c r="AA5799">
        <v>0</v>
      </c>
    </row>
    <row r="5800" spans="1:27">
      <c r="A5800" t="s">
        <v>33</v>
      </c>
      <c r="B5800" t="s">
        <v>11627</v>
      </c>
      <c r="C5800">
        <v>702801616</v>
      </c>
      <c r="D5800" t="s">
        <v>100</v>
      </c>
      <c r="E5800" t="s">
        <v>7</v>
      </c>
      <c r="F5800" t="s">
        <v>18287</v>
      </c>
      <c r="G5800">
        <v>36</v>
      </c>
      <c r="H5800" t="s">
        <v>18297</v>
      </c>
      <c r="I5800">
        <v>5</v>
      </c>
      <c r="J5800" t="s">
        <v>36</v>
      </c>
      <c r="K5800" t="s">
        <v>18306</v>
      </c>
      <c r="L5800" t="s">
        <v>18308</v>
      </c>
      <c r="M5800" s="5">
        <v>0</v>
      </c>
      <c r="N5800" t="s">
        <v>11628</v>
      </c>
      <c r="O5800" s="15">
        <v>8000000</v>
      </c>
      <c r="P5800" s="15">
        <v>7051844</v>
      </c>
      <c r="Q5800">
        <v>50377</v>
      </c>
      <c r="R5800">
        <v>25</v>
      </c>
      <c r="S5800" t="s">
        <v>10</v>
      </c>
      <c r="T5800" s="1">
        <v>41250</v>
      </c>
      <c r="U5800" s="10">
        <v>260194</v>
      </c>
      <c r="V5800" t="s">
        <v>11</v>
      </c>
      <c r="W5800">
        <v>28</v>
      </c>
      <c r="X5800" s="1">
        <v>42129</v>
      </c>
      <c r="Y5800" s="16">
        <v>5.3399999999999996E-2</v>
      </c>
      <c r="Z5800" s="17">
        <v>1803.69</v>
      </c>
      <c r="AA5800">
        <v>0</v>
      </c>
    </row>
    <row r="5801" spans="1:27">
      <c r="A5801" t="s">
        <v>33</v>
      </c>
      <c r="B5801" t="s">
        <v>11629</v>
      </c>
      <c r="C5801">
        <v>702915840</v>
      </c>
      <c r="D5801" t="s">
        <v>6</v>
      </c>
      <c r="E5801" t="s">
        <v>7</v>
      </c>
      <c r="F5801" t="s">
        <v>18287</v>
      </c>
      <c r="G5801">
        <v>25</v>
      </c>
      <c r="H5801" t="s">
        <v>18295</v>
      </c>
      <c r="I5801">
        <v>1</v>
      </c>
      <c r="J5801" t="s">
        <v>36</v>
      </c>
      <c r="K5801" t="s">
        <v>18307</v>
      </c>
      <c r="L5801" t="s">
        <v>18309</v>
      </c>
      <c r="M5801" s="5">
        <v>783594</v>
      </c>
      <c r="N5801" t="s">
        <v>11630</v>
      </c>
      <c r="O5801" s="15">
        <v>1050000</v>
      </c>
      <c r="P5801" s="15">
        <v>732713</v>
      </c>
      <c r="Q5801">
        <v>0</v>
      </c>
      <c r="R5801">
        <v>0</v>
      </c>
      <c r="S5801" t="s">
        <v>10</v>
      </c>
      <c r="T5801" s="1">
        <v>41887</v>
      </c>
      <c r="U5801" s="10">
        <v>50664</v>
      </c>
      <c r="V5801" t="s">
        <v>11</v>
      </c>
      <c r="W5801">
        <v>8</v>
      </c>
      <c r="X5801" s="1">
        <v>42160</v>
      </c>
      <c r="Y5801" s="16">
        <v>4.07E-2</v>
      </c>
      <c r="Z5801" s="17">
        <v>1931.45</v>
      </c>
      <c r="AA5801">
        <v>0</v>
      </c>
    </row>
    <row r="5802" spans="1:27">
      <c r="A5802" t="s">
        <v>33</v>
      </c>
      <c r="B5802" t="s">
        <v>11631</v>
      </c>
      <c r="C5802">
        <v>703001024</v>
      </c>
      <c r="D5802" t="s">
        <v>6</v>
      </c>
      <c r="E5802" t="s">
        <v>7</v>
      </c>
      <c r="F5802" t="s">
        <v>18287</v>
      </c>
      <c r="G5802">
        <v>49</v>
      </c>
      <c r="H5802" t="s">
        <v>18295</v>
      </c>
      <c r="I5802">
        <v>3</v>
      </c>
      <c r="J5802" t="s">
        <v>36</v>
      </c>
      <c r="K5802" t="s">
        <v>18304</v>
      </c>
      <c r="L5802" t="s">
        <v>18308</v>
      </c>
      <c r="M5802" s="5">
        <v>1157734</v>
      </c>
      <c r="N5802" t="s">
        <v>11632</v>
      </c>
      <c r="O5802" s="15">
        <v>800000</v>
      </c>
      <c r="P5802" s="15">
        <v>530256</v>
      </c>
      <c r="Q5802">
        <v>0</v>
      </c>
      <c r="R5802">
        <v>0</v>
      </c>
      <c r="S5802" t="s">
        <v>10</v>
      </c>
      <c r="T5802" s="1">
        <v>41848</v>
      </c>
      <c r="U5802" s="10">
        <v>39363</v>
      </c>
      <c r="V5802" t="s">
        <v>11</v>
      </c>
      <c r="W5802">
        <v>9</v>
      </c>
      <c r="X5802" s="1">
        <v>42160</v>
      </c>
      <c r="Y5802" s="16">
        <v>4.0399999999999998E-2</v>
      </c>
      <c r="Z5802" s="17">
        <v>1848.56</v>
      </c>
      <c r="AA5802">
        <v>0</v>
      </c>
    </row>
    <row r="5803" spans="1:27">
      <c r="A5803" t="s">
        <v>33</v>
      </c>
      <c r="B5803" t="s">
        <v>11633</v>
      </c>
      <c r="C5803">
        <v>703027842</v>
      </c>
      <c r="D5803" t="s">
        <v>6</v>
      </c>
      <c r="E5803" t="s">
        <v>7</v>
      </c>
      <c r="F5803" t="s">
        <v>18287</v>
      </c>
      <c r="G5803">
        <v>28</v>
      </c>
      <c r="H5803" t="s">
        <v>18297</v>
      </c>
      <c r="I5803">
        <v>3</v>
      </c>
      <c r="J5803" t="s">
        <v>36</v>
      </c>
      <c r="K5803" t="s">
        <v>18305</v>
      </c>
      <c r="L5803" t="s">
        <v>18308</v>
      </c>
      <c r="M5803" s="5">
        <v>51301</v>
      </c>
      <c r="N5803" t="s">
        <v>11634</v>
      </c>
      <c r="O5803" s="15">
        <v>11799841</v>
      </c>
      <c r="P5803" s="15">
        <v>8370578</v>
      </c>
      <c r="Q5803">
        <v>0</v>
      </c>
      <c r="R5803">
        <v>0</v>
      </c>
      <c r="S5803" t="s">
        <v>10</v>
      </c>
      <c r="T5803" s="1">
        <v>40869</v>
      </c>
      <c r="U5803" s="10">
        <v>293407</v>
      </c>
      <c r="V5803" t="s">
        <v>11</v>
      </c>
      <c r="W5803">
        <v>41</v>
      </c>
      <c r="X5803" s="1">
        <v>42160</v>
      </c>
      <c r="Y5803" s="16">
        <v>5.4400000000000004E-2</v>
      </c>
      <c r="Z5803" s="17">
        <v>1928.47</v>
      </c>
      <c r="AA5803">
        <v>0</v>
      </c>
    </row>
    <row r="5804" spans="1:27">
      <c r="A5804" t="s">
        <v>33</v>
      </c>
      <c r="B5804" t="s">
        <v>11635</v>
      </c>
      <c r="C5804">
        <v>703041724</v>
      </c>
      <c r="D5804" t="s">
        <v>6</v>
      </c>
      <c r="E5804" t="s">
        <v>7</v>
      </c>
      <c r="F5804" t="s">
        <v>18286</v>
      </c>
      <c r="G5804">
        <v>40</v>
      </c>
      <c r="H5804" t="s">
        <v>18297</v>
      </c>
      <c r="I5804">
        <v>1</v>
      </c>
      <c r="J5804" t="s">
        <v>36</v>
      </c>
      <c r="K5804" t="s">
        <v>18305</v>
      </c>
      <c r="L5804" t="s">
        <v>18309</v>
      </c>
      <c r="M5804" s="5">
        <v>124200</v>
      </c>
      <c r="N5804" t="s">
        <v>11636</v>
      </c>
      <c r="O5804" s="15">
        <v>10575018</v>
      </c>
      <c r="P5804" s="15">
        <v>10015873</v>
      </c>
      <c r="Q5804">
        <v>0</v>
      </c>
      <c r="R5804">
        <v>0</v>
      </c>
      <c r="S5804" t="s">
        <v>10</v>
      </c>
      <c r="T5804" s="1">
        <v>41957</v>
      </c>
      <c r="U5804" s="10">
        <v>271444</v>
      </c>
      <c r="V5804" t="s">
        <v>11</v>
      </c>
      <c r="W5804">
        <v>5</v>
      </c>
      <c r="X5804" s="1">
        <v>42160</v>
      </c>
      <c r="Y5804" s="16">
        <v>4.1900000000000007E-2</v>
      </c>
      <c r="Z5804" s="17">
        <v>2133.0300000000002</v>
      </c>
      <c r="AA5804">
        <v>0</v>
      </c>
    </row>
    <row r="5805" spans="1:27">
      <c r="A5805" t="s">
        <v>33</v>
      </c>
      <c r="B5805" t="s">
        <v>11637</v>
      </c>
      <c r="C5805">
        <v>703043638</v>
      </c>
      <c r="D5805" t="s">
        <v>6</v>
      </c>
      <c r="E5805" t="s">
        <v>103</v>
      </c>
      <c r="F5805" t="s">
        <v>18287</v>
      </c>
      <c r="G5805">
        <v>18</v>
      </c>
      <c r="H5805" t="s">
        <v>18296</v>
      </c>
      <c r="I5805">
        <v>2</v>
      </c>
      <c r="J5805" t="s">
        <v>36</v>
      </c>
      <c r="K5805" t="s">
        <v>18303</v>
      </c>
      <c r="L5805" t="s">
        <v>18308</v>
      </c>
      <c r="M5805" s="5">
        <v>88320</v>
      </c>
      <c r="N5805" t="s">
        <v>11638</v>
      </c>
      <c r="O5805" s="15">
        <v>500000</v>
      </c>
      <c r="P5805" s="15">
        <v>1936432</v>
      </c>
      <c r="Q5805">
        <v>1689453</v>
      </c>
      <c r="R5805">
        <v>975</v>
      </c>
      <c r="S5805" t="s">
        <v>10</v>
      </c>
      <c r="T5805" s="1">
        <v>41082</v>
      </c>
      <c r="U5805" s="10">
        <v>37500</v>
      </c>
      <c r="V5805" t="s">
        <v>42</v>
      </c>
      <c r="W5805">
        <v>1</v>
      </c>
      <c r="X5805" s="1">
        <v>41167</v>
      </c>
      <c r="Y5805" s="16">
        <v>5.4600000000000003E-2</v>
      </c>
      <c r="Z5805" s="17">
        <v>1775.99</v>
      </c>
      <c r="AA5805">
        <v>0</v>
      </c>
    </row>
    <row r="5806" spans="1:27">
      <c r="A5806" t="s">
        <v>33</v>
      </c>
      <c r="B5806" t="s">
        <v>11639</v>
      </c>
      <c r="C5806">
        <v>703060842</v>
      </c>
      <c r="D5806" t="s">
        <v>6</v>
      </c>
      <c r="E5806" t="s">
        <v>7</v>
      </c>
      <c r="F5806" t="s">
        <v>18286</v>
      </c>
      <c r="G5806">
        <v>20</v>
      </c>
      <c r="H5806" t="s">
        <v>18295</v>
      </c>
      <c r="I5806">
        <v>4</v>
      </c>
      <c r="J5806" t="s">
        <v>36</v>
      </c>
      <c r="K5806" t="s">
        <v>18302</v>
      </c>
      <c r="L5806" t="s">
        <v>18308</v>
      </c>
      <c r="M5806" s="5">
        <v>1140668</v>
      </c>
      <c r="N5806" t="s">
        <v>11640</v>
      </c>
      <c r="O5806" s="15">
        <v>198798</v>
      </c>
      <c r="P5806" s="15">
        <v>69577</v>
      </c>
      <c r="Q5806">
        <v>34790</v>
      </c>
      <c r="R5806">
        <v>25</v>
      </c>
      <c r="S5806" t="s">
        <v>10</v>
      </c>
      <c r="T5806" s="1">
        <v>41802</v>
      </c>
      <c r="U5806" s="10">
        <v>34790</v>
      </c>
      <c r="V5806" t="s">
        <v>11</v>
      </c>
      <c r="W5806">
        <v>8</v>
      </c>
      <c r="X5806" s="1">
        <v>42129</v>
      </c>
      <c r="Y5806" s="16">
        <v>3.8699999999999998E-2</v>
      </c>
      <c r="Z5806" s="17">
        <v>1884.63</v>
      </c>
      <c r="AA5806">
        <v>0</v>
      </c>
    </row>
    <row r="5807" spans="1:27">
      <c r="A5807" t="s">
        <v>33</v>
      </c>
      <c r="B5807" t="s">
        <v>11641</v>
      </c>
      <c r="C5807">
        <v>703142154</v>
      </c>
      <c r="D5807" t="s">
        <v>6</v>
      </c>
      <c r="E5807" t="s">
        <v>7</v>
      </c>
      <c r="F5807" t="s">
        <v>18286</v>
      </c>
      <c r="G5807">
        <v>21</v>
      </c>
      <c r="H5807" t="s">
        <v>18295</v>
      </c>
      <c r="I5807">
        <v>3</v>
      </c>
      <c r="J5807" t="s">
        <v>36</v>
      </c>
      <c r="K5807" t="s">
        <v>18302</v>
      </c>
      <c r="L5807" t="s">
        <v>18309</v>
      </c>
      <c r="M5807" s="5">
        <v>406790</v>
      </c>
      <c r="N5807" t="s">
        <v>11642</v>
      </c>
      <c r="O5807" s="15">
        <v>18000000</v>
      </c>
      <c r="P5807" s="15">
        <v>16973410</v>
      </c>
      <c r="Q5807">
        <v>0</v>
      </c>
      <c r="R5807">
        <v>0</v>
      </c>
      <c r="S5807" t="s">
        <v>10</v>
      </c>
      <c r="T5807" s="1">
        <v>41991</v>
      </c>
      <c r="U5807" s="10">
        <v>543001</v>
      </c>
      <c r="V5807" t="s">
        <v>11</v>
      </c>
      <c r="W5807">
        <v>4</v>
      </c>
      <c r="X5807" s="1">
        <v>42160</v>
      </c>
      <c r="Y5807" s="16">
        <v>4.3200000000000002E-2</v>
      </c>
      <c r="Z5807" s="17">
        <v>2412.79</v>
      </c>
      <c r="AA5807">
        <v>0</v>
      </c>
    </row>
    <row r="5808" spans="1:27">
      <c r="A5808" t="s">
        <v>33</v>
      </c>
      <c r="B5808" t="s">
        <v>11643</v>
      </c>
      <c r="C5808">
        <v>703187606</v>
      </c>
      <c r="D5808" t="s">
        <v>6</v>
      </c>
      <c r="E5808" t="s">
        <v>7</v>
      </c>
      <c r="F5808" t="s">
        <v>18285</v>
      </c>
      <c r="G5808">
        <v>40</v>
      </c>
      <c r="H5808" t="s">
        <v>18294</v>
      </c>
      <c r="I5808">
        <v>2</v>
      </c>
      <c r="J5808" t="s">
        <v>36</v>
      </c>
      <c r="K5808" t="s">
        <v>18304</v>
      </c>
      <c r="L5808" t="s">
        <v>18308</v>
      </c>
      <c r="M5808" s="5">
        <v>997721</v>
      </c>
      <c r="N5808" t="s">
        <v>11644</v>
      </c>
      <c r="O5808" s="15">
        <v>6000000</v>
      </c>
      <c r="P5808" s="15">
        <v>5488128</v>
      </c>
      <c r="Q5808">
        <v>32600</v>
      </c>
      <c r="R5808">
        <v>25</v>
      </c>
      <c r="S5808" t="s">
        <v>10</v>
      </c>
      <c r="T5808" s="1">
        <v>41465</v>
      </c>
      <c r="U5808" s="10">
        <v>186802</v>
      </c>
      <c r="V5808" t="s">
        <v>11</v>
      </c>
      <c r="W5808">
        <v>21</v>
      </c>
      <c r="X5808" s="1">
        <v>42129</v>
      </c>
      <c r="Y5808" s="16">
        <v>3.9100000000000003E-2</v>
      </c>
      <c r="Z5808" s="17">
        <v>1920.12</v>
      </c>
      <c r="AA5808">
        <v>0</v>
      </c>
    </row>
    <row r="5809" spans="1:27">
      <c r="A5809" t="s">
        <v>33</v>
      </c>
      <c r="B5809" t="s">
        <v>11645</v>
      </c>
      <c r="C5809">
        <v>703241858</v>
      </c>
      <c r="D5809" t="s">
        <v>6</v>
      </c>
      <c r="E5809" t="s">
        <v>7</v>
      </c>
      <c r="F5809" t="s">
        <v>18287</v>
      </c>
      <c r="G5809">
        <v>19</v>
      </c>
      <c r="H5809" t="s">
        <v>18295</v>
      </c>
      <c r="I5809">
        <v>4</v>
      </c>
      <c r="J5809" t="s">
        <v>36</v>
      </c>
      <c r="K5809" t="s">
        <v>18305</v>
      </c>
      <c r="L5809" t="s">
        <v>18309</v>
      </c>
      <c r="M5809" s="5">
        <v>3739424</v>
      </c>
      <c r="N5809" t="s">
        <v>11646</v>
      </c>
      <c r="O5809" s="15">
        <v>5000000</v>
      </c>
      <c r="P5809" s="15">
        <v>4089013</v>
      </c>
      <c r="Q5809">
        <v>0</v>
      </c>
      <c r="R5809">
        <v>0</v>
      </c>
      <c r="S5809" t="s">
        <v>10</v>
      </c>
      <c r="T5809" s="1">
        <v>42002</v>
      </c>
      <c r="U5809" s="10">
        <v>246021</v>
      </c>
      <c r="V5809" t="s">
        <v>11</v>
      </c>
      <c r="W5809">
        <v>5</v>
      </c>
      <c r="X5809" s="1">
        <v>42185</v>
      </c>
      <c r="Y5809" s="16">
        <v>4.4000000000000004E-2</v>
      </c>
      <c r="Z5809" s="17">
        <v>2358.46</v>
      </c>
      <c r="AA5809">
        <v>0</v>
      </c>
    </row>
    <row r="5810" spans="1:27">
      <c r="A5810" t="s">
        <v>33</v>
      </c>
      <c r="B5810" t="s">
        <v>11647</v>
      </c>
      <c r="C5810">
        <v>703251626</v>
      </c>
      <c r="D5810" t="s">
        <v>6</v>
      </c>
      <c r="E5810" t="s">
        <v>7</v>
      </c>
      <c r="F5810" t="s">
        <v>18285</v>
      </c>
      <c r="G5810">
        <v>41</v>
      </c>
      <c r="H5810" t="s">
        <v>18295</v>
      </c>
      <c r="I5810">
        <v>4</v>
      </c>
      <c r="J5810" t="s">
        <v>36</v>
      </c>
      <c r="K5810" t="s">
        <v>18304</v>
      </c>
      <c r="L5810" t="s">
        <v>18309</v>
      </c>
      <c r="M5810" s="5">
        <v>938210</v>
      </c>
      <c r="N5810" t="s">
        <v>11648</v>
      </c>
      <c r="O5810" s="15">
        <v>907659</v>
      </c>
      <c r="P5810" s="15">
        <v>790282</v>
      </c>
      <c r="Q5810">
        <v>0</v>
      </c>
      <c r="R5810">
        <v>0</v>
      </c>
      <c r="S5810" t="s">
        <v>10</v>
      </c>
      <c r="T5810" s="1">
        <v>41892</v>
      </c>
      <c r="U5810" s="10">
        <v>25033</v>
      </c>
      <c r="V5810" t="s">
        <v>11</v>
      </c>
      <c r="W5810">
        <v>8</v>
      </c>
      <c r="X5810" s="1">
        <v>42160</v>
      </c>
      <c r="Y5810" s="16">
        <v>4.07E-2</v>
      </c>
      <c r="Z5810" s="17">
        <v>1962.84</v>
      </c>
      <c r="AA5810">
        <v>0</v>
      </c>
    </row>
    <row r="5811" spans="1:27">
      <c r="A5811" t="s">
        <v>33</v>
      </c>
      <c r="B5811" t="s">
        <v>11649</v>
      </c>
      <c r="C5811">
        <v>703310322</v>
      </c>
      <c r="D5811" t="s">
        <v>6</v>
      </c>
      <c r="E5811" t="s">
        <v>103</v>
      </c>
      <c r="F5811" t="s">
        <v>18287</v>
      </c>
      <c r="G5811">
        <v>18</v>
      </c>
      <c r="H5811" t="s">
        <v>18295</v>
      </c>
      <c r="I5811">
        <v>3</v>
      </c>
      <c r="J5811" t="s">
        <v>36</v>
      </c>
      <c r="K5811" t="s">
        <v>18303</v>
      </c>
      <c r="L5811" t="s">
        <v>18308</v>
      </c>
      <c r="M5811" s="5">
        <v>181166</v>
      </c>
      <c r="N5811" t="s">
        <v>11650</v>
      </c>
      <c r="O5811" s="15">
        <v>800000</v>
      </c>
      <c r="P5811" s="15">
        <v>2006166</v>
      </c>
      <c r="Q5811">
        <v>2006166</v>
      </c>
      <c r="R5811">
        <v>685</v>
      </c>
      <c r="S5811" t="s">
        <v>10</v>
      </c>
      <c r="T5811" s="1">
        <v>40621</v>
      </c>
      <c r="U5811" s="10">
        <v>187500</v>
      </c>
      <c r="V5811" t="s">
        <v>11</v>
      </c>
      <c r="W5811">
        <v>25</v>
      </c>
      <c r="X5811" s="1">
        <v>41460</v>
      </c>
      <c r="Y5811" s="16">
        <v>3.4700000000000002E-2</v>
      </c>
      <c r="Z5811" s="17">
        <v>1874.79</v>
      </c>
      <c r="AA5811">
        <v>0</v>
      </c>
    </row>
    <row r="5812" spans="1:27">
      <c r="A5812" t="s">
        <v>91</v>
      </c>
      <c r="B5812" t="s">
        <v>11651</v>
      </c>
      <c r="C5812">
        <v>703315250</v>
      </c>
      <c r="D5812" t="s">
        <v>6</v>
      </c>
      <c r="E5812" t="s">
        <v>7</v>
      </c>
      <c r="F5812" t="s">
        <v>18285</v>
      </c>
      <c r="G5812">
        <v>38</v>
      </c>
      <c r="H5812" t="s">
        <v>18297</v>
      </c>
      <c r="I5812">
        <v>5</v>
      </c>
      <c r="J5812" s="3" t="s">
        <v>18299</v>
      </c>
      <c r="K5812" t="s">
        <v>18306</v>
      </c>
      <c r="L5812" t="s">
        <v>18309</v>
      </c>
      <c r="M5812" s="5">
        <v>1008259</v>
      </c>
      <c r="N5812" t="s">
        <v>11652</v>
      </c>
      <c r="O5812" s="15">
        <v>8000000</v>
      </c>
      <c r="P5812" s="15">
        <v>7628000</v>
      </c>
      <c r="Q5812">
        <v>0</v>
      </c>
      <c r="R5812">
        <v>0</v>
      </c>
      <c r="S5812" t="s">
        <v>10</v>
      </c>
      <c r="T5812" s="1">
        <v>41934</v>
      </c>
      <c r="U5812" s="10">
        <v>180085</v>
      </c>
      <c r="V5812" t="s">
        <v>11</v>
      </c>
      <c r="W5812">
        <v>6</v>
      </c>
      <c r="X5812" s="1">
        <v>42221</v>
      </c>
      <c r="Y5812" s="16">
        <v>4.2500000000000003E-2</v>
      </c>
      <c r="Z5812" s="17">
        <v>2048.44</v>
      </c>
      <c r="AA5812">
        <v>0</v>
      </c>
    </row>
    <row r="5813" spans="1:27">
      <c r="A5813" t="s">
        <v>33</v>
      </c>
      <c r="B5813" t="s">
        <v>11653</v>
      </c>
      <c r="C5813">
        <v>703401952</v>
      </c>
      <c r="D5813" t="s">
        <v>6</v>
      </c>
      <c r="E5813" t="s">
        <v>7</v>
      </c>
      <c r="F5813" t="s">
        <v>18287</v>
      </c>
      <c r="G5813">
        <v>39</v>
      </c>
      <c r="H5813" t="s">
        <v>18297</v>
      </c>
      <c r="I5813">
        <v>2</v>
      </c>
      <c r="J5813" t="s">
        <v>36</v>
      </c>
      <c r="K5813" t="s">
        <v>18302</v>
      </c>
      <c r="L5813" t="s">
        <v>18309</v>
      </c>
      <c r="M5813" s="5">
        <v>1367321</v>
      </c>
      <c r="N5813" t="s">
        <v>11654</v>
      </c>
      <c r="O5813" s="15">
        <v>5000000</v>
      </c>
      <c r="P5813" s="15">
        <v>2156578</v>
      </c>
      <c r="Q5813">
        <v>0</v>
      </c>
      <c r="R5813">
        <v>0</v>
      </c>
      <c r="S5813" t="s">
        <v>10</v>
      </c>
      <c r="T5813" s="1">
        <v>41536</v>
      </c>
      <c r="U5813" s="10">
        <v>227115</v>
      </c>
      <c r="V5813" t="s">
        <v>11</v>
      </c>
      <c r="W5813">
        <v>8</v>
      </c>
      <c r="X5813" s="1">
        <v>42160</v>
      </c>
      <c r="Y5813" s="16">
        <v>4.0899999999999999E-2</v>
      </c>
      <c r="Z5813" s="17">
        <v>1911.3</v>
      </c>
      <c r="AA5813">
        <v>0</v>
      </c>
    </row>
    <row r="5814" spans="1:27">
      <c r="A5814" t="s">
        <v>69</v>
      </c>
      <c r="B5814" t="s">
        <v>11655</v>
      </c>
      <c r="C5814">
        <v>703605430</v>
      </c>
      <c r="D5814" t="s">
        <v>6</v>
      </c>
      <c r="E5814" t="s">
        <v>7</v>
      </c>
      <c r="F5814" t="s">
        <v>18285</v>
      </c>
      <c r="G5814">
        <v>18</v>
      </c>
      <c r="H5814" t="s">
        <v>18296</v>
      </c>
      <c r="I5814">
        <v>6</v>
      </c>
      <c r="J5814" s="3" t="s">
        <v>18290</v>
      </c>
      <c r="K5814" t="s">
        <v>18307</v>
      </c>
      <c r="L5814" t="s">
        <v>18309</v>
      </c>
      <c r="M5814" s="5">
        <v>3968257</v>
      </c>
      <c r="N5814" t="s">
        <v>11656</v>
      </c>
      <c r="O5814" s="15">
        <v>3800000</v>
      </c>
      <c r="P5814" s="15">
        <v>2904137</v>
      </c>
      <c r="Q5814">
        <v>306346</v>
      </c>
      <c r="R5814">
        <v>25</v>
      </c>
      <c r="S5814" t="s">
        <v>10</v>
      </c>
      <c r="T5814" s="1">
        <v>41991</v>
      </c>
      <c r="U5814" s="10">
        <v>343886</v>
      </c>
      <c r="V5814" t="s">
        <v>11</v>
      </c>
      <c r="W5814">
        <v>3</v>
      </c>
      <c r="X5814" s="1">
        <v>42129</v>
      </c>
      <c r="Y5814" s="16">
        <v>4.3200000000000002E-2</v>
      </c>
      <c r="Z5814" s="17">
        <v>2412.79</v>
      </c>
      <c r="AA5814">
        <v>0</v>
      </c>
    </row>
    <row r="5815" spans="1:27">
      <c r="A5815" t="s">
        <v>33</v>
      </c>
      <c r="B5815" t="s">
        <v>11657</v>
      </c>
      <c r="C5815">
        <v>703663224</v>
      </c>
      <c r="D5815" t="s">
        <v>6</v>
      </c>
      <c r="E5815" t="s">
        <v>7</v>
      </c>
      <c r="F5815" t="s">
        <v>18285</v>
      </c>
      <c r="G5815">
        <v>50</v>
      </c>
      <c r="H5815" t="s">
        <v>18295</v>
      </c>
      <c r="I5815">
        <v>5</v>
      </c>
      <c r="J5815" t="s">
        <v>36</v>
      </c>
      <c r="K5815" t="s">
        <v>18305</v>
      </c>
      <c r="L5815" t="s">
        <v>18309</v>
      </c>
      <c r="M5815" s="5">
        <v>783192</v>
      </c>
      <c r="N5815" t="s">
        <v>11658</v>
      </c>
      <c r="O5815" s="15">
        <v>1200000</v>
      </c>
      <c r="P5815" s="15">
        <v>1408030</v>
      </c>
      <c r="Q5815">
        <v>0</v>
      </c>
      <c r="R5815">
        <v>0</v>
      </c>
      <c r="S5815" t="s">
        <v>10</v>
      </c>
      <c r="T5815" s="1">
        <v>41025</v>
      </c>
      <c r="U5815" s="10">
        <v>110611</v>
      </c>
      <c r="V5815" t="s">
        <v>11</v>
      </c>
      <c r="W5815">
        <v>23</v>
      </c>
      <c r="X5815" s="1">
        <v>42160</v>
      </c>
      <c r="Y5815" s="16">
        <v>5.5599999999999997E-2</v>
      </c>
      <c r="Z5815" s="17">
        <v>1763.85</v>
      </c>
      <c r="AA5815">
        <v>0</v>
      </c>
    </row>
    <row r="5816" spans="1:27">
      <c r="A5816" t="s">
        <v>20</v>
      </c>
      <c r="B5816" t="s">
        <v>11659</v>
      </c>
      <c r="C5816">
        <v>703691142</v>
      </c>
      <c r="D5816" t="s">
        <v>6</v>
      </c>
      <c r="E5816" t="s">
        <v>7</v>
      </c>
      <c r="F5816" t="s">
        <v>18286</v>
      </c>
      <c r="G5816">
        <v>36</v>
      </c>
      <c r="H5816" t="s">
        <v>18296</v>
      </c>
      <c r="I5816">
        <v>1</v>
      </c>
      <c r="J5816" t="s">
        <v>405</v>
      </c>
      <c r="K5816" t="s">
        <v>18305</v>
      </c>
      <c r="L5816" t="s">
        <v>18309</v>
      </c>
      <c r="M5816" s="5">
        <v>821280</v>
      </c>
      <c r="N5816" t="s">
        <v>11660</v>
      </c>
      <c r="O5816" s="15">
        <v>800000</v>
      </c>
      <c r="P5816" s="15">
        <v>2561794</v>
      </c>
      <c r="Q5816">
        <v>0</v>
      </c>
      <c r="R5816">
        <v>0</v>
      </c>
      <c r="S5816" t="s">
        <v>10</v>
      </c>
      <c r="T5816" s="1">
        <v>41453</v>
      </c>
      <c r="U5816" s="10">
        <v>112500</v>
      </c>
      <c r="V5816" t="s">
        <v>11</v>
      </c>
      <c r="W5816">
        <v>8</v>
      </c>
      <c r="X5816" s="1">
        <v>42160</v>
      </c>
      <c r="Y5816" s="16">
        <v>3.9900000000000005E-2</v>
      </c>
      <c r="Z5816" s="17">
        <v>1922.63</v>
      </c>
      <c r="AA5816">
        <v>0</v>
      </c>
    </row>
    <row r="5817" spans="1:27">
      <c r="A5817" t="s">
        <v>33</v>
      </c>
      <c r="B5817" t="s">
        <v>11661</v>
      </c>
      <c r="C5817">
        <v>703761938</v>
      </c>
      <c r="D5817" t="s">
        <v>128</v>
      </c>
      <c r="E5817" t="s">
        <v>7</v>
      </c>
      <c r="F5817" t="s">
        <v>18287</v>
      </c>
      <c r="G5817">
        <v>25</v>
      </c>
      <c r="H5817" t="s">
        <v>18296</v>
      </c>
      <c r="I5817">
        <v>5</v>
      </c>
      <c r="J5817" t="s">
        <v>36</v>
      </c>
      <c r="K5817" t="s">
        <v>18307</v>
      </c>
      <c r="L5817" t="s">
        <v>18308</v>
      </c>
      <c r="M5817" s="5">
        <v>1194622</v>
      </c>
      <c r="N5817" t="s">
        <v>11662</v>
      </c>
      <c r="O5817" s="15">
        <v>1690100</v>
      </c>
      <c r="P5817" s="15">
        <v>1558449</v>
      </c>
      <c r="Q5817">
        <v>0</v>
      </c>
      <c r="R5817">
        <v>0</v>
      </c>
      <c r="S5817" t="s">
        <v>10</v>
      </c>
      <c r="T5817" s="1">
        <v>41988</v>
      </c>
      <c r="U5817" s="10">
        <v>47470</v>
      </c>
      <c r="V5817" t="s">
        <v>11</v>
      </c>
      <c r="W5817">
        <v>5</v>
      </c>
      <c r="X5817" s="1">
        <v>42170</v>
      </c>
      <c r="Y5817" s="16">
        <v>4.3200000000000002E-2</v>
      </c>
      <c r="Z5817" s="17">
        <v>2405.31</v>
      </c>
      <c r="AA5817">
        <v>0</v>
      </c>
    </row>
    <row r="5818" spans="1:27">
      <c r="A5818" t="s">
        <v>33</v>
      </c>
      <c r="B5818" t="s">
        <v>11663</v>
      </c>
      <c r="C5818">
        <v>703764490</v>
      </c>
      <c r="D5818" t="s">
        <v>128</v>
      </c>
      <c r="E5818" t="s">
        <v>7</v>
      </c>
      <c r="F5818" t="s">
        <v>18285</v>
      </c>
      <c r="G5818">
        <v>32</v>
      </c>
      <c r="H5818" t="s">
        <v>18294</v>
      </c>
      <c r="I5818">
        <v>2</v>
      </c>
      <c r="J5818" t="s">
        <v>36</v>
      </c>
      <c r="K5818" t="s">
        <v>18302</v>
      </c>
      <c r="L5818" t="s">
        <v>18309</v>
      </c>
      <c r="M5818" s="5">
        <v>1661693</v>
      </c>
      <c r="N5818" t="s">
        <v>11664</v>
      </c>
      <c r="O5818" s="15">
        <v>3000000</v>
      </c>
      <c r="P5818" s="15">
        <v>1094825</v>
      </c>
      <c r="Q5818">
        <v>0</v>
      </c>
      <c r="R5818">
        <v>0</v>
      </c>
      <c r="S5818" t="s">
        <v>10</v>
      </c>
      <c r="T5818" s="1">
        <v>40941</v>
      </c>
      <c r="U5818" s="10">
        <v>122685</v>
      </c>
      <c r="V5818" t="s">
        <v>11</v>
      </c>
      <c r="W5818">
        <v>23</v>
      </c>
      <c r="X5818" s="1">
        <v>42160</v>
      </c>
      <c r="Y5818" s="16">
        <v>5.21E-2</v>
      </c>
      <c r="Z5818" s="17">
        <v>1797.68</v>
      </c>
      <c r="AA5818">
        <v>0</v>
      </c>
    </row>
    <row r="5819" spans="1:27">
      <c r="A5819" t="s">
        <v>69</v>
      </c>
      <c r="B5819" t="s">
        <v>11665</v>
      </c>
      <c r="C5819">
        <v>703781078</v>
      </c>
      <c r="D5819" t="s">
        <v>6</v>
      </c>
      <c r="E5819" t="s">
        <v>7</v>
      </c>
      <c r="F5819" t="s">
        <v>18287</v>
      </c>
      <c r="G5819">
        <v>46</v>
      </c>
      <c r="H5819" t="s">
        <v>18295</v>
      </c>
      <c r="I5819">
        <v>3</v>
      </c>
      <c r="J5819" s="3" t="s">
        <v>18290</v>
      </c>
      <c r="K5819" t="s">
        <v>18306</v>
      </c>
      <c r="L5819" t="s">
        <v>18308</v>
      </c>
      <c r="M5819" s="5">
        <v>4652071</v>
      </c>
      <c r="N5819" t="s">
        <v>11666</v>
      </c>
      <c r="O5819" s="15">
        <v>127180</v>
      </c>
      <c r="P5819" s="15">
        <v>52994</v>
      </c>
      <c r="Q5819">
        <v>0</v>
      </c>
      <c r="R5819">
        <v>0</v>
      </c>
      <c r="S5819" t="s">
        <v>10</v>
      </c>
      <c r="T5819" s="1">
        <v>41901</v>
      </c>
      <c r="U5819" s="10">
        <v>10598</v>
      </c>
      <c r="V5819" t="s">
        <v>11</v>
      </c>
      <c r="W5819">
        <v>7</v>
      </c>
      <c r="X5819" s="1">
        <v>42160</v>
      </c>
      <c r="Y5819" s="16">
        <v>4.1900000000000007E-2</v>
      </c>
      <c r="Z5819" s="17">
        <v>1975.42</v>
      </c>
      <c r="AA5819">
        <v>0</v>
      </c>
    </row>
    <row r="5820" spans="1:27">
      <c r="A5820" t="s">
        <v>33</v>
      </c>
      <c r="B5820" t="s">
        <v>11667</v>
      </c>
      <c r="C5820">
        <v>703819446</v>
      </c>
      <c r="D5820" t="s">
        <v>100</v>
      </c>
      <c r="E5820" t="s">
        <v>7</v>
      </c>
      <c r="F5820" t="s">
        <v>18286</v>
      </c>
      <c r="G5820">
        <v>37</v>
      </c>
      <c r="H5820" t="s">
        <v>18296</v>
      </c>
      <c r="I5820">
        <v>1</v>
      </c>
      <c r="J5820" t="s">
        <v>36</v>
      </c>
      <c r="K5820" t="s">
        <v>18304</v>
      </c>
      <c r="L5820" t="s">
        <v>18309</v>
      </c>
      <c r="M5820" s="5">
        <v>0</v>
      </c>
      <c r="N5820" t="s">
        <v>11668</v>
      </c>
      <c r="O5820" s="15">
        <v>15000000</v>
      </c>
      <c r="P5820" s="15">
        <v>13436049</v>
      </c>
      <c r="Q5820">
        <v>0</v>
      </c>
      <c r="R5820">
        <v>0</v>
      </c>
      <c r="S5820" t="s">
        <v>10</v>
      </c>
      <c r="T5820" s="1">
        <v>40745</v>
      </c>
      <c r="U5820" s="10">
        <v>409895</v>
      </c>
      <c r="V5820" t="s">
        <v>11</v>
      </c>
      <c r="W5820">
        <v>45</v>
      </c>
      <c r="X5820" s="1">
        <v>42160</v>
      </c>
      <c r="Y5820" s="16">
        <v>4.0300000000000002E-2</v>
      </c>
      <c r="Z5820" s="17">
        <v>1757.49</v>
      </c>
      <c r="AA5820">
        <v>0</v>
      </c>
    </row>
    <row r="5821" spans="1:27">
      <c r="A5821" t="s">
        <v>33</v>
      </c>
      <c r="B5821" t="s">
        <v>11669</v>
      </c>
      <c r="C5821">
        <v>703823626</v>
      </c>
      <c r="D5821" t="s">
        <v>6</v>
      </c>
      <c r="E5821" t="s">
        <v>103</v>
      </c>
      <c r="F5821" t="s">
        <v>18287</v>
      </c>
      <c r="G5821">
        <v>53</v>
      </c>
      <c r="H5821" t="s">
        <v>18297</v>
      </c>
      <c r="I5821">
        <v>1</v>
      </c>
      <c r="J5821" t="s">
        <v>36</v>
      </c>
      <c r="K5821" t="s">
        <v>18306</v>
      </c>
      <c r="L5821" t="s">
        <v>18309</v>
      </c>
      <c r="M5821" s="5">
        <v>34393</v>
      </c>
      <c r="N5821" t="s">
        <v>11670</v>
      </c>
      <c r="O5821" s="15">
        <v>8000000</v>
      </c>
      <c r="P5821" s="15">
        <v>7137884</v>
      </c>
      <c r="Q5821">
        <v>3044845</v>
      </c>
      <c r="R5821">
        <v>835</v>
      </c>
      <c r="S5821" t="s">
        <v>10</v>
      </c>
      <c r="T5821" s="1">
        <v>40906</v>
      </c>
      <c r="U5821" s="10">
        <v>265247</v>
      </c>
      <c r="V5821" t="s">
        <v>11</v>
      </c>
      <c r="W5821">
        <v>12</v>
      </c>
      <c r="X5821" s="1">
        <v>41310</v>
      </c>
      <c r="Y5821" s="16">
        <v>5.2400000000000002E-2</v>
      </c>
      <c r="Z5821" s="17">
        <v>1938.52</v>
      </c>
      <c r="AA5821">
        <v>0</v>
      </c>
    </row>
    <row r="5822" spans="1:27">
      <c r="A5822" t="s">
        <v>33</v>
      </c>
      <c r="B5822" t="s">
        <v>11671</v>
      </c>
      <c r="C5822">
        <v>703853018</v>
      </c>
      <c r="D5822" t="s">
        <v>100</v>
      </c>
      <c r="E5822" t="s">
        <v>7</v>
      </c>
      <c r="F5822" t="s">
        <v>18287</v>
      </c>
      <c r="G5822">
        <v>33</v>
      </c>
      <c r="H5822" t="s">
        <v>18296</v>
      </c>
      <c r="I5822">
        <v>2</v>
      </c>
      <c r="J5822" t="s">
        <v>36</v>
      </c>
      <c r="K5822" t="s">
        <v>18307</v>
      </c>
      <c r="L5822" t="s">
        <v>18309</v>
      </c>
      <c r="M5822" s="5">
        <v>0</v>
      </c>
      <c r="N5822" t="s">
        <v>11672</v>
      </c>
      <c r="O5822" s="15">
        <v>400000</v>
      </c>
      <c r="P5822" s="15">
        <v>1473974</v>
      </c>
      <c r="Q5822">
        <v>0</v>
      </c>
      <c r="R5822">
        <v>0</v>
      </c>
      <c r="S5822" t="s">
        <v>10</v>
      </c>
      <c r="T5822" s="1">
        <v>41076</v>
      </c>
      <c r="U5822" s="10">
        <v>109640</v>
      </c>
      <c r="V5822" t="s">
        <v>11</v>
      </c>
      <c r="W5822">
        <v>3</v>
      </c>
      <c r="X5822" s="1">
        <v>42170</v>
      </c>
      <c r="Y5822" s="16">
        <v>5.4199999999999998E-2</v>
      </c>
      <c r="Z5822" s="17">
        <v>1786.21</v>
      </c>
      <c r="AA5822">
        <v>0</v>
      </c>
    </row>
    <row r="5823" spans="1:27">
      <c r="A5823" t="s">
        <v>33</v>
      </c>
      <c r="B5823" t="s">
        <v>11673</v>
      </c>
      <c r="C5823">
        <v>703865976</v>
      </c>
      <c r="D5823" t="s">
        <v>6</v>
      </c>
      <c r="E5823" t="s">
        <v>7</v>
      </c>
      <c r="F5823" t="s">
        <v>18285</v>
      </c>
      <c r="G5823">
        <v>24</v>
      </c>
      <c r="H5823" t="s">
        <v>18297</v>
      </c>
      <c r="I5823">
        <v>3</v>
      </c>
      <c r="J5823" t="s">
        <v>36</v>
      </c>
      <c r="K5823" t="s">
        <v>18304</v>
      </c>
      <c r="L5823" t="s">
        <v>18309</v>
      </c>
      <c r="M5823" s="5">
        <v>3703218</v>
      </c>
      <c r="N5823" t="s">
        <v>11674</v>
      </c>
      <c r="O5823" s="15">
        <v>3000000</v>
      </c>
      <c r="P5823" s="15">
        <v>1746257</v>
      </c>
      <c r="Q5823">
        <v>0</v>
      </c>
      <c r="R5823">
        <v>0</v>
      </c>
      <c r="S5823" t="s">
        <v>10</v>
      </c>
      <c r="T5823" s="1">
        <v>41773</v>
      </c>
      <c r="U5823" s="10">
        <v>147613</v>
      </c>
      <c r="V5823" t="s">
        <v>11</v>
      </c>
      <c r="W5823">
        <v>11</v>
      </c>
      <c r="X5823" s="1">
        <v>42160</v>
      </c>
      <c r="Y5823" s="16">
        <v>3.8199999999999998E-2</v>
      </c>
      <c r="Z5823" s="17">
        <v>1919.7</v>
      </c>
      <c r="AA5823">
        <v>0</v>
      </c>
    </row>
    <row r="5824" spans="1:27">
      <c r="A5824" t="s">
        <v>33</v>
      </c>
      <c r="B5824" t="s">
        <v>11675</v>
      </c>
      <c r="C5824">
        <v>703887580</v>
      </c>
      <c r="D5824" t="s">
        <v>6</v>
      </c>
      <c r="E5824" t="s">
        <v>7</v>
      </c>
      <c r="F5824" t="s">
        <v>18285</v>
      </c>
      <c r="G5824">
        <v>18</v>
      </c>
      <c r="H5824" t="s">
        <v>18294</v>
      </c>
      <c r="I5824">
        <v>5</v>
      </c>
      <c r="J5824" t="s">
        <v>36</v>
      </c>
      <c r="K5824" t="s">
        <v>18304</v>
      </c>
      <c r="L5824" t="s">
        <v>18308</v>
      </c>
      <c r="M5824" s="5">
        <v>1591227</v>
      </c>
      <c r="N5824" t="s">
        <v>11676</v>
      </c>
      <c r="O5824" s="15">
        <v>870215</v>
      </c>
      <c r="P5824" s="15">
        <v>439814</v>
      </c>
      <c r="Q5824">
        <v>0</v>
      </c>
      <c r="R5824">
        <v>0</v>
      </c>
      <c r="S5824" t="s">
        <v>10</v>
      </c>
      <c r="T5824" s="1">
        <v>41522</v>
      </c>
      <c r="U5824" s="10">
        <v>30811</v>
      </c>
      <c r="V5824" t="s">
        <v>11</v>
      </c>
      <c r="W5824">
        <v>20</v>
      </c>
      <c r="X5824" s="1">
        <v>42160</v>
      </c>
      <c r="Y5824" s="16">
        <v>4.0399999999999998E-2</v>
      </c>
      <c r="Z5824" s="17">
        <v>1938.99</v>
      </c>
      <c r="AA5824">
        <v>0</v>
      </c>
    </row>
    <row r="5825" spans="1:27">
      <c r="A5825" t="s">
        <v>33</v>
      </c>
      <c r="B5825" t="s">
        <v>11677</v>
      </c>
      <c r="C5825">
        <v>703905994</v>
      </c>
      <c r="D5825" t="s">
        <v>6</v>
      </c>
      <c r="E5825" t="s">
        <v>7</v>
      </c>
      <c r="F5825" t="s">
        <v>18287</v>
      </c>
      <c r="G5825">
        <v>38</v>
      </c>
      <c r="H5825" t="s">
        <v>18295</v>
      </c>
      <c r="I5825">
        <v>1</v>
      </c>
      <c r="J5825" t="s">
        <v>36</v>
      </c>
      <c r="K5825" t="s">
        <v>18305</v>
      </c>
      <c r="L5825" t="s">
        <v>18308</v>
      </c>
      <c r="M5825" s="5">
        <v>171911</v>
      </c>
      <c r="N5825" t="s">
        <v>11678</v>
      </c>
      <c r="O5825" s="15">
        <v>5000000</v>
      </c>
      <c r="P5825" s="15">
        <v>2146078</v>
      </c>
      <c r="Q5825">
        <v>0</v>
      </c>
      <c r="R5825">
        <v>0</v>
      </c>
      <c r="S5825" t="s">
        <v>10</v>
      </c>
      <c r="T5825" s="1">
        <v>40778</v>
      </c>
      <c r="U5825" s="10">
        <v>165780</v>
      </c>
      <c r="V5825" t="s">
        <v>11</v>
      </c>
      <c r="W5825">
        <v>44</v>
      </c>
      <c r="X5825" s="1">
        <v>42160</v>
      </c>
      <c r="Y5825" s="16">
        <v>4.5199999999999997E-2</v>
      </c>
      <c r="Z5825" s="17">
        <v>1779.86</v>
      </c>
      <c r="AA5825">
        <v>0</v>
      </c>
    </row>
    <row r="5826" spans="1:27">
      <c r="A5826" t="s">
        <v>33</v>
      </c>
      <c r="B5826" t="s">
        <v>11679</v>
      </c>
      <c r="C5826">
        <v>703935166</v>
      </c>
      <c r="D5826" t="s">
        <v>6</v>
      </c>
      <c r="E5826" t="s">
        <v>7</v>
      </c>
      <c r="F5826" t="s">
        <v>18286</v>
      </c>
      <c r="G5826">
        <v>18</v>
      </c>
      <c r="H5826" t="s">
        <v>18295</v>
      </c>
      <c r="I5826">
        <v>2</v>
      </c>
      <c r="J5826" t="s">
        <v>36</v>
      </c>
      <c r="K5826" t="s">
        <v>18302</v>
      </c>
      <c r="L5826" t="s">
        <v>18309</v>
      </c>
      <c r="M5826" s="5">
        <v>870000</v>
      </c>
      <c r="N5826" t="s">
        <v>11680</v>
      </c>
      <c r="O5826" s="15">
        <v>3000000</v>
      </c>
      <c r="P5826" s="15">
        <v>1698252</v>
      </c>
      <c r="Q5826">
        <v>0</v>
      </c>
      <c r="R5826">
        <v>0</v>
      </c>
      <c r="S5826" t="s">
        <v>10</v>
      </c>
      <c r="T5826" s="1">
        <v>41557</v>
      </c>
      <c r="U5826" s="10">
        <v>120081</v>
      </c>
      <c r="V5826" t="s">
        <v>11</v>
      </c>
      <c r="W5826">
        <v>19</v>
      </c>
      <c r="X5826" s="1">
        <v>42160</v>
      </c>
      <c r="Y5826" s="16">
        <v>4.0599999999999997E-2</v>
      </c>
      <c r="Z5826" s="17">
        <v>1894.06</v>
      </c>
      <c r="AA5826">
        <v>0</v>
      </c>
    </row>
    <row r="5827" spans="1:27">
      <c r="A5827" t="s">
        <v>33</v>
      </c>
      <c r="B5827" t="s">
        <v>11681</v>
      </c>
      <c r="C5827">
        <v>703973974</v>
      </c>
      <c r="D5827" t="s">
        <v>100</v>
      </c>
      <c r="E5827" t="s">
        <v>5</v>
      </c>
      <c r="F5827" t="s">
        <v>18286</v>
      </c>
      <c r="G5827">
        <v>40</v>
      </c>
      <c r="H5827" t="s">
        <v>18297</v>
      </c>
      <c r="I5827">
        <v>5</v>
      </c>
      <c r="J5827" t="s">
        <v>36</v>
      </c>
      <c r="K5827" t="s">
        <v>18304</v>
      </c>
      <c r="L5827" t="s">
        <v>18309</v>
      </c>
      <c r="M5827" s="5">
        <v>0</v>
      </c>
      <c r="N5827" t="s">
        <v>11682</v>
      </c>
      <c r="O5827" s="15">
        <v>5000000</v>
      </c>
      <c r="P5827" s="15">
        <v>1484923</v>
      </c>
      <c r="Q5827">
        <v>131194</v>
      </c>
      <c r="R5827">
        <v>55</v>
      </c>
      <c r="S5827" t="s">
        <v>10</v>
      </c>
      <c r="T5827" s="1">
        <v>40617</v>
      </c>
      <c r="U5827" s="10">
        <v>136688</v>
      </c>
      <c r="V5827" t="s">
        <v>11</v>
      </c>
      <c r="W5827">
        <v>47</v>
      </c>
      <c r="X5827" s="1">
        <v>42099</v>
      </c>
      <c r="Y5827" s="16">
        <v>3.5099999999999999E-2</v>
      </c>
      <c r="Z5827" s="17">
        <v>1876.29</v>
      </c>
      <c r="AA5827">
        <v>0</v>
      </c>
    </row>
    <row r="5828" spans="1:27">
      <c r="A5828" t="s">
        <v>33</v>
      </c>
      <c r="B5828" t="s">
        <v>11683</v>
      </c>
      <c r="C5828">
        <v>703991838</v>
      </c>
      <c r="D5828" t="s">
        <v>6</v>
      </c>
      <c r="E5828" t="s">
        <v>7</v>
      </c>
      <c r="F5828" t="s">
        <v>18285</v>
      </c>
      <c r="G5828">
        <v>22</v>
      </c>
      <c r="H5828" t="s">
        <v>18294</v>
      </c>
      <c r="I5828">
        <v>1</v>
      </c>
      <c r="J5828" t="s">
        <v>36</v>
      </c>
      <c r="K5828" t="s">
        <v>18304</v>
      </c>
      <c r="L5828" t="s">
        <v>18308</v>
      </c>
      <c r="M5828" s="5">
        <v>3174831</v>
      </c>
      <c r="N5828" t="s">
        <v>11684</v>
      </c>
      <c r="O5828" s="15">
        <v>2623000</v>
      </c>
      <c r="P5828" s="15">
        <v>1325671</v>
      </c>
      <c r="Q5828">
        <v>0</v>
      </c>
      <c r="R5828">
        <v>0</v>
      </c>
      <c r="S5828" t="s">
        <v>10</v>
      </c>
      <c r="T5828" s="1">
        <v>41523</v>
      </c>
      <c r="U5828" s="10">
        <v>92871</v>
      </c>
      <c r="V5828" t="s">
        <v>11</v>
      </c>
      <c r="W5828">
        <v>20</v>
      </c>
      <c r="X5828" s="1">
        <v>42160</v>
      </c>
      <c r="Y5828" s="16">
        <v>4.0899999999999999E-2</v>
      </c>
      <c r="Z5828" s="17">
        <v>1952.11</v>
      </c>
      <c r="AA5828">
        <v>0</v>
      </c>
    </row>
    <row r="5829" spans="1:27">
      <c r="A5829" t="s">
        <v>9</v>
      </c>
      <c r="B5829" t="s">
        <v>11685</v>
      </c>
      <c r="C5829">
        <v>704333036</v>
      </c>
      <c r="D5829" t="s">
        <v>6</v>
      </c>
      <c r="E5829" t="s">
        <v>7</v>
      </c>
      <c r="F5829" t="s">
        <v>18286</v>
      </c>
      <c r="G5829">
        <v>55</v>
      </c>
      <c r="H5829" t="s">
        <v>18296</v>
      </c>
      <c r="I5829">
        <v>2</v>
      </c>
      <c r="J5829" t="s">
        <v>23</v>
      </c>
      <c r="K5829" t="s">
        <v>18305</v>
      </c>
      <c r="L5829" t="s">
        <v>18309</v>
      </c>
      <c r="M5829" s="5">
        <v>3855666</v>
      </c>
      <c r="N5829" t="s">
        <v>11686</v>
      </c>
      <c r="O5829" s="15">
        <v>10000000</v>
      </c>
      <c r="P5829" s="15">
        <v>5645755</v>
      </c>
      <c r="Q5829">
        <v>0</v>
      </c>
      <c r="R5829">
        <v>0</v>
      </c>
      <c r="S5829" t="s">
        <v>10</v>
      </c>
      <c r="T5829" s="1">
        <v>41068</v>
      </c>
      <c r="U5829" s="10">
        <v>290613</v>
      </c>
      <c r="V5829" t="s">
        <v>11</v>
      </c>
      <c r="W5829">
        <v>35</v>
      </c>
      <c r="X5829" s="1">
        <v>42160</v>
      </c>
      <c r="Y5829" s="16">
        <v>5.4100000000000002E-2</v>
      </c>
      <c r="Z5829" s="17">
        <v>1766.91</v>
      </c>
      <c r="AA5829">
        <v>0</v>
      </c>
    </row>
    <row r="5830" spans="1:27">
      <c r="A5830" t="s">
        <v>9</v>
      </c>
      <c r="B5830" t="s">
        <v>11687</v>
      </c>
      <c r="C5830">
        <v>704371140</v>
      </c>
      <c r="D5830" t="s">
        <v>6</v>
      </c>
      <c r="E5830" t="s">
        <v>7</v>
      </c>
      <c r="F5830" t="s">
        <v>18285</v>
      </c>
      <c r="G5830">
        <v>26</v>
      </c>
      <c r="H5830" t="s">
        <v>18297</v>
      </c>
      <c r="I5830">
        <v>1</v>
      </c>
      <c r="J5830" t="s">
        <v>23</v>
      </c>
      <c r="K5830" t="s">
        <v>18305</v>
      </c>
      <c r="L5830" t="s">
        <v>18308</v>
      </c>
      <c r="M5830" s="5">
        <v>138429</v>
      </c>
      <c r="N5830" t="s">
        <v>11688</v>
      </c>
      <c r="O5830" s="15">
        <v>5000000</v>
      </c>
      <c r="P5830" s="15">
        <v>2861945</v>
      </c>
      <c r="Q5830">
        <v>0</v>
      </c>
      <c r="R5830">
        <v>0</v>
      </c>
      <c r="S5830" t="s">
        <v>10</v>
      </c>
      <c r="T5830" s="1">
        <v>41786</v>
      </c>
      <c r="U5830" s="10">
        <v>236546</v>
      </c>
      <c r="V5830" t="s">
        <v>11</v>
      </c>
      <c r="W5830">
        <v>11</v>
      </c>
      <c r="X5830" s="1">
        <v>42160</v>
      </c>
      <c r="Y5830" s="16">
        <v>3.8100000000000002E-2</v>
      </c>
      <c r="Z5830" s="17">
        <v>1905.53</v>
      </c>
      <c r="AA5830">
        <v>0</v>
      </c>
    </row>
    <row r="5831" spans="1:27">
      <c r="A5831" t="s">
        <v>9</v>
      </c>
      <c r="B5831" t="s">
        <v>11689</v>
      </c>
      <c r="C5831">
        <v>704388850</v>
      </c>
      <c r="D5831" t="s">
        <v>6</v>
      </c>
      <c r="E5831" t="s">
        <v>7</v>
      </c>
      <c r="F5831" t="s">
        <v>18285</v>
      </c>
      <c r="G5831">
        <v>41</v>
      </c>
      <c r="H5831" t="s">
        <v>18297</v>
      </c>
      <c r="I5831">
        <v>5</v>
      </c>
      <c r="J5831" t="s">
        <v>23</v>
      </c>
      <c r="K5831" t="s">
        <v>18306</v>
      </c>
      <c r="L5831" t="s">
        <v>18308</v>
      </c>
      <c r="M5831" s="5">
        <v>4322364</v>
      </c>
      <c r="N5831" t="s">
        <v>11690</v>
      </c>
      <c r="O5831" s="15">
        <v>5000000</v>
      </c>
      <c r="P5831" s="15">
        <v>4067807</v>
      </c>
      <c r="Q5831">
        <v>0</v>
      </c>
      <c r="R5831">
        <v>0</v>
      </c>
      <c r="S5831" t="s">
        <v>10</v>
      </c>
      <c r="T5831" s="1">
        <v>41872</v>
      </c>
      <c r="U5831" s="10">
        <v>172115</v>
      </c>
      <c r="V5831" t="s">
        <v>11</v>
      </c>
      <c r="W5831">
        <v>8</v>
      </c>
      <c r="X5831" s="1">
        <v>42160</v>
      </c>
      <c r="Y5831" s="16">
        <v>3.9199999999999999E-2</v>
      </c>
      <c r="Z5831" s="17">
        <v>1912.43</v>
      </c>
      <c r="AA5831">
        <v>0</v>
      </c>
    </row>
    <row r="5832" spans="1:27">
      <c r="A5832" t="s">
        <v>9</v>
      </c>
      <c r="B5832" t="s">
        <v>11691</v>
      </c>
      <c r="C5832">
        <v>706218084</v>
      </c>
      <c r="D5832" t="s">
        <v>6</v>
      </c>
      <c r="E5832" t="s">
        <v>7</v>
      </c>
      <c r="F5832" t="s">
        <v>18287</v>
      </c>
      <c r="G5832">
        <v>51</v>
      </c>
      <c r="H5832" t="s">
        <v>18294</v>
      </c>
      <c r="I5832">
        <v>4</v>
      </c>
      <c r="J5832" t="s">
        <v>23</v>
      </c>
      <c r="K5832" t="s">
        <v>18304</v>
      </c>
      <c r="L5832" t="s">
        <v>18309</v>
      </c>
      <c r="M5832" s="5">
        <v>2075186</v>
      </c>
      <c r="N5832" t="s">
        <v>11692</v>
      </c>
      <c r="O5832" s="15">
        <v>5500000</v>
      </c>
      <c r="P5832" s="15">
        <v>4500400</v>
      </c>
      <c r="Q5832">
        <v>0</v>
      </c>
      <c r="R5832">
        <v>0</v>
      </c>
      <c r="S5832" t="s">
        <v>10</v>
      </c>
      <c r="T5832" s="1">
        <v>41541</v>
      </c>
      <c r="U5832" s="10">
        <v>163061</v>
      </c>
      <c r="V5832" t="s">
        <v>11</v>
      </c>
      <c r="W5832">
        <v>18</v>
      </c>
      <c r="X5832" s="1">
        <v>42160</v>
      </c>
      <c r="Y5832" s="16">
        <v>4.0899999999999999E-2</v>
      </c>
      <c r="Z5832" s="17">
        <v>1892.89</v>
      </c>
      <c r="AA5832">
        <v>0</v>
      </c>
    </row>
    <row r="5833" spans="1:27">
      <c r="A5833" t="s">
        <v>9</v>
      </c>
      <c r="B5833" t="s">
        <v>11693</v>
      </c>
      <c r="C5833">
        <v>706403522</v>
      </c>
      <c r="D5833" t="s">
        <v>6</v>
      </c>
      <c r="E5833" t="s">
        <v>7</v>
      </c>
      <c r="F5833" t="s">
        <v>18287</v>
      </c>
      <c r="G5833">
        <v>55</v>
      </c>
      <c r="H5833" t="s">
        <v>18295</v>
      </c>
      <c r="I5833">
        <v>5</v>
      </c>
      <c r="J5833" t="s">
        <v>23</v>
      </c>
      <c r="K5833" t="s">
        <v>18305</v>
      </c>
      <c r="L5833" t="s">
        <v>18309</v>
      </c>
      <c r="M5833" s="5">
        <v>1810000</v>
      </c>
      <c r="N5833" t="s">
        <v>11694</v>
      </c>
      <c r="O5833" s="15">
        <v>5000000</v>
      </c>
      <c r="P5833" s="15">
        <v>387876</v>
      </c>
      <c r="Q5833">
        <v>0</v>
      </c>
      <c r="R5833">
        <v>0</v>
      </c>
      <c r="S5833" t="s">
        <v>10</v>
      </c>
      <c r="T5833" s="1">
        <v>41100</v>
      </c>
      <c r="U5833" s="10">
        <v>200134</v>
      </c>
      <c r="V5833" t="s">
        <v>11</v>
      </c>
      <c r="W5833">
        <v>34</v>
      </c>
      <c r="X5833" s="1">
        <v>42160</v>
      </c>
      <c r="Y5833" s="16">
        <v>5.4800000000000001E-2</v>
      </c>
      <c r="Z5833" s="17">
        <v>1790.25</v>
      </c>
      <c r="AA5833">
        <v>0</v>
      </c>
    </row>
    <row r="5834" spans="1:27">
      <c r="A5834" t="s">
        <v>9</v>
      </c>
      <c r="B5834" t="s">
        <v>11695</v>
      </c>
      <c r="C5834">
        <v>708510638</v>
      </c>
      <c r="D5834" t="s">
        <v>6</v>
      </c>
      <c r="E5834" t="s">
        <v>103</v>
      </c>
      <c r="F5834" t="s">
        <v>18287</v>
      </c>
      <c r="G5834">
        <v>41</v>
      </c>
      <c r="H5834" t="s">
        <v>18297</v>
      </c>
      <c r="I5834">
        <v>4</v>
      </c>
      <c r="J5834" t="s">
        <v>23</v>
      </c>
      <c r="K5834" t="s">
        <v>18302</v>
      </c>
      <c r="L5834" t="s">
        <v>18309</v>
      </c>
      <c r="M5834" s="5">
        <v>531906</v>
      </c>
      <c r="N5834" t="s">
        <v>11696</v>
      </c>
      <c r="O5834" s="15">
        <v>845439</v>
      </c>
      <c r="P5834" s="15">
        <v>538007</v>
      </c>
      <c r="Q5834">
        <v>538007</v>
      </c>
      <c r="R5834">
        <v>325</v>
      </c>
      <c r="S5834" t="s">
        <v>10</v>
      </c>
      <c r="T5834" s="1">
        <v>41661</v>
      </c>
      <c r="U5834" s="10">
        <v>76858</v>
      </c>
      <c r="V5834" t="s">
        <v>11</v>
      </c>
      <c r="W5834">
        <v>4</v>
      </c>
      <c r="X5834" s="1">
        <v>41825</v>
      </c>
      <c r="Y5834" s="16">
        <v>4.0599999999999997E-2</v>
      </c>
      <c r="Z5834" s="17">
        <v>1981.98</v>
      </c>
      <c r="AA5834">
        <v>0</v>
      </c>
    </row>
    <row r="5835" spans="1:27">
      <c r="A5835" t="s">
        <v>9</v>
      </c>
      <c r="B5835" t="s">
        <v>11697</v>
      </c>
      <c r="C5835">
        <v>708619978</v>
      </c>
      <c r="D5835" t="s">
        <v>6</v>
      </c>
      <c r="E5835" t="s">
        <v>7</v>
      </c>
      <c r="F5835" t="s">
        <v>18287</v>
      </c>
      <c r="G5835">
        <v>37</v>
      </c>
      <c r="H5835" t="s">
        <v>18297</v>
      </c>
      <c r="I5835">
        <v>3</v>
      </c>
      <c r="J5835" t="s">
        <v>23</v>
      </c>
      <c r="K5835" t="s">
        <v>18307</v>
      </c>
      <c r="L5835" t="s">
        <v>18308</v>
      </c>
      <c r="M5835" s="5">
        <v>3187427</v>
      </c>
      <c r="N5835" t="s">
        <v>11698</v>
      </c>
      <c r="O5835" s="15">
        <v>800000</v>
      </c>
      <c r="P5835" s="15">
        <v>2017533</v>
      </c>
      <c r="Q5835">
        <v>0</v>
      </c>
      <c r="R5835">
        <v>0</v>
      </c>
      <c r="S5835" t="s">
        <v>10</v>
      </c>
      <c r="T5835" s="1">
        <v>40905</v>
      </c>
      <c r="U5835" s="10">
        <v>97500</v>
      </c>
      <c r="V5835" t="s">
        <v>11</v>
      </c>
      <c r="W5835">
        <v>12</v>
      </c>
      <c r="X5835" s="1">
        <v>42160</v>
      </c>
      <c r="Y5835" s="16">
        <v>5.2400000000000002E-2</v>
      </c>
      <c r="Z5835" s="17">
        <v>1920.16</v>
      </c>
      <c r="AA5835">
        <v>0</v>
      </c>
    </row>
    <row r="5836" spans="1:27">
      <c r="A5836" t="s">
        <v>9</v>
      </c>
      <c r="B5836" t="s">
        <v>11699</v>
      </c>
      <c r="C5836">
        <v>709333394</v>
      </c>
      <c r="D5836" t="s">
        <v>6</v>
      </c>
      <c r="E5836" t="s">
        <v>103</v>
      </c>
      <c r="F5836" t="s">
        <v>18285</v>
      </c>
      <c r="G5836">
        <v>48</v>
      </c>
      <c r="H5836" t="s">
        <v>18294</v>
      </c>
      <c r="I5836">
        <v>4</v>
      </c>
      <c r="J5836" t="s">
        <v>23</v>
      </c>
      <c r="K5836" t="s">
        <v>18304</v>
      </c>
      <c r="L5836" t="s">
        <v>18308</v>
      </c>
      <c r="M5836" s="5">
        <v>42000</v>
      </c>
      <c r="N5836" t="s">
        <v>11700</v>
      </c>
      <c r="O5836" s="15">
        <v>315800</v>
      </c>
      <c r="P5836" s="15">
        <v>315800</v>
      </c>
      <c r="Q5836">
        <v>315800</v>
      </c>
      <c r="R5836">
        <v>985</v>
      </c>
      <c r="S5836" t="s">
        <v>10</v>
      </c>
      <c r="T5836" s="1">
        <v>41116</v>
      </c>
      <c r="U5836" s="10">
        <v>31580</v>
      </c>
      <c r="V5836" t="s">
        <v>11</v>
      </c>
      <c r="W5836">
        <v>0</v>
      </c>
      <c r="X5836" s="1">
        <v>41157</v>
      </c>
      <c r="Y5836" s="16">
        <v>5.5399999999999998E-2</v>
      </c>
      <c r="Z5836" s="17">
        <v>1799.48</v>
      </c>
      <c r="AA5836">
        <v>0</v>
      </c>
    </row>
    <row r="5837" spans="1:27">
      <c r="A5837" t="s">
        <v>9</v>
      </c>
      <c r="B5837" t="s">
        <v>11701</v>
      </c>
      <c r="C5837">
        <v>709385072</v>
      </c>
      <c r="D5837" t="s">
        <v>6</v>
      </c>
      <c r="E5837" t="s">
        <v>7</v>
      </c>
      <c r="F5837" t="s">
        <v>18286</v>
      </c>
      <c r="G5837">
        <v>46</v>
      </c>
      <c r="H5837" t="s">
        <v>18297</v>
      </c>
      <c r="I5837">
        <v>1</v>
      </c>
      <c r="J5837" t="s">
        <v>23</v>
      </c>
      <c r="K5837" t="s">
        <v>18304</v>
      </c>
      <c r="L5837" t="s">
        <v>18308</v>
      </c>
      <c r="M5837" s="5">
        <v>2169705</v>
      </c>
      <c r="N5837" t="s">
        <v>11702</v>
      </c>
      <c r="O5837" s="15">
        <v>9000000</v>
      </c>
      <c r="P5837" s="15">
        <v>8525179</v>
      </c>
      <c r="Q5837">
        <v>0</v>
      </c>
      <c r="R5837">
        <v>0</v>
      </c>
      <c r="S5837" t="s">
        <v>10</v>
      </c>
      <c r="T5837" s="1">
        <v>41904</v>
      </c>
      <c r="U5837" s="10">
        <v>218213</v>
      </c>
      <c r="V5837" t="s">
        <v>11</v>
      </c>
      <c r="W5837">
        <v>7</v>
      </c>
      <c r="X5837" s="1">
        <v>42160</v>
      </c>
      <c r="Y5837" s="16">
        <v>4.1900000000000007E-2</v>
      </c>
      <c r="Z5837" s="17">
        <v>1966.89</v>
      </c>
      <c r="AA5837">
        <v>0</v>
      </c>
    </row>
    <row r="5838" spans="1:27">
      <c r="A5838" t="s">
        <v>9</v>
      </c>
      <c r="B5838" t="s">
        <v>11703</v>
      </c>
      <c r="C5838">
        <v>709680598</v>
      </c>
      <c r="D5838" t="s">
        <v>6</v>
      </c>
      <c r="E5838" t="s">
        <v>7</v>
      </c>
      <c r="F5838" t="s">
        <v>18285</v>
      </c>
      <c r="G5838">
        <v>18</v>
      </c>
      <c r="H5838" t="s">
        <v>18297</v>
      </c>
      <c r="I5838">
        <v>1</v>
      </c>
      <c r="J5838" t="s">
        <v>23</v>
      </c>
      <c r="K5838" t="s">
        <v>18302</v>
      </c>
      <c r="L5838" t="s">
        <v>18309</v>
      </c>
      <c r="M5838" s="5">
        <v>4771180</v>
      </c>
      <c r="N5838" t="s">
        <v>11704</v>
      </c>
      <c r="O5838" s="15">
        <v>10000000</v>
      </c>
      <c r="P5838" s="15">
        <v>4255789</v>
      </c>
      <c r="Q5838">
        <v>0</v>
      </c>
      <c r="R5838">
        <v>0</v>
      </c>
      <c r="S5838" t="s">
        <v>10</v>
      </c>
      <c r="T5838" s="1">
        <v>41129</v>
      </c>
      <c r="U5838" s="10">
        <v>334389</v>
      </c>
      <c r="V5838" t="s">
        <v>11</v>
      </c>
      <c r="W5838">
        <v>33</v>
      </c>
      <c r="X5838" s="1">
        <v>42160</v>
      </c>
      <c r="Y5838" s="16">
        <v>5.5E-2</v>
      </c>
      <c r="Z5838" s="17">
        <v>1785.29</v>
      </c>
      <c r="AA5838">
        <v>0</v>
      </c>
    </row>
    <row r="5839" spans="1:27">
      <c r="A5839" t="s">
        <v>9</v>
      </c>
      <c r="B5839" t="s">
        <v>11705</v>
      </c>
      <c r="C5839">
        <v>709692258</v>
      </c>
      <c r="D5839" t="s">
        <v>6</v>
      </c>
      <c r="E5839" t="s">
        <v>7</v>
      </c>
      <c r="F5839" t="s">
        <v>18285</v>
      </c>
      <c r="G5839">
        <v>28</v>
      </c>
      <c r="H5839" t="s">
        <v>18295</v>
      </c>
      <c r="I5839">
        <v>6</v>
      </c>
      <c r="J5839" t="s">
        <v>23</v>
      </c>
      <c r="K5839" t="s">
        <v>18302</v>
      </c>
      <c r="L5839" t="s">
        <v>18309</v>
      </c>
      <c r="M5839" s="5">
        <v>814916</v>
      </c>
      <c r="N5839" t="s">
        <v>11706</v>
      </c>
      <c r="O5839" s="15">
        <v>10000000</v>
      </c>
      <c r="P5839" s="15">
        <v>8838390</v>
      </c>
      <c r="Q5839">
        <v>116733</v>
      </c>
      <c r="R5839">
        <v>25</v>
      </c>
      <c r="S5839" t="s">
        <v>10</v>
      </c>
      <c r="T5839" s="1">
        <v>41744</v>
      </c>
      <c r="U5839" s="10">
        <v>267751</v>
      </c>
      <c r="V5839" t="s">
        <v>11</v>
      </c>
      <c r="W5839">
        <v>11</v>
      </c>
      <c r="X5839" s="1">
        <v>42129</v>
      </c>
      <c r="Y5839" s="16">
        <v>3.8599999999999995E-2</v>
      </c>
      <c r="Z5839" s="17">
        <v>1926.47</v>
      </c>
      <c r="AA5839">
        <v>0</v>
      </c>
    </row>
    <row r="5840" spans="1:27">
      <c r="A5840" t="s">
        <v>9</v>
      </c>
      <c r="B5840" t="s">
        <v>11707</v>
      </c>
      <c r="C5840">
        <v>710328916</v>
      </c>
      <c r="D5840" t="s">
        <v>6</v>
      </c>
      <c r="E5840" t="s">
        <v>7</v>
      </c>
      <c r="F5840" t="s">
        <v>18287</v>
      </c>
      <c r="G5840">
        <v>18</v>
      </c>
      <c r="H5840" t="s">
        <v>18296</v>
      </c>
      <c r="I5840">
        <v>2</v>
      </c>
      <c r="J5840" t="s">
        <v>23</v>
      </c>
      <c r="K5840" t="s">
        <v>18304</v>
      </c>
      <c r="L5840" t="s">
        <v>18308</v>
      </c>
      <c r="M5840" s="5">
        <v>521657</v>
      </c>
      <c r="N5840" t="s">
        <v>11708</v>
      </c>
      <c r="O5840" s="15">
        <v>3000000</v>
      </c>
      <c r="P5840" s="15">
        <v>2397152</v>
      </c>
      <c r="Q5840">
        <v>0</v>
      </c>
      <c r="R5840">
        <v>0</v>
      </c>
      <c r="S5840" t="s">
        <v>10</v>
      </c>
      <c r="T5840" s="1">
        <v>41859</v>
      </c>
      <c r="U5840" s="10">
        <v>109217</v>
      </c>
      <c r="V5840" t="s">
        <v>11</v>
      </c>
      <c r="W5840">
        <v>9</v>
      </c>
      <c r="X5840" s="1">
        <v>42160</v>
      </c>
      <c r="Y5840" s="16">
        <v>4.0599999999999997E-2</v>
      </c>
      <c r="Z5840" s="17">
        <v>1888.51</v>
      </c>
      <c r="AA5840">
        <v>0</v>
      </c>
    </row>
    <row r="5841" spans="1:27">
      <c r="A5841" t="s">
        <v>29</v>
      </c>
      <c r="B5841" t="s">
        <v>11709</v>
      </c>
      <c r="C5841">
        <v>710589022</v>
      </c>
      <c r="D5841" t="s">
        <v>6</v>
      </c>
      <c r="E5841" t="s">
        <v>7</v>
      </c>
      <c r="F5841" t="s">
        <v>18285</v>
      </c>
      <c r="G5841">
        <v>49</v>
      </c>
      <c r="H5841" t="s">
        <v>18295</v>
      </c>
      <c r="I5841">
        <v>1</v>
      </c>
      <c r="J5841" t="s">
        <v>30</v>
      </c>
      <c r="K5841" t="s">
        <v>18305</v>
      </c>
      <c r="L5841" t="s">
        <v>18309</v>
      </c>
      <c r="M5841" s="5">
        <v>2096450</v>
      </c>
      <c r="N5841" t="s">
        <v>11710</v>
      </c>
      <c r="O5841" s="15">
        <v>600000</v>
      </c>
      <c r="P5841" s="15">
        <v>1860209</v>
      </c>
      <c r="Q5841">
        <v>0</v>
      </c>
      <c r="R5841">
        <v>0</v>
      </c>
      <c r="S5841" t="s">
        <v>10</v>
      </c>
      <c r="T5841" s="1">
        <v>40983</v>
      </c>
      <c r="U5841" s="10">
        <v>75000</v>
      </c>
      <c r="V5841" t="s">
        <v>11</v>
      </c>
      <c r="W5841">
        <v>4</v>
      </c>
      <c r="X5841" s="1">
        <v>42160</v>
      </c>
      <c r="Y5841" s="16">
        <v>5.3499999999999999E-2</v>
      </c>
      <c r="Z5841" s="17">
        <v>1761.04</v>
      </c>
      <c r="AA5841">
        <v>0</v>
      </c>
    </row>
    <row r="5842" spans="1:27">
      <c r="A5842" t="s">
        <v>9</v>
      </c>
      <c r="B5842" t="s">
        <v>11711</v>
      </c>
      <c r="C5842">
        <v>710678584</v>
      </c>
      <c r="D5842" t="s">
        <v>6</v>
      </c>
      <c r="E5842" t="s">
        <v>7</v>
      </c>
      <c r="F5842" t="s">
        <v>18286</v>
      </c>
      <c r="G5842">
        <v>50</v>
      </c>
      <c r="H5842" t="s">
        <v>18295</v>
      </c>
      <c r="I5842">
        <v>1</v>
      </c>
      <c r="J5842" t="s">
        <v>23</v>
      </c>
      <c r="K5842" t="s">
        <v>18303</v>
      </c>
      <c r="L5842" t="s">
        <v>18309</v>
      </c>
      <c r="M5842" s="5">
        <v>1046013</v>
      </c>
      <c r="N5842" t="s">
        <v>11712</v>
      </c>
      <c r="O5842" s="15">
        <v>5000000</v>
      </c>
      <c r="P5842" s="15">
        <v>1289064</v>
      </c>
      <c r="Q5842">
        <v>172738</v>
      </c>
      <c r="R5842">
        <v>25</v>
      </c>
      <c r="S5842" t="s">
        <v>10</v>
      </c>
      <c r="T5842" s="1">
        <v>41219</v>
      </c>
      <c r="U5842" s="10">
        <v>200134</v>
      </c>
      <c r="V5842" t="s">
        <v>11</v>
      </c>
      <c r="W5842">
        <v>29</v>
      </c>
      <c r="X5842" s="1">
        <v>42129</v>
      </c>
      <c r="Y5842" s="16">
        <v>5.2900000000000003E-2</v>
      </c>
      <c r="Z5842" s="17">
        <v>1828.8</v>
      </c>
      <c r="AA5842">
        <v>0</v>
      </c>
    </row>
    <row r="5843" spans="1:27">
      <c r="A5843" t="s">
        <v>9</v>
      </c>
      <c r="B5843" t="s">
        <v>11713</v>
      </c>
      <c r="C5843">
        <v>710887826</v>
      </c>
      <c r="D5843" t="s">
        <v>6</v>
      </c>
      <c r="E5843" t="s">
        <v>95</v>
      </c>
      <c r="F5843" t="s">
        <v>18285</v>
      </c>
      <c r="G5843">
        <v>49</v>
      </c>
      <c r="H5843" t="s">
        <v>18297</v>
      </c>
      <c r="I5843">
        <v>4</v>
      </c>
      <c r="J5843" t="s">
        <v>23</v>
      </c>
      <c r="K5843" t="s">
        <v>18304</v>
      </c>
      <c r="L5843" t="s">
        <v>18308</v>
      </c>
      <c r="M5843" s="5">
        <v>533925</v>
      </c>
      <c r="N5843" t="s">
        <v>11714</v>
      </c>
      <c r="O5843" s="15">
        <v>6780000</v>
      </c>
      <c r="P5843" s="15">
        <v>4541411</v>
      </c>
      <c r="Q5843">
        <v>843373</v>
      </c>
      <c r="R5843">
        <v>175</v>
      </c>
      <c r="S5843" t="s">
        <v>10</v>
      </c>
      <c r="T5843" s="1">
        <v>41422</v>
      </c>
      <c r="U5843" s="10">
        <v>249394</v>
      </c>
      <c r="V5843" t="s">
        <v>11</v>
      </c>
      <c r="W5843">
        <v>17</v>
      </c>
      <c r="X5843" s="1">
        <v>41978</v>
      </c>
      <c r="Y5843" s="16">
        <v>3.9800000000000002E-2</v>
      </c>
      <c r="Z5843" s="17">
        <v>1874.1</v>
      </c>
      <c r="AA5843">
        <v>0</v>
      </c>
    </row>
    <row r="5844" spans="1:27">
      <c r="A5844" t="s">
        <v>9</v>
      </c>
      <c r="B5844" t="s">
        <v>11715</v>
      </c>
      <c r="C5844">
        <v>711097200</v>
      </c>
      <c r="D5844" t="s">
        <v>6</v>
      </c>
      <c r="E5844" t="s">
        <v>7</v>
      </c>
      <c r="F5844" t="s">
        <v>18287</v>
      </c>
      <c r="G5844">
        <v>19</v>
      </c>
      <c r="H5844" t="s">
        <v>18296</v>
      </c>
      <c r="I5844">
        <v>6</v>
      </c>
      <c r="J5844" t="s">
        <v>23</v>
      </c>
      <c r="K5844" t="s">
        <v>18304</v>
      </c>
      <c r="L5844" t="s">
        <v>18308</v>
      </c>
      <c r="M5844" s="5">
        <v>799809</v>
      </c>
      <c r="N5844" t="s">
        <v>11716</v>
      </c>
      <c r="O5844" s="15">
        <v>6500000</v>
      </c>
      <c r="P5844" s="15">
        <v>4902991</v>
      </c>
      <c r="Q5844">
        <v>0</v>
      </c>
      <c r="R5844">
        <v>0</v>
      </c>
      <c r="S5844" t="s">
        <v>10</v>
      </c>
      <c r="T5844" s="1">
        <v>41423</v>
      </c>
      <c r="U5844" s="10">
        <v>192709</v>
      </c>
      <c r="V5844" t="s">
        <v>11</v>
      </c>
      <c r="W5844">
        <v>23</v>
      </c>
      <c r="X5844" s="1">
        <v>42160</v>
      </c>
      <c r="Y5844" s="16">
        <v>3.9800000000000002E-2</v>
      </c>
      <c r="Z5844" s="17">
        <v>1897.1</v>
      </c>
      <c r="AA5844">
        <v>0</v>
      </c>
    </row>
    <row r="5845" spans="1:27">
      <c r="A5845" t="s">
        <v>9</v>
      </c>
      <c r="B5845" t="s">
        <v>11717</v>
      </c>
      <c r="C5845">
        <v>711288534</v>
      </c>
      <c r="D5845" t="s">
        <v>6</v>
      </c>
      <c r="E5845" t="s">
        <v>7</v>
      </c>
      <c r="F5845" t="s">
        <v>18285</v>
      </c>
      <c r="G5845">
        <v>48</v>
      </c>
      <c r="H5845" t="s">
        <v>18295</v>
      </c>
      <c r="I5845">
        <v>3</v>
      </c>
      <c r="J5845" t="s">
        <v>23</v>
      </c>
      <c r="K5845" t="s">
        <v>18303</v>
      </c>
      <c r="L5845" t="s">
        <v>18308</v>
      </c>
      <c r="M5845" s="5">
        <v>2349099</v>
      </c>
      <c r="N5845" t="s">
        <v>11718</v>
      </c>
      <c r="O5845" s="15">
        <v>11490000</v>
      </c>
      <c r="P5845" s="15">
        <v>10337448</v>
      </c>
      <c r="Q5845">
        <v>0</v>
      </c>
      <c r="R5845">
        <v>0</v>
      </c>
      <c r="S5845" t="s">
        <v>10</v>
      </c>
      <c r="T5845" s="1">
        <v>41759</v>
      </c>
      <c r="U5845" s="10">
        <v>265346</v>
      </c>
      <c r="V5845" t="s">
        <v>11</v>
      </c>
      <c r="W5845">
        <v>12</v>
      </c>
      <c r="X5845" s="1">
        <v>42160</v>
      </c>
      <c r="Y5845" s="16">
        <v>3.78E-2</v>
      </c>
      <c r="Z5845" s="17">
        <v>1935.14</v>
      </c>
      <c r="AA5845">
        <v>0</v>
      </c>
    </row>
    <row r="5846" spans="1:27">
      <c r="A5846" t="s">
        <v>9</v>
      </c>
      <c r="B5846" t="s">
        <v>11719</v>
      </c>
      <c r="C5846">
        <v>711684006</v>
      </c>
      <c r="D5846" t="s">
        <v>6</v>
      </c>
      <c r="E5846" t="s">
        <v>5</v>
      </c>
      <c r="F5846" t="s">
        <v>18287</v>
      </c>
      <c r="G5846">
        <v>20</v>
      </c>
      <c r="H5846" t="s">
        <v>18296</v>
      </c>
      <c r="I5846">
        <v>6</v>
      </c>
      <c r="J5846" t="s">
        <v>23</v>
      </c>
      <c r="K5846" t="s">
        <v>18306</v>
      </c>
      <c r="L5846" t="s">
        <v>18308</v>
      </c>
      <c r="M5846" s="5">
        <v>674116</v>
      </c>
      <c r="N5846" t="s">
        <v>11720</v>
      </c>
      <c r="O5846" s="15">
        <v>10000000</v>
      </c>
      <c r="P5846" s="15">
        <v>7580734</v>
      </c>
      <c r="Q5846">
        <v>140582</v>
      </c>
      <c r="R5846">
        <v>55</v>
      </c>
      <c r="S5846" t="s">
        <v>10</v>
      </c>
      <c r="T5846" s="1">
        <v>40998</v>
      </c>
      <c r="U5846" s="10">
        <v>243631</v>
      </c>
      <c r="V5846" t="s">
        <v>11</v>
      </c>
      <c r="W5846">
        <v>35</v>
      </c>
      <c r="X5846" s="1">
        <v>42099</v>
      </c>
      <c r="Y5846" s="16">
        <v>5.33E-2</v>
      </c>
      <c r="Z5846" s="17">
        <v>1784.66</v>
      </c>
      <c r="AA5846">
        <v>0</v>
      </c>
    </row>
    <row r="5847" spans="1:27">
      <c r="A5847" t="s">
        <v>9</v>
      </c>
      <c r="B5847" t="s">
        <v>11721</v>
      </c>
      <c r="C5847">
        <v>712795512</v>
      </c>
      <c r="D5847" t="s">
        <v>6</v>
      </c>
      <c r="E5847" t="s">
        <v>391</v>
      </c>
      <c r="F5847" t="s">
        <v>18285</v>
      </c>
      <c r="G5847">
        <v>45</v>
      </c>
      <c r="H5847" t="s">
        <v>18295</v>
      </c>
      <c r="I5847">
        <v>6</v>
      </c>
      <c r="J5847" t="s">
        <v>23</v>
      </c>
      <c r="K5847" t="s">
        <v>18307</v>
      </c>
      <c r="L5847" t="s">
        <v>18308</v>
      </c>
      <c r="M5847" s="5">
        <v>588635</v>
      </c>
      <c r="N5847" t="s">
        <v>11722</v>
      </c>
      <c r="O5847" s="15">
        <v>798000</v>
      </c>
      <c r="P5847" s="15">
        <v>609152</v>
      </c>
      <c r="Q5847">
        <v>195779</v>
      </c>
      <c r="R5847">
        <v>85</v>
      </c>
      <c r="S5847" t="s">
        <v>10</v>
      </c>
      <c r="T5847" s="1">
        <v>41955</v>
      </c>
      <c r="U5847" s="10">
        <v>71840</v>
      </c>
      <c r="V5847" t="s">
        <v>11</v>
      </c>
      <c r="W5847">
        <v>3</v>
      </c>
      <c r="X5847" s="1">
        <v>42068</v>
      </c>
      <c r="Y5847" s="16">
        <v>4.3200000000000002E-2</v>
      </c>
      <c r="Z5847" s="17">
        <v>2103.12</v>
      </c>
      <c r="AA5847">
        <v>0</v>
      </c>
    </row>
    <row r="5848" spans="1:27">
      <c r="A5848" t="s">
        <v>9</v>
      </c>
      <c r="B5848" t="s">
        <v>11723</v>
      </c>
      <c r="C5848">
        <v>712842966</v>
      </c>
      <c r="D5848" t="s">
        <v>6</v>
      </c>
      <c r="E5848" t="s">
        <v>7</v>
      </c>
      <c r="F5848" t="s">
        <v>18285</v>
      </c>
      <c r="G5848">
        <v>52</v>
      </c>
      <c r="H5848" t="s">
        <v>18294</v>
      </c>
      <c r="I5848">
        <v>4</v>
      </c>
      <c r="J5848" t="s">
        <v>23</v>
      </c>
      <c r="K5848" t="s">
        <v>18304</v>
      </c>
      <c r="L5848" t="s">
        <v>18309</v>
      </c>
      <c r="M5848" s="5">
        <v>13031105</v>
      </c>
      <c r="N5848" t="s">
        <v>11724</v>
      </c>
      <c r="O5848" s="15">
        <v>108959</v>
      </c>
      <c r="P5848" s="15">
        <v>36327</v>
      </c>
      <c r="Q5848">
        <v>0</v>
      </c>
      <c r="R5848">
        <v>0</v>
      </c>
      <c r="S5848" t="s">
        <v>10</v>
      </c>
      <c r="T5848" s="1">
        <v>41900</v>
      </c>
      <c r="U5848" s="10">
        <v>9079</v>
      </c>
      <c r="V5848" t="s">
        <v>11</v>
      </c>
      <c r="W5848">
        <v>8</v>
      </c>
      <c r="X5848" s="1">
        <v>42185</v>
      </c>
      <c r="Y5848" s="16">
        <v>4.0500000000000001E-2</v>
      </c>
      <c r="Z5848" s="17">
        <v>1975.47</v>
      </c>
      <c r="AA5848">
        <v>0</v>
      </c>
    </row>
    <row r="5849" spans="1:27">
      <c r="A5849" t="s">
        <v>56</v>
      </c>
      <c r="B5849" t="s">
        <v>11725</v>
      </c>
      <c r="C5849">
        <v>713065782</v>
      </c>
      <c r="D5849" t="s">
        <v>6</v>
      </c>
      <c r="E5849" t="s">
        <v>103</v>
      </c>
      <c r="F5849" t="s">
        <v>18286</v>
      </c>
      <c r="G5849">
        <v>21</v>
      </c>
      <c r="H5849" t="s">
        <v>18296</v>
      </c>
      <c r="I5849">
        <v>6</v>
      </c>
      <c r="J5849" t="s">
        <v>57</v>
      </c>
      <c r="K5849" t="s">
        <v>18304</v>
      </c>
      <c r="L5849" t="s">
        <v>18308</v>
      </c>
      <c r="M5849" s="5">
        <v>38596992</v>
      </c>
      <c r="N5849" t="s">
        <v>11726</v>
      </c>
      <c r="O5849" s="15">
        <v>10000000</v>
      </c>
      <c r="P5849" s="15">
        <v>8289688</v>
      </c>
      <c r="Q5849">
        <v>2835339</v>
      </c>
      <c r="R5849">
        <v>385</v>
      </c>
      <c r="S5849" t="s">
        <v>10</v>
      </c>
      <c r="T5849" s="1">
        <v>41235</v>
      </c>
      <c r="U5849" s="10">
        <v>367837</v>
      </c>
      <c r="V5849" t="s">
        <v>11</v>
      </c>
      <c r="W5849">
        <v>10</v>
      </c>
      <c r="X5849" s="1">
        <v>41764</v>
      </c>
      <c r="Y5849" s="16">
        <v>5.2300000000000006E-2</v>
      </c>
      <c r="Z5849" s="17">
        <v>1815.76</v>
      </c>
      <c r="AA5849">
        <v>0</v>
      </c>
    </row>
    <row r="5850" spans="1:27">
      <c r="A5850" t="s">
        <v>29</v>
      </c>
      <c r="B5850" t="s">
        <v>11727</v>
      </c>
      <c r="C5850">
        <v>713230584</v>
      </c>
      <c r="D5850" t="s">
        <v>6</v>
      </c>
      <c r="E5850" t="s">
        <v>7</v>
      </c>
      <c r="F5850" t="s">
        <v>18287</v>
      </c>
      <c r="G5850">
        <v>18</v>
      </c>
      <c r="H5850" t="s">
        <v>18295</v>
      </c>
      <c r="I5850">
        <v>3</v>
      </c>
      <c r="J5850" t="s">
        <v>30</v>
      </c>
      <c r="K5850" t="s">
        <v>18303</v>
      </c>
      <c r="L5850" t="s">
        <v>18309</v>
      </c>
      <c r="M5850" s="5">
        <v>6598157</v>
      </c>
      <c r="N5850" t="s">
        <v>11728</v>
      </c>
      <c r="O5850" s="15">
        <v>13500000</v>
      </c>
      <c r="P5850" s="15">
        <v>12553856</v>
      </c>
      <c r="Q5850">
        <v>0</v>
      </c>
      <c r="R5850">
        <v>0</v>
      </c>
      <c r="S5850" t="s">
        <v>10</v>
      </c>
      <c r="T5850" s="1">
        <v>41795</v>
      </c>
      <c r="U5850" s="10">
        <v>287743</v>
      </c>
      <c r="V5850" t="s">
        <v>11</v>
      </c>
      <c r="W5850">
        <v>11</v>
      </c>
      <c r="X5850" s="1">
        <v>42160</v>
      </c>
      <c r="Y5850" s="16">
        <v>3.8100000000000002E-2</v>
      </c>
      <c r="Z5850" s="17">
        <v>1897.7</v>
      </c>
      <c r="AA5850">
        <v>0</v>
      </c>
    </row>
    <row r="5851" spans="1:27">
      <c r="A5851" t="s">
        <v>2</v>
      </c>
      <c r="B5851" t="s">
        <v>11729</v>
      </c>
      <c r="C5851">
        <v>713323798</v>
      </c>
      <c r="D5851" t="s">
        <v>6</v>
      </c>
      <c r="E5851" t="s">
        <v>7</v>
      </c>
      <c r="F5851" t="s">
        <v>18287</v>
      </c>
      <c r="G5851">
        <v>38</v>
      </c>
      <c r="H5851" t="s">
        <v>18297</v>
      </c>
      <c r="I5851">
        <v>3</v>
      </c>
      <c r="J5851" t="s">
        <v>3</v>
      </c>
      <c r="K5851" t="s">
        <v>18304</v>
      </c>
      <c r="L5851" t="s">
        <v>18309</v>
      </c>
      <c r="M5851" s="5">
        <v>13701455</v>
      </c>
      <c r="N5851" t="s">
        <v>11730</v>
      </c>
      <c r="O5851" s="15">
        <v>173407</v>
      </c>
      <c r="P5851" s="15">
        <v>101157</v>
      </c>
      <c r="Q5851">
        <v>0</v>
      </c>
      <c r="R5851">
        <v>0</v>
      </c>
      <c r="S5851" t="s">
        <v>10</v>
      </c>
      <c r="T5851" s="1">
        <v>41996</v>
      </c>
      <c r="U5851" s="10">
        <v>14450</v>
      </c>
      <c r="V5851" t="s">
        <v>11</v>
      </c>
      <c r="W5851">
        <v>5</v>
      </c>
      <c r="X5851" s="1">
        <v>42185</v>
      </c>
      <c r="Y5851" s="16">
        <v>4.2999999999999997E-2</v>
      </c>
      <c r="Z5851" s="17">
        <v>2316.9299999999998</v>
      </c>
      <c r="AA5851">
        <v>0</v>
      </c>
    </row>
    <row r="5852" spans="1:27">
      <c r="A5852" t="s">
        <v>2</v>
      </c>
      <c r="B5852" t="s">
        <v>11731</v>
      </c>
      <c r="C5852">
        <v>713665700</v>
      </c>
      <c r="D5852" t="s">
        <v>6</v>
      </c>
      <c r="E5852" t="s">
        <v>7</v>
      </c>
      <c r="F5852" t="s">
        <v>18286</v>
      </c>
      <c r="G5852">
        <v>18</v>
      </c>
      <c r="H5852" t="s">
        <v>18294</v>
      </c>
      <c r="I5852">
        <v>6</v>
      </c>
      <c r="J5852" t="s">
        <v>3</v>
      </c>
      <c r="K5852" t="s">
        <v>18304</v>
      </c>
      <c r="L5852" t="s">
        <v>18308</v>
      </c>
      <c r="M5852" s="5">
        <v>14243978</v>
      </c>
      <c r="N5852" t="s">
        <v>11732</v>
      </c>
      <c r="O5852" s="15">
        <v>20500000</v>
      </c>
      <c r="P5852" s="15">
        <v>17390765</v>
      </c>
      <c r="Q5852">
        <v>0</v>
      </c>
      <c r="R5852">
        <v>0</v>
      </c>
      <c r="S5852" t="s">
        <v>10</v>
      </c>
      <c r="T5852" s="1">
        <v>41865</v>
      </c>
      <c r="U5852" s="10">
        <v>544930</v>
      </c>
      <c r="V5852" t="s">
        <v>11</v>
      </c>
      <c r="W5852">
        <v>9</v>
      </c>
      <c r="X5852" s="1">
        <v>42185</v>
      </c>
      <c r="Y5852" s="16">
        <v>4.0599999999999997E-2</v>
      </c>
      <c r="Z5852" s="17">
        <v>1883.33</v>
      </c>
      <c r="AA5852">
        <v>0</v>
      </c>
    </row>
    <row r="5853" spans="1:27">
      <c r="A5853" t="s">
        <v>9</v>
      </c>
      <c r="B5853" t="s">
        <v>11733</v>
      </c>
      <c r="C5853">
        <v>714082468</v>
      </c>
      <c r="D5853" t="s">
        <v>6</v>
      </c>
      <c r="E5853" t="s">
        <v>7</v>
      </c>
      <c r="F5853" t="s">
        <v>18287</v>
      </c>
      <c r="G5853">
        <v>49</v>
      </c>
      <c r="H5853" t="s">
        <v>18294</v>
      </c>
      <c r="I5853">
        <v>3</v>
      </c>
      <c r="J5853" t="s">
        <v>23</v>
      </c>
      <c r="K5853" t="s">
        <v>18304</v>
      </c>
      <c r="L5853" t="s">
        <v>18308</v>
      </c>
      <c r="M5853" s="5">
        <v>1580213</v>
      </c>
      <c r="N5853" t="s">
        <v>11734</v>
      </c>
      <c r="O5853" s="15">
        <v>4305924</v>
      </c>
      <c r="P5853" s="15">
        <v>4305924</v>
      </c>
      <c r="Q5853">
        <v>0</v>
      </c>
      <c r="R5853">
        <v>0</v>
      </c>
      <c r="S5853" t="s">
        <v>10</v>
      </c>
      <c r="T5853" s="1">
        <v>42123</v>
      </c>
      <c r="U5853" s="10">
        <v>478436</v>
      </c>
      <c r="V5853" t="s">
        <v>11</v>
      </c>
      <c r="W5853">
        <v>0</v>
      </c>
      <c r="X5853" s="1">
        <v>42160</v>
      </c>
      <c r="Y5853" s="16">
        <v>4.4800000000000006E-2</v>
      </c>
      <c r="Z5853" s="17">
        <v>2393.42</v>
      </c>
      <c r="AA5853">
        <v>0</v>
      </c>
    </row>
    <row r="5854" spans="1:27">
      <c r="A5854" t="s">
        <v>9</v>
      </c>
      <c r="B5854" t="s">
        <v>11735</v>
      </c>
      <c r="C5854">
        <v>714220936</v>
      </c>
      <c r="D5854" t="s">
        <v>6</v>
      </c>
      <c r="E5854" t="s">
        <v>7</v>
      </c>
      <c r="F5854" t="s">
        <v>18287</v>
      </c>
      <c r="G5854">
        <v>44</v>
      </c>
      <c r="H5854" t="s">
        <v>18295</v>
      </c>
      <c r="I5854">
        <v>3</v>
      </c>
      <c r="J5854" t="s">
        <v>23</v>
      </c>
      <c r="K5854" t="s">
        <v>18306</v>
      </c>
      <c r="L5854" t="s">
        <v>18308</v>
      </c>
      <c r="M5854" s="5">
        <v>957432</v>
      </c>
      <c r="N5854" t="s">
        <v>11736</v>
      </c>
      <c r="O5854" s="15">
        <v>50000000</v>
      </c>
      <c r="P5854" s="15">
        <v>39786885</v>
      </c>
      <c r="Q5854">
        <v>0</v>
      </c>
      <c r="R5854">
        <v>0</v>
      </c>
      <c r="S5854" t="s">
        <v>10</v>
      </c>
      <c r="T5854" s="1">
        <v>41295</v>
      </c>
      <c r="U5854" s="10">
        <v>979030</v>
      </c>
      <c r="V5854" t="s">
        <v>11</v>
      </c>
      <c r="W5854">
        <v>26</v>
      </c>
      <c r="X5854" s="1">
        <v>42160</v>
      </c>
      <c r="Y5854" s="16">
        <v>5.2199999999999996E-2</v>
      </c>
      <c r="Z5854" s="17">
        <v>1767.74</v>
      </c>
      <c r="AA5854">
        <v>0</v>
      </c>
    </row>
    <row r="5855" spans="1:27">
      <c r="A5855" t="s">
        <v>97</v>
      </c>
      <c r="B5855" t="s">
        <v>11737</v>
      </c>
      <c r="C5855">
        <v>714452354</v>
      </c>
      <c r="D5855" t="s">
        <v>6</v>
      </c>
      <c r="E5855" t="s">
        <v>7</v>
      </c>
      <c r="F5855" t="s">
        <v>18286</v>
      </c>
      <c r="G5855">
        <v>18</v>
      </c>
      <c r="H5855" t="s">
        <v>18295</v>
      </c>
      <c r="I5855">
        <v>3</v>
      </c>
      <c r="J5855" t="s">
        <v>98</v>
      </c>
      <c r="K5855" t="s">
        <v>18303</v>
      </c>
      <c r="L5855" t="s">
        <v>18308</v>
      </c>
      <c r="M5855" s="5">
        <v>38496487</v>
      </c>
      <c r="N5855" t="s">
        <v>11738</v>
      </c>
      <c r="O5855" s="15">
        <v>470092</v>
      </c>
      <c r="P5855" s="15">
        <v>427357</v>
      </c>
      <c r="Q5855">
        <v>0</v>
      </c>
      <c r="R5855">
        <v>0</v>
      </c>
      <c r="S5855" t="s">
        <v>10</v>
      </c>
      <c r="T5855" s="1">
        <v>42104</v>
      </c>
      <c r="U5855" s="10">
        <v>42735</v>
      </c>
      <c r="V5855" t="s">
        <v>11</v>
      </c>
      <c r="W5855">
        <v>1</v>
      </c>
      <c r="X5855" s="1">
        <v>42185</v>
      </c>
      <c r="Y5855" s="16">
        <v>4.3899999999999995E-2</v>
      </c>
      <c r="Z5855" s="17">
        <v>2494.77</v>
      </c>
      <c r="AA5855">
        <v>0</v>
      </c>
    </row>
    <row r="5856" spans="1:27">
      <c r="A5856" t="s">
        <v>9</v>
      </c>
      <c r="B5856" t="s">
        <v>11739</v>
      </c>
      <c r="C5856">
        <v>714536130</v>
      </c>
      <c r="D5856" t="s">
        <v>6</v>
      </c>
      <c r="E5856" t="s">
        <v>7</v>
      </c>
      <c r="F5856" t="s">
        <v>18286</v>
      </c>
      <c r="G5856">
        <v>44</v>
      </c>
      <c r="H5856" t="s">
        <v>18295</v>
      </c>
      <c r="I5856">
        <v>3</v>
      </c>
      <c r="J5856" t="s">
        <v>23</v>
      </c>
      <c r="K5856" t="s">
        <v>18302</v>
      </c>
      <c r="L5856" t="s">
        <v>18309</v>
      </c>
      <c r="M5856" s="5">
        <v>8256673</v>
      </c>
      <c r="N5856" t="s">
        <v>11740</v>
      </c>
      <c r="O5856" s="15">
        <v>173407</v>
      </c>
      <c r="P5856" s="15">
        <v>126033</v>
      </c>
      <c r="Q5856">
        <v>15682</v>
      </c>
      <c r="R5856">
        <v>25</v>
      </c>
      <c r="S5856" t="s">
        <v>10</v>
      </c>
      <c r="T5856" s="1">
        <v>42002</v>
      </c>
      <c r="U5856" s="10">
        <v>15764</v>
      </c>
      <c r="V5856" t="s">
        <v>11</v>
      </c>
      <c r="W5856">
        <v>3</v>
      </c>
      <c r="X5856" s="1">
        <v>42129</v>
      </c>
      <c r="Y5856" s="16">
        <v>4.4000000000000004E-2</v>
      </c>
      <c r="Z5856" s="17">
        <v>2358.46</v>
      </c>
      <c r="AA5856">
        <v>0</v>
      </c>
    </row>
    <row r="5857" spans="1:27">
      <c r="A5857" t="s">
        <v>9</v>
      </c>
      <c r="B5857" t="s">
        <v>11741</v>
      </c>
      <c r="C5857">
        <v>714576940</v>
      </c>
      <c r="D5857" t="s">
        <v>6</v>
      </c>
      <c r="E5857" t="s">
        <v>7</v>
      </c>
      <c r="F5857" t="s">
        <v>18286</v>
      </c>
      <c r="G5857">
        <v>39</v>
      </c>
      <c r="H5857" t="s">
        <v>18297</v>
      </c>
      <c r="I5857">
        <v>5</v>
      </c>
      <c r="J5857" t="s">
        <v>23</v>
      </c>
      <c r="K5857" t="s">
        <v>18302</v>
      </c>
      <c r="L5857" t="s">
        <v>18308</v>
      </c>
      <c r="M5857" s="5">
        <v>3470216</v>
      </c>
      <c r="N5857" t="s">
        <v>11742</v>
      </c>
      <c r="O5857" s="15">
        <v>5000000</v>
      </c>
      <c r="P5857" s="15">
        <v>2869931</v>
      </c>
      <c r="Q5857">
        <v>0</v>
      </c>
      <c r="R5857">
        <v>0</v>
      </c>
      <c r="S5857" t="s">
        <v>10</v>
      </c>
      <c r="T5857" s="1">
        <v>41611</v>
      </c>
      <c r="U5857" s="10">
        <v>167278</v>
      </c>
      <c r="V5857" t="s">
        <v>11</v>
      </c>
      <c r="W5857">
        <v>17</v>
      </c>
      <c r="X5857" s="1">
        <v>42160</v>
      </c>
      <c r="Y5857" s="16">
        <v>4.0500000000000001E-2</v>
      </c>
      <c r="Z5857" s="17">
        <v>1934.16</v>
      </c>
      <c r="AA5857">
        <v>0</v>
      </c>
    </row>
    <row r="5858" spans="1:27">
      <c r="A5858" t="s">
        <v>9</v>
      </c>
      <c r="B5858" t="s">
        <v>11743</v>
      </c>
      <c r="C5858">
        <v>714703528</v>
      </c>
      <c r="D5858" t="s">
        <v>6</v>
      </c>
      <c r="E5858" t="s">
        <v>7</v>
      </c>
      <c r="F5858" t="s">
        <v>18287</v>
      </c>
      <c r="G5858">
        <v>27</v>
      </c>
      <c r="H5858" t="s">
        <v>18295</v>
      </c>
      <c r="I5858">
        <v>1</v>
      </c>
      <c r="J5858" t="s">
        <v>23</v>
      </c>
      <c r="K5858" t="s">
        <v>18304</v>
      </c>
      <c r="L5858" t="s">
        <v>18308</v>
      </c>
      <c r="M5858" s="5">
        <v>1650719</v>
      </c>
      <c r="N5858" t="s">
        <v>11744</v>
      </c>
      <c r="O5858" s="15">
        <v>10850000</v>
      </c>
      <c r="P5858" s="15">
        <v>9334179</v>
      </c>
      <c r="Q5858">
        <v>0</v>
      </c>
      <c r="R5858">
        <v>0</v>
      </c>
      <c r="S5858" t="s">
        <v>10</v>
      </c>
      <c r="T5858" s="1">
        <v>41715</v>
      </c>
      <c r="U5858" s="10">
        <v>290510</v>
      </c>
      <c r="V5858" t="s">
        <v>11</v>
      </c>
      <c r="W5858">
        <v>13</v>
      </c>
      <c r="X5858" s="1">
        <v>42160</v>
      </c>
      <c r="Y5858" s="16">
        <v>3.9699999999999999E-2</v>
      </c>
      <c r="Z5858" s="17">
        <v>2044.58</v>
      </c>
      <c r="AA5858">
        <v>0</v>
      </c>
    </row>
    <row r="5859" spans="1:27">
      <c r="A5859" t="s">
        <v>97</v>
      </c>
      <c r="B5859" t="s">
        <v>11745</v>
      </c>
      <c r="C5859">
        <v>714712856</v>
      </c>
      <c r="D5859" t="s">
        <v>54</v>
      </c>
      <c r="E5859" t="s">
        <v>7</v>
      </c>
      <c r="F5859" t="s">
        <v>18285</v>
      </c>
      <c r="G5859">
        <v>19</v>
      </c>
      <c r="H5859" t="s">
        <v>18294</v>
      </c>
      <c r="I5859">
        <v>1</v>
      </c>
      <c r="J5859" t="s">
        <v>98</v>
      </c>
      <c r="K5859" t="s">
        <v>18306</v>
      </c>
      <c r="L5859" t="s">
        <v>18309</v>
      </c>
      <c r="M5859" s="5">
        <v>31568995</v>
      </c>
      <c r="N5859" t="s">
        <v>11746</v>
      </c>
      <c r="O5859" s="15">
        <v>3000000</v>
      </c>
      <c r="P5859" s="15">
        <v>2043240</v>
      </c>
      <c r="Q5859">
        <v>0</v>
      </c>
      <c r="R5859">
        <v>0</v>
      </c>
      <c r="S5859" t="s">
        <v>10</v>
      </c>
      <c r="T5859" s="1">
        <v>41755</v>
      </c>
      <c r="U5859" s="10">
        <v>100367</v>
      </c>
      <c r="V5859" t="s">
        <v>11</v>
      </c>
      <c r="W5859">
        <v>13</v>
      </c>
      <c r="X5859" s="1">
        <v>42185</v>
      </c>
      <c r="Y5859" s="16">
        <v>3.78E-2</v>
      </c>
      <c r="Z5859" s="17">
        <v>1942.37</v>
      </c>
      <c r="AA5859">
        <v>0</v>
      </c>
    </row>
    <row r="5860" spans="1:27">
      <c r="A5860" t="s">
        <v>33</v>
      </c>
      <c r="B5860" t="s">
        <v>11747</v>
      </c>
      <c r="C5860">
        <v>714726650</v>
      </c>
      <c r="D5860" t="s">
        <v>6</v>
      </c>
      <c r="E5860" t="s">
        <v>391</v>
      </c>
      <c r="F5860" t="s">
        <v>18285</v>
      </c>
      <c r="G5860">
        <v>18</v>
      </c>
      <c r="H5860" t="s">
        <v>18296</v>
      </c>
      <c r="I5860">
        <v>6</v>
      </c>
      <c r="J5860" t="s">
        <v>36</v>
      </c>
      <c r="K5860" t="s">
        <v>18303</v>
      </c>
      <c r="L5860" t="s">
        <v>18309</v>
      </c>
      <c r="M5860" s="5">
        <v>2036342</v>
      </c>
      <c r="N5860" t="s">
        <v>11748</v>
      </c>
      <c r="O5860" s="15">
        <v>490500</v>
      </c>
      <c r="P5860" s="15">
        <v>111596</v>
      </c>
      <c r="Q5860">
        <v>111596</v>
      </c>
      <c r="R5860">
        <v>85</v>
      </c>
      <c r="S5860" t="s">
        <v>10</v>
      </c>
      <c r="T5860" s="1">
        <v>41757</v>
      </c>
      <c r="U5860" s="10">
        <v>40875</v>
      </c>
      <c r="V5860" t="s">
        <v>11</v>
      </c>
      <c r="W5860">
        <v>9</v>
      </c>
      <c r="X5860" s="1">
        <v>42068</v>
      </c>
      <c r="Y5860" s="16">
        <v>3.78E-2</v>
      </c>
      <c r="Z5860" s="17">
        <v>1942.37</v>
      </c>
      <c r="AA5860">
        <v>0</v>
      </c>
    </row>
    <row r="5861" spans="1:27">
      <c r="A5861" t="s">
        <v>29</v>
      </c>
      <c r="B5861" t="s">
        <v>11749</v>
      </c>
      <c r="C5861">
        <v>714914376</v>
      </c>
      <c r="D5861" t="s">
        <v>6</v>
      </c>
      <c r="E5861" t="s">
        <v>7</v>
      </c>
      <c r="F5861" t="s">
        <v>18285</v>
      </c>
      <c r="G5861">
        <v>53</v>
      </c>
      <c r="H5861" t="s">
        <v>18296</v>
      </c>
      <c r="I5861">
        <v>1</v>
      </c>
      <c r="J5861" t="s">
        <v>30</v>
      </c>
      <c r="K5861" t="s">
        <v>18306</v>
      </c>
      <c r="L5861" t="s">
        <v>18309</v>
      </c>
      <c r="M5861" s="5">
        <v>3046062</v>
      </c>
      <c r="N5861" t="s">
        <v>11750</v>
      </c>
      <c r="O5861" s="15">
        <v>3000000</v>
      </c>
      <c r="P5861" s="15">
        <v>3000000</v>
      </c>
      <c r="Q5861">
        <v>0</v>
      </c>
      <c r="R5861">
        <v>0</v>
      </c>
      <c r="S5861" t="s">
        <v>10</v>
      </c>
      <c r="T5861" s="1">
        <v>42132</v>
      </c>
      <c r="U5861" s="10">
        <v>85797</v>
      </c>
      <c r="V5861" t="s">
        <v>11</v>
      </c>
      <c r="W5861">
        <v>0</v>
      </c>
      <c r="X5861" s="1">
        <v>42185</v>
      </c>
      <c r="Y5861" s="16">
        <v>4.4999999999999998E-2</v>
      </c>
      <c r="Z5861" s="17">
        <v>2369.23</v>
      </c>
      <c r="AA5861">
        <v>0</v>
      </c>
    </row>
    <row r="5862" spans="1:27">
      <c r="A5862" t="s">
        <v>121</v>
      </c>
      <c r="B5862" t="s">
        <v>11751</v>
      </c>
      <c r="C5862">
        <v>715088154</v>
      </c>
      <c r="D5862" t="s">
        <v>6</v>
      </c>
      <c r="E5862" t="s">
        <v>7</v>
      </c>
      <c r="F5862" t="s">
        <v>18285</v>
      </c>
      <c r="G5862">
        <v>45</v>
      </c>
      <c r="H5862" t="s">
        <v>18294</v>
      </c>
      <c r="I5862">
        <v>3</v>
      </c>
      <c r="J5862" s="3" t="s">
        <v>18292</v>
      </c>
      <c r="K5862" t="s">
        <v>18306</v>
      </c>
      <c r="L5862" t="s">
        <v>18309</v>
      </c>
      <c r="M5862" s="5">
        <v>160115</v>
      </c>
      <c r="N5862" t="s">
        <v>11752</v>
      </c>
      <c r="O5862" s="15">
        <v>3500000</v>
      </c>
      <c r="P5862" s="15">
        <v>3424214</v>
      </c>
      <c r="Q5862">
        <v>0</v>
      </c>
      <c r="R5862">
        <v>0</v>
      </c>
      <c r="S5862" t="s">
        <v>10</v>
      </c>
      <c r="T5862" s="1">
        <v>42082</v>
      </c>
      <c r="U5862" s="10">
        <v>123922</v>
      </c>
      <c r="V5862" t="s">
        <v>11</v>
      </c>
      <c r="W5862">
        <v>1</v>
      </c>
      <c r="X5862" s="1">
        <v>42160</v>
      </c>
      <c r="Y5862" s="16">
        <v>4.4199999999999996E-2</v>
      </c>
      <c r="Z5862" s="17">
        <v>2651.49</v>
      </c>
      <c r="AA5862">
        <v>0</v>
      </c>
    </row>
    <row r="5863" spans="1:27">
      <c r="A5863" t="s">
        <v>9</v>
      </c>
      <c r="B5863" t="s">
        <v>11753</v>
      </c>
      <c r="C5863">
        <v>715097592</v>
      </c>
      <c r="D5863" t="s">
        <v>6</v>
      </c>
      <c r="E5863" t="s">
        <v>7</v>
      </c>
      <c r="F5863" t="s">
        <v>18285</v>
      </c>
      <c r="G5863">
        <v>43</v>
      </c>
      <c r="H5863" t="s">
        <v>18296</v>
      </c>
      <c r="I5863">
        <v>1</v>
      </c>
      <c r="J5863" t="s">
        <v>23</v>
      </c>
      <c r="K5863" t="s">
        <v>18302</v>
      </c>
      <c r="L5863" t="s">
        <v>18308</v>
      </c>
      <c r="M5863" s="5">
        <v>1402715</v>
      </c>
      <c r="N5863" t="s">
        <v>11754</v>
      </c>
      <c r="O5863" s="15">
        <v>5000000</v>
      </c>
      <c r="P5863" s="15">
        <v>3005888</v>
      </c>
      <c r="Q5863">
        <v>0</v>
      </c>
      <c r="R5863">
        <v>0</v>
      </c>
      <c r="S5863" t="s">
        <v>10</v>
      </c>
      <c r="T5863" s="1">
        <v>41632</v>
      </c>
      <c r="U5863" s="10">
        <v>167278</v>
      </c>
      <c r="V5863" t="s">
        <v>11</v>
      </c>
      <c r="W5863">
        <v>16</v>
      </c>
      <c r="X5863" s="1">
        <v>42160</v>
      </c>
      <c r="Y5863" s="16">
        <v>4.0599999999999997E-2</v>
      </c>
      <c r="Z5863" s="17">
        <v>1925.45</v>
      </c>
      <c r="AA5863">
        <v>0</v>
      </c>
    </row>
    <row r="5864" spans="1:27">
      <c r="A5864" t="s">
        <v>9</v>
      </c>
      <c r="B5864" t="s">
        <v>11755</v>
      </c>
      <c r="C5864">
        <v>715113586</v>
      </c>
      <c r="D5864" t="s">
        <v>6</v>
      </c>
      <c r="E5864" t="s">
        <v>7</v>
      </c>
      <c r="F5864" t="s">
        <v>18287</v>
      </c>
      <c r="G5864">
        <v>18</v>
      </c>
      <c r="H5864" t="s">
        <v>18296</v>
      </c>
      <c r="I5864">
        <v>3</v>
      </c>
      <c r="J5864" t="s">
        <v>23</v>
      </c>
      <c r="K5864" t="s">
        <v>18307</v>
      </c>
      <c r="L5864" t="s">
        <v>18309</v>
      </c>
      <c r="M5864" s="5">
        <v>1401242</v>
      </c>
      <c r="N5864" t="s">
        <v>11756</v>
      </c>
      <c r="O5864" s="15">
        <v>3450384</v>
      </c>
      <c r="P5864" s="15">
        <v>3450384</v>
      </c>
      <c r="Q5864">
        <v>0</v>
      </c>
      <c r="R5864">
        <v>0</v>
      </c>
      <c r="S5864" t="s">
        <v>10</v>
      </c>
      <c r="T5864" s="1">
        <v>42123</v>
      </c>
      <c r="U5864" s="10">
        <v>383376</v>
      </c>
      <c r="V5864" t="s">
        <v>11</v>
      </c>
      <c r="W5864">
        <v>0</v>
      </c>
      <c r="X5864" s="1">
        <v>42160</v>
      </c>
      <c r="Y5864" s="16">
        <v>4.4800000000000006E-2</v>
      </c>
      <c r="Z5864" s="17">
        <v>2393.42</v>
      </c>
      <c r="AA5864">
        <v>0</v>
      </c>
    </row>
    <row r="5865" spans="1:27">
      <c r="A5865" t="s">
        <v>2</v>
      </c>
      <c r="B5865" t="s">
        <v>11757</v>
      </c>
      <c r="C5865">
        <v>715120868</v>
      </c>
      <c r="D5865" t="s">
        <v>128</v>
      </c>
      <c r="E5865" t="s">
        <v>7</v>
      </c>
      <c r="F5865" t="s">
        <v>18287</v>
      </c>
      <c r="G5865">
        <v>39</v>
      </c>
      <c r="H5865" t="s">
        <v>18294</v>
      </c>
      <c r="I5865">
        <v>4</v>
      </c>
      <c r="J5865" t="s">
        <v>3</v>
      </c>
      <c r="K5865" t="s">
        <v>18306</v>
      </c>
      <c r="L5865" t="s">
        <v>18308</v>
      </c>
      <c r="M5865" s="5">
        <v>7665437</v>
      </c>
      <c r="N5865" t="s">
        <v>11758</v>
      </c>
      <c r="O5865" s="15">
        <v>173407</v>
      </c>
      <c r="P5865" s="15">
        <v>110351</v>
      </c>
      <c r="Q5865">
        <v>0</v>
      </c>
      <c r="R5865">
        <v>0</v>
      </c>
      <c r="S5865" t="s">
        <v>10</v>
      </c>
      <c r="T5865" s="1">
        <v>41996</v>
      </c>
      <c r="U5865" s="10">
        <v>15764</v>
      </c>
      <c r="V5865" t="s">
        <v>11</v>
      </c>
      <c r="W5865">
        <v>4</v>
      </c>
      <c r="X5865" s="1">
        <v>42160</v>
      </c>
      <c r="Y5865" s="16">
        <v>4.2999999999999997E-2</v>
      </c>
      <c r="Z5865" s="17">
        <v>2316.9299999999998</v>
      </c>
      <c r="AA5865">
        <v>0</v>
      </c>
    </row>
    <row r="5866" spans="1:27">
      <c r="A5866" t="s">
        <v>9</v>
      </c>
      <c r="B5866" t="s">
        <v>11759</v>
      </c>
      <c r="C5866">
        <v>715122078</v>
      </c>
      <c r="D5866" t="s">
        <v>6</v>
      </c>
      <c r="E5866" t="s">
        <v>7</v>
      </c>
      <c r="F5866" t="s">
        <v>18285</v>
      </c>
      <c r="G5866">
        <v>40</v>
      </c>
      <c r="H5866" t="s">
        <v>18295</v>
      </c>
      <c r="I5866">
        <v>6</v>
      </c>
      <c r="J5866" t="s">
        <v>23</v>
      </c>
      <c r="K5866" t="s">
        <v>18305</v>
      </c>
      <c r="L5866" t="s">
        <v>18309</v>
      </c>
      <c r="M5866" s="5">
        <v>998274</v>
      </c>
      <c r="N5866" t="s">
        <v>11760</v>
      </c>
      <c r="O5866" s="15">
        <v>42000000</v>
      </c>
      <c r="P5866" s="15">
        <v>9114026</v>
      </c>
      <c r="Q5866">
        <v>0</v>
      </c>
      <c r="R5866">
        <v>0</v>
      </c>
      <c r="S5866" t="s">
        <v>10</v>
      </c>
      <c r="T5866" s="1">
        <v>40834</v>
      </c>
      <c r="U5866" s="10">
        <v>822386</v>
      </c>
      <c r="V5866" t="s">
        <v>11</v>
      </c>
      <c r="W5866">
        <v>0</v>
      </c>
      <c r="X5866" s="1">
        <v>42160</v>
      </c>
      <c r="Y5866" s="16">
        <v>4.53E-2</v>
      </c>
      <c r="Z5866" s="17">
        <v>1895.33</v>
      </c>
      <c r="AA5866">
        <v>0</v>
      </c>
    </row>
    <row r="5867" spans="1:27">
      <c r="A5867" t="s">
        <v>9</v>
      </c>
      <c r="B5867" t="s">
        <v>11761</v>
      </c>
      <c r="C5867">
        <v>715303490</v>
      </c>
      <c r="D5867" t="s">
        <v>6</v>
      </c>
      <c r="E5867" t="s">
        <v>7</v>
      </c>
      <c r="F5867" t="s">
        <v>18285</v>
      </c>
      <c r="G5867">
        <v>35</v>
      </c>
      <c r="H5867" t="s">
        <v>18296</v>
      </c>
      <c r="I5867">
        <v>3</v>
      </c>
      <c r="J5867" t="s">
        <v>23</v>
      </c>
      <c r="K5867" t="s">
        <v>18304</v>
      </c>
      <c r="L5867" t="s">
        <v>18308</v>
      </c>
      <c r="M5867" s="5">
        <v>511619</v>
      </c>
      <c r="N5867" t="s">
        <v>11762</v>
      </c>
      <c r="O5867" s="15">
        <v>5000000</v>
      </c>
      <c r="P5867" s="15">
        <v>2520128</v>
      </c>
      <c r="Q5867">
        <v>0</v>
      </c>
      <c r="R5867">
        <v>0</v>
      </c>
      <c r="S5867" t="s">
        <v>10</v>
      </c>
      <c r="T5867" s="1">
        <v>41725</v>
      </c>
      <c r="U5867" s="10">
        <v>250840</v>
      </c>
      <c r="V5867" t="s">
        <v>11</v>
      </c>
      <c r="W5867">
        <v>13</v>
      </c>
      <c r="X5867" s="1">
        <v>42160</v>
      </c>
      <c r="Y5867" s="16">
        <v>3.9100000000000003E-2</v>
      </c>
      <c r="Z5867" s="17">
        <v>1973.03</v>
      </c>
      <c r="AA5867">
        <v>0</v>
      </c>
    </row>
    <row r="5868" spans="1:27">
      <c r="A5868" t="s">
        <v>9</v>
      </c>
      <c r="B5868" t="s">
        <v>11763</v>
      </c>
      <c r="C5868">
        <v>715620708</v>
      </c>
      <c r="D5868" t="s">
        <v>6</v>
      </c>
      <c r="E5868" t="s">
        <v>7</v>
      </c>
      <c r="F5868" t="s">
        <v>18287</v>
      </c>
      <c r="G5868">
        <v>21</v>
      </c>
      <c r="H5868" t="s">
        <v>18295</v>
      </c>
      <c r="I5868">
        <v>2</v>
      </c>
      <c r="J5868" t="s">
        <v>23</v>
      </c>
      <c r="K5868" t="s">
        <v>18302</v>
      </c>
      <c r="L5868" t="s">
        <v>18309</v>
      </c>
      <c r="M5868" s="5">
        <v>4354038</v>
      </c>
      <c r="N5868" t="s">
        <v>11764</v>
      </c>
      <c r="O5868" s="15">
        <v>3707778</v>
      </c>
      <c r="P5868" s="15">
        <v>2853374</v>
      </c>
      <c r="Q5868">
        <v>0</v>
      </c>
      <c r="R5868">
        <v>0</v>
      </c>
      <c r="S5868" t="s">
        <v>10</v>
      </c>
      <c r="T5868" s="1">
        <v>41829</v>
      </c>
      <c r="U5868" s="10">
        <v>131279</v>
      </c>
      <c r="V5868" t="s">
        <v>11</v>
      </c>
      <c r="W5868">
        <v>10</v>
      </c>
      <c r="X5868" s="1">
        <v>42160</v>
      </c>
      <c r="Y5868" s="16">
        <v>4.0099999999999997E-2</v>
      </c>
      <c r="Z5868" s="17">
        <v>1854.24</v>
      </c>
      <c r="AA5868">
        <v>0</v>
      </c>
    </row>
    <row r="5869" spans="1:27">
      <c r="A5869" t="s">
        <v>9</v>
      </c>
      <c r="B5869" t="s">
        <v>11765</v>
      </c>
      <c r="C5869">
        <v>715623326</v>
      </c>
      <c r="D5869" t="s">
        <v>6</v>
      </c>
      <c r="E5869" t="s">
        <v>7</v>
      </c>
      <c r="F5869" t="s">
        <v>18285</v>
      </c>
      <c r="G5869">
        <v>19</v>
      </c>
      <c r="H5869" t="s">
        <v>18294</v>
      </c>
      <c r="I5869">
        <v>5</v>
      </c>
      <c r="J5869" t="s">
        <v>23</v>
      </c>
      <c r="K5869" t="s">
        <v>18306</v>
      </c>
      <c r="L5869" t="s">
        <v>18308</v>
      </c>
      <c r="M5869" s="5">
        <v>5301325</v>
      </c>
      <c r="N5869" t="s">
        <v>11766</v>
      </c>
      <c r="O5869" s="15">
        <v>346814</v>
      </c>
      <c r="P5869" s="15">
        <v>220702</v>
      </c>
      <c r="Q5869">
        <v>0</v>
      </c>
      <c r="R5869">
        <v>0</v>
      </c>
      <c r="S5869" t="s">
        <v>10</v>
      </c>
      <c r="T5869" s="1">
        <v>41999</v>
      </c>
      <c r="U5869" s="10">
        <v>31528</v>
      </c>
      <c r="V5869" t="s">
        <v>11</v>
      </c>
      <c r="W5869">
        <v>4</v>
      </c>
      <c r="X5869" s="1">
        <v>42160</v>
      </c>
      <c r="Y5869" s="16">
        <v>4.4000000000000004E-2</v>
      </c>
      <c r="Z5869" s="17">
        <v>2346.9</v>
      </c>
      <c r="AA5869">
        <v>0</v>
      </c>
    </row>
    <row r="5870" spans="1:27">
      <c r="A5870" t="s">
        <v>9</v>
      </c>
      <c r="B5870" t="s">
        <v>11767</v>
      </c>
      <c r="C5870">
        <v>715655556</v>
      </c>
      <c r="D5870" t="s">
        <v>6</v>
      </c>
      <c r="E5870" t="s">
        <v>7</v>
      </c>
      <c r="F5870" t="s">
        <v>18286</v>
      </c>
      <c r="G5870">
        <v>25</v>
      </c>
      <c r="H5870" t="s">
        <v>18295</v>
      </c>
      <c r="I5870">
        <v>3</v>
      </c>
      <c r="J5870" t="s">
        <v>23</v>
      </c>
      <c r="K5870" t="s">
        <v>18302</v>
      </c>
      <c r="L5870" t="s">
        <v>18309</v>
      </c>
      <c r="M5870" s="5">
        <v>2022599</v>
      </c>
      <c r="N5870" t="s">
        <v>11768</v>
      </c>
      <c r="O5870" s="15">
        <v>1600000</v>
      </c>
      <c r="P5870" s="15">
        <v>242742</v>
      </c>
      <c r="Q5870">
        <v>81662</v>
      </c>
      <c r="R5870">
        <v>25</v>
      </c>
      <c r="S5870" t="s">
        <v>10</v>
      </c>
      <c r="T5870" s="1">
        <v>41502</v>
      </c>
      <c r="U5870" s="10">
        <v>85000</v>
      </c>
      <c r="V5870" t="s">
        <v>11</v>
      </c>
      <c r="W5870">
        <v>19</v>
      </c>
      <c r="X5870" s="1">
        <v>42129</v>
      </c>
      <c r="Y5870" s="16">
        <v>4.0199999999999993E-2</v>
      </c>
      <c r="Z5870" s="17">
        <v>1901.03</v>
      </c>
      <c r="AA5870">
        <v>0</v>
      </c>
    </row>
    <row r="5871" spans="1:27">
      <c r="A5871" t="s">
        <v>9</v>
      </c>
      <c r="B5871" t="s">
        <v>11769</v>
      </c>
      <c r="C5871">
        <v>715702064</v>
      </c>
      <c r="D5871" t="s">
        <v>6</v>
      </c>
      <c r="E5871" t="s">
        <v>7</v>
      </c>
      <c r="F5871" t="s">
        <v>18285</v>
      </c>
      <c r="G5871">
        <v>18</v>
      </c>
      <c r="H5871" t="s">
        <v>18297</v>
      </c>
      <c r="I5871">
        <v>5</v>
      </c>
      <c r="J5871" t="s">
        <v>23</v>
      </c>
      <c r="K5871" t="s">
        <v>18302</v>
      </c>
      <c r="L5871" t="s">
        <v>18308</v>
      </c>
      <c r="M5871" s="5">
        <v>2663218</v>
      </c>
      <c r="N5871" t="s">
        <v>11770</v>
      </c>
      <c r="O5871" s="15">
        <v>33200000</v>
      </c>
      <c r="P5871" s="15">
        <v>23491722</v>
      </c>
      <c r="Q5871">
        <v>0</v>
      </c>
      <c r="R5871">
        <v>0</v>
      </c>
      <c r="S5871" t="s">
        <v>10</v>
      </c>
      <c r="T5871" s="1">
        <v>41025</v>
      </c>
      <c r="U5871" s="10">
        <v>650076</v>
      </c>
      <c r="V5871" t="s">
        <v>11</v>
      </c>
      <c r="W5871">
        <v>35</v>
      </c>
      <c r="X5871" s="1">
        <v>42160</v>
      </c>
      <c r="Y5871" s="16">
        <v>5.5599999999999997E-2</v>
      </c>
      <c r="Z5871" s="17">
        <v>1763.85</v>
      </c>
      <c r="AA5871">
        <v>0</v>
      </c>
    </row>
    <row r="5872" spans="1:27">
      <c r="A5872" t="s">
        <v>9</v>
      </c>
      <c r="B5872" t="s">
        <v>11771</v>
      </c>
      <c r="C5872">
        <v>715852302</v>
      </c>
      <c r="D5872" t="s">
        <v>6</v>
      </c>
      <c r="E5872" t="s">
        <v>7</v>
      </c>
      <c r="F5872" t="s">
        <v>18286</v>
      </c>
      <c r="G5872">
        <v>51</v>
      </c>
      <c r="H5872" t="s">
        <v>18295</v>
      </c>
      <c r="I5872">
        <v>1</v>
      </c>
      <c r="J5872" t="s">
        <v>23</v>
      </c>
      <c r="K5872" t="s">
        <v>18302</v>
      </c>
      <c r="L5872" t="s">
        <v>18308</v>
      </c>
      <c r="M5872" s="5">
        <v>646628</v>
      </c>
      <c r="N5872" t="s">
        <v>11772</v>
      </c>
      <c r="O5872" s="15">
        <v>4100000</v>
      </c>
      <c r="P5872" s="15">
        <v>3365279</v>
      </c>
      <c r="Q5872">
        <v>0</v>
      </c>
      <c r="R5872">
        <v>0</v>
      </c>
      <c r="S5872" t="s">
        <v>10</v>
      </c>
      <c r="T5872" s="1">
        <v>41971</v>
      </c>
      <c r="U5872" s="10">
        <v>205689</v>
      </c>
      <c r="V5872" t="s">
        <v>11</v>
      </c>
      <c r="W5872">
        <v>5</v>
      </c>
      <c r="X5872" s="1">
        <v>42160</v>
      </c>
      <c r="Y5872" s="16">
        <v>4.3700000000000003E-2</v>
      </c>
      <c r="Z5872" s="17">
        <v>2165.15</v>
      </c>
      <c r="AA5872">
        <v>0</v>
      </c>
    </row>
    <row r="5873" spans="1:27">
      <c r="A5873" t="s">
        <v>81</v>
      </c>
      <c r="B5873" t="s">
        <v>11773</v>
      </c>
      <c r="C5873">
        <v>716252658</v>
      </c>
      <c r="D5873" t="s">
        <v>6</v>
      </c>
      <c r="E5873" t="s">
        <v>7</v>
      </c>
      <c r="F5873" t="s">
        <v>18286</v>
      </c>
      <c r="G5873">
        <v>43</v>
      </c>
      <c r="H5873" t="s">
        <v>18296</v>
      </c>
      <c r="I5873">
        <v>5</v>
      </c>
      <c r="J5873" t="s">
        <v>82</v>
      </c>
      <c r="K5873" t="s">
        <v>18307</v>
      </c>
      <c r="L5873" t="s">
        <v>18309</v>
      </c>
      <c r="M5873" s="5">
        <v>9369156</v>
      </c>
      <c r="N5873" t="s">
        <v>11774</v>
      </c>
      <c r="O5873" s="15">
        <v>952130</v>
      </c>
      <c r="P5873" s="15">
        <v>251022</v>
      </c>
      <c r="Q5873">
        <v>0</v>
      </c>
      <c r="R5873">
        <v>0</v>
      </c>
      <c r="S5873" t="s">
        <v>10</v>
      </c>
      <c r="T5873" s="1">
        <v>41967</v>
      </c>
      <c r="U5873" s="10">
        <v>75000</v>
      </c>
      <c r="V5873" t="s">
        <v>11</v>
      </c>
      <c r="W5873">
        <v>3</v>
      </c>
      <c r="X5873" s="1">
        <v>42160</v>
      </c>
      <c r="Y5873" s="16">
        <v>4.41E-2</v>
      </c>
      <c r="Z5873" s="17">
        <v>2142.02</v>
      </c>
      <c r="AA5873">
        <v>0</v>
      </c>
    </row>
    <row r="5874" spans="1:27">
      <c r="A5874" t="s">
        <v>29</v>
      </c>
      <c r="B5874" t="s">
        <v>11775</v>
      </c>
      <c r="C5874">
        <v>716762310</v>
      </c>
      <c r="D5874" t="s">
        <v>6</v>
      </c>
      <c r="E5874" t="s">
        <v>7</v>
      </c>
      <c r="F5874" t="s">
        <v>18287</v>
      </c>
      <c r="G5874">
        <v>18</v>
      </c>
      <c r="H5874" t="s">
        <v>18297</v>
      </c>
      <c r="I5874">
        <v>2</v>
      </c>
      <c r="J5874" t="s">
        <v>30</v>
      </c>
      <c r="K5874" t="s">
        <v>18304</v>
      </c>
      <c r="L5874" t="s">
        <v>18308</v>
      </c>
      <c r="M5874" s="5">
        <v>274055</v>
      </c>
      <c r="N5874" t="s">
        <v>11776</v>
      </c>
      <c r="O5874" s="15">
        <v>600000</v>
      </c>
      <c r="P5874" s="15">
        <v>641916</v>
      </c>
      <c r="Q5874">
        <v>61356</v>
      </c>
      <c r="R5874">
        <v>25</v>
      </c>
      <c r="S5874" t="s">
        <v>10</v>
      </c>
      <c r="T5874" s="1">
        <v>41635</v>
      </c>
      <c r="U5874" s="10">
        <v>75000</v>
      </c>
      <c r="V5874" t="s">
        <v>11</v>
      </c>
      <c r="W5874">
        <v>6</v>
      </c>
      <c r="X5874" s="1">
        <v>42129</v>
      </c>
      <c r="Y5874" s="16">
        <v>4.0399999999999998E-2</v>
      </c>
      <c r="Z5874" s="17">
        <v>1921.22</v>
      </c>
      <c r="AA5874">
        <v>0</v>
      </c>
    </row>
    <row r="5875" spans="1:27">
      <c r="A5875" t="s">
        <v>91</v>
      </c>
      <c r="B5875" t="s">
        <v>11777</v>
      </c>
      <c r="C5875">
        <v>716764026</v>
      </c>
      <c r="D5875" t="s">
        <v>6</v>
      </c>
      <c r="E5875" t="s">
        <v>7</v>
      </c>
      <c r="F5875" t="s">
        <v>18286</v>
      </c>
      <c r="G5875">
        <v>51</v>
      </c>
      <c r="H5875" t="s">
        <v>18296</v>
      </c>
      <c r="I5875">
        <v>3</v>
      </c>
      <c r="J5875" s="3" t="s">
        <v>18299</v>
      </c>
      <c r="K5875" t="s">
        <v>18304</v>
      </c>
      <c r="L5875" t="s">
        <v>18309</v>
      </c>
      <c r="M5875" s="5">
        <v>1663000</v>
      </c>
      <c r="N5875" t="s">
        <v>11778</v>
      </c>
      <c r="O5875" s="15">
        <v>10000000</v>
      </c>
      <c r="P5875" s="15">
        <v>8037040</v>
      </c>
      <c r="Q5875">
        <v>0</v>
      </c>
      <c r="R5875">
        <v>0</v>
      </c>
      <c r="S5875" t="s">
        <v>10</v>
      </c>
      <c r="T5875" s="1">
        <v>41739</v>
      </c>
      <c r="U5875" s="10">
        <v>306995</v>
      </c>
      <c r="V5875" t="s">
        <v>11</v>
      </c>
      <c r="W5875">
        <v>13</v>
      </c>
      <c r="X5875" s="1">
        <v>42160</v>
      </c>
      <c r="Y5875" s="16">
        <v>3.8800000000000001E-2</v>
      </c>
      <c r="Z5875" s="17">
        <v>1931.09</v>
      </c>
      <c r="AA5875">
        <v>0</v>
      </c>
    </row>
    <row r="5876" spans="1:27">
      <c r="A5876" t="s">
        <v>91</v>
      </c>
      <c r="B5876" t="s">
        <v>11779</v>
      </c>
      <c r="C5876">
        <v>717337346</v>
      </c>
      <c r="D5876" t="s">
        <v>6</v>
      </c>
      <c r="E5876" t="s">
        <v>7</v>
      </c>
      <c r="F5876" t="s">
        <v>18287</v>
      </c>
      <c r="G5876">
        <v>29</v>
      </c>
      <c r="H5876" t="s">
        <v>18294</v>
      </c>
      <c r="I5876">
        <v>4</v>
      </c>
      <c r="J5876" s="3" t="s">
        <v>18299</v>
      </c>
      <c r="K5876" t="s">
        <v>18307</v>
      </c>
      <c r="L5876" t="s">
        <v>18309</v>
      </c>
      <c r="M5876" s="5">
        <v>18045003</v>
      </c>
      <c r="N5876" t="s">
        <v>11780</v>
      </c>
      <c r="O5876" s="15">
        <v>5400000</v>
      </c>
      <c r="P5876" s="15">
        <v>927247</v>
      </c>
      <c r="Q5876">
        <v>0</v>
      </c>
      <c r="R5876">
        <v>0</v>
      </c>
      <c r="S5876" t="s">
        <v>10</v>
      </c>
      <c r="T5876" s="1">
        <v>41988</v>
      </c>
      <c r="U5876" s="10">
        <v>938454</v>
      </c>
      <c r="V5876" t="s">
        <v>11</v>
      </c>
      <c r="W5876">
        <v>5</v>
      </c>
      <c r="X5876" s="1">
        <v>42185</v>
      </c>
      <c r="Y5876" s="16">
        <v>4.3200000000000002E-2</v>
      </c>
      <c r="Z5876" s="17">
        <v>2405.31</v>
      </c>
      <c r="AA5876">
        <v>0</v>
      </c>
    </row>
    <row r="5877" spans="1:27">
      <c r="A5877" t="s">
        <v>72</v>
      </c>
      <c r="B5877" t="s">
        <v>11781</v>
      </c>
      <c r="C5877">
        <v>717385900</v>
      </c>
      <c r="D5877" t="s">
        <v>6</v>
      </c>
      <c r="E5877" t="s">
        <v>7</v>
      </c>
      <c r="F5877" t="s">
        <v>18286</v>
      </c>
      <c r="G5877">
        <v>19</v>
      </c>
      <c r="H5877" t="s">
        <v>18295</v>
      </c>
      <c r="I5877">
        <v>1</v>
      </c>
      <c r="J5877" t="s">
        <v>73</v>
      </c>
      <c r="K5877" t="s">
        <v>18307</v>
      </c>
      <c r="L5877" t="s">
        <v>18308</v>
      </c>
      <c r="M5877" s="5">
        <v>5988803</v>
      </c>
      <c r="N5877" t="s">
        <v>11782</v>
      </c>
      <c r="O5877" s="15">
        <v>14500000</v>
      </c>
      <c r="P5877" s="15">
        <v>3083038</v>
      </c>
      <c r="Q5877">
        <v>0</v>
      </c>
      <c r="R5877">
        <v>0</v>
      </c>
      <c r="S5877" t="s">
        <v>10</v>
      </c>
      <c r="T5877" s="1">
        <v>40602</v>
      </c>
      <c r="U5877" s="10">
        <v>326250</v>
      </c>
      <c r="V5877" t="s">
        <v>11</v>
      </c>
      <c r="W5877">
        <v>50</v>
      </c>
      <c r="X5877" s="1">
        <v>42160</v>
      </c>
      <c r="Y5877" s="16">
        <v>3.5000000000000003E-2</v>
      </c>
      <c r="Z5877" s="17">
        <v>1895.56</v>
      </c>
      <c r="AA5877">
        <v>0</v>
      </c>
    </row>
    <row r="5878" spans="1:27">
      <c r="A5878" t="s">
        <v>91</v>
      </c>
      <c r="B5878" t="s">
        <v>11783</v>
      </c>
      <c r="C5878">
        <v>718008434</v>
      </c>
      <c r="D5878" t="s">
        <v>6</v>
      </c>
      <c r="E5878" t="s">
        <v>7</v>
      </c>
      <c r="F5878" t="s">
        <v>18286</v>
      </c>
      <c r="G5878">
        <v>39</v>
      </c>
      <c r="H5878" t="s">
        <v>18296</v>
      </c>
      <c r="I5878">
        <v>2</v>
      </c>
      <c r="J5878" s="3" t="s">
        <v>18299</v>
      </c>
      <c r="K5878" t="s">
        <v>18306</v>
      </c>
      <c r="L5878" t="s">
        <v>18309</v>
      </c>
      <c r="M5878" s="5">
        <v>1927311</v>
      </c>
      <c r="N5878" t="s">
        <v>11784</v>
      </c>
      <c r="O5878" s="15">
        <v>380073</v>
      </c>
      <c r="P5878" s="15">
        <v>69105</v>
      </c>
      <c r="Q5878">
        <v>0</v>
      </c>
      <c r="R5878">
        <v>0</v>
      </c>
      <c r="S5878" t="s">
        <v>10</v>
      </c>
      <c r="T5878" s="1">
        <v>41855</v>
      </c>
      <c r="U5878" s="10">
        <v>34552</v>
      </c>
      <c r="V5878" t="s">
        <v>11</v>
      </c>
      <c r="W5878">
        <v>9</v>
      </c>
      <c r="X5878" s="1">
        <v>42160</v>
      </c>
      <c r="Y5878" s="16">
        <v>4.0599999999999997E-2</v>
      </c>
      <c r="Z5878" s="17">
        <v>1873.65</v>
      </c>
      <c r="AA5878">
        <v>0</v>
      </c>
    </row>
    <row r="5879" spans="1:27">
      <c r="A5879" t="s">
        <v>91</v>
      </c>
      <c r="B5879" t="s">
        <v>11785</v>
      </c>
      <c r="C5879">
        <v>718221680</v>
      </c>
      <c r="D5879" t="s">
        <v>6</v>
      </c>
      <c r="E5879" t="s">
        <v>7</v>
      </c>
      <c r="F5879" t="s">
        <v>18285</v>
      </c>
      <c r="G5879">
        <v>23</v>
      </c>
      <c r="H5879" t="s">
        <v>18294</v>
      </c>
      <c r="I5879">
        <v>5</v>
      </c>
      <c r="J5879" s="3" t="s">
        <v>18299</v>
      </c>
      <c r="K5879" t="s">
        <v>18306</v>
      </c>
      <c r="L5879" t="s">
        <v>18308</v>
      </c>
      <c r="M5879" s="5">
        <v>2850220</v>
      </c>
      <c r="N5879" t="s">
        <v>11786</v>
      </c>
      <c r="O5879" s="15">
        <v>19000000</v>
      </c>
      <c r="P5879" s="15">
        <v>14833201</v>
      </c>
      <c r="Q5879">
        <v>248048</v>
      </c>
      <c r="R5879">
        <v>25</v>
      </c>
      <c r="S5879" t="s">
        <v>10</v>
      </c>
      <c r="T5879" s="1">
        <v>41449</v>
      </c>
      <c r="U5879" s="10">
        <v>563303</v>
      </c>
      <c r="V5879" t="s">
        <v>11</v>
      </c>
      <c r="W5879">
        <v>21</v>
      </c>
      <c r="X5879" s="1">
        <v>42129</v>
      </c>
      <c r="Y5879" s="16">
        <v>3.9100000000000003E-2</v>
      </c>
      <c r="Z5879" s="17">
        <v>1941.06</v>
      </c>
      <c r="AA5879">
        <v>0</v>
      </c>
    </row>
    <row r="5880" spans="1:27">
      <c r="A5880" t="s">
        <v>91</v>
      </c>
      <c r="B5880" t="s">
        <v>11787</v>
      </c>
      <c r="C5880">
        <v>718555684</v>
      </c>
      <c r="D5880" t="s">
        <v>6</v>
      </c>
      <c r="E5880" t="s">
        <v>7</v>
      </c>
      <c r="F5880" t="s">
        <v>18285</v>
      </c>
      <c r="G5880">
        <v>30</v>
      </c>
      <c r="H5880" t="s">
        <v>18296</v>
      </c>
      <c r="I5880">
        <v>6</v>
      </c>
      <c r="J5880" s="3" t="s">
        <v>18299</v>
      </c>
      <c r="K5880" t="s">
        <v>18302</v>
      </c>
      <c r="L5880" t="s">
        <v>18308</v>
      </c>
      <c r="M5880" s="5">
        <v>8690283</v>
      </c>
      <c r="N5880" t="s">
        <v>11788</v>
      </c>
      <c r="O5880" s="15">
        <v>300161</v>
      </c>
      <c r="P5880" s="15">
        <v>2126221</v>
      </c>
      <c r="Q5880">
        <v>0</v>
      </c>
      <c r="R5880">
        <v>0</v>
      </c>
      <c r="S5880" t="s">
        <v>10</v>
      </c>
      <c r="T5880" s="1">
        <v>39273</v>
      </c>
      <c r="U5880" s="10">
        <v>112500</v>
      </c>
      <c r="V5880" t="s">
        <v>11</v>
      </c>
      <c r="W5880">
        <v>6</v>
      </c>
      <c r="X5880" s="1">
        <v>42160</v>
      </c>
      <c r="Y5880" s="16">
        <v>8.3800000000000013E-2</v>
      </c>
      <c r="Z5880" s="17">
        <v>1945.94</v>
      </c>
      <c r="AA5880">
        <v>0</v>
      </c>
    </row>
    <row r="5881" spans="1:27">
      <c r="A5881" t="s">
        <v>29</v>
      </c>
      <c r="B5881" t="s">
        <v>11789</v>
      </c>
      <c r="C5881">
        <v>718565232</v>
      </c>
      <c r="D5881" t="s">
        <v>6</v>
      </c>
      <c r="E5881" t="s">
        <v>7</v>
      </c>
      <c r="F5881" t="s">
        <v>18286</v>
      </c>
      <c r="G5881">
        <v>22</v>
      </c>
      <c r="H5881" t="s">
        <v>18295</v>
      </c>
      <c r="I5881">
        <v>5</v>
      </c>
      <c r="J5881" t="s">
        <v>30</v>
      </c>
      <c r="K5881" t="s">
        <v>18304</v>
      </c>
      <c r="L5881" t="s">
        <v>18309</v>
      </c>
      <c r="M5881" s="5">
        <v>1412637</v>
      </c>
      <c r="N5881" t="s">
        <v>11790</v>
      </c>
      <c r="O5881" s="15">
        <v>1168000</v>
      </c>
      <c r="P5881" s="15">
        <v>104745</v>
      </c>
      <c r="Q5881">
        <v>0</v>
      </c>
      <c r="R5881">
        <v>0</v>
      </c>
      <c r="S5881" t="s">
        <v>10</v>
      </c>
      <c r="T5881" s="1">
        <v>41796</v>
      </c>
      <c r="U5881" s="10">
        <v>106252</v>
      </c>
      <c r="V5881" t="s">
        <v>11</v>
      </c>
      <c r="W5881">
        <v>11</v>
      </c>
      <c r="X5881" s="1">
        <v>42160</v>
      </c>
      <c r="Y5881" s="16">
        <v>3.8699999999999998E-2</v>
      </c>
      <c r="Z5881" s="17">
        <v>1892.08</v>
      </c>
      <c r="AA5881">
        <v>0</v>
      </c>
    </row>
    <row r="5882" spans="1:27">
      <c r="A5882" t="s">
        <v>113</v>
      </c>
      <c r="B5882" t="s">
        <v>11791</v>
      </c>
      <c r="C5882">
        <v>718803184</v>
      </c>
      <c r="D5882" t="s">
        <v>6</v>
      </c>
      <c r="E5882" t="s">
        <v>7</v>
      </c>
      <c r="F5882" t="s">
        <v>18286</v>
      </c>
      <c r="G5882">
        <v>38</v>
      </c>
      <c r="H5882" t="s">
        <v>18297</v>
      </c>
      <c r="I5882">
        <v>4</v>
      </c>
      <c r="J5882" t="s">
        <v>114</v>
      </c>
      <c r="K5882" t="s">
        <v>18304</v>
      </c>
      <c r="L5882" t="s">
        <v>18308</v>
      </c>
      <c r="M5882" s="5">
        <v>1953630</v>
      </c>
      <c r="N5882" t="s">
        <v>11792</v>
      </c>
      <c r="O5882" s="15">
        <v>10000000</v>
      </c>
      <c r="P5882" s="15">
        <v>7004613</v>
      </c>
      <c r="Q5882">
        <v>0</v>
      </c>
      <c r="R5882">
        <v>0</v>
      </c>
      <c r="S5882" t="s">
        <v>10</v>
      </c>
      <c r="T5882" s="1">
        <v>41738</v>
      </c>
      <c r="U5882" s="10">
        <v>364057</v>
      </c>
      <c r="V5882" t="s">
        <v>11</v>
      </c>
      <c r="W5882">
        <v>13</v>
      </c>
      <c r="X5882" s="1">
        <v>42160</v>
      </c>
      <c r="Y5882" s="16">
        <v>3.8800000000000001E-2</v>
      </c>
      <c r="Z5882" s="17">
        <v>1923.95</v>
      </c>
      <c r="AA5882">
        <v>0</v>
      </c>
    </row>
    <row r="5883" spans="1:27">
      <c r="A5883" t="s">
        <v>2</v>
      </c>
      <c r="B5883" t="s">
        <v>11793</v>
      </c>
      <c r="C5883">
        <v>718955226</v>
      </c>
      <c r="D5883" t="s">
        <v>6</v>
      </c>
      <c r="E5883" t="s">
        <v>7</v>
      </c>
      <c r="F5883" t="s">
        <v>18286</v>
      </c>
      <c r="G5883">
        <v>18</v>
      </c>
      <c r="H5883" t="s">
        <v>18295</v>
      </c>
      <c r="I5883">
        <v>1</v>
      </c>
      <c r="J5883" t="s">
        <v>3</v>
      </c>
      <c r="K5883" t="s">
        <v>18302</v>
      </c>
      <c r="L5883" t="s">
        <v>18308</v>
      </c>
      <c r="M5883" s="5">
        <v>20676683</v>
      </c>
      <c r="N5883" t="s">
        <v>11794</v>
      </c>
      <c r="O5883" s="15">
        <v>17000000</v>
      </c>
      <c r="P5883" s="15">
        <v>12630717</v>
      </c>
      <c r="Q5883">
        <v>0</v>
      </c>
      <c r="R5883">
        <v>0</v>
      </c>
      <c r="S5883" t="s">
        <v>10</v>
      </c>
      <c r="T5883" s="1">
        <v>41669</v>
      </c>
      <c r="U5883" s="10">
        <v>460331</v>
      </c>
      <c r="V5883" t="s">
        <v>11</v>
      </c>
      <c r="W5883">
        <v>15</v>
      </c>
      <c r="X5883" s="1">
        <v>42160</v>
      </c>
      <c r="Y5883" s="16">
        <v>0.04</v>
      </c>
      <c r="Z5883" s="17">
        <v>2013.17</v>
      </c>
      <c r="AA5883">
        <v>0</v>
      </c>
    </row>
    <row r="5884" spans="1:27">
      <c r="A5884" t="s">
        <v>91</v>
      </c>
      <c r="B5884" t="s">
        <v>11795</v>
      </c>
      <c r="C5884">
        <v>719333164</v>
      </c>
      <c r="D5884" t="s">
        <v>6</v>
      </c>
      <c r="E5884" t="s">
        <v>7</v>
      </c>
      <c r="F5884" t="s">
        <v>18285</v>
      </c>
      <c r="G5884">
        <v>46</v>
      </c>
      <c r="H5884" t="s">
        <v>18297</v>
      </c>
      <c r="I5884">
        <v>3</v>
      </c>
      <c r="J5884" s="3" t="s">
        <v>18299</v>
      </c>
      <c r="K5884" t="s">
        <v>18305</v>
      </c>
      <c r="L5884" t="s">
        <v>18309</v>
      </c>
      <c r="M5884" s="5">
        <v>2034269</v>
      </c>
      <c r="N5884" t="s">
        <v>11796</v>
      </c>
      <c r="O5884" s="15">
        <v>2400000</v>
      </c>
      <c r="P5884" s="15">
        <v>2209531</v>
      </c>
      <c r="Q5884">
        <v>0</v>
      </c>
      <c r="R5884">
        <v>0</v>
      </c>
      <c r="S5884" t="s">
        <v>10</v>
      </c>
      <c r="T5884" s="1">
        <v>41961</v>
      </c>
      <c r="U5884" s="10">
        <v>66192</v>
      </c>
      <c r="V5884" t="s">
        <v>11</v>
      </c>
      <c r="W5884">
        <v>5</v>
      </c>
      <c r="X5884" s="1">
        <v>42160</v>
      </c>
      <c r="Y5884" s="16">
        <v>4.1900000000000007E-2</v>
      </c>
      <c r="Z5884" s="17">
        <v>2160.4699999999998</v>
      </c>
      <c r="AA5884">
        <v>0</v>
      </c>
    </row>
    <row r="5885" spans="1:27">
      <c r="A5885" t="s">
        <v>91</v>
      </c>
      <c r="B5885" t="s">
        <v>11797</v>
      </c>
      <c r="C5885">
        <v>719385062</v>
      </c>
      <c r="D5885" t="s">
        <v>6</v>
      </c>
      <c r="E5885" t="s">
        <v>7</v>
      </c>
      <c r="F5885" t="s">
        <v>18286</v>
      </c>
      <c r="G5885">
        <v>43</v>
      </c>
      <c r="H5885" t="s">
        <v>18297</v>
      </c>
      <c r="I5885">
        <v>5</v>
      </c>
      <c r="J5885" s="3" t="s">
        <v>18299</v>
      </c>
      <c r="K5885" t="s">
        <v>18305</v>
      </c>
      <c r="L5885" t="s">
        <v>18308</v>
      </c>
      <c r="M5885" s="5">
        <v>1023128</v>
      </c>
      <c r="N5885" t="s">
        <v>11798</v>
      </c>
      <c r="O5885" s="15">
        <v>1700000</v>
      </c>
      <c r="P5885" s="15">
        <v>975772</v>
      </c>
      <c r="Q5885">
        <v>0</v>
      </c>
      <c r="R5885">
        <v>0</v>
      </c>
      <c r="S5885" t="s">
        <v>10</v>
      </c>
      <c r="T5885" s="1">
        <v>41607</v>
      </c>
      <c r="U5885" s="10">
        <v>56874</v>
      </c>
      <c r="V5885" t="s">
        <v>11</v>
      </c>
      <c r="W5885">
        <v>17</v>
      </c>
      <c r="X5885" s="1">
        <v>42160</v>
      </c>
      <c r="Y5885" s="16">
        <v>4.0500000000000001E-2</v>
      </c>
      <c r="Z5885" s="17">
        <v>1928.25</v>
      </c>
      <c r="AA5885">
        <v>0</v>
      </c>
    </row>
    <row r="5886" spans="1:27">
      <c r="A5886" t="s">
        <v>91</v>
      </c>
      <c r="B5886" t="s">
        <v>11799</v>
      </c>
      <c r="C5886">
        <v>719828274</v>
      </c>
      <c r="D5886" t="s">
        <v>6</v>
      </c>
      <c r="E5886" t="s">
        <v>7</v>
      </c>
      <c r="F5886" t="s">
        <v>18285</v>
      </c>
      <c r="G5886">
        <v>18</v>
      </c>
      <c r="H5886" t="s">
        <v>18297</v>
      </c>
      <c r="I5886">
        <v>3</v>
      </c>
      <c r="J5886" s="3" t="s">
        <v>18299</v>
      </c>
      <c r="K5886" t="s">
        <v>18306</v>
      </c>
      <c r="L5886" t="s">
        <v>18308</v>
      </c>
      <c r="M5886" s="5">
        <v>3196972</v>
      </c>
      <c r="N5886" t="s">
        <v>11800</v>
      </c>
      <c r="O5886" s="15">
        <v>10000000</v>
      </c>
      <c r="P5886" s="15">
        <v>7990500</v>
      </c>
      <c r="Q5886">
        <v>0</v>
      </c>
      <c r="R5886">
        <v>0</v>
      </c>
      <c r="S5886" t="s">
        <v>10</v>
      </c>
      <c r="T5886" s="1">
        <v>41851</v>
      </c>
      <c r="U5886" s="10">
        <v>364057</v>
      </c>
      <c r="V5886" t="s">
        <v>11</v>
      </c>
      <c r="W5886">
        <v>9</v>
      </c>
      <c r="X5886" s="1">
        <v>42160</v>
      </c>
      <c r="Y5886" s="16">
        <v>4.0399999999999998E-2</v>
      </c>
      <c r="Z5886" s="17">
        <v>1872.43</v>
      </c>
      <c r="AA5886">
        <v>0</v>
      </c>
    </row>
    <row r="5887" spans="1:27">
      <c r="A5887" t="s">
        <v>9</v>
      </c>
      <c r="B5887" t="s">
        <v>11801</v>
      </c>
      <c r="C5887">
        <v>719887212</v>
      </c>
      <c r="D5887" t="s">
        <v>6</v>
      </c>
      <c r="E5887" t="s">
        <v>7</v>
      </c>
      <c r="F5887" t="s">
        <v>18285</v>
      </c>
      <c r="G5887">
        <v>31</v>
      </c>
      <c r="H5887" t="s">
        <v>18297</v>
      </c>
      <c r="I5887">
        <v>3</v>
      </c>
      <c r="J5887" t="s">
        <v>23</v>
      </c>
      <c r="K5887" t="s">
        <v>18306</v>
      </c>
      <c r="L5887" t="s">
        <v>18308</v>
      </c>
      <c r="M5887" s="5">
        <v>1259685</v>
      </c>
      <c r="N5887" t="s">
        <v>11802</v>
      </c>
      <c r="O5887" s="15">
        <v>207044</v>
      </c>
      <c r="P5887" s="15">
        <v>1464162</v>
      </c>
      <c r="Q5887">
        <v>0</v>
      </c>
      <c r="R5887">
        <v>0</v>
      </c>
      <c r="S5887" t="s">
        <v>10</v>
      </c>
      <c r="T5887" s="1">
        <v>41423</v>
      </c>
      <c r="U5887" s="10">
        <v>75000</v>
      </c>
      <c r="V5887" t="s">
        <v>11</v>
      </c>
      <c r="W5887">
        <v>3</v>
      </c>
      <c r="X5887" s="1">
        <v>42160</v>
      </c>
      <c r="Y5887" s="16">
        <v>3.9800000000000002E-2</v>
      </c>
      <c r="Z5887" s="17">
        <v>1897.1</v>
      </c>
      <c r="AA5887">
        <v>0</v>
      </c>
    </row>
    <row r="5888" spans="1:27">
      <c r="A5888" t="s">
        <v>29</v>
      </c>
      <c r="B5888" t="s">
        <v>11803</v>
      </c>
      <c r="C5888">
        <v>720073244</v>
      </c>
      <c r="D5888" t="s">
        <v>6</v>
      </c>
      <c r="E5888" t="s">
        <v>7</v>
      </c>
      <c r="F5888" t="s">
        <v>18287</v>
      </c>
      <c r="G5888">
        <v>27</v>
      </c>
      <c r="H5888" t="s">
        <v>18297</v>
      </c>
      <c r="I5888">
        <v>5</v>
      </c>
      <c r="J5888" t="s">
        <v>30</v>
      </c>
      <c r="K5888" t="s">
        <v>18307</v>
      </c>
      <c r="L5888" t="s">
        <v>18309</v>
      </c>
      <c r="M5888" s="5">
        <v>6387304</v>
      </c>
      <c r="N5888" t="s">
        <v>11804</v>
      </c>
      <c r="O5888" s="15">
        <v>10000000</v>
      </c>
      <c r="P5888" s="15">
        <v>1447982</v>
      </c>
      <c r="Q5888">
        <v>0</v>
      </c>
      <c r="R5888">
        <v>0</v>
      </c>
      <c r="S5888" t="s">
        <v>10</v>
      </c>
      <c r="T5888" s="1">
        <v>40455</v>
      </c>
      <c r="U5888" s="10">
        <v>310028</v>
      </c>
      <c r="V5888" t="s">
        <v>11</v>
      </c>
      <c r="W5888">
        <v>53</v>
      </c>
      <c r="X5888" s="1">
        <v>42160</v>
      </c>
      <c r="Y5888" s="16">
        <v>3.5000000000000003E-2</v>
      </c>
      <c r="Z5888" s="17">
        <v>1795.93</v>
      </c>
      <c r="AA5888">
        <v>0</v>
      </c>
    </row>
    <row r="5889" spans="1:27">
      <c r="A5889" t="s">
        <v>2</v>
      </c>
      <c r="B5889" t="s">
        <v>11805</v>
      </c>
      <c r="C5889">
        <v>720223834</v>
      </c>
      <c r="D5889" t="s">
        <v>6</v>
      </c>
      <c r="E5889" t="s">
        <v>7</v>
      </c>
      <c r="F5889" t="s">
        <v>18287</v>
      </c>
      <c r="G5889">
        <v>51</v>
      </c>
      <c r="H5889" t="s">
        <v>18294</v>
      </c>
      <c r="I5889">
        <v>4</v>
      </c>
      <c r="J5889" t="s">
        <v>3</v>
      </c>
      <c r="K5889" t="s">
        <v>18306</v>
      </c>
      <c r="L5889" t="s">
        <v>18308</v>
      </c>
      <c r="M5889" s="5">
        <v>23564297</v>
      </c>
      <c r="N5889" t="s">
        <v>11806</v>
      </c>
      <c r="O5889" s="15">
        <v>17900000</v>
      </c>
      <c r="P5889" s="15">
        <v>8270486</v>
      </c>
      <c r="Q5889">
        <v>0</v>
      </c>
      <c r="R5889">
        <v>0</v>
      </c>
      <c r="S5889" t="s">
        <v>10</v>
      </c>
      <c r="T5889" s="1">
        <v>41260</v>
      </c>
      <c r="U5889" s="10">
        <v>232957</v>
      </c>
      <c r="V5889" t="s">
        <v>42</v>
      </c>
      <c r="W5889">
        <v>57</v>
      </c>
      <c r="X5889" s="1">
        <v>42170</v>
      </c>
      <c r="Y5889" s="16">
        <v>5.1500000000000004E-2</v>
      </c>
      <c r="Z5889" s="17">
        <v>1798.37</v>
      </c>
      <c r="AA5889">
        <v>0</v>
      </c>
    </row>
    <row r="5890" spans="1:27">
      <c r="A5890" t="s">
        <v>91</v>
      </c>
      <c r="B5890" t="s">
        <v>11807</v>
      </c>
      <c r="C5890">
        <v>720256790</v>
      </c>
      <c r="D5890" t="s">
        <v>6</v>
      </c>
      <c r="E5890" t="s">
        <v>7</v>
      </c>
      <c r="F5890" t="s">
        <v>18287</v>
      </c>
      <c r="G5890">
        <v>18</v>
      </c>
      <c r="H5890" t="s">
        <v>18294</v>
      </c>
      <c r="I5890">
        <v>5</v>
      </c>
      <c r="J5890" s="3" t="s">
        <v>18299</v>
      </c>
      <c r="K5890" t="s">
        <v>18306</v>
      </c>
      <c r="L5890" t="s">
        <v>18308</v>
      </c>
      <c r="M5890" s="5">
        <v>1905625</v>
      </c>
      <c r="N5890" t="s">
        <v>11808</v>
      </c>
      <c r="O5890" s="15">
        <v>6000000</v>
      </c>
      <c r="P5890" s="15">
        <v>4852972</v>
      </c>
      <c r="Q5890">
        <v>0</v>
      </c>
      <c r="R5890">
        <v>0</v>
      </c>
      <c r="S5890" t="s">
        <v>10</v>
      </c>
      <c r="T5890" s="1">
        <v>41878</v>
      </c>
      <c r="U5890" s="10">
        <v>200733</v>
      </c>
      <c r="V5890" t="s">
        <v>11</v>
      </c>
      <c r="W5890">
        <v>8</v>
      </c>
      <c r="X5890" s="1">
        <v>42160</v>
      </c>
      <c r="Y5890" s="16">
        <v>4.0300000000000002E-2</v>
      </c>
      <c r="Z5890" s="17">
        <v>1928.67</v>
      </c>
      <c r="AA5890">
        <v>0</v>
      </c>
    </row>
    <row r="5891" spans="1:27">
      <c r="A5891" t="s">
        <v>29</v>
      </c>
      <c r="B5891" t="s">
        <v>11809</v>
      </c>
      <c r="C5891">
        <v>720285016</v>
      </c>
      <c r="D5891" t="s">
        <v>6</v>
      </c>
      <c r="E5891" t="s">
        <v>7</v>
      </c>
      <c r="F5891" t="s">
        <v>18285</v>
      </c>
      <c r="G5891">
        <v>18</v>
      </c>
      <c r="H5891" t="s">
        <v>18294</v>
      </c>
      <c r="I5891">
        <v>4</v>
      </c>
      <c r="J5891" t="s">
        <v>30</v>
      </c>
      <c r="K5891" t="s">
        <v>18304</v>
      </c>
      <c r="L5891" t="s">
        <v>18308</v>
      </c>
      <c r="M5891" s="5">
        <v>6511779</v>
      </c>
      <c r="N5891" t="s">
        <v>11810</v>
      </c>
      <c r="O5891" s="15">
        <v>6000000</v>
      </c>
      <c r="P5891" s="15">
        <v>4718462</v>
      </c>
      <c r="Q5891">
        <v>0</v>
      </c>
      <c r="R5891">
        <v>0</v>
      </c>
      <c r="S5891" t="s">
        <v>10</v>
      </c>
      <c r="T5891" s="1">
        <v>41849</v>
      </c>
      <c r="U5891" s="10">
        <v>203623</v>
      </c>
      <c r="V5891" t="s">
        <v>11</v>
      </c>
      <c r="W5891">
        <v>9</v>
      </c>
      <c r="X5891" s="1">
        <v>42160</v>
      </c>
      <c r="Y5891" s="16">
        <v>4.0399999999999998E-2</v>
      </c>
      <c r="Z5891" s="17">
        <v>1850.61</v>
      </c>
      <c r="AA5891">
        <v>0</v>
      </c>
    </row>
    <row r="5892" spans="1:27">
      <c r="A5892" t="s">
        <v>91</v>
      </c>
      <c r="B5892" t="s">
        <v>11811</v>
      </c>
      <c r="C5892">
        <v>720309238</v>
      </c>
      <c r="D5892" t="s">
        <v>6</v>
      </c>
      <c r="E5892" t="s">
        <v>7</v>
      </c>
      <c r="F5892" t="s">
        <v>18287</v>
      </c>
      <c r="G5892">
        <v>27</v>
      </c>
      <c r="H5892" t="s">
        <v>18297</v>
      </c>
      <c r="I5892">
        <v>5</v>
      </c>
      <c r="J5892" s="3" t="s">
        <v>18299</v>
      </c>
      <c r="K5892" t="s">
        <v>18307</v>
      </c>
      <c r="L5892" t="s">
        <v>18309</v>
      </c>
      <c r="M5892" s="5">
        <v>2818409</v>
      </c>
      <c r="N5892" t="s">
        <v>11812</v>
      </c>
      <c r="O5892" s="15">
        <v>500000</v>
      </c>
      <c r="P5892" s="15">
        <v>677044</v>
      </c>
      <c r="Q5892">
        <v>61175</v>
      </c>
      <c r="R5892">
        <v>25</v>
      </c>
      <c r="S5892" t="s">
        <v>10</v>
      </c>
      <c r="T5892" s="1">
        <v>41167</v>
      </c>
      <c r="U5892" s="10">
        <v>75000</v>
      </c>
      <c r="V5892" t="s">
        <v>11</v>
      </c>
      <c r="W5892">
        <v>28</v>
      </c>
      <c r="X5892" s="1">
        <v>42129</v>
      </c>
      <c r="Y5892" s="16">
        <v>5.3699999999999998E-2</v>
      </c>
      <c r="Z5892" s="17">
        <v>1789.54</v>
      </c>
      <c r="AA5892">
        <v>0</v>
      </c>
    </row>
    <row r="5893" spans="1:27">
      <c r="A5893" t="s">
        <v>91</v>
      </c>
      <c r="B5893" t="s">
        <v>11813</v>
      </c>
      <c r="C5893">
        <v>720522638</v>
      </c>
      <c r="D5893" t="s">
        <v>6</v>
      </c>
      <c r="E5893" t="s">
        <v>7</v>
      </c>
      <c r="F5893" t="s">
        <v>18286</v>
      </c>
      <c r="G5893">
        <v>31</v>
      </c>
      <c r="H5893" t="s">
        <v>18295</v>
      </c>
      <c r="I5893">
        <v>2</v>
      </c>
      <c r="J5893" s="3" t="s">
        <v>18299</v>
      </c>
      <c r="K5893" t="s">
        <v>18307</v>
      </c>
      <c r="L5893" t="s">
        <v>18308</v>
      </c>
      <c r="M5893" s="5">
        <v>153279</v>
      </c>
      <c r="N5893" t="s">
        <v>11814</v>
      </c>
      <c r="O5893" s="15">
        <v>6000000</v>
      </c>
      <c r="P5893" s="15">
        <v>3995775</v>
      </c>
      <c r="Q5893">
        <v>0</v>
      </c>
      <c r="R5893">
        <v>0</v>
      </c>
      <c r="S5893" t="s">
        <v>10</v>
      </c>
      <c r="T5893" s="1">
        <v>41253</v>
      </c>
      <c r="U5893" s="10">
        <v>177885</v>
      </c>
      <c r="V5893" t="s">
        <v>11</v>
      </c>
      <c r="W5893">
        <v>29</v>
      </c>
      <c r="X5893" s="1">
        <v>42160</v>
      </c>
      <c r="Y5893" s="16">
        <v>5.3399999999999996E-2</v>
      </c>
      <c r="Z5893" s="17">
        <v>1797.45</v>
      </c>
      <c r="AA5893">
        <v>0</v>
      </c>
    </row>
    <row r="5894" spans="1:27">
      <c r="A5894" t="s">
        <v>91</v>
      </c>
      <c r="B5894" t="s">
        <v>11815</v>
      </c>
      <c r="C5894">
        <v>720528864</v>
      </c>
      <c r="D5894" t="s">
        <v>6</v>
      </c>
      <c r="E5894" t="s">
        <v>7</v>
      </c>
      <c r="F5894" t="s">
        <v>18286</v>
      </c>
      <c r="G5894">
        <v>51</v>
      </c>
      <c r="H5894" t="s">
        <v>18297</v>
      </c>
      <c r="I5894">
        <v>1</v>
      </c>
      <c r="J5894" s="3" t="s">
        <v>18299</v>
      </c>
      <c r="K5894" t="s">
        <v>18305</v>
      </c>
      <c r="L5894" t="s">
        <v>18308</v>
      </c>
      <c r="M5894" s="5">
        <v>342754</v>
      </c>
      <c r="N5894" t="s">
        <v>11816</v>
      </c>
      <c r="O5894" s="15">
        <v>3000000</v>
      </c>
      <c r="P5894" s="15">
        <v>1803529</v>
      </c>
      <c r="Q5894">
        <v>0</v>
      </c>
      <c r="R5894">
        <v>0</v>
      </c>
      <c r="S5894" t="s">
        <v>10</v>
      </c>
      <c r="T5894" s="1">
        <v>41638</v>
      </c>
      <c r="U5894" s="10">
        <v>100367</v>
      </c>
      <c r="V5894" t="s">
        <v>11</v>
      </c>
      <c r="W5894">
        <v>16</v>
      </c>
      <c r="X5894" s="1">
        <v>42160</v>
      </c>
      <c r="Y5894" s="16">
        <v>4.0399999999999998E-2</v>
      </c>
      <c r="Z5894" s="17">
        <v>1922.56</v>
      </c>
      <c r="AA5894">
        <v>0</v>
      </c>
    </row>
    <row r="5895" spans="1:27">
      <c r="A5895" t="s">
        <v>91</v>
      </c>
      <c r="B5895" t="s">
        <v>11817</v>
      </c>
      <c r="C5895">
        <v>720628832</v>
      </c>
      <c r="D5895" t="s">
        <v>6</v>
      </c>
      <c r="E5895" t="s">
        <v>7</v>
      </c>
      <c r="F5895" t="s">
        <v>18287</v>
      </c>
      <c r="G5895">
        <v>18</v>
      </c>
      <c r="H5895" t="s">
        <v>18296</v>
      </c>
      <c r="I5895">
        <v>6</v>
      </c>
      <c r="J5895" s="3" t="s">
        <v>18299</v>
      </c>
      <c r="K5895" t="s">
        <v>18303</v>
      </c>
      <c r="L5895" t="s">
        <v>18308</v>
      </c>
      <c r="M5895" s="5">
        <v>200489</v>
      </c>
      <c r="N5895" t="s">
        <v>11818</v>
      </c>
      <c r="O5895" s="15">
        <v>5000000</v>
      </c>
      <c r="P5895" s="15">
        <v>3705235</v>
      </c>
      <c r="Q5895">
        <v>0</v>
      </c>
      <c r="R5895">
        <v>0</v>
      </c>
      <c r="S5895" t="s">
        <v>10</v>
      </c>
      <c r="T5895" s="1">
        <v>41380</v>
      </c>
      <c r="U5895" s="10">
        <v>148309</v>
      </c>
      <c r="V5895" t="s">
        <v>11</v>
      </c>
      <c r="W5895">
        <v>23</v>
      </c>
      <c r="X5895" s="1">
        <v>42160</v>
      </c>
      <c r="Y5895" s="16">
        <v>4.3899999999999995E-2</v>
      </c>
      <c r="Z5895" s="17">
        <v>1834.86</v>
      </c>
      <c r="AA5895">
        <v>0</v>
      </c>
    </row>
    <row r="5896" spans="1:27">
      <c r="A5896" t="s">
        <v>91</v>
      </c>
      <c r="B5896" t="s">
        <v>11819</v>
      </c>
      <c r="C5896">
        <v>720697384</v>
      </c>
      <c r="D5896" t="s">
        <v>6</v>
      </c>
      <c r="E5896" t="s">
        <v>7</v>
      </c>
      <c r="F5896" t="s">
        <v>18287</v>
      </c>
      <c r="G5896">
        <v>26</v>
      </c>
      <c r="H5896" t="s">
        <v>18295</v>
      </c>
      <c r="I5896">
        <v>1</v>
      </c>
      <c r="J5896" s="3" t="s">
        <v>18299</v>
      </c>
      <c r="K5896" t="s">
        <v>18303</v>
      </c>
      <c r="L5896" t="s">
        <v>18309</v>
      </c>
      <c r="M5896" s="5">
        <v>236020</v>
      </c>
      <c r="N5896" t="s">
        <v>11820</v>
      </c>
      <c r="O5896" s="15">
        <v>3000000</v>
      </c>
      <c r="P5896" s="15">
        <v>951396</v>
      </c>
      <c r="Q5896">
        <v>0</v>
      </c>
      <c r="R5896">
        <v>0</v>
      </c>
      <c r="S5896" t="s">
        <v>10</v>
      </c>
      <c r="T5896" s="1">
        <v>41003</v>
      </c>
      <c r="U5896" s="10">
        <v>96985</v>
      </c>
      <c r="V5896" t="s">
        <v>11</v>
      </c>
      <c r="W5896">
        <v>37</v>
      </c>
      <c r="X5896" s="1">
        <v>42160</v>
      </c>
      <c r="Y5896" s="16">
        <v>5.33E-2</v>
      </c>
      <c r="Z5896" s="17">
        <v>1767.84</v>
      </c>
      <c r="AA5896">
        <v>0</v>
      </c>
    </row>
    <row r="5897" spans="1:27">
      <c r="A5897" t="s">
        <v>69</v>
      </c>
      <c r="B5897" t="s">
        <v>11821</v>
      </c>
      <c r="C5897">
        <v>720725698</v>
      </c>
      <c r="D5897" t="s">
        <v>6</v>
      </c>
      <c r="E5897" t="s">
        <v>7</v>
      </c>
      <c r="F5897" t="s">
        <v>18287</v>
      </c>
      <c r="G5897">
        <v>51</v>
      </c>
      <c r="H5897" t="s">
        <v>18294</v>
      </c>
      <c r="I5897">
        <v>1</v>
      </c>
      <c r="J5897" s="3" t="s">
        <v>18290</v>
      </c>
      <c r="K5897" t="s">
        <v>18302</v>
      </c>
      <c r="L5897" t="s">
        <v>18309</v>
      </c>
      <c r="M5897" s="5">
        <v>8733448</v>
      </c>
      <c r="N5897" t="s">
        <v>11822</v>
      </c>
      <c r="O5897" s="15">
        <v>2000000</v>
      </c>
      <c r="P5897" s="15">
        <v>523178</v>
      </c>
      <c r="Q5897">
        <v>0</v>
      </c>
      <c r="R5897">
        <v>0</v>
      </c>
      <c r="S5897" t="s">
        <v>10</v>
      </c>
      <c r="T5897" s="1">
        <v>41227</v>
      </c>
      <c r="U5897" s="10">
        <v>187500</v>
      </c>
      <c r="V5897" t="s">
        <v>11</v>
      </c>
      <c r="W5897">
        <v>30</v>
      </c>
      <c r="X5897" s="1">
        <v>42160</v>
      </c>
      <c r="Y5897" s="16">
        <v>5.79E-2</v>
      </c>
      <c r="Z5897" s="17">
        <v>1819.3</v>
      </c>
      <c r="AA5897">
        <v>0</v>
      </c>
    </row>
    <row r="5898" spans="1:27">
      <c r="A5898" t="s">
        <v>91</v>
      </c>
      <c r="B5898" t="s">
        <v>11823</v>
      </c>
      <c r="C5898">
        <v>720911730</v>
      </c>
      <c r="D5898" t="s">
        <v>6</v>
      </c>
      <c r="E5898" t="s">
        <v>7</v>
      </c>
      <c r="F5898" t="s">
        <v>18285</v>
      </c>
      <c r="G5898">
        <v>18</v>
      </c>
      <c r="H5898" t="s">
        <v>18297</v>
      </c>
      <c r="I5898">
        <v>6</v>
      </c>
      <c r="J5898" s="3" t="s">
        <v>18299</v>
      </c>
      <c r="K5898" t="s">
        <v>18304</v>
      </c>
      <c r="L5898" t="s">
        <v>18308</v>
      </c>
      <c r="M5898" s="5">
        <v>862069</v>
      </c>
      <c r="N5898" t="s">
        <v>11824</v>
      </c>
      <c r="O5898" s="15">
        <v>820000</v>
      </c>
      <c r="P5898" s="15">
        <v>60566</v>
      </c>
      <c r="Q5898">
        <v>0</v>
      </c>
      <c r="R5898">
        <v>0</v>
      </c>
      <c r="S5898" t="s">
        <v>10</v>
      </c>
      <c r="T5898" s="1">
        <v>41190</v>
      </c>
      <c r="U5898" s="10">
        <v>75000</v>
      </c>
      <c r="V5898" t="s">
        <v>11</v>
      </c>
      <c r="W5898">
        <v>15</v>
      </c>
      <c r="X5898" s="1">
        <v>42860</v>
      </c>
      <c r="Y5898" s="16">
        <v>5.2699999999999997E-2</v>
      </c>
      <c r="Z5898" s="17">
        <v>1795.4</v>
      </c>
      <c r="AA5898">
        <v>0</v>
      </c>
    </row>
    <row r="5899" spans="1:27">
      <c r="A5899" t="s">
        <v>91</v>
      </c>
      <c r="B5899" t="s">
        <v>11825</v>
      </c>
      <c r="C5899">
        <v>721021290</v>
      </c>
      <c r="D5899" t="s">
        <v>6</v>
      </c>
      <c r="E5899" t="s">
        <v>7</v>
      </c>
      <c r="F5899" t="s">
        <v>18287</v>
      </c>
      <c r="G5899">
        <v>35</v>
      </c>
      <c r="H5899" t="s">
        <v>18296</v>
      </c>
      <c r="I5899">
        <v>6</v>
      </c>
      <c r="J5899" s="3" t="s">
        <v>18299</v>
      </c>
      <c r="K5899" t="s">
        <v>18302</v>
      </c>
      <c r="L5899" t="s">
        <v>18308</v>
      </c>
      <c r="M5899" s="5">
        <v>1842485</v>
      </c>
      <c r="N5899" t="s">
        <v>11826</v>
      </c>
      <c r="O5899" s="15">
        <v>794080</v>
      </c>
      <c r="P5899" s="15">
        <v>794080</v>
      </c>
      <c r="Q5899">
        <v>0</v>
      </c>
      <c r="R5899">
        <v>0</v>
      </c>
      <c r="S5899" t="s">
        <v>10</v>
      </c>
      <c r="T5899" s="1">
        <v>42104</v>
      </c>
      <c r="U5899" s="10">
        <v>79408</v>
      </c>
      <c r="V5899" t="s">
        <v>11</v>
      </c>
      <c r="W5899">
        <v>0</v>
      </c>
      <c r="X5899" s="1">
        <v>42160</v>
      </c>
      <c r="Y5899" s="16">
        <v>4.3899999999999995E-2</v>
      </c>
      <c r="Z5899" s="17">
        <v>2494.77</v>
      </c>
      <c r="AA5899">
        <v>0</v>
      </c>
    </row>
    <row r="5900" spans="1:27">
      <c r="A5900" t="s">
        <v>91</v>
      </c>
      <c r="B5900" t="s">
        <v>11827</v>
      </c>
      <c r="C5900">
        <v>721058316</v>
      </c>
      <c r="D5900" t="s">
        <v>6</v>
      </c>
      <c r="E5900" t="s">
        <v>7</v>
      </c>
      <c r="F5900" t="s">
        <v>18286</v>
      </c>
      <c r="G5900">
        <v>31</v>
      </c>
      <c r="H5900" t="s">
        <v>18295</v>
      </c>
      <c r="I5900">
        <v>5</v>
      </c>
      <c r="J5900" s="3" t="s">
        <v>18299</v>
      </c>
      <c r="K5900" t="s">
        <v>18305</v>
      </c>
      <c r="L5900" t="s">
        <v>18309</v>
      </c>
      <c r="M5900" s="5">
        <v>164957</v>
      </c>
      <c r="N5900" t="s">
        <v>11828</v>
      </c>
      <c r="O5900" s="15">
        <v>7000000</v>
      </c>
      <c r="P5900" s="15">
        <v>5280139</v>
      </c>
      <c r="Q5900">
        <v>0</v>
      </c>
      <c r="R5900">
        <v>0</v>
      </c>
      <c r="S5900" t="s">
        <v>10</v>
      </c>
      <c r="T5900" s="1">
        <v>41416</v>
      </c>
      <c r="U5900" s="10">
        <v>207533</v>
      </c>
      <c r="V5900" t="s">
        <v>11</v>
      </c>
      <c r="W5900">
        <v>23</v>
      </c>
      <c r="X5900" s="1">
        <v>42160</v>
      </c>
      <c r="Y5900" s="16">
        <v>3.9800000000000002E-2</v>
      </c>
      <c r="Z5900" s="17">
        <v>1846.76</v>
      </c>
      <c r="AA5900">
        <v>0</v>
      </c>
    </row>
    <row r="5901" spans="1:27">
      <c r="A5901" t="s">
        <v>2</v>
      </c>
      <c r="B5901" t="s">
        <v>11829</v>
      </c>
      <c r="C5901">
        <v>721083374</v>
      </c>
      <c r="D5901" t="s">
        <v>6</v>
      </c>
      <c r="E5901" t="s">
        <v>95</v>
      </c>
      <c r="F5901" t="s">
        <v>18286</v>
      </c>
      <c r="G5901">
        <v>40</v>
      </c>
      <c r="H5901" t="s">
        <v>18297</v>
      </c>
      <c r="I5901">
        <v>3</v>
      </c>
      <c r="J5901" t="s">
        <v>3</v>
      </c>
      <c r="K5901" t="s">
        <v>18307</v>
      </c>
      <c r="L5901" t="s">
        <v>18309</v>
      </c>
      <c r="M5901" s="5">
        <v>197915</v>
      </c>
      <c r="N5901" t="s">
        <v>11830</v>
      </c>
      <c r="O5901" s="15">
        <v>5000000</v>
      </c>
      <c r="P5901" s="15">
        <v>4861588</v>
      </c>
      <c r="Q5901">
        <v>36232</v>
      </c>
      <c r="R5901">
        <v>115</v>
      </c>
      <c r="S5901" t="s">
        <v>10</v>
      </c>
      <c r="T5901" s="1">
        <v>41330</v>
      </c>
      <c r="U5901" s="10">
        <v>153312</v>
      </c>
      <c r="V5901" t="s">
        <v>11</v>
      </c>
      <c r="W5901">
        <v>22</v>
      </c>
      <c r="X5901" s="1">
        <v>42040</v>
      </c>
      <c r="Y5901" s="16">
        <v>4.82E-2</v>
      </c>
      <c r="Z5901" s="17">
        <v>1800.7</v>
      </c>
      <c r="AA5901">
        <v>0</v>
      </c>
    </row>
    <row r="5902" spans="1:27">
      <c r="A5902" t="s">
        <v>2</v>
      </c>
      <c r="B5902" t="s">
        <v>11831</v>
      </c>
      <c r="C5902">
        <v>721441270</v>
      </c>
      <c r="D5902" t="s">
        <v>100</v>
      </c>
      <c r="E5902" t="s">
        <v>7</v>
      </c>
      <c r="F5902" t="s">
        <v>18287</v>
      </c>
      <c r="G5902">
        <v>27</v>
      </c>
      <c r="H5902" t="s">
        <v>18295</v>
      </c>
      <c r="I5902">
        <v>6</v>
      </c>
      <c r="J5902" t="s">
        <v>3</v>
      </c>
      <c r="K5902" t="s">
        <v>18303</v>
      </c>
      <c r="L5902" t="s">
        <v>18308</v>
      </c>
      <c r="M5902" s="5">
        <v>0</v>
      </c>
      <c r="N5902" t="s">
        <v>11832</v>
      </c>
      <c r="O5902" s="15">
        <v>4412180</v>
      </c>
      <c r="P5902" s="15">
        <v>2215176</v>
      </c>
      <c r="Q5902">
        <v>0</v>
      </c>
      <c r="R5902">
        <v>0</v>
      </c>
      <c r="S5902" t="s">
        <v>10</v>
      </c>
      <c r="T5902" s="1">
        <v>41551</v>
      </c>
      <c r="U5902" s="10">
        <v>138262</v>
      </c>
      <c r="V5902" t="s">
        <v>11</v>
      </c>
      <c r="W5902">
        <v>19</v>
      </c>
      <c r="X5902" s="1">
        <v>42160</v>
      </c>
      <c r="Y5902" s="16">
        <v>4.0599999999999997E-2</v>
      </c>
      <c r="Z5902" s="17">
        <v>1889.95</v>
      </c>
      <c r="AA5902">
        <v>0</v>
      </c>
    </row>
    <row r="5903" spans="1:27">
      <c r="A5903" t="s">
        <v>33</v>
      </c>
      <c r="B5903" t="s">
        <v>11833</v>
      </c>
      <c r="C5903">
        <v>722064750</v>
      </c>
      <c r="D5903" t="s">
        <v>6</v>
      </c>
      <c r="E5903" t="s">
        <v>103</v>
      </c>
      <c r="F5903" t="s">
        <v>18285</v>
      </c>
      <c r="G5903">
        <v>34</v>
      </c>
      <c r="H5903" t="s">
        <v>18295</v>
      </c>
      <c r="I5903">
        <v>4</v>
      </c>
      <c r="J5903" t="s">
        <v>36</v>
      </c>
      <c r="K5903" t="s">
        <v>18302</v>
      </c>
      <c r="L5903" t="s">
        <v>18308</v>
      </c>
      <c r="M5903" s="5">
        <v>1215492</v>
      </c>
      <c r="N5903" t="s">
        <v>11834</v>
      </c>
      <c r="O5903" s="15">
        <v>10000000</v>
      </c>
      <c r="P5903" s="15">
        <v>4777510</v>
      </c>
      <c r="Q5903">
        <v>3927502</v>
      </c>
      <c r="R5903">
        <v>325</v>
      </c>
      <c r="S5903" t="s">
        <v>10</v>
      </c>
      <c r="T5903" s="1">
        <v>41097</v>
      </c>
      <c r="U5903" s="10">
        <v>442787</v>
      </c>
      <c r="V5903" t="s">
        <v>11</v>
      </c>
      <c r="W5903">
        <v>23</v>
      </c>
      <c r="X5903" s="1">
        <v>41825</v>
      </c>
      <c r="Y5903" s="16">
        <v>5.4800000000000001E-2</v>
      </c>
      <c r="Z5903" s="17">
        <v>1785.25</v>
      </c>
      <c r="AA5903">
        <v>0</v>
      </c>
    </row>
    <row r="5904" spans="1:27">
      <c r="A5904" t="s">
        <v>29</v>
      </c>
      <c r="B5904" t="s">
        <v>11835</v>
      </c>
      <c r="C5904">
        <v>722111324</v>
      </c>
      <c r="D5904" t="s">
        <v>6</v>
      </c>
      <c r="E5904" t="s">
        <v>7</v>
      </c>
      <c r="F5904" t="s">
        <v>18285</v>
      </c>
      <c r="G5904">
        <v>28</v>
      </c>
      <c r="H5904" t="s">
        <v>18297</v>
      </c>
      <c r="I5904">
        <v>2</v>
      </c>
      <c r="J5904" t="s">
        <v>30</v>
      </c>
      <c r="K5904" t="s">
        <v>18307</v>
      </c>
      <c r="L5904" t="s">
        <v>18308</v>
      </c>
      <c r="M5904" s="5">
        <v>1450107</v>
      </c>
      <c r="N5904" t="s">
        <v>11836</v>
      </c>
      <c r="O5904" s="15">
        <v>30000000</v>
      </c>
      <c r="P5904" s="15">
        <v>23356414</v>
      </c>
      <c r="Q5904">
        <v>0</v>
      </c>
      <c r="R5904">
        <v>0</v>
      </c>
      <c r="S5904" t="s">
        <v>10</v>
      </c>
      <c r="T5904" s="1">
        <v>41082</v>
      </c>
      <c r="U5904" s="10">
        <v>749861</v>
      </c>
      <c r="V5904" t="s">
        <v>11</v>
      </c>
      <c r="W5904">
        <v>34</v>
      </c>
      <c r="X5904" s="1">
        <v>42160</v>
      </c>
      <c r="Y5904" s="16">
        <v>5.4600000000000003E-2</v>
      </c>
      <c r="Z5904" s="17">
        <v>1775.99</v>
      </c>
      <c r="AA5904">
        <v>0</v>
      </c>
    </row>
    <row r="5905" spans="1:27">
      <c r="A5905" t="s">
        <v>91</v>
      </c>
      <c r="B5905" t="s">
        <v>11837</v>
      </c>
      <c r="C5905">
        <v>722176466</v>
      </c>
      <c r="D5905" t="s">
        <v>6</v>
      </c>
      <c r="E5905" t="s">
        <v>7</v>
      </c>
      <c r="F5905" t="s">
        <v>18285</v>
      </c>
      <c r="G5905">
        <v>32</v>
      </c>
      <c r="H5905" t="s">
        <v>18297</v>
      </c>
      <c r="I5905">
        <v>4</v>
      </c>
      <c r="J5905" s="3" t="s">
        <v>18299</v>
      </c>
      <c r="K5905" t="s">
        <v>18306</v>
      </c>
      <c r="L5905" t="s">
        <v>18309</v>
      </c>
      <c r="M5905" s="5">
        <v>2033648</v>
      </c>
      <c r="N5905" t="s">
        <v>11838</v>
      </c>
      <c r="O5905" s="15">
        <v>1930000</v>
      </c>
      <c r="P5905" s="15">
        <v>1485267</v>
      </c>
      <c r="Q5905">
        <v>0</v>
      </c>
      <c r="R5905">
        <v>0</v>
      </c>
      <c r="S5905" t="s">
        <v>10</v>
      </c>
      <c r="T5905" s="1">
        <v>41830</v>
      </c>
      <c r="U5905" s="10">
        <v>68334</v>
      </c>
      <c r="V5905" t="s">
        <v>11</v>
      </c>
      <c r="W5905">
        <v>10</v>
      </c>
      <c r="X5905" s="1">
        <v>42160</v>
      </c>
      <c r="Y5905" s="16">
        <v>4.0099999999999997E-2</v>
      </c>
      <c r="Z5905" s="17">
        <v>1859.94</v>
      </c>
      <c r="AA5905">
        <v>0</v>
      </c>
    </row>
    <row r="5906" spans="1:27">
      <c r="A5906" t="s">
        <v>91</v>
      </c>
      <c r="B5906" t="s">
        <v>11839</v>
      </c>
      <c r="C5906">
        <v>722223700</v>
      </c>
      <c r="D5906" t="s">
        <v>6</v>
      </c>
      <c r="E5906" t="s">
        <v>7</v>
      </c>
      <c r="F5906" t="s">
        <v>18285</v>
      </c>
      <c r="G5906">
        <v>46</v>
      </c>
      <c r="H5906" t="s">
        <v>18295</v>
      </c>
      <c r="I5906">
        <v>5</v>
      </c>
      <c r="J5906" s="3" t="s">
        <v>18299</v>
      </c>
      <c r="K5906" t="s">
        <v>18305</v>
      </c>
      <c r="L5906" t="s">
        <v>18309</v>
      </c>
      <c r="M5906" s="5">
        <v>10549121</v>
      </c>
      <c r="N5906" t="s">
        <v>11840</v>
      </c>
      <c r="O5906" s="15">
        <v>5931000</v>
      </c>
      <c r="P5906" s="15">
        <v>996377</v>
      </c>
      <c r="Q5906">
        <v>0</v>
      </c>
      <c r="R5906">
        <v>0</v>
      </c>
      <c r="S5906" t="s">
        <v>10</v>
      </c>
      <c r="T5906" s="1">
        <v>41184</v>
      </c>
      <c r="U5906" s="10">
        <v>207067</v>
      </c>
      <c r="V5906" t="s">
        <v>11</v>
      </c>
      <c r="W5906">
        <v>31</v>
      </c>
      <c r="X5906" s="1">
        <v>42185</v>
      </c>
      <c r="Y5906" s="16">
        <v>5.2000000000000005E-2</v>
      </c>
      <c r="Z5906" s="17">
        <v>1797.97</v>
      </c>
      <c r="AA5906">
        <v>0</v>
      </c>
    </row>
    <row r="5907" spans="1:27">
      <c r="A5907" t="s">
        <v>91</v>
      </c>
      <c r="B5907" t="s">
        <v>11841</v>
      </c>
      <c r="C5907">
        <v>723102226</v>
      </c>
      <c r="D5907" t="s">
        <v>6</v>
      </c>
      <c r="E5907" t="s">
        <v>95</v>
      </c>
      <c r="F5907" t="s">
        <v>18285</v>
      </c>
      <c r="G5907">
        <v>34</v>
      </c>
      <c r="H5907" t="s">
        <v>18297</v>
      </c>
      <c r="I5907">
        <v>6</v>
      </c>
      <c r="J5907" s="3" t="s">
        <v>18299</v>
      </c>
      <c r="K5907" t="s">
        <v>18302</v>
      </c>
      <c r="L5907" t="s">
        <v>18309</v>
      </c>
      <c r="M5907" s="5">
        <v>63238</v>
      </c>
      <c r="N5907" t="s">
        <v>11842</v>
      </c>
      <c r="O5907" s="15">
        <v>11790000</v>
      </c>
      <c r="P5907" s="15">
        <v>9788708</v>
      </c>
      <c r="Q5907">
        <v>738225</v>
      </c>
      <c r="R5907">
        <v>145</v>
      </c>
      <c r="S5907" t="s">
        <v>10</v>
      </c>
      <c r="T5907" s="1">
        <v>41460</v>
      </c>
      <c r="U5907" s="10">
        <v>349544</v>
      </c>
      <c r="V5907" t="s">
        <v>11</v>
      </c>
      <c r="W5907">
        <v>17</v>
      </c>
      <c r="X5907" s="1">
        <v>42009</v>
      </c>
      <c r="Y5907" s="16">
        <v>3.9100000000000003E-2</v>
      </c>
      <c r="Z5907" s="17">
        <v>1915.45</v>
      </c>
      <c r="AA5907">
        <v>0</v>
      </c>
    </row>
    <row r="5908" spans="1:27">
      <c r="A5908" t="s">
        <v>91</v>
      </c>
      <c r="B5908" t="s">
        <v>11843</v>
      </c>
      <c r="C5908">
        <v>723113952</v>
      </c>
      <c r="D5908" t="s">
        <v>6</v>
      </c>
      <c r="E5908" t="s">
        <v>7</v>
      </c>
      <c r="F5908" t="s">
        <v>18287</v>
      </c>
      <c r="G5908">
        <v>18</v>
      </c>
      <c r="H5908" t="s">
        <v>18297</v>
      </c>
      <c r="I5908">
        <v>1</v>
      </c>
      <c r="J5908" s="3" t="s">
        <v>18299</v>
      </c>
      <c r="K5908" t="s">
        <v>18306</v>
      </c>
      <c r="L5908" t="s">
        <v>18308</v>
      </c>
      <c r="M5908" s="5">
        <v>267742</v>
      </c>
      <c r="N5908" t="s">
        <v>11844</v>
      </c>
      <c r="O5908" s="15">
        <v>5000000</v>
      </c>
      <c r="P5908" s="15">
        <v>3416286</v>
      </c>
      <c r="Q5908">
        <v>0</v>
      </c>
      <c r="R5908">
        <v>0</v>
      </c>
      <c r="S5908" t="s">
        <v>10</v>
      </c>
      <c r="T5908" s="1">
        <v>41254</v>
      </c>
      <c r="U5908" s="10">
        <v>148238</v>
      </c>
      <c r="V5908" t="s">
        <v>11</v>
      </c>
      <c r="W5908">
        <v>28</v>
      </c>
      <c r="X5908" s="1">
        <v>42160</v>
      </c>
      <c r="Y5908" s="16">
        <v>5.3399999999999996E-2</v>
      </c>
      <c r="Z5908" s="17">
        <v>1799.4</v>
      </c>
      <c r="AA5908">
        <v>0</v>
      </c>
    </row>
    <row r="5909" spans="1:27">
      <c r="A5909" t="s">
        <v>91</v>
      </c>
      <c r="B5909" t="s">
        <v>11845</v>
      </c>
      <c r="C5909">
        <v>723121894</v>
      </c>
      <c r="D5909" t="s">
        <v>6</v>
      </c>
      <c r="E5909" t="s">
        <v>7</v>
      </c>
      <c r="F5909" t="s">
        <v>18285</v>
      </c>
      <c r="G5909">
        <v>54</v>
      </c>
      <c r="H5909" t="s">
        <v>18295</v>
      </c>
      <c r="I5909">
        <v>4</v>
      </c>
      <c r="J5909" s="3" t="s">
        <v>18299</v>
      </c>
      <c r="K5909" t="s">
        <v>18306</v>
      </c>
      <c r="L5909" t="s">
        <v>18309</v>
      </c>
      <c r="M5909" s="5">
        <v>229232</v>
      </c>
      <c r="N5909" t="s">
        <v>11846</v>
      </c>
      <c r="O5909" s="15">
        <v>800000</v>
      </c>
      <c r="P5909" s="15">
        <v>126866</v>
      </c>
      <c r="Q5909">
        <v>52809</v>
      </c>
      <c r="R5909">
        <v>25</v>
      </c>
      <c r="S5909" t="s">
        <v>10</v>
      </c>
      <c r="T5909" s="1">
        <v>40849</v>
      </c>
      <c r="U5909" s="10">
        <v>75000</v>
      </c>
      <c r="V5909" t="s">
        <v>11</v>
      </c>
      <c r="W5909">
        <v>36</v>
      </c>
      <c r="X5909" s="1">
        <v>42129</v>
      </c>
      <c r="Y5909" s="16">
        <v>4.9000000000000002E-2</v>
      </c>
      <c r="Z5909" s="17">
        <v>1891.38</v>
      </c>
      <c r="AA5909">
        <v>0</v>
      </c>
    </row>
    <row r="5910" spans="1:27">
      <c r="A5910" t="s">
        <v>91</v>
      </c>
      <c r="B5910" t="s">
        <v>11847</v>
      </c>
      <c r="C5910">
        <v>723379448</v>
      </c>
      <c r="D5910" t="s">
        <v>6</v>
      </c>
      <c r="E5910" t="s">
        <v>7</v>
      </c>
      <c r="F5910" t="s">
        <v>18287</v>
      </c>
      <c r="G5910">
        <v>26</v>
      </c>
      <c r="H5910" t="s">
        <v>18294</v>
      </c>
      <c r="I5910">
        <v>1</v>
      </c>
      <c r="J5910" s="3" t="s">
        <v>18299</v>
      </c>
      <c r="K5910" t="s">
        <v>18305</v>
      </c>
      <c r="L5910" t="s">
        <v>18308</v>
      </c>
      <c r="M5910" s="5">
        <v>990000</v>
      </c>
      <c r="N5910" t="s">
        <v>11848</v>
      </c>
      <c r="O5910" s="15">
        <v>5000000</v>
      </c>
      <c r="P5910" s="15">
        <v>2</v>
      </c>
      <c r="Q5910">
        <v>0</v>
      </c>
      <c r="R5910">
        <v>0</v>
      </c>
      <c r="S5910" t="s">
        <v>10</v>
      </c>
      <c r="T5910" s="1">
        <v>41177</v>
      </c>
      <c r="U5910" s="10">
        <v>148238</v>
      </c>
      <c r="V5910" t="s">
        <v>11</v>
      </c>
      <c r="W5910">
        <v>31</v>
      </c>
      <c r="X5910" s="1">
        <v>43013</v>
      </c>
      <c r="Y5910" s="16">
        <v>5.3699999999999998E-2</v>
      </c>
      <c r="Z5910" s="17">
        <v>1799.29</v>
      </c>
      <c r="AA5910">
        <v>0</v>
      </c>
    </row>
    <row r="5911" spans="1:27">
      <c r="A5911" t="s">
        <v>91</v>
      </c>
      <c r="B5911" t="s">
        <v>11849</v>
      </c>
      <c r="C5911">
        <v>723646682</v>
      </c>
      <c r="D5911" t="s">
        <v>6</v>
      </c>
      <c r="E5911" t="s">
        <v>7</v>
      </c>
      <c r="F5911" t="s">
        <v>18285</v>
      </c>
      <c r="G5911">
        <v>52</v>
      </c>
      <c r="H5911" t="s">
        <v>18295</v>
      </c>
      <c r="I5911">
        <v>6</v>
      </c>
      <c r="J5911" s="3" t="s">
        <v>18299</v>
      </c>
      <c r="K5911" t="s">
        <v>18306</v>
      </c>
      <c r="L5911" t="s">
        <v>18308</v>
      </c>
      <c r="M5911" s="5">
        <v>4562287</v>
      </c>
      <c r="N5911" t="s">
        <v>1887</v>
      </c>
      <c r="O5911" s="15">
        <v>3930000</v>
      </c>
      <c r="P5911" s="15">
        <v>2827905</v>
      </c>
      <c r="Q5911">
        <v>0</v>
      </c>
      <c r="R5911">
        <v>0</v>
      </c>
      <c r="S5911" t="s">
        <v>10</v>
      </c>
      <c r="T5911" s="1">
        <v>41767</v>
      </c>
      <c r="U5911" s="10">
        <v>139147</v>
      </c>
      <c r="V5911" t="s">
        <v>11</v>
      </c>
      <c r="W5911">
        <v>12</v>
      </c>
      <c r="X5911" s="1">
        <v>42160</v>
      </c>
      <c r="Y5911" s="16">
        <v>3.78E-2</v>
      </c>
      <c r="Z5911" s="17">
        <v>1912.97</v>
      </c>
      <c r="AA5911">
        <v>0</v>
      </c>
    </row>
    <row r="5912" spans="1:27">
      <c r="A5912" t="s">
        <v>91</v>
      </c>
      <c r="B5912" t="s">
        <v>11850</v>
      </c>
      <c r="C5912">
        <v>723740864</v>
      </c>
      <c r="D5912" t="s">
        <v>128</v>
      </c>
      <c r="E5912" t="s">
        <v>7</v>
      </c>
      <c r="F5912" t="s">
        <v>18287</v>
      </c>
      <c r="G5912">
        <v>23</v>
      </c>
      <c r="H5912" t="s">
        <v>18297</v>
      </c>
      <c r="I5912">
        <v>4</v>
      </c>
      <c r="J5912" s="3" t="s">
        <v>18299</v>
      </c>
      <c r="K5912" t="s">
        <v>18305</v>
      </c>
      <c r="L5912" t="s">
        <v>18308</v>
      </c>
      <c r="M5912" s="5">
        <v>8326435</v>
      </c>
      <c r="N5912" t="s">
        <v>11851</v>
      </c>
      <c r="O5912" s="15">
        <v>154359</v>
      </c>
      <c r="P5912" s="15">
        <v>25729</v>
      </c>
      <c r="Q5912">
        <v>12863</v>
      </c>
      <c r="R5912">
        <v>0</v>
      </c>
      <c r="S5912" t="s">
        <v>10</v>
      </c>
      <c r="T5912" s="1">
        <v>41802</v>
      </c>
      <c r="U5912" s="10">
        <v>12863</v>
      </c>
      <c r="V5912" t="s">
        <v>11</v>
      </c>
      <c r="W5912">
        <v>10</v>
      </c>
      <c r="X5912" s="1">
        <v>42155</v>
      </c>
      <c r="Y5912" s="16">
        <v>3.8699999999999998E-2</v>
      </c>
      <c r="Z5912" s="17">
        <v>1884.63</v>
      </c>
      <c r="AA5912">
        <v>0</v>
      </c>
    </row>
    <row r="5913" spans="1:27">
      <c r="A5913" t="s">
        <v>113</v>
      </c>
      <c r="B5913" t="s">
        <v>11852</v>
      </c>
      <c r="C5913">
        <v>724596290</v>
      </c>
      <c r="D5913" t="s">
        <v>6</v>
      </c>
      <c r="E5913" t="s">
        <v>7</v>
      </c>
      <c r="F5913" t="s">
        <v>18285</v>
      </c>
      <c r="G5913">
        <v>49</v>
      </c>
      <c r="H5913" t="s">
        <v>18296</v>
      </c>
      <c r="I5913">
        <v>2</v>
      </c>
      <c r="J5913" t="s">
        <v>114</v>
      </c>
      <c r="K5913" t="s">
        <v>18302</v>
      </c>
      <c r="L5913" t="s">
        <v>18308</v>
      </c>
      <c r="M5913" s="5">
        <v>2714610</v>
      </c>
      <c r="N5913" t="s">
        <v>11853</v>
      </c>
      <c r="O5913" s="15">
        <v>3000000</v>
      </c>
      <c r="P5913" s="15">
        <v>1755425</v>
      </c>
      <c r="Q5913">
        <v>0</v>
      </c>
      <c r="R5913">
        <v>0</v>
      </c>
      <c r="S5913" t="s">
        <v>10</v>
      </c>
      <c r="T5913" s="1">
        <v>40639</v>
      </c>
      <c r="U5913" s="10">
        <v>66590</v>
      </c>
      <c r="V5913" t="s">
        <v>11</v>
      </c>
      <c r="W5913">
        <v>49</v>
      </c>
      <c r="X5913" s="1">
        <v>42160</v>
      </c>
      <c r="Y5913" s="16">
        <v>3.6499999999999998E-2</v>
      </c>
      <c r="Z5913" s="17">
        <v>1838.29</v>
      </c>
      <c r="AA5913">
        <v>0</v>
      </c>
    </row>
    <row r="5914" spans="1:27">
      <c r="A5914" t="s">
        <v>113</v>
      </c>
      <c r="B5914" t="s">
        <v>11854</v>
      </c>
      <c r="C5914">
        <v>724608676</v>
      </c>
      <c r="D5914" t="s">
        <v>6</v>
      </c>
      <c r="E5914" t="s">
        <v>7</v>
      </c>
      <c r="F5914" t="s">
        <v>18285</v>
      </c>
      <c r="G5914">
        <v>18</v>
      </c>
      <c r="H5914" t="s">
        <v>18297</v>
      </c>
      <c r="I5914">
        <v>5</v>
      </c>
      <c r="J5914" t="s">
        <v>114</v>
      </c>
      <c r="K5914" t="s">
        <v>18305</v>
      </c>
      <c r="L5914" t="s">
        <v>18309</v>
      </c>
      <c r="M5914" s="5">
        <v>583800</v>
      </c>
      <c r="N5914" t="s">
        <v>11855</v>
      </c>
      <c r="O5914" s="15">
        <v>8000000</v>
      </c>
      <c r="P5914" s="15">
        <v>6211785</v>
      </c>
      <c r="Q5914">
        <v>0</v>
      </c>
      <c r="R5914">
        <v>0</v>
      </c>
      <c r="S5914" t="s">
        <v>10</v>
      </c>
      <c r="T5914" s="1">
        <v>41870</v>
      </c>
      <c r="U5914" s="10">
        <v>335100</v>
      </c>
      <c r="V5914" t="s">
        <v>11</v>
      </c>
      <c r="W5914">
        <v>8</v>
      </c>
      <c r="X5914" s="1">
        <v>42160</v>
      </c>
      <c r="Y5914" s="16">
        <v>3.9199999999999999E-2</v>
      </c>
      <c r="Z5914" s="17">
        <v>1884.81</v>
      </c>
      <c r="AA5914">
        <v>0</v>
      </c>
    </row>
    <row r="5915" spans="1:27">
      <c r="A5915" t="s">
        <v>113</v>
      </c>
      <c r="B5915" t="s">
        <v>11856</v>
      </c>
      <c r="C5915">
        <v>724617300</v>
      </c>
      <c r="D5915" t="s">
        <v>6</v>
      </c>
      <c r="E5915" t="s">
        <v>7</v>
      </c>
      <c r="F5915" t="s">
        <v>18286</v>
      </c>
      <c r="G5915">
        <v>45</v>
      </c>
      <c r="H5915" t="s">
        <v>18297</v>
      </c>
      <c r="I5915">
        <v>3</v>
      </c>
      <c r="J5915" t="s">
        <v>114</v>
      </c>
      <c r="K5915" t="s">
        <v>18307</v>
      </c>
      <c r="L5915" t="s">
        <v>18309</v>
      </c>
      <c r="M5915" s="5">
        <v>219028</v>
      </c>
      <c r="N5915" t="s">
        <v>11857</v>
      </c>
      <c r="O5915" s="15">
        <v>6000000</v>
      </c>
      <c r="P5915" s="15">
        <v>5604860</v>
      </c>
      <c r="Q5915">
        <v>0</v>
      </c>
      <c r="R5915">
        <v>0</v>
      </c>
      <c r="S5915" t="s">
        <v>10</v>
      </c>
      <c r="T5915" s="1">
        <v>42019</v>
      </c>
      <c r="U5915" s="10">
        <v>212438</v>
      </c>
      <c r="V5915" t="s">
        <v>11</v>
      </c>
      <c r="W5915">
        <v>3</v>
      </c>
      <c r="X5915" s="1">
        <v>42160</v>
      </c>
      <c r="Y5915" s="16">
        <v>4.3200000000000002E-2</v>
      </c>
      <c r="Z5915" s="17">
        <v>2438.79</v>
      </c>
      <c r="AA5915">
        <v>0</v>
      </c>
    </row>
    <row r="5916" spans="1:27">
      <c r="A5916" t="s">
        <v>113</v>
      </c>
      <c r="B5916" t="s">
        <v>11858</v>
      </c>
      <c r="C5916">
        <v>728224134</v>
      </c>
      <c r="D5916" t="s">
        <v>6</v>
      </c>
      <c r="E5916" t="s">
        <v>7</v>
      </c>
      <c r="F5916" t="s">
        <v>18285</v>
      </c>
      <c r="G5916">
        <v>18</v>
      </c>
      <c r="H5916" t="s">
        <v>18294</v>
      </c>
      <c r="I5916">
        <v>4</v>
      </c>
      <c r="J5916" t="s">
        <v>114</v>
      </c>
      <c r="K5916" t="s">
        <v>18302</v>
      </c>
      <c r="L5916" t="s">
        <v>18308</v>
      </c>
      <c r="M5916" s="5">
        <v>538538</v>
      </c>
      <c r="N5916" t="s">
        <v>11859</v>
      </c>
      <c r="O5916" s="15">
        <v>2000000</v>
      </c>
      <c r="P5916" s="15">
        <v>603514</v>
      </c>
      <c r="Q5916">
        <v>62677</v>
      </c>
      <c r="R5916">
        <v>25</v>
      </c>
      <c r="S5916" t="s">
        <v>10</v>
      </c>
      <c r="T5916" s="1">
        <v>41180</v>
      </c>
      <c r="U5916" s="10">
        <v>75000</v>
      </c>
      <c r="V5916" t="s">
        <v>11</v>
      </c>
      <c r="W5916">
        <v>19</v>
      </c>
      <c r="X5916" s="1">
        <v>42129</v>
      </c>
      <c r="Y5916" s="16">
        <v>5.2000000000000005E-2</v>
      </c>
      <c r="Z5916" s="17">
        <v>1798.08</v>
      </c>
      <c r="AA5916">
        <v>0</v>
      </c>
    </row>
    <row r="5917" spans="1:27">
      <c r="A5917" t="s">
        <v>113</v>
      </c>
      <c r="B5917" t="s">
        <v>11860</v>
      </c>
      <c r="C5917">
        <v>728232274</v>
      </c>
      <c r="D5917" t="s">
        <v>6</v>
      </c>
      <c r="E5917" t="s">
        <v>7</v>
      </c>
      <c r="F5917" t="s">
        <v>18286</v>
      </c>
      <c r="G5917">
        <v>20</v>
      </c>
      <c r="H5917" t="s">
        <v>18296</v>
      </c>
      <c r="I5917">
        <v>4</v>
      </c>
      <c r="J5917" t="s">
        <v>114</v>
      </c>
      <c r="K5917" t="s">
        <v>18304</v>
      </c>
      <c r="L5917" t="s">
        <v>18309</v>
      </c>
      <c r="M5917" s="5">
        <v>5252874</v>
      </c>
      <c r="N5917" t="s">
        <v>11861</v>
      </c>
      <c r="O5917" s="15">
        <v>4900000</v>
      </c>
      <c r="P5917" s="15">
        <v>4348916</v>
      </c>
      <c r="Q5917">
        <v>0</v>
      </c>
      <c r="R5917">
        <v>0</v>
      </c>
      <c r="S5917" t="s">
        <v>10</v>
      </c>
      <c r="T5917" s="1">
        <v>41900</v>
      </c>
      <c r="U5917" s="10">
        <v>135142</v>
      </c>
      <c r="V5917" t="s">
        <v>11</v>
      </c>
      <c r="W5917">
        <v>7</v>
      </c>
      <c r="X5917" s="1">
        <v>42160</v>
      </c>
      <c r="Y5917" s="16">
        <v>4.0500000000000001E-2</v>
      </c>
      <c r="Z5917" s="17">
        <v>1975.47</v>
      </c>
      <c r="AA5917">
        <v>0</v>
      </c>
    </row>
    <row r="5918" spans="1:27">
      <c r="A5918" t="s">
        <v>29</v>
      </c>
      <c r="B5918" t="s">
        <v>11862</v>
      </c>
      <c r="C5918">
        <v>728232648</v>
      </c>
      <c r="D5918" t="s">
        <v>6</v>
      </c>
      <c r="E5918" t="s">
        <v>7</v>
      </c>
      <c r="F5918" t="s">
        <v>18286</v>
      </c>
      <c r="G5918">
        <v>18</v>
      </c>
      <c r="H5918" t="s">
        <v>18294</v>
      </c>
      <c r="I5918">
        <v>2</v>
      </c>
      <c r="J5918" t="s">
        <v>30</v>
      </c>
      <c r="K5918" t="s">
        <v>18304</v>
      </c>
      <c r="L5918" t="s">
        <v>18309</v>
      </c>
      <c r="M5918" s="5">
        <v>3133236</v>
      </c>
      <c r="N5918" t="s">
        <v>11863</v>
      </c>
      <c r="O5918" s="15">
        <v>2249000</v>
      </c>
      <c r="P5918" s="15">
        <v>580976</v>
      </c>
      <c r="Q5918">
        <v>0</v>
      </c>
      <c r="R5918">
        <v>0</v>
      </c>
      <c r="S5918" t="s">
        <v>10</v>
      </c>
      <c r="T5918" s="1">
        <v>40948</v>
      </c>
      <c r="U5918" s="10">
        <v>62027</v>
      </c>
      <c r="V5918" t="s">
        <v>11</v>
      </c>
      <c r="W5918">
        <v>38</v>
      </c>
      <c r="X5918" s="1">
        <v>42160</v>
      </c>
      <c r="Y5918" s="16">
        <v>5.1299999999999998E-2</v>
      </c>
      <c r="Z5918" s="17">
        <v>1778.9</v>
      </c>
      <c r="AA5918">
        <v>0</v>
      </c>
    </row>
    <row r="5919" spans="1:27">
      <c r="A5919" t="s">
        <v>113</v>
      </c>
      <c r="B5919" t="s">
        <v>11864</v>
      </c>
      <c r="C5919">
        <v>728246310</v>
      </c>
      <c r="D5919" t="s">
        <v>6</v>
      </c>
      <c r="E5919" t="s">
        <v>7</v>
      </c>
      <c r="F5919" t="s">
        <v>18287</v>
      </c>
      <c r="G5919">
        <v>20</v>
      </c>
      <c r="H5919" t="s">
        <v>18296</v>
      </c>
      <c r="I5919">
        <v>2</v>
      </c>
      <c r="J5919" t="s">
        <v>114</v>
      </c>
      <c r="K5919" t="s">
        <v>18304</v>
      </c>
      <c r="L5919" t="s">
        <v>18309</v>
      </c>
      <c r="M5919" s="5">
        <v>1562800</v>
      </c>
      <c r="N5919" t="s">
        <v>11865</v>
      </c>
      <c r="O5919" s="15">
        <v>1000000</v>
      </c>
      <c r="P5919" s="15">
        <v>3462716</v>
      </c>
      <c r="Q5919">
        <v>0</v>
      </c>
      <c r="R5919">
        <v>0</v>
      </c>
      <c r="S5919" t="s">
        <v>10</v>
      </c>
      <c r="T5919" s="1">
        <v>41579</v>
      </c>
      <c r="U5919" s="10">
        <v>150000</v>
      </c>
      <c r="V5919" t="s">
        <v>11</v>
      </c>
      <c r="W5919">
        <v>7</v>
      </c>
      <c r="X5919" s="1">
        <v>42160</v>
      </c>
      <c r="Y5919" s="16">
        <v>4.0599999999999997E-2</v>
      </c>
      <c r="Z5919" s="17">
        <v>1889.16</v>
      </c>
      <c r="AA5919">
        <v>0</v>
      </c>
    </row>
    <row r="5920" spans="1:27">
      <c r="A5920" t="s">
        <v>2</v>
      </c>
      <c r="B5920" t="s">
        <v>11866</v>
      </c>
      <c r="C5920">
        <v>728249830</v>
      </c>
      <c r="D5920" t="s">
        <v>6</v>
      </c>
      <c r="E5920" t="s">
        <v>7</v>
      </c>
      <c r="F5920" t="s">
        <v>18286</v>
      </c>
      <c r="G5920">
        <v>48</v>
      </c>
      <c r="H5920" t="s">
        <v>18297</v>
      </c>
      <c r="I5920">
        <v>6</v>
      </c>
      <c r="J5920" t="s">
        <v>3</v>
      </c>
      <c r="K5920" t="s">
        <v>18303</v>
      </c>
      <c r="L5920" t="s">
        <v>18308</v>
      </c>
      <c r="M5920" s="5">
        <v>7615248</v>
      </c>
      <c r="N5920" t="s">
        <v>11867</v>
      </c>
      <c r="O5920" s="15">
        <v>6000000</v>
      </c>
      <c r="P5920" s="15">
        <v>4702957</v>
      </c>
      <c r="Q5920">
        <v>0</v>
      </c>
      <c r="R5920">
        <v>0</v>
      </c>
      <c r="S5920" t="s">
        <v>10</v>
      </c>
      <c r="T5920" s="1">
        <v>41843</v>
      </c>
      <c r="U5920" s="10">
        <v>200733</v>
      </c>
      <c r="V5920" t="s">
        <v>11</v>
      </c>
      <c r="W5920">
        <v>9</v>
      </c>
      <c r="X5920" s="1">
        <v>42160</v>
      </c>
      <c r="Y5920" s="16">
        <v>4.0999999999999995E-2</v>
      </c>
      <c r="Z5920" s="17">
        <v>1848.98</v>
      </c>
      <c r="AA5920">
        <v>0</v>
      </c>
    </row>
    <row r="5921" spans="1:27">
      <c r="A5921" t="s">
        <v>113</v>
      </c>
      <c r="B5921" t="s">
        <v>11868</v>
      </c>
      <c r="C5921">
        <v>728283886</v>
      </c>
      <c r="D5921" t="s">
        <v>6</v>
      </c>
      <c r="E5921" t="s">
        <v>7</v>
      </c>
      <c r="F5921" t="s">
        <v>18286</v>
      </c>
      <c r="G5921">
        <v>23</v>
      </c>
      <c r="H5921" t="s">
        <v>18296</v>
      </c>
      <c r="I5921">
        <v>2</v>
      </c>
      <c r="J5921" t="s">
        <v>114</v>
      </c>
      <c r="K5921" t="s">
        <v>18306</v>
      </c>
      <c r="L5921" t="s">
        <v>18309</v>
      </c>
      <c r="M5921" s="5">
        <v>1450739</v>
      </c>
      <c r="N5921" t="s">
        <v>11869</v>
      </c>
      <c r="O5921" s="15">
        <v>25000000</v>
      </c>
      <c r="P5921" s="15">
        <v>16041617</v>
      </c>
      <c r="Q5921">
        <v>0</v>
      </c>
      <c r="R5921">
        <v>0</v>
      </c>
      <c r="S5921" t="s">
        <v>10</v>
      </c>
      <c r="T5921" s="1">
        <v>40981</v>
      </c>
      <c r="U5921" s="10">
        <v>650664</v>
      </c>
      <c r="V5921" t="s">
        <v>11</v>
      </c>
      <c r="W5921">
        <v>38</v>
      </c>
      <c r="X5921" s="1">
        <v>42160</v>
      </c>
      <c r="Y5921" s="16">
        <v>5.3499999999999999E-2</v>
      </c>
      <c r="Z5921" s="17">
        <v>1766.1</v>
      </c>
      <c r="AA5921">
        <v>0</v>
      </c>
    </row>
    <row r="5922" spans="1:27">
      <c r="A5922" t="s">
        <v>113</v>
      </c>
      <c r="B5922" t="s">
        <v>11870</v>
      </c>
      <c r="C5922">
        <v>728334156</v>
      </c>
      <c r="D5922" t="s">
        <v>6</v>
      </c>
      <c r="E5922" t="s">
        <v>7</v>
      </c>
      <c r="F5922" t="s">
        <v>18287</v>
      </c>
      <c r="G5922">
        <v>24</v>
      </c>
      <c r="H5922" t="s">
        <v>18294</v>
      </c>
      <c r="I5922">
        <v>6</v>
      </c>
      <c r="J5922" t="s">
        <v>114</v>
      </c>
      <c r="K5922" t="s">
        <v>18304</v>
      </c>
      <c r="L5922" t="s">
        <v>18309</v>
      </c>
      <c r="M5922" s="5">
        <v>6505735</v>
      </c>
      <c r="N5922" t="s">
        <v>11871</v>
      </c>
      <c r="O5922" s="15">
        <v>4700000</v>
      </c>
      <c r="P5922" s="15">
        <v>642930</v>
      </c>
      <c r="Q5922">
        <v>0</v>
      </c>
      <c r="R5922">
        <v>0</v>
      </c>
      <c r="S5922" t="s">
        <v>10</v>
      </c>
      <c r="T5922" s="1">
        <v>41165</v>
      </c>
      <c r="U5922" s="10">
        <v>166410</v>
      </c>
      <c r="V5922" t="s">
        <v>11</v>
      </c>
      <c r="W5922">
        <v>32</v>
      </c>
      <c r="X5922" s="1">
        <v>42160</v>
      </c>
      <c r="Y5922" s="16">
        <v>5.4000000000000006E-2</v>
      </c>
      <c r="Z5922" s="17">
        <v>1802.22</v>
      </c>
      <c r="AA5922">
        <v>0</v>
      </c>
    </row>
    <row r="5923" spans="1:27">
      <c r="A5923" t="s">
        <v>69</v>
      </c>
      <c r="B5923" t="s">
        <v>11872</v>
      </c>
      <c r="C5923">
        <v>728408450</v>
      </c>
      <c r="D5923" t="s">
        <v>100</v>
      </c>
      <c r="E5923" t="s">
        <v>95</v>
      </c>
      <c r="F5923" t="s">
        <v>18286</v>
      </c>
      <c r="G5923">
        <v>35</v>
      </c>
      <c r="H5923" t="s">
        <v>18296</v>
      </c>
      <c r="I5923">
        <v>3</v>
      </c>
      <c r="J5923" s="3" t="s">
        <v>18290</v>
      </c>
      <c r="K5923" t="s">
        <v>18307</v>
      </c>
      <c r="L5923" t="s">
        <v>18309</v>
      </c>
      <c r="M5923" s="5">
        <v>0</v>
      </c>
      <c r="N5923" t="s">
        <v>11873</v>
      </c>
      <c r="O5923" s="15">
        <v>15000000</v>
      </c>
      <c r="P5923" s="15">
        <v>3964300</v>
      </c>
      <c r="Q5923">
        <v>1386864</v>
      </c>
      <c r="R5923">
        <v>115</v>
      </c>
      <c r="S5923" t="s">
        <v>10</v>
      </c>
      <c r="T5923" s="1">
        <v>40477</v>
      </c>
      <c r="U5923" s="10">
        <v>465041</v>
      </c>
      <c r="V5923" t="s">
        <v>11</v>
      </c>
      <c r="W5923">
        <v>50</v>
      </c>
      <c r="X5923" s="1">
        <v>42040</v>
      </c>
      <c r="Y5923" s="16">
        <v>3.44E-2</v>
      </c>
      <c r="Z5923" s="17">
        <v>1830.96</v>
      </c>
      <c r="AA5923">
        <v>0</v>
      </c>
    </row>
    <row r="5924" spans="1:27">
      <c r="A5924" t="s">
        <v>113</v>
      </c>
      <c r="B5924" t="s">
        <v>11874</v>
      </c>
      <c r="C5924">
        <v>728424114</v>
      </c>
      <c r="D5924" t="s">
        <v>6</v>
      </c>
      <c r="E5924" t="s">
        <v>7</v>
      </c>
      <c r="F5924" t="s">
        <v>18287</v>
      </c>
      <c r="G5924">
        <v>54</v>
      </c>
      <c r="H5924" t="s">
        <v>18297</v>
      </c>
      <c r="I5924">
        <v>5</v>
      </c>
      <c r="J5924" t="s">
        <v>114</v>
      </c>
      <c r="K5924" t="s">
        <v>18304</v>
      </c>
      <c r="L5924" t="s">
        <v>18308</v>
      </c>
      <c r="M5924" s="5">
        <v>769071</v>
      </c>
      <c r="N5924" t="s">
        <v>11875</v>
      </c>
      <c r="O5924" s="15">
        <v>6000000</v>
      </c>
      <c r="P5924" s="15">
        <v>4609484</v>
      </c>
      <c r="Q5924">
        <v>0</v>
      </c>
      <c r="R5924">
        <v>0</v>
      </c>
      <c r="S5924" t="s">
        <v>10</v>
      </c>
      <c r="T5924" s="1">
        <v>41831</v>
      </c>
      <c r="U5924" s="10">
        <v>211001</v>
      </c>
      <c r="V5924" t="s">
        <v>11</v>
      </c>
      <c r="W5924">
        <v>10</v>
      </c>
      <c r="X5924" s="1">
        <v>42160</v>
      </c>
      <c r="Y5924" s="16">
        <v>4.07E-2</v>
      </c>
      <c r="Z5924" s="17">
        <v>1858.47</v>
      </c>
      <c r="AA5924">
        <v>0</v>
      </c>
    </row>
    <row r="5925" spans="1:27">
      <c r="A5925" t="s">
        <v>113</v>
      </c>
      <c r="B5925" t="s">
        <v>11876</v>
      </c>
      <c r="C5925">
        <v>728520892</v>
      </c>
      <c r="D5925" t="s">
        <v>128</v>
      </c>
      <c r="E5925" t="s">
        <v>7</v>
      </c>
      <c r="F5925" t="s">
        <v>18285</v>
      </c>
      <c r="G5925">
        <v>41</v>
      </c>
      <c r="H5925" t="s">
        <v>18297</v>
      </c>
      <c r="I5925">
        <v>5</v>
      </c>
      <c r="J5925" t="s">
        <v>114</v>
      </c>
      <c r="K5925" t="s">
        <v>18307</v>
      </c>
      <c r="L5925" t="s">
        <v>18308</v>
      </c>
      <c r="M5925" s="5">
        <v>8869035</v>
      </c>
      <c r="N5925" t="s">
        <v>11877</v>
      </c>
      <c r="O5925" s="15">
        <v>8670000</v>
      </c>
      <c r="P5925" s="15">
        <v>8013658</v>
      </c>
      <c r="Q5925">
        <v>275659</v>
      </c>
      <c r="R5925">
        <v>30</v>
      </c>
      <c r="S5925" t="s">
        <v>10</v>
      </c>
      <c r="T5925" s="1">
        <v>41915</v>
      </c>
      <c r="U5925" s="10">
        <v>249725</v>
      </c>
      <c r="V5925" t="s">
        <v>11</v>
      </c>
      <c r="W5925">
        <v>5</v>
      </c>
      <c r="X5925" s="1">
        <v>42124</v>
      </c>
      <c r="Y5925" s="16">
        <v>4.3499999999999997E-2</v>
      </c>
      <c r="Z5925" s="17">
        <v>2021.49</v>
      </c>
      <c r="AA5925">
        <v>0</v>
      </c>
    </row>
    <row r="5926" spans="1:27">
      <c r="A5926" t="s">
        <v>113</v>
      </c>
      <c r="B5926" t="s">
        <v>11878</v>
      </c>
      <c r="C5926">
        <v>728526062</v>
      </c>
      <c r="D5926" t="s">
        <v>6</v>
      </c>
      <c r="E5926" t="s">
        <v>7</v>
      </c>
      <c r="F5926" t="s">
        <v>18285</v>
      </c>
      <c r="G5926">
        <v>29</v>
      </c>
      <c r="H5926" t="s">
        <v>18295</v>
      </c>
      <c r="I5926">
        <v>4</v>
      </c>
      <c r="J5926" t="s">
        <v>114</v>
      </c>
      <c r="K5926" t="s">
        <v>18305</v>
      </c>
      <c r="L5926" t="s">
        <v>18308</v>
      </c>
      <c r="M5926" s="5">
        <v>21518867</v>
      </c>
      <c r="N5926" t="s">
        <v>11879</v>
      </c>
      <c r="O5926" s="15">
        <v>1055525</v>
      </c>
      <c r="P5926" s="15">
        <v>3579657</v>
      </c>
      <c r="Q5926">
        <v>0</v>
      </c>
      <c r="R5926">
        <v>0</v>
      </c>
      <c r="S5926" t="s">
        <v>10</v>
      </c>
      <c r="T5926" s="1">
        <v>39233</v>
      </c>
      <c r="U5926" s="10">
        <v>150000</v>
      </c>
      <c r="V5926" t="s">
        <v>11</v>
      </c>
      <c r="W5926">
        <v>6</v>
      </c>
      <c r="X5926" s="1">
        <v>42185</v>
      </c>
      <c r="Y5926" s="16">
        <v>7.6100000000000001E-2</v>
      </c>
      <c r="Z5926" s="17">
        <v>1930.64</v>
      </c>
      <c r="AA5926">
        <v>0</v>
      </c>
    </row>
    <row r="5927" spans="1:27">
      <c r="A5927" t="s">
        <v>113</v>
      </c>
      <c r="B5927" t="s">
        <v>11880</v>
      </c>
      <c r="C5927">
        <v>728532156</v>
      </c>
      <c r="D5927" t="s">
        <v>6</v>
      </c>
      <c r="E5927" t="s">
        <v>7</v>
      </c>
      <c r="F5927" t="s">
        <v>18285</v>
      </c>
      <c r="G5927">
        <v>42</v>
      </c>
      <c r="H5927" t="s">
        <v>18294</v>
      </c>
      <c r="I5927">
        <v>3</v>
      </c>
      <c r="J5927" t="s">
        <v>114</v>
      </c>
      <c r="K5927" t="s">
        <v>18304</v>
      </c>
      <c r="L5927" t="s">
        <v>18308</v>
      </c>
      <c r="M5927" s="5">
        <v>14569669</v>
      </c>
      <c r="N5927" t="s">
        <v>11881</v>
      </c>
      <c r="O5927" s="15">
        <v>45000000</v>
      </c>
      <c r="P5927" s="15">
        <v>43039420</v>
      </c>
      <c r="Q5927">
        <v>0</v>
      </c>
      <c r="R5927">
        <v>0</v>
      </c>
      <c r="S5927" t="s">
        <v>10</v>
      </c>
      <c r="T5927" s="1">
        <v>41898</v>
      </c>
      <c r="U5927" s="10">
        <v>1052301</v>
      </c>
      <c r="V5927" t="s">
        <v>11</v>
      </c>
      <c r="W5927">
        <v>8</v>
      </c>
      <c r="X5927" s="1">
        <v>42185</v>
      </c>
      <c r="Y5927" s="16">
        <v>4.0500000000000001E-2</v>
      </c>
      <c r="Z5927" s="17">
        <v>1987.71</v>
      </c>
      <c r="AA5927">
        <v>0</v>
      </c>
    </row>
    <row r="5928" spans="1:27">
      <c r="A5928" t="s">
        <v>113</v>
      </c>
      <c r="B5928" t="s">
        <v>11882</v>
      </c>
      <c r="C5928">
        <v>728584098</v>
      </c>
      <c r="D5928" t="s">
        <v>6</v>
      </c>
      <c r="E5928" t="s">
        <v>7</v>
      </c>
      <c r="F5928" t="s">
        <v>18285</v>
      </c>
      <c r="G5928">
        <v>31</v>
      </c>
      <c r="H5928" t="s">
        <v>18294</v>
      </c>
      <c r="I5928">
        <v>4</v>
      </c>
      <c r="J5928" t="s">
        <v>114</v>
      </c>
      <c r="K5928" t="s">
        <v>18305</v>
      </c>
      <c r="L5928" t="s">
        <v>18309</v>
      </c>
      <c r="M5928" s="5">
        <v>1820018</v>
      </c>
      <c r="N5928" t="s">
        <v>11883</v>
      </c>
      <c r="O5928" s="15">
        <v>1541000</v>
      </c>
      <c r="P5928" s="15">
        <v>822105</v>
      </c>
      <c r="Q5928">
        <v>0</v>
      </c>
      <c r="R5928">
        <v>0</v>
      </c>
      <c r="S5928" t="s">
        <v>10</v>
      </c>
      <c r="T5928" s="1">
        <v>41864</v>
      </c>
      <c r="U5928" s="10">
        <v>98339</v>
      </c>
      <c r="V5928" t="s">
        <v>11</v>
      </c>
      <c r="W5928">
        <v>9</v>
      </c>
      <c r="X5928" s="1">
        <v>42160</v>
      </c>
      <c r="Y5928" s="16">
        <v>4.0599999999999997E-2</v>
      </c>
      <c r="Z5928" s="17">
        <v>1877.4</v>
      </c>
      <c r="AA5928">
        <v>0</v>
      </c>
    </row>
    <row r="5929" spans="1:27">
      <c r="A5929" t="s">
        <v>113</v>
      </c>
      <c r="B5929" t="s">
        <v>11884</v>
      </c>
      <c r="C5929">
        <v>728597584</v>
      </c>
      <c r="D5929" t="s">
        <v>6</v>
      </c>
      <c r="E5929" t="s">
        <v>7</v>
      </c>
      <c r="F5929" t="s">
        <v>18287</v>
      </c>
      <c r="G5929">
        <v>53</v>
      </c>
      <c r="H5929" t="s">
        <v>18297</v>
      </c>
      <c r="I5929">
        <v>5</v>
      </c>
      <c r="J5929" t="s">
        <v>114</v>
      </c>
      <c r="K5929" t="s">
        <v>18304</v>
      </c>
      <c r="L5929" t="s">
        <v>18308</v>
      </c>
      <c r="M5929" s="5">
        <v>18895860</v>
      </c>
      <c r="N5929" t="s">
        <v>11885</v>
      </c>
      <c r="O5929" s="15">
        <v>27000000</v>
      </c>
      <c r="P5929" s="15">
        <v>7816810</v>
      </c>
      <c r="Q5929">
        <v>0</v>
      </c>
      <c r="R5929">
        <v>0</v>
      </c>
      <c r="S5929" t="s">
        <v>10</v>
      </c>
      <c r="T5929" s="1">
        <v>40437</v>
      </c>
      <c r="U5929" s="10">
        <v>622382</v>
      </c>
      <c r="V5929" t="s">
        <v>11</v>
      </c>
      <c r="W5929">
        <v>45</v>
      </c>
      <c r="X5929" s="1">
        <v>42185</v>
      </c>
      <c r="Y5929" s="16">
        <v>3.4599999999999999E-2</v>
      </c>
      <c r="Z5929" s="17">
        <v>1806.78</v>
      </c>
      <c r="AA5929">
        <v>0</v>
      </c>
    </row>
    <row r="5930" spans="1:27">
      <c r="A5930" t="s">
        <v>113</v>
      </c>
      <c r="B5930" t="s">
        <v>11886</v>
      </c>
      <c r="C5930">
        <v>728597716</v>
      </c>
      <c r="D5930" t="s">
        <v>6</v>
      </c>
      <c r="E5930" t="s">
        <v>7</v>
      </c>
      <c r="F5930" t="s">
        <v>18285</v>
      </c>
      <c r="G5930">
        <v>51</v>
      </c>
      <c r="H5930" t="s">
        <v>18295</v>
      </c>
      <c r="I5930">
        <v>4</v>
      </c>
      <c r="J5930" t="s">
        <v>114</v>
      </c>
      <c r="K5930" t="s">
        <v>18306</v>
      </c>
      <c r="L5930" t="s">
        <v>18309</v>
      </c>
      <c r="M5930" s="5">
        <v>4478884</v>
      </c>
      <c r="N5930" t="s">
        <v>11887</v>
      </c>
      <c r="O5930" s="15">
        <v>20000000</v>
      </c>
      <c r="P5930" s="15">
        <v>18223675</v>
      </c>
      <c r="Q5930">
        <v>0</v>
      </c>
      <c r="R5930">
        <v>0</v>
      </c>
      <c r="S5930" t="s">
        <v>10</v>
      </c>
      <c r="T5930" s="1">
        <v>41887</v>
      </c>
      <c r="U5930" s="10">
        <v>502488</v>
      </c>
      <c r="V5930" t="s">
        <v>11</v>
      </c>
      <c r="W5930">
        <v>8</v>
      </c>
      <c r="X5930" s="1">
        <v>42175</v>
      </c>
      <c r="Y5930" s="16">
        <v>4.07E-2</v>
      </c>
      <c r="Z5930" s="17">
        <v>1931.45</v>
      </c>
      <c r="AA5930">
        <v>0</v>
      </c>
    </row>
    <row r="5931" spans="1:27">
      <c r="A5931" t="s">
        <v>113</v>
      </c>
      <c r="B5931" t="s">
        <v>11888</v>
      </c>
      <c r="C5931">
        <v>728644620</v>
      </c>
      <c r="D5931" t="s">
        <v>6</v>
      </c>
      <c r="E5931" t="s">
        <v>7</v>
      </c>
      <c r="F5931" t="s">
        <v>18287</v>
      </c>
      <c r="G5931">
        <v>22</v>
      </c>
      <c r="H5931" t="s">
        <v>18296</v>
      </c>
      <c r="I5931">
        <v>6</v>
      </c>
      <c r="J5931" t="s">
        <v>114</v>
      </c>
      <c r="K5931" t="s">
        <v>18305</v>
      </c>
      <c r="L5931" t="s">
        <v>18308</v>
      </c>
      <c r="M5931" s="5">
        <v>22489979</v>
      </c>
      <c r="N5931" t="s">
        <v>11889</v>
      </c>
      <c r="O5931" s="15">
        <v>18500000</v>
      </c>
      <c r="P5931" s="15">
        <v>11174087</v>
      </c>
      <c r="Q5931">
        <v>0</v>
      </c>
      <c r="R5931">
        <v>0</v>
      </c>
      <c r="S5931" t="s">
        <v>10</v>
      </c>
      <c r="T5931" s="1">
        <v>41437</v>
      </c>
      <c r="U5931" s="10">
        <v>534010</v>
      </c>
      <c r="V5931" t="s">
        <v>11</v>
      </c>
      <c r="W5931">
        <v>23</v>
      </c>
      <c r="X5931" s="1">
        <v>42185</v>
      </c>
      <c r="Y5931" s="16">
        <v>4.0099999999999997E-2</v>
      </c>
      <c r="Z5931" s="17">
        <v>1907.12</v>
      </c>
      <c r="AA5931">
        <v>0</v>
      </c>
    </row>
    <row r="5932" spans="1:27">
      <c r="A5932" t="s">
        <v>113</v>
      </c>
      <c r="B5932" t="s">
        <v>11890</v>
      </c>
      <c r="C5932">
        <v>728649174</v>
      </c>
      <c r="D5932" t="s">
        <v>6</v>
      </c>
      <c r="E5932" t="s">
        <v>7</v>
      </c>
      <c r="F5932" t="s">
        <v>18286</v>
      </c>
      <c r="G5932">
        <v>19</v>
      </c>
      <c r="H5932" t="s">
        <v>18296</v>
      </c>
      <c r="I5932">
        <v>4</v>
      </c>
      <c r="J5932" t="s">
        <v>114</v>
      </c>
      <c r="K5932" t="s">
        <v>18302</v>
      </c>
      <c r="L5932" t="s">
        <v>18308</v>
      </c>
      <c r="M5932" s="5">
        <v>81050</v>
      </c>
      <c r="N5932" t="s">
        <v>11891</v>
      </c>
      <c r="O5932" s="15">
        <v>20000000</v>
      </c>
      <c r="P5932" s="15">
        <v>34298</v>
      </c>
      <c r="Q5932">
        <v>0</v>
      </c>
      <c r="R5932">
        <v>0</v>
      </c>
      <c r="S5932" t="s">
        <v>10</v>
      </c>
      <c r="T5932" s="1">
        <v>41403</v>
      </c>
      <c r="U5932" s="10">
        <v>582993</v>
      </c>
      <c r="V5932" t="s">
        <v>11</v>
      </c>
      <c r="W5932">
        <v>23</v>
      </c>
      <c r="X5932" s="1">
        <v>45051</v>
      </c>
      <c r="Y5932" s="16">
        <v>4.1100000000000005E-2</v>
      </c>
      <c r="Z5932" s="17">
        <v>1830.7</v>
      </c>
      <c r="AA5932">
        <v>0</v>
      </c>
    </row>
    <row r="5933" spans="1:27">
      <c r="A5933" t="s">
        <v>113</v>
      </c>
      <c r="B5933" t="s">
        <v>11892</v>
      </c>
      <c r="C5933">
        <v>728660592</v>
      </c>
      <c r="D5933" t="s">
        <v>6</v>
      </c>
      <c r="E5933" t="s">
        <v>7</v>
      </c>
      <c r="F5933" t="s">
        <v>18287</v>
      </c>
      <c r="G5933">
        <v>39</v>
      </c>
      <c r="H5933" t="s">
        <v>18295</v>
      </c>
      <c r="I5933">
        <v>1</v>
      </c>
      <c r="J5933" t="s">
        <v>114</v>
      </c>
      <c r="K5933" t="s">
        <v>18303</v>
      </c>
      <c r="L5933" t="s">
        <v>18308</v>
      </c>
      <c r="M5933" s="5">
        <v>4761147</v>
      </c>
      <c r="N5933" t="s">
        <v>11893</v>
      </c>
      <c r="O5933" s="15">
        <v>5799300</v>
      </c>
      <c r="P5933" s="15">
        <v>1582351</v>
      </c>
      <c r="Q5933">
        <v>0</v>
      </c>
      <c r="R5933">
        <v>0</v>
      </c>
      <c r="S5933" t="s">
        <v>10</v>
      </c>
      <c r="T5933" s="1">
        <v>41318</v>
      </c>
      <c r="U5933" s="10">
        <v>181729</v>
      </c>
      <c r="V5933" t="s">
        <v>11</v>
      </c>
      <c r="W5933">
        <v>27</v>
      </c>
      <c r="X5933" s="1">
        <v>42185</v>
      </c>
      <c r="Y5933" s="16">
        <v>4.9400000000000006E-2</v>
      </c>
      <c r="Z5933" s="17">
        <v>1783.2</v>
      </c>
      <c r="AA5933">
        <v>0</v>
      </c>
    </row>
    <row r="5934" spans="1:27">
      <c r="A5934" t="s">
        <v>113</v>
      </c>
      <c r="B5934" t="s">
        <v>11894</v>
      </c>
      <c r="C5934">
        <v>728720432</v>
      </c>
      <c r="D5934" t="s">
        <v>6</v>
      </c>
      <c r="E5934" t="s">
        <v>7</v>
      </c>
      <c r="F5934" t="s">
        <v>18286</v>
      </c>
      <c r="G5934">
        <v>33</v>
      </c>
      <c r="H5934" t="s">
        <v>18294</v>
      </c>
      <c r="I5934">
        <v>6</v>
      </c>
      <c r="J5934" t="s">
        <v>114</v>
      </c>
      <c r="K5934" t="s">
        <v>18304</v>
      </c>
      <c r="L5934" t="s">
        <v>18309</v>
      </c>
      <c r="M5934" s="5">
        <v>330231</v>
      </c>
      <c r="N5934" t="s">
        <v>11895</v>
      </c>
      <c r="O5934" s="15">
        <v>20000000</v>
      </c>
      <c r="P5934" s="15">
        <v>19438746</v>
      </c>
      <c r="Q5934">
        <v>118070</v>
      </c>
      <c r="R5934">
        <v>25</v>
      </c>
      <c r="S5934" t="s">
        <v>10</v>
      </c>
      <c r="T5934" s="1">
        <v>41929</v>
      </c>
      <c r="U5934" s="10">
        <v>450213</v>
      </c>
      <c r="V5934" t="s">
        <v>11</v>
      </c>
      <c r="W5934">
        <v>5</v>
      </c>
      <c r="X5934" s="1">
        <v>42129</v>
      </c>
      <c r="Y5934" s="16">
        <v>4.2500000000000003E-2</v>
      </c>
      <c r="Z5934" s="17">
        <v>2074.4</v>
      </c>
      <c r="AA5934">
        <v>0</v>
      </c>
    </row>
    <row r="5935" spans="1:27">
      <c r="A5935" t="s">
        <v>113</v>
      </c>
      <c r="B5935" t="s">
        <v>11896</v>
      </c>
      <c r="C5935">
        <v>728787048</v>
      </c>
      <c r="D5935" t="s">
        <v>6</v>
      </c>
      <c r="E5935" t="s">
        <v>7</v>
      </c>
      <c r="F5935" t="s">
        <v>18286</v>
      </c>
      <c r="G5935">
        <v>18</v>
      </c>
      <c r="H5935" t="s">
        <v>18294</v>
      </c>
      <c r="I5935">
        <v>6</v>
      </c>
      <c r="J5935" t="s">
        <v>114</v>
      </c>
      <c r="K5935" t="s">
        <v>18302</v>
      </c>
      <c r="L5935" t="s">
        <v>18309</v>
      </c>
      <c r="M5935" s="5">
        <v>9751990</v>
      </c>
      <c r="N5935" t="s">
        <v>11897</v>
      </c>
      <c r="O5935" s="15">
        <v>244860</v>
      </c>
      <c r="P5935" s="15">
        <v>155820</v>
      </c>
      <c r="Q5935">
        <v>0</v>
      </c>
      <c r="R5935">
        <v>0</v>
      </c>
      <c r="S5935" t="s">
        <v>10</v>
      </c>
      <c r="T5935" s="1">
        <v>41997</v>
      </c>
      <c r="U5935" s="10">
        <v>22260</v>
      </c>
      <c r="V5935" t="s">
        <v>11</v>
      </c>
      <c r="W5935">
        <v>4</v>
      </c>
      <c r="X5935" s="1">
        <v>42160</v>
      </c>
      <c r="Y5935" s="16">
        <v>4.2999999999999997E-2</v>
      </c>
      <c r="Z5935" s="17">
        <v>2342.5700000000002</v>
      </c>
      <c r="AA5935">
        <v>0</v>
      </c>
    </row>
    <row r="5936" spans="1:27">
      <c r="A5936" t="s">
        <v>113</v>
      </c>
      <c r="B5936" t="s">
        <v>11898</v>
      </c>
      <c r="C5936">
        <v>728807882</v>
      </c>
      <c r="D5936" t="s">
        <v>6</v>
      </c>
      <c r="E5936" t="s">
        <v>7</v>
      </c>
      <c r="F5936" t="s">
        <v>18286</v>
      </c>
      <c r="G5936">
        <v>29</v>
      </c>
      <c r="H5936" t="s">
        <v>18296</v>
      </c>
      <c r="I5936">
        <v>5</v>
      </c>
      <c r="J5936" t="s">
        <v>114</v>
      </c>
      <c r="K5936" t="s">
        <v>18304</v>
      </c>
      <c r="L5936" t="s">
        <v>18308</v>
      </c>
      <c r="M5936" s="5">
        <v>7956799</v>
      </c>
      <c r="N5936" t="s">
        <v>11899</v>
      </c>
      <c r="O5936" s="15">
        <v>7500000</v>
      </c>
      <c r="P5936" s="15">
        <v>4181337</v>
      </c>
      <c r="Q5936">
        <v>0</v>
      </c>
      <c r="R5936">
        <v>0</v>
      </c>
      <c r="S5936" t="s">
        <v>10</v>
      </c>
      <c r="T5936" s="1">
        <v>41583</v>
      </c>
      <c r="U5936" s="10">
        <v>261845</v>
      </c>
      <c r="V5936" t="s">
        <v>11</v>
      </c>
      <c r="W5936">
        <v>18</v>
      </c>
      <c r="X5936" s="1">
        <v>42160</v>
      </c>
      <c r="Y5936" s="16">
        <v>4.0599999999999997E-2</v>
      </c>
      <c r="Z5936" s="17">
        <v>1901.22</v>
      </c>
      <c r="AA5936">
        <v>0</v>
      </c>
    </row>
    <row r="5937" spans="1:27">
      <c r="A5937" t="s">
        <v>113</v>
      </c>
      <c r="B5937" t="s">
        <v>11900</v>
      </c>
      <c r="C5937">
        <v>728818574</v>
      </c>
      <c r="D5937" t="s">
        <v>6</v>
      </c>
      <c r="E5937" t="s">
        <v>7</v>
      </c>
      <c r="F5937" t="s">
        <v>18286</v>
      </c>
      <c r="G5937">
        <v>26</v>
      </c>
      <c r="H5937" t="s">
        <v>18294</v>
      </c>
      <c r="I5937">
        <v>2</v>
      </c>
      <c r="J5937" t="s">
        <v>114</v>
      </c>
      <c r="K5937" t="s">
        <v>18302</v>
      </c>
      <c r="L5937" t="s">
        <v>18308</v>
      </c>
      <c r="M5937" s="5">
        <v>7776539</v>
      </c>
      <c r="N5937" t="s">
        <v>11901</v>
      </c>
      <c r="O5937" s="15">
        <v>6860000</v>
      </c>
      <c r="P5937" s="15">
        <v>3824528</v>
      </c>
      <c r="Q5937">
        <v>0</v>
      </c>
      <c r="R5937">
        <v>0</v>
      </c>
      <c r="S5937" t="s">
        <v>10</v>
      </c>
      <c r="T5937" s="1">
        <v>41583</v>
      </c>
      <c r="U5937" s="10">
        <v>239501</v>
      </c>
      <c r="V5937" t="s">
        <v>11</v>
      </c>
      <c r="W5937">
        <v>18</v>
      </c>
      <c r="X5937" s="1">
        <v>42160</v>
      </c>
      <c r="Y5937" s="16">
        <v>4.0599999999999997E-2</v>
      </c>
      <c r="Z5937" s="17">
        <v>1901.22</v>
      </c>
      <c r="AA5937">
        <v>0</v>
      </c>
    </row>
    <row r="5938" spans="1:27">
      <c r="A5938" t="s">
        <v>113</v>
      </c>
      <c r="B5938" t="s">
        <v>11902</v>
      </c>
      <c r="C5938">
        <v>728832610</v>
      </c>
      <c r="D5938" t="s">
        <v>6</v>
      </c>
      <c r="E5938" t="s">
        <v>7</v>
      </c>
      <c r="F5938" t="s">
        <v>18287</v>
      </c>
      <c r="G5938">
        <v>20</v>
      </c>
      <c r="H5938" t="s">
        <v>18297</v>
      </c>
      <c r="I5938">
        <v>2</v>
      </c>
      <c r="J5938" t="s">
        <v>114</v>
      </c>
      <c r="K5938" t="s">
        <v>18304</v>
      </c>
      <c r="L5938" t="s">
        <v>18308</v>
      </c>
      <c r="M5938" s="5">
        <v>41644839</v>
      </c>
      <c r="N5938" t="s">
        <v>11903</v>
      </c>
      <c r="O5938" s="15">
        <v>5480000</v>
      </c>
      <c r="P5938" s="15">
        <v>4568253</v>
      </c>
      <c r="Q5938">
        <v>0</v>
      </c>
      <c r="R5938">
        <v>0</v>
      </c>
      <c r="S5938" t="s">
        <v>10</v>
      </c>
      <c r="T5938" s="1">
        <v>41929</v>
      </c>
      <c r="U5938" s="10">
        <v>183336</v>
      </c>
      <c r="V5938" t="s">
        <v>11</v>
      </c>
      <c r="W5938">
        <v>7</v>
      </c>
      <c r="X5938" s="1">
        <v>42185</v>
      </c>
      <c r="Y5938" s="16">
        <v>4.2500000000000003E-2</v>
      </c>
      <c r="Z5938" s="17">
        <v>2074.4</v>
      </c>
      <c r="AA5938">
        <v>0</v>
      </c>
    </row>
    <row r="5939" spans="1:27">
      <c r="A5939" t="s">
        <v>113</v>
      </c>
      <c r="B5939" t="s">
        <v>11904</v>
      </c>
      <c r="C5939">
        <v>728882440</v>
      </c>
      <c r="D5939" t="s">
        <v>6</v>
      </c>
      <c r="E5939" t="s">
        <v>7</v>
      </c>
      <c r="F5939" t="s">
        <v>18285</v>
      </c>
      <c r="G5939">
        <v>37</v>
      </c>
      <c r="H5939" t="s">
        <v>18297</v>
      </c>
      <c r="I5939">
        <v>4</v>
      </c>
      <c r="J5939" t="s">
        <v>114</v>
      </c>
      <c r="K5939" t="s">
        <v>18302</v>
      </c>
      <c r="L5939" t="s">
        <v>18308</v>
      </c>
      <c r="M5939" s="5">
        <v>6601445</v>
      </c>
      <c r="N5939" t="s">
        <v>11905</v>
      </c>
      <c r="O5939" s="15">
        <v>100000</v>
      </c>
      <c r="P5939" s="15">
        <v>1714370</v>
      </c>
      <c r="Q5939">
        <v>0</v>
      </c>
      <c r="R5939">
        <v>0</v>
      </c>
      <c r="S5939" t="s">
        <v>10</v>
      </c>
      <c r="T5939" s="1">
        <v>39996</v>
      </c>
      <c r="U5939" s="10">
        <v>75000</v>
      </c>
      <c r="V5939" t="s">
        <v>11</v>
      </c>
      <c r="W5939">
        <v>8</v>
      </c>
      <c r="X5939" s="1">
        <v>42160</v>
      </c>
      <c r="Y5939" s="16">
        <v>5.5399999999999998E-2</v>
      </c>
      <c r="Z5939" s="17">
        <v>2111.71</v>
      </c>
      <c r="AA5939">
        <v>0</v>
      </c>
    </row>
    <row r="5940" spans="1:27">
      <c r="A5940" t="s">
        <v>113</v>
      </c>
      <c r="B5940" t="s">
        <v>11906</v>
      </c>
      <c r="C5940">
        <v>728886070</v>
      </c>
      <c r="D5940" t="s">
        <v>6</v>
      </c>
      <c r="E5940" t="s">
        <v>7</v>
      </c>
      <c r="F5940" t="s">
        <v>18286</v>
      </c>
      <c r="G5940">
        <v>50</v>
      </c>
      <c r="H5940" t="s">
        <v>18295</v>
      </c>
      <c r="I5940">
        <v>1</v>
      </c>
      <c r="J5940" t="s">
        <v>114</v>
      </c>
      <c r="K5940" t="s">
        <v>18302</v>
      </c>
      <c r="L5940" t="s">
        <v>18309</v>
      </c>
      <c r="M5940" s="5">
        <v>1103400</v>
      </c>
      <c r="N5940" t="s">
        <v>11907</v>
      </c>
      <c r="O5940" s="15">
        <v>6000000</v>
      </c>
      <c r="P5940" s="15">
        <v>5294382</v>
      </c>
      <c r="Q5940">
        <v>0</v>
      </c>
      <c r="R5940">
        <v>0</v>
      </c>
      <c r="S5940" t="s">
        <v>10</v>
      </c>
      <c r="T5940" s="1">
        <v>41969</v>
      </c>
      <c r="U5940" s="10">
        <v>200733</v>
      </c>
      <c r="V5940" t="s">
        <v>11</v>
      </c>
      <c r="W5940">
        <v>5</v>
      </c>
      <c r="X5940" s="1">
        <v>42160</v>
      </c>
      <c r="Y5940" s="16">
        <v>4.41E-2</v>
      </c>
      <c r="Z5940" s="17">
        <v>2162.15</v>
      </c>
      <c r="AA5940">
        <v>0</v>
      </c>
    </row>
    <row r="5941" spans="1:27">
      <c r="A5941" t="s">
        <v>113</v>
      </c>
      <c r="B5941" t="s">
        <v>11908</v>
      </c>
      <c r="C5941">
        <v>728886356</v>
      </c>
      <c r="D5941" t="s">
        <v>6</v>
      </c>
      <c r="E5941" t="s">
        <v>7</v>
      </c>
      <c r="F5941" t="s">
        <v>18285</v>
      </c>
      <c r="G5941">
        <v>30</v>
      </c>
      <c r="H5941" t="s">
        <v>18295</v>
      </c>
      <c r="I5941">
        <v>1</v>
      </c>
      <c r="J5941" t="s">
        <v>114</v>
      </c>
      <c r="K5941" t="s">
        <v>18304</v>
      </c>
      <c r="L5941" t="s">
        <v>18309</v>
      </c>
      <c r="M5941" s="5">
        <v>3892706</v>
      </c>
      <c r="N5941" t="s">
        <v>11909</v>
      </c>
      <c r="O5941" s="15">
        <v>3350000</v>
      </c>
      <c r="P5941" s="15">
        <v>2410368</v>
      </c>
      <c r="Q5941">
        <v>0</v>
      </c>
      <c r="R5941">
        <v>0</v>
      </c>
      <c r="S5941" t="s">
        <v>10</v>
      </c>
      <c r="T5941" s="1">
        <v>41753</v>
      </c>
      <c r="U5941" s="10">
        <v>118611</v>
      </c>
      <c r="V5941" t="s">
        <v>11</v>
      </c>
      <c r="W5941">
        <v>12</v>
      </c>
      <c r="X5941" s="1">
        <v>42160</v>
      </c>
      <c r="Y5941" s="16">
        <v>3.8100000000000002E-2</v>
      </c>
      <c r="Z5941" s="17">
        <v>1936.63</v>
      </c>
      <c r="AA5941">
        <v>0</v>
      </c>
    </row>
    <row r="5942" spans="1:27">
      <c r="A5942" t="s">
        <v>113</v>
      </c>
      <c r="B5942" t="s">
        <v>11910</v>
      </c>
      <c r="C5942">
        <v>728928112</v>
      </c>
      <c r="D5942" t="s">
        <v>6</v>
      </c>
      <c r="E5942" t="s">
        <v>7</v>
      </c>
      <c r="F5942" t="s">
        <v>18286</v>
      </c>
      <c r="G5942">
        <v>34</v>
      </c>
      <c r="H5942" t="s">
        <v>18294</v>
      </c>
      <c r="I5942">
        <v>3</v>
      </c>
      <c r="J5942" t="s">
        <v>114</v>
      </c>
      <c r="K5942" t="s">
        <v>18302</v>
      </c>
      <c r="L5942" t="s">
        <v>18308</v>
      </c>
      <c r="M5942" s="5">
        <v>3095780</v>
      </c>
      <c r="N5942" t="s">
        <v>11911</v>
      </c>
      <c r="O5942" s="15">
        <v>255700</v>
      </c>
      <c r="P5942" s="15">
        <v>46495</v>
      </c>
      <c r="Q5942">
        <v>0</v>
      </c>
      <c r="R5942">
        <v>0</v>
      </c>
      <c r="S5942" t="s">
        <v>10</v>
      </c>
      <c r="T5942" s="1">
        <v>41887</v>
      </c>
      <c r="U5942" s="10">
        <v>23245</v>
      </c>
      <c r="V5942" t="s">
        <v>11</v>
      </c>
      <c r="W5942">
        <v>8</v>
      </c>
      <c r="X5942" s="1">
        <v>42190</v>
      </c>
      <c r="Y5942" s="16">
        <v>4.07E-2</v>
      </c>
      <c r="Z5942" s="17">
        <v>1931.45</v>
      </c>
      <c r="AA5942">
        <v>0</v>
      </c>
    </row>
    <row r="5943" spans="1:27">
      <c r="A5943" t="s">
        <v>113</v>
      </c>
      <c r="B5943" t="s">
        <v>11912</v>
      </c>
      <c r="C5943">
        <v>728928354</v>
      </c>
      <c r="D5943" t="s">
        <v>6</v>
      </c>
      <c r="E5943" t="s">
        <v>7</v>
      </c>
      <c r="F5943" t="s">
        <v>18286</v>
      </c>
      <c r="G5943">
        <v>18</v>
      </c>
      <c r="H5943" t="s">
        <v>18296</v>
      </c>
      <c r="I5943">
        <v>3</v>
      </c>
      <c r="J5943" t="s">
        <v>114</v>
      </c>
      <c r="K5943" t="s">
        <v>18307</v>
      </c>
      <c r="L5943" t="s">
        <v>18308</v>
      </c>
      <c r="M5943" s="5">
        <v>19301642</v>
      </c>
      <c r="N5943" t="s">
        <v>11913</v>
      </c>
      <c r="O5943" s="15">
        <v>15755000</v>
      </c>
      <c r="P5943" s="15">
        <v>10197679</v>
      </c>
      <c r="Q5943">
        <v>0</v>
      </c>
      <c r="R5943">
        <v>0</v>
      </c>
      <c r="S5943" t="s">
        <v>10</v>
      </c>
      <c r="T5943" s="1">
        <v>41544</v>
      </c>
      <c r="U5943" s="10">
        <v>426619</v>
      </c>
      <c r="V5943" t="s">
        <v>11</v>
      </c>
      <c r="W5943">
        <v>20</v>
      </c>
      <c r="X5943" s="1">
        <v>42185</v>
      </c>
      <c r="Y5943" s="16">
        <v>4.0199999999999993E-2</v>
      </c>
      <c r="Z5943" s="17">
        <v>1899.1</v>
      </c>
      <c r="AA5943">
        <v>0</v>
      </c>
    </row>
    <row r="5944" spans="1:27">
      <c r="A5944" t="s">
        <v>113</v>
      </c>
      <c r="B5944" t="s">
        <v>11914</v>
      </c>
      <c r="C5944">
        <v>728944876</v>
      </c>
      <c r="D5944" t="s">
        <v>6</v>
      </c>
      <c r="E5944" t="s">
        <v>7</v>
      </c>
      <c r="F5944" t="s">
        <v>18285</v>
      </c>
      <c r="G5944">
        <v>32</v>
      </c>
      <c r="H5944" t="s">
        <v>18297</v>
      </c>
      <c r="I5944">
        <v>1</v>
      </c>
      <c r="J5944" t="s">
        <v>114</v>
      </c>
      <c r="K5944" t="s">
        <v>18304</v>
      </c>
      <c r="L5944" t="s">
        <v>18309</v>
      </c>
      <c r="M5944" s="5">
        <v>8447939</v>
      </c>
      <c r="N5944" t="s">
        <v>11915</v>
      </c>
      <c r="O5944" s="15">
        <v>15000000</v>
      </c>
      <c r="P5944" s="15">
        <v>10761721</v>
      </c>
      <c r="Q5944">
        <v>0</v>
      </c>
      <c r="R5944">
        <v>0</v>
      </c>
      <c r="S5944" t="s">
        <v>10</v>
      </c>
      <c r="T5944" s="1">
        <v>41759</v>
      </c>
      <c r="U5944" s="10">
        <v>587964</v>
      </c>
      <c r="V5944" t="s">
        <v>11</v>
      </c>
      <c r="W5944">
        <v>13</v>
      </c>
      <c r="X5944" s="1">
        <v>42185</v>
      </c>
      <c r="Y5944" s="16">
        <v>3.78E-2</v>
      </c>
      <c r="Z5944" s="17">
        <v>1935.14</v>
      </c>
      <c r="AA5944">
        <v>0</v>
      </c>
    </row>
    <row r="5945" spans="1:27">
      <c r="A5945" t="s">
        <v>113</v>
      </c>
      <c r="B5945" t="s">
        <v>11916</v>
      </c>
      <c r="C5945">
        <v>728947142</v>
      </c>
      <c r="D5945" t="s">
        <v>100</v>
      </c>
      <c r="E5945" t="s">
        <v>103</v>
      </c>
      <c r="F5945" t="s">
        <v>18285</v>
      </c>
      <c r="G5945">
        <v>25</v>
      </c>
      <c r="H5945" t="s">
        <v>18297</v>
      </c>
      <c r="I5945">
        <v>3</v>
      </c>
      <c r="J5945" t="s">
        <v>114</v>
      </c>
      <c r="K5945" t="s">
        <v>18307</v>
      </c>
      <c r="L5945" t="s">
        <v>18309</v>
      </c>
      <c r="M5945" s="5">
        <v>0</v>
      </c>
      <c r="N5945" t="s">
        <v>11917</v>
      </c>
      <c r="O5945" s="15">
        <v>853265</v>
      </c>
      <c r="P5945" s="15">
        <v>354735</v>
      </c>
      <c r="Q5945">
        <v>354735</v>
      </c>
      <c r="R5945">
        <v>325</v>
      </c>
      <c r="S5945" t="s">
        <v>10</v>
      </c>
      <c r="T5945" s="1">
        <v>41577</v>
      </c>
      <c r="U5945" s="10">
        <v>71105</v>
      </c>
      <c r="V5945" t="s">
        <v>11</v>
      </c>
      <c r="W5945">
        <v>7</v>
      </c>
      <c r="X5945" s="1">
        <v>41825</v>
      </c>
      <c r="Y5945" s="16">
        <v>3.9900000000000005E-2</v>
      </c>
      <c r="Z5945" s="17">
        <v>1883.42</v>
      </c>
      <c r="AA5945">
        <v>0</v>
      </c>
    </row>
    <row r="5946" spans="1:27">
      <c r="A5946" t="s">
        <v>113</v>
      </c>
      <c r="B5946" t="s">
        <v>11918</v>
      </c>
      <c r="C5946">
        <v>728948594</v>
      </c>
      <c r="D5946" t="s">
        <v>6</v>
      </c>
      <c r="E5946" t="s">
        <v>7</v>
      </c>
      <c r="F5946" t="s">
        <v>18285</v>
      </c>
      <c r="G5946">
        <v>41</v>
      </c>
      <c r="H5946" t="s">
        <v>18297</v>
      </c>
      <c r="I5946">
        <v>6</v>
      </c>
      <c r="J5946" t="s">
        <v>114</v>
      </c>
      <c r="K5946" t="s">
        <v>18306</v>
      </c>
      <c r="L5946" t="s">
        <v>18309</v>
      </c>
      <c r="M5946" s="5">
        <v>7769888</v>
      </c>
      <c r="N5946" t="s">
        <v>11919</v>
      </c>
      <c r="O5946" s="15">
        <v>6000000</v>
      </c>
      <c r="P5946" s="15">
        <v>5001736</v>
      </c>
      <c r="Q5946">
        <v>0</v>
      </c>
      <c r="R5946">
        <v>0</v>
      </c>
      <c r="S5946" t="s">
        <v>10</v>
      </c>
      <c r="T5946" s="1">
        <v>41921</v>
      </c>
      <c r="U5946" s="10">
        <v>200733</v>
      </c>
      <c r="V5946" t="s">
        <v>11</v>
      </c>
      <c r="W5946">
        <v>7</v>
      </c>
      <c r="X5946" s="1">
        <v>42160</v>
      </c>
      <c r="Y5946" s="16">
        <v>4.3499999999999997E-2</v>
      </c>
      <c r="Z5946" s="17">
        <v>2040.31</v>
      </c>
      <c r="AA5946">
        <v>0</v>
      </c>
    </row>
    <row r="5947" spans="1:27">
      <c r="A5947" t="s">
        <v>113</v>
      </c>
      <c r="B5947" t="s">
        <v>11920</v>
      </c>
      <c r="C5947">
        <v>728963752</v>
      </c>
      <c r="D5947" t="s">
        <v>6</v>
      </c>
      <c r="E5947" t="s">
        <v>7</v>
      </c>
      <c r="F5947" t="s">
        <v>18287</v>
      </c>
      <c r="G5947">
        <v>36</v>
      </c>
      <c r="H5947" t="s">
        <v>18297</v>
      </c>
      <c r="I5947">
        <v>5</v>
      </c>
      <c r="J5947" t="s">
        <v>114</v>
      </c>
      <c r="K5947" t="s">
        <v>18306</v>
      </c>
      <c r="L5947" t="s">
        <v>18309</v>
      </c>
      <c r="M5947" s="5">
        <v>1979460</v>
      </c>
      <c r="N5947" t="s">
        <v>11921</v>
      </c>
      <c r="O5947" s="15">
        <v>1730000</v>
      </c>
      <c r="P5947" s="15">
        <v>1364825</v>
      </c>
      <c r="Q5947">
        <v>0</v>
      </c>
      <c r="R5947">
        <v>0</v>
      </c>
      <c r="S5947" t="s">
        <v>10</v>
      </c>
      <c r="T5947" s="1">
        <v>41866</v>
      </c>
      <c r="U5947" s="10">
        <v>59552</v>
      </c>
      <c r="V5947" t="s">
        <v>11</v>
      </c>
      <c r="W5947">
        <v>8</v>
      </c>
      <c r="X5947" s="1">
        <v>42190</v>
      </c>
      <c r="Y5947" s="16">
        <v>3.9199999999999999E-2</v>
      </c>
      <c r="Z5947" s="17">
        <v>1877.77</v>
      </c>
      <c r="AA5947">
        <v>0</v>
      </c>
    </row>
    <row r="5948" spans="1:27">
      <c r="A5948" t="s">
        <v>113</v>
      </c>
      <c r="B5948" t="s">
        <v>11922</v>
      </c>
      <c r="C5948">
        <v>728966612</v>
      </c>
      <c r="D5948" t="s">
        <v>6</v>
      </c>
      <c r="E5948" t="s">
        <v>7</v>
      </c>
      <c r="F5948" t="s">
        <v>18285</v>
      </c>
      <c r="G5948">
        <v>52</v>
      </c>
      <c r="H5948" t="s">
        <v>18297</v>
      </c>
      <c r="I5948">
        <v>5</v>
      </c>
      <c r="J5948" t="s">
        <v>114</v>
      </c>
      <c r="K5948" t="s">
        <v>18305</v>
      </c>
      <c r="L5948" t="s">
        <v>18308</v>
      </c>
      <c r="M5948" s="5">
        <v>965804</v>
      </c>
      <c r="N5948" t="s">
        <v>11923</v>
      </c>
      <c r="O5948" s="15">
        <v>4550000</v>
      </c>
      <c r="P5948" s="15">
        <v>3451112</v>
      </c>
      <c r="Q5948">
        <v>0</v>
      </c>
      <c r="R5948">
        <v>0</v>
      </c>
      <c r="S5948" t="s">
        <v>10</v>
      </c>
      <c r="T5948" s="1">
        <v>41816</v>
      </c>
      <c r="U5948" s="10">
        <v>152223</v>
      </c>
      <c r="V5948" t="s">
        <v>11</v>
      </c>
      <c r="W5948">
        <v>10</v>
      </c>
      <c r="X5948" s="1">
        <v>42160</v>
      </c>
      <c r="Y5948" s="16">
        <v>3.85E-2</v>
      </c>
      <c r="Z5948" s="17">
        <v>1880.37</v>
      </c>
      <c r="AA5948">
        <v>0</v>
      </c>
    </row>
    <row r="5949" spans="1:27">
      <c r="A5949" t="s">
        <v>113</v>
      </c>
      <c r="B5949" t="s">
        <v>11924</v>
      </c>
      <c r="C5949">
        <v>728976336</v>
      </c>
      <c r="D5949" t="s">
        <v>6</v>
      </c>
      <c r="E5949" t="s">
        <v>7</v>
      </c>
      <c r="F5949" t="s">
        <v>18287</v>
      </c>
      <c r="G5949">
        <v>30</v>
      </c>
      <c r="H5949" t="s">
        <v>18296</v>
      </c>
      <c r="I5949">
        <v>2</v>
      </c>
      <c r="J5949" t="s">
        <v>114</v>
      </c>
      <c r="K5949" t="s">
        <v>18302</v>
      </c>
      <c r="L5949" t="s">
        <v>18308</v>
      </c>
      <c r="M5949" s="5">
        <v>974743</v>
      </c>
      <c r="N5949" t="s">
        <v>11925</v>
      </c>
      <c r="O5949" s="15">
        <v>12320000</v>
      </c>
      <c r="P5949" s="15">
        <v>2232169</v>
      </c>
      <c r="Q5949">
        <v>0</v>
      </c>
      <c r="R5949">
        <v>0</v>
      </c>
      <c r="S5949" t="s">
        <v>10</v>
      </c>
      <c r="T5949" s="1">
        <v>41908</v>
      </c>
      <c r="U5949" s="10">
        <v>52349</v>
      </c>
      <c r="V5949" t="s">
        <v>11</v>
      </c>
      <c r="W5949">
        <v>1</v>
      </c>
      <c r="X5949" s="1">
        <v>42160</v>
      </c>
      <c r="Y5949" s="16">
        <v>4.24E-2</v>
      </c>
      <c r="Z5949" s="17">
        <v>2019.76</v>
      </c>
      <c r="AA5949">
        <v>0</v>
      </c>
    </row>
    <row r="5950" spans="1:27">
      <c r="A5950" t="s">
        <v>113</v>
      </c>
      <c r="B5950" t="s">
        <v>11926</v>
      </c>
      <c r="C5950">
        <v>728985180</v>
      </c>
      <c r="D5950" t="s">
        <v>6</v>
      </c>
      <c r="E5950" t="s">
        <v>7</v>
      </c>
      <c r="F5950" t="s">
        <v>18287</v>
      </c>
      <c r="G5950">
        <v>18</v>
      </c>
      <c r="H5950" t="s">
        <v>18297</v>
      </c>
      <c r="I5950">
        <v>2</v>
      </c>
      <c r="J5950" t="s">
        <v>114</v>
      </c>
      <c r="K5950" t="s">
        <v>18304</v>
      </c>
      <c r="L5950" t="s">
        <v>18309</v>
      </c>
      <c r="M5950" s="5">
        <v>10687219</v>
      </c>
      <c r="N5950" t="s">
        <v>11927</v>
      </c>
      <c r="O5950" s="15">
        <v>3000000</v>
      </c>
      <c r="P5950" s="15">
        <v>5689218</v>
      </c>
      <c r="Q5950">
        <v>0</v>
      </c>
      <c r="R5950">
        <v>0</v>
      </c>
      <c r="S5950" t="s">
        <v>10</v>
      </c>
      <c r="T5950" s="1">
        <v>41982</v>
      </c>
      <c r="U5950" s="10">
        <v>326250</v>
      </c>
      <c r="V5950" t="s">
        <v>11</v>
      </c>
      <c r="W5950">
        <v>5</v>
      </c>
      <c r="X5950" s="1">
        <v>42160</v>
      </c>
      <c r="Y5950" s="16">
        <v>4.4199999999999996E-2</v>
      </c>
      <c r="Z5950" s="17">
        <v>2304.12</v>
      </c>
      <c r="AA5950">
        <v>0</v>
      </c>
    </row>
    <row r="5951" spans="1:27">
      <c r="A5951" t="s">
        <v>33</v>
      </c>
      <c r="B5951" t="s">
        <v>11928</v>
      </c>
      <c r="C5951">
        <v>728996642</v>
      </c>
      <c r="D5951" t="s">
        <v>6</v>
      </c>
      <c r="E5951" t="s">
        <v>7</v>
      </c>
      <c r="F5951" t="s">
        <v>18286</v>
      </c>
      <c r="G5951">
        <v>18</v>
      </c>
      <c r="H5951" t="s">
        <v>18297</v>
      </c>
      <c r="I5951">
        <v>4</v>
      </c>
      <c r="J5951" t="s">
        <v>36</v>
      </c>
      <c r="K5951" t="s">
        <v>18305</v>
      </c>
      <c r="L5951" t="s">
        <v>18308</v>
      </c>
      <c r="M5951" s="5">
        <v>7427592</v>
      </c>
      <c r="N5951" t="s">
        <v>11929</v>
      </c>
      <c r="O5951" s="15">
        <v>3000000</v>
      </c>
      <c r="P5951" s="15">
        <v>1754602</v>
      </c>
      <c r="Q5951">
        <v>0</v>
      </c>
      <c r="R5951">
        <v>0</v>
      </c>
      <c r="S5951" t="s">
        <v>10</v>
      </c>
      <c r="T5951" s="1">
        <v>41603</v>
      </c>
      <c r="U5951" s="10">
        <v>104738</v>
      </c>
      <c r="V5951" t="s">
        <v>11</v>
      </c>
      <c r="W5951">
        <v>17</v>
      </c>
      <c r="X5951" s="1">
        <v>42160</v>
      </c>
      <c r="Y5951" s="16">
        <v>4.0599999999999997E-2</v>
      </c>
      <c r="Z5951" s="17">
        <v>1929.13</v>
      </c>
      <c r="AA5951">
        <v>0</v>
      </c>
    </row>
    <row r="5952" spans="1:27">
      <c r="A5952" t="s">
        <v>113</v>
      </c>
      <c r="B5952" t="s">
        <v>11930</v>
      </c>
      <c r="C5952">
        <v>728999546</v>
      </c>
      <c r="D5952" t="s">
        <v>100</v>
      </c>
      <c r="E5952" t="s">
        <v>7</v>
      </c>
      <c r="F5952" t="s">
        <v>18287</v>
      </c>
      <c r="G5952">
        <v>44</v>
      </c>
      <c r="H5952" t="s">
        <v>18294</v>
      </c>
      <c r="I5952">
        <v>1</v>
      </c>
      <c r="J5952" t="s">
        <v>114</v>
      </c>
      <c r="K5952" t="s">
        <v>18304</v>
      </c>
      <c r="L5952" t="s">
        <v>18308</v>
      </c>
      <c r="M5952" s="5">
        <v>0</v>
      </c>
      <c r="N5952" t="s">
        <v>11931</v>
      </c>
      <c r="O5952" s="15">
        <v>2500000</v>
      </c>
      <c r="P5952" s="15">
        <v>4293568</v>
      </c>
      <c r="Q5952">
        <v>133747</v>
      </c>
      <c r="R5952">
        <v>25</v>
      </c>
      <c r="S5952" t="s">
        <v>10</v>
      </c>
      <c r="T5952" s="1">
        <v>40953</v>
      </c>
      <c r="U5952" s="10">
        <v>225000</v>
      </c>
      <c r="V5952" t="s">
        <v>11</v>
      </c>
      <c r="W5952">
        <v>15</v>
      </c>
      <c r="X5952" s="1">
        <v>42129</v>
      </c>
      <c r="Y5952" s="16">
        <v>4.9500000000000002E-2</v>
      </c>
      <c r="Z5952" s="17">
        <v>1778.12</v>
      </c>
      <c r="AA5952">
        <v>0</v>
      </c>
    </row>
    <row r="5953" spans="1:27">
      <c r="A5953" t="s">
        <v>113</v>
      </c>
      <c r="B5953" t="s">
        <v>11932</v>
      </c>
      <c r="C5953">
        <v>729003000</v>
      </c>
      <c r="D5953" t="s">
        <v>6</v>
      </c>
      <c r="E5953" t="s">
        <v>7</v>
      </c>
      <c r="F5953" t="s">
        <v>18287</v>
      </c>
      <c r="G5953">
        <v>44</v>
      </c>
      <c r="H5953" t="s">
        <v>18297</v>
      </c>
      <c r="I5953">
        <v>6</v>
      </c>
      <c r="J5953" t="s">
        <v>114</v>
      </c>
      <c r="K5953" t="s">
        <v>18304</v>
      </c>
      <c r="L5953" t="s">
        <v>18309</v>
      </c>
      <c r="M5953" s="5">
        <v>12897069</v>
      </c>
      <c r="N5953" t="s">
        <v>11933</v>
      </c>
      <c r="O5953" s="15">
        <v>1933000</v>
      </c>
      <c r="P5953" s="15">
        <v>1278665</v>
      </c>
      <c r="Q5953">
        <v>0</v>
      </c>
      <c r="R5953">
        <v>0</v>
      </c>
      <c r="S5953" t="s">
        <v>10</v>
      </c>
      <c r="T5953" s="1">
        <v>41694</v>
      </c>
      <c r="U5953" s="10">
        <v>66540</v>
      </c>
      <c r="V5953" t="s">
        <v>11</v>
      </c>
      <c r="W5953">
        <v>14</v>
      </c>
      <c r="X5953" s="1">
        <v>42185</v>
      </c>
      <c r="Y5953" s="16">
        <v>3.9599999999999996E-2</v>
      </c>
      <c r="Z5953" s="17">
        <v>2043.96</v>
      </c>
      <c r="AA5953">
        <v>0</v>
      </c>
    </row>
    <row r="5954" spans="1:27">
      <c r="A5954" t="s">
        <v>113</v>
      </c>
      <c r="B5954" t="s">
        <v>11934</v>
      </c>
      <c r="C5954">
        <v>729005112</v>
      </c>
      <c r="D5954" t="s">
        <v>6</v>
      </c>
      <c r="E5954" t="s">
        <v>7</v>
      </c>
      <c r="F5954" t="s">
        <v>18286</v>
      </c>
      <c r="G5954">
        <v>50</v>
      </c>
      <c r="H5954" t="s">
        <v>18294</v>
      </c>
      <c r="I5954">
        <v>2</v>
      </c>
      <c r="J5954" t="s">
        <v>114</v>
      </c>
      <c r="K5954" t="s">
        <v>18307</v>
      </c>
      <c r="L5954" t="s">
        <v>18308</v>
      </c>
      <c r="M5954" s="5">
        <v>1409590</v>
      </c>
      <c r="N5954" t="s">
        <v>11935</v>
      </c>
      <c r="O5954" s="15">
        <v>3000000</v>
      </c>
      <c r="P5954" s="15">
        <v>5262331</v>
      </c>
      <c r="Q5954">
        <v>0</v>
      </c>
      <c r="R5954">
        <v>0</v>
      </c>
      <c r="S5954" t="s">
        <v>10</v>
      </c>
      <c r="T5954" s="1">
        <v>41943</v>
      </c>
      <c r="U5954" s="10">
        <v>225000</v>
      </c>
      <c r="V5954" t="s">
        <v>11</v>
      </c>
      <c r="W5954">
        <v>4</v>
      </c>
      <c r="X5954" s="1">
        <v>42160</v>
      </c>
      <c r="Y5954" s="16">
        <v>4.41E-2</v>
      </c>
      <c r="Z5954" s="17">
        <v>2050.52</v>
      </c>
      <c r="AA5954">
        <v>0</v>
      </c>
    </row>
    <row r="5955" spans="1:27">
      <c r="A5955" t="s">
        <v>113</v>
      </c>
      <c r="B5955" t="s">
        <v>11936</v>
      </c>
      <c r="C5955">
        <v>729086270</v>
      </c>
      <c r="D5955" t="s">
        <v>100</v>
      </c>
      <c r="E5955" t="s">
        <v>7</v>
      </c>
      <c r="F5955" t="s">
        <v>18286</v>
      </c>
      <c r="G5955">
        <v>42</v>
      </c>
      <c r="H5955" t="s">
        <v>18295</v>
      </c>
      <c r="I5955">
        <v>3</v>
      </c>
      <c r="J5955" t="s">
        <v>114</v>
      </c>
      <c r="K5955" t="s">
        <v>18307</v>
      </c>
      <c r="L5955" t="s">
        <v>18308</v>
      </c>
      <c r="M5955" s="5">
        <v>0</v>
      </c>
      <c r="N5955" t="s">
        <v>11937</v>
      </c>
      <c r="O5955" s="15">
        <v>8500000</v>
      </c>
      <c r="P5955" s="15">
        <v>5506036</v>
      </c>
      <c r="Q5955">
        <v>0</v>
      </c>
      <c r="R5955">
        <v>0</v>
      </c>
      <c r="S5955" t="s">
        <v>10</v>
      </c>
      <c r="T5955" s="1">
        <v>40822</v>
      </c>
      <c r="U5955" s="10">
        <v>211242</v>
      </c>
      <c r="V5955" t="s">
        <v>11</v>
      </c>
      <c r="W5955">
        <v>31</v>
      </c>
      <c r="X5955" s="1">
        <v>42160</v>
      </c>
      <c r="Y5955" s="16">
        <v>4.5499999999999999E-2</v>
      </c>
      <c r="Z5955" s="17">
        <v>1967.56</v>
      </c>
      <c r="AA5955">
        <v>0</v>
      </c>
    </row>
    <row r="5956" spans="1:27">
      <c r="A5956" t="s">
        <v>113</v>
      </c>
      <c r="B5956" t="s">
        <v>11938</v>
      </c>
      <c r="C5956">
        <v>729096390</v>
      </c>
      <c r="D5956" t="s">
        <v>6</v>
      </c>
      <c r="E5956" t="s">
        <v>7</v>
      </c>
      <c r="F5956" t="s">
        <v>18285</v>
      </c>
      <c r="G5956">
        <v>18</v>
      </c>
      <c r="H5956" t="s">
        <v>18295</v>
      </c>
      <c r="I5956">
        <v>5</v>
      </c>
      <c r="J5956" t="s">
        <v>114</v>
      </c>
      <c r="K5956" t="s">
        <v>18302</v>
      </c>
      <c r="L5956" t="s">
        <v>18309</v>
      </c>
      <c r="M5956" s="5">
        <v>1597046</v>
      </c>
      <c r="N5956" t="s">
        <v>11939</v>
      </c>
      <c r="O5956" s="15">
        <v>6000000</v>
      </c>
      <c r="P5956" s="15">
        <v>4702957</v>
      </c>
      <c r="Q5956">
        <v>0</v>
      </c>
      <c r="R5956">
        <v>0</v>
      </c>
      <c r="S5956" t="s">
        <v>10</v>
      </c>
      <c r="T5956" s="1">
        <v>41841</v>
      </c>
      <c r="U5956" s="10">
        <v>200733</v>
      </c>
      <c r="V5956" t="s">
        <v>11</v>
      </c>
      <c r="W5956">
        <v>9</v>
      </c>
      <c r="X5956" s="1">
        <v>42160</v>
      </c>
      <c r="Y5956" s="16">
        <v>4.0999999999999995E-2</v>
      </c>
      <c r="Z5956" s="17">
        <v>1871.87</v>
      </c>
      <c r="AA5956">
        <v>0</v>
      </c>
    </row>
    <row r="5957" spans="1:27">
      <c r="A5957" t="s">
        <v>113</v>
      </c>
      <c r="B5957" t="s">
        <v>11940</v>
      </c>
      <c r="C5957">
        <v>729106730</v>
      </c>
      <c r="D5957" t="s">
        <v>6</v>
      </c>
      <c r="E5957" t="s">
        <v>7</v>
      </c>
      <c r="F5957" t="s">
        <v>18287</v>
      </c>
      <c r="G5957">
        <v>18</v>
      </c>
      <c r="H5957" t="s">
        <v>18297</v>
      </c>
      <c r="I5957">
        <v>6</v>
      </c>
      <c r="J5957" t="s">
        <v>114</v>
      </c>
      <c r="K5957" t="s">
        <v>18304</v>
      </c>
      <c r="L5957" t="s">
        <v>18309</v>
      </c>
      <c r="M5957" s="5">
        <v>19706584</v>
      </c>
      <c r="N5957" t="s">
        <v>11941</v>
      </c>
      <c r="O5957" s="15">
        <v>17132000</v>
      </c>
      <c r="P5957" s="15">
        <v>11424307</v>
      </c>
      <c r="Q5957">
        <v>0</v>
      </c>
      <c r="R5957">
        <v>0</v>
      </c>
      <c r="S5957" t="s">
        <v>10</v>
      </c>
      <c r="T5957" s="1">
        <v>41569</v>
      </c>
      <c r="U5957" s="10">
        <v>463906</v>
      </c>
      <c r="V5957" t="s">
        <v>11</v>
      </c>
      <c r="W5957">
        <v>19</v>
      </c>
      <c r="X5957" s="1">
        <v>42185</v>
      </c>
      <c r="Y5957" s="16">
        <v>3.9599999999999996E-2</v>
      </c>
      <c r="Z5957" s="17">
        <v>1885.52</v>
      </c>
      <c r="AA5957">
        <v>0</v>
      </c>
    </row>
    <row r="5958" spans="1:27">
      <c r="A5958" t="s">
        <v>113</v>
      </c>
      <c r="B5958" t="s">
        <v>11942</v>
      </c>
      <c r="C5958">
        <v>729131326</v>
      </c>
      <c r="D5958" t="s">
        <v>100</v>
      </c>
      <c r="E5958" t="s">
        <v>103</v>
      </c>
      <c r="F5958" t="s">
        <v>18286</v>
      </c>
      <c r="G5958">
        <v>24</v>
      </c>
      <c r="H5958" t="s">
        <v>18296</v>
      </c>
      <c r="I5958">
        <v>1</v>
      </c>
      <c r="J5958" t="s">
        <v>114</v>
      </c>
      <c r="K5958" t="s">
        <v>18302</v>
      </c>
      <c r="L5958" t="s">
        <v>18309</v>
      </c>
      <c r="M5958" s="5">
        <v>0</v>
      </c>
      <c r="N5958" t="s">
        <v>11943</v>
      </c>
      <c r="O5958" s="15">
        <v>700000</v>
      </c>
      <c r="P5958" s="15">
        <v>4591629</v>
      </c>
      <c r="Q5958">
        <v>860677</v>
      </c>
      <c r="R5958">
        <v>205</v>
      </c>
      <c r="S5958" t="s">
        <v>10</v>
      </c>
      <c r="T5958" s="1">
        <v>40462</v>
      </c>
      <c r="U5958" s="10">
        <v>225000</v>
      </c>
      <c r="V5958" t="s">
        <v>11</v>
      </c>
      <c r="W5958">
        <v>12</v>
      </c>
      <c r="X5958" s="1">
        <v>41948</v>
      </c>
      <c r="Y5958" s="16">
        <v>3.39E-2</v>
      </c>
      <c r="Z5958" s="17">
        <v>1786.37</v>
      </c>
      <c r="AA5958">
        <v>0</v>
      </c>
    </row>
    <row r="5959" spans="1:27">
      <c r="A5959" t="s">
        <v>113</v>
      </c>
      <c r="B5959" t="s">
        <v>11944</v>
      </c>
      <c r="C5959">
        <v>729151896</v>
      </c>
      <c r="D5959" t="s">
        <v>6</v>
      </c>
      <c r="E5959" t="s">
        <v>7</v>
      </c>
      <c r="F5959" t="s">
        <v>18286</v>
      </c>
      <c r="G5959">
        <v>31</v>
      </c>
      <c r="H5959" t="s">
        <v>18295</v>
      </c>
      <c r="I5959">
        <v>6</v>
      </c>
      <c r="J5959" t="s">
        <v>114</v>
      </c>
      <c r="K5959" t="s">
        <v>18306</v>
      </c>
      <c r="L5959" t="s">
        <v>18308</v>
      </c>
      <c r="M5959" s="5">
        <v>314067</v>
      </c>
      <c r="N5959" t="s">
        <v>11945</v>
      </c>
      <c r="O5959" s="15">
        <v>5000000</v>
      </c>
      <c r="P5959" s="15">
        <v>3752546</v>
      </c>
      <c r="Q5959">
        <v>0</v>
      </c>
      <c r="R5959">
        <v>0</v>
      </c>
      <c r="S5959" t="s">
        <v>10</v>
      </c>
      <c r="T5959" s="1">
        <v>41815</v>
      </c>
      <c r="U5959" s="10">
        <v>182029</v>
      </c>
      <c r="V5959" t="s">
        <v>11</v>
      </c>
      <c r="W5959">
        <v>11</v>
      </c>
      <c r="X5959" s="1">
        <v>42185</v>
      </c>
      <c r="Y5959" s="16">
        <v>3.85E-2</v>
      </c>
      <c r="Z5959" s="17">
        <v>1886.85</v>
      </c>
      <c r="AA5959">
        <v>0</v>
      </c>
    </row>
    <row r="5960" spans="1:27">
      <c r="A5960" t="s">
        <v>113</v>
      </c>
      <c r="B5960" t="s">
        <v>11946</v>
      </c>
      <c r="C5960">
        <v>729164414</v>
      </c>
      <c r="D5960" t="s">
        <v>6</v>
      </c>
      <c r="E5960" t="s">
        <v>7</v>
      </c>
      <c r="F5960" t="s">
        <v>18286</v>
      </c>
      <c r="G5960">
        <v>18</v>
      </c>
      <c r="H5960" t="s">
        <v>18296</v>
      </c>
      <c r="I5960">
        <v>4</v>
      </c>
      <c r="J5960" t="s">
        <v>114</v>
      </c>
      <c r="K5960" t="s">
        <v>18304</v>
      </c>
      <c r="L5960" t="s">
        <v>18308</v>
      </c>
      <c r="M5960" s="5">
        <v>12360528</v>
      </c>
      <c r="N5960" t="s">
        <v>11947</v>
      </c>
      <c r="O5960" s="15">
        <v>10000000</v>
      </c>
      <c r="P5960" s="15">
        <v>4053586</v>
      </c>
      <c r="Q5960">
        <v>0</v>
      </c>
      <c r="R5960">
        <v>0</v>
      </c>
      <c r="S5960" t="s">
        <v>10</v>
      </c>
      <c r="T5960" s="1">
        <v>41124</v>
      </c>
      <c r="U5960" s="10">
        <v>309571</v>
      </c>
      <c r="V5960" t="s">
        <v>11</v>
      </c>
      <c r="W5960">
        <v>33</v>
      </c>
      <c r="X5960" s="1">
        <v>42160</v>
      </c>
      <c r="Y5960" s="16">
        <v>5.5E-2</v>
      </c>
      <c r="Z5960" s="17">
        <v>1790.97</v>
      </c>
      <c r="AA5960">
        <v>0</v>
      </c>
    </row>
    <row r="5961" spans="1:27">
      <c r="A5961" t="s">
        <v>113</v>
      </c>
      <c r="B5961" t="s">
        <v>11948</v>
      </c>
      <c r="C5961">
        <v>729209492</v>
      </c>
      <c r="D5961" t="s">
        <v>6</v>
      </c>
      <c r="E5961" t="s">
        <v>7</v>
      </c>
      <c r="F5961" t="s">
        <v>18285</v>
      </c>
      <c r="G5961">
        <v>52</v>
      </c>
      <c r="H5961" t="s">
        <v>18296</v>
      </c>
      <c r="I5961">
        <v>4</v>
      </c>
      <c r="J5961" t="s">
        <v>114</v>
      </c>
      <c r="K5961" t="s">
        <v>18304</v>
      </c>
      <c r="L5961" t="s">
        <v>18309</v>
      </c>
      <c r="M5961" s="5">
        <v>10209486</v>
      </c>
      <c r="N5961" t="s">
        <v>11949</v>
      </c>
      <c r="O5961" s="15">
        <v>11900000</v>
      </c>
      <c r="P5961" s="15">
        <v>6226110</v>
      </c>
      <c r="Q5961">
        <v>0</v>
      </c>
      <c r="R5961">
        <v>0</v>
      </c>
      <c r="S5961" t="s">
        <v>10</v>
      </c>
      <c r="T5961" s="1">
        <v>41338</v>
      </c>
      <c r="U5961" s="10">
        <v>321828</v>
      </c>
      <c r="V5961" t="s">
        <v>11</v>
      </c>
      <c r="W5961">
        <v>26</v>
      </c>
      <c r="X5961" s="1">
        <v>42465</v>
      </c>
      <c r="Y5961" s="16">
        <v>4.8300000000000003E-2</v>
      </c>
      <c r="Z5961" s="17">
        <v>1813.53</v>
      </c>
      <c r="AA5961">
        <v>0</v>
      </c>
    </row>
    <row r="5962" spans="1:27">
      <c r="A5962" t="s">
        <v>113</v>
      </c>
      <c r="B5962" t="s">
        <v>11950</v>
      </c>
      <c r="C5962">
        <v>729226476</v>
      </c>
      <c r="D5962" t="s">
        <v>6</v>
      </c>
      <c r="E5962" t="s">
        <v>7</v>
      </c>
      <c r="F5962" t="s">
        <v>18287</v>
      </c>
      <c r="G5962">
        <v>45</v>
      </c>
      <c r="H5962" t="s">
        <v>18294</v>
      </c>
      <c r="I5962">
        <v>5</v>
      </c>
      <c r="J5962" t="s">
        <v>114</v>
      </c>
      <c r="K5962" t="s">
        <v>18304</v>
      </c>
      <c r="L5962" t="s">
        <v>18309</v>
      </c>
      <c r="M5962" s="5">
        <v>3820492</v>
      </c>
      <c r="N5962" t="s">
        <v>11951</v>
      </c>
      <c r="O5962" s="15">
        <v>2800000</v>
      </c>
      <c r="P5962" s="15">
        <v>1172798</v>
      </c>
      <c r="Q5962">
        <v>0</v>
      </c>
      <c r="R5962">
        <v>0</v>
      </c>
      <c r="S5962" t="s">
        <v>10</v>
      </c>
      <c r="T5962" s="1">
        <v>41436</v>
      </c>
      <c r="U5962" s="10">
        <v>99138</v>
      </c>
      <c r="V5962" t="s">
        <v>11</v>
      </c>
      <c r="W5962">
        <v>23</v>
      </c>
      <c r="X5962" s="1">
        <v>42160</v>
      </c>
      <c r="Y5962" s="16">
        <v>4.0099999999999997E-2</v>
      </c>
      <c r="Z5962" s="17">
        <v>1898.8</v>
      </c>
      <c r="AA5962">
        <v>0</v>
      </c>
    </row>
    <row r="5963" spans="1:27">
      <c r="A5963" t="s">
        <v>113</v>
      </c>
      <c r="B5963" t="s">
        <v>11952</v>
      </c>
      <c r="C5963">
        <v>729227752</v>
      </c>
      <c r="D5963" t="s">
        <v>6</v>
      </c>
      <c r="E5963" t="s">
        <v>7</v>
      </c>
      <c r="F5963" t="s">
        <v>18286</v>
      </c>
      <c r="G5963">
        <v>46</v>
      </c>
      <c r="H5963" t="s">
        <v>18296</v>
      </c>
      <c r="I5963">
        <v>4</v>
      </c>
      <c r="J5963" t="s">
        <v>114</v>
      </c>
      <c r="K5963" t="s">
        <v>18304</v>
      </c>
      <c r="L5963" t="s">
        <v>18308</v>
      </c>
      <c r="M5963" s="5">
        <v>712788</v>
      </c>
      <c r="N5963" t="s">
        <v>11953</v>
      </c>
      <c r="O5963" s="15">
        <v>12699849</v>
      </c>
      <c r="P5963" s="15">
        <v>9768585</v>
      </c>
      <c r="Q5963">
        <v>0</v>
      </c>
      <c r="R5963">
        <v>0</v>
      </c>
      <c r="S5963" t="s">
        <v>10</v>
      </c>
      <c r="T5963" s="1">
        <v>41943</v>
      </c>
      <c r="U5963" s="10">
        <v>588992</v>
      </c>
      <c r="V5963" t="s">
        <v>11</v>
      </c>
      <c r="W5963">
        <v>6</v>
      </c>
      <c r="X5963" s="1">
        <v>42175</v>
      </c>
      <c r="Y5963" s="16">
        <v>4.41E-2</v>
      </c>
      <c r="Z5963" s="17">
        <v>2050.52</v>
      </c>
      <c r="AA5963">
        <v>0</v>
      </c>
    </row>
    <row r="5964" spans="1:27">
      <c r="A5964" t="s">
        <v>113</v>
      </c>
      <c r="B5964" t="s">
        <v>11954</v>
      </c>
      <c r="C5964">
        <v>729233428</v>
      </c>
      <c r="D5964" t="s">
        <v>6</v>
      </c>
      <c r="E5964" t="s">
        <v>7</v>
      </c>
      <c r="F5964" t="s">
        <v>18285</v>
      </c>
      <c r="G5964">
        <v>39</v>
      </c>
      <c r="H5964" t="s">
        <v>18295</v>
      </c>
      <c r="I5964">
        <v>5</v>
      </c>
      <c r="J5964" t="s">
        <v>114</v>
      </c>
      <c r="K5964" t="s">
        <v>18306</v>
      </c>
      <c r="L5964" t="s">
        <v>18308</v>
      </c>
      <c r="M5964" s="5">
        <v>1615224</v>
      </c>
      <c r="N5964" t="s">
        <v>11955</v>
      </c>
      <c r="O5964" s="15">
        <v>9000000</v>
      </c>
      <c r="P5964" s="15">
        <v>7818364</v>
      </c>
      <c r="Q5964">
        <v>0</v>
      </c>
      <c r="R5964">
        <v>0</v>
      </c>
      <c r="S5964" t="s">
        <v>10</v>
      </c>
      <c r="T5964" s="1">
        <v>41880</v>
      </c>
      <c r="U5964" s="10">
        <v>276296</v>
      </c>
      <c r="V5964" t="s">
        <v>11</v>
      </c>
      <c r="W5964">
        <v>8</v>
      </c>
      <c r="X5964" s="1">
        <v>42190</v>
      </c>
      <c r="Y5964" s="16">
        <v>4.0899999999999999E-2</v>
      </c>
      <c r="Z5964" s="17">
        <v>1935.04</v>
      </c>
      <c r="AA5964">
        <v>0</v>
      </c>
    </row>
    <row r="5965" spans="1:27">
      <c r="A5965" t="s">
        <v>113</v>
      </c>
      <c r="B5965" t="s">
        <v>11956</v>
      </c>
      <c r="C5965">
        <v>729243196</v>
      </c>
      <c r="D5965" t="s">
        <v>6</v>
      </c>
      <c r="E5965" t="s">
        <v>7</v>
      </c>
      <c r="F5965" t="s">
        <v>18287</v>
      </c>
      <c r="G5965">
        <v>18</v>
      </c>
      <c r="H5965" t="s">
        <v>18296</v>
      </c>
      <c r="I5965">
        <v>3</v>
      </c>
      <c r="J5965" t="s">
        <v>114</v>
      </c>
      <c r="K5965" t="s">
        <v>18306</v>
      </c>
      <c r="L5965" t="s">
        <v>18309</v>
      </c>
      <c r="M5965" s="5">
        <v>13809045</v>
      </c>
      <c r="N5965" t="s">
        <v>11957</v>
      </c>
      <c r="O5965" s="15">
        <v>23500000</v>
      </c>
      <c r="P5965" s="15">
        <v>21779201</v>
      </c>
      <c r="Q5965">
        <v>0</v>
      </c>
      <c r="R5965">
        <v>0</v>
      </c>
      <c r="S5965" t="s">
        <v>10</v>
      </c>
      <c r="T5965" s="1">
        <v>41262</v>
      </c>
      <c r="U5965" s="10">
        <v>542981</v>
      </c>
      <c r="V5965" t="s">
        <v>11</v>
      </c>
      <c r="W5965">
        <v>29</v>
      </c>
      <c r="X5965" s="1">
        <v>42185</v>
      </c>
      <c r="Y5965" s="16">
        <v>5.1500000000000004E-2</v>
      </c>
      <c r="Z5965" s="17">
        <v>1794.14</v>
      </c>
      <c r="AA5965">
        <v>0</v>
      </c>
    </row>
    <row r="5966" spans="1:27">
      <c r="A5966" t="s">
        <v>113</v>
      </c>
      <c r="B5966" t="s">
        <v>11958</v>
      </c>
      <c r="C5966">
        <v>729244494</v>
      </c>
      <c r="D5966" t="s">
        <v>6</v>
      </c>
      <c r="E5966" t="s">
        <v>7</v>
      </c>
      <c r="F5966" t="s">
        <v>18287</v>
      </c>
      <c r="G5966">
        <v>27</v>
      </c>
      <c r="H5966" t="s">
        <v>18295</v>
      </c>
      <c r="I5966">
        <v>3</v>
      </c>
      <c r="J5966" t="s">
        <v>114</v>
      </c>
      <c r="K5966" t="s">
        <v>18307</v>
      </c>
      <c r="L5966" t="s">
        <v>18309</v>
      </c>
      <c r="M5966" s="5">
        <v>4998538</v>
      </c>
      <c r="N5966" t="s">
        <v>11959</v>
      </c>
      <c r="O5966" s="15">
        <v>11000000</v>
      </c>
      <c r="P5966" s="15">
        <v>2279728</v>
      </c>
      <c r="Q5966">
        <v>0</v>
      </c>
      <c r="R5966">
        <v>0</v>
      </c>
      <c r="S5966" t="s">
        <v>10</v>
      </c>
      <c r="T5966" s="1">
        <v>41823</v>
      </c>
      <c r="U5966" s="10">
        <v>704509</v>
      </c>
      <c r="V5966" t="s">
        <v>11</v>
      </c>
      <c r="W5966">
        <v>9</v>
      </c>
      <c r="X5966" s="1">
        <v>42160</v>
      </c>
      <c r="Y5966" s="16">
        <v>3.95E-2</v>
      </c>
      <c r="Z5966" s="17">
        <v>1856.73</v>
      </c>
      <c r="AA5966">
        <v>0</v>
      </c>
    </row>
    <row r="5967" spans="1:27">
      <c r="A5967" t="s">
        <v>113</v>
      </c>
      <c r="B5967" t="s">
        <v>11960</v>
      </c>
      <c r="C5967">
        <v>729246254</v>
      </c>
      <c r="D5967" t="s">
        <v>6</v>
      </c>
      <c r="E5967" t="s">
        <v>391</v>
      </c>
      <c r="F5967" t="s">
        <v>18286</v>
      </c>
      <c r="G5967">
        <v>18</v>
      </c>
      <c r="H5967" t="s">
        <v>18295</v>
      </c>
      <c r="I5967">
        <v>5</v>
      </c>
      <c r="J5967" t="s">
        <v>114</v>
      </c>
      <c r="K5967" t="s">
        <v>18304</v>
      </c>
      <c r="L5967" t="s">
        <v>18308</v>
      </c>
      <c r="M5967" s="5">
        <v>721139</v>
      </c>
      <c r="N5967" t="s">
        <v>11961</v>
      </c>
      <c r="O5967" s="15">
        <v>11000000</v>
      </c>
      <c r="P5967" s="15">
        <v>10029616</v>
      </c>
      <c r="Q5967">
        <v>127371</v>
      </c>
      <c r="R5967">
        <v>85</v>
      </c>
      <c r="S5967" t="s">
        <v>10</v>
      </c>
      <c r="T5967" s="1">
        <v>41045</v>
      </c>
      <c r="U5967" s="10">
        <v>246406</v>
      </c>
      <c r="V5967" t="s">
        <v>11</v>
      </c>
      <c r="W5967">
        <v>32</v>
      </c>
      <c r="X5967" s="1">
        <v>42068</v>
      </c>
      <c r="Y5967" s="16">
        <v>5.4400000000000004E-2</v>
      </c>
      <c r="Z5967" s="17">
        <v>1778.37</v>
      </c>
      <c r="AA5967">
        <v>0</v>
      </c>
    </row>
    <row r="5968" spans="1:27">
      <c r="A5968" t="s">
        <v>113</v>
      </c>
      <c r="B5968" t="s">
        <v>11962</v>
      </c>
      <c r="C5968">
        <v>729246518</v>
      </c>
      <c r="D5968" t="s">
        <v>6</v>
      </c>
      <c r="E5968" t="s">
        <v>7</v>
      </c>
      <c r="F5968" t="s">
        <v>18285</v>
      </c>
      <c r="G5968">
        <v>21</v>
      </c>
      <c r="H5968" t="s">
        <v>18296</v>
      </c>
      <c r="I5968">
        <v>5</v>
      </c>
      <c r="J5968" t="s">
        <v>114</v>
      </c>
      <c r="K5968" t="s">
        <v>18305</v>
      </c>
      <c r="L5968" t="s">
        <v>18309</v>
      </c>
      <c r="M5968" s="5">
        <v>835266</v>
      </c>
      <c r="N5968" t="s">
        <v>11963</v>
      </c>
      <c r="O5968" s="15">
        <v>5000000</v>
      </c>
      <c r="P5968" s="15">
        <v>1321623</v>
      </c>
      <c r="Q5968">
        <v>0</v>
      </c>
      <c r="R5968">
        <v>0</v>
      </c>
      <c r="S5968" t="s">
        <v>10</v>
      </c>
      <c r="T5968" s="1">
        <v>40941</v>
      </c>
      <c r="U5968" s="10">
        <v>161641</v>
      </c>
      <c r="V5968" t="s">
        <v>11</v>
      </c>
      <c r="W5968">
        <v>39</v>
      </c>
      <c r="X5968" s="1">
        <v>42160</v>
      </c>
      <c r="Y5968" s="16">
        <v>5.21E-2</v>
      </c>
      <c r="Z5968" s="17">
        <v>1797.68</v>
      </c>
      <c r="AA5968">
        <v>0</v>
      </c>
    </row>
    <row r="5969" spans="1:27">
      <c r="A5969" t="s">
        <v>113</v>
      </c>
      <c r="B5969" t="s">
        <v>11964</v>
      </c>
      <c r="C5969">
        <v>729286096</v>
      </c>
      <c r="D5969" t="s">
        <v>100</v>
      </c>
      <c r="E5969" t="s">
        <v>7</v>
      </c>
      <c r="F5969" t="s">
        <v>18287</v>
      </c>
      <c r="G5969">
        <v>49</v>
      </c>
      <c r="H5969" t="s">
        <v>18296</v>
      </c>
      <c r="I5969">
        <v>4</v>
      </c>
      <c r="J5969" t="s">
        <v>114</v>
      </c>
      <c r="K5969" t="s">
        <v>18305</v>
      </c>
      <c r="L5969" t="s">
        <v>18308</v>
      </c>
      <c r="M5969" s="5">
        <v>0</v>
      </c>
      <c r="N5969" t="s">
        <v>11965</v>
      </c>
      <c r="O5969" s="15">
        <v>10000000</v>
      </c>
      <c r="P5969" s="15">
        <v>6486640</v>
      </c>
      <c r="Q5969">
        <v>0</v>
      </c>
      <c r="R5969">
        <v>0</v>
      </c>
      <c r="S5969" t="s">
        <v>10</v>
      </c>
      <c r="T5969" s="1">
        <v>40717</v>
      </c>
      <c r="U5969" s="10">
        <v>243631</v>
      </c>
      <c r="V5969" t="s">
        <v>11</v>
      </c>
      <c r="W5969">
        <v>46</v>
      </c>
      <c r="X5969" s="1">
        <v>42160</v>
      </c>
      <c r="Y5969" s="16">
        <v>0.04</v>
      </c>
      <c r="Z5969" s="17">
        <v>1779.1</v>
      </c>
      <c r="AA5969">
        <v>0</v>
      </c>
    </row>
    <row r="5970" spans="1:27">
      <c r="A5970" t="s">
        <v>113</v>
      </c>
      <c r="B5970" t="s">
        <v>11966</v>
      </c>
      <c r="C5970">
        <v>729297316</v>
      </c>
      <c r="D5970" t="s">
        <v>6</v>
      </c>
      <c r="E5970" t="s">
        <v>7</v>
      </c>
      <c r="F5970" t="s">
        <v>18287</v>
      </c>
      <c r="G5970">
        <v>35</v>
      </c>
      <c r="H5970" t="s">
        <v>18294</v>
      </c>
      <c r="I5970">
        <v>5</v>
      </c>
      <c r="J5970" t="s">
        <v>114</v>
      </c>
      <c r="K5970" t="s">
        <v>18307</v>
      </c>
      <c r="L5970" t="s">
        <v>18308</v>
      </c>
      <c r="M5970" s="5">
        <v>1423545</v>
      </c>
      <c r="N5970" t="s">
        <v>11967</v>
      </c>
      <c r="O5970" s="15">
        <v>5000000</v>
      </c>
      <c r="P5970" s="15">
        <v>3017656</v>
      </c>
      <c r="Q5970">
        <v>0</v>
      </c>
      <c r="R5970">
        <v>0</v>
      </c>
      <c r="S5970" t="s">
        <v>10</v>
      </c>
      <c r="T5970" s="1">
        <v>41620</v>
      </c>
      <c r="U5970" s="10">
        <v>187649</v>
      </c>
      <c r="V5970" t="s">
        <v>11</v>
      </c>
      <c r="W5970">
        <v>17</v>
      </c>
      <c r="X5970" s="1">
        <v>42160</v>
      </c>
      <c r="Y5970" s="16">
        <v>4.0099999999999997E-2</v>
      </c>
      <c r="Z5970" s="17">
        <v>1935.61</v>
      </c>
      <c r="AA5970">
        <v>0</v>
      </c>
    </row>
    <row r="5971" spans="1:27">
      <c r="A5971" t="s">
        <v>113</v>
      </c>
      <c r="B5971" t="s">
        <v>11968</v>
      </c>
      <c r="C5971">
        <v>729306754</v>
      </c>
      <c r="D5971" t="s">
        <v>100</v>
      </c>
      <c r="E5971" t="s">
        <v>7</v>
      </c>
      <c r="F5971" t="s">
        <v>18285</v>
      </c>
      <c r="G5971">
        <v>18</v>
      </c>
      <c r="H5971" t="s">
        <v>18294</v>
      </c>
      <c r="I5971">
        <v>3</v>
      </c>
      <c r="J5971" t="s">
        <v>114</v>
      </c>
      <c r="K5971" t="s">
        <v>18305</v>
      </c>
      <c r="L5971" t="s">
        <v>18308</v>
      </c>
      <c r="M5971" s="5">
        <v>0</v>
      </c>
      <c r="N5971" t="s">
        <v>11969</v>
      </c>
      <c r="O5971" s="15">
        <v>50000000</v>
      </c>
      <c r="P5971" s="15">
        <v>39437438</v>
      </c>
      <c r="Q5971">
        <v>308983</v>
      </c>
      <c r="R5971">
        <v>25</v>
      </c>
      <c r="S5971" t="s">
        <v>10</v>
      </c>
      <c r="T5971" s="1">
        <v>40527</v>
      </c>
      <c r="U5971" s="10">
        <v>965748</v>
      </c>
      <c r="V5971" t="s">
        <v>11</v>
      </c>
      <c r="W5971">
        <v>51</v>
      </c>
      <c r="X5971" s="1">
        <v>42129</v>
      </c>
      <c r="Y5971" s="16">
        <v>3.4599999999999999E-2</v>
      </c>
      <c r="Z5971" s="17">
        <v>1899.89</v>
      </c>
      <c r="AA5971">
        <v>0</v>
      </c>
    </row>
    <row r="5972" spans="1:27">
      <c r="A5972" t="s">
        <v>2</v>
      </c>
      <c r="B5972" t="s">
        <v>11970</v>
      </c>
      <c r="C5972">
        <v>729321758</v>
      </c>
      <c r="D5972" t="s">
        <v>6</v>
      </c>
      <c r="E5972" t="s">
        <v>7</v>
      </c>
      <c r="F5972" t="s">
        <v>18285</v>
      </c>
      <c r="G5972">
        <v>40</v>
      </c>
      <c r="H5972" t="s">
        <v>18295</v>
      </c>
      <c r="I5972">
        <v>3</v>
      </c>
      <c r="J5972" t="s">
        <v>3</v>
      </c>
      <c r="K5972" t="s">
        <v>18303</v>
      </c>
      <c r="L5972" t="s">
        <v>18309</v>
      </c>
      <c r="M5972" s="5">
        <v>8620652</v>
      </c>
      <c r="N5972" t="s">
        <v>11971</v>
      </c>
      <c r="O5972" s="15">
        <v>8276005</v>
      </c>
      <c r="P5972" s="15">
        <v>5405031</v>
      </c>
      <c r="Q5972">
        <v>120485</v>
      </c>
      <c r="R5972">
        <v>25</v>
      </c>
      <c r="S5972" t="s">
        <v>10</v>
      </c>
      <c r="T5972" s="1">
        <v>41681</v>
      </c>
      <c r="U5972" s="10">
        <v>288937</v>
      </c>
      <c r="V5972" t="s">
        <v>11</v>
      </c>
      <c r="W5972">
        <v>14</v>
      </c>
      <c r="X5972" s="1">
        <v>42129</v>
      </c>
      <c r="Y5972" s="16">
        <v>4.0399999999999998E-2</v>
      </c>
      <c r="Z5972" s="17">
        <v>2048.5500000000002</v>
      </c>
      <c r="AA5972">
        <v>0</v>
      </c>
    </row>
    <row r="5973" spans="1:27">
      <c r="A5973" t="s">
        <v>97</v>
      </c>
      <c r="B5973" t="s">
        <v>11972</v>
      </c>
      <c r="C5973">
        <v>729329788</v>
      </c>
      <c r="D5973" t="s">
        <v>6</v>
      </c>
      <c r="E5973" t="s">
        <v>7</v>
      </c>
      <c r="F5973" t="s">
        <v>18286</v>
      </c>
      <c r="G5973">
        <v>52</v>
      </c>
      <c r="H5973" t="s">
        <v>18297</v>
      </c>
      <c r="I5973">
        <v>4</v>
      </c>
      <c r="J5973" t="s">
        <v>98</v>
      </c>
      <c r="K5973" t="s">
        <v>18307</v>
      </c>
      <c r="L5973" t="s">
        <v>18308</v>
      </c>
      <c r="M5973" s="5">
        <v>4205353</v>
      </c>
      <c r="N5973" t="s">
        <v>11973</v>
      </c>
      <c r="O5973" s="15">
        <v>36960000</v>
      </c>
      <c r="P5973" s="15">
        <v>36050331</v>
      </c>
      <c r="Q5973">
        <v>0</v>
      </c>
      <c r="R5973">
        <v>0</v>
      </c>
      <c r="S5973" t="s">
        <v>10</v>
      </c>
      <c r="T5973" s="1">
        <v>41816</v>
      </c>
      <c r="U5973" s="10">
        <v>776675</v>
      </c>
      <c r="V5973" t="s">
        <v>11</v>
      </c>
      <c r="W5973">
        <v>10</v>
      </c>
      <c r="X5973" s="1">
        <v>42185</v>
      </c>
      <c r="Y5973" s="16">
        <v>3.85E-2</v>
      </c>
      <c r="Z5973" s="17">
        <v>1880.37</v>
      </c>
      <c r="AA5973">
        <v>0</v>
      </c>
    </row>
    <row r="5974" spans="1:27">
      <c r="A5974" t="s">
        <v>113</v>
      </c>
      <c r="B5974" t="s">
        <v>11974</v>
      </c>
      <c r="C5974">
        <v>729353042</v>
      </c>
      <c r="D5974" t="s">
        <v>6</v>
      </c>
      <c r="E5974" t="s">
        <v>7</v>
      </c>
      <c r="F5974" t="s">
        <v>18286</v>
      </c>
      <c r="G5974">
        <v>18</v>
      </c>
      <c r="H5974" t="s">
        <v>18295</v>
      </c>
      <c r="I5974">
        <v>5</v>
      </c>
      <c r="J5974" t="s">
        <v>114</v>
      </c>
      <c r="K5974" t="s">
        <v>18307</v>
      </c>
      <c r="L5974" t="s">
        <v>18308</v>
      </c>
      <c r="M5974" s="5">
        <v>3057655</v>
      </c>
      <c r="N5974" t="s">
        <v>11975</v>
      </c>
      <c r="O5974" s="15">
        <v>2000000</v>
      </c>
      <c r="P5974" s="15">
        <v>251425</v>
      </c>
      <c r="Q5974">
        <v>0</v>
      </c>
      <c r="R5974">
        <v>0</v>
      </c>
      <c r="S5974" t="s">
        <v>10</v>
      </c>
      <c r="T5974" s="1">
        <v>40863</v>
      </c>
      <c r="U5974" s="10">
        <v>109539</v>
      </c>
      <c r="V5974" t="s">
        <v>11</v>
      </c>
      <c r="W5974">
        <v>23</v>
      </c>
      <c r="X5974" s="1">
        <v>42587</v>
      </c>
      <c r="Y5974" s="16">
        <v>4.8499999999999995E-2</v>
      </c>
      <c r="Z5974" s="17">
        <v>1915.41</v>
      </c>
      <c r="AA5974">
        <v>0</v>
      </c>
    </row>
    <row r="5975" spans="1:27">
      <c r="A5975" t="s">
        <v>113</v>
      </c>
      <c r="B5975" t="s">
        <v>11976</v>
      </c>
      <c r="C5975">
        <v>729358322</v>
      </c>
      <c r="D5975" t="s">
        <v>6</v>
      </c>
      <c r="E5975" t="s">
        <v>7</v>
      </c>
      <c r="F5975" t="s">
        <v>18285</v>
      </c>
      <c r="G5975">
        <v>35</v>
      </c>
      <c r="H5975" t="s">
        <v>18294</v>
      </c>
      <c r="I5975">
        <v>5</v>
      </c>
      <c r="J5975" t="s">
        <v>114</v>
      </c>
      <c r="K5975" t="s">
        <v>18306</v>
      </c>
      <c r="L5975" t="s">
        <v>18308</v>
      </c>
      <c r="M5975" s="5">
        <v>24328705</v>
      </c>
      <c r="N5975" t="s">
        <v>11977</v>
      </c>
      <c r="O5975" s="15">
        <v>14737500</v>
      </c>
      <c r="P5975" s="15">
        <v>12063394</v>
      </c>
      <c r="Q5975">
        <v>0</v>
      </c>
      <c r="R5975">
        <v>0</v>
      </c>
      <c r="S5975" t="s">
        <v>10</v>
      </c>
      <c r="T5975" s="1">
        <v>41305</v>
      </c>
      <c r="U5975" s="10">
        <v>336051</v>
      </c>
      <c r="V5975" t="s">
        <v>11</v>
      </c>
      <c r="W5975">
        <v>27</v>
      </c>
      <c r="X5975" s="1">
        <v>42185</v>
      </c>
      <c r="Y5975" s="16">
        <v>5.0700000000000002E-2</v>
      </c>
      <c r="Z5975" s="17">
        <v>1773.24</v>
      </c>
      <c r="AA5975">
        <v>0</v>
      </c>
    </row>
    <row r="5976" spans="1:27">
      <c r="A5976" t="s">
        <v>113</v>
      </c>
      <c r="B5976" t="s">
        <v>11978</v>
      </c>
      <c r="C5976">
        <v>729380278</v>
      </c>
      <c r="D5976" t="s">
        <v>6</v>
      </c>
      <c r="E5976" t="s">
        <v>7</v>
      </c>
      <c r="F5976" t="s">
        <v>18286</v>
      </c>
      <c r="G5976">
        <v>52</v>
      </c>
      <c r="H5976" t="s">
        <v>18295</v>
      </c>
      <c r="I5976">
        <v>1</v>
      </c>
      <c r="J5976" t="s">
        <v>114</v>
      </c>
      <c r="K5976" t="s">
        <v>18307</v>
      </c>
      <c r="L5976" t="s">
        <v>18308</v>
      </c>
      <c r="M5976" s="5">
        <v>12436966</v>
      </c>
      <c r="N5976" t="s">
        <v>11979</v>
      </c>
      <c r="O5976" s="15">
        <v>173407</v>
      </c>
      <c r="P5976" s="15">
        <v>101157</v>
      </c>
      <c r="Q5976">
        <v>0</v>
      </c>
      <c r="R5976">
        <v>0</v>
      </c>
      <c r="S5976" t="s">
        <v>10</v>
      </c>
      <c r="T5976" s="1">
        <v>41997</v>
      </c>
      <c r="U5976" s="10">
        <v>14450</v>
      </c>
      <c r="V5976" t="s">
        <v>11</v>
      </c>
      <c r="W5976">
        <v>5</v>
      </c>
      <c r="X5976" s="1">
        <v>42185</v>
      </c>
      <c r="Y5976" s="16">
        <v>4.2999999999999997E-2</v>
      </c>
      <c r="Z5976" s="17">
        <v>2342.5700000000002</v>
      </c>
      <c r="AA5976">
        <v>0</v>
      </c>
    </row>
    <row r="5977" spans="1:27">
      <c r="A5977" t="s">
        <v>113</v>
      </c>
      <c r="B5977" t="s">
        <v>11980</v>
      </c>
      <c r="C5977">
        <v>729392928</v>
      </c>
      <c r="D5977" t="s">
        <v>6</v>
      </c>
      <c r="E5977" t="s">
        <v>7</v>
      </c>
      <c r="F5977" t="s">
        <v>18287</v>
      </c>
      <c r="G5977">
        <v>34</v>
      </c>
      <c r="H5977" t="s">
        <v>18296</v>
      </c>
      <c r="I5977">
        <v>3</v>
      </c>
      <c r="J5977" t="s">
        <v>114</v>
      </c>
      <c r="K5977" t="s">
        <v>18303</v>
      </c>
      <c r="L5977" t="s">
        <v>18309</v>
      </c>
      <c r="M5977" s="5">
        <v>213000</v>
      </c>
      <c r="N5977" t="s">
        <v>11981</v>
      </c>
      <c r="O5977" s="15">
        <v>2500000</v>
      </c>
      <c r="P5977" s="15">
        <v>1862637</v>
      </c>
      <c r="Q5977">
        <v>0</v>
      </c>
      <c r="R5977">
        <v>0</v>
      </c>
      <c r="S5977" t="s">
        <v>10</v>
      </c>
      <c r="T5977" s="1">
        <v>41907</v>
      </c>
      <c r="U5977" s="10">
        <v>125420</v>
      </c>
      <c r="V5977" t="s">
        <v>11</v>
      </c>
      <c r="W5977">
        <v>1</v>
      </c>
      <c r="X5977" s="1">
        <v>42175</v>
      </c>
      <c r="Y5977" s="16">
        <v>4.1900000000000007E-2</v>
      </c>
      <c r="Z5977" s="17">
        <v>2007.48</v>
      </c>
      <c r="AA5977">
        <v>0</v>
      </c>
    </row>
    <row r="5978" spans="1:27">
      <c r="A5978" t="s">
        <v>113</v>
      </c>
      <c r="B5978" t="s">
        <v>11982</v>
      </c>
      <c r="C5978">
        <v>729407844</v>
      </c>
      <c r="D5978" t="s">
        <v>6</v>
      </c>
      <c r="E5978" t="s">
        <v>7</v>
      </c>
      <c r="F5978" t="s">
        <v>18285</v>
      </c>
      <c r="G5978">
        <v>24</v>
      </c>
      <c r="H5978" t="s">
        <v>18295</v>
      </c>
      <c r="I5978">
        <v>3</v>
      </c>
      <c r="J5978" t="s">
        <v>114</v>
      </c>
      <c r="K5978" t="s">
        <v>18304</v>
      </c>
      <c r="L5978" t="s">
        <v>18308</v>
      </c>
      <c r="M5978" s="5">
        <v>1296305</v>
      </c>
      <c r="N5978" t="s">
        <v>11983</v>
      </c>
      <c r="O5978" s="15">
        <v>10000000</v>
      </c>
      <c r="P5978" s="15">
        <v>8787166</v>
      </c>
      <c r="Q5978">
        <v>69591</v>
      </c>
      <c r="R5978">
        <v>25</v>
      </c>
      <c r="S5978" t="s">
        <v>10</v>
      </c>
      <c r="T5978" s="1">
        <v>41422</v>
      </c>
      <c r="U5978" s="10">
        <v>256348</v>
      </c>
      <c r="V5978" t="s">
        <v>11</v>
      </c>
      <c r="W5978">
        <v>22</v>
      </c>
      <c r="X5978" s="1">
        <v>42129</v>
      </c>
      <c r="Y5978" s="16">
        <v>3.9800000000000002E-2</v>
      </c>
      <c r="Z5978" s="17">
        <v>1874.1</v>
      </c>
      <c r="AA5978">
        <v>0</v>
      </c>
    </row>
    <row r="5979" spans="1:27">
      <c r="A5979" t="s">
        <v>113</v>
      </c>
      <c r="B5979" t="s">
        <v>11984</v>
      </c>
      <c r="C5979">
        <v>729410286</v>
      </c>
      <c r="D5979" t="s">
        <v>6</v>
      </c>
      <c r="E5979" t="s">
        <v>7</v>
      </c>
      <c r="F5979" t="s">
        <v>18285</v>
      </c>
      <c r="G5979">
        <v>18</v>
      </c>
      <c r="H5979" t="s">
        <v>18297</v>
      </c>
      <c r="I5979">
        <v>4</v>
      </c>
      <c r="J5979" t="s">
        <v>114</v>
      </c>
      <c r="K5979" t="s">
        <v>18305</v>
      </c>
      <c r="L5979" t="s">
        <v>18308</v>
      </c>
      <c r="M5979" s="5">
        <v>3567474</v>
      </c>
      <c r="N5979" t="s">
        <v>11985</v>
      </c>
      <c r="O5979" s="15">
        <v>59800</v>
      </c>
      <c r="P5979" s="15">
        <v>2479351</v>
      </c>
      <c r="Q5979">
        <v>0</v>
      </c>
      <c r="R5979">
        <v>0</v>
      </c>
      <c r="S5979" t="s">
        <v>10</v>
      </c>
      <c r="T5979" s="1">
        <v>41229</v>
      </c>
      <c r="U5979" s="10">
        <v>112500</v>
      </c>
      <c r="V5979" t="s">
        <v>11</v>
      </c>
      <c r="W5979">
        <v>3</v>
      </c>
      <c r="X5979" s="1">
        <v>42160</v>
      </c>
      <c r="Y5979" s="16">
        <v>5.2300000000000006E-2</v>
      </c>
      <c r="Z5979" s="17">
        <v>1822.61</v>
      </c>
      <c r="AA5979">
        <v>0</v>
      </c>
    </row>
    <row r="5980" spans="1:27">
      <c r="A5980" t="s">
        <v>113</v>
      </c>
      <c r="B5980" t="s">
        <v>11986</v>
      </c>
      <c r="C5980">
        <v>729418712</v>
      </c>
      <c r="D5980" t="s">
        <v>6</v>
      </c>
      <c r="E5980" t="s">
        <v>7</v>
      </c>
      <c r="F5980" t="s">
        <v>18287</v>
      </c>
      <c r="G5980">
        <v>46</v>
      </c>
      <c r="H5980" t="s">
        <v>18295</v>
      </c>
      <c r="I5980">
        <v>2</v>
      </c>
      <c r="J5980" t="s">
        <v>114</v>
      </c>
      <c r="K5980" t="s">
        <v>18303</v>
      </c>
      <c r="L5980" t="s">
        <v>18308</v>
      </c>
      <c r="M5980" s="5">
        <v>720791</v>
      </c>
      <c r="N5980" t="s">
        <v>11987</v>
      </c>
      <c r="O5980" s="15">
        <v>3000000</v>
      </c>
      <c r="P5980" s="15">
        <v>2202042</v>
      </c>
      <c r="Q5980">
        <v>0</v>
      </c>
      <c r="R5980">
        <v>0</v>
      </c>
      <c r="S5980" t="s">
        <v>10</v>
      </c>
      <c r="T5980" s="1">
        <v>41653</v>
      </c>
      <c r="U5980" s="10">
        <v>92099</v>
      </c>
      <c r="V5980" t="s">
        <v>11</v>
      </c>
      <c r="W5980">
        <v>16</v>
      </c>
      <c r="X5980" s="1">
        <v>42190</v>
      </c>
      <c r="Y5980" s="16">
        <v>4.07E-2</v>
      </c>
      <c r="Z5980" s="17">
        <v>1924.79</v>
      </c>
      <c r="AA5980">
        <v>0</v>
      </c>
    </row>
    <row r="5981" spans="1:27">
      <c r="A5981" t="s">
        <v>2</v>
      </c>
      <c r="B5981" t="s">
        <v>11988</v>
      </c>
      <c r="C5981">
        <v>729423112</v>
      </c>
      <c r="D5981" t="s">
        <v>6</v>
      </c>
      <c r="E5981" t="s">
        <v>7</v>
      </c>
      <c r="F5981" t="s">
        <v>18287</v>
      </c>
      <c r="G5981">
        <v>41</v>
      </c>
      <c r="H5981" t="s">
        <v>18296</v>
      </c>
      <c r="I5981">
        <v>5</v>
      </c>
      <c r="J5981" t="s">
        <v>3</v>
      </c>
      <c r="K5981" t="s">
        <v>18307</v>
      </c>
      <c r="L5981" t="s">
        <v>18308</v>
      </c>
      <c r="M5981" s="5">
        <v>3530829</v>
      </c>
      <c r="N5981" t="s">
        <v>11989</v>
      </c>
      <c r="O5981" s="15">
        <v>2100000</v>
      </c>
      <c r="P5981" s="15">
        <v>278609</v>
      </c>
      <c r="Q5981">
        <v>0</v>
      </c>
      <c r="R5981">
        <v>0</v>
      </c>
      <c r="S5981" t="s">
        <v>10</v>
      </c>
      <c r="T5981" s="1">
        <v>41166</v>
      </c>
      <c r="U5981" s="10">
        <v>74353</v>
      </c>
      <c r="V5981" t="s">
        <v>11</v>
      </c>
      <c r="W5981">
        <v>22</v>
      </c>
      <c r="X5981" s="1">
        <v>42160</v>
      </c>
      <c r="Y5981" s="16">
        <v>5.3699999999999998E-2</v>
      </c>
      <c r="Z5981" s="17">
        <v>1799.57</v>
      </c>
      <c r="AA5981">
        <v>0</v>
      </c>
    </row>
    <row r="5982" spans="1:27">
      <c r="A5982" t="s">
        <v>113</v>
      </c>
      <c r="B5982" t="s">
        <v>11990</v>
      </c>
      <c r="C5982">
        <v>729427050</v>
      </c>
      <c r="D5982" t="s">
        <v>6</v>
      </c>
      <c r="E5982" t="s">
        <v>7</v>
      </c>
      <c r="F5982" t="s">
        <v>18286</v>
      </c>
      <c r="G5982">
        <v>30</v>
      </c>
      <c r="H5982" t="s">
        <v>18294</v>
      </c>
      <c r="I5982">
        <v>3</v>
      </c>
      <c r="J5982" t="s">
        <v>114</v>
      </c>
      <c r="K5982" t="s">
        <v>18304</v>
      </c>
      <c r="L5982" t="s">
        <v>18308</v>
      </c>
      <c r="M5982" s="5">
        <v>5884008</v>
      </c>
      <c r="N5982" t="s">
        <v>11991</v>
      </c>
      <c r="O5982" s="15">
        <v>14907000</v>
      </c>
      <c r="P5982" s="15">
        <v>2562582</v>
      </c>
      <c r="Q5982">
        <v>0</v>
      </c>
      <c r="R5982">
        <v>0</v>
      </c>
      <c r="S5982" t="s">
        <v>10</v>
      </c>
      <c r="T5982" s="1">
        <v>41815</v>
      </c>
      <c r="U5982" s="10">
        <v>1293320</v>
      </c>
      <c r="V5982" t="s">
        <v>11</v>
      </c>
      <c r="W5982">
        <v>10</v>
      </c>
      <c r="X5982" s="1">
        <v>42160</v>
      </c>
      <c r="Y5982" s="16">
        <v>3.85E-2</v>
      </c>
      <c r="Z5982" s="17">
        <v>1886.85</v>
      </c>
      <c r="AA5982">
        <v>0</v>
      </c>
    </row>
    <row r="5983" spans="1:27">
      <c r="A5983" t="s">
        <v>113</v>
      </c>
      <c r="B5983" t="s">
        <v>11992</v>
      </c>
      <c r="C5983">
        <v>729449402</v>
      </c>
      <c r="D5983" t="s">
        <v>6</v>
      </c>
      <c r="E5983" t="s">
        <v>7</v>
      </c>
      <c r="F5983" t="s">
        <v>18287</v>
      </c>
      <c r="G5983">
        <v>36</v>
      </c>
      <c r="H5983" t="s">
        <v>18295</v>
      </c>
      <c r="I5983">
        <v>5</v>
      </c>
      <c r="J5983" t="s">
        <v>114</v>
      </c>
      <c r="K5983" t="s">
        <v>18303</v>
      </c>
      <c r="L5983" t="s">
        <v>18308</v>
      </c>
      <c r="M5983" s="5">
        <v>936505</v>
      </c>
      <c r="N5983" t="s">
        <v>11993</v>
      </c>
      <c r="O5983" s="15">
        <v>25000000</v>
      </c>
      <c r="P5983" s="15">
        <v>23252808</v>
      </c>
      <c r="Q5983">
        <v>125001</v>
      </c>
      <c r="R5983">
        <v>25</v>
      </c>
      <c r="S5983" t="s">
        <v>10</v>
      </c>
      <c r="T5983" s="1">
        <v>41551</v>
      </c>
      <c r="U5983" s="10">
        <v>778343</v>
      </c>
      <c r="V5983" t="s">
        <v>11</v>
      </c>
      <c r="W5983">
        <v>18</v>
      </c>
      <c r="X5983" s="1">
        <v>42129</v>
      </c>
      <c r="Y5983" s="16">
        <v>4.0599999999999997E-2</v>
      </c>
      <c r="Z5983" s="17">
        <v>1889.95</v>
      </c>
      <c r="AA5983">
        <v>0</v>
      </c>
    </row>
    <row r="5984" spans="1:27">
      <c r="A5984" t="s">
        <v>113</v>
      </c>
      <c r="B5984" t="s">
        <v>11994</v>
      </c>
      <c r="C5984">
        <v>729479432</v>
      </c>
      <c r="D5984" t="s">
        <v>6</v>
      </c>
      <c r="E5984" t="s">
        <v>7</v>
      </c>
      <c r="F5984" t="s">
        <v>18285</v>
      </c>
      <c r="G5984">
        <v>28</v>
      </c>
      <c r="H5984" t="s">
        <v>18297</v>
      </c>
      <c r="I5984">
        <v>4</v>
      </c>
      <c r="J5984" t="s">
        <v>114</v>
      </c>
      <c r="K5984" t="s">
        <v>18304</v>
      </c>
      <c r="L5984" t="s">
        <v>18309</v>
      </c>
      <c r="M5984" s="5">
        <v>853248</v>
      </c>
      <c r="N5984" t="s">
        <v>11995</v>
      </c>
      <c r="O5984" s="15">
        <v>6000000</v>
      </c>
      <c r="P5984" s="15">
        <v>4852874</v>
      </c>
      <c r="Q5984">
        <v>0</v>
      </c>
      <c r="R5984">
        <v>0</v>
      </c>
      <c r="S5984" t="s">
        <v>10</v>
      </c>
      <c r="T5984" s="1">
        <v>41920</v>
      </c>
      <c r="U5984" s="10">
        <v>200733</v>
      </c>
      <c r="V5984" t="s">
        <v>11</v>
      </c>
      <c r="W5984">
        <v>7</v>
      </c>
      <c r="X5984" s="1">
        <v>42190</v>
      </c>
      <c r="Y5984" s="16">
        <v>4.3499999999999997E-2</v>
      </c>
      <c r="Z5984" s="17">
        <v>2026.9</v>
      </c>
      <c r="AA5984">
        <v>0</v>
      </c>
    </row>
    <row r="5985" spans="1:27">
      <c r="A5985" t="s">
        <v>113</v>
      </c>
      <c r="B5985" t="s">
        <v>11996</v>
      </c>
      <c r="C5985">
        <v>729487990</v>
      </c>
      <c r="D5985" t="s">
        <v>6</v>
      </c>
      <c r="E5985" t="s">
        <v>7</v>
      </c>
      <c r="F5985" t="s">
        <v>18287</v>
      </c>
      <c r="G5985">
        <v>24</v>
      </c>
      <c r="H5985" t="s">
        <v>18297</v>
      </c>
      <c r="I5985">
        <v>6</v>
      </c>
      <c r="J5985" t="s">
        <v>114</v>
      </c>
      <c r="K5985" t="s">
        <v>18306</v>
      </c>
      <c r="L5985" t="s">
        <v>18309</v>
      </c>
      <c r="M5985" s="5">
        <v>3595772</v>
      </c>
      <c r="N5985" t="s">
        <v>11997</v>
      </c>
      <c r="O5985" s="15">
        <v>11000000</v>
      </c>
      <c r="P5985" s="15">
        <v>2769894</v>
      </c>
      <c r="Q5985">
        <v>0</v>
      </c>
      <c r="R5985">
        <v>0</v>
      </c>
      <c r="S5985" t="s">
        <v>10</v>
      </c>
      <c r="T5985" s="1">
        <v>41554</v>
      </c>
      <c r="U5985" s="10">
        <v>589872</v>
      </c>
      <c r="V5985" t="s">
        <v>11</v>
      </c>
      <c r="W5985">
        <v>19</v>
      </c>
      <c r="X5985" s="1">
        <v>42160</v>
      </c>
      <c r="Y5985" s="16">
        <v>4.0599999999999997E-2</v>
      </c>
      <c r="Z5985" s="17">
        <v>1886.78</v>
      </c>
      <c r="AA5985">
        <v>0</v>
      </c>
    </row>
    <row r="5986" spans="1:27">
      <c r="A5986" t="s">
        <v>113</v>
      </c>
      <c r="B5986" t="s">
        <v>11998</v>
      </c>
      <c r="C5986">
        <v>729661746</v>
      </c>
      <c r="D5986" t="s">
        <v>6</v>
      </c>
      <c r="E5986" t="s">
        <v>7</v>
      </c>
      <c r="F5986" t="s">
        <v>18287</v>
      </c>
      <c r="G5986">
        <v>40</v>
      </c>
      <c r="H5986" t="s">
        <v>18294</v>
      </c>
      <c r="I5986">
        <v>1</v>
      </c>
      <c r="J5986" t="s">
        <v>114</v>
      </c>
      <c r="K5986" t="s">
        <v>18304</v>
      </c>
      <c r="L5986" t="s">
        <v>18309</v>
      </c>
      <c r="M5986" s="5">
        <v>29677665</v>
      </c>
      <c r="N5986" t="s">
        <v>11999</v>
      </c>
      <c r="O5986" s="15">
        <v>26455000</v>
      </c>
      <c r="P5986" s="15">
        <v>20952757</v>
      </c>
      <c r="Q5986">
        <v>0</v>
      </c>
      <c r="R5986">
        <v>0</v>
      </c>
      <c r="S5986" t="s">
        <v>10</v>
      </c>
      <c r="T5986" s="1">
        <v>41758</v>
      </c>
      <c r="U5986" s="10">
        <v>763634</v>
      </c>
      <c r="V5986" t="s">
        <v>11</v>
      </c>
      <c r="W5986">
        <v>13</v>
      </c>
      <c r="X5986" s="1">
        <v>42185</v>
      </c>
      <c r="Y5986" s="16">
        <v>3.78E-2</v>
      </c>
      <c r="Z5986" s="17">
        <v>1936.13</v>
      </c>
      <c r="AA5986">
        <v>0</v>
      </c>
    </row>
    <row r="5987" spans="1:27">
      <c r="A5987" t="s">
        <v>113</v>
      </c>
      <c r="B5987" t="s">
        <v>12000</v>
      </c>
      <c r="C5987">
        <v>729734412</v>
      </c>
      <c r="D5987" t="s">
        <v>6</v>
      </c>
      <c r="E5987" t="s">
        <v>7</v>
      </c>
      <c r="F5987" t="s">
        <v>18287</v>
      </c>
      <c r="G5987">
        <v>26</v>
      </c>
      <c r="H5987" t="s">
        <v>18297</v>
      </c>
      <c r="I5987">
        <v>2</v>
      </c>
      <c r="J5987" t="s">
        <v>114</v>
      </c>
      <c r="K5987" t="s">
        <v>18306</v>
      </c>
      <c r="L5987" t="s">
        <v>18309</v>
      </c>
      <c r="M5987" s="5">
        <v>11226314</v>
      </c>
      <c r="N5987" t="s">
        <v>12001</v>
      </c>
      <c r="O5987" s="15">
        <v>10700000</v>
      </c>
      <c r="P5987" s="15">
        <v>9077131</v>
      </c>
      <c r="Q5987">
        <v>0</v>
      </c>
      <c r="R5987">
        <v>0</v>
      </c>
      <c r="S5987" t="s">
        <v>10</v>
      </c>
      <c r="T5987" s="1">
        <v>41850</v>
      </c>
      <c r="U5987" s="10">
        <v>284427</v>
      </c>
      <c r="V5987" t="s">
        <v>11</v>
      </c>
      <c r="W5987">
        <v>9</v>
      </c>
      <c r="X5987" s="1">
        <v>42160</v>
      </c>
      <c r="Y5987" s="16">
        <v>4.0399999999999998E-2</v>
      </c>
      <c r="Z5987" s="17">
        <v>1853.3</v>
      </c>
      <c r="AA5987">
        <v>0</v>
      </c>
    </row>
    <row r="5988" spans="1:27">
      <c r="A5988" t="s">
        <v>113</v>
      </c>
      <c r="B5988" t="s">
        <v>12002</v>
      </c>
      <c r="C5988">
        <v>729756192</v>
      </c>
      <c r="D5988" t="s">
        <v>6</v>
      </c>
      <c r="E5988" t="s">
        <v>103</v>
      </c>
      <c r="F5988" t="s">
        <v>18286</v>
      </c>
      <c r="G5988">
        <v>55</v>
      </c>
      <c r="H5988" t="s">
        <v>18294</v>
      </c>
      <c r="I5988">
        <v>1</v>
      </c>
      <c r="J5988" t="s">
        <v>114</v>
      </c>
      <c r="K5988" t="s">
        <v>18304</v>
      </c>
      <c r="L5988" t="s">
        <v>18308</v>
      </c>
      <c r="M5988" s="5">
        <v>300234</v>
      </c>
      <c r="N5988" t="s">
        <v>12003</v>
      </c>
      <c r="O5988" s="15">
        <v>10000000</v>
      </c>
      <c r="P5988" s="15">
        <v>9019184</v>
      </c>
      <c r="Q5988">
        <v>1499123</v>
      </c>
      <c r="R5988">
        <v>475</v>
      </c>
      <c r="S5988" t="s">
        <v>10</v>
      </c>
      <c r="T5988" s="1">
        <v>41202</v>
      </c>
      <c r="U5988" s="10">
        <v>272473</v>
      </c>
      <c r="V5988" t="s">
        <v>11</v>
      </c>
      <c r="W5988">
        <v>14</v>
      </c>
      <c r="X5988" s="1">
        <v>41675</v>
      </c>
      <c r="Y5988" s="16">
        <v>5.2300000000000006E-2</v>
      </c>
      <c r="Z5988" s="17">
        <v>1798.42</v>
      </c>
      <c r="AA5988">
        <v>0</v>
      </c>
    </row>
    <row r="5989" spans="1:27">
      <c r="A5989" t="s">
        <v>97</v>
      </c>
      <c r="B5989" t="s">
        <v>12004</v>
      </c>
      <c r="C5989">
        <v>729768248</v>
      </c>
      <c r="D5989" t="s">
        <v>6</v>
      </c>
      <c r="E5989" t="s">
        <v>7</v>
      </c>
      <c r="F5989" t="s">
        <v>18285</v>
      </c>
      <c r="G5989">
        <v>27</v>
      </c>
      <c r="H5989" t="s">
        <v>18296</v>
      </c>
      <c r="I5989">
        <v>5</v>
      </c>
      <c r="J5989" t="s">
        <v>98</v>
      </c>
      <c r="K5989" t="s">
        <v>18304</v>
      </c>
      <c r="L5989" t="s">
        <v>18308</v>
      </c>
      <c r="M5989" s="5">
        <v>2533173</v>
      </c>
      <c r="N5989" t="s">
        <v>12005</v>
      </c>
      <c r="O5989" s="15">
        <v>2135000</v>
      </c>
      <c r="P5989" s="15">
        <v>1536272</v>
      </c>
      <c r="Q5989">
        <v>0</v>
      </c>
      <c r="R5989">
        <v>0</v>
      </c>
      <c r="S5989" t="s">
        <v>10</v>
      </c>
      <c r="T5989" s="1">
        <v>41767</v>
      </c>
      <c r="U5989" s="10">
        <v>75593</v>
      </c>
      <c r="V5989" t="s">
        <v>11</v>
      </c>
      <c r="W5989">
        <v>12</v>
      </c>
      <c r="X5989" s="1">
        <v>42160</v>
      </c>
      <c r="Y5989" s="16">
        <v>3.78E-2</v>
      </c>
      <c r="Z5989" s="17">
        <v>1912.97</v>
      </c>
      <c r="AA5989">
        <v>0</v>
      </c>
    </row>
    <row r="5990" spans="1:27">
      <c r="A5990" t="s">
        <v>113</v>
      </c>
      <c r="B5990" t="s">
        <v>12006</v>
      </c>
      <c r="C5990">
        <v>730184774</v>
      </c>
      <c r="D5990" t="s">
        <v>6</v>
      </c>
      <c r="E5990" t="s">
        <v>7</v>
      </c>
      <c r="F5990" t="s">
        <v>18285</v>
      </c>
      <c r="G5990">
        <v>53</v>
      </c>
      <c r="H5990" t="s">
        <v>18296</v>
      </c>
      <c r="I5990">
        <v>2</v>
      </c>
      <c r="J5990" t="s">
        <v>114</v>
      </c>
      <c r="K5990" t="s">
        <v>18303</v>
      </c>
      <c r="L5990" t="s">
        <v>18308</v>
      </c>
      <c r="M5990" s="5">
        <v>27693244</v>
      </c>
      <c r="N5990" t="s">
        <v>12007</v>
      </c>
      <c r="O5990" s="15">
        <v>549478</v>
      </c>
      <c r="P5990" s="15">
        <v>499526</v>
      </c>
      <c r="Q5990">
        <v>0</v>
      </c>
      <c r="R5990">
        <v>0</v>
      </c>
      <c r="S5990" t="s">
        <v>10</v>
      </c>
      <c r="T5990" s="1">
        <v>42107</v>
      </c>
      <c r="U5990" s="10">
        <v>49952</v>
      </c>
      <c r="V5990" t="s">
        <v>11</v>
      </c>
      <c r="W5990">
        <v>1</v>
      </c>
      <c r="X5990" s="1">
        <v>42185</v>
      </c>
      <c r="Y5990" s="16">
        <v>4.3899999999999995E-2</v>
      </c>
      <c r="Z5990" s="17">
        <v>2516.08</v>
      </c>
      <c r="AA5990">
        <v>0</v>
      </c>
    </row>
    <row r="5991" spans="1:27">
      <c r="A5991" t="s">
        <v>29</v>
      </c>
      <c r="B5991" t="s">
        <v>12008</v>
      </c>
      <c r="C5991">
        <v>730194674</v>
      </c>
      <c r="D5991" t="s">
        <v>6</v>
      </c>
      <c r="E5991" t="s">
        <v>7</v>
      </c>
      <c r="F5991" t="s">
        <v>18287</v>
      </c>
      <c r="G5991">
        <v>31</v>
      </c>
      <c r="H5991" t="s">
        <v>18295</v>
      </c>
      <c r="I5991">
        <v>1</v>
      </c>
      <c r="J5991" t="s">
        <v>30</v>
      </c>
      <c r="K5991" t="s">
        <v>18306</v>
      </c>
      <c r="L5991" t="s">
        <v>18309</v>
      </c>
      <c r="M5991" s="5">
        <v>6322738</v>
      </c>
      <c r="N5991" t="s">
        <v>12009</v>
      </c>
      <c r="O5991" s="15">
        <v>401055</v>
      </c>
      <c r="P5991" s="15">
        <v>167108</v>
      </c>
      <c r="Q5991">
        <v>0</v>
      </c>
      <c r="R5991">
        <v>0</v>
      </c>
      <c r="S5991" t="s">
        <v>10</v>
      </c>
      <c r="T5991" s="1">
        <v>41900</v>
      </c>
      <c r="U5991" s="10">
        <v>33421</v>
      </c>
      <c r="V5991" t="s">
        <v>11</v>
      </c>
      <c r="W5991">
        <v>7</v>
      </c>
      <c r="X5991" s="1">
        <v>42160</v>
      </c>
      <c r="Y5991" s="16">
        <v>4.0500000000000001E-2</v>
      </c>
      <c r="Z5991" s="17">
        <v>1975.47</v>
      </c>
      <c r="AA5991">
        <v>0</v>
      </c>
    </row>
    <row r="5992" spans="1:27">
      <c r="A5992" t="s">
        <v>2</v>
      </c>
      <c r="B5992" t="s">
        <v>12010</v>
      </c>
      <c r="C5992">
        <v>730209964</v>
      </c>
      <c r="D5992" t="s">
        <v>6</v>
      </c>
      <c r="E5992" t="s">
        <v>7</v>
      </c>
      <c r="F5992" t="s">
        <v>18286</v>
      </c>
      <c r="G5992">
        <v>28</v>
      </c>
      <c r="H5992" t="s">
        <v>18294</v>
      </c>
      <c r="I5992">
        <v>3</v>
      </c>
      <c r="J5992" t="s">
        <v>3</v>
      </c>
      <c r="K5992" t="s">
        <v>18306</v>
      </c>
      <c r="L5992" t="s">
        <v>18308</v>
      </c>
      <c r="M5992" s="5">
        <v>16823682</v>
      </c>
      <c r="N5992" t="s">
        <v>12011</v>
      </c>
      <c r="O5992" s="15">
        <v>25000000</v>
      </c>
      <c r="P5992" s="15">
        <v>23213461</v>
      </c>
      <c r="Q5992">
        <v>0</v>
      </c>
      <c r="R5992">
        <v>0</v>
      </c>
      <c r="S5992" t="s">
        <v>10</v>
      </c>
      <c r="T5992" s="1">
        <v>41750</v>
      </c>
      <c r="U5992" s="10">
        <v>600130</v>
      </c>
      <c r="V5992" t="s">
        <v>11</v>
      </c>
      <c r="W5992">
        <v>13</v>
      </c>
      <c r="X5992" s="1">
        <v>42185</v>
      </c>
      <c r="Y5992" s="16">
        <v>3.8100000000000002E-2</v>
      </c>
      <c r="Z5992" s="17">
        <v>1930.62</v>
      </c>
      <c r="AA5992">
        <v>0</v>
      </c>
    </row>
    <row r="5993" spans="1:27">
      <c r="A5993" t="s">
        <v>113</v>
      </c>
      <c r="B5993" t="s">
        <v>12012</v>
      </c>
      <c r="C5993">
        <v>730210558</v>
      </c>
      <c r="D5993" t="s">
        <v>6</v>
      </c>
      <c r="E5993" t="s">
        <v>7</v>
      </c>
      <c r="F5993" t="s">
        <v>18286</v>
      </c>
      <c r="G5993">
        <v>41</v>
      </c>
      <c r="H5993" t="s">
        <v>18296</v>
      </c>
      <c r="I5993">
        <v>6</v>
      </c>
      <c r="J5993" t="s">
        <v>114</v>
      </c>
      <c r="K5993" t="s">
        <v>18307</v>
      </c>
      <c r="L5993" t="s">
        <v>18309</v>
      </c>
      <c r="M5993" s="5">
        <v>23614845</v>
      </c>
      <c r="N5993" t="s">
        <v>12013</v>
      </c>
      <c r="O5993" s="15">
        <v>19100000</v>
      </c>
      <c r="P5993" s="15">
        <v>8618549</v>
      </c>
      <c r="Q5993">
        <v>0</v>
      </c>
      <c r="R5993">
        <v>0</v>
      </c>
      <c r="S5993" t="s">
        <v>10</v>
      </c>
      <c r="T5993" s="1">
        <v>41262</v>
      </c>
      <c r="U5993" s="10">
        <v>498337</v>
      </c>
      <c r="V5993" t="s">
        <v>11</v>
      </c>
      <c r="W5993">
        <v>29</v>
      </c>
      <c r="X5993" s="1">
        <v>42185</v>
      </c>
      <c r="Y5993" s="16">
        <v>5.1500000000000004E-2</v>
      </c>
      <c r="Z5993" s="17">
        <v>1794.14</v>
      </c>
      <c r="AA5993">
        <v>0</v>
      </c>
    </row>
    <row r="5994" spans="1:27">
      <c r="A5994" t="s">
        <v>113</v>
      </c>
      <c r="B5994" t="s">
        <v>12014</v>
      </c>
      <c r="C5994">
        <v>730251940</v>
      </c>
      <c r="D5994" t="s">
        <v>100</v>
      </c>
      <c r="E5994" t="s">
        <v>7</v>
      </c>
      <c r="F5994" t="s">
        <v>18286</v>
      </c>
      <c r="G5994">
        <v>53</v>
      </c>
      <c r="H5994" t="s">
        <v>18297</v>
      </c>
      <c r="I5994">
        <v>1</v>
      </c>
      <c r="J5994" t="s">
        <v>114</v>
      </c>
      <c r="K5994" t="s">
        <v>18307</v>
      </c>
      <c r="L5994" t="s">
        <v>18309</v>
      </c>
      <c r="M5994" s="5">
        <v>0</v>
      </c>
      <c r="N5994" t="s">
        <v>12015</v>
      </c>
      <c r="O5994" s="15">
        <v>56470000</v>
      </c>
      <c r="P5994" s="15">
        <v>33922422</v>
      </c>
      <c r="Q5994">
        <v>0</v>
      </c>
      <c r="R5994">
        <v>0</v>
      </c>
      <c r="S5994" t="s">
        <v>10</v>
      </c>
      <c r="T5994" s="1">
        <v>40872</v>
      </c>
      <c r="U5994" s="10">
        <v>852103</v>
      </c>
      <c r="V5994" t="s">
        <v>11</v>
      </c>
      <c r="W5994">
        <v>19</v>
      </c>
      <c r="X5994" s="1">
        <v>42185</v>
      </c>
      <c r="Y5994" s="16">
        <v>4.8499999999999995E-2</v>
      </c>
      <c r="Z5994" s="17">
        <v>1932.63</v>
      </c>
      <c r="AA5994">
        <v>0</v>
      </c>
    </row>
    <row r="5995" spans="1:27">
      <c r="A5995" t="s">
        <v>113</v>
      </c>
      <c r="B5995" t="s">
        <v>12016</v>
      </c>
      <c r="C5995">
        <v>730252402</v>
      </c>
      <c r="D5995" t="s">
        <v>6</v>
      </c>
      <c r="E5995" t="s">
        <v>7</v>
      </c>
      <c r="F5995" t="s">
        <v>18286</v>
      </c>
      <c r="G5995">
        <v>30</v>
      </c>
      <c r="H5995" t="s">
        <v>18295</v>
      </c>
      <c r="I5995">
        <v>6</v>
      </c>
      <c r="J5995" t="s">
        <v>114</v>
      </c>
      <c r="K5995" t="s">
        <v>18306</v>
      </c>
      <c r="L5995" t="s">
        <v>18309</v>
      </c>
      <c r="M5995" s="5">
        <v>3820939</v>
      </c>
      <c r="N5995" t="s">
        <v>12017</v>
      </c>
      <c r="O5995" s="15">
        <v>4932000</v>
      </c>
      <c r="P5995" s="15">
        <v>8513285</v>
      </c>
      <c r="Q5995">
        <v>0</v>
      </c>
      <c r="R5995">
        <v>0</v>
      </c>
      <c r="S5995" t="s">
        <v>10</v>
      </c>
      <c r="T5995" s="1">
        <v>41934</v>
      </c>
      <c r="U5995" s="10">
        <v>375000</v>
      </c>
      <c r="V5995" t="s">
        <v>11</v>
      </c>
      <c r="W5995">
        <v>5</v>
      </c>
      <c r="X5995" s="1">
        <v>42160</v>
      </c>
      <c r="Y5995" s="16">
        <v>4.2500000000000003E-2</v>
      </c>
      <c r="Z5995" s="17">
        <v>2048.44</v>
      </c>
      <c r="AA5995">
        <v>0</v>
      </c>
    </row>
    <row r="5996" spans="1:27">
      <c r="A5996" t="s">
        <v>29</v>
      </c>
      <c r="B5996" t="s">
        <v>12018</v>
      </c>
      <c r="C5996">
        <v>730262324</v>
      </c>
      <c r="D5996" t="s">
        <v>6</v>
      </c>
      <c r="E5996" t="s">
        <v>7</v>
      </c>
      <c r="F5996" t="s">
        <v>18286</v>
      </c>
      <c r="G5996">
        <v>27</v>
      </c>
      <c r="H5996" t="s">
        <v>18296</v>
      </c>
      <c r="I5996">
        <v>4</v>
      </c>
      <c r="J5996" t="s">
        <v>30</v>
      </c>
      <c r="K5996" t="s">
        <v>18303</v>
      </c>
      <c r="L5996" t="s">
        <v>18308</v>
      </c>
      <c r="M5996" s="5">
        <v>5017292</v>
      </c>
      <c r="N5996" t="s">
        <v>12019</v>
      </c>
      <c r="O5996" s="15">
        <v>6000000</v>
      </c>
      <c r="P5996" s="15">
        <v>5938510</v>
      </c>
      <c r="Q5996">
        <v>0</v>
      </c>
      <c r="R5996">
        <v>0</v>
      </c>
      <c r="S5996" t="s">
        <v>10</v>
      </c>
      <c r="T5996" s="1">
        <v>42109</v>
      </c>
      <c r="U5996" s="10">
        <v>154010</v>
      </c>
      <c r="V5996" t="s">
        <v>11</v>
      </c>
      <c r="W5996">
        <v>1</v>
      </c>
      <c r="X5996" s="1">
        <v>42185</v>
      </c>
      <c r="Y5996" s="16">
        <v>4.3899999999999995E-2</v>
      </c>
      <c r="Z5996" s="17">
        <v>2550.83</v>
      </c>
      <c r="AA5996">
        <v>0</v>
      </c>
    </row>
    <row r="5997" spans="1:27">
      <c r="A5997" t="s">
        <v>33</v>
      </c>
      <c r="B5997" t="s">
        <v>12020</v>
      </c>
      <c r="C5997">
        <v>730278912</v>
      </c>
      <c r="D5997" t="s">
        <v>6</v>
      </c>
      <c r="E5997" t="s">
        <v>7</v>
      </c>
      <c r="F5997" t="s">
        <v>18285</v>
      </c>
      <c r="G5997">
        <v>18</v>
      </c>
      <c r="H5997" t="s">
        <v>18295</v>
      </c>
      <c r="I5997">
        <v>5</v>
      </c>
      <c r="J5997" t="s">
        <v>36</v>
      </c>
      <c r="K5997" t="s">
        <v>18303</v>
      </c>
      <c r="L5997" t="s">
        <v>18308</v>
      </c>
      <c r="M5997" s="5">
        <v>2037265</v>
      </c>
      <c r="N5997" t="s">
        <v>12021</v>
      </c>
      <c r="O5997" s="15">
        <v>1000000</v>
      </c>
      <c r="P5997" s="15">
        <v>263603</v>
      </c>
      <c r="Q5997">
        <v>0</v>
      </c>
      <c r="R5997">
        <v>0</v>
      </c>
      <c r="S5997" t="s">
        <v>10</v>
      </c>
      <c r="T5997" s="1">
        <v>41857</v>
      </c>
      <c r="U5997" s="10">
        <v>90024</v>
      </c>
      <c r="V5997" t="s">
        <v>11</v>
      </c>
      <c r="W5997">
        <v>9</v>
      </c>
      <c r="X5997" s="1">
        <v>42160</v>
      </c>
      <c r="Y5997" s="16">
        <v>4.0599999999999997E-2</v>
      </c>
      <c r="Z5997" s="17">
        <v>1892.35</v>
      </c>
      <c r="AA5997">
        <v>0</v>
      </c>
    </row>
    <row r="5998" spans="1:27">
      <c r="A5998" t="s">
        <v>113</v>
      </c>
      <c r="B5998" t="s">
        <v>12022</v>
      </c>
      <c r="C5998">
        <v>730306830</v>
      </c>
      <c r="D5998" t="s">
        <v>6</v>
      </c>
      <c r="E5998" t="s">
        <v>7</v>
      </c>
      <c r="F5998" t="s">
        <v>18287</v>
      </c>
      <c r="G5998">
        <v>18</v>
      </c>
      <c r="H5998" t="s">
        <v>18297</v>
      </c>
      <c r="I5998">
        <v>1</v>
      </c>
      <c r="J5998" t="s">
        <v>114</v>
      </c>
      <c r="K5998" t="s">
        <v>18304</v>
      </c>
      <c r="L5998" t="s">
        <v>18309</v>
      </c>
      <c r="M5998" s="5">
        <v>3822892</v>
      </c>
      <c r="N5998" t="s">
        <v>12023</v>
      </c>
      <c r="O5998" s="15">
        <v>2500000</v>
      </c>
      <c r="P5998" s="15">
        <v>148454</v>
      </c>
      <c r="Q5998">
        <v>0</v>
      </c>
      <c r="R5998">
        <v>0</v>
      </c>
      <c r="S5998" t="s">
        <v>10</v>
      </c>
      <c r="T5998" s="1">
        <v>40956</v>
      </c>
      <c r="U5998" s="10">
        <v>68950</v>
      </c>
      <c r="V5998" t="s">
        <v>11</v>
      </c>
      <c r="W5998">
        <v>39</v>
      </c>
      <c r="X5998" s="1">
        <v>42343</v>
      </c>
      <c r="Y5998" s="16">
        <v>5.21E-2</v>
      </c>
      <c r="Z5998" s="17">
        <v>1792.92</v>
      </c>
      <c r="AA5998">
        <v>0</v>
      </c>
    </row>
    <row r="5999" spans="1:27">
      <c r="A5999" t="s">
        <v>113</v>
      </c>
      <c r="B5999" t="s">
        <v>12024</v>
      </c>
      <c r="C5999">
        <v>730346254</v>
      </c>
      <c r="D5999" t="s">
        <v>6</v>
      </c>
      <c r="E5999" t="s">
        <v>7</v>
      </c>
      <c r="F5999" t="s">
        <v>18286</v>
      </c>
      <c r="G5999">
        <v>54</v>
      </c>
      <c r="H5999" t="s">
        <v>18294</v>
      </c>
      <c r="I5999">
        <v>1</v>
      </c>
      <c r="J5999" t="s">
        <v>114</v>
      </c>
      <c r="K5999" t="s">
        <v>18304</v>
      </c>
      <c r="L5999" t="s">
        <v>18309</v>
      </c>
      <c r="M5999" s="5">
        <v>880172</v>
      </c>
      <c r="N5999" t="s">
        <v>12025</v>
      </c>
      <c r="O5999" s="15">
        <v>1000000</v>
      </c>
      <c r="P5999" s="15">
        <v>404428</v>
      </c>
      <c r="Q5999">
        <v>43095</v>
      </c>
      <c r="R5999">
        <v>25</v>
      </c>
      <c r="S5999" t="s">
        <v>10</v>
      </c>
      <c r="T5999" s="1">
        <v>41627</v>
      </c>
      <c r="U5999" s="10">
        <v>47309</v>
      </c>
      <c r="V5999" t="s">
        <v>11</v>
      </c>
      <c r="W5999">
        <v>15</v>
      </c>
      <c r="X5999" s="1">
        <v>42129</v>
      </c>
      <c r="Y5999" s="16">
        <v>4.0399999999999998E-2</v>
      </c>
      <c r="Z5999" s="17">
        <v>1945.6</v>
      </c>
      <c r="AA5999">
        <v>0</v>
      </c>
    </row>
    <row r="6000" spans="1:27">
      <c r="A6000" t="s">
        <v>113</v>
      </c>
      <c r="B6000" t="s">
        <v>12026</v>
      </c>
      <c r="C6000">
        <v>730400594</v>
      </c>
      <c r="D6000" t="s">
        <v>6</v>
      </c>
      <c r="E6000" t="s">
        <v>7</v>
      </c>
      <c r="F6000" t="s">
        <v>18285</v>
      </c>
      <c r="G6000">
        <v>18</v>
      </c>
      <c r="H6000" t="s">
        <v>18294</v>
      </c>
      <c r="I6000">
        <v>3</v>
      </c>
      <c r="J6000" t="s">
        <v>114</v>
      </c>
      <c r="K6000" t="s">
        <v>18303</v>
      </c>
      <c r="L6000" t="s">
        <v>18308</v>
      </c>
      <c r="M6000" s="5">
        <v>1395276</v>
      </c>
      <c r="N6000" t="s">
        <v>12027</v>
      </c>
      <c r="O6000" s="15">
        <v>21560000</v>
      </c>
      <c r="P6000" s="15">
        <v>19785269</v>
      </c>
      <c r="Q6000">
        <v>0</v>
      </c>
      <c r="R6000">
        <v>0</v>
      </c>
      <c r="S6000" t="s">
        <v>10</v>
      </c>
      <c r="T6000" s="1">
        <v>41872</v>
      </c>
      <c r="U6000" s="10">
        <v>577271</v>
      </c>
      <c r="V6000" t="s">
        <v>11</v>
      </c>
      <c r="W6000">
        <v>8</v>
      </c>
      <c r="X6000" s="1">
        <v>42160</v>
      </c>
      <c r="Y6000" s="16">
        <v>3.9199999999999999E-2</v>
      </c>
      <c r="Z6000" s="17">
        <v>1912.43</v>
      </c>
      <c r="AA6000">
        <v>0</v>
      </c>
    </row>
    <row r="6001" spans="1:27">
      <c r="A6001" t="s">
        <v>113</v>
      </c>
      <c r="B6001" t="s">
        <v>12028</v>
      </c>
      <c r="C6001">
        <v>730621584</v>
      </c>
      <c r="D6001" t="s">
        <v>6</v>
      </c>
      <c r="E6001" t="s">
        <v>7</v>
      </c>
      <c r="F6001" t="s">
        <v>18286</v>
      </c>
      <c r="G6001">
        <v>18</v>
      </c>
      <c r="H6001" t="s">
        <v>18297</v>
      </c>
      <c r="I6001">
        <v>4</v>
      </c>
      <c r="J6001" t="s">
        <v>114</v>
      </c>
      <c r="K6001" t="s">
        <v>18302</v>
      </c>
      <c r="L6001" t="s">
        <v>18309</v>
      </c>
      <c r="M6001" s="5">
        <v>4140026</v>
      </c>
      <c r="N6001" t="s">
        <v>12029</v>
      </c>
      <c r="O6001" s="15">
        <v>2000000</v>
      </c>
      <c r="P6001" s="15">
        <v>1093027</v>
      </c>
      <c r="Q6001">
        <v>0</v>
      </c>
      <c r="R6001">
        <v>0</v>
      </c>
      <c r="S6001" t="s">
        <v>10</v>
      </c>
      <c r="T6001" s="1">
        <v>41606</v>
      </c>
      <c r="U6001" s="10">
        <v>66911</v>
      </c>
      <c r="V6001" t="s">
        <v>11</v>
      </c>
      <c r="W6001">
        <v>18</v>
      </c>
      <c r="X6001" s="1">
        <v>42185</v>
      </c>
      <c r="Y6001" s="16">
        <v>4.0599999999999997E-2</v>
      </c>
      <c r="Z6001" s="17">
        <v>1928.25</v>
      </c>
      <c r="AA6001">
        <v>0</v>
      </c>
    </row>
    <row r="6002" spans="1:27">
      <c r="A6002" t="s">
        <v>113</v>
      </c>
      <c r="B6002" t="s">
        <v>12030</v>
      </c>
      <c r="C6002">
        <v>730632430</v>
      </c>
      <c r="D6002" t="s">
        <v>6</v>
      </c>
      <c r="E6002" t="s">
        <v>7</v>
      </c>
      <c r="F6002" t="s">
        <v>18286</v>
      </c>
      <c r="G6002">
        <v>38</v>
      </c>
      <c r="H6002" t="s">
        <v>18296</v>
      </c>
      <c r="I6002">
        <v>6</v>
      </c>
      <c r="J6002" t="s">
        <v>114</v>
      </c>
      <c r="K6002" t="s">
        <v>18305</v>
      </c>
      <c r="L6002" t="s">
        <v>18309</v>
      </c>
      <c r="M6002" s="5">
        <v>2149494</v>
      </c>
      <c r="N6002" t="s">
        <v>12031</v>
      </c>
      <c r="O6002" s="15">
        <v>244860</v>
      </c>
      <c r="P6002" s="15">
        <v>155820</v>
      </c>
      <c r="Q6002">
        <v>0</v>
      </c>
      <c r="R6002">
        <v>0</v>
      </c>
      <c r="S6002" t="s">
        <v>10</v>
      </c>
      <c r="T6002" s="1">
        <v>41997</v>
      </c>
      <c r="U6002" s="10">
        <v>22260</v>
      </c>
      <c r="V6002" t="s">
        <v>11</v>
      </c>
      <c r="W6002">
        <v>4</v>
      </c>
      <c r="X6002" s="1">
        <v>42160</v>
      </c>
      <c r="Y6002" s="16">
        <v>4.2999999999999997E-2</v>
      </c>
      <c r="Z6002" s="17">
        <v>2342.5700000000002</v>
      </c>
      <c r="AA6002">
        <v>0</v>
      </c>
    </row>
    <row r="6003" spans="1:27">
      <c r="A6003" t="s">
        <v>113</v>
      </c>
      <c r="B6003" t="s">
        <v>12032</v>
      </c>
      <c r="C6003">
        <v>730642352</v>
      </c>
      <c r="D6003" t="s">
        <v>6</v>
      </c>
      <c r="E6003" t="s">
        <v>7</v>
      </c>
      <c r="F6003" t="s">
        <v>18286</v>
      </c>
      <c r="G6003">
        <v>54</v>
      </c>
      <c r="H6003" t="s">
        <v>18296</v>
      </c>
      <c r="I6003">
        <v>1</v>
      </c>
      <c r="J6003" t="s">
        <v>114</v>
      </c>
      <c r="K6003" t="s">
        <v>18305</v>
      </c>
      <c r="L6003" t="s">
        <v>18308</v>
      </c>
      <c r="M6003" s="5">
        <v>5727149</v>
      </c>
      <c r="N6003" t="s">
        <v>12033</v>
      </c>
      <c r="O6003" s="15">
        <v>173407</v>
      </c>
      <c r="P6003" s="15">
        <v>110351</v>
      </c>
      <c r="Q6003">
        <v>0</v>
      </c>
      <c r="R6003">
        <v>0</v>
      </c>
      <c r="S6003" t="s">
        <v>10</v>
      </c>
      <c r="T6003" s="1">
        <v>41997</v>
      </c>
      <c r="U6003" s="10">
        <v>15764</v>
      </c>
      <c r="V6003" t="s">
        <v>11</v>
      </c>
      <c r="W6003">
        <v>4</v>
      </c>
      <c r="X6003" s="1">
        <v>42160</v>
      </c>
      <c r="Y6003" s="16">
        <v>4.2999999999999997E-2</v>
      </c>
      <c r="Z6003" s="17">
        <v>2342.5700000000002</v>
      </c>
      <c r="AA6003">
        <v>0</v>
      </c>
    </row>
    <row r="6004" spans="1:27">
      <c r="A6004" t="s">
        <v>113</v>
      </c>
      <c r="B6004" t="s">
        <v>12034</v>
      </c>
      <c r="C6004">
        <v>730674582</v>
      </c>
      <c r="D6004" t="s">
        <v>6</v>
      </c>
      <c r="E6004" t="s">
        <v>95</v>
      </c>
      <c r="F6004" t="s">
        <v>18285</v>
      </c>
      <c r="G6004">
        <v>22</v>
      </c>
      <c r="H6004" t="s">
        <v>18296</v>
      </c>
      <c r="I6004">
        <v>3</v>
      </c>
      <c r="J6004" t="s">
        <v>114</v>
      </c>
      <c r="K6004" t="s">
        <v>18305</v>
      </c>
      <c r="L6004" t="s">
        <v>18309</v>
      </c>
      <c r="M6004" s="5">
        <v>1277407</v>
      </c>
      <c r="N6004" t="s">
        <v>12035</v>
      </c>
      <c r="O6004" s="15">
        <v>300900</v>
      </c>
      <c r="P6004" s="15">
        <v>754672</v>
      </c>
      <c r="Q6004">
        <v>149685</v>
      </c>
      <c r="R6004">
        <v>115</v>
      </c>
      <c r="S6004" t="s">
        <v>10</v>
      </c>
      <c r="T6004" s="1">
        <v>39284</v>
      </c>
      <c r="U6004" s="10">
        <v>48843</v>
      </c>
      <c r="V6004" t="s">
        <v>11</v>
      </c>
      <c r="W6004">
        <v>48</v>
      </c>
      <c r="X6004" s="1">
        <v>42040</v>
      </c>
      <c r="Y6004" s="16">
        <v>8.3499999999999991E-2</v>
      </c>
      <c r="Z6004" s="17">
        <v>1921.04</v>
      </c>
      <c r="AA6004">
        <v>0</v>
      </c>
    </row>
    <row r="6005" spans="1:27">
      <c r="A6005" t="s">
        <v>113</v>
      </c>
      <c r="B6005" t="s">
        <v>12036</v>
      </c>
      <c r="C6005">
        <v>730712466</v>
      </c>
      <c r="D6005" t="s">
        <v>6</v>
      </c>
      <c r="E6005" t="s">
        <v>7</v>
      </c>
      <c r="F6005" t="s">
        <v>18287</v>
      </c>
      <c r="G6005">
        <v>18</v>
      </c>
      <c r="H6005" t="s">
        <v>18297</v>
      </c>
      <c r="I6005">
        <v>6</v>
      </c>
      <c r="J6005" t="s">
        <v>114</v>
      </c>
      <c r="K6005" t="s">
        <v>18303</v>
      </c>
      <c r="L6005" t="s">
        <v>18308</v>
      </c>
      <c r="M6005" s="5">
        <v>3861317</v>
      </c>
      <c r="N6005" t="s">
        <v>12037</v>
      </c>
      <c r="O6005" s="15">
        <v>10000000</v>
      </c>
      <c r="P6005" s="15">
        <v>9492309</v>
      </c>
      <c r="Q6005">
        <v>0</v>
      </c>
      <c r="R6005">
        <v>0</v>
      </c>
      <c r="S6005" t="s">
        <v>10</v>
      </c>
      <c r="T6005" s="1">
        <v>41186</v>
      </c>
      <c r="U6005" s="10">
        <v>291456</v>
      </c>
      <c r="V6005" t="s">
        <v>11</v>
      </c>
      <c r="W6005">
        <v>31</v>
      </c>
      <c r="X6005" s="1">
        <v>42160</v>
      </c>
      <c r="Y6005" s="16">
        <v>5.2000000000000005E-2</v>
      </c>
      <c r="Z6005" s="17">
        <v>1800.43</v>
      </c>
      <c r="AA6005">
        <v>0</v>
      </c>
    </row>
    <row r="6006" spans="1:27">
      <c r="A6006" t="s">
        <v>113</v>
      </c>
      <c r="B6006" t="s">
        <v>12038</v>
      </c>
      <c r="C6006">
        <v>730736138</v>
      </c>
      <c r="D6006" t="s">
        <v>6</v>
      </c>
      <c r="E6006" t="s">
        <v>7</v>
      </c>
      <c r="F6006" t="s">
        <v>18286</v>
      </c>
      <c r="G6006">
        <v>54</v>
      </c>
      <c r="H6006" t="s">
        <v>18297</v>
      </c>
      <c r="I6006">
        <v>3</v>
      </c>
      <c r="J6006" t="s">
        <v>114</v>
      </c>
      <c r="K6006" t="s">
        <v>18304</v>
      </c>
      <c r="L6006" t="s">
        <v>18308</v>
      </c>
      <c r="M6006" s="5">
        <v>2035428</v>
      </c>
      <c r="N6006" t="s">
        <v>12039</v>
      </c>
      <c r="O6006" s="15">
        <v>1734377</v>
      </c>
      <c r="P6006" s="15">
        <v>1019911</v>
      </c>
      <c r="Q6006">
        <v>0</v>
      </c>
      <c r="R6006">
        <v>0</v>
      </c>
      <c r="S6006" t="s">
        <v>10</v>
      </c>
      <c r="T6006" s="1">
        <v>41648</v>
      </c>
      <c r="U6006" s="10">
        <v>61408</v>
      </c>
      <c r="V6006" t="s">
        <v>11</v>
      </c>
      <c r="W6006">
        <v>16</v>
      </c>
      <c r="X6006" s="1">
        <v>42190</v>
      </c>
      <c r="Y6006" s="16">
        <v>4.07E-2</v>
      </c>
      <c r="Z6006" s="17">
        <v>1933.24</v>
      </c>
      <c r="AA6006">
        <v>0</v>
      </c>
    </row>
    <row r="6007" spans="1:27">
      <c r="A6007" t="s">
        <v>113</v>
      </c>
      <c r="B6007" t="s">
        <v>12040</v>
      </c>
      <c r="C6007">
        <v>730764672</v>
      </c>
      <c r="D6007" t="s">
        <v>6</v>
      </c>
      <c r="E6007" t="s">
        <v>7</v>
      </c>
      <c r="F6007" t="s">
        <v>18285</v>
      </c>
      <c r="G6007">
        <v>32</v>
      </c>
      <c r="H6007" t="s">
        <v>18295</v>
      </c>
      <c r="I6007">
        <v>3</v>
      </c>
      <c r="J6007" t="s">
        <v>114</v>
      </c>
      <c r="K6007" t="s">
        <v>18306</v>
      </c>
      <c r="L6007" t="s">
        <v>18309</v>
      </c>
      <c r="M6007" s="5">
        <v>696366</v>
      </c>
      <c r="N6007" t="s">
        <v>12041</v>
      </c>
      <c r="O6007" s="15">
        <v>4000000</v>
      </c>
      <c r="P6007" s="15">
        <v>2672550</v>
      </c>
      <c r="Q6007">
        <v>0</v>
      </c>
      <c r="R6007">
        <v>0</v>
      </c>
      <c r="S6007" t="s">
        <v>10</v>
      </c>
      <c r="T6007" s="1">
        <v>41242</v>
      </c>
      <c r="U6007" s="10">
        <v>118590</v>
      </c>
      <c r="V6007" t="s">
        <v>11</v>
      </c>
      <c r="W6007">
        <v>29</v>
      </c>
      <c r="X6007" s="1">
        <v>42160</v>
      </c>
      <c r="Y6007" s="16">
        <v>5.2600000000000001E-2</v>
      </c>
      <c r="Z6007" s="17">
        <v>1825.08</v>
      </c>
      <c r="AA6007">
        <v>0</v>
      </c>
    </row>
    <row r="6008" spans="1:27">
      <c r="A6008" t="s">
        <v>113</v>
      </c>
      <c r="B6008" t="s">
        <v>12042</v>
      </c>
      <c r="C6008">
        <v>730777696</v>
      </c>
      <c r="D6008" t="s">
        <v>6</v>
      </c>
      <c r="E6008" t="s">
        <v>7</v>
      </c>
      <c r="F6008" t="s">
        <v>18286</v>
      </c>
      <c r="G6008">
        <v>45</v>
      </c>
      <c r="H6008" t="s">
        <v>18295</v>
      </c>
      <c r="I6008">
        <v>4</v>
      </c>
      <c r="J6008" t="s">
        <v>114</v>
      </c>
      <c r="K6008" t="s">
        <v>18306</v>
      </c>
      <c r="L6008" t="s">
        <v>18308</v>
      </c>
      <c r="M6008" s="5">
        <v>3348347</v>
      </c>
      <c r="N6008" t="s">
        <v>12043</v>
      </c>
      <c r="O6008" s="15">
        <v>2433000</v>
      </c>
      <c r="P6008" s="15">
        <v>1160401</v>
      </c>
      <c r="Q6008">
        <v>0</v>
      </c>
      <c r="R6008">
        <v>0</v>
      </c>
      <c r="S6008" t="s">
        <v>10</v>
      </c>
      <c r="T6008" s="1">
        <v>41498</v>
      </c>
      <c r="U6008" s="10">
        <v>86144</v>
      </c>
      <c r="V6008" t="s">
        <v>11</v>
      </c>
      <c r="W6008">
        <v>21</v>
      </c>
      <c r="X6008" s="1">
        <v>42160</v>
      </c>
      <c r="Y6008" s="16">
        <v>0.04</v>
      </c>
      <c r="Z6008" s="17">
        <v>1873.92</v>
      </c>
      <c r="AA6008">
        <v>0</v>
      </c>
    </row>
    <row r="6009" spans="1:27">
      <c r="A6009" t="s">
        <v>124</v>
      </c>
      <c r="B6009" t="s">
        <v>12044</v>
      </c>
      <c r="C6009">
        <v>730862154</v>
      </c>
      <c r="D6009" t="s">
        <v>6</v>
      </c>
      <c r="E6009" t="s">
        <v>7</v>
      </c>
      <c r="F6009" t="s">
        <v>18285</v>
      </c>
      <c r="G6009">
        <v>45</v>
      </c>
      <c r="H6009" t="s">
        <v>18295</v>
      </c>
      <c r="I6009">
        <v>1</v>
      </c>
      <c r="J6009" s="3" t="s">
        <v>18289</v>
      </c>
      <c r="K6009" t="s">
        <v>18302</v>
      </c>
      <c r="L6009" t="s">
        <v>18308</v>
      </c>
      <c r="M6009" s="5">
        <v>21386553</v>
      </c>
      <c r="N6009" t="s">
        <v>12045</v>
      </c>
      <c r="O6009" s="15">
        <v>30000000</v>
      </c>
      <c r="P6009" s="15">
        <v>28030039</v>
      </c>
      <c r="Q6009">
        <v>0</v>
      </c>
      <c r="R6009">
        <v>0</v>
      </c>
      <c r="S6009" t="s">
        <v>10</v>
      </c>
      <c r="T6009" s="1">
        <v>42002</v>
      </c>
      <c r="U6009" s="10">
        <v>797459</v>
      </c>
      <c r="V6009" t="s">
        <v>11</v>
      </c>
      <c r="W6009">
        <v>4</v>
      </c>
      <c r="X6009" s="1">
        <v>42160</v>
      </c>
      <c r="Y6009" s="16">
        <v>4.4000000000000004E-2</v>
      </c>
      <c r="Z6009" s="17">
        <v>2358.46</v>
      </c>
      <c r="AA6009">
        <v>0</v>
      </c>
    </row>
    <row r="6010" spans="1:27">
      <c r="A6010" t="s">
        <v>113</v>
      </c>
      <c r="B6010" t="s">
        <v>12046</v>
      </c>
      <c r="C6010">
        <v>731460620</v>
      </c>
      <c r="D6010" t="s">
        <v>6</v>
      </c>
      <c r="E6010" t="s">
        <v>7</v>
      </c>
      <c r="F6010" t="s">
        <v>18285</v>
      </c>
      <c r="G6010">
        <v>49</v>
      </c>
      <c r="H6010" t="s">
        <v>18296</v>
      </c>
      <c r="I6010">
        <v>1</v>
      </c>
      <c r="J6010" t="s">
        <v>114</v>
      </c>
      <c r="K6010" t="s">
        <v>18306</v>
      </c>
      <c r="L6010" t="s">
        <v>18309</v>
      </c>
      <c r="M6010" s="5">
        <v>1337965</v>
      </c>
      <c r="N6010" t="s">
        <v>12047</v>
      </c>
      <c r="O6010" s="15">
        <v>5000000</v>
      </c>
      <c r="P6010" s="15">
        <v>2591307</v>
      </c>
      <c r="Q6010">
        <v>0</v>
      </c>
      <c r="R6010">
        <v>0</v>
      </c>
      <c r="S6010" t="s">
        <v>10</v>
      </c>
      <c r="T6010" s="1">
        <v>41172</v>
      </c>
      <c r="U6010" s="10">
        <v>167194</v>
      </c>
      <c r="V6010" t="s">
        <v>11</v>
      </c>
      <c r="W6010">
        <v>29</v>
      </c>
      <c r="X6010" s="1">
        <v>42160</v>
      </c>
      <c r="Y6010" s="16">
        <v>5.3699999999999998E-2</v>
      </c>
      <c r="Z6010" s="17">
        <v>1795.66</v>
      </c>
      <c r="AA6010">
        <v>0</v>
      </c>
    </row>
    <row r="6011" spans="1:27">
      <c r="A6011" t="s">
        <v>113</v>
      </c>
      <c r="B6011" t="s">
        <v>12048</v>
      </c>
      <c r="C6011">
        <v>731475140</v>
      </c>
      <c r="D6011" t="s">
        <v>6</v>
      </c>
      <c r="E6011" t="s">
        <v>7</v>
      </c>
      <c r="F6011" t="s">
        <v>18286</v>
      </c>
      <c r="G6011">
        <v>30</v>
      </c>
      <c r="H6011" t="s">
        <v>18295</v>
      </c>
      <c r="I6011">
        <v>1</v>
      </c>
      <c r="J6011" t="s">
        <v>114</v>
      </c>
      <c r="K6011" t="s">
        <v>18307</v>
      </c>
      <c r="L6011" t="s">
        <v>18309</v>
      </c>
      <c r="M6011" s="5">
        <v>1181886</v>
      </c>
      <c r="N6011" t="s">
        <v>12049</v>
      </c>
      <c r="O6011" s="15">
        <v>2932000</v>
      </c>
      <c r="P6011" s="15">
        <v>2569907</v>
      </c>
      <c r="Q6011">
        <v>0</v>
      </c>
      <c r="R6011">
        <v>0</v>
      </c>
      <c r="S6011" t="s">
        <v>10</v>
      </c>
      <c r="T6011" s="1">
        <v>42030</v>
      </c>
      <c r="U6011" s="10">
        <v>150000</v>
      </c>
      <c r="V6011" t="s">
        <v>11</v>
      </c>
      <c r="W6011">
        <v>3</v>
      </c>
      <c r="X6011" s="1">
        <v>42160</v>
      </c>
      <c r="Y6011" s="16">
        <v>4.4999999999999998E-2</v>
      </c>
      <c r="Z6011" s="17">
        <v>2386.5</v>
      </c>
      <c r="AA6011">
        <v>0</v>
      </c>
    </row>
    <row r="6012" spans="1:27">
      <c r="A6012" t="s">
        <v>2</v>
      </c>
      <c r="B6012" t="s">
        <v>12050</v>
      </c>
      <c r="C6012">
        <v>731612288</v>
      </c>
      <c r="D6012" t="s">
        <v>6</v>
      </c>
      <c r="E6012" t="s">
        <v>7</v>
      </c>
      <c r="F6012" t="s">
        <v>18287</v>
      </c>
      <c r="G6012">
        <v>18</v>
      </c>
      <c r="H6012" t="s">
        <v>18295</v>
      </c>
      <c r="I6012">
        <v>6</v>
      </c>
      <c r="J6012" t="s">
        <v>3</v>
      </c>
      <c r="K6012" t="s">
        <v>18304</v>
      </c>
      <c r="L6012" t="s">
        <v>18309</v>
      </c>
      <c r="M6012" s="5">
        <v>2343785</v>
      </c>
      <c r="N6012" t="s">
        <v>12051</v>
      </c>
      <c r="O6012" s="15">
        <v>16792000</v>
      </c>
      <c r="P6012" s="15">
        <v>12054678</v>
      </c>
      <c r="Q6012">
        <v>0</v>
      </c>
      <c r="R6012">
        <v>0</v>
      </c>
      <c r="S6012" t="s">
        <v>10</v>
      </c>
      <c r="T6012" s="1">
        <v>41082</v>
      </c>
      <c r="U6012" s="10">
        <v>328798</v>
      </c>
      <c r="V6012" t="s">
        <v>11</v>
      </c>
      <c r="W6012">
        <v>5</v>
      </c>
      <c r="X6012" s="1">
        <v>42170</v>
      </c>
      <c r="Y6012" s="16">
        <v>5.4600000000000003E-2</v>
      </c>
      <c r="Z6012" s="17">
        <v>1775.99</v>
      </c>
      <c r="AA6012">
        <v>0</v>
      </c>
    </row>
    <row r="6013" spans="1:27">
      <c r="A6013" t="s">
        <v>113</v>
      </c>
      <c r="B6013" t="s">
        <v>12052</v>
      </c>
      <c r="C6013">
        <v>733328596</v>
      </c>
      <c r="D6013" t="s">
        <v>6</v>
      </c>
      <c r="E6013" t="s">
        <v>7</v>
      </c>
      <c r="F6013" t="s">
        <v>18285</v>
      </c>
      <c r="G6013">
        <v>36</v>
      </c>
      <c r="H6013" t="s">
        <v>18294</v>
      </c>
      <c r="I6013">
        <v>5</v>
      </c>
      <c r="J6013" t="s">
        <v>114</v>
      </c>
      <c r="K6013" t="s">
        <v>18304</v>
      </c>
      <c r="L6013" t="s">
        <v>18309</v>
      </c>
      <c r="M6013" s="5">
        <v>1836329</v>
      </c>
      <c r="N6013" t="s">
        <v>12053</v>
      </c>
      <c r="O6013" s="15">
        <v>10500000</v>
      </c>
      <c r="P6013" s="15">
        <v>6958262</v>
      </c>
      <c r="Q6013">
        <v>0</v>
      </c>
      <c r="R6013">
        <v>0</v>
      </c>
      <c r="S6013" t="s">
        <v>10</v>
      </c>
      <c r="T6013" s="1">
        <v>41459</v>
      </c>
      <c r="U6013" s="10">
        <v>351108</v>
      </c>
      <c r="V6013" t="s">
        <v>11</v>
      </c>
      <c r="W6013">
        <v>22</v>
      </c>
      <c r="X6013" s="1">
        <v>42160</v>
      </c>
      <c r="Y6013" s="16">
        <v>3.9900000000000005E-2</v>
      </c>
      <c r="Z6013" s="17">
        <v>1915.45</v>
      </c>
      <c r="AA6013">
        <v>0</v>
      </c>
    </row>
    <row r="6014" spans="1:27">
      <c r="A6014" t="s">
        <v>113</v>
      </c>
      <c r="B6014" t="s">
        <v>12054</v>
      </c>
      <c r="C6014">
        <v>733353544</v>
      </c>
      <c r="D6014" t="s">
        <v>6</v>
      </c>
      <c r="E6014" t="s">
        <v>7</v>
      </c>
      <c r="F6014" t="s">
        <v>18285</v>
      </c>
      <c r="G6014">
        <v>18</v>
      </c>
      <c r="H6014" t="s">
        <v>18294</v>
      </c>
      <c r="I6014">
        <v>2</v>
      </c>
      <c r="J6014" t="s">
        <v>114</v>
      </c>
      <c r="K6014" t="s">
        <v>18304</v>
      </c>
      <c r="L6014" t="s">
        <v>18308</v>
      </c>
      <c r="M6014" s="5">
        <v>12112919</v>
      </c>
      <c r="N6014" t="s">
        <v>12055</v>
      </c>
      <c r="O6014" s="15">
        <v>19000000</v>
      </c>
      <c r="P6014" s="15">
        <v>631031</v>
      </c>
      <c r="Q6014">
        <v>191619</v>
      </c>
      <c r="R6014">
        <v>0</v>
      </c>
      <c r="S6014" t="s">
        <v>10</v>
      </c>
      <c r="T6014" s="1">
        <v>41729</v>
      </c>
      <c r="U6014" s="10">
        <v>196204</v>
      </c>
      <c r="V6014" t="s">
        <v>42</v>
      </c>
      <c r="W6014">
        <v>1</v>
      </c>
      <c r="X6014" s="1">
        <v>42155</v>
      </c>
      <c r="Y6014" s="16">
        <v>3.85E-2</v>
      </c>
      <c r="Z6014" s="17">
        <v>1965.32</v>
      </c>
      <c r="AA6014">
        <v>0</v>
      </c>
    </row>
    <row r="6015" spans="1:27">
      <c r="A6015" t="s">
        <v>113</v>
      </c>
      <c r="B6015" t="s">
        <v>12056</v>
      </c>
      <c r="C6015">
        <v>733369758</v>
      </c>
      <c r="D6015" t="s">
        <v>6</v>
      </c>
      <c r="E6015" t="s">
        <v>7</v>
      </c>
      <c r="F6015" t="s">
        <v>18286</v>
      </c>
      <c r="G6015">
        <v>30</v>
      </c>
      <c r="H6015" t="s">
        <v>18295</v>
      </c>
      <c r="I6015">
        <v>3</v>
      </c>
      <c r="J6015" t="s">
        <v>114</v>
      </c>
      <c r="K6015" t="s">
        <v>18304</v>
      </c>
      <c r="L6015" t="s">
        <v>18308</v>
      </c>
      <c r="M6015" s="5">
        <v>6858061</v>
      </c>
      <c r="N6015" t="s">
        <v>12057</v>
      </c>
      <c r="O6015" s="15">
        <v>2586000</v>
      </c>
      <c r="P6015" s="15">
        <v>1719331</v>
      </c>
      <c r="Q6015">
        <v>0</v>
      </c>
      <c r="R6015">
        <v>0</v>
      </c>
      <c r="S6015" t="s">
        <v>10</v>
      </c>
      <c r="T6015" s="1">
        <v>41698</v>
      </c>
      <c r="U6015" s="10">
        <v>90284</v>
      </c>
      <c r="V6015" t="s">
        <v>11</v>
      </c>
      <c r="W6015">
        <v>14</v>
      </c>
      <c r="X6015" s="1">
        <v>42160</v>
      </c>
      <c r="Y6015" s="16">
        <v>3.9699999999999999E-2</v>
      </c>
      <c r="Z6015" s="17">
        <v>2054.9</v>
      </c>
      <c r="AA6015">
        <v>0</v>
      </c>
    </row>
    <row r="6016" spans="1:27">
      <c r="A6016" t="s">
        <v>113</v>
      </c>
      <c r="B6016" t="s">
        <v>12058</v>
      </c>
      <c r="C6016">
        <v>733406102</v>
      </c>
      <c r="D6016" t="s">
        <v>6</v>
      </c>
      <c r="E6016" t="s">
        <v>7</v>
      </c>
      <c r="F6016" t="s">
        <v>18285</v>
      </c>
      <c r="G6016">
        <v>19</v>
      </c>
      <c r="H6016" t="s">
        <v>18295</v>
      </c>
      <c r="I6016">
        <v>6</v>
      </c>
      <c r="J6016" t="s">
        <v>114</v>
      </c>
      <c r="K6016" t="s">
        <v>18302</v>
      </c>
      <c r="L6016" t="s">
        <v>18309</v>
      </c>
      <c r="M6016" s="5">
        <v>1021000</v>
      </c>
      <c r="N6016" t="s">
        <v>12059</v>
      </c>
      <c r="O6016" s="15">
        <v>2000000</v>
      </c>
      <c r="P6016" s="15">
        <v>1335881</v>
      </c>
      <c r="Q6016">
        <v>0</v>
      </c>
      <c r="R6016">
        <v>0</v>
      </c>
      <c r="S6016" t="s">
        <v>10</v>
      </c>
      <c r="T6016" s="1">
        <v>41356</v>
      </c>
      <c r="U6016" s="10">
        <v>75000</v>
      </c>
      <c r="V6016" t="s">
        <v>11</v>
      </c>
      <c r="W6016">
        <v>16</v>
      </c>
      <c r="X6016" s="1">
        <v>42160</v>
      </c>
      <c r="Y6016" s="16">
        <v>4.5499999999999999E-2</v>
      </c>
      <c r="Z6016" s="17">
        <v>1825.79</v>
      </c>
      <c r="AA6016">
        <v>0</v>
      </c>
    </row>
    <row r="6017" spans="1:27">
      <c r="A6017" t="s">
        <v>72</v>
      </c>
      <c r="B6017" t="s">
        <v>12060</v>
      </c>
      <c r="C6017">
        <v>733419060</v>
      </c>
      <c r="D6017" t="s">
        <v>6</v>
      </c>
      <c r="E6017" t="s">
        <v>7</v>
      </c>
      <c r="F6017" t="s">
        <v>18286</v>
      </c>
      <c r="G6017">
        <v>18</v>
      </c>
      <c r="H6017" t="s">
        <v>18295</v>
      </c>
      <c r="I6017">
        <v>6</v>
      </c>
      <c r="J6017" t="s">
        <v>73</v>
      </c>
      <c r="K6017" t="s">
        <v>18306</v>
      </c>
      <c r="L6017" t="s">
        <v>18309</v>
      </c>
      <c r="M6017" s="5">
        <v>1573549</v>
      </c>
      <c r="N6017" t="s">
        <v>12061</v>
      </c>
      <c r="O6017" s="15">
        <v>1801728</v>
      </c>
      <c r="P6017" s="15">
        <v>303158</v>
      </c>
      <c r="Q6017">
        <v>0</v>
      </c>
      <c r="R6017">
        <v>0</v>
      </c>
      <c r="S6017" t="s">
        <v>10</v>
      </c>
      <c r="T6017" s="1">
        <v>41996</v>
      </c>
      <c r="U6017" s="10">
        <v>306894</v>
      </c>
      <c r="V6017" t="s">
        <v>11</v>
      </c>
      <c r="W6017">
        <v>4</v>
      </c>
      <c r="X6017" s="1">
        <v>42190</v>
      </c>
      <c r="Y6017" s="16">
        <v>4.2999999999999997E-2</v>
      </c>
      <c r="Z6017" s="17">
        <v>2316.9299999999998</v>
      </c>
      <c r="AA6017">
        <v>0</v>
      </c>
    </row>
    <row r="6018" spans="1:27">
      <c r="A6018" t="s">
        <v>113</v>
      </c>
      <c r="B6018" t="s">
        <v>12062</v>
      </c>
      <c r="C6018">
        <v>733495862</v>
      </c>
      <c r="D6018" t="s">
        <v>6</v>
      </c>
      <c r="E6018" t="s">
        <v>7</v>
      </c>
      <c r="F6018" t="s">
        <v>18286</v>
      </c>
      <c r="G6018">
        <v>18</v>
      </c>
      <c r="H6018" t="s">
        <v>18297</v>
      </c>
      <c r="I6018">
        <v>3</v>
      </c>
      <c r="J6018" t="s">
        <v>114</v>
      </c>
      <c r="K6018" t="s">
        <v>18305</v>
      </c>
      <c r="L6018" t="s">
        <v>18308</v>
      </c>
      <c r="M6018" s="5">
        <v>1165727</v>
      </c>
      <c r="N6018" t="s">
        <v>12063</v>
      </c>
      <c r="O6018" s="15">
        <v>20000000</v>
      </c>
      <c r="P6018" s="15">
        <v>15869698</v>
      </c>
      <c r="Q6018">
        <v>0</v>
      </c>
      <c r="R6018">
        <v>0</v>
      </c>
      <c r="S6018" t="s">
        <v>10</v>
      </c>
      <c r="T6018" s="1">
        <v>41117</v>
      </c>
      <c r="U6018" s="10">
        <v>512695</v>
      </c>
      <c r="V6018" t="s">
        <v>11</v>
      </c>
      <c r="W6018">
        <v>33</v>
      </c>
      <c r="X6018" s="1">
        <v>42160</v>
      </c>
      <c r="Y6018" s="16">
        <v>5.2900000000000003E-2</v>
      </c>
      <c r="Z6018" s="17">
        <v>1789.22</v>
      </c>
      <c r="AA6018">
        <v>0</v>
      </c>
    </row>
    <row r="6019" spans="1:27">
      <c r="A6019" t="s">
        <v>113</v>
      </c>
      <c r="B6019" t="s">
        <v>12064</v>
      </c>
      <c r="C6019">
        <v>733517158</v>
      </c>
      <c r="D6019" t="s">
        <v>100</v>
      </c>
      <c r="E6019" t="s">
        <v>7</v>
      </c>
      <c r="F6019" t="s">
        <v>18287</v>
      </c>
      <c r="G6019">
        <v>39</v>
      </c>
      <c r="H6019" t="s">
        <v>18296</v>
      </c>
      <c r="I6019">
        <v>6</v>
      </c>
      <c r="J6019" t="s">
        <v>114</v>
      </c>
      <c r="K6019" t="s">
        <v>18302</v>
      </c>
      <c r="L6019" t="s">
        <v>18308</v>
      </c>
      <c r="M6019" s="5">
        <v>0</v>
      </c>
      <c r="N6019" t="s">
        <v>12065</v>
      </c>
      <c r="O6019" s="15">
        <v>9500000</v>
      </c>
      <c r="P6019" s="15">
        <v>1913</v>
      </c>
      <c r="Q6019">
        <v>0</v>
      </c>
      <c r="R6019">
        <v>0</v>
      </c>
      <c r="S6019" t="s">
        <v>10</v>
      </c>
      <c r="T6019" s="1">
        <v>41172</v>
      </c>
      <c r="U6019" s="10">
        <v>380255</v>
      </c>
      <c r="V6019" t="s">
        <v>11</v>
      </c>
      <c r="W6019">
        <v>31</v>
      </c>
      <c r="X6019" s="1">
        <v>42282</v>
      </c>
      <c r="Y6019" s="16">
        <v>5.3699999999999998E-2</v>
      </c>
      <c r="Z6019" s="17">
        <v>1795.66</v>
      </c>
      <c r="AA6019">
        <v>0</v>
      </c>
    </row>
    <row r="6020" spans="1:27">
      <c r="A6020" t="s">
        <v>2</v>
      </c>
      <c r="B6020" t="s">
        <v>12066</v>
      </c>
      <c r="C6020">
        <v>741449896</v>
      </c>
      <c r="D6020" t="s">
        <v>6</v>
      </c>
      <c r="E6020" t="s">
        <v>5</v>
      </c>
      <c r="F6020" t="s">
        <v>18287</v>
      </c>
      <c r="G6020">
        <v>22</v>
      </c>
      <c r="H6020" t="s">
        <v>18295</v>
      </c>
      <c r="I6020">
        <v>1</v>
      </c>
      <c r="J6020" t="s">
        <v>3</v>
      </c>
      <c r="K6020" t="s">
        <v>18306</v>
      </c>
      <c r="L6020" t="s">
        <v>18308</v>
      </c>
      <c r="M6020" s="5">
        <v>143563</v>
      </c>
      <c r="N6020" t="s">
        <v>12067</v>
      </c>
      <c r="O6020" s="15">
        <v>6000000</v>
      </c>
      <c r="P6020" s="15">
        <v>4806338</v>
      </c>
      <c r="Q6020">
        <v>255109</v>
      </c>
      <c r="R6020">
        <v>55</v>
      </c>
      <c r="S6020" t="s">
        <v>10</v>
      </c>
      <c r="T6020" s="1">
        <v>41803</v>
      </c>
      <c r="U6020" s="10">
        <v>200733</v>
      </c>
      <c r="V6020" t="s">
        <v>11</v>
      </c>
      <c r="W6020">
        <v>8</v>
      </c>
      <c r="X6020" s="1">
        <v>42099</v>
      </c>
      <c r="Y6020" s="16">
        <v>3.8100000000000002E-2</v>
      </c>
      <c r="Z6020" s="17">
        <v>1877.18</v>
      </c>
      <c r="AA6020">
        <v>0</v>
      </c>
    </row>
    <row r="6021" spans="1:27">
      <c r="A6021" t="s">
        <v>20</v>
      </c>
      <c r="B6021" t="s">
        <v>12068</v>
      </c>
      <c r="C6021">
        <v>746681606</v>
      </c>
      <c r="D6021" t="s">
        <v>6</v>
      </c>
      <c r="E6021" t="s">
        <v>7</v>
      </c>
      <c r="F6021" t="s">
        <v>18286</v>
      </c>
      <c r="G6021">
        <v>47</v>
      </c>
      <c r="H6021" t="s">
        <v>18294</v>
      </c>
      <c r="I6021">
        <v>2</v>
      </c>
      <c r="J6021" t="s">
        <v>405</v>
      </c>
      <c r="K6021" t="s">
        <v>18305</v>
      </c>
      <c r="L6021" t="s">
        <v>18308</v>
      </c>
      <c r="M6021" s="5">
        <v>338580</v>
      </c>
      <c r="N6021" t="s">
        <v>12069</v>
      </c>
      <c r="O6021" s="15">
        <v>10000000</v>
      </c>
      <c r="P6021" s="15">
        <v>8838390</v>
      </c>
      <c r="Q6021">
        <v>0</v>
      </c>
      <c r="R6021">
        <v>0</v>
      </c>
      <c r="S6021" t="s">
        <v>10</v>
      </c>
      <c r="T6021" s="1">
        <v>41789</v>
      </c>
      <c r="U6021" s="10">
        <v>267751</v>
      </c>
      <c r="V6021" t="s">
        <v>11</v>
      </c>
      <c r="W6021">
        <v>11</v>
      </c>
      <c r="X6021" s="1">
        <v>42160</v>
      </c>
      <c r="Y6021" s="16">
        <v>3.8100000000000002E-2</v>
      </c>
      <c r="Z6021" s="17">
        <v>1905.96</v>
      </c>
      <c r="AA6021">
        <v>0</v>
      </c>
    </row>
    <row r="6022" spans="1:27">
      <c r="A6022" t="s">
        <v>20</v>
      </c>
      <c r="B6022" t="s">
        <v>12070</v>
      </c>
      <c r="C6022">
        <v>748005478</v>
      </c>
      <c r="D6022" t="s">
        <v>6</v>
      </c>
      <c r="E6022" t="s">
        <v>7</v>
      </c>
      <c r="F6022" t="s">
        <v>18286</v>
      </c>
      <c r="G6022">
        <v>42</v>
      </c>
      <c r="H6022" t="s">
        <v>18295</v>
      </c>
      <c r="I6022">
        <v>3</v>
      </c>
      <c r="J6022" t="s">
        <v>405</v>
      </c>
      <c r="K6022" t="s">
        <v>18303</v>
      </c>
      <c r="L6022" t="s">
        <v>18309</v>
      </c>
      <c r="M6022" s="5">
        <v>484449</v>
      </c>
      <c r="N6022" t="s">
        <v>12071</v>
      </c>
      <c r="O6022" s="15">
        <v>3000000</v>
      </c>
      <c r="P6022" s="15">
        <v>1528566</v>
      </c>
      <c r="Q6022">
        <v>0</v>
      </c>
      <c r="R6022">
        <v>0</v>
      </c>
      <c r="S6022" t="s">
        <v>10</v>
      </c>
      <c r="T6022" s="1">
        <v>41479</v>
      </c>
      <c r="U6022" s="10">
        <v>120081</v>
      </c>
      <c r="V6022" t="s">
        <v>11</v>
      </c>
      <c r="W6022">
        <v>21</v>
      </c>
      <c r="X6022" s="1">
        <v>42160</v>
      </c>
      <c r="Y6022" s="16">
        <v>3.9199999999999999E-2</v>
      </c>
      <c r="Z6022" s="17">
        <v>1886.06</v>
      </c>
      <c r="AA6022">
        <v>0</v>
      </c>
    </row>
    <row r="6023" spans="1:27">
      <c r="A6023" t="s">
        <v>20</v>
      </c>
      <c r="B6023" t="s">
        <v>12072</v>
      </c>
      <c r="C6023">
        <v>748011286</v>
      </c>
      <c r="D6023" t="s">
        <v>6</v>
      </c>
      <c r="E6023" t="s">
        <v>103</v>
      </c>
      <c r="F6023" t="s">
        <v>18286</v>
      </c>
      <c r="G6023">
        <v>23</v>
      </c>
      <c r="H6023" t="s">
        <v>18297</v>
      </c>
      <c r="I6023">
        <v>6</v>
      </c>
      <c r="J6023" t="s">
        <v>405</v>
      </c>
      <c r="K6023" t="s">
        <v>18306</v>
      </c>
      <c r="L6023" t="s">
        <v>18309</v>
      </c>
      <c r="M6023" s="5">
        <v>118832</v>
      </c>
      <c r="N6023" t="s">
        <v>12073</v>
      </c>
      <c r="O6023" s="15">
        <v>10000000</v>
      </c>
      <c r="P6023" s="15">
        <v>9520999</v>
      </c>
      <c r="Q6023">
        <v>871292</v>
      </c>
      <c r="R6023">
        <v>415</v>
      </c>
      <c r="S6023" t="s">
        <v>10</v>
      </c>
      <c r="T6023" s="1">
        <v>41382</v>
      </c>
      <c r="U6023" s="10">
        <v>256442</v>
      </c>
      <c r="V6023" t="s">
        <v>11</v>
      </c>
      <c r="W6023">
        <v>9</v>
      </c>
      <c r="X6023" s="1">
        <v>41734</v>
      </c>
      <c r="Y6023" s="16">
        <v>4.3899999999999995E-2</v>
      </c>
      <c r="Z6023" s="17">
        <v>1846.46</v>
      </c>
      <c r="AA6023">
        <v>0</v>
      </c>
    </row>
    <row r="6024" spans="1:27">
      <c r="A6024" t="s">
        <v>20</v>
      </c>
      <c r="B6024" t="s">
        <v>12074</v>
      </c>
      <c r="C6024">
        <v>748019316</v>
      </c>
      <c r="D6024" t="s">
        <v>6</v>
      </c>
      <c r="E6024" t="s">
        <v>7</v>
      </c>
      <c r="F6024" t="s">
        <v>18285</v>
      </c>
      <c r="G6024">
        <v>44</v>
      </c>
      <c r="H6024" t="s">
        <v>18296</v>
      </c>
      <c r="I6024">
        <v>3</v>
      </c>
      <c r="J6024" t="s">
        <v>405</v>
      </c>
      <c r="K6024" t="s">
        <v>18304</v>
      </c>
      <c r="L6024" t="s">
        <v>18308</v>
      </c>
      <c r="M6024" s="5">
        <v>567750</v>
      </c>
      <c r="N6024" t="s">
        <v>12075</v>
      </c>
      <c r="O6024" s="15">
        <v>10000000</v>
      </c>
      <c r="P6024" s="15">
        <v>9176953</v>
      </c>
      <c r="Q6024">
        <v>0</v>
      </c>
      <c r="R6024">
        <v>0</v>
      </c>
      <c r="S6024" t="s">
        <v>10</v>
      </c>
      <c r="T6024" s="1">
        <v>41885</v>
      </c>
      <c r="U6024" s="10">
        <v>267751</v>
      </c>
      <c r="V6024" t="s">
        <v>11</v>
      </c>
      <c r="W6024">
        <v>8</v>
      </c>
      <c r="X6024" s="1">
        <v>42160</v>
      </c>
      <c r="Y6024" s="16">
        <v>4.0899999999999999E-2</v>
      </c>
      <c r="Z6024" s="17">
        <v>1931.49</v>
      </c>
      <c r="AA6024">
        <v>0</v>
      </c>
    </row>
    <row r="6025" spans="1:27">
      <c r="A6025" t="s">
        <v>20</v>
      </c>
      <c r="B6025" t="s">
        <v>12076</v>
      </c>
      <c r="C6025">
        <v>748023474</v>
      </c>
      <c r="D6025" t="s">
        <v>6</v>
      </c>
      <c r="E6025" t="s">
        <v>103</v>
      </c>
      <c r="F6025" t="s">
        <v>18287</v>
      </c>
      <c r="G6025">
        <v>19</v>
      </c>
      <c r="H6025" t="s">
        <v>18295</v>
      </c>
      <c r="I6025">
        <v>3</v>
      </c>
      <c r="J6025" t="s">
        <v>405</v>
      </c>
      <c r="K6025" t="s">
        <v>18306</v>
      </c>
      <c r="L6025" t="s">
        <v>18309</v>
      </c>
      <c r="M6025" s="5">
        <v>357026</v>
      </c>
      <c r="N6025" t="s">
        <v>12077</v>
      </c>
      <c r="O6025" s="15">
        <v>5000000</v>
      </c>
      <c r="P6025" s="15">
        <v>4106674</v>
      </c>
      <c r="Q6025">
        <v>922080</v>
      </c>
      <c r="R6025">
        <v>415</v>
      </c>
      <c r="S6025" t="s">
        <v>10</v>
      </c>
      <c r="T6025" s="1">
        <v>41178</v>
      </c>
      <c r="U6025" s="10">
        <v>148238</v>
      </c>
      <c r="V6025" t="s">
        <v>11</v>
      </c>
      <c r="W6025">
        <v>17</v>
      </c>
      <c r="X6025" s="1">
        <v>41734</v>
      </c>
      <c r="Y6025" s="16">
        <v>5.3699999999999998E-2</v>
      </c>
      <c r="Z6025" s="17">
        <v>1795.69</v>
      </c>
      <c r="AA6025">
        <v>0</v>
      </c>
    </row>
    <row r="6026" spans="1:27">
      <c r="A6026" t="s">
        <v>20</v>
      </c>
      <c r="B6026" t="s">
        <v>12078</v>
      </c>
      <c r="C6026">
        <v>748025146</v>
      </c>
      <c r="D6026" t="s">
        <v>6</v>
      </c>
      <c r="E6026" t="s">
        <v>95</v>
      </c>
      <c r="F6026" t="s">
        <v>18286</v>
      </c>
      <c r="G6026">
        <v>31</v>
      </c>
      <c r="H6026" t="s">
        <v>18296</v>
      </c>
      <c r="I6026">
        <v>2</v>
      </c>
      <c r="J6026" t="s">
        <v>405</v>
      </c>
      <c r="K6026" t="s">
        <v>18306</v>
      </c>
      <c r="L6026" t="s">
        <v>18308</v>
      </c>
      <c r="M6026" s="5">
        <v>163090</v>
      </c>
      <c r="N6026" t="s">
        <v>12079</v>
      </c>
      <c r="O6026" s="15">
        <v>9000000</v>
      </c>
      <c r="P6026" s="15">
        <v>7556841</v>
      </c>
      <c r="Q6026">
        <v>648093</v>
      </c>
      <c r="R6026">
        <v>175</v>
      </c>
      <c r="S6026" t="s">
        <v>10</v>
      </c>
      <c r="T6026" s="1">
        <v>41467</v>
      </c>
      <c r="U6026" s="10">
        <v>266828</v>
      </c>
      <c r="V6026" t="s">
        <v>11</v>
      </c>
      <c r="W6026">
        <v>16</v>
      </c>
      <c r="X6026" s="1">
        <v>41978</v>
      </c>
      <c r="Y6026" s="16">
        <v>3.9800000000000002E-2</v>
      </c>
      <c r="Z6026" s="17">
        <v>1910.79</v>
      </c>
      <c r="AA6026">
        <v>0</v>
      </c>
    </row>
    <row r="6027" spans="1:27">
      <c r="A6027" t="s">
        <v>20</v>
      </c>
      <c r="B6027" t="s">
        <v>12080</v>
      </c>
      <c r="C6027">
        <v>748037906</v>
      </c>
      <c r="D6027" t="s">
        <v>6</v>
      </c>
      <c r="E6027" t="s">
        <v>7</v>
      </c>
      <c r="F6027" t="s">
        <v>18286</v>
      </c>
      <c r="G6027">
        <v>18</v>
      </c>
      <c r="H6027" t="s">
        <v>18294</v>
      </c>
      <c r="I6027">
        <v>5</v>
      </c>
      <c r="J6027" t="s">
        <v>405</v>
      </c>
      <c r="K6027" t="s">
        <v>18302</v>
      </c>
      <c r="L6027" t="s">
        <v>18309</v>
      </c>
      <c r="M6027" s="5">
        <v>277083</v>
      </c>
      <c r="N6027" t="s">
        <v>12081</v>
      </c>
      <c r="O6027" s="15">
        <v>5000000</v>
      </c>
      <c r="P6027" s="15">
        <v>4241101</v>
      </c>
      <c r="Q6027">
        <v>61409</v>
      </c>
      <c r="R6027">
        <v>10</v>
      </c>
      <c r="S6027" t="s">
        <v>10</v>
      </c>
      <c r="T6027" s="1">
        <v>41668</v>
      </c>
      <c r="U6027" s="10">
        <v>133875</v>
      </c>
      <c r="V6027" t="s">
        <v>11</v>
      </c>
      <c r="W6027">
        <v>0</v>
      </c>
      <c r="X6027" s="1">
        <v>42144</v>
      </c>
      <c r="Y6027" s="16">
        <v>0.04</v>
      </c>
      <c r="Z6027" s="17">
        <v>2000.56</v>
      </c>
      <c r="AA6027">
        <v>0</v>
      </c>
    </row>
    <row r="6028" spans="1:27">
      <c r="A6028" t="s">
        <v>20</v>
      </c>
      <c r="B6028" t="s">
        <v>12082</v>
      </c>
      <c r="C6028">
        <v>748038082</v>
      </c>
      <c r="D6028" t="s">
        <v>6</v>
      </c>
      <c r="E6028" t="s">
        <v>7</v>
      </c>
      <c r="F6028" t="s">
        <v>18286</v>
      </c>
      <c r="G6028">
        <v>25</v>
      </c>
      <c r="H6028" t="s">
        <v>18295</v>
      </c>
      <c r="I6028">
        <v>3</v>
      </c>
      <c r="J6028" t="s">
        <v>405</v>
      </c>
      <c r="K6028" t="s">
        <v>18304</v>
      </c>
      <c r="L6028" t="s">
        <v>18309</v>
      </c>
      <c r="M6028" s="5">
        <v>364886</v>
      </c>
      <c r="N6028" t="s">
        <v>12083</v>
      </c>
      <c r="O6028" s="15">
        <v>2000000</v>
      </c>
      <c r="P6028" s="15">
        <v>960645</v>
      </c>
      <c r="Q6028">
        <v>59637</v>
      </c>
      <c r="R6028">
        <v>25</v>
      </c>
      <c r="S6028" t="s">
        <v>10</v>
      </c>
      <c r="T6028" s="1">
        <v>41430</v>
      </c>
      <c r="U6028" s="10">
        <v>80054</v>
      </c>
      <c r="V6028" t="s">
        <v>11</v>
      </c>
      <c r="W6028">
        <v>22</v>
      </c>
      <c r="X6028" s="1">
        <v>42129</v>
      </c>
      <c r="Y6028" s="16">
        <v>3.9599999999999996E-2</v>
      </c>
      <c r="Z6028" s="17">
        <v>1894.4</v>
      </c>
      <c r="AA6028">
        <v>0</v>
      </c>
    </row>
    <row r="6029" spans="1:27">
      <c r="A6029" t="s">
        <v>20</v>
      </c>
      <c r="B6029" t="s">
        <v>12084</v>
      </c>
      <c r="C6029">
        <v>748924990</v>
      </c>
      <c r="D6029" t="s">
        <v>6</v>
      </c>
      <c r="E6029" t="s">
        <v>7</v>
      </c>
      <c r="F6029" t="s">
        <v>18285</v>
      </c>
      <c r="G6029">
        <v>27</v>
      </c>
      <c r="H6029" t="s">
        <v>18294</v>
      </c>
      <c r="I6029">
        <v>6</v>
      </c>
      <c r="J6029" t="s">
        <v>405</v>
      </c>
      <c r="K6029" t="s">
        <v>18304</v>
      </c>
      <c r="L6029" t="s">
        <v>18308</v>
      </c>
      <c r="M6029" s="5">
        <v>2640914</v>
      </c>
      <c r="N6029" t="s">
        <v>12085</v>
      </c>
      <c r="O6029" s="15">
        <v>1300000</v>
      </c>
      <c r="P6029" s="15">
        <v>968171</v>
      </c>
      <c r="Q6029">
        <v>32712</v>
      </c>
      <c r="R6029">
        <v>25</v>
      </c>
      <c r="S6029" t="s">
        <v>10</v>
      </c>
      <c r="T6029" s="1">
        <v>41745</v>
      </c>
      <c r="U6029" s="10">
        <v>46028</v>
      </c>
      <c r="V6029" t="s">
        <v>11</v>
      </c>
      <c r="W6029">
        <v>11</v>
      </c>
      <c r="X6029" s="1">
        <v>42129</v>
      </c>
      <c r="Y6029" s="16">
        <v>3.8599999999999995E-2</v>
      </c>
      <c r="Z6029" s="17">
        <v>1932.42</v>
      </c>
      <c r="AA6029">
        <v>0</v>
      </c>
    </row>
    <row r="6030" spans="1:27">
      <c r="A6030" t="s">
        <v>33</v>
      </c>
      <c r="B6030" t="s">
        <v>12086</v>
      </c>
      <c r="C6030">
        <v>755037734</v>
      </c>
      <c r="D6030" t="s">
        <v>6</v>
      </c>
      <c r="E6030" t="s">
        <v>5</v>
      </c>
      <c r="F6030" t="s">
        <v>18286</v>
      </c>
      <c r="G6030">
        <v>36</v>
      </c>
      <c r="H6030" t="s">
        <v>18296</v>
      </c>
      <c r="I6030">
        <v>2</v>
      </c>
      <c r="J6030" t="s">
        <v>36</v>
      </c>
      <c r="K6030" t="s">
        <v>18307</v>
      </c>
      <c r="L6030" t="s">
        <v>18309</v>
      </c>
      <c r="M6030" s="5">
        <v>4024703</v>
      </c>
      <c r="N6030" t="s">
        <v>12087</v>
      </c>
      <c r="O6030" s="15">
        <v>5580000</v>
      </c>
      <c r="P6030" s="15">
        <v>2883628</v>
      </c>
      <c r="Q6030">
        <v>939780</v>
      </c>
      <c r="R6030">
        <v>55</v>
      </c>
      <c r="S6030" t="s">
        <v>10</v>
      </c>
      <c r="T6030" s="1">
        <v>41877</v>
      </c>
      <c r="U6030" s="10">
        <v>499711</v>
      </c>
      <c r="V6030" t="s">
        <v>11</v>
      </c>
      <c r="W6030">
        <v>6</v>
      </c>
      <c r="X6030" s="1">
        <v>42099</v>
      </c>
      <c r="Y6030" s="16">
        <v>4.0300000000000002E-2</v>
      </c>
      <c r="Z6030" s="17">
        <v>1932.39</v>
      </c>
      <c r="AA6030">
        <v>0</v>
      </c>
    </row>
    <row r="6031" spans="1:27">
      <c r="A6031" t="s">
        <v>69</v>
      </c>
      <c r="B6031" t="s">
        <v>12088</v>
      </c>
      <c r="C6031">
        <v>755058304</v>
      </c>
      <c r="D6031" t="s">
        <v>6</v>
      </c>
      <c r="E6031" t="s">
        <v>7</v>
      </c>
      <c r="F6031" t="s">
        <v>18287</v>
      </c>
      <c r="G6031">
        <v>19</v>
      </c>
      <c r="H6031" t="s">
        <v>18295</v>
      </c>
      <c r="I6031">
        <v>5</v>
      </c>
      <c r="J6031" s="3" t="s">
        <v>18290</v>
      </c>
      <c r="K6031" t="s">
        <v>18304</v>
      </c>
      <c r="L6031" t="s">
        <v>18309</v>
      </c>
      <c r="M6031" s="5">
        <v>1188000</v>
      </c>
      <c r="N6031" t="s">
        <v>12089</v>
      </c>
      <c r="O6031" s="15">
        <v>13800000</v>
      </c>
      <c r="P6031" s="15">
        <v>11363538</v>
      </c>
      <c r="Q6031">
        <v>0</v>
      </c>
      <c r="R6031">
        <v>0</v>
      </c>
      <c r="S6031" t="s">
        <v>10</v>
      </c>
      <c r="T6031" s="1">
        <v>41649</v>
      </c>
      <c r="U6031" s="10">
        <v>369496</v>
      </c>
      <c r="V6031" t="s">
        <v>11</v>
      </c>
      <c r="W6031">
        <v>16</v>
      </c>
      <c r="X6031" s="1">
        <v>42160</v>
      </c>
      <c r="Y6031" s="16">
        <v>4.07E-2</v>
      </c>
      <c r="Z6031" s="17">
        <v>1934.88</v>
      </c>
      <c r="AA6031">
        <v>0</v>
      </c>
    </row>
    <row r="6032" spans="1:27">
      <c r="A6032" t="s">
        <v>33</v>
      </c>
      <c r="B6032" t="s">
        <v>12090</v>
      </c>
      <c r="C6032">
        <v>755243676</v>
      </c>
      <c r="D6032" t="s">
        <v>6</v>
      </c>
      <c r="E6032" t="s">
        <v>7</v>
      </c>
      <c r="F6032" t="s">
        <v>18285</v>
      </c>
      <c r="G6032">
        <v>18</v>
      </c>
      <c r="H6032" t="s">
        <v>18294</v>
      </c>
      <c r="I6032">
        <v>1</v>
      </c>
      <c r="J6032" t="s">
        <v>36</v>
      </c>
      <c r="K6032" t="s">
        <v>18307</v>
      </c>
      <c r="L6032" t="s">
        <v>18309</v>
      </c>
      <c r="M6032" s="5">
        <v>1562172</v>
      </c>
      <c r="N6032" t="s">
        <v>12091</v>
      </c>
      <c r="O6032" s="15">
        <v>33000000</v>
      </c>
      <c r="P6032" s="15">
        <v>25952445</v>
      </c>
      <c r="Q6032">
        <v>0</v>
      </c>
      <c r="R6032">
        <v>0</v>
      </c>
      <c r="S6032" t="s">
        <v>10</v>
      </c>
      <c r="T6032" s="1">
        <v>41304</v>
      </c>
      <c r="U6032" s="10">
        <v>646160</v>
      </c>
      <c r="V6032" t="s">
        <v>11</v>
      </c>
      <c r="W6032">
        <v>27</v>
      </c>
      <c r="X6032" s="1">
        <v>42160</v>
      </c>
      <c r="Y6032" s="16">
        <v>5.0700000000000002E-2</v>
      </c>
      <c r="Z6032" s="17">
        <v>1776.09</v>
      </c>
      <c r="AA6032">
        <v>0</v>
      </c>
    </row>
    <row r="6033" spans="1:27">
      <c r="A6033" t="s">
        <v>33</v>
      </c>
      <c r="B6033" t="s">
        <v>12092</v>
      </c>
      <c r="C6033">
        <v>759186428</v>
      </c>
      <c r="D6033" t="s">
        <v>6</v>
      </c>
      <c r="E6033" t="s">
        <v>7</v>
      </c>
      <c r="F6033" t="s">
        <v>18287</v>
      </c>
      <c r="G6033">
        <v>26</v>
      </c>
      <c r="H6033" t="s">
        <v>18294</v>
      </c>
      <c r="I6033">
        <v>2</v>
      </c>
      <c r="J6033" t="s">
        <v>36</v>
      </c>
      <c r="K6033" t="s">
        <v>18307</v>
      </c>
      <c r="L6033" t="s">
        <v>18309</v>
      </c>
      <c r="M6033" s="5">
        <v>734902</v>
      </c>
      <c r="N6033" t="s">
        <v>12093</v>
      </c>
      <c r="O6033" s="15">
        <v>5000000</v>
      </c>
      <c r="P6033" s="15">
        <v>3593457</v>
      </c>
      <c r="Q6033">
        <v>57620</v>
      </c>
      <c r="R6033">
        <v>25</v>
      </c>
      <c r="S6033" t="s">
        <v>10</v>
      </c>
      <c r="T6033" s="1">
        <v>41766</v>
      </c>
      <c r="U6033" s="10">
        <v>167278</v>
      </c>
      <c r="V6033" t="s">
        <v>11</v>
      </c>
      <c r="W6033">
        <v>11</v>
      </c>
      <c r="X6033" s="1">
        <v>42129</v>
      </c>
      <c r="Y6033" s="16">
        <v>3.78E-2</v>
      </c>
      <c r="Z6033" s="17">
        <v>1918.2</v>
      </c>
      <c r="AA6033">
        <v>0</v>
      </c>
    </row>
    <row r="6034" spans="1:27">
      <c r="A6034" t="s">
        <v>33</v>
      </c>
      <c r="B6034" t="s">
        <v>12094</v>
      </c>
      <c r="C6034">
        <v>759189398</v>
      </c>
      <c r="D6034" t="s">
        <v>100</v>
      </c>
      <c r="E6034" t="s">
        <v>103</v>
      </c>
      <c r="F6034" t="s">
        <v>18285</v>
      </c>
      <c r="G6034">
        <v>18</v>
      </c>
      <c r="H6034" t="s">
        <v>18294</v>
      </c>
      <c r="I6034">
        <v>4</v>
      </c>
      <c r="J6034" t="s">
        <v>36</v>
      </c>
      <c r="K6034" t="s">
        <v>18307</v>
      </c>
      <c r="L6034" t="s">
        <v>18309</v>
      </c>
      <c r="M6034" s="5">
        <v>0</v>
      </c>
      <c r="N6034" t="s">
        <v>12095</v>
      </c>
      <c r="O6034" s="15">
        <v>749124</v>
      </c>
      <c r="P6034" s="15">
        <v>161413</v>
      </c>
      <c r="Q6034">
        <v>161413</v>
      </c>
      <c r="R6034">
        <v>565</v>
      </c>
      <c r="S6034" t="s">
        <v>10</v>
      </c>
      <c r="T6034" s="1">
        <v>41296</v>
      </c>
      <c r="U6034" s="10">
        <v>68102</v>
      </c>
      <c r="V6034" t="s">
        <v>11</v>
      </c>
      <c r="W6034">
        <v>8</v>
      </c>
      <c r="X6034" s="1">
        <v>41583</v>
      </c>
      <c r="Y6034" s="16">
        <v>5.2199999999999996E-2</v>
      </c>
      <c r="Z6034" s="17">
        <v>1767.74</v>
      </c>
      <c r="AA6034">
        <v>0</v>
      </c>
    </row>
    <row r="6035" spans="1:27">
      <c r="A6035" t="s">
        <v>33</v>
      </c>
      <c r="B6035" t="s">
        <v>12096</v>
      </c>
      <c r="C6035">
        <v>759267608</v>
      </c>
      <c r="D6035" t="s">
        <v>6</v>
      </c>
      <c r="E6035" t="s">
        <v>7</v>
      </c>
      <c r="F6035" t="s">
        <v>18287</v>
      </c>
      <c r="G6035">
        <v>27</v>
      </c>
      <c r="H6035" t="s">
        <v>18295</v>
      </c>
      <c r="I6035">
        <v>1</v>
      </c>
      <c r="J6035" t="s">
        <v>36</v>
      </c>
      <c r="K6035" t="s">
        <v>18302</v>
      </c>
      <c r="L6035" t="s">
        <v>18308</v>
      </c>
      <c r="M6035" s="5">
        <v>6094567</v>
      </c>
      <c r="N6035" t="s">
        <v>12097</v>
      </c>
      <c r="O6035" s="15">
        <v>4580000</v>
      </c>
      <c r="P6035" s="15">
        <v>3060400</v>
      </c>
      <c r="Q6035">
        <v>0</v>
      </c>
      <c r="R6035">
        <v>0</v>
      </c>
      <c r="S6035" t="s">
        <v>10</v>
      </c>
      <c r="T6035" s="1">
        <v>41703</v>
      </c>
      <c r="U6035" s="10">
        <v>162161</v>
      </c>
      <c r="V6035" t="s">
        <v>11</v>
      </c>
      <c r="W6035">
        <v>14</v>
      </c>
      <c r="X6035" s="1">
        <v>42185</v>
      </c>
      <c r="Y6035" s="16">
        <v>3.9699999999999999E-2</v>
      </c>
      <c r="Z6035" s="17">
        <v>2047.75</v>
      </c>
      <c r="AA6035">
        <v>0</v>
      </c>
    </row>
    <row r="6036" spans="1:27">
      <c r="A6036" t="s">
        <v>2</v>
      </c>
      <c r="B6036" t="s">
        <v>12098</v>
      </c>
      <c r="C6036">
        <v>759508156</v>
      </c>
      <c r="D6036" t="s">
        <v>6</v>
      </c>
      <c r="E6036" t="s">
        <v>7</v>
      </c>
      <c r="F6036" t="s">
        <v>18286</v>
      </c>
      <c r="G6036">
        <v>42</v>
      </c>
      <c r="H6036" t="s">
        <v>18295</v>
      </c>
      <c r="I6036">
        <v>5</v>
      </c>
      <c r="J6036" t="s">
        <v>3</v>
      </c>
      <c r="K6036" t="s">
        <v>18303</v>
      </c>
      <c r="L6036" t="s">
        <v>18309</v>
      </c>
      <c r="M6036" s="5">
        <v>28238171</v>
      </c>
      <c r="N6036" t="s">
        <v>12099</v>
      </c>
      <c r="O6036" s="15">
        <v>173407</v>
      </c>
      <c r="P6036" s="15">
        <v>101157</v>
      </c>
      <c r="Q6036">
        <v>0</v>
      </c>
      <c r="R6036">
        <v>0</v>
      </c>
      <c r="S6036" t="s">
        <v>10</v>
      </c>
      <c r="T6036" s="1">
        <v>41996</v>
      </c>
      <c r="U6036" s="10">
        <v>14450</v>
      </c>
      <c r="V6036" t="s">
        <v>11</v>
      </c>
      <c r="W6036">
        <v>5</v>
      </c>
      <c r="X6036" s="1">
        <v>42185</v>
      </c>
      <c r="Y6036" s="16">
        <v>4.2999999999999997E-2</v>
      </c>
      <c r="Z6036" s="17">
        <v>2316.9299999999998</v>
      </c>
      <c r="AA6036">
        <v>0</v>
      </c>
    </row>
    <row r="6037" spans="1:27">
      <c r="A6037" t="s">
        <v>2</v>
      </c>
      <c r="B6037" t="s">
        <v>12100</v>
      </c>
      <c r="C6037">
        <v>759582384</v>
      </c>
      <c r="D6037" t="s">
        <v>6</v>
      </c>
      <c r="E6037" t="s">
        <v>95</v>
      </c>
      <c r="F6037" t="s">
        <v>18285</v>
      </c>
      <c r="G6037">
        <v>25</v>
      </c>
      <c r="H6037" t="s">
        <v>18296</v>
      </c>
      <c r="I6037">
        <v>1</v>
      </c>
      <c r="J6037" t="s">
        <v>3</v>
      </c>
      <c r="K6037" t="s">
        <v>18303</v>
      </c>
      <c r="L6037" t="s">
        <v>18309</v>
      </c>
      <c r="M6037" s="5">
        <v>186086</v>
      </c>
      <c r="N6037" t="s">
        <v>12101</v>
      </c>
      <c r="O6037" s="15">
        <v>3241418</v>
      </c>
      <c r="P6037" s="15">
        <v>2805680</v>
      </c>
      <c r="Q6037">
        <v>284574</v>
      </c>
      <c r="R6037">
        <v>115</v>
      </c>
      <c r="S6037" t="s">
        <v>10</v>
      </c>
      <c r="T6037" s="1">
        <v>41893</v>
      </c>
      <c r="U6037" s="10">
        <v>90039</v>
      </c>
      <c r="V6037" t="s">
        <v>11</v>
      </c>
      <c r="W6037">
        <v>4</v>
      </c>
      <c r="X6037" s="1">
        <v>42040</v>
      </c>
      <c r="Y6037" s="16">
        <v>4.07E-2</v>
      </c>
      <c r="Z6037" s="17">
        <v>1975.82</v>
      </c>
      <c r="AA6037">
        <v>0</v>
      </c>
    </row>
    <row r="6038" spans="1:27">
      <c r="A6038" t="s">
        <v>80</v>
      </c>
      <c r="B6038" t="s">
        <v>12102</v>
      </c>
      <c r="C6038">
        <v>759721006</v>
      </c>
      <c r="D6038" t="s">
        <v>6</v>
      </c>
      <c r="E6038" t="s">
        <v>7</v>
      </c>
      <c r="F6038" t="s">
        <v>18287</v>
      </c>
      <c r="G6038">
        <v>24</v>
      </c>
      <c r="H6038" t="s">
        <v>18296</v>
      </c>
      <c r="I6038">
        <v>5</v>
      </c>
      <c r="J6038" s="3" t="s">
        <v>18291</v>
      </c>
      <c r="K6038" t="s">
        <v>18304</v>
      </c>
      <c r="L6038" t="s">
        <v>18309</v>
      </c>
      <c r="M6038" s="5">
        <v>1103908</v>
      </c>
      <c r="N6038" t="s">
        <v>12103</v>
      </c>
      <c r="O6038" s="15">
        <v>10000000</v>
      </c>
      <c r="P6038" s="15">
        <v>7749537</v>
      </c>
      <c r="Q6038">
        <v>0</v>
      </c>
      <c r="R6038">
        <v>0</v>
      </c>
      <c r="S6038" t="s">
        <v>10</v>
      </c>
      <c r="T6038" s="1">
        <v>41800</v>
      </c>
      <c r="U6038" s="10">
        <v>364057</v>
      </c>
      <c r="V6038" t="s">
        <v>11</v>
      </c>
      <c r="W6038">
        <v>10</v>
      </c>
      <c r="X6038" s="1">
        <v>42160</v>
      </c>
      <c r="Y6038" s="16">
        <v>3.8699999999999998E-2</v>
      </c>
      <c r="Z6038" s="17">
        <v>1883.76</v>
      </c>
      <c r="AA6038">
        <v>0</v>
      </c>
    </row>
    <row r="6039" spans="1:27">
      <c r="A6039" t="s">
        <v>33</v>
      </c>
      <c r="B6039" t="s">
        <v>12104</v>
      </c>
      <c r="C6039">
        <v>759732622</v>
      </c>
      <c r="D6039" t="s">
        <v>6</v>
      </c>
      <c r="E6039" t="s">
        <v>7</v>
      </c>
      <c r="F6039" t="s">
        <v>18286</v>
      </c>
      <c r="G6039">
        <v>31</v>
      </c>
      <c r="H6039" t="s">
        <v>18294</v>
      </c>
      <c r="I6039">
        <v>6</v>
      </c>
      <c r="J6039" t="s">
        <v>36</v>
      </c>
      <c r="K6039" t="s">
        <v>18304</v>
      </c>
      <c r="L6039" t="s">
        <v>18309</v>
      </c>
      <c r="M6039" s="5">
        <v>4120000</v>
      </c>
      <c r="N6039" t="s">
        <v>12105</v>
      </c>
      <c r="O6039" s="15">
        <v>50000000</v>
      </c>
      <c r="P6039" s="15">
        <v>44505207</v>
      </c>
      <c r="Q6039">
        <v>0</v>
      </c>
      <c r="R6039">
        <v>0</v>
      </c>
      <c r="S6039" t="s">
        <v>10</v>
      </c>
      <c r="T6039" s="1">
        <v>41725</v>
      </c>
      <c r="U6039" s="10">
        <v>1283420</v>
      </c>
      <c r="V6039" t="s">
        <v>11</v>
      </c>
      <c r="W6039">
        <v>10</v>
      </c>
      <c r="X6039" s="1">
        <v>42160</v>
      </c>
      <c r="Y6039" s="16">
        <v>3.9100000000000003E-2</v>
      </c>
      <c r="Z6039" s="17">
        <v>1973.03</v>
      </c>
      <c r="AA6039">
        <v>0</v>
      </c>
    </row>
    <row r="6040" spans="1:27">
      <c r="A6040" t="s">
        <v>33</v>
      </c>
      <c r="B6040" t="s">
        <v>12106</v>
      </c>
      <c r="C6040">
        <v>759753368</v>
      </c>
      <c r="D6040" t="s">
        <v>6</v>
      </c>
      <c r="E6040" t="s">
        <v>7</v>
      </c>
      <c r="F6040" t="s">
        <v>18286</v>
      </c>
      <c r="G6040">
        <v>33</v>
      </c>
      <c r="H6040" t="s">
        <v>18296</v>
      </c>
      <c r="I6040">
        <v>1</v>
      </c>
      <c r="J6040" t="s">
        <v>36</v>
      </c>
      <c r="K6040" t="s">
        <v>18304</v>
      </c>
      <c r="L6040" t="s">
        <v>18309</v>
      </c>
      <c r="M6040" s="5">
        <v>3056283</v>
      </c>
      <c r="N6040" t="s">
        <v>12107</v>
      </c>
      <c r="O6040" s="15">
        <v>20000000</v>
      </c>
      <c r="P6040" s="15">
        <v>19571170</v>
      </c>
      <c r="Q6040">
        <v>0</v>
      </c>
      <c r="R6040">
        <v>0</v>
      </c>
      <c r="S6040" t="s">
        <v>10</v>
      </c>
      <c r="T6040" s="1">
        <v>41892</v>
      </c>
      <c r="U6040" s="10">
        <v>366885</v>
      </c>
      <c r="V6040" t="s">
        <v>11</v>
      </c>
      <c r="W6040">
        <v>7</v>
      </c>
      <c r="X6040" s="1">
        <v>42160</v>
      </c>
      <c r="Y6040" s="16">
        <v>4.07E-2</v>
      </c>
      <c r="Z6040" s="17">
        <v>1962.84</v>
      </c>
      <c r="AA6040">
        <v>0</v>
      </c>
    </row>
    <row r="6041" spans="1:27">
      <c r="A6041" t="s">
        <v>33</v>
      </c>
      <c r="B6041" t="s">
        <v>12108</v>
      </c>
      <c r="C6041">
        <v>759872212</v>
      </c>
      <c r="D6041" t="s">
        <v>6</v>
      </c>
      <c r="E6041" t="s">
        <v>7</v>
      </c>
      <c r="F6041" t="s">
        <v>18285</v>
      </c>
      <c r="G6041">
        <v>51</v>
      </c>
      <c r="H6041" t="s">
        <v>18294</v>
      </c>
      <c r="I6041">
        <v>5</v>
      </c>
      <c r="J6041" t="s">
        <v>36</v>
      </c>
      <c r="K6041" t="s">
        <v>18304</v>
      </c>
      <c r="L6041" t="s">
        <v>18308</v>
      </c>
      <c r="M6041" s="5">
        <v>1809544</v>
      </c>
      <c r="N6041" t="s">
        <v>12109</v>
      </c>
      <c r="O6041" s="15">
        <v>10000000</v>
      </c>
      <c r="P6041" s="15">
        <v>1919763</v>
      </c>
      <c r="Q6041">
        <v>0</v>
      </c>
      <c r="R6041">
        <v>0</v>
      </c>
      <c r="S6041" t="s">
        <v>10</v>
      </c>
      <c r="T6041" s="1">
        <v>40753</v>
      </c>
      <c r="U6041" s="10">
        <v>349833</v>
      </c>
      <c r="V6041" t="s">
        <v>11</v>
      </c>
      <c r="W6041">
        <v>31</v>
      </c>
      <c r="X6041" s="1">
        <v>42160</v>
      </c>
      <c r="Y6041" s="16">
        <v>4.2800000000000005E-2</v>
      </c>
      <c r="Z6041" s="17">
        <v>1771.15</v>
      </c>
      <c r="AA6041">
        <v>0</v>
      </c>
    </row>
    <row r="6042" spans="1:27">
      <c r="A6042" t="s">
        <v>33</v>
      </c>
      <c r="B6042" t="s">
        <v>12110</v>
      </c>
      <c r="C6042">
        <v>759899118</v>
      </c>
      <c r="D6042" t="s">
        <v>6</v>
      </c>
      <c r="E6042" t="s">
        <v>103</v>
      </c>
      <c r="F6042" t="s">
        <v>18285</v>
      </c>
      <c r="G6042">
        <v>46</v>
      </c>
      <c r="H6042" t="s">
        <v>18296</v>
      </c>
      <c r="I6042">
        <v>6</v>
      </c>
      <c r="J6042" t="s">
        <v>36</v>
      </c>
      <c r="K6042" t="s">
        <v>18302</v>
      </c>
      <c r="L6042" t="s">
        <v>18309</v>
      </c>
      <c r="M6042" s="5">
        <v>91973</v>
      </c>
      <c r="N6042" t="s">
        <v>12111</v>
      </c>
      <c r="O6042" s="15">
        <v>5000000</v>
      </c>
      <c r="P6042" s="15">
        <v>4899266</v>
      </c>
      <c r="Q6042">
        <v>1780370</v>
      </c>
      <c r="R6042">
        <v>1165</v>
      </c>
      <c r="S6042" t="s">
        <v>10</v>
      </c>
      <c r="T6042" s="1">
        <v>40829</v>
      </c>
      <c r="U6042" s="10">
        <v>154633</v>
      </c>
      <c r="V6042" t="s">
        <v>11</v>
      </c>
      <c r="W6042">
        <v>4</v>
      </c>
      <c r="X6042" s="1">
        <v>40973</v>
      </c>
      <c r="Y6042" s="16">
        <v>4.7500000000000001E-2</v>
      </c>
      <c r="Z6042" s="17">
        <v>1896.72</v>
      </c>
      <c r="AA6042">
        <v>0</v>
      </c>
    </row>
    <row r="6043" spans="1:27">
      <c r="A6043" t="s">
        <v>33</v>
      </c>
      <c r="B6043" t="s">
        <v>12112</v>
      </c>
      <c r="C6043">
        <v>759972818</v>
      </c>
      <c r="D6043" t="s">
        <v>6</v>
      </c>
      <c r="E6043" t="s">
        <v>7</v>
      </c>
      <c r="F6043" t="s">
        <v>18287</v>
      </c>
      <c r="G6043">
        <v>32</v>
      </c>
      <c r="H6043" t="s">
        <v>18296</v>
      </c>
      <c r="I6043">
        <v>1</v>
      </c>
      <c r="J6043" t="s">
        <v>36</v>
      </c>
      <c r="K6043" t="s">
        <v>18302</v>
      </c>
      <c r="L6043" t="s">
        <v>18309</v>
      </c>
      <c r="M6043" s="5">
        <v>3978000</v>
      </c>
      <c r="N6043" t="s">
        <v>12113</v>
      </c>
      <c r="O6043" s="15">
        <v>138258</v>
      </c>
      <c r="P6043" s="15">
        <v>57611</v>
      </c>
      <c r="Q6043">
        <v>0</v>
      </c>
      <c r="R6043">
        <v>0</v>
      </c>
      <c r="S6043" t="s">
        <v>10</v>
      </c>
      <c r="T6043" s="1">
        <v>41900</v>
      </c>
      <c r="U6043" s="10">
        <v>11521</v>
      </c>
      <c r="V6043" t="s">
        <v>11</v>
      </c>
      <c r="W6043">
        <v>7</v>
      </c>
      <c r="X6043" s="1">
        <v>42160</v>
      </c>
      <c r="Y6043" s="16">
        <v>4.0500000000000001E-2</v>
      </c>
      <c r="Z6043" s="17">
        <v>1975.47</v>
      </c>
      <c r="AA6043">
        <v>0</v>
      </c>
    </row>
    <row r="6044" spans="1:27">
      <c r="A6044" t="s">
        <v>33</v>
      </c>
      <c r="B6044" t="s">
        <v>12114</v>
      </c>
      <c r="C6044">
        <v>760185646</v>
      </c>
      <c r="D6044" t="s">
        <v>6</v>
      </c>
      <c r="E6044" t="s">
        <v>7</v>
      </c>
      <c r="F6044" t="s">
        <v>18287</v>
      </c>
      <c r="G6044">
        <v>24</v>
      </c>
      <c r="H6044" t="s">
        <v>18297</v>
      </c>
      <c r="I6044">
        <v>4</v>
      </c>
      <c r="J6044" t="s">
        <v>36</v>
      </c>
      <c r="K6044" t="s">
        <v>18307</v>
      </c>
      <c r="L6044" t="s">
        <v>18308</v>
      </c>
      <c r="M6044" s="5">
        <v>510620</v>
      </c>
      <c r="N6044" t="s">
        <v>12115</v>
      </c>
      <c r="O6044" s="15">
        <v>30333600</v>
      </c>
      <c r="P6044" s="15">
        <v>24962479</v>
      </c>
      <c r="Q6044">
        <v>0</v>
      </c>
      <c r="R6044">
        <v>0</v>
      </c>
      <c r="S6044" t="s">
        <v>10</v>
      </c>
      <c r="T6044" s="1">
        <v>41411</v>
      </c>
      <c r="U6044" s="10">
        <v>593950</v>
      </c>
      <c r="V6044" t="s">
        <v>11</v>
      </c>
      <c r="W6044">
        <v>23</v>
      </c>
      <c r="X6044" s="1">
        <v>42160</v>
      </c>
      <c r="Y6044" s="16">
        <v>3.9800000000000002E-2</v>
      </c>
      <c r="Z6044" s="17">
        <v>1838.82</v>
      </c>
      <c r="AA6044">
        <v>0</v>
      </c>
    </row>
    <row r="6045" spans="1:27">
      <c r="A6045" t="s">
        <v>33</v>
      </c>
      <c r="B6045" t="s">
        <v>12116</v>
      </c>
      <c r="C6045">
        <v>760254594</v>
      </c>
      <c r="D6045" t="s">
        <v>6</v>
      </c>
      <c r="E6045" t="s">
        <v>7</v>
      </c>
      <c r="F6045" t="s">
        <v>18286</v>
      </c>
      <c r="G6045">
        <v>48</v>
      </c>
      <c r="H6045" t="s">
        <v>18294</v>
      </c>
      <c r="I6045">
        <v>6</v>
      </c>
      <c r="J6045" t="s">
        <v>36</v>
      </c>
      <c r="K6045" t="s">
        <v>18305</v>
      </c>
      <c r="L6045" t="s">
        <v>18308</v>
      </c>
      <c r="M6045" s="5">
        <v>629627</v>
      </c>
      <c r="N6045" t="s">
        <v>12117</v>
      </c>
      <c r="O6045" s="15">
        <v>173407</v>
      </c>
      <c r="P6045" s="15">
        <v>110331</v>
      </c>
      <c r="Q6045">
        <v>0</v>
      </c>
      <c r="R6045">
        <v>0</v>
      </c>
      <c r="S6045" t="s">
        <v>10</v>
      </c>
      <c r="T6045" s="1">
        <v>41996</v>
      </c>
      <c r="U6045" s="10">
        <v>15764</v>
      </c>
      <c r="V6045" t="s">
        <v>11</v>
      </c>
      <c r="W6045">
        <v>4</v>
      </c>
      <c r="X6045" s="1">
        <v>42160</v>
      </c>
      <c r="Y6045" s="16">
        <v>4.2999999999999997E-2</v>
      </c>
      <c r="Z6045" s="17">
        <v>2316.9299999999998</v>
      </c>
      <c r="AA6045">
        <v>0</v>
      </c>
    </row>
    <row r="6046" spans="1:27">
      <c r="A6046" t="s">
        <v>33</v>
      </c>
      <c r="B6046" t="s">
        <v>12118</v>
      </c>
      <c r="C6046">
        <v>760259346</v>
      </c>
      <c r="D6046" t="s">
        <v>6</v>
      </c>
      <c r="E6046" t="s">
        <v>7</v>
      </c>
      <c r="F6046" t="s">
        <v>18286</v>
      </c>
      <c r="G6046">
        <v>37</v>
      </c>
      <c r="H6046" t="s">
        <v>18295</v>
      </c>
      <c r="I6046">
        <v>3</v>
      </c>
      <c r="J6046" t="s">
        <v>36</v>
      </c>
      <c r="K6046" t="s">
        <v>18306</v>
      </c>
      <c r="L6046" t="s">
        <v>18308</v>
      </c>
      <c r="M6046" s="5">
        <v>1862576</v>
      </c>
      <c r="N6046" t="s">
        <v>12119</v>
      </c>
      <c r="O6046" s="15">
        <v>35992800</v>
      </c>
      <c r="P6046" s="15">
        <v>28316845</v>
      </c>
      <c r="Q6046">
        <v>0</v>
      </c>
      <c r="R6046">
        <v>0</v>
      </c>
      <c r="S6046" t="s">
        <v>10</v>
      </c>
      <c r="T6046" s="1">
        <v>41698</v>
      </c>
      <c r="U6046" s="10">
        <v>1104962</v>
      </c>
      <c r="V6046" t="s">
        <v>11</v>
      </c>
      <c r="W6046">
        <v>14</v>
      </c>
      <c r="X6046" s="1">
        <v>42160</v>
      </c>
      <c r="Y6046" s="16">
        <v>3.9699999999999999E-2</v>
      </c>
      <c r="Z6046" s="17">
        <v>2054.9</v>
      </c>
      <c r="AA6046">
        <v>0</v>
      </c>
    </row>
    <row r="6047" spans="1:27">
      <c r="A6047" t="s">
        <v>80</v>
      </c>
      <c r="B6047" t="s">
        <v>12120</v>
      </c>
      <c r="C6047">
        <v>760282468</v>
      </c>
      <c r="D6047" t="s">
        <v>6</v>
      </c>
      <c r="E6047" t="s">
        <v>7</v>
      </c>
      <c r="F6047" t="s">
        <v>18287</v>
      </c>
      <c r="G6047">
        <v>18</v>
      </c>
      <c r="H6047" t="s">
        <v>18296</v>
      </c>
      <c r="I6047">
        <v>3</v>
      </c>
      <c r="J6047" s="3" t="s">
        <v>18291</v>
      </c>
      <c r="K6047" t="s">
        <v>18303</v>
      </c>
      <c r="L6047" t="s">
        <v>18309</v>
      </c>
      <c r="M6047" s="5">
        <v>893815</v>
      </c>
      <c r="N6047" t="s">
        <v>12121</v>
      </c>
      <c r="O6047" s="15">
        <v>400000</v>
      </c>
      <c r="P6047" s="15">
        <v>2789579</v>
      </c>
      <c r="Q6047">
        <v>0</v>
      </c>
      <c r="R6047">
        <v>0</v>
      </c>
      <c r="S6047" t="s">
        <v>10</v>
      </c>
      <c r="T6047" s="1">
        <v>41596</v>
      </c>
      <c r="U6047" s="10">
        <v>112500</v>
      </c>
      <c r="V6047" t="s">
        <v>11</v>
      </c>
      <c r="W6047">
        <v>4</v>
      </c>
      <c r="X6047" s="1">
        <v>42160</v>
      </c>
      <c r="Y6047" s="16">
        <v>3.9900000000000005E-2</v>
      </c>
      <c r="Z6047" s="17">
        <v>1919.89</v>
      </c>
      <c r="AA6047">
        <v>0</v>
      </c>
    </row>
    <row r="6048" spans="1:27">
      <c r="A6048" t="s">
        <v>39</v>
      </c>
      <c r="B6048" t="s">
        <v>12122</v>
      </c>
      <c r="C6048">
        <v>760389410</v>
      </c>
      <c r="D6048" t="s">
        <v>6</v>
      </c>
      <c r="E6048" t="s">
        <v>7</v>
      </c>
      <c r="F6048" t="s">
        <v>18286</v>
      </c>
      <c r="G6048">
        <v>22</v>
      </c>
      <c r="H6048" t="s">
        <v>18297</v>
      </c>
      <c r="I6048">
        <v>2</v>
      </c>
      <c r="J6048" t="s">
        <v>191</v>
      </c>
      <c r="K6048" t="s">
        <v>18304</v>
      </c>
      <c r="L6048" t="s">
        <v>18308</v>
      </c>
      <c r="M6048" s="5">
        <v>753900</v>
      </c>
      <c r="N6048" t="s">
        <v>12123</v>
      </c>
      <c r="O6048" s="15">
        <v>1000000</v>
      </c>
      <c r="P6048" s="15">
        <v>515544</v>
      </c>
      <c r="Q6048">
        <v>0</v>
      </c>
      <c r="R6048">
        <v>0</v>
      </c>
      <c r="S6048" t="s">
        <v>10</v>
      </c>
      <c r="T6048" s="1">
        <v>41954</v>
      </c>
      <c r="U6048" s="10">
        <v>89085</v>
      </c>
      <c r="V6048" t="s">
        <v>11</v>
      </c>
      <c r="W6048">
        <v>6</v>
      </c>
      <c r="X6048" s="1">
        <v>42185</v>
      </c>
      <c r="Y6048" s="16">
        <v>4.3200000000000002E-2</v>
      </c>
      <c r="Z6048" s="17">
        <v>2103.12</v>
      </c>
      <c r="AA6048">
        <v>0</v>
      </c>
    </row>
    <row r="6049" spans="1:27">
      <c r="A6049" t="s">
        <v>69</v>
      </c>
      <c r="B6049" t="s">
        <v>12124</v>
      </c>
      <c r="C6049">
        <v>760411410</v>
      </c>
      <c r="D6049" t="s">
        <v>6</v>
      </c>
      <c r="E6049" t="s">
        <v>7</v>
      </c>
      <c r="F6049" t="s">
        <v>18287</v>
      </c>
      <c r="G6049">
        <v>22</v>
      </c>
      <c r="H6049" t="s">
        <v>18297</v>
      </c>
      <c r="I6049">
        <v>2</v>
      </c>
      <c r="J6049" s="3" t="s">
        <v>18290</v>
      </c>
      <c r="K6049" t="s">
        <v>18304</v>
      </c>
      <c r="L6049" t="s">
        <v>18308</v>
      </c>
      <c r="M6049" s="5">
        <v>10843048</v>
      </c>
      <c r="N6049" t="s">
        <v>12125</v>
      </c>
      <c r="O6049" s="15">
        <v>130000000</v>
      </c>
      <c r="P6049" s="15">
        <v>127941176</v>
      </c>
      <c r="Q6049">
        <v>0</v>
      </c>
      <c r="R6049">
        <v>0</v>
      </c>
      <c r="S6049" t="s">
        <v>10</v>
      </c>
      <c r="T6049" s="1">
        <v>41845</v>
      </c>
      <c r="U6049" s="10">
        <v>1602617</v>
      </c>
      <c r="V6049" t="s">
        <v>11</v>
      </c>
      <c r="W6049">
        <v>7</v>
      </c>
      <c r="X6049" s="1">
        <v>42190</v>
      </c>
      <c r="Y6049" s="16">
        <v>4.0399999999999998E-2</v>
      </c>
      <c r="Z6049" s="17">
        <v>1846.12</v>
      </c>
      <c r="AA6049">
        <v>0</v>
      </c>
    </row>
    <row r="6050" spans="1:27">
      <c r="A6050" t="s">
        <v>33</v>
      </c>
      <c r="B6050" t="s">
        <v>12126</v>
      </c>
      <c r="C6050">
        <v>761158508</v>
      </c>
      <c r="D6050" t="s">
        <v>6</v>
      </c>
      <c r="E6050" t="s">
        <v>7</v>
      </c>
      <c r="F6050" t="s">
        <v>18287</v>
      </c>
      <c r="G6050">
        <v>18</v>
      </c>
      <c r="H6050" t="s">
        <v>18294</v>
      </c>
      <c r="I6050">
        <v>6</v>
      </c>
      <c r="J6050" t="s">
        <v>36</v>
      </c>
      <c r="K6050" t="s">
        <v>18303</v>
      </c>
      <c r="L6050" t="s">
        <v>18308</v>
      </c>
      <c r="M6050" s="5">
        <v>481761</v>
      </c>
      <c r="N6050" t="s">
        <v>12127</v>
      </c>
      <c r="O6050" s="15">
        <v>5000000</v>
      </c>
      <c r="P6050" s="15">
        <v>3017435</v>
      </c>
      <c r="Q6050">
        <v>0</v>
      </c>
      <c r="R6050">
        <v>0</v>
      </c>
      <c r="S6050" t="s">
        <v>10</v>
      </c>
      <c r="T6050" s="1">
        <v>41593</v>
      </c>
      <c r="U6050" s="10">
        <v>187649</v>
      </c>
      <c r="V6050" t="s">
        <v>11</v>
      </c>
      <c r="W6050">
        <v>17</v>
      </c>
      <c r="X6050" s="1">
        <v>42160</v>
      </c>
      <c r="Y6050" s="16">
        <v>3.9900000000000005E-2</v>
      </c>
      <c r="Z6050" s="17">
        <v>1929.24</v>
      </c>
      <c r="AA6050">
        <v>0</v>
      </c>
    </row>
    <row r="6051" spans="1:27">
      <c r="A6051" t="s">
        <v>121</v>
      </c>
      <c r="B6051" t="s">
        <v>12128</v>
      </c>
      <c r="C6051">
        <v>761497176</v>
      </c>
      <c r="D6051" t="s">
        <v>6</v>
      </c>
      <c r="E6051" t="s">
        <v>103</v>
      </c>
      <c r="F6051" t="s">
        <v>18285</v>
      </c>
      <c r="G6051">
        <v>18</v>
      </c>
      <c r="H6051" t="s">
        <v>18295</v>
      </c>
      <c r="I6051">
        <v>1</v>
      </c>
      <c r="J6051" s="3" t="s">
        <v>18292</v>
      </c>
      <c r="K6051" t="s">
        <v>18307</v>
      </c>
      <c r="L6051" t="s">
        <v>18308</v>
      </c>
      <c r="M6051" s="5">
        <v>117000</v>
      </c>
      <c r="N6051" t="s">
        <v>12129</v>
      </c>
      <c r="O6051" s="15">
        <v>5000000</v>
      </c>
      <c r="P6051" s="15">
        <v>4810270</v>
      </c>
      <c r="Q6051">
        <v>3024266</v>
      </c>
      <c r="R6051">
        <v>715</v>
      </c>
      <c r="S6051" t="s">
        <v>10</v>
      </c>
      <c r="T6051" s="1">
        <v>41319</v>
      </c>
      <c r="U6051" s="10">
        <v>200134</v>
      </c>
      <c r="V6051" t="s">
        <v>11</v>
      </c>
      <c r="W6051">
        <v>2</v>
      </c>
      <c r="X6051" s="1">
        <v>41430</v>
      </c>
      <c r="Y6051" s="16">
        <v>4.9400000000000006E-2</v>
      </c>
      <c r="Z6051" s="17">
        <v>1777.72</v>
      </c>
      <c r="AA6051">
        <v>0</v>
      </c>
    </row>
    <row r="6052" spans="1:27">
      <c r="A6052" t="s">
        <v>33</v>
      </c>
      <c r="B6052" t="s">
        <v>12130</v>
      </c>
      <c r="C6052">
        <v>762482446</v>
      </c>
      <c r="D6052" t="s">
        <v>6</v>
      </c>
      <c r="E6052" t="s">
        <v>7</v>
      </c>
      <c r="F6052" t="s">
        <v>18286</v>
      </c>
      <c r="G6052">
        <v>42</v>
      </c>
      <c r="H6052" t="s">
        <v>18296</v>
      </c>
      <c r="I6052">
        <v>6</v>
      </c>
      <c r="J6052" t="s">
        <v>36</v>
      </c>
      <c r="K6052" t="s">
        <v>18304</v>
      </c>
      <c r="L6052" t="s">
        <v>18309</v>
      </c>
      <c r="M6052" s="5">
        <v>207371</v>
      </c>
      <c r="N6052" t="s">
        <v>12131</v>
      </c>
      <c r="O6052" s="15">
        <v>50000000</v>
      </c>
      <c r="P6052" s="15">
        <v>44340467</v>
      </c>
      <c r="Q6052">
        <v>0</v>
      </c>
      <c r="R6052">
        <v>0</v>
      </c>
      <c r="S6052" t="s">
        <v>10</v>
      </c>
      <c r="T6052" s="1">
        <v>41572</v>
      </c>
      <c r="U6052" s="10">
        <v>1125533</v>
      </c>
      <c r="V6052" t="s">
        <v>11</v>
      </c>
      <c r="W6052">
        <v>18</v>
      </c>
      <c r="X6052" s="1">
        <v>42160</v>
      </c>
      <c r="Y6052" s="16">
        <v>3.9900000000000005E-2</v>
      </c>
      <c r="Z6052" s="17">
        <v>1882.11</v>
      </c>
      <c r="AA6052">
        <v>0</v>
      </c>
    </row>
    <row r="6053" spans="1:27">
      <c r="A6053" t="s">
        <v>69</v>
      </c>
      <c r="B6053" t="s">
        <v>12132</v>
      </c>
      <c r="C6053">
        <v>762798806</v>
      </c>
      <c r="D6053" t="s">
        <v>6</v>
      </c>
      <c r="E6053" t="s">
        <v>7</v>
      </c>
      <c r="F6053" t="s">
        <v>18286</v>
      </c>
      <c r="G6053">
        <v>29</v>
      </c>
      <c r="H6053" t="s">
        <v>18294</v>
      </c>
      <c r="I6053">
        <v>6</v>
      </c>
      <c r="J6053" s="3" t="s">
        <v>18290</v>
      </c>
      <c r="K6053" t="s">
        <v>18303</v>
      </c>
      <c r="L6053" t="s">
        <v>18308</v>
      </c>
      <c r="M6053" s="5">
        <v>1617520</v>
      </c>
      <c r="N6053" t="s">
        <v>12133</v>
      </c>
      <c r="O6053" s="15">
        <v>20000000</v>
      </c>
      <c r="P6053" s="15">
        <v>10750884</v>
      </c>
      <c r="Q6053">
        <v>0</v>
      </c>
      <c r="R6053">
        <v>0</v>
      </c>
      <c r="S6053" t="s">
        <v>10</v>
      </c>
      <c r="T6053" s="1">
        <v>40708</v>
      </c>
      <c r="U6053" s="10">
        <v>387318</v>
      </c>
      <c r="V6053" t="s">
        <v>11</v>
      </c>
      <c r="W6053">
        <v>23</v>
      </c>
      <c r="X6053" s="1">
        <v>42160</v>
      </c>
      <c r="Y6053" s="16">
        <v>3.9599999999999996E-2</v>
      </c>
      <c r="Z6053" s="17">
        <v>1777.64</v>
      </c>
      <c r="AA6053">
        <v>0</v>
      </c>
    </row>
    <row r="6054" spans="1:27">
      <c r="A6054" t="s">
        <v>69</v>
      </c>
      <c r="B6054" t="s">
        <v>12134</v>
      </c>
      <c r="C6054">
        <v>762846722</v>
      </c>
      <c r="D6054" t="s">
        <v>6</v>
      </c>
      <c r="E6054" t="s">
        <v>95</v>
      </c>
      <c r="F6054" t="s">
        <v>18287</v>
      </c>
      <c r="G6054">
        <v>25</v>
      </c>
      <c r="H6054" t="s">
        <v>18294</v>
      </c>
      <c r="I6054">
        <v>3</v>
      </c>
      <c r="J6054" s="3" t="s">
        <v>18290</v>
      </c>
      <c r="K6054" t="s">
        <v>18306</v>
      </c>
      <c r="L6054" t="s">
        <v>18308</v>
      </c>
      <c r="M6054" s="5">
        <v>720000</v>
      </c>
      <c r="N6054" t="s">
        <v>12135</v>
      </c>
      <c r="O6054" s="15">
        <v>5000000</v>
      </c>
      <c r="P6054" s="15">
        <v>3233249</v>
      </c>
      <c r="Q6054">
        <v>542665</v>
      </c>
      <c r="R6054">
        <v>115</v>
      </c>
      <c r="S6054" t="s">
        <v>10</v>
      </c>
      <c r="T6054" s="1">
        <v>41515</v>
      </c>
      <c r="U6054" s="10">
        <v>200134</v>
      </c>
      <c r="V6054" t="s">
        <v>11</v>
      </c>
      <c r="W6054">
        <v>16</v>
      </c>
      <c r="X6054" s="1">
        <v>42040</v>
      </c>
      <c r="Y6054" s="16">
        <v>4.1100000000000005E-2</v>
      </c>
      <c r="Z6054" s="17">
        <v>1939.85</v>
      </c>
      <c r="AA6054">
        <v>0</v>
      </c>
    </row>
    <row r="6055" spans="1:27">
      <c r="A6055" t="s">
        <v>9</v>
      </c>
      <c r="B6055" t="s">
        <v>12136</v>
      </c>
      <c r="C6055">
        <v>768698062</v>
      </c>
      <c r="D6055" t="s">
        <v>6</v>
      </c>
      <c r="E6055" t="s">
        <v>95</v>
      </c>
      <c r="F6055" t="s">
        <v>18287</v>
      </c>
      <c r="G6055">
        <v>52</v>
      </c>
      <c r="H6055" t="s">
        <v>18295</v>
      </c>
      <c r="I6055">
        <v>1</v>
      </c>
      <c r="J6055" t="s">
        <v>23</v>
      </c>
      <c r="K6055" t="s">
        <v>18302</v>
      </c>
      <c r="L6055" t="s">
        <v>18308</v>
      </c>
      <c r="M6055" s="5">
        <v>1135567</v>
      </c>
      <c r="N6055" t="s">
        <v>12137</v>
      </c>
      <c r="O6055" s="15">
        <v>3000000</v>
      </c>
      <c r="P6055" s="15">
        <v>157527</v>
      </c>
      <c r="Q6055">
        <v>157527</v>
      </c>
      <c r="R6055">
        <v>115</v>
      </c>
      <c r="S6055" t="s">
        <v>10</v>
      </c>
      <c r="T6055" s="1">
        <v>41316</v>
      </c>
      <c r="U6055" s="10">
        <v>160874</v>
      </c>
      <c r="V6055" t="s">
        <v>11</v>
      </c>
      <c r="W6055">
        <v>23</v>
      </c>
      <c r="X6055" s="1">
        <v>42040</v>
      </c>
      <c r="Y6055" s="16">
        <v>4.9400000000000006E-2</v>
      </c>
      <c r="Z6055" s="17">
        <v>1790.61</v>
      </c>
      <c r="AA6055">
        <v>0</v>
      </c>
    </row>
    <row r="6056" spans="1:27">
      <c r="A6056" t="s">
        <v>2</v>
      </c>
      <c r="B6056" t="s">
        <v>12138</v>
      </c>
      <c r="C6056">
        <v>769051228</v>
      </c>
      <c r="D6056" t="s">
        <v>6</v>
      </c>
      <c r="E6056" t="s">
        <v>7</v>
      </c>
      <c r="F6056" t="s">
        <v>18285</v>
      </c>
      <c r="G6056">
        <v>26</v>
      </c>
      <c r="H6056" t="s">
        <v>18294</v>
      </c>
      <c r="I6056">
        <v>1</v>
      </c>
      <c r="J6056" t="s">
        <v>3</v>
      </c>
      <c r="K6056" t="s">
        <v>18302</v>
      </c>
      <c r="L6056" t="s">
        <v>18309</v>
      </c>
      <c r="M6056" s="5">
        <v>14327432</v>
      </c>
      <c r="N6056" t="s">
        <v>12139</v>
      </c>
      <c r="O6056" s="15">
        <v>12100000</v>
      </c>
      <c r="P6056" s="15">
        <v>6412960</v>
      </c>
      <c r="Q6056">
        <v>0</v>
      </c>
      <c r="R6056">
        <v>0</v>
      </c>
      <c r="S6056" t="s">
        <v>10</v>
      </c>
      <c r="T6056" s="1">
        <v>41353</v>
      </c>
      <c r="U6056" s="10">
        <v>333718</v>
      </c>
      <c r="V6056" t="s">
        <v>11</v>
      </c>
      <c r="W6056">
        <v>26</v>
      </c>
      <c r="X6056" s="1">
        <v>42185</v>
      </c>
      <c r="Y6056" s="16">
        <v>4.6500000000000007E-2</v>
      </c>
      <c r="Z6056" s="17">
        <v>1809.83</v>
      </c>
      <c r="AA6056">
        <v>0</v>
      </c>
    </row>
    <row r="6057" spans="1:27">
      <c r="A6057" t="s">
        <v>113</v>
      </c>
      <c r="B6057" t="s">
        <v>12140</v>
      </c>
      <c r="C6057">
        <v>769075428</v>
      </c>
      <c r="D6057" t="s">
        <v>6</v>
      </c>
      <c r="E6057" t="s">
        <v>7</v>
      </c>
      <c r="F6057" t="s">
        <v>18286</v>
      </c>
      <c r="G6057">
        <v>47</v>
      </c>
      <c r="H6057" t="s">
        <v>18296</v>
      </c>
      <c r="I6057">
        <v>4</v>
      </c>
      <c r="J6057" t="s">
        <v>114</v>
      </c>
      <c r="K6057" t="s">
        <v>18303</v>
      </c>
      <c r="L6057" t="s">
        <v>18308</v>
      </c>
      <c r="M6057" s="5">
        <v>1873283</v>
      </c>
      <c r="N6057" t="s">
        <v>12141</v>
      </c>
      <c r="O6057" s="15">
        <v>10000000</v>
      </c>
      <c r="P6057" s="15">
        <v>8059961</v>
      </c>
      <c r="Q6057">
        <v>125169</v>
      </c>
      <c r="R6057">
        <v>25</v>
      </c>
      <c r="S6057" t="s">
        <v>10</v>
      </c>
      <c r="T6057" s="1">
        <v>41516</v>
      </c>
      <c r="U6057" s="10">
        <v>296475</v>
      </c>
      <c r="V6057" t="s">
        <v>11</v>
      </c>
      <c r="W6057">
        <v>19</v>
      </c>
      <c r="X6057" s="1">
        <v>42129</v>
      </c>
      <c r="Y6057" s="16">
        <v>4.0399999999999998E-2</v>
      </c>
      <c r="Z6057" s="17">
        <v>1943.04</v>
      </c>
      <c r="AA6057">
        <v>0</v>
      </c>
    </row>
    <row r="6058" spans="1:27">
      <c r="A6058" t="s">
        <v>2</v>
      </c>
      <c r="B6058" t="s">
        <v>12142</v>
      </c>
      <c r="C6058">
        <v>769086252</v>
      </c>
      <c r="D6058" t="s">
        <v>100</v>
      </c>
      <c r="E6058" t="s">
        <v>7</v>
      </c>
      <c r="F6058" t="s">
        <v>18287</v>
      </c>
      <c r="G6058">
        <v>24</v>
      </c>
      <c r="H6058" t="s">
        <v>18296</v>
      </c>
      <c r="I6058">
        <v>5</v>
      </c>
      <c r="J6058" t="s">
        <v>3</v>
      </c>
      <c r="K6058" t="s">
        <v>18307</v>
      </c>
      <c r="L6058" t="s">
        <v>18308</v>
      </c>
      <c r="M6058" s="5">
        <v>0</v>
      </c>
      <c r="N6058" t="s">
        <v>12143</v>
      </c>
      <c r="O6058" s="15">
        <v>30900000</v>
      </c>
      <c r="P6058" s="15">
        <v>13314607</v>
      </c>
      <c r="Q6058">
        <v>0</v>
      </c>
      <c r="R6058">
        <v>0</v>
      </c>
      <c r="S6058" t="s">
        <v>10</v>
      </c>
      <c r="T6058" s="1">
        <v>40480</v>
      </c>
      <c r="U6058" s="10">
        <v>629846</v>
      </c>
      <c r="V6058" t="s">
        <v>11</v>
      </c>
      <c r="W6058">
        <v>10</v>
      </c>
      <c r="X6058" s="1">
        <v>42185</v>
      </c>
      <c r="Y6058" s="16">
        <v>3.4300000000000004E-2</v>
      </c>
      <c r="Z6058" s="17">
        <v>1839.9</v>
      </c>
      <c r="AA6058">
        <v>0</v>
      </c>
    </row>
    <row r="6059" spans="1:27">
      <c r="A6059" t="s">
        <v>113</v>
      </c>
      <c r="B6059" t="s">
        <v>12144</v>
      </c>
      <c r="C6059">
        <v>769281370</v>
      </c>
      <c r="D6059" t="s">
        <v>6</v>
      </c>
      <c r="E6059" t="s">
        <v>95</v>
      </c>
      <c r="F6059" t="s">
        <v>18287</v>
      </c>
      <c r="G6059">
        <v>54</v>
      </c>
      <c r="H6059" t="s">
        <v>18295</v>
      </c>
      <c r="I6059">
        <v>4</v>
      </c>
      <c r="J6059" t="s">
        <v>114</v>
      </c>
      <c r="K6059" t="s">
        <v>18306</v>
      </c>
      <c r="L6059" t="s">
        <v>18309</v>
      </c>
      <c r="M6059" s="5">
        <v>4364814</v>
      </c>
      <c r="N6059" t="s">
        <v>12145</v>
      </c>
      <c r="O6059" s="15">
        <v>14145596</v>
      </c>
      <c r="P6059" s="15">
        <v>8146731</v>
      </c>
      <c r="Q6059">
        <v>37986</v>
      </c>
      <c r="R6059">
        <v>25</v>
      </c>
      <c r="S6059" t="s">
        <v>10</v>
      </c>
      <c r="T6059" s="1">
        <v>41026</v>
      </c>
      <c r="U6059" s="10">
        <v>197554</v>
      </c>
      <c r="V6059" t="s">
        <v>11</v>
      </c>
      <c r="W6059">
        <v>22</v>
      </c>
      <c r="X6059" s="1">
        <v>42129</v>
      </c>
      <c r="Y6059" s="16">
        <v>5.45E-2</v>
      </c>
      <c r="Z6059" s="17">
        <v>1764.63</v>
      </c>
      <c r="AA6059">
        <v>0</v>
      </c>
    </row>
    <row r="6060" spans="1:27">
      <c r="A6060" t="s">
        <v>113</v>
      </c>
      <c r="B6060" t="s">
        <v>12146</v>
      </c>
      <c r="C6060">
        <v>769450220</v>
      </c>
      <c r="D6060" t="s">
        <v>6</v>
      </c>
      <c r="E6060" t="s">
        <v>7</v>
      </c>
      <c r="F6060" t="s">
        <v>18287</v>
      </c>
      <c r="G6060">
        <v>32</v>
      </c>
      <c r="H6060" t="s">
        <v>18297</v>
      </c>
      <c r="I6060">
        <v>4</v>
      </c>
      <c r="J6060" t="s">
        <v>114</v>
      </c>
      <c r="K6060" t="s">
        <v>18304</v>
      </c>
      <c r="L6060" t="s">
        <v>18309</v>
      </c>
      <c r="M6060" s="5">
        <v>5004165</v>
      </c>
      <c r="N6060" t="s">
        <v>12147</v>
      </c>
      <c r="O6060" s="15">
        <v>5000000</v>
      </c>
      <c r="P6060" s="15">
        <v>1868910</v>
      </c>
      <c r="Q6060">
        <v>0</v>
      </c>
      <c r="R6060">
        <v>0</v>
      </c>
      <c r="S6060" t="s">
        <v>10</v>
      </c>
      <c r="T6060" s="1">
        <v>41372</v>
      </c>
      <c r="U6060" s="10">
        <v>188334</v>
      </c>
      <c r="V6060" t="s">
        <v>11</v>
      </c>
      <c r="W6060">
        <v>25</v>
      </c>
      <c r="X6060" s="1">
        <v>42160</v>
      </c>
      <c r="Y6060" s="16">
        <v>4.4999999999999998E-2</v>
      </c>
      <c r="Z6060" s="17">
        <v>1826.88</v>
      </c>
      <c r="AA6060">
        <v>0</v>
      </c>
    </row>
    <row r="6061" spans="1:27">
      <c r="A6061" t="s">
        <v>2</v>
      </c>
      <c r="B6061" t="s">
        <v>12148</v>
      </c>
      <c r="C6061">
        <v>769538066</v>
      </c>
      <c r="D6061" t="s">
        <v>6</v>
      </c>
      <c r="E6061" t="s">
        <v>7</v>
      </c>
      <c r="F6061" t="s">
        <v>18286</v>
      </c>
      <c r="G6061">
        <v>22</v>
      </c>
      <c r="H6061" t="s">
        <v>18295</v>
      </c>
      <c r="I6061">
        <v>1</v>
      </c>
      <c r="J6061" t="s">
        <v>3</v>
      </c>
      <c r="K6061" t="s">
        <v>18303</v>
      </c>
      <c r="L6061" t="s">
        <v>18308</v>
      </c>
      <c r="M6061" s="5">
        <v>5681364</v>
      </c>
      <c r="N6061" t="s">
        <v>12149</v>
      </c>
      <c r="O6061" s="15">
        <v>1807770</v>
      </c>
      <c r="P6061" s="15">
        <v>1807770</v>
      </c>
      <c r="Q6061">
        <v>0</v>
      </c>
      <c r="R6061">
        <v>0</v>
      </c>
      <c r="S6061" t="s">
        <v>10</v>
      </c>
      <c r="T6061" s="1">
        <v>42155</v>
      </c>
      <c r="U6061" s="10">
        <v>315065</v>
      </c>
      <c r="V6061" t="s">
        <v>11</v>
      </c>
      <c r="W6061">
        <v>0</v>
      </c>
      <c r="X6061" s="1">
        <v>42190</v>
      </c>
      <c r="Y6061" s="16">
        <v>4.4000000000000004E-2</v>
      </c>
      <c r="Z6061" s="17">
        <v>2533.79</v>
      </c>
      <c r="AA6061">
        <v>0</v>
      </c>
    </row>
    <row r="6062" spans="1:27">
      <c r="A6062" t="s">
        <v>9</v>
      </c>
      <c r="B6062" t="s">
        <v>12150</v>
      </c>
      <c r="C6062">
        <v>769574080</v>
      </c>
      <c r="D6062" t="s">
        <v>6</v>
      </c>
      <c r="E6062" t="s">
        <v>7</v>
      </c>
      <c r="F6062" t="s">
        <v>18285</v>
      </c>
      <c r="G6062">
        <v>26</v>
      </c>
      <c r="H6062" t="s">
        <v>18296</v>
      </c>
      <c r="I6062">
        <v>5</v>
      </c>
      <c r="J6062" t="s">
        <v>23</v>
      </c>
      <c r="K6062" t="s">
        <v>18302</v>
      </c>
      <c r="L6062" t="s">
        <v>18309</v>
      </c>
      <c r="M6062" s="5">
        <v>2850000</v>
      </c>
      <c r="N6062" t="s">
        <v>12151</v>
      </c>
      <c r="O6062" s="15">
        <v>3330000</v>
      </c>
      <c r="P6062" s="15">
        <v>2948960</v>
      </c>
      <c r="Q6062">
        <v>0</v>
      </c>
      <c r="R6062">
        <v>0</v>
      </c>
      <c r="S6062" t="s">
        <v>10</v>
      </c>
      <c r="T6062" s="1">
        <v>41968</v>
      </c>
      <c r="U6062" s="10">
        <v>114628</v>
      </c>
      <c r="V6062" t="s">
        <v>11</v>
      </c>
      <c r="W6062">
        <v>5</v>
      </c>
      <c r="X6062" s="1">
        <v>42160</v>
      </c>
      <c r="Y6062" s="16">
        <v>4.41E-2</v>
      </c>
      <c r="Z6062" s="17">
        <v>2158.12</v>
      </c>
      <c r="AA6062">
        <v>0</v>
      </c>
    </row>
    <row r="6063" spans="1:27">
      <c r="A6063" t="s">
        <v>9</v>
      </c>
      <c r="B6063" t="s">
        <v>12152</v>
      </c>
      <c r="C6063">
        <v>769758858</v>
      </c>
      <c r="D6063" t="s">
        <v>6</v>
      </c>
      <c r="E6063" t="s">
        <v>7</v>
      </c>
      <c r="F6063" t="s">
        <v>18285</v>
      </c>
      <c r="G6063">
        <v>54</v>
      </c>
      <c r="H6063" t="s">
        <v>18296</v>
      </c>
      <c r="I6063">
        <v>6</v>
      </c>
      <c r="J6063" t="s">
        <v>23</v>
      </c>
      <c r="K6063" t="s">
        <v>18304</v>
      </c>
      <c r="L6063" t="s">
        <v>18309</v>
      </c>
      <c r="M6063" s="5">
        <v>6000945</v>
      </c>
      <c r="N6063" t="s">
        <v>12153</v>
      </c>
      <c r="O6063" s="15">
        <v>5600000</v>
      </c>
      <c r="P6063" s="15">
        <v>755713</v>
      </c>
      <c r="Q6063">
        <v>0</v>
      </c>
      <c r="R6063">
        <v>0</v>
      </c>
      <c r="S6063" t="s">
        <v>10</v>
      </c>
      <c r="T6063" s="1">
        <v>41185</v>
      </c>
      <c r="U6063" s="10">
        <v>195511</v>
      </c>
      <c r="V6063" t="s">
        <v>11</v>
      </c>
      <c r="W6063">
        <v>31</v>
      </c>
      <c r="X6063" s="1">
        <v>42190</v>
      </c>
      <c r="Y6063" s="16">
        <v>5.2000000000000005E-2</v>
      </c>
      <c r="Z6063" s="17">
        <v>1798.86</v>
      </c>
      <c r="AA6063">
        <v>0</v>
      </c>
    </row>
    <row r="6064" spans="1:27">
      <c r="A6064" t="s">
        <v>113</v>
      </c>
      <c r="B6064" t="s">
        <v>12154</v>
      </c>
      <c r="C6064">
        <v>769796588</v>
      </c>
      <c r="D6064" t="s">
        <v>100</v>
      </c>
      <c r="E6064" t="s">
        <v>7</v>
      </c>
      <c r="F6064" t="s">
        <v>18287</v>
      </c>
      <c r="G6064">
        <v>31</v>
      </c>
      <c r="H6064" t="s">
        <v>18297</v>
      </c>
      <c r="I6064">
        <v>6</v>
      </c>
      <c r="J6064" t="s">
        <v>114</v>
      </c>
      <c r="K6064" t="s">
        <v>18304</v>
      </c>
      <c r="L6064" t="s">
        <v>18309</v>
      </c>
      <c r="M6064" s="5">
        <v>0</v>
      </c>
      <c r="N6064" t="s">
        <v>12155</v>
      </c>
      <c r="O6064" s="15">
        <v>24578555</v>
      </c>
      <c r="P6064" s="15">
        <v>22713733</v>
      </c>
      <c r="Q6064">
        <v>0</v>
      </c>
      <c r="R6064">
        <v>0</v>
      </c>
      <c r="S6064" t="s">
        <v>10</v>
      </c>
      <c r="T6064" s="1">
        <v>39660</v>
      </c>
      <c r="U6064" s="10">
        <v>403054</v>
      </c>
      <c r="V6064" t="s">
        <v>11</v>
      </c>
      <c r="W6064">
        <v>53</v>
      </c>
      <c r="X6064" s="1">
        <v>42160</v>
      </c>
      <c r="Y6064" s="16">
        <v>9.6300000000000011E-2</v>
      </c>
      <c r="Z6064" s="17">
        <v>1792.24</v>
      </c>
      <c r="AA6064">
        <v>0</v>
      </c>
    </row>
    <row r="6065" spans="1:27">
      <c r="A6065" t="s">
        <v>2</v>
      </c>
      <c r="B6065" t="s">
        <v>12156</v>
      </c>
      <c r="C6065">
        <v>774342316</v>
      </c>
      <c r="D6065" t="s">
        <v>6</v>
      </c>
      <c r="E6065" t="s">
        <v>7</v>
      </c>
      <c r="F6065" t="s">
        <v>18286</v>
      </c>
      <c r="G6065">
        <v>50</v>
      </c>
      <c r="H6065" t="s">
        <v>18297</v>
      </c>
      <c r="I6065">
        <v>5</v>
      </c>
      <c r="J6065" t="s">
        <v>3</v>
      </c>
      <c r="K6065" t="s">
        <v>18305</v>
      </c>
      <c r="L6065" t="s">
        <v>18308</v>
      </c>
      <c r="M6065" s="5">
        <v>1389274</v>
      </c>
      <c r="N6065" t="s">
        <v>12157</v>
      </c>
      <c r="O6065" s="15">
        <v>54800</v>
      </c>
      <c r="P6065" s="15">
        <v>9240470</v>
      </c>
      <c r="Q6065">
        <v>0</v>
      </c>
      <c r="R6065">
        <v>0</v>
      </c>
      <c r="S6065" t="s">
        <v>10</v>
      </c>
      <c r="T6065" s="1">
        <v>40892</v>
      </c>
      <c r="U6065" s="10">
        <v>375000</v>
      </c>
      <c r="V6065" t="s">
        <v>11</v>
      </c>
      <c r="W6065">
        <v>3</v>
      </c>
      <c r="X6065" s="1">
        <v>42160</v>
      </c>
      <c r="Y6065" s="16">
        <v>4.7599999999999996E-2</v>
      </c>
      <c r="Z6065" s="17">
        <v>1937.6</v>
      </c>
      <c r="AA6065">
        <v>0</v>
      </c>
    </row>
    <row r="6066" spans="1:27">
      <c r="A6066" t="s">
        <v>56</v>
      </c>
      <c r="B6066" t="s">
        <v>12158</v>
      </c>
      <c r="C6066">
        <v>774375888</v>
      </c>
      <c r="D6066" t="s">
        <v>100</v>
      </c>
      <c r="E6066" t="s">
        <v>391</v>
      </c>
      <c r="F6066" t="s">
        <v>18286</v>
      </c>
      <c r="G6066">
        <v>39</v>
      </c>
      <c r="H6066" t="s">
        <v>18296</v>
      </c>
      <c r="I6066">
        <v>1</v>
      </c>
      <c r="J6066" t="s">
        <v>57</v>
      </c>
      <c r="K6066" t="s">
        <v>18304</v>
      </c>
      <c r="L6066" t="s">
        <v>18309</v>
      </c>
      <c r="M6066" s="5">
        <v>0</v>
      </c>
      <c r="N6066" t="s">
        <v>12159</v>
      </c>
      <c r="O6066" s="15">
        <v>10000000</v>
      </c>
      <c r="P6066" s="15">
        <v>5859429</v>
      </c>
      <c r="Q6066">
        <v>550068</v>
      </c>
      <c r="R6066">
        <v>85</v>
      </c>
      <c r="S6066" t="s">
        <v>10</v>
      </c>
      <c r="T6066" s="1">
        <v>40933</v>
      </c>
      <c r="U6066" s="10">
        <v>331559</v>
      </c>
      <c r="V6066" t="s">
        <v>11</v>
      </c>
      <c r="W6066">
        <v>36</v>
      </c>
      <c r="X6066" s="1">
        <v>42068</v>
      </c>
      <c r="Y6066" s="16">
        <v>5.1900000000000002E-2</v>
      </c>
      <c r="Z6066" s="17">
        <v>1814.58</v>
      </c>
      <c r="AA6066">
        <v>0</v>
      </c>
    </row>
    <row r="6067" spans="1:27">
      <c r="A6067" t="s">
        <v>2</v>
      </c>
      <c r="B6067" t="s">
        <v>12160</v>
      </c>
      <c r="C6067">
        <v>775564592</v>
      </c>
      <c r="D6067" t="s">
        <v>6</v>
      </c>
      <c r="E6067" t="s">
        <v>7</v>
      </c>
      <c r="F6067" t="s">
        <v>18286</v>
      </c>
      <c r="G6067">
        <v>23</v>
      </c>
      <c r="H6067" t="s">
        <v>18296</v>
      </c>
      <c r="I6067">
        <v>2</v>
      </c>
      <c r="J6067" t="s">
        <v>3</v>
      </c>
      <c r="K6067" t="s">
        <v>18302</v>
      </c>
      <c r="L6067" t="s">
        <v>18309</v>
      </c>
      <c r="M6067" s="5">
        <v>4437954</v>
      </c>
      <c r="N6067" t="s">
        <v>12161</v>
      </c>
      <c r="O6067" s="15">
        <v>1082611</v>
      </c>
      <c r="P6067" s="15">
        <v>90224</v>
      </c>
      <c r="Q6067">
        <v>0</v>
      </c>
      <c r="R6067">
        <v>0</v>
      </c>
      <c r="S6067" t="s">
        <v>10</v>
      </c>
      <c r="T6067" s="1">
        <v>41789</v>
      </c>
      <c r="U6067" s="10">
        <v>90217</v>
      </c>
      <c r="V6067" t="s">
        <v>11</v>
      </c>
      <c r="W6067">
        <v>11</v>
      </c>
      <c r="X6067" s="1">
        <v>42160</v>
      </c>
      <c r="Y6067" s="16">
        <v>3.8100000000000002E-2</v>
      </c>
      <c r="Z6067" s="17">
        <v>1905.96</v>
      </c>
      <c r="AA6067">
        <v>0</v>
      </c>
    </row>
    <row r="6068" spans="1:27">
      <c r="A6068" t="s">
        <v>56</v>
      </c>
      <c r="B6068" t="s">
        <v>12162</v>
      </c>
      <c r="C6068">
        <v>775725940</v>
      </c>
      <c r="D6068" t="s">
        <v>6</v>
      </c>
      <c r="E6068" t="s">
        <v>95</v>
      </c>
      <c r="F6068" t="s">
        <v>18285</v>
      </c>
      <c r="G6068">
        <v>30</v>
      </c>
      <c r="H6068" t="s">
        <v>18295</v>
      </c>
      <c r="I6068">
        <v>2</v>
      </c>
      <c r="J6068" t="s">
        <v>57</v>
      </c>
      <c r="K6068" t="s">
        <v>18304</v>
      </c>
      <c r="L6068" t="s">
        <v>18308</v>
      </c>
      <c r="M6068" s="5">
        <v>551298</v>
      </c>
      <c r="N6068" t="s">
        <v>12163</v>
      </c>
      <c r="O6068" s="15">
        <v>5000000</v>
      </c>
      <c r="P6068" s="15">
        <v>2918222</v>
      </c>
      <c r="Q6068">
        <v>553539</v>
      </c>
      <c r="R6068">
        <v>175</v>
      </c>
      <c r="S6068" t="s">
        <v>10</v>
      </c>
      <c r="T6068" s="1">
        <v>41177</v>
      </c>
      <c r="U6068" s="10">
        <v>167194</v>
      </c>
      <c r="V6068" t="s">
        <v>11</v>
      </c>
      <c r="W6068">
        <v>25</v>
      </c>
      <c r="X6068" s="1">
        <v>41978</v>
      </c>
      <c r="Y6068" s="16">
        <v>5.3699999999999998E-2</v>
      </c>
      <c r="Z6068" s="17">
        <v>1799.29</v>
      </c>
      <c r="AA6068">
        <v>0</v>
      </c>
    </row>
    <row r="6069" spans="1:27">
      <c r="A6069" t="s">
        <v>56</v>
      </c>
      <c r="B6069" t="s">
        <v>12164</v>
      </c>
      <c r="C6069">
        <v>775728998</v>
      </c>
      <c r="D6069" t="s">
        <v>6</v>
      </c>
      <c r="E6069" t="s">
        <v>7</v>
      </c>
      <c r="F6069" t="s">
        <v>18286</v>
      </c>
      <c r="G6069">
        <v>47</v>
      </c>
      <c r="H6069" t="s">
        <v>18297</v>
      </c>
      <c r="I6069">
        <v>2</v>
      </c>
      <c r="J6069" t="s">
        <v>57</v>
      </c>
      <c r="K6069" t="s">
        <v>18305</v>
      </c>
      <c r="L6069" t="s">
        <v>18308</v>
      </c>
      <c r="M6069" s="5">
        <v>168480</v>
      </c>
      <c r="N6069" t="s">
        <v>12165</v>
      </c>
      <c r="O6069" s="15">
        <v>400000</v>
      </c>
      <c r="P6069" s="15">
        <v>797982</v>
      </c>
      <c r="Q6069">
        <v>0</v>
      </c>
      <c r="R6069">
        <v>0</v>
      </c>
      <c r="S6069" t="s">
        <v>10</v>
      </c>
      <c r="T6069" s="1">
        <v>41989</v>
      </c>
      <c r="U6069" s="10">
        <v>75000</v>
      </c>
      <c r="V6069" t="s">
        <v>11</v>
      </c>
      <c r="W6069">
        <v>2</v>
      </c>
      <c r="X6069" s="1">
        <v>42160</v>
      </c>
      <c r="Y6069" s="16">
        <v>4.3200000000000002E-2</v>
      </c>
      <c r="Z6069" s="17">
        <v>2414.39</v>
      </c>
      <c r="AA6069">
        <v>0</v>
      </c>
    </row>
    <row r="6070" spans="1:27">
      <c r="A6070" t="s">
        <v>2</v>
      </c>
      <c r="B6070" t="s">
        <v>12166</v>
      </c>
      <c r="C6070">
        <v>776976904</v>
      </c>
      <c r="D6070" t="s">
        <v>6</v>
      </c>
      <c r="E6070" t="s">
        <v>7</v>
      </c>
      <c r="F6070" t="s">
        <v>18286</v>
      </c>
      <c r="G6070">
        <v>50</v>
      </c>
      <c r="H6070" t="s">
        <v>18297</v>
      </c>
      <c r="I6070">
        <v>5</v>
      </c>
      <c r="J6070" t="s">
        <v>3</v>
      </c>
      <c r="K6070" t="s">
        <v>18304</v>
      </c>
      <c r="L6070" t="s">
        <v>18308</v>
      </c>
      <c r="M6070" s="5">
        <v>22217232</v>
      </c>
      <c r="N6070" t="s">
        <v>12167</v>
      </c>
      <c r="O6070" s="15">
        <v>17522860</v>
      </c>
      <c r="P6070" s="15">
        <v>5963042</v>
      </c>
      <c r="Q6070">
        <v>0</v>
      </c>
      <c r="R6070">
        <v>0</v>
      </c>
      <c r="S6070" t="s">
        <v>10</v>
      </c>
      <c r="T6070" s="1">
        <v>41094</v>
      </c>
      <c r="U6070" s="10">
        <v>457188</v>
      </c>
      <c r="V6070" t="s">
        <v>11</v>
      </c>
      <c r="W6070">
        <v>34</v>
      </c>
      <c r="X6070" s="1">
        <v>42185</v>
      </c>
      <c r="Y6070" s="16">
        <v>5.4299999999999994E-2</v>
      </c>
      <c r="Z6070" s="17">
        <v>1771.53</v>
      </c>
      <c r="AA6070">
        <v>0</v>
      </c>
    </row>
    <row r="6071" spans="1:27">
      <c r="A6071" t="s">
        <v>2</v>
      </c>
      <c r="B6071" t="s">
        <v>12168</v>
      </c>
      <c r="C6071">
        <v>777161880</v>
      </c>
      <c r="D6071" t="s">
        <v>6</v>
      </c>
      <c r="E6071" t="s">
        <v>7</v>
      </c>
      <c r="F6071" t="s">
        <v>18285</v>
      </c>
      <c r="G6071">
        <v>27</v>
      </c>
      <c r="H6071" t="s">
        <v>18296</v>
      </c>
      <c r="I6071">
        <v>5</v>
      </c>
      <c r="J6071" t="s">
        <v>3</v>
      </c>
      <c r="K6071" t="s">
        <v>18304</v>
      </c>
      <c r="L6071" t="s">
        <v>18308</v>
      </c>
      <c r="M6071" s="5">
        <v>3058164</v>
      </c>
      <c r="N6071" t="s">
        <v>12169</v>
      </c>
      <c r="O6071" s="15">
        <v>1000000</v>
      </c>
      <c r="P6071" s="15">
        <v>349477</v>
      </c>
      <c r="Q6071">
        <v>0</v>
      </c>
      <c r="R6071">
        <v>0</v>
      </c>
      <c r="S6071" t="s">
        <v>10</v>
      </c>
      <c r="T6071" s="1">
        <v>41879</v>
      </c>
      <c r="U6071" s="10">
        <v>90024</v>
      </c>
      <c r="V6071" t="s">
        <v>11</v>
      </c>
      <c r="W6071">
        <v>8</v>
      </c>
      <c r="X6071" s="1">
        <v>42160</v>
      </c>
      <c r="Y6071" s="16">
        <v>4.0300000000000002E-2</v>
      </c>
      <c r="Z6071" s="17">
        <v>1926.92</v>
      </c>
      <c r="AA6071">
        <v>0</v>
      </c>
    </row>
    <row r="6072" spans="1:27">
      <c r="A6072" t="s">
        <v>2</v>
      </c>
      <c r="B6072" t="s">
        <v>12170</v>
      </c>
      <c r="C6072">
        <v>777229266</v>
      </c>
      <c r="D6072" t="s">
        <v>6</v>
      </c>
      <c r="E6072" t="s">
        <v>5</v>
      </c>
      <c r="F6072" t="s">
        <v>18285</v>
      </c>
      <c r="G6072">
        <v>46</v>
      </c>
      <c r="H6072" t="s">
        <v>18296</v>
      </c>
      <c r="I6072">
        <v>6</v>
      </c>
      <c r="J6072" t="s">
        <v>3</v>
      </c>
      <c r="K6072" t="s">
        <v>18303</v>
      </c>
      <c r="L6072" t="s">
        <v>18308</v>
      </c>
      <c r="M6072" s="5">
        <v>200347</v>
      </c>
      <c r="N6072" t="s">
        <v>12171</v>
      </c>
      <c r="O6072" s="15">
        <v>8000000</v>
      </c>
      <c r="P6072" s="15">
        <v>2283887</v>
      </c>
      <c r="Q6072">
        <v>424040</v>
      </c>
      <c r="R6072">
        <v>55</v>
      </c>
      <c r="S6072" t="s">
        <v>10</v>
      </c>
      <c r="T6072" s="1">
        <v>40869</v>
      </c>
      <c r="U6072" s="10">
        <v>294124</v>
      </c>
      <c r="V6072" t="s">
        <v>11</v>
      </c>
      <c r="W6072">
        <v>39</v>
      </c>
      <c r="X6072" s="1">
        <v>42099</v>
      </c>
      <c r="Y6072" s="16">
        <v>5.4400000000000004E-2</v>
      </c>
      <c r="Z6072" s="17">
        <v>1928.47</v>
      </c>
      <c r="AA6072">
        <v>0</v>
      </c>
    </row>
    <row r="6073" spans="1:27">
      <c r="A6073" t="s">
        <v>2</v>
      </c>
      <c r="B6073" t="s">
        <v>12172</v>
      </c>
      <c r="C6073">
        <v>777238242</v>
      </c>
      <c r="D6073" t="s">
        <v>6</v>
      </c>
      <c r="E6073" t="s">
        <v>7</v>
      </c>
      <c r="F6073" t="s">
        <v>18287</v>
      </c>
      <c r="G6073">
        <v>18</v>
      </c>
      <c r="H6073" t="s">
        <v>18295</v>
      </c>
      <c r="I6073">
        <v>2</v>
      </c>
      <c r="J6073" t="s">
        <v>3</v>
      </c>
      <c r="K6073" t="s">
        <v>18303</v>
      </c>
      <c r="L6073" t="s">
        <v>18309</v>
      </c>
      <c r="M6073" s="5">
        <v>16781884</v>
      </c>
      <c r="N6073" t="s">
        <v>12173</v>
      </c>
      <c r="O6073" s="15">
        <v>14900000</v>
      </c>
      <c r="P6073" s="15">
        <v>9418797</v>
      </c>
      <c r="Q6073">
        <v>0</v>
      </c>
      <c r="R6073">
        <v>0</v>
      </c>
      <c r="S6073" t="s">
        <v>10</v>
      </c>
      <c r="T6073" s="1">
        <v>41501</v>
      </c>
      <c r="U6073" s="10">
        <v>410942</v>
      </c>
      <c r="V6073" t="s">
        <v>11</v>
      </c>
      <c r="W6073">
        <v>21</v>
      </c>
      <c r="X6073" s="1">
        <v>42185</v>
      </c>
      <c r="Y6073" s="16">
        <v>0.04</v>
      </c>
      <c r="Z6073" s="17">
        <v>1883.15</v>
      </c>
      <c r="AA6073">
        <v>0</v>
      </c>
    </row>
    <row r="6074" spans="1:27">
      <c r="A6074" t="s">
        <v>160</v>
      </c>
      <c r="B6074" t="s">
        <v>12174</v>
      </c>
      <c r="C6074">
        <v>777256458</v>
      </c>
      <c r="D6074" t="s">
        <v>6</v>
      </c>
      <c r="E6074" t="s">
        <v>7</v>
      </c>
      <c r="F6074" t="s">
        <v>18286</v>
      </c>
      <c r="G6074">
        <v>45</v>
      </c>
      <c r="H6074" t="s">
        <v>18294</v>
      </c>
      <c r="I6074">
        <v>5</v>
      </c>
      <c r="J6074" s="3" t="s">
        <v>18300</v>
      </c>
      <c r="K6074" t="s">
        <v>18304</v>
      </c>
      <c r="L6074" t="s">
        <v>18309</v>
      </c>
      <c r="M6074" s="5">
        <v>1236201</v>
      </c>
      <c r="N6074" t="s">
        <v>12175</v>
      </c>
      <c r="O6074" s="15">
        <v>5000000</v>
      </c>
      <c r="P6074" s="15">
        <v>3005888</v>
      </c>
      <c r="Q6074">
        <v>0</v>
      </c>
      <c r="R6074">
        <v>0</v>
      </c>
      <c r="S6074" t="s">
        <v>10</v>
      </c>
      <c r="T6074" s="1">
        <v>41625</v>
      </c>
      <c r="U6074" s="10">
        <v>167278</v>
      </c>
      <c r="V6074" t="s">
        <v>11</v>
      </c>
      <c r="W6074">
        <v>16</v>
      </c>
      <c r="X6074" s="1">
        <v>42160</v>
      </c>
      <c r="Y6074" s="16">
        <v>4.0399999999999998E-2</v>
      </c>
      <c r="Z6074" s="17">
        <v>1934.95</v>
      </c>
      <c r="AA6074">
        <v>0</v>
      </c>
    </row>
    <row r="6075" spans="1:27">
      <c r="A6075" t="s">
        <v>2</v>
      </c>
      <c r="B6075" t="s">
        <v>12176</v>
      </c>
      <c r="C6075">
        <v>777281318</v>
      </c>
      <c r="D6075" t="s">
        <v>6</v>
      </c>
      <c r="E6075" t="s">
        <v>7</v>
      </c>
      <c r="F6075" t="s">
        <v>18287</v>
      </c>
      <c r="G6075">
        <v>25</v>
      </c>
      <c r="H6075" t="s">
        <v>18297</v>
      </c>
      <c r="I6075">
        <v>6</v>
      </c>
      <c r="J6075" t="s">
        <v>3</v>
      </c>
      <c r="K6075" t="s">
        <v>18305</v>
      </c>
      <c r="L6075" t="s">
        <v>18309</v>
      </c>
      <c r="M6075" s="5">
        <v>687256</v>
      </c>
      <c r="N6075" t="s">
        <v>12177</v>
      </c>
      <c r="O6075" s="15">
        <v>133150000</v>
      </c>
      <c r="P6075" s="15">
        <v>132139419</v>
      </c>
      <c r="Q6075">
        <v>703604</v>
      </c>
      <c r="R6075">
        <v>30</v>
      </c>
      <c r="S6075" t="s">
        <v>10</v>
      </c>
      <c r="T6075" s="1">
        <v>42002</v>
      </c>
      <c r="U6075" s="10">
        <v>2666029</v>
      </c>
      <c r="V6075" t="s">
        <v>11</v>
      </c>
      <c r="W6075">
        <v>3</v>
      </c>
      <c r="X6075" s="1">
        <v>42124</v>
      </c>
      <c r="Y6075" s="16">
        <v>4.4000000000000004E-2</v>
      </c>
      <c r="Z6075" s="17">
        <v>2358.46</v>
      </c>
      <c r="AA6075">
        <v>0</v>
      </c>
    </row>
    <row r="6076" spans="1:27">
      <c r="A6076" t="s">
        <v>2</v>
      </c>
      <c r="B6076" t="s">
        <v>12178</v>
      </c>
      <c r="C6076">
        <v>777351300</v>
      </c>
      <c r="D6076" t="s">
        <v>6</v>
      </c>
      <c r="E6076" t="s">
        <v>7</v>
      </c>
      <c r="F6076" t="s">
        <v>18285</v>
      </c>
      <c r="G6076">
        <v>31</v>
      </c>
      <c r="H6076" t="s">
        <v>18295</v>
      </c>
      <c r="I6076">
        <v>2</v>
      </c>
      <c r="J6076" t="s">
        <v>3</v>
      </c>
      <c r="K6076" t="s">
        <v>18307</v>
      </c>
      <c r="L6076" t="s">
        <v>18309</v>
      </c>
      <c r="M6076" s="5">
        <v>753701</v>
      </c>
      <c r="N6076" t="s">
        <v>12179</v>
      </c>
      <c r="O6076" s="15">
        <v>10000000</v>
      </c>
      <c r="P6076" s="15">
        <v>8043977</v>
      </c>
      <c r="Q6076">
        <v>0</v>
      </c>
      <c r="R6076">
        <v>0</v>
      </c>
      <c r="S6076" t="s">
        <v>10</v>
      </c>
      <c r="T6076" s="1">
        <v>41922</v>
      </c>
      <c r="U6076" s="10">
        <v>375000</v>
      </c>
      <c r="V6076" t="s">
        <v>11</v>
      </c>
      <c r="W6076">
        <v>7</v>
      </c>
      <c r="X6076" s="1">
        <v>42160</v>
      </c>
      <c r="Y6076" s="16">
        <v>4.4000000000000004E-2</v>
      </c>
      <c r="Z6076" s="17">
        <v>2041.71</v>
      </c>
      <c r="AA6076">
        <v>0</v>
      </c>
    </row>
    <row r="6077" spans="1:27">
      <c r="A6077" t="s">
        <v>81</v>
      </c>
      <c r="B6077" t="s">
        <v>12180</v>
      </c>
      <c r="C6077">
        <v>777430082</v>
      </c>
      <c r="D6077" t="s">
        <v>100</v>
      </c>
      <c r="E6077" t="s">
        <v>7</v>
      </c>
      <c r="F6077" t="s">
        <v>18285</v>
      </c>
      <c r="G6077">
        <v>27</v>
      </c>
      <c r="H6077" t="s">
        <v>18295</v>
      </c>
      <c r="I6077">
        <v>3</v>
      </c>
      <c r="J6077" t="s">
        <v>82</v>
      </c>
      <c r="K6077" t="s">
        <v>18303</v>
      </c>
      <c r="L6077" t="s">
        <v>18308</v>
      </c>
      <c r="M6077" s="5">
        <v>0</v>
      </c>
      <c r="N6077" t="s">
        <v>12181</v>
      </c>
      <c r="O6077" s="15">
        <v>5234359</v>
      </c>
      <c r="P6077" s="15">
        <v>349070</v>
      </c>
      <c r="Q6077">
        <v>0</v>
      </c>
      <c r="R6077">
        <v>0</v>
      </c>
      <c r="S6077" t="s">
        <v>10</v>
      </c>
      <c r="T6077" s="1">
        <v>39679</v>
      </c>
      <c r="U6077" s="10">
        <v>111272</v>
      </c>
      <c r="V6077" t="s">
        <v>11</v>
      </c>
      <c r="W6077">
        <v>50</v>
      </c>
      <c r="X6077" s="1">
        <v>42526</v>
      </c>
      <c r="Y6077" s="16">
        <v>9.8900000000000002E-2</v>
      </c>
      <c r="Z6077" s="17">
        <v>1882.11</v>
      </c>
      <c r="AA6077">
        <v>0</v>
      </c>
    </row>
    <row r="6078" spans="1:27">
      <c r="A6078" t="s">
        <v>2</v>
      </c>
      <c r="B6078" t="s">
        <v>12182</v>
      </c>
      <c r="C6078">
        <v>777806018</v>
      </c>
      <c r="D6078" t="s">
        <v>128</v>
      </c>
      <c r="E6078" t="s">
        <v>103</v>
      </c>
      <c r="F6078" t="s">
        <v>18286</v>
      </c>
      <c r="G6078">
        <v>28</v>
      </c>
      <c r="H6078" t="s">
        <v>18296</v>
      </c>
      <c r="I6078">
        <v>6</v>
      </c>
      <c r="J6078" t="s">
        <v>3</v>
      </c>
      <c r="K6078" t="s">
        <v>18303</v>
      </c>
      <c r="L6078" t="s">
        <v>18309</v>
      </c>
      <c r="M6078" s="5">
        <v>10828007</v>
      </c>
      <c r="N6078" t="s">
        <v>12183</v>
      </c>
      <c r="O6078" s="15">
        <v>10000000</v>
      </c>
      <c r="P6078" s="15">
        <v>7134093</v>
      </c>
      <c r="Q6078">
        <v>1872834</v>
      </c>
      <c r="R6078">
        <v>205</v>
      </c>
      <c r="S6078" t="s">
        <v>10</v>
      </c>
      <c r="T6078" s="1">
        <v>41534</v>
      </c>
      <c r="U6078" s="10">
        <v>344229</v>
      </c>
      <c r="V6078" t="s">
        <v>11</v>
      </c>
      <c r="W6078">
        <v>12</v>
      </c>
      <c r="X6078" s="1">
        <v>41948</v>
      </c>
      <c r="Y6078" s="16">
        <v>4.0899999999999999E-2</v>
      </c>
      <c r="Z6078" s="17">
        <v>1917.03</v>
      </c>
      <c r="AA6078">
        <v>0</v>
      </c>
    </row>
    <row r="6079" spans="1:27">
      <c r="A6079" t="s">
        <v>2</v>
      </c>
      <c r="B6079" t="s">
        <v>12184</v>
      </c>
      <c r="C6079">
        <v>779046598</v>
      </c>
      <c r="D6079" t="s">
        <v>6</v>
      </c>
      <c r="E6079" t="s">
        <v>7</v>
      </c>
      <c r="F6079" t="s">
        <v>18286</v>
      </c>
      <c r="G6079">
        <v>18</v>
      </c>
      <c r="H6079" t="s">
        <v>18295</v>
      </c>
      <c r="I6079">
        <v>6</v>
      </c>
      <c r="J6079" t="s">
        <v>3</v>
      </c>
      <c r="K6079" t="s">
        <v>18307</v>
      </c>
      <c r="L6079" t="s">
        <v>18309</v>
      </c>
      <c r="M6079" s="5">
        <v>20186014</v>
      </c>
      <c r="N6079" t="s">
        <v>12185</v>
      </c>
      <c r="O6079" s="15">
        <v>29200000</v>
      </c>
      <c r="P6079" s="15">
        <v>10146476</v>
      </c>
      <c r="Q6079">
        <v>0</v>
      </c>
      <c r="R6079">
        <v>0</v>
      </c>
      <c r="S6079" t="s">
        <v>10</v>
      </c>
      <c r="T6079" s="1">
        <v>41968</v>
      </c>
      <c r="U6079" s="10">
        <v>760038</v>
      </c>
      <c r="V6079" t="s">
        <v>11</v>
      </c>
      <c r="W6079">
        <v>3</v>
      </c>
      <c r="X6079" s="1">
        <v>42185</v>
      </c>
      <c r="Y6079" s="16">
        <v>4.41E-2</v>
      </c>
      <c r="Z6079" s="17">
        <v>2158.12</v>
      </c>
      <c r="AA6079">
        <v>0</v>
      </c>
    </row>
    <row r="6080" spans="1:27">
      <c r="A6080" t="s">
        <v>2</v>
      </c>
      <c r="B6080" t="s">
        <v>12186</v>
      </c>
      <c r="C6080">
        <v>780013168</v>
      </c>
      <c r="D6080" t="s">
        <v>6</v>
      </c>
      <c r="E6080" t="s">
        <v>7</v>
      </c>
      <c r="F6080" t="s">
        <v>18286</v>
      </c>
      <c r="G6080">
        <v>52</v>
      </c>
      <c r="H6080" t="s">
        <v>18294</v>
      </c>
      <c r="I6080">
        <v>3</v>
      </c>
      <c r="J6080" t="s">
        <v>3</v>
      </c>
      <c r="K6080" t="s">
        <v>18304</v>
      </c>
      <c r="L6080" t="s">
        <v>18308</v>
      </c>
      <c r="M6080" s="5">
        <v>14157743</v>
      </c>
      <c r="N6080" t="s">
        <v>12187</v>
      </c>
      <c r="O6080" s="15">
        <v>12067000</v>
      </c>
      <c r="P6080" s="15">
        <v>7266944</v>
      </c>
      <c r="Q6080">
        <v>0</v>
      </c>
      <c r="R6080">
        <v>0</v>
      </c>
      <c r="S6080" t="s">
        <v>10</v>
      </c>
      <c r="T6080" s="1">
        <v>41437</v>
      </c>
      <c r="U6080" s="10">
        <v>331808</v>
      </c>
      <c r="V6080" t="s">
        <v>11</v>
      </c>
      <c r="W6080">
        <v>1</v>
      </c>
      <c r="X6080" s="1">
        <v>42185</v>
      </c>
      <c r="Y6080" s="16">
        <v>4.0099999999999997E-2</v>
      </c>
      <c r="Z6080" s="17">
        <v>1907.12</v>
      </c>
      <c r="AA6080">
        <v>0</v>
      </c>
    </row>
    <row r="6081" spans="1:27">
      <c r="A6081" t="s">
        <v>2</v>
      </c>
      <c r="B6081" t="s">
        <v>12188</v>
      </c>
      <c r="C6081">
        <v>780213346</v>
      </c>
      <c r="D6081" t="s">
        <v>6</v>
      </c>
      <c r="E6081" t="s">
        <v>7</v>
      </c>
      <c r="F6081" t="s">
        <v>18285</v>
      </c>
      <c r="G6081">
        <v>53</v>
      </c>
      <c r="H6081" t="s">
        <v>18297</v>
      </c>
      <c r="I6081">
        <v>4</v>
      </c>
      <c r="J6081" t="s">
        <v>3</v>
      </c>
      <c r="K6081" t="s">
        <v>18307</v>
      </c>
      <c r="L6081" t="s">
        <v>18309</v>
      </c>
      <c r="M6081" s="5">
        <v>4628611</v>
      </c>
      <c r="N6081" t="s">
        <v>12189</v>
      </c>
      <c r="O6081" s="15">
        <v>20000000</v>
      </c>
      <c r="P6081" s="15">
        <v>19482918</v>
      </c>
      <c r="Q6081">
        <v>0</v>
      </c>
      <c r="R6081">
        <v>0</v>
      </c>
      <c r="S6081" t="s">
        <v>10</v>
      </c>
      <c r="T6081" s="1">
        <v>41544</v>
      </c>
      <c r="U6081" s="10">
        <v>582912</v>
      </c>
      <c r="V6081" t="s">
        <v>11</v>
      </c>
      <c r="W6081">
        <v>19</v>
      </c>
      <c r="X6081" s="1">
        <v>42160</v>
      </c>
      <c r="Y6081" s="16">
        <v>4.0199999999999993E-2</v>
      </c>
      <c r="Z6081" s="17">
        <v>1899.1</v>
      </c>
      <c r="AA6081">
        <v>0</v>
      </c>
    </row>
    <row r="6082" spans="1:27">
      <c r="A6082" t="s">
        <v>2</v>
      </c>
      <c r="B6082" t="s">
        <v>12190</v>
      </c>
      <c r="C6082">
        <v>780260338</v>
      </c>
      <c r="D6082" t="s">
        <v>6</v>
      </c>
      <c r="E6082" t="s">
        <v>95</v>
      </c>
      <c r="F6082" t="s">
        <v>18287</v>
      </c>
      <c r="G6082">
        <v>51</v>
      </c>
      <c r="H6082" t="s">
        <v>18294</v>
      </c>
      <c r="I6082">
        <v>6</v>
      </c>
      <c r="J6082" t="s">
        <v>3</v>
      </c>
      <c r="K6082" t="s">
        <v>18306</v>
      </c>
      <c r="L6082" t="s">
        <v>18309</v>
      </c>
      <c r="M6082" s="5">
        <v>19753839</v>
      </c>
      <c r="N6082" t="s">
        <v>12191</v>
      </c>
      <c r="O6082" s="15">
        <v>7181013</v>
      </c>
      <c r="P6082" s="15">
        <v>5813205</v>
      </c>
      <c r="Q6082">
        <v>0</v>
      </c>
      <c r="R6082">
        <v>0</v>
      </c>
      <c r="S6082" t="s">
        <v>10</v>
      </c>
      <c r="T6082" s="1">
        <v>41670</v>
      </c>
      <c r="U6082" s="10">
        <v>85488</v>
      </c>
      <c r="V6082" t="s">
        <v>11</v>
      </c>
      <c r="W6082">
        <v>16</v>
      </c>
      <c r="X6082" s="1">
        <v>42185</v>
      </c>
      <c r="Y6082" s="16">
        <v>4.0300000000000002E-2</v>
      </c>
      <c r="Z6082" s="17">
        <v>2008.26</v>
      </c>
      <c r="AA6082">
        <v>0</v>
      </c>
    </row>
    <row r="6083" spans="1:27">
      <c r="A6083" t="s">
        <v>2</v>
      </c>
      <c r="B6083" t="s">
        <v>12192</v>
      </c>
      <c r="C6083">
        <v>780269006</v>
      </c>
      <c r="D6083" t="s">
        <v>6</v>
      </c>
      <c r="E6083" t="s">
        <v>7</v>
      </c>
      <c r="F6083" t="s">
        <v>18285</v>
      </c>
      <c r="G6083">
        <v>18</v>
      </c>
      <c r="H6083" t="s">
        <v>18296</v>
      </c>
      <c r="I6083">
        <v>2</v>
      </c>
      <c r="J6083" t="s">
        <v>3</v>
      </c>
      <c r="K6083" t="s">
        <v>18303</v>
      </c>
      <c r="L6083" t="s">
        <v>18308</v>
      </c>
      <c r="M6083" s="5">
        <v>30357525</v>
      </c>
      <c r="N6083" t="s">
        <v>12193</v>
      </c>
      <c r="O6083" s="15">
        <v>26500000</v>
      </c>
      <c r="P6083" s="15">
        <v>17671099</v>
      </c>
      <c r="Q6083">
        <v>0</v>
      </c>
      <c r="R6083">
        <v>0</v>
      </c>
      <c r="S6083" t="s">
        <v>10</v>
      </c>
      <c r="T6083" s="1">
        <v>41558</v>
      </c>
      <c r="U6083" s="10">
        <v>717575</v>
      </c>
      <c r="V6083" t="s">
        <v>11</v>
      </c>
      <c r="W6083">
        <v>13</v>
      </c>
      <c r="X6083" s="1">
        <v>42185</v>
      </c>
      <c r="Y6083" s="16">
        <v>4.07E-2</v>
      </c>
      <c r="Z6083" s="17">
        <v>1885.84</v>
      </c>
      <c r="AA6083">
        <v>0</v>
      </c>
    </row>
    <row r="6084" spans="1:27">
      <c r="A6084" t="s">
        <v>2</v>
      </c>
      <c r="B6084" t="s">
        <v>12194</v>
      </c>
      <c r="C6084">
        <v>780513008</v>
      </c>
      <c r="D6084" t="s">
        <v>6</v>
      </c>
      <c r="E6084" t="s">
        <v>7</v>
      </c>
      <c r="F6084" t="s">
        <v>18285</v>
      </c>
      <c r="G6084">
        <v>26</v>
      </c>
      <c r="H6084" t="s">
        <v>18297</v>
      </c>
      <c r="I6084">
        <v>3</v>
      </c>
      <c r="J6084" t="s">
        <v>3</v>
      </c>
      <c r="K6084" t="s">
        <v>18302</v>
      </c>
      <c r="L6084" t="s">
        <v>18309</v>
      </c>
      <c r="M6084" s="5">
        <v>1367950</v>
      </c>
      <c r="N6084" t="s">
        <v>12195</v>
      </c>
      <c r="O6084" s="15">
        <v>11000000</v>
      </c>
      <c r="P6084" s="15">
        <v>8137322</v>
      </c>
      <c r="Q6084">
        <v>0</v>
      </c>
      <c r="R6084">
        <v>0</v>
      </c>
      <c r="S6084" t="s">
        <v>10</v>
      </c>
      <c r="T6084" s="1">
        <v>41158</v>
      </c>
      <c r="U6084" s="10">
        <v>342471</v>
      </c>
      <c r="V6084" t="s">
        <v>11</v>
      </c>
      <c r="W6084">
        <v>2</v>
      </c>
      <c r="X6084" s="1">
        <v>42190</v>
      </c>
      <c r="Y6084" s="16">
        <v>5.4199999999999998E-2</v>
      </c>
      <c r="Z6084" s="17">
        <v>1814.06</v>
      </c>
      <c r="AA6084">
        <v>0</v>
      </c>
    </row>
    <row r="6085" spans="1:27">
      <c r="A6085" t="s">
        <v>2</v>
      </c>
      <c r="B6085" t="s">
        <v>12196</v>
      </c>
      <c r="C6085">
        <v>780978902</v>
      </c>
      <c r="D6085" t="s">
        <v>6</v>
      </c>
      <c r="E6085" t="s">
        <v>7</v>
      </c>
      <c r="F6085" t="s">
        <v>18287</v>
      </c>
      <c r="G6085">
        <v>41</v>
      </c>
      <c r="H6085" t="s">
        <v>18294</v>
      </c>
      <c r="I6085">
        <v>2</v>
      </c>
      <c r="J6085" t="s">
        <v>3</v>
      </c>
      <c r="K6085" t="s">
        <v>18305</v>
      </c>
      <c r="L6085" t="s">
        <v>18308</v>
      </c>
      <c r="M6085" s="5">
        <v>899070</v>
      </c>
      <c r="N6085" t="s">
        <v>12197</v>
      </c>
      <c r="O6085" s="15">
        <v>5000000</v>
      </c>
      <c r="P6085" s="15">
        <v>4549567</v>
      </c>
      <c r="Q6085">
        <v>0</v>
      </c>
      <c r="R6085">
        <v>0</v>
      </c>
      <c r="S6085" t="s">
        <v>10</v>
      </c>
      <c r="T6085" s="1">
        <v>41424</v>
      </c>
      <c r="U6085" s="10">
        <v>122539</v>
      </c>
      <c r="V6085" t="s">
        <v>11</v>
      </c>
      <c r="W6085">
        <v>22</v>
      </c>
      <c r="X6085" s="1">
        <v>42160</v>
      </c>
      <c r="Y6085" s="16">
        <v>3.9800000000000002E-2</v>
      </c>
      <c r="Z6085" s="17">
        <v>1894.13</v>
      </c>
      <c r="AA6085">
        <v>0</v>
      </c>
    </row>
    <row r="6086" spans="1:27">
      <c r="A6086" t="s">
        <v>2</v>
      </c>
      <c r="B6086" t="s">
        <v>12198</v>
      </c>
      <c r="C6086">
        <v>781138490</v>
      </c>
      <c r="D6086" t="s">
        <v>6</v>
      </c>
      <c r="E6086" t="s">
        <v>7</v>
      </c>
      <c r="F6086" t="s">
        <v>18287</v>
      </c>
      <c r="G6086">
        <v>26</v>
      </c>
      <c r="H6086" t="s">
        <v>18294</v>
      </c>
      <c r="I6086">
        <v>4</v>
      </c>
      <c r="J6086" t="s">
        <v>3</v>
      </c>
      <c r="K6086" t="s">
        <v>18307</v>
      </c>
      <c r="L6086" t="s">
        <v>18309</v>
      </c>
      <c r="M6086" s="5">
        <v>9243496</v>
      </c>
      <c r="N6086" t="s">
        <v>12199</v>
      </c>
      <c r="O6086" s="15">
        <v>11300000</v>
      </c>
      <c r="P6086" s="15">
        <v>10175275</v>
      </c>
      <c r="Q6086">
        <v>0</v>
      </c>
      <c r="R6086">
        <v>0</v>
      </c>
      <c r="S6086" t="s">
        <v>10</v>
      </c>
      <c r="T6086" s="1">
        <v>41949</v>
      </c>
      <c r="U6086" s="10">
        <v>300376</v>
      </c>
      <c r="V6086" t="s">
        <v>11</v>
      </c>
      <c r="W6086">
        <v>6</v>
      </c>
      <c r="X6086" s="1">
        <v>42160</v>
      </c>
      <c r="Y6086" s="16">
        <v>4.41E-2</v>
      </c>
      <c r="Z6086" s="17">
        <v>2081.2399999999998</v>
      </c>
      <c r="AA6086">
        <v>0</v>
      </c>
    </row>
    <row r="6087" spans="1:27">
      <c r="A6087" t="s">
        <v>2</v>
      </c>
      <c r="B6087" t="s">
        <v>12200</v>
      </c>
      <c r="C6087">
        <v>781168652</v>
      </c>
      <c r="D6087" t="s">
        <v>100</v>
      </c>
      <c r="E6087" t="s">
        <v>7</v>
      </c>
      <c r="F6087" t="s">
        <v>18287</v>
      </c>
      <c r="G6087">
        <v>24</v>
      </c>
      <c r="H6087" t="s">
        <v>18295</v>
      </c>
      <c r="I6087">
        <v>3</v>
      </c>
      <c r="J6087" t="s">
        <v>3</v>
      </c>
      <c r="K6087" t="s">
        <v>18305</v>
      </c>
      <c r="L6087" t="s">
        <v>18309</v>
      </c>
      <c r="M6087" s="5">
        <v>0</v>
      </c>
      <c r="N6087" t="s">
        <v>12201</v>
      </c>
      <c r="O6087" s="15">
        <v>24000000</v>
      </c>
      <c r="P6087" s="15">
        <v>3737001</v>
      </c>
      <c r="Q6087">
        <v>16943</v>
      </c>
      <c r="R6087">
        <v>25</v>
      </c>
      <c r="S6087" t="s">
        <v>10</v>
      </c>
      <c r="T6087" s="1">
        <v>41625</v>
      </c>
      <c r="U6087" s="10">
        <v>65227</v>
      </c>
      <c r="V6087" t="s">
        <v>11</v>
      </c>
      <c r="W6087">
        <v>1</v>
      </c>
      <c r="X6087" s="1">
        <v>42129</v>
      </c>
      <c r="Y6087" s="16">
        <v>4.0399999999999998E-2</v>
      </c>
      <c r="Z6087" s="17">
        <v>1934.95</v>
      </c>
      <c r="AA6087">
        <v>0</v>
      </c>
    </row>
    <row r="6088" spans="1:27">
      <c r="A6088" t="s">
        <v>2</v>
      </c>
      <c r="B6088" t="s">
        <v>12202</v>
      </c>
      <c r="C6088">
        <v>781347314</v>
      </c>
      <c r="D6088" t="s">
        <v>100</v>
      </c>
      <c r="E6088" t="s">
        <v>7</v>
      </c>
      <c r="F6088" t="s">
        <v>18287</v>
      </c>
      <c r="G6088">
        <v>52</v>
      </c>
      <c r="H6088" t="s">
        <v>18297</v>
      </c>
      <c r="I6088">
        <v>6</v>
      </c>
      <c r="J6088" t="s">
        <v>3</v>
      </c>
      <c r="K6088" t="s">
        <v>18304</v>
      </c>
      <c r="L6088" t="s">
        <v>18309</v>
      </c>
      <c r="M6088" s="5">
        <v>0</v>
      </c>
      <c r="N6088" t="s">
        <v>12203</v>
      </c>
      <c r="O6088" s="15">
        <v>31000000</v>
      </c>
      <c r="P6088" s="15">
        <v>25906066</v>
      </c>
      <c r="Q6088">
        <v>165682</v>
      </c>
      <c r="R6088">
        <v>0</v>
      </c>
      <c r="S6088" t="s">
        <v>10</v>
      </c>
      <c r="T6088" s="1">
        <v>41152</v>
      </c>
      <c r="U6088" s="10">
        <v>716273</v>
      </c>
      <c r="V6088" t="s">
        <v>11</v>
      </c>
      <c r="W6088">
        <v>20</v>
      </c>
      <c r="X6088" s="1">
        <v>42155</v>
      </c>
      <c r="Y6088" s="16">
        <v>5.4199999999999998E-2</v>
      </c>
      <c r="Z6088" s="17">
        <v>1830.5</v>
      </c>
      <c r="AA6088">
        <v>0</v>
      </c>
    </row>
    <row r="6089" spans="1:27">
      <c r="A6089" t="s">
        <v>81</v>
      </c>
      <c r="B6089" t="s">
        <v>12204</v>
      </c>
      <c r="C6089">
        <v>781475486</v>
      </c>
      <c r="D6089" t="s">
        <v>6</v>
      </c>
      <c r="E6089" t="s">
        <v>7</v>
      </c>
      <c r="F6089" t="s">
        <v>18285</v>
      </c>
      <c r="G6089">
        <v>25</v>
      </c>
      <c r="H6089" t="s">
        <v>18295</v>
      </c>
      <c r="I6089">
        <v>6</v>
      </c>
      <c r="J6089" t="s">
        <v>82</v>
      </c>
      <c r="K6089" t="s">
        <v>18306</v>
      </c>
      <c r="L6089" t="s">
        <v>18308</v>
      </c>
      <c r="M6089" s="5">
        <v>4972684</v>
      </c>
      <c r="N6089" t="s">
        <v>12205</v>
      </c>
      <c r="O6089" s="15">
        <v>5000000</v>
      </c>
      <c r="P6089" s="15">
        <v>2842569</v>
      </c>
      <c r="Q6089">
        <v>0</v>
      </c>
      <c r="R6089">
        <v>0</v>
      </c>
      <c r="S6089" t="s">
        <v>10</v>
      </c>
      <c r="T6089" s="1">
        <v>41620</v>
      </c>
      <c r="U6089" s="10">
        <v>167278</v>
      </c>
      <c r="V6089" t="s">
        <v>11</v>
      </c>
      <c r="W6089">
        <v>17</v>
      </c>
      <c r="X6089" s="1">
        <v>42160</v>
      </c>
      <c r="Y6089" s="16">
        <v>4.0099999999999997E-2</v>
      </c>
      <c r="Z6089" s="17">
        <v>1935.61</v>
      </c>
      <c r="AA6089">
        <v>0</v>
      </c>
    </row>
    <row r="6090" spans="1:27">
      <c r="A6090" t="s">
        <v>2</v>
      </c>
      <c r="B6090" t="s">
        <v>12206</v>
      </c>
      <c r="C6090">
        <v>781585530</v>
      </c>
      <c r="D6090" t="s">
        <v>6</v>
      </c>
      <c r="E6090" t="s">
        <v>7</v>
      </c>
      <c r="F6090" t="s">
        <v>18287</v>
      </c>
      <c r="G6090">
        <v>44</v>
      </c>
      <c r="H6090" t="s">
        <v>18295</v>
      </c>
      <c r="I6090">
        <v>4</v>
      </c>
      <c r="J6090" t="s">
        <v>3</v>
      </c>
      <c r="K6090" t="s">
        <v>18303</v>
      </c>
      <c r="L6090" t="s">
        <v>18309</v>
      </c>
      <c r="M6090" s="5">
        <v>13194189</v>
      </c>
      <c r="N6090" t="s">
        <v>12207</v>
      </c>
      <c r="O6090" s="15">
        <v>18000000</v>
      </c>
      <c r="P6090" s="15">
        <v>16174266</v>
      </c>
      <c r="Q6090">
        <v>0</v>
      </c>
      <c r="R6090">
        <v>0</v>
      </c>
      <c r="S6090" t="s">
        <v>10</v>
      </c>
      <c r="T6090" s="1">
        <v>41940</v>
      </c>
      <c r="U6090" s="10">
        <v>469637</v>
      </c>
      <c r="V6090" t="s">
        <v>11</v>
      </c>
      <c r="W6090">
        <v>6</v>
      </c>
      <c r="X6090" s="1">
        <v>42160</v>
      </c>
      <c r="Y6090" s="16">
        <v>4.2300000000000004E-2</v>
      </c>
      <c r="Z6090" s="17">
        <v>2069.7199999999998</v>
      </c>
      <c r="AA6090">
        <v>0</v>
      </c>
    </row>
    <row r="6091" spans="1:27">
      <c r="A6091" t="s">
        <v>2</v>
      </c>
      <c r="B6091" t="s">
        <v>12208</v>
      </c>
      <c r="C6091">
        <v>781643412</v>
      </c>
      <c r="D6091" t="s">
        <v>6</v>
      </c>
      <c r="E6091" t="s">
        <v>7</v>
      </c>
      <c r="F6091" t="s">
        <v>18287</v>
      </c>
      <c r="G6091">
        <v>26</v>
      </c>
      <c r="H6091" t="s">
        <v>18295</v>
      </c>
      <c r="I6091">
        <v>4</v>
      </c>
      <c r="J6091" t="s">
        <v>3</v>
      </c>
      <c r="K6091" t="s">
        <v>18307</v>
      </c>
      <c r="L6091" t="s">
        <v>18308</v>
      </c>
      <c r="M6091" s="5">
        <v>4455623</v>
      </c>
      <c r="N6091" t="s">
        <v>12209</v>
      </c>
      <c r="O6091" s="15">
        <v>5997830</v>
      </c>
      <c r="P6091" s="15">
        <v>4630078</v>
      </c>
      <c r="Q6091">
        <v>0</v>
      </c>
      <c r="R6091">
        <v>0</v>
      </c>
      <c r="S6091" t="s">
        <v>10</v>
      </c>
      <c r="T6091" s="1">
        <v>41841</v>
      </c>
      <c r="U6091" s="10">
        <v>187950</v>
      </c>
      <c r="V6091" t="s">
        <v>11</v>
      </c>
      <c r="W6091">
        <v>9</v>
      </c>
      <c r="X6091" s="1">
        <v>42160</v>
      </c>
      <c r="Y6091" s="16">
        <v>4.0999999999999995E-2</v>
      </c>
      <c r="Z6091" s="17">
        <v>1871.87</v>
      </c>
      <c r="AA6091">
        <v>0</v>
      </c>
    </row>
    <row r="6092" spans="1:27">
      <c r="A6092" t="s">
        <v>81</v>
      </c>
      <c r="B6092" t="s">
        <v>12210</v>
      </c>
      <c r="C6092">
        <v>781752752</v>
      </c>
      <c r="D6092" t="s">
        <v>6</v>
      </c>
      <c r="E6092" t="s">
        <v>7</v>
      </c>
      <c r="F6092" t="s">
        <v>18285</v>
      </c>
      <c r="G6092">
        <v>44</v>
      </c>
      <c r="H6092" t="s">
        <v>18294</v>
      </c>
      <c r="I6092">
        <v>3</v>
      </c>
      <c r="J6092" t="s">
        <v>82</v>
      </c>
      <c r="K6092" t="s">
        <v>18305</v>
      </c>
      <c r="L6092" t="s">
        <v>18308</v>
      </c>
      <c r="M6092" s="5">
        <v>985900</v>
      </c>
      <c r="N6092" t="s">
        <v>12211</v>
      </c>
      <c r="O6092" s="15">
        <v>400000</v>
      </c>
      <c r="P6092" s="15">
        <v>1643485</v>
      </c>
      <c r="Q6092">
        <v>0</v>
      </c>
      <c r="R6092">
        <v>0</v>
      </c>
      <c r="S6092" t="s">
        <v>10</v>
      </c>
      <c r="T6092" s="1">
        <v>41947</v>
      </c>
      <c r="U6092" s="10">
        <v>37500</v>
      </c>
      <c r="V6092" t="s">
        <v>42</v>
      </c>
      <c r="W6092">
        <v>13</v>
      </c>
      <c r="X6092" s="1">
        <v>42170</v>
      </c>
      <c r="Y6092" s="16">
        <v>4.41E-2</v>
      </c>
      <c r="Z6092" s="17">
        <v>2061.92</v>
      </c>
      <c r="AA6092">
        <v>0</v>
      </c>
    </row>
    <row r="6093" spans="1:27">
      <c r="A6093" t="s">
        <v>20</v>
      </c>
      <c r="B6093" t="s">
        <v>12212</v>
      </c>
      <c r="C6093">
        <v>781795520</v>
      </c>
      <c r="D6093" t="s">
        <v>6</v>
      </c>
      <c r="E6093" t="s">
        <v>7</v>
      </c>
      <c r="F6093" t="s">
        <v>18285</v>
      </c>
      <c r="G6093">
        <v>34</v>
      </c>
      <c r="H6093" t="s">
        <v>18294</v>
      </c>
      <c r="I6093">
        <v>5</v>
      </c>
      <c r="J6093" t="s">
        <v>405</v>
      </c>
      <c r="K6093" t="s">
        <v>18305</v>
      </c>
      <c r="L6093" t="s">
        <v>18309</v>
      </c>
      <c r="M6093" s="5">
        <v>526869</v>
      </c>
      <c r="N6093" t="s">
        <v>12213</v>
      </c>
      <c r="O6093" s="15">
        <v>50000000</v>
      </c>
      <c r="P6093" s="15">
        <v>29243078</v>
      </c>
      <c r="Q6093">
        <v>0</v>
      </c>
      <c r="R6093">
        <v>0</v>
      </c>
      <c r="S6093" t="s">
        <v>10</v>
      </c>
      <c r="T6093" s="1">
        <v>41285</v>
      </c>
      <c r="U6093" s="10">
        <v>979030</v>
      </c>
      <c r="V6093" t="s">
        <v>11</v>
      </c>
      <c r="W6093">
        <v>1</v>
      </c>
      <c r="X6093" s="1">
        <v>42160</v>
      </c>
      <c r="Y6093" s="16">
        <v>5.21E-2</v>
      </c>
      <c r="Z6093" s="17">
        <v>1761.5</v>
      </c>
      <c r="AA6093">
        <v>0</v>
      </c>
    </row>
    <row r="6094" spans="1:27">
      <c r="A6094" t="s">
        <v>2</v>
      </c>
      <c r="B6094" t="s">
        <v>12214</v>
      </c>
      <c r="C6094">
        <v>783224222</v>
      </c>
      <c r="D6094" t="s">
        <v>6</v>
      </c>
      <c r="E6094" t="s">
        <v>7</v>
      </c>
      <c r="F6094" t="s">
        <v>18287</v>
      </c>
      <c r="G6094">
        <v>51</v>
      </c>
      <c r="H6094" t="s">
        <v>18295</v>
      </c>
      <c r="I6094">
        <v>2</v>
      </c>
      <c r="J6094" t="s">
        <v>3</v>
      </c>
      <c r="K6094" t="s">
        <v>18304</v>
      </c>
      <c r="L6094" t="s">
        <v>18308</v>
      </c>
      <c r="M6094" s="5">
        <v>1729080</v>
      </c>
      <c r="N6094" t="s">
        <v>12215</v>
      </c>
      <c r="O6094" s="15">
        <v>5000000</v>
      </c>
      <c r="P6094" s="15">
        <v>3340708</v>
      </c>
      <c r="Q6094">
        <v>0</v>
      </c>
      <c r="R6094">
        <v>0</v>
      </c>
      <c r="S6094" t="s">
        <v>10</v>
      </c>
      <c r="T6094" s="1">
        <v>41235</v>
      </c>
      <c r="U6094" s="10">
        <v>148238</v>
      </c>
      <c r="V6094" t="s">
        <v>11</v>
      </c>
      <c r="W6094">
        <v>29</v>
      </c>
      <c r="X6094" s="1">
        <v>42160</v>
      </c>
      <c r="Y6094" s="16">
        <v>5.2300000000000006E-2</v>
      </c>
      <c r="Z6094" s="17">
        <v>1815.76</v>
      </c>
      <c r="AA6094">
        <v>0</v>
      </c>
    </row>
    <row r="6095" spans="1:27">
      <c r="A6095" t="s">
        <v>39</v>
      </c>
      <c r="B6095" t="s">
        <v>12216</v>
      </c>
      <c r="C6095">
        <v>793435456</v>
      </c>
      <c r="D6095" t="s">
        <v>6</v>
      </c>
      <c r="E6095" t="s">
        <v>7</v>
      </c>
      <c r="F6095" t="s">
        <v>18286</v>
      </c>
      <c r="G6095">
        <v>29</v>
      </c>
      <c r="H6095" t="s">
        <v>18297</v>
      </c>
      <c r="I6095">
        <v>3</v>
      </c>
      <c r="J6095" t="s">
        <v>191</v>
      </c>
      <c r="K6095" t="s">
        <v>18305</v>
      </c>
      <c r="L6095" t="s">
        <v>18309</v>
      </c>
      <c r="M6095" s="5">
        <v>1656371</v>
      </c>
      <c r="N6095" t="s">
        <v>12217</v>
      </c>
      <c r="O6095" s="15">
        <v>6500000</v>
      </c>
      <c r="P6095" s="15">
        <v>3861524</v>
      </c>
      <c r="Q6095">
        <v>0</v>
      </c>
      <c r="R6095">
        <v>0</v>
      </c>
      <c r="S6095" t="s">
        <v>10</v>
      </c>
      <c r="T6095" s="1">
        <v>40732</v>
      </c>
      <c r="U6095" s="10">
        <v>201023</v>
      </c>
      <c r="V6095" t="s">
        <v>11</v>
      </c>
      <c r="W6095">
        <v>45</v>
      </c>
      <c r="X6095" s="1">
        <v>42160</v>
      </c>
      <c r="Y6095" s="16">
        <v>4.2099999999999999E-2</v>
      </c>
      <c r="Z6095" s="17">
        <v>1759.38</v>
      </c>
      <c r="AA6095">
        <v>0</v>
      </c>
    </row>
    <row r="6096" spans="1:27">
      <c r="A6096" t="s">
        <v>39</v>
      </c>
      <c r="B6096" t="s">
        <v>12218</v>
      </c>
      <c r="C6096">
        <v>793442650</v>
      </c>
      <c r="D6096" t="s">
        <v>6</v>
      </c>
      <c r="E6096" t="s">
        <v>7</v>
      </c>
      <c r="F6096" t="s">
        <v>18287</v>
      </c>
      <c r="G6096">
        <v>26</v>
      </c>
      <c r="H6096" t="s">
        <v>18295</v>
      </c>
      <c r="I6096">
        <v>4</v>
      </c>
      <c r="J6096" t="s">
        <v>191</v>
      </c>
      <c r="K6096" t="s">
        <v>18302</v>
      </c>
      <c r="L6096" t="s">
        <v>18308</v>
      </c>
      <c r="M6096" s="5">
        <v>1221210</v>
      </c>
      <c r="N6096" t="s">
        <v>12219</v>
      </c>
      <c r="O6096" s="15">
        <v>12573707</v>
      </c>
      <c r="P6096" s="15">
        <v>11993994</v>
      </c>
      <c r="Q6096">
        <v>0</v>
      </c>
      <c r="R6096">
        <v>0</v>
      </c>
      <c r="S6096" t="s">
        <v>10</v>
      </c>
      <c r="T6096" s="1">
        <v>41906</v>
      </c>
      <c r="U6096" s="10">
        <v>283043</v>
      </c>
      <c r="V6096" t="s">
        <v>11</v>
      </c>
      <c r="W6096">
        <v>7</v>
      </c>
      <c r="X6096" s="1">
        <v>42190</v>
      </c>
      <c r="Y6096" s="16">
        <v>4.1900000000000007E-2</v>
      </c>
      <c r="Z6096" s="17">
        <v>1997.91</v>
      </c>
      <c r="AA6096">
        <v>0</v>
      </c>
    </row>
    <row r="6097" spans="1:27">
      <c r="A6097" t="s">
        <v>39</v>
      </c>
      <c r="B6097" t="s">
        <v>12220</v>
      </c>
      <c r="C6097">
        <v>793449250</v>
      </c>
      <c r="D6097" t="s">
        <v>6</v>
      </c>
      <c r="E6097" t="s">
        <v>7</v>
      </c>
      <c r="F6097" t="s">
        <v>18286</v>
      </c>
      <c r="G6097">
        <v>18</v>
      </c>
      <c r="H6097" t="s">
        <v>18296</v>
      </c>
      <c r="I6097">
        <v>4</v>
      </c>
      <c r="J6097" t="s">
        <v>191</v>
      </c>
      <c r="K6097" t="s">
        <v>18303</v>
      </c>
      <c r="L6097" t="s">
        <v>18308</v>
      </c>
      <c r="M6097" s="5">
        <v>1815600</v>
      </c>
      <c r="N6097" t="s">
        <v>12221</v>
      </c>
      <c r="O6097" s="15">
        <v>5000000</v>
      </c>
      <c r="P6097" s="15">
        <v>2655202</v>
      </c>
      <c r="Q6097">
        <v>0</v>
      </c>
      <c r="R6097">
        <v>0</v>
      </c>
      <c r="S6097" t="s">
        <v>10</v>
      </c>
      <c r="T6097" s="1">
        <v>41605</v>
      </c>
      <c r="U6097" s="10">
        <v>167278</v>
      </c>
      <c r="V6097" t="s">
        <v>11</v>
      </c>
      <c r="W6097">
        <v>12</v>
      </c>
      <c r="X6097" s="1">
        <v>42160</v>
      </c>
      <c r="Y6097" s="16">
        <v>4.0599999999999997E-2</v>
      </c>
      <c r="Z6097" s="17">
        <v>1926.74</v>
      </c>
      <c r="AA6097">
        <v>0</v>
      </c>
    </row>
    <row r="6098" spans="1:27">
      <c r="A6098" t="s">
        <v>39</v>
      </c>
      <c r="B6098" t="s">
        <v>12222</v>
      </c>
      <c r="C6098">
        <v>793466454</v>
      </c>
      <c r="D6098" t="s">
        <v>100</v>
      </c>
      <c r="E6098" t="s">
        <v>7</v>
      </c>
      <c r="F6098" t="s">
        <v>18287</v>
      </c>
      <c r="G6098">
        <v>18</v>
      </c>
      <c r="H6098" t="s">
        <v>18297</v>
      </c>
      <c r="I6098">
        <v>2</v>
      </c>
      <c r="J6098" t="s">
        <v>191</v>
      </c>
      <c r="K6098" t="s">
        <v>18302</v>
      </c>
      <c r="L6098" t="s">
        <v>18308</v>
      </c>
      <c r="M6098" s="5">
        <v>0</v>
      </c>
      <c r="N6098" t="s">
        <v>12223</v>
      </c>
      <c r="O6098" s="15">
        <v>11334000</v>
      </c>
      <c r="P6098" s="15">
        <v>7196953</v>
      </c>
      <c r="Q6098">
        <v>0</v>
      </c>
      <c r="R6098">
        <v>0</v>
      </c>
      <c r="S6098" t="s">
        <v>10</v>
      </c>
      <c r="T6098" s="1">
        <v>40990</v>
      </c>
      <c r="U6098" s="10">
        <v>294985</v>
      </c>
      <c r="V6098" t="s">
        <v>11</v>
      </c>
      <c r="W6098">
        <v>17</v>
      </c>
      <c r="X6098" s="1">
        <v>42160</v>
      </c>
      <c r="Y6098" s="16">
        <v>5.3099999999999994E-2</v>
      </c>
      <c r="Z6098" s="17">
        <v>1758.03</v>
      </c>
      <c r="AA6098">
        <v>0</v>
      </c>
    </row>
    <row r="6099" spans="1:27">
      <c r="A6099" t="s">
        <v>39</v>
      </c>
      <c r="B6099" t="s">
        <v>12224</v>
      </c>
      <c r="C6099">
        <v>793470502</v>
      </c>
      <c r="D6099" t="s">
        <v>6</v>
      </c>
      <c r="E6099" t="s">
        <v>7</v>
      </c>
      <c r="F6099" t="s">
        <v>18285</v>
      </c>
      <c r="G6099">
        <v>49</v>
      </c>
      <c r="H6099" t="s">
        <v>18294</v>
      </c>
      <c r="I6099">
        <v>3</v>
      </c>
      <c r="J6099" t="s">
        <v>191</v>
      </c>
      <c r="K6099" t="s">
        <v>18307</v>
      </c>
      <c r="L6099" t="s">
        <v>18309</v>
      </c>
      <c r="M6099" s="5">
        <v>279445</v>
      </c>
      <c r="N6099" t="s">
        <v>12225</v>
      </c>
      <c r="O6099" s="15">
        <v>117517</v>
      </c>
      <c r="P6099" s="15">
        <v>48966</v>
      </c>
      <c r="Q6099">
        <v>0</v>
      </c>
      <c r="R6099">
        <v>0</v>
      </c>
      <c r="S6099" t="s">
        <v>10</v>
      </c>
      <c r="T6099" s="1">
        <v>41901</v>
      </c>
      <c r="U6099" s="10">
        <v>9793</v>
      </c>
      <c r="V6099" t="s">
        <v>11</v>
      </c>
      <c r="W6099">
        <v>7</v>
      </c>
      <c r="X6099" s="1">
        <v>42160</v>
      </c>
      <c r="Y6099" s="16">
        <v>4.1900000000000007E-2</v>
      </c>
      <c r="Z6099" s="17">
        <v>1975.42</v>
      </c>
      <c r="AA6099">
        <v>0</v>
      </c>
    </row>
    <row r="6100" spans="1:27">
      <c r="A6100" t="s">
        <v>39</v>
      </c>
      <c r="B6100" t="s">
        <v>12226</v>
      </c>
      <c r="C6100">
        <v>793471118</v>
      </c>
      <c r="D6100" t="s">
        <v>6</v>
      </c>
      <c r="E6100" t="s">
        <v>7</v>
      </c>
      <c r="F6100" t="s">
        <v>18286</v>
      </c>
      <c r="G6100">
        <v>33</v>
      </c>
      <c r="H6100" t="s">
        <v>18296</v>
      </c>
      <c r="I6100">
        <v>6</v>
      </c>
      <c r="J6100" t="s">
        <v>191</v>
      </c>
      <c r="K6100" t="s">
        <v>18306</v>
      </c>
      <c r="L6100" t="s">
        <v>18308</v>
      </c>
      <c r="M6100" s="5">
        <v>2432467</v>
      </c>
      <c r="N6100" t="s">
        <v>12227</v>
      </c>
      <c r="O6100" s="15">
        <v>5000000</v>
      </c>
      <c r="P6100" s="15">
        <v>595990</v>
      </c>
      <c r="Q6100">
        <v>0</v>
      </c>
      <c r="R6100">
        <v>0</v>
      </c>
      <c r="S6100" t="s">
        <v>10</v>
      </c>
      <c r="T6100" s="1">
        <v>41624</v>
      </c>
      <c r="U6100" s="10">
        <v>306082</v>
      </c>
      <c r="V6100" t="s">
        <v>11</v>
      </c>
      <c r="W6100">
        <v>16</v>
      </c>
      <c r="X6100" s="1">
        <v>42160</v>
      </c>
      <c r="Y6100" s="16">
        <v>4.0399999999999998E-2</v>
      </c>
      <c r="Z6100" s="17">
        <v>1930.87</v>
      </c>
      <c r="AA6100">
        <v>0</v>
      </c>
    </row>
    <row r="6101" spans="1:27">
      <c r="A6101" t="s">
        <v>39</v>
      </c>
      <c r="B6101" t="s">
        <v>12228</v>
      </c>
      <c r="C6101">
        <v>793492260</v>
      </c>
      <c r="D6101" t="s">
        <v>6</v>
      </c>
      <c r="E6101" t="s">
        <v>7</v>
      </c>
      <c r="F6101" t="s">
        <v>18287</v>
      </c>
      <c r="G6101">
        <v>49</v>
      </c>
      <c r="H6101" t="s">
        <v>18296</v>
      </c>
      <c r="I6101">
        <v>4</v>
      </c>
      <c r="J6101" t="s">
        <v>191</v>
      </c>
      <c r="K6101" t="s">
        <v>18304</v>
      </c>
      <c r="L6101" t="s">
        <v>18308</v>
      </c>
      <c r="M6101" s="5">
        <v>5551318</v>
      </c>
      <c r="N6101" t="s">
        <v>12229</v>
      </c>
      <c r="O6101" s="15">
        <v>3000000</v>
      </c>
      <c r="P6101" s="15">
        <v>430930</v>
      </c>
      <c r="Q6101">
        <v>0</v>
      </c>
      <c r="R6101">
        <v>0</v>
      </c>
      <c r="S6101" t="s">
        <v>10</v>
      </c>
      <c r="T6101" s="1">
        <v>41491</v>
      </c>
      <c r="U6101" s="10">
        <v>147613</v>
      </c>
      <c r="V6101" t="s">
        <v>11</v>
      </c>
      <c r="W6101">
        <v>21</v>
      </c>
      <c r="X6101" s="1">
        <v>42160</v>
      </c>
      <c r="Y6101" s="16">
        <v>4.0599999999999997E-2</v>
      </c>
      <c r="Z6101" s="17">
        <v>1891.67</v>
      </c>
      <c r="AA6101">
        <v>0</v>
      </c>
    </row>
    <row r="6102" spans="1:27">
      <c r="A6102" t="s">
        <v>39</v>
      </c>
      <c r="B6102" t="s">
        <v>12230</v>
      </c>
      <c r="C6102">
        <v>793493800</v>
      </c>
      <c r="D6102" t="s">
        <v>6</v>
      </c>
      <c r="E6102" t="s">
        <v>7</v>
      </c>
      <c r="F6102" t="s">
        <v>18287</v>
      </c>
      <c r="G6102">
        <v>18</v>
      </c>
      <c r="H6102" t="s">
        <v>18297</v>
      </c>
      <c r="I6102">
        <v>1</v>
      </c>
      <c r="J6102" t="s">
        <v>191</v>
      </c>
      <c r="K6102" t="s">
        <v>18304</v>
      </c>
      <c r="L6102" t="s">
        <v>18308</v>
      </c>
      <c r="M6102" s="5">
        <v>1657881</v>
      </c>
      <c r="N6102" t="s">
        <v>12231</v>
      </c>
      <c r="O6102" s="15">
        <v>342800</v>
      </c>
      <c r="P6102" s="15">
        <v>57140</v>
      </c>
      <c r="Q6102">
        <v>0</v>
      </c>
      <c r="R6102">
        <v>0</v>
      </c>
      <c r="S6102" t="s">
        <v>10</v>
      </c>
      <c r="T6102" s="1">
        <v>41808</v>
      </c>
      <c r="U6102" s="10">
        <v>28566</v>
      </c>
      <c r="V6102" t="s">
        <v>11</v>
      </c>
      <c r="W6102">
        <v>10</v>
      </c>
      <c r="X6102" s="1">
        <v>42160</v>
      </c>
      <c r="Y6102" s="16">
        <v>3.8100000000000002E-2</v>
      </c>
      <c r="Z6102" s="17">
        <v>1899.9</v>
      </c>
      <c r="AA6102">
        <v>0</v>
      </c>
    </row>
    <row r="6103" spans="1:27">
      <c r="A6103" t="s">
        <v>39</v>
      </c>
      <c r="B6103" t="s">
        <v>12232</v>
      </c>
      <c r="C6103">
        <v>793520948</v>
      </c>
      <c r="D6103" t="s">
        <v>6</v>
      </c>
      <c r="E6103" t="s">
        <v>7</v>
      </c>
      <c r="F6103" t="s">
        <v>18285</v>
      </c>
      <c r="G6103">
        <v>44</v>
      </c>
      <c r="H6103" t="s">
        <v>18296</v>
      </c>
      <c r="I6103">
        <v>1</v>
      </c>
      <c r="J6103" t="s">
        <v>191</v>
      </c>
      <c r="K6103" t="s">
        <v>18307</v>
      </c>
      <c r="L6103" t="s">
        <v>18308</v>
      </c>
      <c r="M6103" s="5">
        <v>476027</v>
      </c>
      <c r="N6103" t="s">
        <v>12233</v>
      </c>
      <c r="O6103" s="15">
        <v>1200000</v>
      </c>
      <c r="P6103" s="15">
        <v>1827927</v>
      </c>
      <c r="Q6103">
        <v>0</v>
      </c>
      <c r="R6103">
        <v>0</v>
      </c>
      <c r="S6103" t="s">
        <v>10</v>
      </c>
      <c r="T6103" s="1">
        <v>41423</v>
      </c>
      <c r="U6103" s="10">
        <v>75000</v>
      </c>
      <c r="V6103" t="s">
        <v>11</v>
      </c>
      <c r="W6103">
        <v>5</v>
      </c>
      <c r="X6103" s="1">
        <v>42160</v>
      </c>
      <c r="Y6103" s="16">
        <v>3.9800000000000002E-2</v>
      </c>
      <c r="Z6103" s="17">
        <v>1897.1</v>
      </c>
      <c r="AA6103">
        <v>0</v>
      </c>
    </row>
    <row r="6104" spans="1:27">
      <c r="A6104" t="s">
        <v>39</v>
      </c>
      <c r="B6104" t="s">
        <v>12234</v>
      </c>
      <c r="C6104">
        <v>793526338</v>
      </c>
      <c r="D6104" t="s">
        <v>6</v>
      </c>
      <c r="E6104" t="s">
        <v>7</v>
      </c>
      <c r="F6104" t="s">
        <v>18285</v>
      </c>
      <c r="G6104">
        <v>54</v>
      </c>
      <c r="H6104" t="s">
        <v>18294</v>
      </c>
      <c r="I6104">
        <v>4</v>
      </c>
      <c r="J6104" t="s">
        <v>191</v>
      </c>
      <c r="K6104" t="s">
        <v>18306</v>
      </c>
      <c r="L6104" t="s">
        <v>18309</v>
      </c>
      <c r="M6104" s="5">
        <v>1356000</v>
      </c>
      <c r="N6104" t="s">
        <v>12235</v>
      </c>
      <c r="O6104" s="15">
        <v>2000000</v>
      </c>
      <c r="P6104" s="15">
        <v>1723499</v>
      </c>
      <c r="Q6104">
        <v>0</v>
      </c>
      <c r="R6104">
        <v>0</v>
      </c>
      <c r="S6104" t="s">
        <v>10</v>
      </c>
      <c r="T6104" s="1">
        <v>41968</v>
      </c>
      <c r="U6104" s="10">
        <v>75000</v>
      </c>
      <c r="V6104" t="s">
        <v>11</v>
      </c>
      <c r="W6104">
        <v>5</v>
      </c>
      <c r="X6104" s="1">
        <v>42160</v>
      </c>
      <c r="Y6104" s="16">
        <v>4.41E-2</v>
      </c>
      <c r="Z6104" s="17">
        <v>2158.12</v>
      </c>
      <c r="AA6104">
        <v>0</v>
      </c>
    </row>
    <row r="6105" spans="1:27">
      <c r="A6105" t="s">
        <v>39</v>
      </c>
      <c r="B6105" t="s">
        <v>12236</v>
      </c>
      <c r="C6105">
        <v>793534346</v>
      </c>
      <c r="D6105" t="s">
        <v>6</v>
      </c>
      <c r="E6105" t="s">
        <v>7</v>
      </c>
      <c r="F6105" t="s">
        <v>18285</v>
      </c>
      <c r="G6105">
        <v>30</v>
      </c>
      <c r="H6105" t="s">
        <v>18297</v>
      </c>
      <c r="I6105">
        <v>4</v>
      </c>
      <c r="J6105" t="s">
        <v>191</v>
      </c>
      <c r="K6105" t="s">
        <v>18302</v>
      </c>
      <c r="L6105" t="s">
        <v>18308</v>
      </c>
      <c r="M6105" s="5">
        <v>297000</v>
      </c>
      <c r="N6105" t="s">
        <v>12237</v>
      </c>
      <c r="O6105" s="15">
        <v>5000000</v>
      </c>
      <c r="P6105" s="15">
        <v>3664927</v>
      </c>
      <c r="Q6105">
        <v>0</v>
      </c>
      <c r="R6105">
        <v>0</v>
      </c>
      <c r="S6105" t="s">
        <v>10</v>
      </c>
      <c r="T6105" s="1">
        <v>41800</v>
      </c>
      <c r="U6105" s="10">
        <v>167278</v>
      </c>
      <c r="V6105" t="s">
        <v>11</v>
      </c>
      <c r="W6105">
        <v>11</v>
      </c>
      <c r="X6105" s="1">
        <v>42160</v>
      </c>
      <c r="Y6105" s="16">
        <v>3.8699999999999998E-2</v>
      </c>
      <c r="Z6105" s="17">
        <v>1883.76</v>
      </c>
      <c r="AA6105">
        <v>0</v>
      </c>
    </row>
    <row r="6106" spans="1:27">
      <c r="A6106" t="s">
        <v>39</v>
      </c>
      <c r="B6106" t="s">
        <v>12238</v>
      </c>
      <c r="C6106">
        <v>795226256</v>
      </c>
      <c r="D6106" t="s">
        <v>6</v>
      </c>
      <c r="E6106" t="s">
        <v>7</v>
      </c>
      <c r="F6106" t="s">
        <v>18285</v>
      </c>
      <c r="G6106">
        <v>45</v>
      </c>
      <c r="H6106" t="s">
        <v>18297</v>
      </c>
      <c r="I6106">
        <v>1</v>
      </c>
      <c r="J6106" t="s">
        <v>191</v>
      </c>
      <c r="K6106" t="s">
        <v>18303</v>
      </c>
      <c r="L6106" t="s">
        <v>18308</v>
      </c>
      <c r="M6106" s="5">
        <v>1123716</v>
      </c>
      <c r="N6106" t="s">
        <v>12239</v>
      </c>
      <c r="O6106" s="15">
        <v>2500000</v>
      </c>
      <c r="P6106" s="15">
        <v>974380</v>
      </c>
      <c r="Q6106">
        <v>0</v>
      </c>
      <c r="R6106">
        <v>0</v>
      </c>
      <c r="S6106" t="s">
        <v>10</v>
      </c>
      <c r="T6106" s="1">
        <v>41330</v>
      </c>
      <c r="U6106" s="10">
        <v>114088</v>
      </c>
      <c r="V6106" t="s">
        <v>11</v>
      </c>
      <c r="W6106">
        <v>26</v>
      </c>
      <c r="X6106" s="1">
        <v>42160</v>
      </c>
      <c r="Y6106" s="16">
        <v>4.82E-2</v>
      </c>
      <c r="Z6106" s="17">
        <v>1800.7</v>
      </c>
      <c r="AA6106">
        <v>0</v>
      </c>
    </row>
    <row r="6107" spans="1:27">
      <c r="A6107" t="s">
        <v>29</v>
      </c>
      <c r="B6107" t="s">
        <v>12240</v>
      </c>
      <c r="C6107">
        <v>795227202</v>
      </c>
      <c r="D6107" t="s">
        <v>6</v>
      </c>
      <c r="E6107" t="s">
        <v>7</v>
      </c>
      <c r="F6107" t="s">
        <v>18285</v>
      </c>
      <c r="G6107">
        <v>35</v>
      </c>
      <c r="H6107" t="s">
        <v>18295</v>
      </c>
      <c r="I6107">
        <v>4</v>
      </c>
      <c r="J6107" t="s">
        <v>30</v>
      </c>
      <c r="K6107" t="s">
        <v>18303</v>
      </c>
      <c r="L6107" t="s">
        <v>18309</v>
      </c>
      <c r="M6107" s="5">
        <v>6507799</v>
      </c>
      <c r="N6107" t="s">
        <v>12241</v>
      </c>
      <c r="O6107" s="15">
        <v>13500000</v>
      </c>
      <c r="P6107" s="15">
        <v>11997127</v>
      </c>
      <c r="Q6107">
        <v>0</v>
      </c>
      <c r="R6107">
        <v>0</v>
      </c>
      <c r="S6107" t="s">
        <v>10</v>
      </c>
      <c r="T6107" s="1">
        <v>41586</v>
      </c>
      <c r="U6107" s="10">
        <v>307833</v>
      </c>
      <c r="V6107" t="s">
        <v>11</v>
      </c>
      <c r="W6107">
        <v>18</v>
      </c>
      <c r="X6107" s="1">
        <v>42185</v>
      </c>
      <c r="Y6107" s="16">
        <v>4.0599999999999997E-2</v>
      </c>
      <c r="Z6107" s="17">
        <v>1924.87</v>
      </c>
      <c r="AA6107">
        <v>0</v>
      </c>
    </row>
    <row r="6108" spans="1:27">
      <c r="A6108" t="s">
        <v>39</v>
      </c>
      <c r="B6108" t="s">
        <v>12242</v>
      </c>
      <c r="C6108">
        <v>795235298</v>
      </c>
      <c r="D6108" t="s">
        <v>6</v>
      </c>
      <c r="E6108" t="s">
        <v>7</v>
      </c>
      <c r="F6108" t="s">
        <v>18285</v>
      </c>
      <c r="G6108">
        <v>18</v>
      </c>
      <c r="H6108" t="s">
        <v>18297</v>
      </c>
      <c r="I6108">
        <v>3</v>
      </c>
      <c r="J6108" t="s">
        <v>191</v>
      </c>
      <c r="K6108" t="s">
        <v>18303</v>
      </c>
      <c r="L6108" t="s">
        <v>18308</v>
      </c>
      <c r="M6108" s="5">
        <v>2314559</v>
      </c>
      <c r="N6108" t="s">
        <v>12243</v>
      </c>
      <c r="O6108" s="15">
        <v>20000000</v>
      </c>
      <c r="P6108" s="15">
        <v>6916008</v>
      </c>
      <c r="Q6108">
        <v>0</v>
      </c>
      <c r="R6108">
        <v>0</v>
      </c>
      <c r="S6108" t="s">
        <v>10</v>
      </c>
      <c r="T6108" s="1">
        <v>40710</v>
      </c>
      <c r="U6108" s="10">
        <v>569616</v>
      </c>
      <c r="V6108" t="s">
        <v>11</v>
      </c>
      <c r="W6108">
        <v>46</v>
      </c>
      <c r="X6108" s="1">
        <v>42160</v>
      </c>
      <c r="Y6108" s="16">
        <v>3.9599999999999996E-2</v>
      </c>
      <c r="Z6108" s="17">
        <v>1781.4</v>
      </c>
      <c r="AA6108">
        <v>0</v>
      </c>
    </row>
    <row r="6109" spans="1:27">
      <c r="A6109" t="s">
        <v>39</v>
      </c>
      <c r="B6109" t="s">
        <v>12244</v>
      </c>
      <c r="C6109">
        <v>795245242</v>
      </c>
      <c r="D6109" t="s">
        <v>6</v>
      </c>
      <c r="E6109" t="s">
        <v>7</v>
      </c>
      <c r="F6109" t="s">
        <v>18287</v>
      </c>
      <c r="G6109">
        <v>21</v>
      </c>
      <c r="H6109" t="s">
        <v>18295</v>
      </c>
      <c r="I6109">
        <v>3</v>
      </c>
      <c r="J6109" t="s">
        <v>191</v>
      </c>
      <c r="K6109" t="s">
        <v>18303</v>
      </c>
      <c r="L6109" t="s">
        <v>18308</v>
      </c>
      <c r="M6109" s="5">
        <v>1533151</v>
      </c>
      <c r="N6109" t="s">
        <v>12245</v>
      </c>
      <c r="O6109" s="15">
        <v>1367000</v>
      </c>
      <c r="P6109" s="15">
        <v>1048763</v>
      </c>
      <c r="Q6109">
        <v>0</v>
      </c>
      <c r="R6109">
        <v>0</v>
      </c>
      <c r="S6109" t="s">
        <v>10</v>
      </c>
      <c r="T6109" s="1">
        <v>41884</v>
      </c>
      <c r="U6109" s="10">
        <v>54598</v>
      </c>
      <c r="V6109" t="s">
        <v>11</v>
      </c>
      <c r="W6109">
        <v>8</v>
      </c>
      <c r="X6109" s="1">
        <v>42160</v>
      </c>
      <c r="Y6109" s="16">
        <v>4.0899999999999999E-2</v>
      </c>
      <c r="Z6109" s="17">
        <v>1918.62</v>
      </c>
      <c r="AA6109">
        <v>0</v>
      </c>
    </row>
    <row r="6110" spans="1:27">
      <c r="A6110" t="s">
        <v>39</v>
      </c>
      <c r="B6110" t="s">
        <v>12246</v>
      </c>
      <c r="C6110">
        <v>795259124</v>
      </c>
      <c r="D6110" t="s">
        <v>6</v>
      </c>
      <c r="E6110" t="s">
        <v>7</v>
      </c>
      <c r="F6110" t="s">
        <v>18287</v>
      </c>
      <c r="G6110">
        <v>54</v>
      </c>
      <c r="H6110" t="s">
        <v>18297</v>
      </c>
      <c r="I6110">
        <v>6</v>
      </c>
      <c r="J6110" t="s">
        <v>191</v>
      </c>
      <c r="K6110" t="s">
        <v>18302</v>
      </c>
      <c r="L6110" t="s">
        <v>18308</v>
      </c>
      <c r="M6110" s="5">
        <v>1130481</v>
      </c>
      <c r="N6110" t="s">
        <v>12247</v>
      </c>
      <c r="O6110" s="15">
        <v>2160000</v>
      </c>
      <c r="P6110" s="15">
        <v>420040</v>
      </c>
      <c r="Q6110">
        <v>0</v>
      </c>
      <c r="R6110">
        <v>0</v>
      </c>
      <c r="S6110" t="s">
        <v>10</v>
      </c>
      <c r="T6110" s="1">
        <v>41738</v>
      </c>
      <c r="U6110" s="10">
        <v>72757</v>
      </c>
      <c r="V6110" t="s">
        <v>11</v>
      </c>
      <c r="W6110">
        <v>0</v>
      </c>
      <c r="X6110" s="1">
        <v>42160</v>
      </c>
      <c r="Y6110" s="16">
        <v>3.8800000000000001E-2</v>
      </c>
      <c r="Z6110" s="17">
        <v>1923.95</v>
      </c>
      <c r="AA6110">
        <v>0</v>
      </c>
    </row>
    <row r="6111" spans="1:27">
      <c r="A6111" t="s">
        <v>39</v>
      </c>
      <c r="B6111" t="s">
        <v>12248</v>
      </c>
      <c r="C6111">
        <v>795262358</v>
      </c>
      <c r="D6111" t="s">
        <v>6</v>
      </c>
      <c r="E6111" t="s">
        <v>7</v>
      </c>
      <c r="F6111" t="s">
        <v>18285</v>
      </c>
      <c r="G6111">
        <v>18</v>
      </c>
      <c r="H6111" t="s">
        <v>18297</v>
      </c>
      <c r="I6111">
        <v>5</v>
      </c>
      <c r="J6111" t="s">
        <v>191</v>
      </c>
      <c r="K6111" t="s">
        <v>18302</v>
      </c>
      <c r="L6111" t="s">
        <v>18309</v>
      </c>
      <c r="M6111" s="5">
        <v>4308527</v>
      </c>
      <c r="N6111" t="s">
        <v>12249</v>
      </c>
      <c r="O6111" s="15">
        <v>3400000</v>
      </c>
      <c r="P6111" s="15">
        <v>1117537</v>
      </c>
      <c r="Q6111">
        <v>0</v>
      </c>
      <c r="R6111">
        <v>0</v>
      </c>
      <c r="S6111" t="s">
        <v>10</v>
      </c>
      <c r="T6111" s="1">
        <v>41339</v>
      </c>
      <c r="U6111" s="10">
        <v>120382</v>
      </c>
      <c r="V6111" t="s">
        <v>11</v>
      </c>
      <c r="W6111">
        <v>26</v>
      </c>
      <c r="X6111" s="1">
        <v>42160</v>
      </c>
      <c r="Y6111" s="16">
        <v>4.8300000000000003E-2</v>
      </c>
      <c r="Z6111" s="17">
        <v>1809.65</v>
      </c>
      <c r="AA6111">
        <v>0</v>
      </c>
    </row>
    <row r="6112" spans="1:27">
      <c r="A6112" t="s">
        <v>39</v>
      </c>
      <c r="B6112" t="s">
        <v>12250</v>
      </c>
      <c r="C6112">
        <v>795263832</v>
      </c>
      <c r="D6112" t="s">
        <v>6</v>
      </c>
      <c r="E6112" t="s">
        <v>7</v>
      </c>
      <c r="F6112" t="s">
        <v>18285</v>
      </c>
      <c r="G6112">
        <v>44</v>
      </c>
      <c r="H6112" t="s">
        <v>18294</v>
      </c>
      <c r="I6112">
        <v>5</v>
      </c>
      <c r="J6112" t="s">
        <v>191</v>
      </c>
      <c r="K6112" t="s">
        <v>18307</v>
      </c>
      <c r="L6112" t="s">
        <v>18308</v>
      </c>
      <c r="M6112" s="5">
        <v>599082</v>
      </c>
      <c r="N6112" t="s">
        <v>12251</v>
      </c>
      <c r="O6112" s="15">
        <v>4000000</v>
      </c>
      <c r="P6112" s="15">
        <v>3321022</v>
      </c>
      <c r="Q6112">
        <v>48007</v>
      </c>
      <c r="R6112">
        <v>25</v>
      </c>
      <c r="S6112" t="s">
        <v>10</v>
      </c>
      <c r="T6112" s="1">
        <v>41570</v>
      </c>
      <c r="U6112" s="10">
        <v>118590</v>
      </c>
      <c r="V6112" t="s">
        <v>11</v>
      </c>
      <c r="W6112">
        <v>17</v>
      </c>
      <c r="X6112" s="1">
        <v>42129</v>
      </c>
      <c r="Y6112" s="16">
        <v>3.9599999999999996E-2</v>
      </c>
      <c r="Z6112" s="17">
        <v>1879.46</v>
      </c>
      <c r="AA6112">
        <v>0</v>
      </c>
    </row>
    <row r="6113" spans="1:27">
      <c r="A6113" t="s">
        <v>39</v>
      </c>
      <c r="B6113" t="s">
        <v>12252</v>
      </c>
      <c r="C6113">
        <v>795285480</v>
      </c>
      <c r="D6113" t="s">
        <v>6</v>
      </c>
      <c r="E6113" t="s">
        <v>7</v>
      </c>
      <c r="F6113" t="s">
        <v>18287</v>
      </c>
      <c r="G6113">
        <v>35</v>
      </c>
      <c r="H6113" t="s">
        <v>18294</v>
      </c>
      <c r="I6113">
        <v>6</v>
      </c>
      <c r="J6113" t="s">
        <v>191</v>
      </c>
      <c r="K6113" t="s">
        <v>18306</v>
      </c>
      <c r="L6113" t="s">
        <v>18309</v>
      </c>
      <c r="M6113" s="5">
        <v>1082240</v>
      </c>
      <c r="N6113" t="s">
        <v>12253</v>
      </c>
      <c r="O6113" s="15">
        <v>6000000</v>
      </c>
      <c r="P6113" s="15">
        <v>4551158</v>
      </c>
      <c r="Q6113">
        <v>0</v>
      </c>
      <c r="R6113">
        <v>0</v>
      </c>
      <c r="S6113" t="s">
        <v>10</v>
      </c>
      <c r="T6113" s="1">
        <v>41810</v>
      </c>
      <c r="U6113" s="10">
        <v>200733</v>
      </c>
      <c r="V6113" t="s">
        <v>11</v>
      </c>
      <c r="W6113">
        <v>10</v>
      </c>
      <c r="X6113" s="1">
        <v>42160</v>
      </c>
      <c r="Y6113" s="16">
        <v>3.85E-2</v>
      </c>
      <c r="Z6113" s="17">
        <v>1881.34</v>
      </c>
      <c r="AA6113">
        <v>0</v>
      </c>
    </row>
    <row r="6114" spans="1:27">
      <c r="A6114" t="s">
        <v>39</v>
      </c>
      <c r="B6114" t="s">
        <v>12254</v>
      </c>
      <c r="C6114">
        <v>795286448</v>
      </c>
      <c r="D6114" t="s">
        <v>6</v>
      </c>
      <c r="E6114" t="s">
        <v>7</v>
      </c>
      <c r="F6114" t="s">
        <v>18287</v>
      </c>
      <c r="G6114">
        <v>24</v>
      </c>
      <c r="H6114" t="s">
        <v>18294</v>
      </c>
      <c r="I6114">
        <v>2</v>
      </c>
      <c r="J6114" t="s">
        <v>191</v>
      </c>
      <c r="K6114" t="s">
        <v>18305</v>
      </c>
      <c r="L6114" t="s">
        <v>18309</v>
      </c>
      <c r="M6114" s="5">
        <v>521141</v>
      </c>
      <c r="N6114" t="s">
        <v>12255</v>
      </c>
      <c r="O6114" s="15">
        <v>12000000</v>
      </c>
      <c r="P6114" s="15">
        <v>7466417</v>
      </c>
      <c r="Q6114">
        <v>0</v>
      </c>
      <c r="R6114">
        <v>0</v>
      </c>
      <c r="S6114" t="s">
        <v>10</v>
      </c>
      <c r="T6114" s="1">
        <v>41709</v>
      </c>
      <c r="U6114" s="10">
        <v>502650</v>
      </c>
      <c r="V6114" t="s">
        <v>11</v>
      </c>
      <c r="W6114">
        <v>13</v>
      </c>
      <c r="X6114" s="1">
        <v>42160</v>
      </c>
      <c r="Y6114" s="16">
        <v>3.95E-2</v>
      </c>
      <c r="Z6114" s="17">
        <v>2042.78</v>
      </c>
      <c r="AA6114">
        <v>0</v>
      </c>
    </row>
    <row r="6115" spans="1:27">
      <c r="A6115" t="s">
        <v>39</v>
      </c>
      <c r="B6115" t="s">
        <v>12256</v>
      </c>
      <c r="C6115">
        <v>795289198</v>
      </c>
      <c r="D6115" t="s">
        <v>6</v>
      </c>
      <c r="E6115" t="s">
        <v>7</v>
      </c>
      <c r="F6115" t="s">
        <v>18287</v>
      </c>
      <c r="G6115">
        <v>28</v>
      </c>
      <c r="H6115" t="s">
        <v>18295</v>
      </c>
      <c r="I6115">
        <v>3</v>
      </c>
      <c r="J6115" t="s">
        <v>191</v>
      </c>
      <c r="K6115" t="s">
        <v>18304</v>
      </c>
      <c r="L6115" t="s">
        <v>18308</v>
      </c>
      <c r="M6115" s="5">
        <v>1561546</v>
      </c>
      <c r="N6115" t="s">
        <v>12257</v>
      </c>
      <c r="O6115" s="15">
        <v>112049</v>
      </c>
      <c r="P6115" s="15">
        <v>56027</v>
      </c>
      <c r="Q6115">
        <v>9337</v>
      </c>
      <c r="R6115">
        <v>25</v>
      </c>
      <c r="S6115" t="s">
        <v>10</v>
      </c>
      <c r="T6115" s="1">
        <v>41904</v>
      </c>
      <c r="U6115" s="10">
        <v>9337</v>
      </c>
      <c r="V6115" t="s">
        <v>11</v>
      </c>
      <c r="W6115">
        <v>6</v>
      </c>
      <c r="X6115" s="1">
        <v>42129</v>
      </c>
      <c r="Y6115" s="16">
        <v>4.1900000000000007E-2</v>
      </c>
      <c r="Z6115" s="17">
        <v>1966.89</v>
      </c>
      <c r="AA6115">
        <v>0</v>
      </c>
    </row>
    <row r="6116" spans="1:27">
      <c r="A6116" t="s">
        <v>39</v>
      </c>
      <c r="B6116" t="s">
        <v>12258</v>
      </c>
      <c r="C6116">
        <v>795299648</v>
      </c>
      <c r="D6116" t="s">
        <v>6</v>
      </c>
      <c r="E6116" t="s">
        <v>7</v>
      </c>
      <c r="F6116" t="s">
        <v>18285</v>
      </c>
      <c r="G6116">
        <v>49</v>
      </c>
      <c r="H6116" t="s">
        <v>18296</v>
      </c>
      <c r="I6116">
        <v>4</v>
      </c>
      <c r="J6116" t="s">
        <v>191</v>
      </c>
      <c r="K6116" t="s">
        <v>18303</v>
      </c>
      <c r="L6116" t="s">
        <v>18308</v>
      </c>
      <c r="M6116" s="5">
        <v>3550703</v>
      </c>
      <c r="N6116" t="s">
        <v>12259</v>
      </c>
      <c r="O6116" s="15">
        <v>1500000</v>
      </c>
      <c r="P6116" s="15">
        <v>1783360</v>
      </c>
      <c r="Q6116">
        <v>0</v>
      </c>
      <c r="R6116">
        <v>0</v>
      </c>
      <c r="S6116" t="s">
        <v>10</v>
      </c>
      <c r="T6116" s="1">
        <v>41920</v>
      </c>
      <c r="U6116" s="10">
        <v>75000</v>
      </c>
      <c r="V6116" t="s">
        <v>11</v>
      </c>
      <c r="W6116">
        <v>3</v>
      </c>
      <c r="X6116" s="1">
        <v>42160</v>
      </c>
      <c r="Y6116" s="16">
        <v>4.3499999999999997E-2</v>
      </c>
      <c r="Z6116" s="17">
        <v>2026.9</v>
      </c>
      <c r="AA6116">
        <v>0</v>
      </c>
    </row>
    <row r="6117" spans="1:27">
      <c r="A6117" t="s">
        <v>39</v>
      </c>
      <c r="B6117" t="s">
        <v>12260</v>
      </c>
      <c r="C6117">
        <v>795306314</v>
      </c>
      <c r="D6117" t="s">
        <v>128</v>
      </c>
      <c r="E6117" t="s">
        <v>7</v>
      </c>
      <c r="F6117" t="s">
        <v>18286</v>
      </c>
      <c r="G6117">
        <v>18</v>
      </c>
      <c r="H6117" t="s">
        <v>18297</v>
      </c>
      <c r="I6117">
        <v>4</v>
      </c>
      <c r="J6117" t="s">
        <v>191</v>
      </c>
      <c r="K6117" t="s">
        <v>18304</v>
      </c>
      <c r="L6117" t="s">
        <v>18308</v>
      </c>
      <c r="M6117" s="5">
        <v>7550583</v>
      </c>
      <c r="N6117" t="s">
        <v>12261</v>
      </c>
      <c r="O6117" s="15">
        <v>282100</v>
      </c>
      <c r="P6117" s="15">
        <v>47020</v>
      </c>
      <c r="Q6117">
        <v>0</v>
      </c>
      <c r="R6117">
        <v>0</v>
      </c>
      <c r="S6117" t="s">
        <v>10</v>
      </c>
      <c r="T6117" s="1">
        <v>41831</v>
      </c>
      <c r="U6117" s="10">
        <v>23508</v>
      </c>
      <c r="V6117" t="s">
        <v>11</v>
      </c>
      <c r="W6117">
        <v>10</v>
      </c>
      <c r="X6117" s="1">
        <v>42160</v>
      </c>
      <c r="Y6117" s="16">
        <v>4.07E-2</v>
      </c>
      <c r="Z6117" s="17">
        <v>1858.47</v>
      </c>
      <c r="AA6117">
        <v>0</v>
      </c>
    </row>
    <row r="6118" spans="1:27">
      <c r="A6118" t="s">
        <v>39</v>
      </c>
      <c r="B6118" t="s">
        <v>12262</v>
      </c>
      <c r="C6118">
        <v>795322638</v>
      </c>
      <c r="D6118" t="s">
        <v>6</v>
      </c>
      <c r="E6118" t="s">
        <v>7</v>
      </c>
      <c r="F6118" t="s">
        <v>18285</v>
      </c>
      <c r="G6118">
        <v>28</v>
      </c>
      <c r="H6118" t="s">
        <v>18295</v>
      </c>
      <c r="I6118">
        <v>6</v>
      </c>
      <c r="J6118" t="s">
        <v>191</v>
      </c>
      <c r="K6118" t="s">
        <v>18305</v>
      </c>
      <c r="L6118" t="s">
        <v>18309</v>
      </c>
      <c r="M6118" s="5">
        <v>4398986</v>
      </c>
      <c r="N6118" t="s">
        <v>12263</v>
      </c>
      <c r="O6118" s="15">
        <v>1000000</v>
      </c>
      <c r="P6118" s="15">
        <v>318183</v>
      </c>
      <c r="Q6118">
        <v>0</v>
      </c>
      <c r="R6118">
        <v>0</v>
      </c>
      <c r="S6118" t="s">
        <v>10</v>
      </c>
      <c r="T6118" s="1">
        <v>41878</v>
      </c>
      <c r="U6118" s="10">
        <v>90024</v>
      </c>
      <c r="V6118" t="s">
        <v>11</v>
      </c>
      <c r="W6118">
        <v>8</v>
      </c>
      <c r="X6118" s="1">
        <v>42160</v>
      </c>
      <c r="Y6118" s="16">
        <v>4.0300000000000002E-2</v>
      </c>
      <c r="Z6118" s="17">
        <v>1928.67</v>
      </c>
      <c r="AA6118">
        <v>0</v>
      </c>
    </row>
    <row r="6119" spans="1:27">
      <c r="A6119" t="s">
        <v>2</v>
      </c>
      <c r="B6119" t="s">
        <v>12264</v>
      </c>
      <c r="C6119">
        <v>795375614</v>
      </c>
      <c r="D6119" t="s">
        <v>6</v>
      </c>
      <c r="E6119" t="s">
        <v>7</v>
      </c>
      <c r="F6119" t="s">
        <v>18285</v>
      </c>
      <c r="G6119">
        <v>29</v>
      </c>
      <c r="H6119" t="s">
        <v>18294</v>
      </c>
      <c r="I6119">
        <v>1</v>
      </c>
      <c r="J6119" t="s">
        <v>3</v>
      </c>
      <c r="K6119" t="s">
        <v>18304</v>
      </c>
      <c r="L6119" t="s">
        <v>18309</v>
      </c>
      <c r="M6119" s="5">
        <v>586479</v>
      </c>
      <c r="N6119" t="s">
        <v>12265</v>
      </c>
      <c r="O6119" s="15">
        <v>52220969</v>
      </c>
      <c r="P6119" s="15">
        <v>51519330</v>
      </c>
      <c r="Q6119">
        <v>0</v>
      </c>
      <c r="R6119">
        <v>0</v>
      </c>
      <c r="S6119" t="s">
        <v>10</v>
      </c>
      <c r="T6119" s="1">
        <v>42002</v>
      </c>
      <c r="U6119" s="10">
        <v>1021835</v>
      </c>
      <c r="V6119" t="s">
        <v>11</v>
      </c>
      <c r="W6119">
        <v>5</v>
      </c>
      <c r="X6119" s="1">
        <v>42185</v>
      </c>
      <c r="Y6119" s="16">
        <v>4.4000000000000004E-2</v>
      </c>
      <c r="Z6119" s="17">
        <v>2358.46</v>
      </c>
      <c r="AA6119">
        <v>0</v>
      </c>
    </row>
    <row r="6120" spans="1:27">
      <c r="A6120" t="s">
        <v>39</v>
      </c>
      <c r="B6120" t="s">
        <v>12266</v>
      </c>
      <c r="C6120">
        <v>795434882</v>
      </c>
      <c r="D6120" t="s">
        <v>6</v>
      </c>
      <c r="E6120" t="s">
        <v>7</v>
      </c>
      <c r="F6120" t="s">
        <v>18286</v>
      </c>
      <c r="G6120">
        <v>18</v>
      </c>
      <c r="H6120" t="s">
        <v>18294</v>
      </c>
      <c r="I6120">
        <v>4</v>
      </c>
      <c r="J6120" t="s">
        <v>191</v>
      </c>
      <c r="K6120" t="s">
        <v>18307</v>
      </c>
      <c r="L6120" t="s">
        <v>18308</v>
      </c>
      <c r="M6120" s="5">
        <v>222437</v>
      </c>
      <c r="N6120" t="s">
        <v>12267</v>
      </c>
      <c r="O6120" s="15">
        <v>6000000</v>
      </c>
      <c r="P6120" s="15">
        <v>5469145</v>
      </c>
      <c r="Q6120">
        <v>0</v>
      </c>
      <c r="R6120">
        <v>0</v>
      </c>
      <c r="S6120" t="s">
        <v>10</v>
      </c>
      <c r="T6120" s="1">
        <v>41992</v>
      </c>
      <c r="U6120" s="10">
        <v>212438</v>
      </c>
      <c r="V6120" t="s">
        <v>11</v>
      </c>
      <c r="W6120">
        <v>4</v>
      </c>
      <c r="X6120" s="1">
        <v>42160</v>
      </c>
      <c r="Y6120" s="16">
        <v>4.2999999999999997E-2</v>
      </c>
      <c r="Z6120" s="17">
        <v>2334.98</v>
      </c>
      <c r="AA6120">
        <v>0</v>
      </c>
    </row>
    <row r="6121" spans="1:27">
      <c r="A6121" t="s">
        <v>39</v>
      </c>
      <c r="B6121" t="s">
        <v>12268</v>
      </c>
      <c r="C6121">
        <v>795436378</v>
      </c>
      <c r="D6121" t="s">
        <v>6</v>
      </c>
      <c r="E6121" t="s">
        <v>7</v>
      </c>
      <c r="F6121" t="s">
        <v>18286</v>
      </c>
      <c r="G6121">
        <v>48</v>
      </c>
      <c r="H6121" t="s">
        <v>18294</v>
      </c>
      <c r="I6121">
        <v>2</v>
      </c>
      <c r="J6121" t="s">
        <v>191</v>
      </c>
      <c r="K6121" t="s">
        <v>18305</v>
      </c>
      <c r="L6121" t="s">
        <v>18308</v>
      </c>
      <c r="M6121" s="5">
        <v>2199778</v>
      </c>
      <c r="N6121" t="s">
        <v>12269</v>
      </c>
      <c r="O6121" s="15">
        <v>1620000</v>
      </c>
      <c r="P6121" s="15">
        <v>1080135</v>
      </c>
      <c r="Q6121">
        <v>64856</v>
      </c>
      <c r="R6121">
        <v>25</v>
      </c>
      <c r="S6121" t="s">
        <v>10</v>
      </c>
      <c r="T6121" s="1">
        <v>41698</v>
      </c>
      <c r="U6121" s="10">
        <v>79711</v>
      </c>
      <c r="V6121" t="s">
        <v>11</v>
      </c>
      <c r="W6121">
        <v>5</v>
      </c>
      <c r="X6121" s="1">
        <v>42129</v>
      </c>
      <c r="Y6121" s="16">
        <v>3.9699999999999999E-2</v>
      </c>
      <c r="Z6121" s="17">
        <v>2054.9</v>
      </c>
      <c r="AA6121">
        <v>0</v>
      </c>
    </row>
    <row r="6122" spans="1:27">
      <c r="A6122" t="s">
        <v>39</v>
      </c>
      <c r="B6122" t="s">
        <v>12270</v>
      </c>
      <c r="C6122">
        <v>795445464</v>
      </c>
      <c r="D6122" t="s">
        <v>6</v>
      </c>
      <c r="E6122" t="s">
        <v>7</v>
      </c>
      <c r="F6122" t="s">
        <v>18287</v>
      </c>
      <c r="G6122">
        <v>22</v>
      </c>
      <c r="H6122" t="s">
        <v>18296</v>
      </c>
      <c r="I6122">
        <v>6</v>
      </c>
      <c r="J6122" t="s">
        <v>191</v>
      </c>
      <c r="K6122" t="s">
        <v>18303</v>
      </c>
      <c r="L6122" t="s">
        <v>18308</v>
      </c>
      <c r="M6122" s="5">
        <v>3708311</v>
      </c>
      <c r="N6122" t="s">
        <v>12271</v>
      </c>
      <c r="O6122" s="15">
        <v>5000000</v>
      </c>
      <c r="P6122" s="15">
        <v>302932</v>
      </c>
      <c r="Q6122">
        <v>0</v>
      </c>
      <c r="R6122">
        <v>0</v>
      </c>
      <c r="S6122" t="s">
        <v>10</v>
      </c>
      <c r="T6122" s="1">
        <v>41606</v>
      </c>
      <c r="U6122" s="10">
        <v>306082</v>
      </c>
      <c r="V6122" t="s">
        <v>11</v>
      </c>
      <c r="W6122">
        <v>17</v>
      </c>
      <c r="X6122" s="1">
        <v>42160</v>
      </c>
      <c r="Y6122" s="16">
        <v>4.0599999999999997E-2</v>
      </c>
      <c r="Z6122" s="17">
        <v>1928.25</v>
      </c>
      <c r="AA6122">
        <v>0</v>
      </c>
    </row>
    <row r="6123" spans="1:27">
      <c r="A6123" t="s">
        <v>39</v>
      </c>
      <c r="B6123" t="s">
        <v>12272</v>
      </c>
      <c r="C6123">
        <v>795446454</v>
      </c>
      <c r="D6123" t="s">
        <v>6</v>
      </c>
      <c r="E6123" t="s">
        <v>7</v>
      </c>
      <c r="F6123" t="s">
        <v>18285</v>
      </c>
      <c r="G6123">
        <v>33</v>
      </c>
      <c r="H6123" t="s">
        <v>18297</v>
      </c>
      <c r="I6123">
        <v>3</v>
      </c>
      <c r="J6123" t="s">
        <v>191</v>
      </c>
      <c r="K6123" t="s">
        <v>18302</v>
      </c>
      <c r="L6123" t="s">
        <v>18308</v>
      </c>
      <c r="M6123" s="5">
        <v>800842</v>
      </c>
      <c r="N6123" t="s">
        <v>12273</v>
      </c>
      <c r="O6123" s="15">
        <v>97343</v>
      </c>
      <c r="P6123" s="15">
        <v>40566</v>
      </c>
      <c r="Q6123">
        <v>0</v>
      </c>
      <c r="R6123">
        <v>0</v>
      </c>
      <c r="S6123" t="s">
        <v>10</v>
      </c>
      <c r="T6123" s="1">
        <v>41904</v>
      </c>
      <c r="U6123" s="10">
        <v>8111</v>
      </c>
      <c r="V6123" t="s">
        <v>11</v>
      </c>
      <c r="W6123">
        <v>7</v>
      </c>
      <c r="X6123" s="1">
        <v>42160</v>
      </c>
      <c r="Y6123" s="16">
        <v>4.1900000000000007E-2</v>
      </c>
      <c r="Z6123" s="17">
        <v>1966.89</v>
      </c>
      <c r="AA6123">
        <v>0</v>
      </c>
    </row>
    <row r="6124" spans="1:27">
      <c r="A6124" t="s">
        <v>39</v>
      </c>
      <c r="B6124" t="s">
        <v>12274</v>
      </c>
      <c r="C6124">
        <v>795468894</v>
      </c>
      <c r="D6124" t="s">
        <v>6</v>
      </c>
      <c r="E6124" t="s">
        <v>7</v>
      </c>
      <c r="F6124" t="s">
        <v>18287</v>
      </c>
      <c r="G6124">
        <v>44</v>
      </c>
      <c r="H6124" t="s">
        <v>18296</v>
      </c>
      <c r="I6124">
        <v>2</v>
      </c>
      <c r="J6124" t="s">
        <v>191</v>
      </c>
      <c r="K6124" t="s">
        <v>18303</v>
      </c>
      <c r="L6124" t="s">
        <v>18308</v>
      </c>
      <c r="M6124" s="5">
        <v>416148</v>
      </c>
      <c r="N6124" t="s">
        <v>12275</v>
      </c>
      <c r="O6124" s="15">
        <v>6000000</v>
      </c>
      <c r="P6124" s="15">
        <v>5604860</v>
      </c>
      <c r="Q6124">
        <v>0</v>
      </c>
      <c r="R6124">
        <v>0</v>
      </c>
      <c r="S6124" t="s">
        <v>10</v>
      </c>
      <c r="T6124" s="1">
        <v>42027</v>
      </c>
      <c r="U6124" s="10">
        <v>212438</v>
      </c>
      <c r="V6124" t="s">
        <v>11</v>
      </c>
      <c r="W6124">
        <v>3</v>
      </c>
      <c r="X6124" s="1">
        <v>42160</v>
      </c>
      <c r="Y6124" s="16">
        <v>4.4999999999999998E-2</v>
      </c>
      <c r="Z6124" s="17">
        <v>2370.75</v>
      </c>
      <c r="AA6124">
        <v>0</v>
      </c>
    </row>
    <row r="6125" spans="1:27">
      <c r="A6125" t="s">
        <v>39</v>
      </c>
      <c r="B6125" t="s">
        <v>12276</v>
      </c>
      <c r="C6125">
        <v>795484756</v>
      </c>
      <c r="D6125" t="s">
        <v>6</v>
      </c>
      <c r="E6125" t="s">
        <v>7</v>
      </c>
      <c r="F6125" t="s">
        <v>18286</v>
      </c>
      <c r="G6125">
        <v>46</v>
      </c>
      <c r="H6125" t="s">
        <v>18296</v>
      </c>
      <c r="I6125">
        <v>1</v>
      </c>
      <c r="J6125" t="s">
        <v>191</v>
      </c>
      <c r="K6125" t="s">
        <v>18306</v>
      </c>
      <c r="L6125" t="s">
        <v>18309</v>
      </c>
      <c r="M6125" s="5">
        <v>3309501</v>
      </c>
      <c r="N6125" t="s">
        <v>12277</v>
      </c>
      <c r="O6125" s="15">
        <v>173407</v>
      </c>
      <c r="P6125" s="15">
        <v>97731</v>
      </c>
      <c r="Q6125">
        <v>0</v>
      </c>
      <c r="R6125">
        <v>0</v>
      </c>
      <c r="S6125" t="s">
        <v>10</v>
      </c>
      <c r="T6125" s="1">
        <v>41999</v>
      </c>
      <c r="U6125" s="10">
        <v>15764</v>
      </c>
      <c r="V6125" t="s">
        <v>11</v>
      </c>
      <c r="W6125">
        <v>4</v>
      </c>
      <c r="X6125" s="1">
        <v>42160</v>
      </c>
      <c r="Y6125" s="16">
        <v>4.4000000000000004E-2</v>
      </c>
      <c r="Z6125" s="17">
        <v>2346.9</v>
      </c>
      <c r="AA6125">
        <v>0</v>
      </c>
    </row>
    <row r="6126" spans="1:27">
      <c r="A6126" t="s">
        <v>39</v>
      </c>
      <c r="B6126" t="s">
        <v>12278</v>
      </c>
      <c r="C6126">
        <v>795506756</v>
      </c>
      <c r="D6126" t="s">
        <v>6</v>
      </c>
      <c r="E6126" t="s">
        <v>7</v>
      </c>
      <c r="F6126" t="s">
        <v>18285</v>
      </c>
      <c r="G6126">
        <v>18</v>
      </c>
      <c r="H6126" t="s">
        <v>18295</v>
      </c>
      <c r="I6126">
        <v>2</v>
      </c>
      <c r="J6126" t="s">
        <v>191</v>
      </c>
      <c r="K6126" t="s">
        <v>18304</v>
      </c>
      <c r="L6126" t="s">
        <v>18309</v>
      </c>
      <c r="M6126" s="5">
        <v>6234091</v>
      </c>
      <c r="N6126" t="s">
        <v>12279</v>
      </c>
      <c r="O6126" s="15">
        <v>149919</v>
      </c>
      <c r="P6126" s="15">
        <v>62468</v>
      </c>
      <c r="Q6126">
        <v>0</v>
      </c>
      <c r="R6126">
        <v>0</v>
      </c>
      <c r="S6126" t="s">
        <v>10</v>
      </c>
      <c r="T6126" s="1">
        <v>41901</v>
      </c>
      <c r="U6126" s="10">
        <v>12493</v>
      </c>
      <c r="V6126" t="s">
        <v>11</v>
      </c>
      <c r="W6126">
        <v>7</v>
      </c>
      <c r="X6126" s="1">
        <v>42160</v>
      </c>
      <c r="Y6126" s="16">
        <v>4.1900000000000007E-2</v>
      </c>
      <c r="Z6126" s="17">
        <v>1975.42</v>
      </c>
      <c r="AA6126">
        <v>0</v>
      </c>
    </row>
    <row r="6127" spans="1:27">
      <c r="A6127" t="s">
        <v>39</v>
      </c>
      <c r="B6127" t="s">
        <v>12280</v>
      </c>
      <c r="C6127">
        <v>795510166</v>
      </c>
      <c r="D6127" t="s">
        <v>6</v>
      </c>
      <c r="E6127" t="s">
        <v>7</v>
      </c>
      <c r="F6127" t="s">
        <v>18285</v>
      </c>
      <c r="G6127">
        <v>48</v>
      </c>
      <c r="H6127" t="s">
        <v>18294</v>
      </c>
      <c r="I6127">
        <v>5</v>
      </c>
      <c r="J6127" t="s">
        <v>191</v>
      </c>
      <c r="K6127" t="s">
        <v>18304</v>
      </c>
      <c r="L6127" t="s">
        <v>18308</v>
      </c>
      <c r="M6127" s="5">
        <v>405194</v>
      </c>
      <c r="N6127" t="s">
        <v>12281</v>
      </c>
      <c r="O6127" s="15">
        <v>4000000</v>
      </c>
      <c r="P6127" s="15">
        <v>2295950</v>
      </c>
      <c r="Q6127">
        <v>0</v>
      </c>
      <c r="R6127">
        <v>0</v>
      </c>
      <c r="S6127" t="s">
        <v>10</v>
      </c>
      <c r="T6127" s="1">
        <v>41599</v>
      </c>
      <c r="U6127" s="10">
        <v>133822</v>
      </c>
      <c r="V6127" t="s">
        <v>11</v>
      </c>
      <c r="W6127">
        <v>17</v>
      </c>
      <c r="X6127" s="1">
        <v>42160</v>
      </c>
      <c r="Y6127" s="16">
        <v>3.9900000000000005E-2</v>
      </c>
      <c r="Z6127" s="17">
        <v>1923.19</v>
      </c>
      <c r="AA6127">
        <v>0</v>
      </c>
    </row>
    <row r="6128" spans="1:27">
      <c r="A6128" t="s">
        <v>39</v>
      </c>
      <c r="B6128" t="s">
        <v>12282</v>
      </c>
      <c r="C6128">
        <v>795532562</v>
      </c>
      <c r="D6128" t="s">
        <v>6</v>
      </c>
      <c r="E6128" t="s">
        <v>7</v>
      </c>
      <c r="F6128" t="s">
        <v>18285</v>
      </c>
      <c r="G6128">
        <v>23</v>
      </c>
      <c r="H6128" t="s">
        <v>18297</v>
      </c>
      <c r="I6128">
        <v>3</v>
      </c>
      <c r="J6128" t="s">
        <v>191</v>
      </c>
      <c r="K6128" t="s">
        <v>18305</v>
      </c>
      <c r="L6128" t="s">
        <v>18309</v>
      </c>
      <c r="M6128" s="5">
        <v>1189762</v>
      </c>
      <c r="N6128" t="s">
        <v>12283</v>
      </c>
      <c r="O6128" s="15">
        <v>5000000</v>
      </c>
      <c r="P6128" s="15">
        <v>2102869</v>
      </c>
      <c r="Q6128">
        <v>155686</v>
      </c>
      <c r="R6128">
        <v>25</v>
      </c>
      <c r="S6128" t="s">
        <v>10</v>
      </c>
      <c r="T6128" s="1">
        <v>41374</v>
      </c>
      <c r="U6128" s="10">
        <v>200379</v>
      </c>
      <c r="V6128" t="s">
        <v>11</v>
      </c>
      <c r="W6128">
        <v>22</v>
      </c>
      <c r="X6128" s="1">
        <v>42129</v>
      </c>
      <c r="Y6128" s="16">
        <v>4.4999999999999998E-2</v>
      </c>
      <c r="Z6128" s="17">
        <v>1813.11</v>
      </c>
      <c r="AA6128">
        <v>0</v>
      </c>
    </row>
    <row r="6129" spans="1:27">
      <c r="A6129" t="s">
        <v>2</v>
      </c>
      <c r="B6129" t="s">
        <v>12284</v>
      </c>
      <c r="C6129">
        <v>795563714</v>
      </c>
      <c r="D6129" t="s">
        <v>6</v>
      </c>
      <c r="E6129" t="s">
        <v>7</v>
      </c>
      <c r="F6129" t="s">
        <v>18286</v>
      </c>
      <c r="G6129">
        <v>49</v>
      </c>
      <c r="H6129" t="s">
        <v>18297</v>
      </c>
      <c r="I6129">
        <v>3</v>
      </c>
      <c r="J6129" t="s">
        <v>3</v>
      </c>
      <c r="K6129" t="s">
        <v>18307</v>
      </c>
      <c r="L6129" t="s">
        <v>18308</v>
      </c>
      <c r="M6129" s="5">
        <v>14213640</v>
      </c>
      <c r="N6129" t="s">
        <v>12285</v>
      </c>
      <c r="O6129" s="15">
        <v>600000</v>
      </c>
      <c r="P6129" s="15">
        <v>4998058</v>
      </c>
      <c r="Q6129">
        <v>0</v>
      </c>
      <c r="R6129">
        <v>0</v>
      </c>
      <c r="S6129" t="s">
        <v>10</v>
      </c>
      <c r="T6129" s="1">
        <v>40418</v>
      </c>
      <c r="U6129" s="10">
        <v>267900</v>
      </c>
      <c r="V6129" t="s">
        <v>11</v>
      </c>
      <c r="W6129">
        <v>15</v>
      </c>
      <c r="X6129" s="1">
        <v>42185</v>
      </c>
      <c r="Y6129" s="16">
        <v>3.4500000000000003E-2</v>
      </c>
      <c r="Z6129" s="17">
        <v>1817.68</v>
      </c>
      <c r="AA6129">
        <v>0</v>
      </c>
    </row>
    <row r="6130" spans="1:27">
      <c r="A6130" t="s">
        <v>39</v>
      </c>
      <c r="B6130" t="s">
        <v>12286</v>
      </c>
      <c r="C6130">
        <v>795590730</v>
      </c>
      <c r="D6130" t="s">
        <v>6</v>
      </c>
      <c r="E6130" t="s">
        <v>7</v>
      </c>
      <c r="F6130" t="s">
        <v>18286</v>
      </c>
      <c r="G6130">
        <v>30</v>
      </c>
      <c r="H6130" t="s">
        <v>18295</v>
      </c>
      <c r="I6130">
        <v>5</v>
      </c>
      <c r="J6130" t="s">
        <v>191</v>
      </c>
      <c r="K6130" t="s">
        <v>18303</v>
      </c>
      <c r="L6130" t="s">
        <v>18308</v>
      </c>
      <c r="M6130" s="5">
        <v>9554686</v>
      </c>
      <c r="N6130" t="s">
        <v>12287</v>
      </c>
      <c r="O6130" s="15">
        <v>13500000</v>
      </c>
      <c r="P6130" s="15">
        <v>10957544</v>
      </c>
      <c r="Q6130">
        <v>0</v>
      </c>
      <c r="R6130">
        <v>0</v>
      </c>
      <c r="S6130" t="s">
        <v>10</v>
      </c>
      <c r="T6130" s="1">
        <v>41963</v>
      </c>
      <c r="U6130" s="10">
        <v>638674</v>
      </c>
      <c r="V6130" t="s">
        <v>11</v>
      </c>
      <c r="W6130">
        <v>5</v>
      </c>
      <c r="X6130" s="1">
        <v>42160</v>
      </c>
      <c r="Y6130" s="16">
        <v>4.1900000000000007E-2</v>
      </c>
      <c r="Z6130" s="17">
        <v>2156.73</v>
      </c>
      <c r="AA6130">
        <v>0</v>
      </c>
    </row>
    <row r="6131" spans="1:27">
      <c r="A6131" t="s">
        <v>39</v>
      </c>
      <c r="B6131" t="s">
        <v>12288</v>
      </c>
      <c r="C6131">
        <v>795591566</v>
      </c>
      <c r="D6131" t="s">
        <v>6</v>
      </c>
      <c r="E6131" t="s">
        <v>7</v>
      </c>
      <c r="F6131" t="s">
        <v>18285</v>
      </c>
      <c r="G6131">
        <v>18</v>
      </c>
      <c r="H6131" t="s">
        <v>18297</v>
      </c>
      <c r="I6131">
        <v>5</v>
      </c>
      <c r="J6131" t="s">
        <v>191</v>
      </c>
      <c r="K6131" t="s">
        <v>18302</v>
      </c>
      <c r="L6131" t="s">
        <v>18308</v>
      </c>
      <c r="M6131" s="5">
        <v>2469093</v>
      </c>
      <c r="N6131" t="s">
        <v>12289</v>
      </c>
      <c r="O6131" s="15">
        <v>1000000</v>
      </c>
      <c r="P6131" s="15">
        <v>853773</v>
      </c>
      <c r="Q6131">
        <v>0</v>
      </c>
      <c r="R6131">
        <v>0</v>
      </c>
      <c r="S6131" t="s">
        <v>10</v>
      </c>
      <c r="T6131" s="1">
        <v>42025</v>
      </c>
      <c r="U6131" s="10">
        <v>24285</v>
      </c>
      <c r="V6131" t="s">
        <v>42</v>
      </c>
      <c r="W6131">
        <v>8</v>
      </c>
      <c r="X6131" s="1">
        <v>42170</v>
      </c>
      <c r="Y6131" s="16">
        <v>4.4199999999999996E-2</v>
      </c>
      <c r="Z6131" s="17">
        <v>2373.44</v>
      </c>
      <c r="AA6131">
        <v>0</v>
      </c>
    </row>
    <row r="6132" spans="1:27">
      <c r="A6132" t="s">
        <v>39</v>
      </c>
      <c r="B6132" t="s">
        <v>12290</v>
      </c>
      <c r="C6132">
        <v>795652088</v>
      </c>
      <c r="D6132" t="s">
        <v>6</v>
      </c>
      <c r="E6132" t="s">
        <v>7</v>
      </c>
      <c r="F6132" t="s">
        <v>18287</v>
      </c>
      <c r="G6132">
        <v>18</v>
      </c>
      <c r="H6132" t="s">
        <v>18294</v>
      </c>
      <c r="I6132">
        <v>4</v>
      </c>
      <c r="J6132" t="s">
        <v>191</v>
      </c>
      <c r="K6132" t="s">
        <v>18304</v>
      </c>
      <c r="L6132" t="s">
        <v>18308</v>
      </c>
      <c r="M6132" s="5">
        <v>2451711</v>
      </c>
      <c r="N6132" t="s">
        <v>12291</v>
      </c>
      <c r="O6132" s="15">
        <v>1209720</v>
      </c>
      <c r="P6132" s="15">
        <v>46048</v>
      </c>
      <c r="Q6132">
        <v>0</v>
      </c>
      <c r="R6132">
        <v>0</v>
      </c>
      <c r="S6132" t="s">
        <v>10</v>
      </c>
      <c r="T6132" s="1">
        <v>41466</v>
      </c>
      <c r="U6132" s="10">
        <v>54712</v>
      </c>
      <c r="V6132" t="s">
        <v>11</v>
      </c>
      <c r="W6132">
        <v>18</v>
      </c>
      <c r="X6132" s="1">
        <v>42160</v>
      </c>
      <c r="Y6132" s="16">
        <v>3.9100000000000003E-2</v>
      </c>
      <c r="Z6132" s="17">
        <v>1920.24</v>
      </c>
      <c r="AA6132">
        <v>0</v>
      </c>
    </row>
    <row r="6133" spans="1:27">
      <c r="A6133" t="s">
        <v>39</v>
      </c>
      <c r="B6133" t="s">
        <v>12292</v>
      </c>
      <c r="C6133">
        <v>795663286</v>
      </c>
      <c r="D6133" t="s">
        <v>6</v>
      </c>
      <c r="E6133" t="s">
        <v>7</v>
      </c>
      <c r="F6133" t="s">
        <v>18285</v>
      </c>
      <c r="G6133">
        <v>18</v>
      </c>
      <c r="H6133" t="s">
        <v>18297</v>
      </c>
      <c r="I6133">
        <v>5</v>
      </c>
      <c r="J6133" t="s">
        <v>191</v>
      </c>
      <c r="K6133" t="s">
        <v>18307</v>
      </c>
      <c r="L6133" t="s">
        <v>18309</v>
      </c>
      <c r="M6133" s="5">
        <v>7502627</v>
      </c>
      <c r="N6133" t="s">
        <v>12293</v>
      </c>
      <c r="O6133" s="15">
        <v>1123460</v>
      </c>
      <c r="P6133" s="15">
        <v>561734</v>
      </c>
      <c r="Q6133">
        <v>0</v>
      </c>
      <c r="R6133">
        <v>0</v>
      </c>
      <c r="S6133" t="s">
        <v>10</v>
      </c>
      <c r="T6133" s="1">
        <v>41929</v>
      </c>
      <c r="U6133" s="10">
        <v>93621</v>
      </c>
      <c r="V6133" t="s">
        <v>11</v>
      </c>
      <c r="W6133">
        <v>6</v>
      </c>
      <c r="X6133" s="1">
        <v>42160</v>
      </c>
      <c r="Y6133" s="16">
        <v>4.2500000000000003E-2</v>
      </c>
      <c r="Z6133" s="17">
        <v>2074.4</v>
      </c>
      <c r="AA6133">
        <v>0</v>
      </c>
    </row>
    <row r="6134" spans="1:27">
      <c r="A6134" t="s">
        <v>39</v>
      </c>
      <c r="B6134" t="s">
        <v>12294</v>
      </c>
      <c r="C6134">
        <v>795667048</v>
      </c>
      <c r="D6134" t="s">
        <v>6</v>
      </c>
      <c r="E6134" t="s">
        <v>7</v>
      </c>
      <c r="F6134" t="s">
        <v>18287</v>
      </c>
      <c r="G6134">
        <v>33</v>
      </c>
      <c r="H6134" t="s">
        <v>18294</v>
      </c>
      <c r="I6134">
        <v>4</v>
      </c>
      <c r="J6134" t="s">
        <v>191</v>
      </c>
      <c r="K6134" t="s">
        <v>18305</v>
      </c>
      <c r="L6134" t="s">
        <v>18309</v>
      </c>
      <c r="M6134" s="5">
        <v>8253904</v>
      </c>
      <c r="N6134" t="s">
        <v>12295</v>
      </c>
      <c r="O6134" s="15">
        <v>2000000</v>
      </c>
      <c r="P6134" s="15">
        <v>3513604</v>
      </c>
      <c r="Q6134">
        <v>0</v>
      </c>
      <c r="R6134">
        <v>0</v>
      </c>
      <c r="S6134" t="s">
        <v>10</v>
      </c>
      <c r="T6134" s="1">
        <v>40459</v>
      </c>
      <c r="U6134" s="10">
        <v>187500</v>
      </c>
      <c r="V6134" t="s">
        <v>11</v>
      </c>
      <c r="W6134">
        <v>16</v>
      </c>
      <c r="X6134" s="1">
        <v>42160</v>
      </c>
      <c r="Y6134" s="16">
        <v>3.39E-2</v>
      </c>
      <c r="Z6134" s="17">
        <v>1786.2</v>
      </c>
      <c r="AA6134">
        <v>0</v>
      </c>
    </row>
    <row r="6135" spans="1:27">
      <c r="A6135" t="s">
        <v>2</v>
      </c>
      <c r="B6135" t="s">
        <v>12296</v>
      </c>
      <c r="C6135">
        <v>795706010</v>
      </c>
      <c r="D6135" t="s">
        <v>6</v>
      </c>
      <c r="E6135" t="s">
        <v>7</v>
      </c>
      <c r="F6135" t="s">
        <v>18286</v>
      </c>
      <c r="G6135">
        <v>21</v>
      </c>
      <c r="H6135" t="s">
        <v>18295</v>
      </c>
      <c r="I6135">
        <v>6</v>
      </c>
      <c r="J6135" t="s">
        <v>3</v>
      </c>
      <c r="K6135" t="s">
        <v>18304</v>
      </c>
      <c r="L6135" t="s">
        <v>18309</v>
      </c>
      <c r="M6135" s="5">
        <v>11337890</v>
      </c>
      <c r="N6135" t="s">
        <v>12297</v>
      </c>
      <c r="O6135" s="15">
        <v>11800000</v>
      </c>
      <c r="P6135" s="15">
        <v>10492390</v>
      </c>
      <c r="Q6135">
        <v>0</v>
      </c>
      <c r="R6135">
        <v>0</v>
      </c>
      <c r="S6135" t="s">
        <v>10</v>
      </c>
      <c r="T6135" s="1">
        <v>42031</v>
      </c>
      <c r="U6135" s="10">
        <v>563791</v>
      </c>
      <c r="V6135" t="s">
        <v>11</v>
      </c>
      <c r="W6135">
        <v>3</v>
      </c>
      <c r="X6135" s="1">
        <v>42160</v>
      </c>
      <c r="Y6135" s="16">
        <v>4.4999999999999998E-2</v>
      </c>
      <c r="Z6135" s="17">
        <v>2386.2800000000002</v>
      </c>
      <c r="AA6135">
        <v>0</v>
      </c>
    </row>
    <row r="6136" spans="1:27">
      <c r="A6136" t="s">
        <v>39</v>
      </c>
      <c r="B6136" t="s">
        <v>12298</v>
      </c>
      <c r="C6136">
        <v>795714480</v>
      </c>
      <c r="D6136" t="s">
        <v>6</v>
      </c>
      <c r="E6136" t="s">
        <v>7</v>
      </c>
      <c r="F6136" t="s">
        <v>18286</v>
      </c>
      <c r="G6136">
        <v>40</v>
      </c>
      <c r="H6136" t="s">
        <v>18296</v>
      </c>
      <c r="I6136">
        <v>3</v>
      </c>
      <c r="J6136" t="s">
        <v>191</v>
      </c>
      <c r="K6136" t="s">
        <v>18302</v>
      </c>
      <c r="L6136" t="s">
        <v>18308</v>
      </c>
      <c r="M6136" s="5">
        <v>2055718</v>
      </c>
      <c r="N6136" t="s">
        <v>12299</v>
      </c>
      <c r="O6136" s="15">
        <v>1349299</v>
      </c>
      <c r="P6136" s="15">
        <v>899535</v>
      </c>
      <c r="Q6136">
        <v>0</v>
      </c>
      <c r="R6136">
        <v>0</v>
      </c>
      <c r="S6136" t="s">
        <v>10</v>
      </c>
      <c r="T6136" s="1">
        <v>41989</v>
      </c>
      <c r="U6136" s="10">
        <v>112441</v>
      </c>
      <c r="V6136" t="s">
        <v>11</v>
      </c>
      <c r="W6136">
        <v>4</v>
      </c>
      <c r="X6136" s="1">
        <v>42160</v>
      </c>
      <c r="Y6136" s="16">
        <v>4.3200000000000002E-2</v>
      </c>
      <c r="Z6136" s="17">
        <v>2414.39</v>
      </c>
      <c r="AA6136">
        <v>0</v>
      </c>
    </row>
    <row r="6137" spans="1:27">
      <c r="A6137" t="s">
        <v>2</v>
      </c>
      <c r="B6137" t="s">
        <v>12300</v>
      </c>
      <c r="C6137">
        <v>795717472</v>
      </c>
      <c r="D6137" t="s">
        <v>6</v>
      </c>
      <c r="E6137" t="s">
        <v>7</v>
      </c>
      <c r="F6137" t="s">
        <v>18285</v>
      </c>
      <c r="G6137">
        <v>33</v>
      </c>
      <c r="H6137" t="s">
        <v>18294</v>
      </c>
      <c r="I6137">
        <v>4</v>
      </c>
      <c r="J6137" t="s">
        <v>3</v>
      </c>
      <c r="K6137" t="s">
        <v>18307</v>
      </c>
      <c r="L6137" t="s">
        <v>18309</v>
      </c>
      <c r="M6137" s="5">
        <v>9303982</v>
      </c>
      <c r="N6137" t="s">
        <v>12301</v>
      </c>
      <c r="O6137" s="15">
        <v>50000000</v>
      </c>
      <c r="P6137" s="15">
        <v>34547035</v>
      </c>
      <c r="Q6137">
        <v>0</v>
      </c>
      <c r="R6137">
        <v>0</v>
      </c>
      <c r="S6137" t="s">
        <v>10</v>
      </c>
      <c r="T6137" s="1">
        <v>41150</v>
      </c>
      <c r="U6137" s="10">
        <v>1070984</v>
      </c>
      <c r="V6137" t="s">
        <v>11</v>
      </c>
      <c r="W6137">
        <v>30</v>
      </c>
      <c r="X6137" s="1">
        <v>42160</v>
      </c>
      <c r="Y6137" s="16">
        <v>5.4000000000000006E-2</v>
      </c>
      <c r="Z6137" s="17">
        <v>1828.99</v>
      </c>
      <c r="AA6137">
        <v>0</v>
      </c>
    </row>
    <row r="6138" spans="1:27">
      <c r="A6138" t="s">
        <v>39</v>
      </c>
      <c r="B6138" t="s">
        <v>12302</v>
      </c>
      <c r="C6138">
        <v>795732212</v>
      </c>
      <c r="D6138" t="s">
        <v>6</v>
      </c>
      <c r="E6138" t="s">
        <v>7</v>
      </c>
      <c r="F6138" t="s">
        <v>18287</v>
      </c>
      <c r="G6138">
        <v>18</v>
      </c>
      <c r="H6138" t="s">
        <v>18297</v>
      </c>
      <c r="I6138">
        <v>3</v>
      </c>
      <c r="J6138" t="s">
        <v>191</v>
      </c>
      <c r="K6138" t="s">
        <v>18305</v>
      </c>
      <c r="L6138" t="s">
        <v>18309</v>
      </c>
      <c r="M6138" s="5">
        <v>5040000</v>
      </c>
      <c r="N6138" t="s">
        <v>12303</v>
      </c>
      <c r="O6138" s="15">
        <v>50000000</v>
      </c>
      <c r="P6138" s="15">
        <v>38850908</v>
      </c>
      <c r="Q6138">
        <v>0</v>
      </c>
      <c r="R6138">
        <v>0</v>
      </c>
      <c r="S6138" t="s">
        <v>10</v>
      </c>
      <c r="T6138" s="1">
        <v>41263</v>
      </c>
      <c r="U6138" s="10">
        <v>979030</v>
      </c>
      <c r="V6138" t="s">
        <v>11</v>
      </c>
      <c r="W6138">
        <v>28</v>
      </c>
      <c r="X6138" s="1">
        <v>42160</v>
      </c>
      <c r="Y6138" s="16">
        <v>5.1500000000000004E-2</v>
      </c>
      <c r="Z6138" s="17">
        <v>1790.46</v>
      </c>
      <c r="AA6138">
        <v>0</v>
      </c>
    </row>
    <row r="6139" spans="1:27">
      <c r="A6139" t="s">
        <v>39</v>
      </c>
      <c r="B6139" t="s">
        <v>12304</v>
      </c>
      <c r="C6139">
        <v>795741056</v>
      </c>
      <c r="D6139" t="s">
        <v>6</v>
      </c>
      <c r="E6139" t="s">
        <v>7</v>
      </c>
      <c r="F6139" t="s">
        <v>18286</v>
      </c>
      <c r="G6139">
        <v>27</v>
      </c>
      <c r="H6139" t="s">
        <v>18297</v>
      </c>
      <c r="I6139">
        <v>3</v>
      </c>
      <c r="J6139" t="s">
        <v>191</v>
      </c>
      <c r="K6139" t="s">
        <v>18304</v>
      </c>
      <c r="L6139" t="s">
        <v>18308</v>
      </c>
      <c r="M6139" s="5">
        <v>12744624</v>
      </c>
      <c r="N6139" t="s">
        <v>12305</v>
      </c>
      <c r="O6139" s="15">
        <v>8863562</v>
      </c>
      <c r="P6139" s="15">
        <v>764218</v>
      </c>
      <c r="Q6139">
        <v>0</v>
      </c>
      <c r="R6139">
        <v>0</v>
      </c>
      <c r="S6139" t="s">
        <v>10</v>
      </c>
      <c r="T6139" s="1">
        <v>41782</v>
      </c>
      <c r="U6139" s="10">
        <v>768996</v>
      </c>
      <c r="V6139" t="s">
        <v>11</v>
      </c>
      <c r="W6139">
        <v>11</v>
      </c>
      <c r="X6139" s="1">
        <v>42160</v>
      </c>
      <c r="Y6139" s="16">
        <v>3.8100000000000002E-2</v>
      </c>
      <c r="Z6139" s="17">
        <v>1905.8</v>
      </c>
      <c r="AA6139">
        <v>0</v>
      </c>
    </row>
    <row r="6140" spans="1:27">
      <c r="A6140" t="s">
        <v>2</v>
      </c>
      <c r="B6140" t="s">
        <v>12306</v>
      </c>
      <c r="C6140">
        <v>795761538</v>
      </c>
      <c r="D6140" t="s">
        <v>6</v>
      </c>
      <c r="E6140" t="s">
        <v>7</v>
      </c>
      <c r="F6140" t="s">
        <v>18286</v>
      </c>
      <c r="G6140">
        <v>26</v>
      </c>
      <c r="H6140" t="s">
        <v>18295</v>
      </c>
      <c r="I6140">
        <v>4</v>
      </c>
      <c r="J6140" t="s">
        <v>3</v>
      </c>
      <c r="K6140" t="s">
        <v>18305</v>
      </c>
      <c r="L6140" t="s">
        <v>18308</v>
      </c>
      <c r="M6140" s="5">
        <v>2957175</v>
      </c>
      <c r="N6140" t="s">
        <v>12307</v>
      </c>
      <c r="O6140" s="15">
        <v>3900000</v>
      </c>
      <c r="P6140" s="15">
        <v>3172907</v>
      </c>
      <c r="Q6140">
        <v>0</v>
      </c>
      <c r="R6140">
        <v>0</v>
      </c>
      <c r="S6140" t="s">
        <v>10</v>
      </c>
      <c r="T6140" s="1">
        <v>41884</v>
      </c>
      <c r="U6140" s="10">
        <v>134249</v>
      </c>
      <c r="V6140" t="s">
        <v>11</v>
      </c>
      <c r="W6140">
        <v>8</v>
      </c>
      <c r="X6140" s="1">
        <v>42160</v>
      </c>
      <c r="Y6140" s="16">
        <v>4.0899999999999999E-2</v>
      </c>
      <c r="Z6140" s="17">
        <v>1918.62</v>
      </c>
      <c r="AA6140">
        <v>0</v>
      </c>
    </row>
    <row r="6141" spans="1:27">
      <c r="A6141" t="s">
        <v>39</v>
      </c>
      <c r="B6141" t="s">
        <v>12308</v>
      </c>
      <c r="C6141">
        <v>795773638</v>
      </c>
      <c r="D6141" t="s">
        <v>6</v>
      </c>
      <c r="E6141" t="s">
        <v>7</v>
      </c>
      <c r="F6141" t="s">
        <v>18287</v>
      </c>
      <c r="G6141">
        <v>46</v>
      </c>
      <c r="H6141" t="s">
        <v>18297</v>
      </c>
      <c r="I6141">
        <v>5</v>
      </c>
      <c r="J6141" t="s">
        <v>191</v>
      </c>
      <c r="K6141" t="s">
        <v>18302</v>
      </c>
      <c r="L6141" t="s">
        <v>18309</v>
      </c>
      <c r="M6141" s="5">
        <v>4169311</v>
      </c>
      <c r="N6141" t="s">
        <v>12309</v>
      </c>
      <c r="O6141" s="15">
        <v>6000000</v>
      </c>
      <c r="P6141" s="15">
        <v>145</v>
      </c>
      <c r="Q6141">
        <v>0</v>
      </c>
      <c r="R6141">
        <v>0</v>
      </c>
      <c r="S6141" t="s">
        <v>10</v>
      </c>
      <c r="T6141" s="1">
        <v>41835</v>
      </c>
      <c r="U6141" s="10">
        <v>534508</v>
      </c>
      <c r="V6141" t="s">
        <v>11</v>
      </c>
      <c r="W6141">
        <v>5</v>
      </c>
      <c r="X6141" s="1">
        <v>42160</v>
      </c>
      <c r="Y6141" s="16">
        <v>4.07E-2</v>
      </c>
      <c r="Z6141" s="17">
        <v>1857.93</v>
      </c>
      <c r="AA6141">
        <v>0</v>
      </c>
    </row>
    <row r="6142" spans="1:27">
      <c r="A6142" t="s">
        <v>39</v>
      </c>
      <c r="B6142" t="s">
        <v>12310</v>
      </c>
      <c r="C6142">
        <v>795776146</v>
      </c>
      <c r="D6142" t="s">
        <v>6</v>
      </c>
      <c r="E6142" t="s">
        <v>7</v>
      </c>
      <c r="F6142" t="s">
        <v>18287</v>
      </c>
      <c r="G6142">
        <v>18</v>
      </c>
      <c r="H6142" t="s">
        <v>18295</v>
      </c>
      <c r="I6142">
        <v>5</v>
      </c>
      <c r="J6142" t="s">
        <v>191</v>
      </c>
      <c r="K6142" t="s">
        <v>18304</v>
      </c>
      <c r="L6142" t="s">
        <v>18309</v>
      </c>
      <c r="M6142" s="5">
        <v>7212625</v>
      </c>
      <c r="N6142" t="s">
        <v>12311</v>
      </c>
      <c r="O6142" s="15">
        <v>96908</v>
      </c>
      <c r="P6142" s="15">
        <v>40383</v>
      </c>
      <c r="Q6142">
        <v>0</v>
      </c>
      <c r="R6142">
        <v>0</v>
      </c>
      <c r="S6142" t="s">
        <v>10</v>
      </c>
      <c r="T6142" s="1">
        <v>41904</v>
      </c>
      <c r="U6142" s="10">
        <v>8075</v>
      </c>
      <c r="V6142" t="s">
        <v>11</v>
      </c>
      <c r="W6142">
        <v>7</v>
      </c>
      <c r="X6142" s="1">
        <v>42160</v>
      </c>
      <c r="Y6142" s="16">
        <v>4.1900000000000007E-2</v>
      </c>
      <c r="Z6142" s="17">
        <v>1966.89</v>
      </c>
      <c r="AA6142">
        <v>0</v>
      </c>
    </row>
    <row r="6143" spans="1:27">
      <c r="A6143" t="s">
        <v>39</v>
      </c>
      <c r="B6143" t="s">
        <v>12312</v>
      </c>
      <c r="C6143">
        <v>795787652</v>
      </c>
      <c r="D6143" t="s">
        <v>6</v>
      </c>
      <c r="E6143" t="s">
        <v>7</v>
      </c>
      <c r="F6143" t="s">
        <v>18285</v>
      </c>
      <c r="G6143">
        <v>38</v>
      </c>
      <c r="H6143" t="s">
        <v>18294</v>
      </c>
      <c r="I6143">
        <v>6</v>
      </c>
      <c r="J6143" t="s">
        <v>191</v>
      </c>
      <c r="K6143" t="s">
        <v>18304</v>
      </c>
      <c r="L6143" t="s">
        <v>18309</v>
      </c>
      <c r="M6143" s="5">
        <v>4017264</v>
      </c>
      <c r="N6143" t="s">
        <v>12313</v>
      </c>
      <c r="O6143" s="15">
        <v>3000000</v>
      </c>
      <c r="P6143" s="15">
        <v>2275609</v>
      </c>
      <c r="Q6143">
        <v>76655</v>
      </c>
      <c r="R6143">
        <v>25</v>
      </c>
      <c r="S6143" t="s">
        <v>10</v>
      </c>
      <c r="T6143" s="1">
        <v>41799</v>
      </c>
      <c r="U6143" s="10">
        <v>100367</v>
      </c>
      <c r="V6143" t="s">
        <v>11</v>
      </c>
      <c r="W6143">
        <v>10</v>
      </c>
      <c r="X6143" s="1">
        <v>42129</v>
      </c>
      <c r="Y6143" s="16">
        <v>3.8699999999999998E-2</v>
      </c>
      <c r="Z6143" s="17">
        <v>1886.09</v>
      </c>
      <c r="AA6143">
        <v>0</v>
      </c>
    </row>
    <row r="6144" spans="1:27">
      <c r="A6144" t="s">
        <v>39</v>
      </c>
      <c r="B6144" t="s">
        <v>12314</v>
      </c>
      <c r="C6144">
        <v>795792822</v>
      </c>
      <c r="D6144" t="s">
        <v>6</v>
      </c>
      <c r="E6144" t="s">
        <v>7</v>
      </c>
      <c r="F6144" t="s">
        <v>18286</v>
      </c>
      <c r="G6144">
        <v>27</v>
      </c>
      <c r="H6144" t="s">
        <v>18295</v>
      </c>
      <c r="I6144">
        <v>6</v>
      </c>
      <c r="J6144" t="s">
        <v>191</v>
      </c>
      <c r="K6144" t="s">
        <v>18306</v>
      </c>
      <c r="L6144" t="s">
        <v>18309</v>
      </c>
      <c r="M6144" s="5">
        <v>5272154</v>
      </c>
      <c r="N6144" t="s">
        <v>12315</v>
      </c>
      <c r="O6144" s="15">
        <v>173407</v>
      </c>
      <c r="P6144" s="15">
        <v>110351</v>
      </c>
      <c r="Q6144">
        <v>0</v>
      </c>
      <c r="R6144">
        <v>0</v>
      </c>
      <c r="S6144" t="s">
        <v>10</v>
      </c>
      <c r="T6144" s="1">
        <v>41999</v>
      </c>
      <c r="U6144" s="10">
        <v>15764</v>
      </c>
      <c r="V6144" t="s">
        <v>11</v>
      </c>
      <c r="W6144">
        <v>4</v>
      </c>
      <c r="X6144" s="1">
        <v>42160</v>
      </c>
      <c r="Y6144" s="16">
        <v>4.4000000000000004E-2</v>
      </c>
      <c r="Z6144" s="17">
        <v>2346.9</v>
      </c>
      <c r="AA6144">
        <v>0</v>
      </c>
    </row>
    <row r="6145" spans="1:27">
      <c r="A6145" t="s">
        <v>39</v>
      </c>
      <c r="B6145" t="s">
        <v>12316</v>
      </c>
      <c r="C6145">
        <v>795795264</v>
      </c>
      <c r="D6145" t="s">
        <v>6</v>
      </c>
      <c r="E6145" t="s">
        <v>7</v>
      </c>
      <c r="F6145" t="s">
        <v>18285</v>
      </c>
      <c r="G6145">
        <v>44</v>
      </c>
      <c r="H6145" t="s">
        <v>18294</v>
      </c>
      <c r="I6145">
        <v>5</v>
      </c>
      <c r="J6145" t="s">
        <v>191</v>
      </c>
      <c r="K6145" t="s">
        <v>18304</v>
      </c>
      <c r="L6145" t="s">
        <v>18309</v>
      </c>
      <c r="M6145" s="5">
        <v>443780</v>
      </c>
      <c r="N6145" t="s">
        <v>12317</v>
      </c>
      <c r="O6145" s="15">
        <v>35000000</v>
      </c>
      <c r="P6145" s="15">
        <v>32501140</v>
      </c>
      <c r="Q6145">
        <v>0</v>
      </c>
      <c r="R6145">
        <v>0</v>
      </c>
      <c r="S6145" t="s">
        <v>10</v>
      </c>
      <c r="T6145" s="1">
        <v>41914</v>
      </c>
      <c r="U6145" s="10">
        <v>937128</v>
      </c>
      <c r="V6145" t="s">
        <v>11</v>
      </c>
      <c r="W6145">
        <v>7</v>
      </c>
      <c r="X6145" s="1">
        <v>42160</v>
      </c>
      <c r="Y6145" s="16">
        <v>4.24E-2</v>
      </c>
      <c r="Z6145" s="17">
        <v>2025.75</v>
      </c>
      <c r="AA6145">
        <v>0</v>
      </c>
    </row>
    <row r="6146" spans="1:27">
      <c r="A6146" t="s">
        <v>39</v>
      </c>
      <c r="B6146" t="s">
        <v>12318</v>
      </c>
      <c r="C6146">
        <v>795809322</v>
      </c>
      <c r="D6146" t="s">
        <v>6</v>
      </c>
      <c r="E6146" t="s">
        <v>7</v>
      </c>
      <c r="F6146" t="s">
        <v>18287</v>
      </c>
      <c r="G6146">
        <v>24</v>
      </c>
      <c r="H6146" t="s">
        <v>18295</v>
      </c>
      <c r="I6146">
        <v>1</v>
      </c>
      <c r="J6146" t="s">
        <v>191</v>
      </c>
      <c r="K6146" t="s">
        <v>18304</v>
      </c>
      <c r="L6146" t="s">
        <v>18308</v>
      </c>
      <c r="M6146" s="5">
        <v>2477490</v>
      </c>
      <c r="N6146" t="s">
        <v>12319</v>
      </c>
      <c r="O6146" s="15">
        <v>1000000</v>
      </c>
      <c r="P6146" s="15">
        <v>2505844</v>
      </c>
      <c r="Q6146">
        <v>0</v>
      </c>
      <c r="R6146">
        <v>0</v>
      </c>
      <c r="S6146" t="s">
        <v>10</v>
      </c>
      <c r="T6146" s="1">
        <v>41087</v>
      </c>
      <c r="U6146" s="10">
        <v>112500</v>
      </c>
      <c r="V6146" t="s">
        <v>11</v>
      </c>
      <c r="W6146">
        <v>9</v>
      </c>
      <c r="X6146" s="1">
        <v>42160</v>
      </c>
      <c r="Y6146" s="16">
        <v>5.4600000000000003E-2</v>
      </c>
      <c r="Z6146" s="17">
        <v>1805.14</v>
      </c>
      <c r="AA6146">
        <v>0</v>
      </c>
    </row>
    <row r="6147" spans="1:27">
      <c r="A6147" t="s">
        <v>39</v>
      </c>
      <c r="B6147" t="s">
        <v>12320</v>
      </c>
      <c r="C6147">
        <v>795834710</v>
      </c>
      <c r="D6147" t="s">
        <v>6</v>
      </c>
      <c r="E6147" t="s">
        <v>7</v>
      </c>
      <c r="F6147" t="s">
        <v>18286</v>
      </c>
      <c r="G6147">
        <v>18</v>
      </c>
      <c r="H6147" t="s">
        <v>18294</v>
      </c>
      <c r="I6147">
        <v>3</v>
      </c>
      <c r="J6147" t="s">
        <v>191</v>
      </c>
      <c r="K6147" t="s">
        <v>18307</v>
      </c>
      <c r="L6147" t="s">
        <v>18308</v>
      </c>
      <c r="M6147" s="5">
        <v>915300</v>
      </c>
      <c r="N6147" t="s">
        <v>12321</v>
      </c>
      <c r="O6147" s="15">
        <v>198398</v>
      </c>
      <c r="P6147" s="15">
        <v>82667</v>
      </c>
      <c r="Q6147">
        <v>0</v>
      </c>
      <c r="R6147">
        <v>0</v>
      </c>
      <c r="S6147" t="s">
        <v>10</v>
      </c>
      <c r="T6147" s="1">
        <v>41901</v>
      </c>
      <c r="U6147" s="10">
        <v>16533</v>
      </c>
      <c r="V6147" t="s">
        <v>11</v>
      </c>
      <c r="W6147">
        <v>7</v>
      </c>
      <c r="X6147" s="1">
        <v>42160</v>
      </c>
      <c r="Y6147" s="16">
        <v>4.1900000000000007E-2</v>
      </c>
      <c r="Z6147" s="17">
        <v>1975.42</v>
      </c>
      <c r="AA6147">
        <v>0</v>
      </c>
    </row>
    <row r="6148" spans="1:27">
      <c r="A6148" t="s">
        <v>39</v>
      </c>
      <c r="B6148" t="s">
        <v>12322</v>
      </c>
      <c r="C6148">
        <v>795845996</v>
      </c>
      <c r="D6148" t="s">
        <v>6</v>
      </c>
      <c r="E6148" t="s">
        <v>7</v>
      </c>
      <c r="F6148" t="s">
        <v>18286</v>
      </c>
      <c r="G6148">
        <v>43</v>
      </c>
      <c r="H6148" t="s">
        <v>18295</v>
      </c>
      <c r="I6148">
        <v>6</v>
      </c>
      <c r="J6148" t="s">
        <v>191</v>
      </c>
      <c r="K6148" t="s">
        <v>18304</v>
      </c>
      <c r="L6148" t="s">
        <v>18309</v>
      </c>
      <c r="M6148" s="5">
        <v>384483</v>
      </c>
      <c r="N6148" t="s">
        <v>12323</v>
      </c>
      <c r="O6148" s="15">
        <v>6736074</v>
      </c>
      <c r="P6148" s="15">
        <v>6077470</v>
      </c>
      <c r="Q6148">
        <v>0</v>
      </c>
      <c r="R6148">
        <v>0</v>
      </c>
      <c r="S6148" t="s">
        <v>10</v>
      </c>
      <c r="T6148" s="1">
        <v>41983</v>
      </c>
      <c r="U6148" s="10">
        <v>262500</v>
      </c>
      <c r="V6148" t="s">
        <v>11</v>
      </c>
      <c r="W6148">
        <v>5</v>
      </c>
      <c r="X6148" s="1">
        <v>42185</v>
      </c>
      <c r="Y6148" s="16">
        <v>4.4199999999999996E-2</v>
      </c>
      <c r="Z6148" s="17">
        <v>2350.0100000000002</v>
      </c>
      <c r="AA6148">
        <v>0</v>
      </c>
    </row>
    <row r="6149" spans="1:27">
      <c r="A6149" t="s">
        <v>39</v>
      </c>
      <c r="B6149" t="s">
        <v>12324</v>
      </c>
      <c r="C6149">
        <v>795850154</v>
      </c>
      <c r="D6149" t="s">
        <v>6</v>
      </c>
      <c r="E6149" t="s">
        <v>7</v>
      </c>
      <c r="F6149" t="s">
        <v>18286</v>
      </c>
      <c r="G6149">
        <v>52</v>
      </c>
      <c r="H6149" t="s">
        <v>18295</v>
      </c>
      <c r="I6149">
        <v>6</v>
      </c>
      <c r="J6149" t="s">
        <v>191</v>
      </c>
      <c r="K6149" t="s">
        <v>18305</v>
      </c>
      <c r="L6149" t="s">
        <v>18308</v>
      </c>
      <c r="M6149" s="5">
        <v>2200053</v>
      </c>
      <c r="N6149" t="s">
        <v>12325</v>
      </c>
      <c r="O6149" s="15">
        <v>990000</v>
      </c>
      <c r="P6149" s="15">
        <v>200214</v>
      </c>
      <c r="Q6149">
        <v>0</v>
      </c>
      <c r="R6149">
        <v>0</v>
      </c>
      <c r="S6149" t="s">
        <v>10</v>
      </c>
      <c r="T6149" s="1">
        <v>41083</v>
      </c>
      <c r="U6149" s="10">
        <v>75000</v>
      </c>
      <c r="V6149" t="s">
        <v>11</v>
      </c>
      <c r="W6149">
        <v>13</v>
      </c>
      <c r="X6149" s="1">
        <v>42160</v>
      </c>
      <c r="Y6149" s="16">
        <v>5.4600000000000003E-2</v>
      </c>
      <c r="Z6149" s="17">
        <v>1787.47</v>
      </c>
      <c r="AA6149">
        <v>0</v>
      </c>
    </row>
    <row r="6150" spans="1:27">
      <c r="A6150" t="s">
        <v>39</v>
      </c>
      <c r="B6150" t="s">
        <v>12326</v>
      </c>
      <c r="C6150">
        <v>795854510</v>
      </c>
      <c r="D6150" t="s">
        <v>6</v>
      </c>
      <c r="E6150" t="s">
        <v>7</v>
      </c>
      <c r="F6150" t="s">
        <v>18286</v>
      </c>
      <c r="G6150">
        <v>52</v>
      </c>
      <c r="H6150" t="s">
        <v>18294</v>
      </c>
      <c r="I6150">
        <v>4</v>
      </c>
      <c r="J6150" t="s">
        <v>191</v>
      </c>
      <c r="K6150" t="s">
        <v>18302</v>
      </c>
      <c r="L6150" t="s">
        <v>18309</v>
      </c>
      <c r="M6150" s="5">
        <v>1195124</v>
      </c>
      <c r="N6150" t="s">
        <v>12327</v>
      </c>
      <c r="O6150" s="15">
        <v>6000000</v>
      </c>
      <c r="P6150" s="15">
        <v>4702861</v>
      </c>
      <c r="Q6150">
        <v>0</v>
      </c>
      <c r="R6150">
        <v>0</v>
      </c>
      <c r="S6150" t="s">
        <v>10</v>
      </c>
      <c r="T6150" s="1">
        <v>41848</v>
      </c>
      <c r="U6150" s="10">
        <v>200733</v>
      </c>
      <c r="V6150" t="s">
        <v>11</v>
      </c>
      <c r="W6150">
        <v>9</v>
      </c>
      <c r="X6150" s="1">
        <v>42160</v>
      </c>
      <c r="Y6150" s="16">
        <v>4.0399999999999998E-2</v>
      </c>
      <c r="Z6150" s="17">
        <v>1848.56</v>
      </c>
      <c r="AA6150">
        <v>0</v>
      </c>
    </row>
    <row r="6151" spans="1:27">
      <c r="A6151" t="s">
        <v>39</v>
      </c>
      <c r="B6151" t="s">
        <v>12328</v>
      </c>
      <c r="C6151">
        <v>795863728</v>
      </c>
      <c r="D6151" t="s">
        <v>6</v>
      </c>
      <c r="E6151" t="s">
        <v>7</v>
      </c>
      <c r="F6151" t="s">
        <v>18286</v>
      </c>
      <c r="G6151">
        <v>25</v>
      </c>
      <c r="H6151" t="s">
        <v>18295</v>
      </c>
      <c r="I6151">
        <v>6</v>
      </c>
      <c r="J6151" t="s">
        <v>191</v>
      </c>
      <c r="K6151" t="s">
        <v>18304</v>
      </c>
      <c r="L6151" t="s">
        <v>18309</v>
      </c>
      <c r="M6151" s="5">
        <v>4436449</v>
      </c>
      <c r="N6151" t="s">
        <v>12329</v>
      </c>
      <c r="O6151" s="15">
        <v>346814</v>
      </c>
      <c r="P6151" s="15">
        <v>202309</v>
      </c>
      <c r="Q6151">
        <v>0</v>
      </c>
      <c r="R6151">
        <v>0</v>
      </c>
      <c r="S6151" t="s">
        <v>10</v>
      </c>
      <c r="T6151" s="1">
        <v>41999</v>
      </c>
      <c r="U6151" s="10">
        <v>28901</v>
      </c>
      <c r="V6151" t="s">
        <v>11</v>
      </c>
      <c r="W6151">
        <v>5</v>
      </c>
      <c r="X6151" s="1">
        <v>42185</v>
      </c>
      <c r="Y6151" s="16">
        <v>4.4000000000000004E-2</v>
      </c>
      <c r="Z6151" s="17">
        <v>2346.9</v>
      </c>
      <c r="AA6151">
        <v>0</v>
      </c>
    </row>
    <row r="6152" spans="1:27">
      <c r="A6152" t="s">
        <v>39</v>
      </c>
      <c r="B6152" t="s">
        <v>12330</v>
      </c>
      <c r="C6152">
        <v>795866192</v>
      </c>
      <c r="D6152" t="s">
        <v>6</v>
      </c>
      <c r="E6152" t="s">
        <v>7</v>
      </c>
      <c r="F6152" t="s">
        <v>18285</v>
      </c>
      <c r="G6152">
        <v>38</v>
      </c>
      <c r="H6152" t="s">
        <v>18295</v>
      </c>
      <c r="I6152">
        <v>6</v>
      </c>
      <c r="J6152" t="s">
        <v>191</v>
      </c>
      <c r="K6152" t="s">
        <v>18304</v>
      </c>
      <c r="L6152" t="s">
        <v>18309</v>
      </c>
      <c r="M6152" s="5">
        <v>423281</v>
      </c>
      <c r="N6152" t="s">
        <v>12331</v>
      </c>
      <c r="O6152" s="15">
        <v>255700</v>
      </c>
      <c r="P6152" s="15">
        <v>85236</v>
      </c>
      <c r="Q6152">
        <v>0</v>
      </c>
      <c r="R6152">
        <v>0</v>
      </c>
      <c r="S6152" t="s">
        <v>10</v>
      </c>
      <c r="T6152" s="1">
        <v>41890</v>
      </c>
      <c r="U6152" s="10">
        <v>21308</v>
      </c>
      <c r="V6152" t="s">
        <v>11</v>
      </c>
      <c r="W6152">
        <v>8</v>
      </c>
      <c r="X6152" s="1">
        <v>42160</v>
      </c>
      <c r="Y6152" s="16">
        <v>4.07E-2</v>
      </c>
      <c r="Z6152" s="17">
        <v>1935.25</v>
      </c>
      <c r="AA6152">
        <v>0</v>
      </c>
    </row>
    <row r="6153" spans="1:27">
      <c r="A6153" t="s">
        <v>39</v>
      </c>
      <c r="B6153" t="s">
        <v>12332</v>
      </c>
      <c r="C6153">
        <v>795880844</v>
      </c>
      <c r="D6153" t="s">
        <v>6</v>
      </c>
      <c r="E6153" t="s">
        <v>7</v>
      </c>
      <c r="F6153" t="s">
        <v>18286</v>
      </c>
      <c r="G6153">
        <v>23</v>
      </c>
      <c r="H6153" t="s">
        <v>18295</v>
      </c>
      <c r="I6153">
        <v>3</v>
      </c>
      <c r="J6153" t="s">
        <v>191</v>
      </c>
      <c r="K6153" t="s">
        <v>18307</v>
      </c>
      <c r="L6153" t="s">
        <v>18308</v>
      </c>
      <c r="M6153" s="5">
        <v>7643646</v>
      </c>
      <c r="N6153" t="s">
        <v>12333</v>
      </c>
      <c r="O6153" s="15">
        <v>1000000</v>
      </c>
      <c r="P6153" s="15">
        <v>40945</v>
      </c>
      <c r="Q6153">
        <v>0</v>
      </c>
      <c r="R6153">
        <v>0</v>
      </c>
      <c r="S6153" t="s">
        <v>10</v>
      </c>
      <c r="T6153" s="1">
        <v>39556</v>
      </c>
      <c r="U6153" s="10">
        <v>94000</v>
      </c>
      <c r="V6153" t="s">
        <v>11</v>
      </c>
      <c r="W6153">
        <v>37</v>
      </c>
      <c r="X6153" s="1">
        <v>42160</v>
      </c>
      <c r="Y6153" s="16">
        <v>9.8000000000000004E-2</v>
      </c>
      <c r="Z6153" s="17">
        <v>1792.87</v>
      </c>
      <c r="AA6153">
        <v>0</v>
      </c>
    </row>
    <row r="6154" spans="1:27">
      <c r="A6154" t="s">
        <v>39</v>
      </c>
      <c r="B6154" t="s">
        <v>12334</v>
      </c>
      <c r="C6154">
        <v>795880888</v>
      </c>
      <c r="D6154" t="s">
        <v>6</v>
      </c>
      <c r="E6154" t="s">
        <v>7</v>
      </c>
      <c r="F6154" t="s">
        <v>18285</v>
      </c>
      <c r="G6154">
        <v>32</v>
      </c>
      <c r="H6154" t="s">
        <v>18297</v>
      </c>
      <c r="I6154">
        <v>5</v>
      </c>
      <c r="J6154" t="s">
        <v>191</v>
      </c>
      <c r="K6154" t="s">
        <v>18304</v>
      </c>
      <c r="L6154" t="s">
        <v>18308</v>
      </c>
      <c r="M6154" s="5">
        <v>1756025</v>
      </c>
      <c r="N6154" t="s">
        <v>12335</v>
      </c>
      <c r="O6154" s="15">
        <v>762412</v>
      </c>
      <c r="P6154" s="15">
        <v>693102</v>
      </c>
      <c r="Q6154">
        <v>0</v>
      </c>
      <c r="R6154">
        <v>0</v>
      </c>
      <c r="S6154" t="s">
        <v>10</v>
      </c>
      <c r="T6154" s="1">
        <v>42104</v>
      </c>
      <c r="U6154" s="10">
        <v>69310</v>
      </c>
      <c r="V6154" t="s">
        <v>11</v>
      </c>
      <c r="W6154">
        <v>1</v>
      </c>
      <c r="X6154" s="1">
        <v>42160</v>
      </c>
      <c r="Y6154" s="16">
        <v>4.3899999999999995E-2</v>
      </c>
      <c r="Z6154" s="17">
        <v>2494.77</v>
      </c>
      <c r="AA6154">
        <v>0</v>
      </c>
    </row>
    <row r="6155" spans="1:27">
      <c r="A6155" t="s">
        <v>39</v>
      </c>
      <c r="B6155" t="s">
        <v>12336</v>
      </c>
      <c r="C6155">
        <v>795888632</v>
      </c>
      <c r="D6155" t="s">
        <v>6</v>
      </c>
      <c r="E6155" t="s">
        <v>7</v>
      </c>
      <c r="F6155" t="s">
        <v>18286</v>
      </c>
      <c r="G6155">
        <v>31</v>
      </c>
      <c r="H6155" t="s">
        <v>18295</v>
      </c>
      <c r="I6155">
        <v>2</v>
      </c>
      <c r="J6155" t="s">
        <v>191</v>
      </c>
      <c r="K6155" t="s">
        <v>18302</v>
      </c>
      <c r="L6155" t="s">
        <v>18308</v>
      </c>
      <c r="M6155" s="5">
        <v>2121038</v>
      </c>
      <c r="N6155" t="s">
        <v>12337</v>
      </c>
      <c r="O6155" s="15">
        <v>1800000</v>
      </c>
      <c r="P6155" s="15">
        <v>56829</v>
      </c>
      <c r="Q6155">
        <v>0</v>
      </c>
      <c r="R6155">
        <v>0</v>
      </c>
      <c r="S6155" t="s">
        <v>10</v>
      </c>
      <c r="T6155" s="1">
        <v>41080</v>
      </c>
      <c r="U6155" s="10">
        <v>75000</v>
      </c>
      <c r="V6155" t="s">
        <v>11</v>
      </c>
      <c r="W6155">
        <v>1</v>
      </c>
      <c r="X6155" s="1">
        <v>42160</v>
      </c>
      <c r="Y6155" s="16">
        <v>5.4199999999999998E-2</v>
      </c>
      <c r="Z6155" s="17">
        <v>1773.18</v>
      </c>
      <c r="AA6155">
        <v>0</v>
      </c>
    </row>
    <row r="6156" spans="1:27">
      <c r="A6156" t="s">
        <v>39</v>
      </c>
      <c r="B6156" t="s">
        <v>12338</v>
      </c>
      <c r="C6156">
        <v>795931642</v>
      </c>
      <c r="D6156" t="s">
        <v>128</v>
      </c>
      <c r="E6156" t="s">
        <v>103</v>
      </c>
      <c r="F6156" t="s">
        <v>18286</v>
      </c>
      <c r="G6156">
        <v>23</v>
      </c>
      <c r="H6156" t="s">
        <v>18296</v>
      </c>
      <c r="I6156">
        <v>3</v>
      </c>
      <c r="J6156" t="s">
        <v>191</v>
      </c>
      <c r="K6156" t="s">
        <v>18304</v>
      </c>
      <c r="L6156" t="s">
        <v>18309</v>
      </c>
      <c r="M6156" s="5">
        <v>1882157</v>
      </c>
      <c r="N6156" t="s">
        <v>12339</v>
      </c>
      <c r="O6156" s="15">
        <v>2000000</v>
      </c>
      <c r="P6156" s="15">
        <v>1400924</v>
      </c>
      <c r="Q6156">
        <v>615371</v>
      </c>
      <c r="R6156">
        <v>355</v>
      </c>
      <c r="S6156" t="s">
        <v>10</v>
      </c>
      <c r="T6156" s="1">
        <v>41317</v>
      </c>
      <c r="U6156" s="10">
        <v>75000</v>
      </c>
      <c r="V6156" t="s">
        <v>11</v>
      </c>
      <c r="W6156">
        <v>15</v>
      </c>
      <c r="X6156" s="1">
        <v>41795</v>
      </c>
      <c r="Y6156" s="16">
        <v>4.9400000000000006E-2</v>
      </c>
      <c r="Z6156" s="17">
        <v>1784.71</v>
      </c>
      <c r="AA6156">
        <v>0</v>
      </c>
    </row>
    <row r="6157" spans="1:27">
      <c r="A6157" t="s">
        <v>2</v>
      </c>
      <c r="B6157" t="s">
        <v>12340</v>
      </c>
      <c r="C6157">
        <v>795942818</v>
      </c>
      <c r="D6157" t="s">
        <v>6</v>
      </c>
      <c r="E6157" t="s">
        <v>7</v>
      </c>
      <c r="F6157" t="s">
        <v>18285</v>
      </c>
      <c r="G6157">
        <v>49</v>
      </c>
      <c r="H6157" t="s">
        <v>18295</v>
      </c>
      <c r="I6157">
        <v>4</v>
      </c>
      <c r="J6157" t="s">
        <v>3</v>
      </c>
      <c r="K6157" t="s">
        <v>18306</v>
      </c>
      <c r="L6157" t="s">
        <v>18309</v>
      </c>
      <c r="M6157" s="5">
        <v>1798024</v>
      </c>
      <c r="N6157" t="s">
        <v>12341</v>
      </c>
      <c r="O6157" s="15">
        <v>10100000</v>
      </c>
      <c r="P6157" s="15">
        <v>7340540</v>
      </c>
      <c r="Q6157">
        <v>0</v>
      </c>
      <c r="R6157">
        <v>0</v>
      </c>
      <c r="S6157" t="s">
        <v>10</v>
      </c>
      <c r="T6157" s="1">
        <v>41355</v>
      </c>
      <c r="U6157" s="10">
        <v>299440</v>
      </c>
      <c r="V6157" t="s">
        <v>11</v>
      </c>
      <c r="W6157">
        <v>25</v>
      </c>
      <c r="X6157" s="1">
        <v>42160</v>
      </c>
      <c r="Y6157" s="16">
        <v>4.5499999999999999E-2</v>
      </c>
      <c r="Z6157" s="17">
        <v>1822.78</v>
      </c>
      <c r="AA6157">
        <v>0</v>
      </c>
    </row>
    <row r="6158" spans="1:27">
      <c r="A6158" t="s">
        <v>39</v>
      </c>
      <c r="B6158" t="s">
        <v>12342</v>
      </c>
      <c r="C6158">
        <v>795956568</v>
      </c>
      <c r="D6158" t="s">
        <v>6</v>
      </c>
      <c r="E6158" t="s">
        <v>7</v>
      </c>
      <c r="F6158" t="s">
        <v>18286</v>
      </c>
      <c r="G6158">
        <v>33</v>
      </c>
      <c r="H6158" t="s">
        <v>18295</v>
      </c>
      <c r="I6158">
        <v>6</v>
      </c>
      <c r="J6158" t="s">
        <v>191</v>
      </c>
      <c r="K6158" t="s">
        <v>18304</v>
      </c>
      <c r="L6158" t="s">
        <v>18308</v>
      </c>
      <c r="M6158" s="5">
        <v>2201170</v>
      </c>
      <c r="N6158" t="s">
        <v>12343</v>
      </c>
      <c r="O6158" s="15">
        <v>1990000</v>
      </c>
      <c r="P6158" s="15">
        <v>1057010</v>
      </c>
      <c r="Q6158">
        <v>53416</v>
      </c>
      <c r="R6158">
        <v>25</v>
      </c>
      <c r="S6158" t="s">
        <v>10</v>
      </c>
      <c r="T6158" s="1">
        <v>41109</v>
      </c>
      <c r="U6158" s="10">
        <v>75000</v>
      </c>
      <c r="V6158" t="s">
        <v>11</v>
      </c>
      <c r="W6158">
        <v>4</v>
      </c>
      <c r="X6158" s="1">
        <v>42129</v>
      </c>
      <c r="Y6158" s="16">
        <v>5.3800000000000001E-2</v>
      </c>
      <c r="Z6158" s="17">
        <v>1778.28</v>
      </c>
      <c r="AA6158">
        <v>0</v>
      </c>
    </row>
    <row r="6159" spans="1:27">
      <c r="A6159" t="s">
        <v>39</v>
      </c>
      <c r="B6159" t="s">
        <v>12344</v>
      </c>
      <c r="C6159">
        <v>795987500</v>
      </c>
      <c r="D6159" t="s">
        <v>6</v>
      </c>
      <c r="E6159" t="s">
        <v>7</v>
      </c>
      <c r="F6159" t="s">
        <v>18285</v>
      </c>
      <c r="G6159">
        <v>40</v>
      </c>
      <c r="H6159" t="s">
        <v>18296</v>
      </c>
      <c r="I6159">
        <v>1</v>
      </c>
      <c r="J6159" t="s">
        <v>191</v>
      </c>
      <c r="K6159" t="s">
        <v>18307</v>
      </c>
      <c r="L6159" t="s">
        <v>18309</v>
      </c>
      <c r="M6159" s="5">
        <v>2271899</v>
      </c>
      <c r="N6159" t="s">
        <v>12345</v>
      </c>
      <c r="O6159" s="15">
        <v>10000000</v>
      </c>
      <c r="P6159" s="15">
        <v>6680948</v>
      </c>
      <c r="Q6159">
        <v>0</v>
      </c>
      <c r="R6159">
        <v>0</v>
      </c>
      <c r="S6159" t="s">
        <v>10</v>
      </c>
      <c r="T6159" s="1">
        <v>41234</v>
      </c>
      <c r="U6159" s="10">
        <v>296475</v>
      </c>
      <c r="V6159" t="s">
        <v>11</v>
      </c>
      <c r="W6159">
        <v>29</v>
      </c>
      <c r="X6159" s="1">
        <v>42160</v>
      </c>
      <c r="Y6159" s="16">
        <v>5.2300000000000006E-2</v>
      </c>
      <c r="Z6159" s="17">
        <v>1815.58</v>
      </c>
      <c r="AA6159">
        <v>0</v>
      </c>
    </row>
    <row r="6160" spans="1:27">
      <c r="A6160" t="s">
        <v>39</v>
      </c>
      <c r="B6160" t="s">
        <v>12346</v>
      </c>
      <c r="C6160">
        <v>795996498</v>
      </c>
      <c r="D6160" t="s">
        <v>6</v>
      </c>
      <c r="E6160" t="s">
        <v>391</v>
      </c>
      <c r="F6160" t="s">
        <v>18285</v>
      </c>
      <c r="G6160">
        <v>45</v>
      </c>
      <c r="H6160" t="s">
        <v>18297</v>
      </c>
      <c r="I6160">
        <v>6</v>
      </c>
      <c r="J6160" t="s">
        <v>191</v>
      </c>
      <c r="K6160" t="s">
        <v>18302</v>
      </c>
      <c r="L6160" t="s">
        <v>18308</v>
      </c>
      <c r="M6160" s="5">
        <v>121500</v>
      </c>
      <c r="N6160" t="s">
        <v>12347</v>
      </c>
      <c r="O6160" s="15">
        <v>3000000</v>
      </c>
      <c r="P6160" s="15">
        <v>3000000</v>
      </c>
      <c r="Q6160">
        <v>246269</v>
      </c>
      <c r="R6160">
        <v>85</v>
      </c>
      <c r="S6160" t="s">
        <v>10</v>
      </c>
      <c r="T6160" s="1">
        <v>42031</v>
      </c>
      <c r="U6160" s="10">
        <v>112500</v>
      </c>
      <c r="V6160" t="s">
        <v>11</v>
      </c>
      <c r="W6160">
        <v>0</v>
      </c>
      <c r="X6160" s="1">
        <v>42068</v>
      </c>
      <c r="Y6160" s="16">
        <v>4.4999999999999998E-2</v>
      </c>
      <c r="Z6160" s="17">
        <v>2386.2800000000002</v>
      </c>
      <c r="AA6160">
        <v>0</v>
      </c>
    </row>
    <row r="6161" spans="1:27">
      <c r="A6161" t="s">
        <v>39</v>
      </c>
      <c r="B6161" t="s">
        <v>12348</v>
      </c>
      <c r="C6161">
        <v>796042522</v>
      </c>
      <c r="D6161" t="s">
        <v>6</v>
      </c>
      <c r="E6161" t="s">
        <v>7</v>
      </c>
      <c r="F6161" t="s">
        <v>18285</v>
      </c>
      <c r="G6161">
        <v>31</v>
      </c>
      <c r="H6161" t="s">
        <v>18297</v>
      </c>
      <c r="I6161">
        <v>1</v>
      </c>
      <c r="J6161" t="s">
        <v>191</v>
      </c>
      <c r="K6161" t="s">
        <v>18306</v>
      </c>
      <c r="L6161" t="s">
        <v>18309</v>
      </c>
      <c r="M6161" s="5">
        <v>119212</v>
      </c>
      <c r="N6161" t="s">
        <v>12349</v>
      </c>
      <c r="O6161" s="15">
        <v>4500000</v>
      </c>
      <c r="P6161" s="15">
        <v>3413420</v>
      </c>
      <c r="Q6161">
        <v>0</v>
      </c>
      <c r="R6161">
        <v>0</v>
      </c>
      <c r="S6161" t="s">
        <v>10</v>
      </c>
      <c r="T6161" s="1">
        <v>41802</v>
      </c>
      <c r="U6161" s="10">
        <v>150550</v>
      </c>
      <c r="V6161" t="s">
        <v>11</v>
      </c>
      <c r="W6161">
        <v>10</v>
      </c>
      <c r="X6161" s="1">
        <v>42160</v>
      </c>
      <c r="Y6161" s="16">
        <v>3.8699999999999998E-2</v>
      </c>
      <c r="Z6161" s="17">
        <v>1884.63</v>
      </c>
      <c r="AA6161">
        <v>0</v>
      </c>
    </row>
    <row r="6162" spans="1:27">
      <c r="A6162" t="s">
        <v>39</v>
      </c>
      <c r="B6162" t="s">
        <v>12350</v>
      </c>
      <c r="C6162">
        <v>796045030</v>
      </c>
      <c r="D6162" t="s">
        <v>6</v>
      </c>
      <c r="E6162" t="s">
        <v>7</v>
      </c>
      <c r="F6162" t="s">
        <v>18286</v>
      </c>
      <c r="G6162">
        <v>18</v>
      </c>
      <c r="H6162" t="s">
        <v>18296</v>
      </c>
      <c r="I6162">
        <v>2</v>
      </c>
      <c r="J6162" t="s">
        <v>191</v>
      </c>
      <c r="K6162" t="s">
        <v>18304</v>
      </c>
      <c r="L6162" t="s">
        <v>18308</v>
      </c>
      <c r="M6162" s="5">
        <v>8938853</v>
      </c>
      <c r="N6162" t="s">
        <v>12351</v>
      </c>
      <c r="O6162" s="15">
        <v>6200000</v>
      </c>
      <c r="P6162" s="15">
        <v>1041567</v>
      </c>
      <c r="Q6162">
        <v>0</v>
      </c>
      <c r="R6162">
        <v>0</v>
      </c>
      <c r="S6162" t="s">
        <v>10</v>
      </c>
      <c r="T6162" s="1">
        <v>41206</v>
      </c>
      <c r="U6162" s="10">
        <v>107882</v>
      </c>
      <c r="V6162" t="s">
        <v>42</v>
      </c>
      <c r="W6162">
        <v>62</v>
      </c>
      <c r="X6162" s="1">
        <v>42170</v>
      </c>
      <c r="Y6162" s="16">
        <v>5.2300000000000006E-2</v>
      </c>
      <c r="Z6162" s="17">
        <v>1816.6</v>
      </c>
      <c r="AA6162">
        <v>0</v>
      </c>
    </row>
    <row r="6163" spans="1:27">
      <c r="A6163" t="s">
        <v>39</v>
      </c>
      <c r="B6163" t="s">
        <v>12352</v>
      </c>
      <c r="C6163">
        <v>796055480</v>
      </c>
      <c r="D6163" t="s">
        <v>6</v>
      </c>
      <c r="E6163" t="s">
        <v>7</v>
      </c>
      <c r="F6163" t="s">
        <v>18286</v>
      </c>
      <c r="G6163">
        <v>31</v>
      </c>
      <c r="H6163" t="s">
        <v>18295</v>
      </c>
      <c r="I6163">
        <v>5</v>
      </c>
      <c r="J6163" t="s">
        <v>191</v>
      </c>
      <c r="K6163" t="s">
        <v>18302</v>
      </c>
      <c r="L6163" t="s">
        <v>18309</v>
      </c>
      <c r="M6163" s="5">
        <v>4996876</v>
      </c>
      <c r="N6163" t="s">
        <v>12353</v>
      </c>
      <c r="O6163" s="15">
        <v>3185000</v>
      </c>
      <c r="P6163" s="15">
        <v>1886505</v>
      </c>
      <c r="Q6163">
        <v>0</v>
      </c>
      <c r="R6163">
        <v>0</v>
      </c>
      <c r="S6163" t="s">
        <v>10</v>
      </c>
      <c r="T6163" s="1">
        <v>41985</v>
      </c>
      <c r="U6163" s="10">
        <v>276328</v>
      </c>
      <c r="V6163" t="s">
        <v>11</v>
      </c>
      <c r="W6163">
        <v>4</v>
      </c>
      <c r="X6163" s="1">
        <v>42190</v>
      </c>
      <c r="Y6163" s="16">
        <v>4.3200000000000002E-2</v>
      </c>
      <c r="Z6163" s="17">
        <v>2423.56</v>
      </c>
      <c r="AA6163">
        <v>0</v>
      </c>
    </row>
    <row r="6164" spans="1:27">
      <c r="A6164" t="s">
        <v>39</v>
      </c>
      <c r="B6164" t="s">
        <v>12354</v>
      </c>
      <c r="C6164">
        <v>796510088</v>
      </c>
      <c r="D6164" t="s">
        <v>6</v>
      </c>
      <c r="E6164" t="s">
        <v>7</v>
      </c>
      <c r="F6164" t="s">
        <v>18286</v>
      </c>
      <c r="G6164">
        <v>37</v>
      </c>
      <c r="H6164" t="s">
        <v>18295</v>
      </c>
      <c r="I6164">
        <v>5</v>
      </c>
      <c r="J6164" t="s">
        <v>191</v>
      </c>
      <c r="K6164" t="s">
        <v>18305</v>
      </c>
      <c r="L6164" t="s">
        <v>18309</v>
      </c>
      <c r="M6164" s="5">
        <v>369650</v>
      </c>
      <c r="N6164" t="s">
        <v>12355</v>
      </c>
      <c r="O6164" s="15">
        <v>5000000</v>
      </c>
      <c r="P6164" s="15">
        <v>4476268</v>
      </c>
      <c r="Q6164">
        <v>0</v>
      </c>
      <c r="R6164">
        <v>0</v>
      </c>
      <c r="S6164" t="s">
        <v>10</v>
      </c>
      <c r="T6164" s="1">
        <v>41824</v>
      </c>
      <c r="U6164" s="10">
        <v>133875</v>
      </c>
      <c r="V6164" t="s">
        <v>11</v>
      </c>
      <c r="W6164">
        <v>10</v>
      </c>
      <c r="X6164" s="1">
        <v>42160</v>
      </c>
      <c r="Y6164" s="16">
        <v>4.0099999999999997E-2</v>
      </c>
      <c r="Z6164" s="17">
        <v>1848.91</v>
      </c>
      <c r="AA6164">
        <v>0</v>
      </c>
    </row>
    <row r="6165" spans="1:27">
      <c r="A6165" t="s">
        <v>69</v>
      </c>
      <c r="B6165" t="s">
        <v>12356</v>
      </c>
      <c r="C6165">
        <v>798155402</v>
      </c>
      <c r="D6165" t="s">
        <v>100</v>
      </c>
      <c r="E6165" t="s">
        <v>7</v>
      </c>
      <c r="F6165" t="s">
        <v>18285</v>
      </c>
      <c r="G6165">
        <v>18</v>
      </c>
      <c r="H6165" t="s">
        <v>18294</v>
      </c>
      <c r="I6165">
        <v>4</v>
      </c>
      <c r="J6165" s="3" t="s">
        <v>18290</v>
      </c>
      <c r="K6165" t="s">
        <v>18305</v>
      </c>
      <c r="L6165" t="s">
        <v>18309</v>
      </c>
      <c r="M6165" s="5">
        <v>0</v>
      </c>
      <c r="N6165" t="s">
        <v>12357</v>
      </c>
      <c r="O6165" s="15">
        <v>964285</v>
      </c>
      <c r="P6165" s="15">
        <v>120680</v>
      </c>
      <c r="Q6165">
        <v>40322</v>
      </c>
      <c r="R6165">
        <v>25</v>
      </c>
      <c r="S6165" t="s">
        <v>10</v>
      </c>
      <c r="T6165" s="1">
        <v>41779</v>
      </c>
      <c r="U6165" s="10">
        <v>80357</v>
      </c>
      <c r="V6165" t="s">
        <v>11</v>
      </c>
      <c r="W6165">
        <v>10</v>
      </c>
      <c r="X6165" s="1">
        <v>42129</v>
      </c>
      <c r="Y6165" s="16">
        <v>3.6900000000000002E-2</v>
      </c>
      <c r="Z6165" s="17">
        <v>1921.16</v>
      </c>
      <c r="AA6165">
        <v>0</v>
      </c>
    </row>
    <row r="6166" spans="1:27">
      <c r="A6166" t="s">
        <v>69</v>
      </c>
      <c r="B6166" t="s">
        <v>12358</v>
      </c>
      <c r="C6166">
        <v>798253478</v>
      </c>
      <c r="D6166" t="s">
        <v>100</v>
      </c>
      <c r="E6166" t="s">
        <v>103</v>
      </c>
      <c r="F6166" t="s">
        <v>18286</v>
      </c>
      <c r="G6166">
        <v>25</v>
      </c>
      <c r="H6166" t="s">
        <v>18297</v>
      </c>
      <c r="I6166">
        <v>5</v>
      </c>
      <c r="J6166" s="3" t="s">
        <v>18290</v>
      </c>
      <c r="K6166" t="s">
        <v>18305</v>
      </c>
      <c r="L6166" t="s">
        <v>18308</v>
      </c>
      <c r="M6166" s="5">
        <v>0</v>
      </c>
      <c r="N6166" t="s">
        <v>12359</v>
      </c>
      <c r="O6166" s="15">
        <v>49440</v>
      </c>
      <c r="P6166" s="15">
        <v>49440</v>
      </c>
      <c r="Q6166">
        <v>49440</v>
      </c>
      <c r="R6166">
        <v>805</v>
      </c>
      <c r="S6166" t="s">
        <v>10</v>
      </c>
      <c r="T6166" s="1">
        <v>41297</v>
      </c>
      <c r="U6166" s="10">
        <v>4120</v>
      </c>
      <c r="V6166" t="s">
        <v>11</v>
      </c>
      <c r="W6166">
        <v>0</v>
      </c>
      <c r="X6166" s="1">
        <v>41338</v>
      </c>
      <c r="Y6166" s="16">
        <v>5.2199999999999996E-2</v>
      </c>
      <c r="Z6166" s="17">
        <v>1776.96</v>
      </c>
      <c r="AA6166">
        <v>0</v>
      </c>
    </row>
    <row r="6167" spans="1:27">
      <c r="A6167" t="s">
        <v>69</v>
      </c>
      <c r="B6167" t="s">
        <v>12360</v>
      </c>
      <c r="C6167">
        <v>798420348</v>
      </c>
      <c r="D6167" t="s">
        <v>6</v>
      </c>
      <c r="E6167" t="s">
        <v>7</v>
      </c>
      <c r="F6167" t="s">
        <v>18287</v>
      </c>
      <c r="G6167">
        <v>18</v>
      </c>
      <c r="H6167" t="s">
        <v>18297</v>
      </c>
      <c r="I6167">
        <v>3</v>
      </c>
      <c r="J6167" s="3" t="s">
        <v>18290</v>
      </c>
      <c r="K6167" t="s">
        <v>18306</v>
      </c>
      <c r="L6167" t="s">
        <v>18309</v>
      </c>
      <c r="M6167" s="5">
        <v>3574588</v>
      </c>
      <c r="N6167" t="s">
        <v>12361</v>
      </c>
      <c r="O6167" s="15">
        <v>231600</v>
      </c>
      <c r="P6167" s="15">
        <v>57813</v>
      </c>
      <c r="Q6167">
        <v>0</v>
      </c>
      <c r="R6167">
        <v>0</v>
      </c>
      <c r="S6167" t="s">
        <v>10</v>
      </c>
      <c r="T6167" s="1">
        <v>41836</v>
      </c>
      <c r="U6167" s="10">
        <v>19300</v>
      </c>
      <c r="V6167" t="s">
        <v>11</v>
      </c>
      <c r="W6167">
        <v>9</v>
      </c>
      <c r="X6167" s="1">
        <v>42160</v>
      </c>
      <c r="Y6167" s="16">
        <v>4.07E-2</v>
      </c>
      <c r="Z6167" s="17">
        <v>1867.88</v>
      </c>
      <c r="AA6167">
        <v>0</v>
      </c>
    </row>
    <row r="6168" spans="1:27">
      <c r="A6168" t="s">
        <v>69</v>
      </c>
      <c r="B6168" t="s">
        <v>12362</v>
      </c>
      <c r="C6168">
        <v>798471322</v>
      </c>
      <c r="D6168" t="s">
        <v>100</v>
      </c>
      <c r="E6168" t="s">
        <v>7</v>
      </c>
      <c r="F6168" t="s">
        <v>18287</v>
      </c>
      <c r="G6168">
        <v>54</v>
      </c>
      <c r="H6168" t="s">
        <v>18295</v>
      </c>
      <c r="I6168">
        <v>3</v>
      </c>
      <c r="J6168" s="3" t="s">
        <v>18290</v>
      </c>
      <c r="K6168" t="s">
        <v>18305</v>
      </c>
      <c r="L6168" t="s">
        <v>18308</v>
      </c>
      <c r="M6168" s="5">
        <v>0</v>
      </c>
      <c r="N6168" t="s">
        <v>12363</v>
      </c>
      <c r="O6168" s="15">
        <v>10000000</v>
      </c>
      <c r="P6168" s="15">
        <v>7231545</v>
      </c>
      <c r="Q6168">
        <v>142781</v>
      </c>
      <c r="R6168">
        <v>25</v>
      </c>
      <c r="S6168" t="s">
        <v>10</v>
      </c>
      <c r="T6168" s="1">
        <v>41432</v>
      </c>
      <c r="U6168" s="10">
        <v>296475</v>
      </c>
      <c r="V6168" t="s">
        <v>11</v>
      </c>
      <c r="W6168">
        <v>4</v>
      </c>
      <c r="X6168" s="1">
        <v>42129</v>
      </c>
      <c r="Y6168" s="16">
        <v>4.0099999999999997E-2</v>
      </c>
      <c r="Z6168" s="17">
        <v>1907.88</v>
      </c>
      <c r="AA6168">
        <v>0</v>
      </c>
    </row>
    <row r="6169" spans="1:27">
      <c r="A6169" t="s">
        <v>69</v>
      </c>
      <c r="B6169" t="s">
        <v>12364</v>
      </c>
      <c r="C6169">
        <v>798471498</v>
      </c>
      <c r="D6169" t="s">
        <v>6</v>
      </c>
      <c r="E6169" t="s">
        <v>95</v>
      </c>
      <c r="F6169" t="s">
        <v>18286</v>
      </c>
      <c r="G6169">
        <v>18</v>
      </c>
      <c r="H6169" t="s">
        <v>18296</v>
      </c>
      <c r="I6169">
        <v>4</v>
      </c>
      <c r="J6169" s="3" t="s">
        <v>18290</v>
      </c>
      <c r="K6169" t="s">
        <v>18304</v>
      </c>
      <c r="L6169" t="s">
        <v>18309</v>
      </c>
      <c r="M6169" s="5">
        <v>1884235</v>
      </c>
      <c r="N6169" t="s">
        <v>12365</v>
      </c>
      <c r="O6169" s="15">
        <v>1360000</v>
      </c>
      <c r="P6169" s="15">
        <v>648645</v>
      </c>
      <c r="Q6169">
        <v>243636</v>
      </c>
      <c r="R6169">
        <v>175</v>
      </c>
      <c r="S6169" t="s">
        <v>10</v>
      </c>
      <c r="T6169" s="1">
        <v>41318</v>
      </c>
      <c r="U6169" s="10">
        <v>48153</v>
      </c>
      <c r="V6169" t="s">
        <v>11</v>
      </c>
      <c r="W6169">
        <v>21</v>
      </c>
      <c r="X6169" s="1">
        <v>41978</v>
      </c>
      <c r="Y6169" s="16">
        <v>4.9400000000000006E-2</v>
      </c>
      <c r="Z6169" s="17">
        <v>1783.2</v>
      </c>
      <c r="AA6169">
        <v>0</v>
      </c>
    </row>
    <row r="6170" spans="1:27">
      <c r="A6170" t="s">
        <v>121</v>
      </c>
      <c r="B6170" t="s">
        <v>12366</v>
      </c>
      <c r="C6170">
        <v>798472620</v>
      </c>
      <c r="D6170" t="s">
        <v>6</v>
      </c>
      <c r="E6170" t="s">
        <v>7</v>
      </c>
      <c r="F6170" t="s">
        <v>18285</v>
      </c>
      <c r="G6170">
        <v>18</v>
      </c>
      <c r="H6170" t="s">
        <v>18297</v>
      </c>
      <c r="I6170">
        <v>6</v>
      </c>
      <c r="J6170" s="3" t="s">
        <v>18292</v>
      </c>
      <c r="K6170" t="s">
        <v>18304</v>
      </c>
      <c r="L6170" t="s">
        <v>18309</v>
      </c>
      <c r="M6170" s="5">
        <v>2091369</v>
      </c>
      <c r="N6170" t="s">
        <v>12367</v>
      </c>
      <c r="O6170" s="15">
        <v>10000000</v>
      </c>
      <c r="P6170" s="15">
        <v>7543073</v>
      </c>
      <c r="Q6170">
        <v>0</v>
      </c>
      <c r="R6170">
        <v>0</v>
      </c>
      <c r="S6170" t="s">
        <v>10</v>
      </c>
      <c r="T6170" s="1">
        <v>41431</v>
      </c>
      <c r="U6170" s="10">
        <v>296475</v>
      </c>
      <c r="V6170" t="s">
        <v>11</v>
      </c>
      <c r="W6170">
        <v>23</v>
      </c>
      <c r="X6170" s="1">
        <v>42160</v>
      </c>
      <c r="Y6170" s="16">
        <v>3.9599999999999996E-2</v>
      </c>
      <c r="Z6170" s="17">
        <v>1899.08</v>
      </c>
      <c r="AA6170">
        <v>0</v>
      </c>
    </row>
    <row r="6171" spans="1:27">
      <c r="A6171" t="s">
        <v>39</v>
      </c>
      <c r="B6171" t="s">
        <v>12368</v>
      </c>
      <c r="C6171">
        <v>798628446</v>
      </c>
      <c r="D6171" t="s">
        <v>6</v>
      </c>
      <c r="E6171" t="s">
        <v>7</v>
      </c>
      <c r="F6171" t="s">
        <v>18285</v>
      </c>
      <c r="G6171">
        <v>55</v>
      </c>
      <c r="H6171" t="s">
        <v>18296</v>
      </c>
      <c r="I6171">
        <v>3</v>
      </c>
      <c r="J6171" t="s">
        <v>191</v>
      </c>
      <c r="K6171" t="s">
        <v>18304</v>
      </c>
      <c r="L6171" t="s">
        <v>18309</v>
      </c>
      <c r="M6171" s="5">
        <v>749265</v>
      </c>
      <c r="N6171" t="s">
        <v>12369</v>
      </c>
      <c r="O6171" s="15">
        <v>1025000</v>
      </c>
      <c r="P6171" s="15">
        <v>1289617</v>
      </c>
      <c r="Q6171">
        <v>0</v>
      </c>
      <c r="R6171">
        <v>0</v>
      </c>
      <c r="S6171" t="s">
        <v>10</v>
      </c>
      <c r="T6171" s="1">
        <v>41522</v>
      </c>
      <c r="U6171" s="10">
        <v>75000</v>
      </c>
      <c r="V6171" t="s">
        <v>11</v>
      </c>
      <c r="W6171">
        <v>2</v>
      </c>
      <c r="X6171" s="1">
        <v>42160</v>
      </c>
      <c r="Y6171" s="16">
        <v>4.0399999999999998E-2</v>
      </c>
      <c r="Z6171" s="17">
        <v>1938.99</v>
      </c>
      <c r="AA6171">
        <v>0</v>
      </c>
    </row>
    <row r="6172" spans="1:27">
      <c r="A6172" t="s">
        <v>39</v>
      </c>
      <c r="B6172" t="s">
        <v>12370</v>
      </c>
      <c r="C6172">
        <v>798630404</v>
      </c>
      <c r="D6172" t="s">
        <v>6</v>
      </c>
      <c r="E6172" t="s">
        <v>7</v>
      </c>
      <c r="F6172" t="s">
        <v>18287</v>
      </c>
      <c r="G6172">
        <v>18</v>
      </c>
      <c r="H6172" t="s">
        <v>18297</v>
      </c>
      <c r="I6172">
        <v>2</v>
      </c>
      <c r="J6172" t="s">
        <v>191</v>
      </c>
      <c r="K6172" t="s">
        <v>18304</v>
      </c>
      <c r="L6172" t="s">
        <v>18309</v>
      </c>
      <c r="M6172" s="5">
        <v>5251903</v>
      </c>
      <c r="N6172" t="s">
        <v>12371</v>
      </c>
      <c r="O6172" s="15">
        <v>5500000</v>
      </c>
      <c r="P6172" s="15">
        <v>4260234</v>
      </c>
      <c r="Q6172">
        <v>0</v>
      </c>
      <c r="R6172">
        <v>0</v>
      </c>
      <c r="S6172" t="s">
        <v>10</v>
      </c>
      <c r="T6172" s="1">
        <v>41943</v>
      </c>
      <c r="U6172" s="10">
        <v>262784</v>
      </c>
      <c r="V6172" t="s">
        <v>11</v>
      </c>
      <c r="W6172">
        <v>6</v>
      </c>
      <c r="X6172" s="1">
        <v>42160</v>
      </c>
      <c r="Y6172" s="16">
        <v>4.41E-2</v>
      </c>
      <c r="Z6172" s="17">
        <v>2050.52</v>
      </c>
      <c r="AA6172">
        <v>0</v>
      </c>
    </row>
    <row r="6173" spans="1:27">
      <c r="A6173" t="s">
        <v>39</v>
      </c>
      <c r="B6173" t="s">
        <v>12372</v>
      </c>
      <c r="C6173">
        <v>798633154</v>
      </c>
      <c r="D6173" t="s">
        <v>6</v>
      </c>
      <c r="E6173" t="s">
        <v>103</v>
      </c>
      <c r="F6173" t="s">
        <v>18285</v>
      </c>
      <c r="G6173">
        <v>52</v>
      </c>
      <c r="H6173" t="s">
        <v>18294</v>
      </c>
      <c r="I6173">
        <v>5</v>
      </c>
      <c r="J6173" t="s">
        <v>191</v>
      </c>
      <c r="K6173" t="s">
        <v>18307</v>
      </c>
      <c r="L6173" t="s">
        <v>18309</v>
      </c>
      <c r="M6173" s="5">
        <v>610139</v>
      </c>
      <c r="N6173" t="s">
        <v>12373</v>
      </c>
      <c r="O6173" s="15">
        <v>2319182</v>
      </c>
      <c r="P6173" s="15">
        <v>2319182</v>
      </c>
      <c r="Q6173">
        <v>2319182</v>
      </c>
      <c r="R6173">
        <v>415</v>
      </c>
      <c r="S6173" t="s">
        <v>10</v>
      </c>
      <c r="T6173" s="1">
        <v>41709</v>
      </c>
      <c r="U6173" s="10">
        <v>193265</v>
      </c>
      <c r="V6173" t="s">
        <v>11</v>
      </c>
      <c r="W6173">
        <v>0</v>
      </c>
      <c r="X6173" s="1">
        <v>41734</v>
      </c>
      <c r="Y6173" s="16">
        <v>3.95E-2</v>
      </c>
      <c r="Z6173" s="17">
        <v>2042.78</v>
      </c>
      <c r="AA6173">
        <v>0</v>
      </c>
    </row>
    <row r="6174" spans="1:27">
      <c r="A6174" t="s">
        <v>39</v>
      </c>
      <c r="B6174" t="s">
        <v>12374</v>
      </c>
      <c r="C6174">
        <v>798638258</v>
      </c>
      <c r="D6174" t="s">
        <v>6</v>
      </c>
      <c r="E6174" t="s">
        <v>7</v>
      </c>
      <c r="F6174" t="s">
        <v>18287</v>
      </c>
      <c r="G6174">
        <v>43</v>
      </c>
      <c r="H6174" t="s">
        <v>18294</v>
      </c>
      <c r="I6174">
        <v>2</v>
      </c>
      <c r="J6174" t="s">
        <v>191</v>
      </c>
      <c r="K6174" t="s">
        <v>18304</v>
      </c>
      <c r="L6174" t="s">
        <v>18309</v>
      </c>
      <c r="M6174" s="5">
        <v>207240</v>
      </c>
      <c r="N6174" t="s">
        <v>12375</v>
      </c>
      <c r="O6174" s="15">
        <v>3000000</v>
      </c>
      <c r="P6174" s="15">
        <v>1092652</v>
      </c>
      <c r="Q6174">
        <v>0</v>
      </c>
      <c r="R6174">
        <v>0</v>
      </c>
      <c r="S6174" t="s">
        <v>10</v>
      </c>
      <c r="T6174" s="1">
        <v>41764</v>
      </c>
      <c r="U6174" s="10">
        <v>192139</v>
      </c>
      <c r="V6174" t="s">
        <v>11</v>
      </c>
      <c r="W6174">
        <v>12</v>
      </c>
      <c r="X6174" s="1">
        <v>42160</v>
      </c>
      <c r="Y6174" s="16">
        <v>3.78E-2</v>
      </c>
      <c r="Z6174" s="17">
        <v>1926.3</v>
      </c>
      <c r="AA6174">
        <v>0</v>
      </c>
    </row>
    <row r="6175" spans="1:27">
      <c r="A6175" t="s">
        <v>39</v>
      </c>
      <c r="B6175" t="s">
        <v>12376</v>
      </c>
      <c r="C6175">
        <v>798638786</v>
      </c>
      <c r="D6175" t="s">
        <v>6</v>
      </c>
      <c r="E6175" t="s">
        <v>7</v>
      </c>
      <c r="F6175" t="s">
        <v>18285</v>
      </c>
      <c r="G6175">
        <v>22</v>
      </c>
      <c r="H6175" t="s">
        <v>18297</v>
      </c>
      <c r="I6175">
        <v>1</v>
      </c>
      <c r="J6175" t="s">
        <v>191</v>
      </c>
      <c r="K6175" t="s">
        <v>18307</v>
      </c>
      <c r="L6175" t="s">
        <v>18309</v>
      </c>
      <c r="M6175" s="5">
        <v>2346365</v>
      </c>
      <c r="N6175" t="s">
        <v>12377</v>
      </c>
      <c r="O6175" s="15">
        <v>6000000</v>
      </c>
      <c r="P6175" s="15">
        <v>4853121</v>
      </c>
      <c r="Q6175">
        <v>0</v>
      </c>
      <c r="R6175">
        <v>0</v>
      </c>
      <c r="S6175" t="s">
        <v>10</v>
      </c>
      <c r="T6175" s="1">
        <v>41865</v>
      </c>
      <c r="U6175" s="10">
        <v>200733</v>
      </c>
      <c r="V6175" t="s">
        <v>11</v>
      </c>
      <c r="W6175">
        <v>8</v>
      </c>
      <c r="X6175" s="1">
        <v>42160</v>
      </c>
      <c r="Y6175" s="16">
        <v>4.0599999999999997E-2</v>
      </c>
      <c r="Z6175" s="17">
        <v>1883.33</v>
      </c>
      <c r="AA6175">
        <v>0</v>
      </c>
    </row>
    <row r="6176" spans="1:27">
      <c r="A6176" t="s">
        <v>39</v>
      </c>
      <c r="B6176" t="s">
        <v>12378</v>
      </c>
      <c r="C6176">
        <v>798649830</v>
      </c>
      <c r="D6176" t="s">
        <v>6</v>
      </c>
      <c r="E6176" t="s">
        <v>7</v>
      </c>
      <c r="F6176" t="s">
        <v>18287</v>
      </c>
      <c r="G6176">
        <v>24</v>
      </c>
      <c r="H6176" t="s">
        <v>18297</v>
      </c>
      <c r="I6176">
        <v>3</v>
      </c>
      <c r="J6176" t="s">
        <v>191</v>
      </c>
      <c r="K6176" t="s">
        <v>18305</v>
      </c>
      <c r="L6176" t="s">
        <v>18308</v>
      </c>
      <c r="M6176" s="5">
        <v>504626</v>
      </c>
      <c r="N6176" t="s">
        <v>12379</v>
      </c>
      <c r="O6176" s="15">
        <v>10000000</v>
      </c>
      <c r="P6176" s="15">
        <v>9301113</v>
      </c>
      <c r="Q6176">
        <v>33376</v>
      </c>
      <c r="R6176">
        <v>25</v>
      </c>
      <c r="S6176" t="s">
        <v>10</v>
      </c>
      <c r="T6176" s="1">
        <v>41242</v>
      </c>
      <c r="U6176" s="10">
        <v>231056</v>
      </c>
      <c r="V6176" t="s">
        <v>11</v>
      </c>
      <c r="W6176">
        <v>28</v>
      </c>
      <c r="X6176" s="1">
        <v>42129</v>
      </c>
      <c r="Y6176" s="16">
        <v>5.2600000000000001E-2</v>
      </c>
      <c r="Z6176" s="17">
        <v>1825.08</v>
      </c>
      <c r="AA6176">
        <v>0</v>
      </c>
    </row>
    <row r="6177" spans="1:27">
      <c r="A6177" t="s">
        <v>69</v>
      </c>
      <c r="B6177" t="s">
        <v>12380</v>
      </c>
      <c r="C6177">
        <v>798672292</v>
      </c>
      <c r="D6177" t="s">
        <v>6</v>
      </c>
      <c r="E6177" t="s">
        <v>7</v>
      </c>
      <c r="F6177" t="s">
        <v>18286</v>
      </c>
      <c r="G6177">
        <v>52</v>
      </c>
      <c r="H6177" t="s">
        <v>18294</v>
      </c>
      <c r="I6177">
        <v>2</v>
      </c>
      <c r="J6177" s="3" t="s">
        <v>18290</v>
      </c>
      <c r="K6177" t="s">
        <v>18303</v>
      </c>
      <c r="L6177" t="s">
        <v>18308</v>
      </c>
      <c r="M6177" s="5">
        <v>2482502</v>
      </c>
      <c r="N6177" t="s">
        <v>12381</v>
      </c>
      <c r="O6177" s="15">
        <v>5000000</v>
      </c>
      <c r="P6177" s="15">
        <v>3005041</v>
      </c>
      <c r="Q6177">
        <v>0</v>
      </c>
      <c r="R6177">
        <v>0</v>
      </c>
      <c r="S6177" t="s">
        <v>10</v>
      </c>
      <c r="T6177" s="1">
        <v>41627</v>
      </c>
      <c r="U6177" s="10">
        <v>167278</v>
      </c>
      <c r="V6177" t="s">
        <v>11</v>
      </c>
      <c r="W6177">
        <v>16</v>
      </c>
      <c r="X6177" s="1">
        <v>42099</v>
      </c>
      <c r="Y6177" s="16">
        <v>4.0399999999999998E-2</v>
      </c>
      <c r="Z6177" s="17">
        <v>1945.6</v>
      </c>
      <c r="AA6177">
        <v>0</v>
      </c>
    </row>
    <row r="6178" spans="1:27">
      <c r="A6178" t="s">
        <v>39</v>
      </c>
      <c r="B6178" t="s">
        <v>12382</v>
      </c>
      <c r="C6178">
        <v>798686658</v>
      </c>
      <c r="D6178" t="s">
        <v>6</v>
      </c>
      <c r="E6178" t="s">
        <v>7</v>
      </c>
      <c r="F6178" t="s">
        <v>18285</v>
      </c>
      <c r="G6178">
        <v>18</v>
      </c>
      <c r="H6178" t="s">
        <v>18295</v>
      </c>
      <c r="I6178">
        <v>3</v>
      </c>
      <c r="J6178" t="s">
        <v>191</v>
      </c>
      <c r="K6178" t="s">
        <v>18306</v>
      </c>
      <c r="L6178" t="s">
        <v>18309</v>
      </c>
      <c r="M6178" s="5">
        <v>448259</v>
      </c>
      <c r="N6178" t="s">
        <v>12383</v>
      </c>
      <c r="O6178" s="15">
        <v>5000000</v>
      </c>
      <c r="P6178" s="15">
        <v>2102869</v>
      </c>
      <c r="Q6178">
        <v>155686</v>
      </c>
      <c r="R6178">
        <v>25</v>
      </c>
      <c r="S6178" t="s">
        <v>10</v>
      </c>
      <c r="T6178" s="1">
        <v>41367</v>
      </c>
      <c r="U6178" s="10">
        <v>200379</v>
      </c>
      <c r="V6178" t="s">
        <v>11</v>
      </c>
      <c r="W6178">
        <v>22</v>
      </c>
      <c r="X6178" s="1">
        <v>42129</v>
      </c>
      <c r="Y6178" s="16">
        <v>4.5499999999999999E-2</v>
      </c>
      <c r="Z6178" s="17">
        <v>1817.14</v>
      </c>
      <c r="AA6178">
        <v>0</v>
      </c>
    </row>
    <row r="6179" spans="1:27">
      <c r="A6179" t="s">
        <v>39</v>
      </c>
      <c r="B6179" t="s">
        <v>12384</v>
      </c>
      <c r="C6179">
        <v>798731516</v>
      </c>
      <c r="D6179" t="s">
        <v>6</v>
      </c>
      <c r="E6179" t="s">
        <v>7</v>
      </c>
      <c r="F6179" t="s">
        <v>18286</v>
      </c>
      <c r="G6179">
        <v>27</v>
      </c>
      <c r="H6179" t="s">
        <v>18296</v>
      </c>
      <c r="I6179">
        <v>1</v>
      </c>
      <c r="J6179" t="s">
        <v>191</v>
      </c>
      <c r="K6179" t="s">
        <v>18304</v>
      </c>
      <c r="L6179" t="s">
        <v>18308</v>
      </c>
      <c r="M6179" s="5">
        <v>1807280</v>
      </c>
      <c r="N6179" t="s">
        <v>12385</v>
      </c>
      <c r="O6179" s="15">
        <v>300000</v>
      </c>
      <c r="P6179" s="15">
        <v>60812</v>
      </c>
      <c r="Q6179">
        <v>0</v>
      </c>
      <c r="R6179">
        <v>0</v>
      </c>
      <c r="S6179" t="s">
        <v>10</v>
      </c>
      <c r="T6179" s="1">
        <v>40068</v>
      </c>
      <c r="U6179" s="10">
        <v>75000</v>
      </c>
      <c r="V6179" t="s">
        <v>11</v>
      </c>
      <c r="W6179">
        <v>8</v>
      </c>
      <c r="X6179" s="1">
        <v>42160</v>
      </c>
      <c r="Y6179" s="16">
        <v>4.9400000000000006E-2</v>
      </c>
      <c r="Z6179" s="17">
        <v>1985.38</v>
      </c>
      <c r="AA6179">
        <v>0</v>
      </c>
    </row>
    <row r="6180" spans="1:27">
      <c r="A6180" t="s">
        <v>39</v>
      </c>
      <c r="B6180" t="s">
        <v>12386</v>
      </c>
      <c r="C6180">
        <v>798755782</v>
      </c>
      <c r="D6180" t="s">
        <v>6</v>
      </c>
      <c r="E6180" t="s">
        <v>7</v>
      </c>
      <c r="F6180" t="s">
        <v>18285</v>
      </c>
      <c r="G6180">
        <v>28</v>
      </c>
      <c r="H6180" t="s">
        <v>18297</v>
      </c>
      <c r="I6180">
        <v>6</v>
      </c>
      <c r="J6180" t="s">
        <v>191</v>
      </c>
      <c r="K6180" t="s">
        <v>18305</v>
      </c>
      <c r="L6180" t="s">
        <v>18308</v>
      </c>
      <c r="M6180" s="5">
        <v>6456692</v>
      </c>
      <c r="N6180" t="s">
        <v>12387</v>
      </c>
      <c r="O6180" s="15">
        <v>255700</v>
      </c>
      <c r="P6180" s="15">
        <v>42620</v>
      </c>
      <c r="Q6180">
        <v>0</v>
      </c>
      <c r="R6180">
        <v>0</v>
      </c>
      <c r="S6180" t="s">
        <v>10</v>
      </c>
      <c r="T6180" s="1">
        <v>41822</v>
      </c>
      <c r="U6180" s="10">
        <v>21308</v>
      </c>
      <c r="V6180" t="s">
        <v>11</v>
      </c>
      <c r="W6180">
        <v>10</v>
      </c>
      <c r="X6180" s="1">
        <v>42160</v>
      </c>
      <c r="Y6180" s="16">
        <v>3.95E-2</v>
      </c>
      <c r="Z6180" s="17">
        <v>1865.42</v>
      </c>
      <c r="AA6180">
        <v>0</v>
      </c>
    </row>
    <row r="6181" spans="1:27">
      <c r="A6181" t="s">
        <v>39</v>
      </c>
      <c r="B6181" t="s">
        <v>12388</v>
      </c>
      <c r="C6181">
        <v>798768036</v>
      </c>
      <c r="D6181" t="s">
        <v>6</v>
      </c>
      <c r="E6181" t="s">
        <v>95</v>
      </c>
      <c r="F6181" t="s">
        <v>18287</v>
      </c>
      <c r="G6181">
        <v>18</v>
      </c>
      <c r="H6181" t="s">
        <v>18297</v>
      </c>
      <c r="I6181">
        <v>2</v>
      </c>
      <c r="J6181" t="s">
        <v>191</v>
      </c>
      <c r="K6181" t="s">
        <v>18303</v>
      </c>
      <c r="L6181" t="s">
        <v>18309</v>
      </c>
      <c r="M6181" s="5">
        <v>511369</v>
      </c>
      <c r="N6181" t="s">
        <v>12389</v>
      </c>
      <c r="O6181" s="15">
        <v>10000000</v>
      </c>
      <c r="P6181" s="15">
        <v>7528216</v>
      </c>
      <c r="Q6181">
        <v>863611</v>
      </c>
      <c r="R6181">
        <v>175</v>
      </c>
      <c r="S6181" t="s">
        <v>10</v>
      </c>
      <c r="T6181" s="1">
        <v>41103</v>
      </c>
      <c r="U6181" s="10">
        <v>296475</v>
      </c>
      <c r="V6181" t="s">
        <v>11</v>
      </c>
      <c r="W6181">
        <v>1</v>
      </c>
      <c r="X6181" s="1">
        <v>41978</v>
      </c>
      <c r="Y6181" s="16">
        <v>5.3800000000000001E-2</v>
      </c>
      <c r="Z6181" s="17">
        <v>1790.12</v>
      </c>
      <c r="AA6181">
        <v>0</v>
      </c>
    </row>
    <row r="6182" spans="1:27">
      <c r="A6182" t="s">
        <v>39</v>
      </c>
      <c r="B6182" t="s">
        <v>12390</v>
      </c>
      <c r="C6182">
        <v>798800024</v>
      </c>
      <c r="D6182" t="s">
        <v>6</v>
      </c>
      <c r="E6182" t="s">
        <v>7</v>
      </c>
      <c r="F6182" t="s">
        <v>18285</v>
      </c>
      <c r="G6182">
        <v>18</v>
      </c>
      <c r="H6182" t="s">
        <v>18296</v>
      </c>
      <c r="I6182">
        <v>3</v>
      </c>
      <c r="J6182" t="s">
        <v>191</v>
      </c>
      <c r="K6182" t="s">
        <v>18307</v>
      </c>
      <c r="L6182" t="s">
        <v>18308</v>
      </c>
      <c r="M6182" s="5">
        <v>5645208</v>
      </c>
      <c r="N6182" t="s">
        <v>12391</v>
      </c>
      <c r="O6182" s="15">
        <v>20540000</v>
      </c>
      <c r="P6182" s="15">
        <v>17170135</v>
      </c>
      <c r="Q6182">
        <v>0</v>
      </c>
      <c r="R6182">
        <v>0</v>
      </c>
      <c r="S6182" t="s">
        <v>10</v>
      </c>
      <c r="T6182" s="1">
        <v>41669</v>
      </c>
      <c r="U6182" s="10">
        <v>549960</v>
      </c>
      <c r="V6182" t="s">
        <v>11</v>
      </c>
      <c r="W6182">
        <v>15</v>
      </c>
      <c r="X6182" s="1">
        <v>42160</v>
      </c>
      <c r="Y6182" s="16">
        <v>0.04</v>
      </c>
      <c r="Z6182" s="17">
        <v>2013.17</v>
      </c>
      <c r="AA6182">
        <v>0</v>
      </c>
    </row>
    <row r="6183" spans="1:27">
      <c r="A6183" t="s">
        <v>39</v>
      </c>
      <c r="B6183" t="s">
        <v>12392</v>
      </c>
      <c r="C6183">
        <v>798803192</v>
      </c>
      <c r="D6183" t="s">
        <v>6</v>
      </c>
      <c r="E6183" t="s">
        <v>7</v>
      </c>
      <c r="F6183" t="s">
        <v>18286</v>
      </c>
      <c r="G6183">
        <v>18</v>
      </c>
      <c r="H6183" t="s">
        <v>18297</v>
      </c>
      <c r="I6183">
        <v>3</v>
      </c>
      <c r="J6183" t="s">
        <v>191</v>
      </c>
      <c r="K6183" t="s">
        <v>18305</v>
      </c>
      <c r="L6183" t="s">
        <v>18308</v>
      </c>
      <c r="M6183" s="5">
        <v>2838359</v>
      </c>
      <c r="N6183" t="s">
        <v>12393</v>
      </c>
      <c r="O6183" s="15">
        <v>177994</v>
      </c>
      <c r="P6183" s="15">
        <v>59338</v>
      </c>
      <c r="Q6183">
        <v>0</v>
      </c>
      <c r="R6183">
        <v>0</v>
      </c>
      <c r="S6183" t="s">
        <v>10</v>
      </c>
      <c r="T6183" s="1">
        <v>41904</v>
      </c>
      <c r="U6183" s="10">
        <v>7416</v>
      </c>
      <c r="V6183" t="s">
        <v>42</v>
      </c>
      <c r="W6183">
        <v>16</v>
      </c>
      <c r="X6183" s="1">
        <v>42170</v>
      </c>
      <c r="Y6183" s="16">
        <v>4.1900000000000007E-2</v>
      </c>
      <c r="Z6183" s="17">
        <v>1966.89</v>
      </c>
      <c r="AA6183">
        <v>0</v>
      </c>
    </row>
    <row r="6184" spans="1:27">
      <c r="A6184" t="s">
        <v>39</v>
      </c>
      <c r="B6184" t="s">
        <v>12394</v>
      </c>
      <c r="C6184">
        <v>798814764</v>
      </c>
      <c r="D6184" t="s">
        <v>128</v>
      </c>
      <c r="E6184" t="s">
        <v>95</v>
      </c>
      <c r="F6184" t="s">
        <v>18287</v>
      </c>
      <c r="G6184">
        <v>35</v>
      </c>
      <c r="H6184" t="s">
        <v>18296</v>
      </c>
      <c r="I6184">
        <v>5</v>
      </c>
      <c r="J6184" t="s">
        <v>191</v>
      </c>
      <c r="K6184" t="s">
        <v>18307</v>
      </c>
      <c r="L6184" t="s">
        <v>18308</v>
      </c>
      <c r="M6184" s="5">
        <v>16430586</v>
      </c>
      <c r="N6184" t="s">
        <v>12395</v>
      </c>
      <c r="O6184" s="15">
        <v>800000</v>
      </c>
      <c r="P6184" s="15">
        <v>1868394</v>
      </c>
      <c r="Q6184">
        <v>187113</v>
      </c>
      <c r="R6184">
        <v>120</v>
      </c>
      <c r="S6184" t="s">
        <v>10</v>
      </c>
      <c r="T6184" s="1">
        <v>39281</v>
      </c>
      <c r="U6184" s="10">
        <v>75000</v>
      </c>
      <c r="V6184" t="s">
        <v>11</v>
      </c>
      <c r="W6184">
        <v>3</v>
      </c>
      <c r="X6184" s="1">
        <v>42035</v>
      </c>
      <c r="Y6184" s="16">
        <v>8.1600000000000006E-2</v>
      </c>
      <c r="Z6184" s="17">
        <v>1931.04</v>
      </c>
      <c r="AA6184">
        <v>0</v>
      </c>
    </row>
    <row r="6185" spans="1:27">
      <c r="A6185" t="s">
        <v>39</v>
      </c>
      <c r="B6185" t="s">
        <v>12396</v>
      </c>
      <c r="C6185">
        <v>798832848</v>
      </c>
      <c r="D6185" t="s">
        <v>6</v>
      </c>
      <c r="E6185" t="s">
        <v>7</v>
      </c>
      <c r="F6185" t="s">
        <v>18286</v>
      </c>
      <c r="G6185">
        <v>52</v>
      </c>
      <c r="H6185" t="s">
        <v>18296</v>
      </c>
      <c r="I6185">
        <v>2</v>
      </c>
      <c r="J6185" t="s">
        <v>191</v>
      </c>
      <c r="K6185" t="s">
        <v>18304</v>
      </c>
      <c r="L6185" t="s">
        <v>18309</v>
      </c>
      <c r="M6185" s="5">
        <v>3143369</v>
      </c>
      <c r="N6185" t="s">
        <v>12397</v>
      </c>
      <c r="O6185" s="15">
        <v>469953</v>
      </c>
      <c r="P6185" s="15">
        <v>39160</v>
      </c>
      <c r="Q6185">
        <v>0</v>
      </c>
      <c r="R6185">
        <v>0</v>
      </c>
      <c r="S6185" t="s">
        <v>10</v>
      </c>
      <c r="T6185" s="1">
        <v>41781</v>
      </c>
      <c r="U6185" s="10">
        <v>39163</v>
      </c>
      <c r="V6185" t="s">
        <v>11</v>
      </c>
      <c r="W6185">
        <v>11</v>
      </c>
      <c r="X6185" s="1">
        <v>42160</v>
      </c>
      <c r="Y6185" s="16">
        <v>3.6900000000000002E-2</v>
      </c>
      <c r="Z6185" s="17">
        <v>1911.33</v>
      </c>
      <c r="AA6185">
        <v>0</v>
      </c>
    </row>
    <row r="6186" spans="1:27">
      <c r="A6186" t="s">
        <v>39</v>
      </c>
      <c r="B6186" t="s">
        <v>12398</v>
      </c>
      <c r="C6186">
        <v>798835356</v>
      </c>
      <c r="D6186" t="s">
        <v>6</v>
      </c>
      <c r="E6186" t="s">
        <v>7</v>
      </c>
      <c r="F6186" t="s">
        <v>18286</v>
      </c>
      <c r="G6186">
        <v>18</v>
      </c>
      <c r="H6186" t="s">
        <v>18297</v>
      </c>
      <c r="I6186">
        <v>5</v>
      </c>
      <c r="J6186" t="s">
        <v>191</v>
      </c>
      <c r="K6186" t="s">
        <v>18307</v>
      </c>
      <c r="L6186" t="s">
        <v>18308</v>
      </c>
      <c r="M6186" s="5">
        <v>5847858</v>
      </c>
      <c r="N6186" t="s">
        <v>12399</v>
      </c>
      <c r="O6186" s="15">
        <v>5000000</v>
      </c>
      <c r="P6186" s="15">
        <v>2655289</v>
      </c>
      <c r="Q6186">
        <v>0</v>
      </c>
      <c r="R6186">
        <v>0</v>
      </c>
      <c r="S6186" t="s">
        <v>10</v>
      </c>
      <c r="T6186" s="1">
        <v>41765</v>
      </c>
      <c r="U6186" s="10">
        <v>236546</v>
      </c>
      <c r="V6186" t="s">
        <v>11</v>
      </c>
      <c r="W6186">
        <v>12</v>
      </c>
      <c r="X6186" s="1">
        <v>42160</v>
      </c>
      <c r="Y6186" s="16">
        <v>3.78E-2</v>
      </c>
      <c r="Z6186" s="17">
        <v>1923.07</v>
      </c>
      <c r="AA6186">
        <v>0</v>
      </c>
    </row>
    <row r="6187" spans="1:27">
      <c r="A6187" t="s">
        <v>39</v>
      </c>
      <c r="B6187" t="s">
        <v>12400</v>
      </c>
      <c r="C6187">
        <v>798837204</v>
      </c>
      <c r="D6187" t="s">
        <v>6</v>
      </c>
      <c r="E6187" t="s">
        <v>7</v>
      </c>
      <c r="F6187" t="s">
        <v>18285</v>
      </c>
      <c r="G6187">
        <v>43</v>
      </c>
      <c r="H6187" t="s">
        <v>18295</v>
      </c>
      <c r="I6187">
        <v>1</v>
      </c>
      <c r="J6187" t="s">
        <v>191</v>
      </c>
      <c r="K6187" t="s">
        <v>18304</v>
      </c>
      <c r="L6187" t="s">
        <v>18308</v>
      </c>
      <c r="M6187" s="5">
        <v>690150</v>
      </c>
      <c r="N6187" t="s">
        <v>12401</v>
      </c>
      <c r="O6187" s="15">
        <v>2300000</v>
      </c>
      <c r="P6187" s="15">
        <v>1320167</v>
      </c>
      <c r="Q6187">
        <v>0</v>
      </c>
      <c r="R6187">
        <v>0</v>
      </c>
      <c r="S6187" t="s">
        <v>10</v>
      </c>
      <c r="T6187" s="1">
        <v>41605</v>
      </c>
      <c r="U6187" s="10">
        <v>76948</v>
      </c>
      <c r="V6187" t="s">
        <v>11</v>
      </c>
      <c r="W6187">
        <v>17</v>
      </c>
      <c r="X6187" s="1">
        <v>42160</v>
      </c>
      <c r="Y6187" s="16">
        <v>4.0599999999999997E-2</v>
      </c>
      <c r="Z6187" s="17">
        <v>1926.74</v>
      </c>
      <c r="AA6187">
        <v>0</v>
      </c>
    </row>
    <row r="6188" spans="1:27">
      <c r="A6188" t="s">
        <v>69</v>
      </c>
      <c r="B6188" t="s">
        <v>12402</v>
      </c>
      <c r="C6188">
        <v>798840526</v>
      </c>
      <c r="D6188" t="s">
        <v>6</v>
      </c>
      <c r="E6188" t="s">
        <v>7</v>
      </c>
      <c r="F6188" t="s">
        <v>18285</v>
      </c>
      <c r="G6188">
        <v>18</v>
      </c>
      <c r="H6188" t="s">
        <v>18297</v>
      </c>
      <c r="I6188">
        <v>5</v>
      </c>
      <c r="J6188" s="3" t="s">
        <v>18290</v>
      </c>
      <c r="K6188" t="s">
        <v>18305</v>
      </c>
      <c r="L6188" t="s">
        <v>18309</v>
      </c>
      <c r="M6188" s="5">
        <v>785659</v>
      </c>
      <c r="N6188" t="s">
        <v>12403</v>
      </c>
      <c r="O6188" s="15">
        <v>5000000</v>
      </c>
      <c r="P6188" s="15">
        <v>575290</v>
      </c>
      <c r="Q6188">
        <v>0</v>
      </c>
      <c r="R6188">
        <v>0</v>
      </c>
      <c r="S6188" t="s">
        <v>10</v>
      </c>
      <c r="T6188" s="1">
        <v>41115</v>
      </c>
      <c r="U6188" s="10">
        <v>200134</v>
      </c>
      <c r="V6188" t="s">
        <v>11</v>
      </c>
      <c r="W6188">
        <v>33</v>
      </c>
      <c r="X6188" s="1">
        <v>42160</v>
      </c>
      <c r="Y6188" s="16">
        <v>5.5399999999999998E-2</v>
      </c>
      <c r="Z6188" s="17">
        <v>1797.33</v>
      </c>
      <c r="AA6188">
        <v>0</v>
      </c>
    </row>
    <row r="6189" spans="1:27">
      <c r="A6189" t="s">
        <v>39</v>
      </c>
      <c r="B6189" t="s">
        <v>12404</v>
      </c>
      <c r="C6189">
        <v>798856630</v>
      </c>
      <c r="D6189" t="s">
        <v>6</v>
      </c>
      <c r="E6189" t="s">
        <v>7</v>
      </c>
      <c r="F6189" t="s">
        <v>18286</v>
      </c>
      <c r="G6189">
        <v>35</v>
      </c>
      <c r="H6189" t="s">
        <v>18294</v>
      </c>
      <c r="I6189">
        <v>3</v>
      </c>
      <c r="J6189" t="s">
        <v>191</v>
      </c>
      <c r="K6189" t="s">
        <v>18305</v>
      </c>
      <c r="L6189" t="s">
        <v>18309</v>
      </c>
      <c r="M6189" s="5">
        <v>56355</v>
      </c>
      <c r="N6189" t="s">
        <v>12405</v>
      </c>
      <c r="O6189" s="15">
        <v>6000000</v>
      </c>
      <c r="P6189" s="15">
        <v>5294382</v>
      </c>
      <c r="Q6189">
        <v>0</v>
      </c>
      <c r="R6189">
        <v>0</v>
      </c>
      <c r="S6189" t="s">
        <v>10</v>
      </c>
      <c r="T6189" s="1">
        <v>41967</v>
      </c>
      <c r="U6189" s="10">
        <v>200733</v>
      </c>
      <c r="V6189" t="s">
        <v>11</v>
      </c>
      <c r="W6189">
        <v>5</v>
      </c>
      <c r="X6189" s="1">
        <v>42160</v>
      </c>
      <c r="Y6189" s="16">
        <v>4.41E-2</v>
      </c>
      <c r="Z6189" s="17">
        <v>2142.02</v>
      </c>
      <c r="AA6189">
        <v>0</v>
      </c>
    </row>
    <row r="6190" spans="1:27">
      <c r="A6190" t="s">
        <v>39</v>
      </c>
      <c r="B6190" t="s">
        <v>12406</v>
      </c>
      <c r="C6190">
        <v>798861448</v>
      </c>
      <c r="D6190" t="s">
        <v>6</v>
      </c>
      <c r="E6190" t="s">
        <v>7</v>
      </c>
      <c r="F6190" t="s">
        <v>18285</v>
      </c>
      <c r="G6190">
        <v>46</v>
      </c>
      <c r="H6190" t="s">
        <v>18296</v>
      </c>
      <c r="I6190">
        <v>5</v>
      </c>
      <c r="J6190" t="s">
        <v>191</v>
      </c>
      <c r="K6190" t="s">
        <v>18306</v>
      </c>
      <c r="L6190" t="s">
        <v>18308</v>
      </c>
      <c r="M6190" s="5">
        <v>1082780</v>
      </c>
      <c r="N6190" t="s">
        <v>12407</v>
      </c>
      <c r="O6190" s="15">
        <v>700000</v>
      </c>
      <c r="P6190" s="15">
        <v>212014</v>
      </c>
      <c r="Q6190">
        <v>0</v>
      </c>
      <c r="R6190">
        <v>0</v>
      </c>
      <c r="S6190" t="s">
        <v>10</v>
      </c>
      <c r="T6190" s="1">
        <v>41716</v>
      </c>
      <c r="U6190" s="10">
        <v>44166</v>
      </c>
      <c r="V6190" t="s">
        <v>11</v>
      </c>
      <c r="W6190">
        <v>13</v>
      </c>
      <c r="X6190" s="1">
        <v>42160</v>
      </c>
      <c r="Y6190" s="16">
        <v>3.9699999999999999E-2</v>
      </c>
      <c r="Z6190" s="17">
        <v>2035.16</v>
      </c>
      <c r="AA6190">
        <v>0</v>
      </c>
    </row>
    <row r="6191" spans="1:27">
      <c r="A6191" t="s">
        <v>39</v>
      </c>
      <c r="B6191" t="s">
        <v>12408</v>
      </c>
      <c r="C6191">
        <v>798874516</v>
      </c>
      <c r="D6191" t="s">
        <v>6</v>
      </c>
      <c r="E6191" t="s">
        <v>7</v>
      </c>
      <c r="F6191" t="s">
        <v>18285</v>
      </c>
      <c r="G6191">
        <v>28</v>
      </c>
      <c r="H6191" t="s">
        <v>18294</v>
      </c>
      <c r="I6191">
        <v>1</v>
      </c>
      <c r="J6191" t="s">
        <v>191</v>
      </c>
      <c r="K6191" t="s">
        <v>18304</v>
      </c>
      <c r="L6191" t="s">
        <v>18309</v>
      </c>
      <c r="M6191" s="5">
        <v>634138</v>
      </c>
      <c r="N6191" t="s">
        <v>12409</v>
      </c>
      <c r="O6191" s="15">
        <v>6000000</v>
      </c>
      <c r="P6191" s="15">
        <v>4549663</v>
      </c>
      <c r="Q6191">
        <v>0</v>
      </c>
      <c r="R6191">
        <v>0</v>
      </c>
      <c r="S6191" t="s">
        <v>10</v>
      </c>
      <c r="T6191" s="1">
        <v>41838</v>
      </c>
      <c r="U6191" s="10">
        <v>200733</v>
      </c>
      <c r="V6191" t="s">
        <v>11</v>
      </c>
      <c r="W6191">
        <v>9</v>
      </c>
      <c r="X6191" s="1">
        <v>42190</v>
      </c>
      <c r="Y6191" s="16">
        <v>4.0999999999999995E-2</v>
      </c>
      <c r="Z6191" s="17">
        <v>1872.27</v>
      </c>
      <c r="AA6191">
        <v>0</v>
      </c>
    </row>
    <row r="6192" spans="1:27">
      <c r="A6192" t="s">
        <v>39</v>
      </c>
      <c r="B6192" t="s">
        <v>12410</v>
      </c>
      <c r="C6192">
        <v>798881908</v>
      </c>
      <c r="D6192" t="s">
        <v>6</v>
      </c>
      <c r="E6192" t="s">
        <v>7</v>
      </c>
      <c r="F6192" t="s">
        <v>18287</v>
      </c>
      <c r="G6192">
        <v>54</v>
      </c>
      <c r="H6192" t="s">
        <v>18297</v>
      </c>
      <c r="I6192">
        <v>4</v>
      </c>
      <c r="J6192" t="s">
        <v>191</v>
      </c>
      <c r="K6192" t="s">
        <v>18304</v>
      </c>
      <c r="L6192" t="s">
        <v>18308</v>
      </c>
      <c r="M6192" s="5">
        <v>48540</v>
      </c>
      <c r="N6192" t="s">
        <v>12411</v>
      </c>
      <c r="O6192" s="15">
        <v>2000000</v>
      </c>
      <c r="P6192" s="15">
        <v>786399</v>
      </c>
      <c r="Q6192">
        <v>90535</v>
      </c>
      <c r="R6192">
        <v>25</v>
      </c>
      <c r="S6192" t="s">
        <v>10</v>
      </c>
      <c r="T6192" s="1">
        <v>41519</v>
      </c>
      <c r="U6192" s="10">
        <v>107249</v>
      </c>
      <c r="V6192" t="s">
        <v>11</v>
      </c>
      <c r="W6192">
        <v>7</v>
      </c>
      <c r="X6192" s="1">
        <v>42129</v>
      </c>
      <c r="Y6192" s="16">
        <v>4.0399999999999998E-2</v>
      </c>
      <c r="Z6192" s="17">
        <v>1935.43</v>
      </c>
      <c r="AA6192">
        <v>0</v>
      </c>
    </row>
    <row r="6193" spans="1:27">
      <c r="A6193" t="s">
        <v>69</v>
      </c>
      <c r="B6193" t="s">
        <v>12412</v>
      </c>
      <c r="C6193">
        <v>798883338</v>
      </c>
      <c r="D6193" t="s">
        <v>6</v>
      </c>
      <c r="E6193" t="s">
        <v>7</v>
      </c>
      <c r="F6193" t="s">
        <v>18286</v>
      </c>
      <c r="G6193">
        <v>18</v>
      </c>
      <c r="H6193" t="s">
        <v>18296</v>
      </c>
      <c r="I6193">
        <v>5</v>
      </c>
      <c r="J6193" s="3" t="s">
        <v>18290</v>
      </c>
      <c r="K6193" t="s">
        <v>18304</v>
      </c>
      <c r="L6193" t="s">
        <v>18309</v>
      </c>
      <c r="M6193" s="5">
        <v>167926</v>
      </c>
      <c r="N6193" t="s">
        <v>12413</v>
      </c>
      <c r="O6193" s="15">
        <v>9000000</v>
      </c>
      <c r="P6193" s="15">
        <v>1401131</v>
      </c>
      <c r="Q6193">
        <v>323901</v>
      </c>
      <c r="R6193">
        <v>25</v>
      </c>
      <c r="S6193" t="s">
        <v>10</v>
      </c>
      <c r="T6193" s="1">
        <v>41171</v>
      </c>
      <c r="U6193" s="10">
        <v>374451</v>
      </c>
      <c r="V6193" t="s">
        <v>11</v>
      </c>
      <c r="W6193">
        <v>30</v>
      </c>
      <c r="X6193" s="1">
        <v>42129</v>
      </c>
      <c r="Y6193" s="16">
        <v>5.3699999999999998E-2</v>
      </c>
      <c r="Z6193" s="17">
        <v>1800.19</v>
      </c>
      <c r="AA6193">
        <v>0</v>
      </c>
    </row>
    <row r="6194" spans="1:27">
      <c r="A6194" t="s">
        <v>39</v>
      </c>
      <c r="B6194" t="s">
        <v>12414</v>
      </c>
      <c r="C6194">
        <v>798891126</v>
      </c>
      <c r="D6194" t="s">
        <v>6</v>
      </c>
      <c r="E6194" t="s">
        <v>7</v>
      </c>
      <c r="F6194" t="s">
        <v>18285</v>
      </c>
      <c r="G6194">
        <v>45</v>
      </c>
      <c r="H6194" t="s">
        <v>18294</v>
      </c>
      <c r="I6194">
        <v>6</v>
      </c>
      <c r="J6194" t="s">
        <v>191</v>
      </c>
      <c r="K6194" t="s">
        <v>18304</v>
      </c>
      <c r="L6194" t="s">
        <v>18308</v>
      </c>
      <c r="M6194" s="5">
        <v>756000</v>
      </c>
      <c r="N6194" t="s">
        <v>12415</v>
      </c>
      <c r="O6194" s="15">
        <v>4000000</v>
      </c>
      <c r="P6194" s="15">
        <v>2124229</v>
      </c>
      <c r="Q6194">
        <v>0</v>
      </c>
      <c r="R6194">
        <v>0</v>
      </c>
      <c r="S6194" t="s">
        <v>10</v>
      </c>
      <c r="T6194" s="1">
        <v>41767</v>
      </c>
      <c r="U6194" s="10">
        <v>189237</v>
      </c>
      <c r="V6194" t="s">
        <v>11</v>
      </c>
      <c r="W6194">
        <v>12</v>
      </c>
      <c r="X6194" s="1">
        <v>42160</v>
      </c>
      <c r="Y6194" s="16">
        <v>3.78E-2</v>
      </c>
      <c r="Z6194" s="17">
        <v>1912.97</v>
      </c>
      <c r="AA6194">
        <v>0</v>
      </c>
    </row>
    <row r="6195" spans="1:27">
      <c r="A6195" t="s">
        <v>39</v>
      </c>
      <c r="B6195" t="s">
        <v>12416</v>
      </c>
      <c r="C6195">
        <v>798908616</v>
      </c>
      <c r="D6195" t="s">
        <v>6</v>
      </c>
      <c r="E6195" t="s">
        <v>7</v>
      </c>
      <c r="F6195" t="s">
        <v>18287</v>
      </c>
      <c r="G6195">
        <v>50</v>
      </c>
      <c r="H6195" t="s">
        <v>18296</v>
      </c>
      <c r="I6195">
        <v>4</v>
      </c>
      <c r="J6195" t="s">
        <v>191</v>
      </c>
      <c r="K6195" t="s">
        <v>18304</v>
      </c>
      <c r="L6195" t="s">
        <v>18309</v>
      </c>
      <c r="M6195" s="5">
        <v>422977</v>
      </c>
      <c r="N6195" t="s">
        <v>12417</v>
      </c>
      <c r="O6195" s="15">
        <v>5000000</v>
      </c>
      <c r="P6195" s="15">
        <v>2252561</v>
      </c>
      <c r="Q6195">
        <v>0</v>
      </c>
      <c r="R6195">
        <v>0</v>
      </c>
      <c r="S6195" t="s">
        <v>10</v>
      </c>
      <c r="T6195" s="1">
        <v>41436</v>
      </c>
      <c r="U6195" s="10">
        <v>200134</v>
      </c>
      <c r="V6195" t="s">
        <v>11</v>
      </c>
      <c r="W6195">
        <v>23</v>
      </c>
      <c r="X6195" s="1">
        <v>42160</v>
      </c>
      <c r="Y6195" s="16">
        <v>4.0099999999999997E-2</v>
      </c>
      <c r="Z6195" s="17">
        <v>1898.8</v>
      </c>
      <c r="AA6195">
        <v>0</v>
      </c>
    </row>
    <row r="6196" spans="1:27">
      <c r="A6196" t="s">
        <v>39</v>
      </c>
      <c r="B6196" t="s">
        <v>12418</v>
      </c>
      <c r="C6196">
        <v>798912686</v>
      </c>
      <c r="D6196" t="s">
        <v>6</v>
      </c>
      <c r="E6196" t="s">
        <v>7</v>
      </c>
      <c r="F6196" t="s">
        <v>18287</v>
      </c>
      <c r="G6196">
        <v>41</v>
      </c>
      <c r="H6196" t="s">
        <v>18295</v>
      </c>
      <c r="I6196">
        <v>1</v>
      </c>
      <c r="J6196" t="s">
        <v>191</v>
      </c>
      <c r="K6196" t="s">
        <v>18303</v>
      </c>
      <c r="L6196" t="s">
        <v>18308</v>
      </c>
      <c r="M6196" s="5">
        <v>317620</v>
      </c>
      <c r="N6196" t="s">
        <v>12419</v>
      </c>
      <c r="O6196" s="15">
        <v>5000000</v>
      </c>
      <c r="P6196" s="15">
        <v>4557922</v>
      </c>
      <c r="Q6196">
        <v>0</v>
      </c>
      <c r="R6196">
        <v>0</v>
      </c>
      <c r="S6196" t="s">
        <v>10</v>
      </c>
      <c r="T6196" s="1">
        <v>42011</v>
      </c>
      <c r="U6196" s="10">
        <v>177032</v>
      </c>
      <c r="V6196" t="s">
        <v>11</v>
      </c>
      <c r="W6196">
        <v>4</v>
      </c>
      <c r="X6196" s="1">
        <v>42175</v>
      </c>
      <c r="Y6196" s="16">
        <v>4.3400000000000001E-2</v>
      </c>
      <c r="Z6196" s="17">
        <v>2452.11</v>
      </c>
      <c r="AA6196">
        <v>0</v>
      </c>
    </row>
    <row r="6197" spans="1:27">
      <c r="A6197" t="s">
        <v>39</v>
      </c>
      <c r="B6197" t="s">
        <v>12420</v>
      </c>
      <c r="C6197">
        <v>799595720</v>
      </c>
      <c r="D6197" t="s">
        <v>6</v>
      </c>
      <c r="E6197" t="s">
        <v>7</v>
      </c>
      <c r="F6197" t="s">
        <v>18286</v>
      </c>
      <c r="G6197">
        <v>26</v>
      </c>
      <c r="H6197" t="s">
        <v>18294</v>
      </c>
      <c r="I6197">
        <v>4</v>
      </c>
      <c r="J6197" t="s">
        <v>191</v>
      </c>
      <c r="K6197" t="s">
        <v>18302</v>
      </c>
      <c r="L6197" t="s">
        <v>18308</v>
      </c>
      <c r="M6197" s="5">
        <v>875153</v>
      </c>
      <c r="N6197" t="s">
        <v>12421</v>
      </c>
      <c r="O6197" s="15">
        <v>342800</v>
      </c>
      <c r="P6197" s="15">
        <v>54469</v>
      </c>
      <c r="Q6197">
        <v>0</v>
      </c>
      <c r="R6197">
        <v>0</v>
      </c>
      <c r="S6197" t="s">
        <v>10</v>
      </c>
      <c r="T6197" s="1">
        <v>41807</v>
      </c>
      <c r="U6197" s="10">
        <v>28566</v>
      </c>
      <c r="V6197" t="s">
        <v>11</v>
      </c>
      <c r="W6197">
        <v>10</v>
      </c>
      <c r="X6197" s="1">
        <v>42160</v>
      </c>
      <c r="Y6197" s="16">
        <v>3.8100000000000002E-2</v>
      </c>
      <c r="Z6197" s="17">
        <v>1886.62</v>
      </c>
      <c r="AA6197">
        <v>0</v>
      </c>
    </row>
    <row r="6198" spans="1:27">
      <c r="A6198" t="s">
        <v>39</v>
      </c>
      <c r="B6198" t="s">
        <v>12422</v>
      </c>
      <c r="C6198">
        <v>799599284</v>
      </c>
      <c r="D6198" t="s">
        <v>6</v>
      </c>
      <c r="E6198" t="s">
        <v>7</v>
      </c>
      <c r="F6198" t="s">
        <v>18286</v>
      </c>
      <c r="G6198">
        <v>34</v>
      </c>
      <c r="H6198" t="s">
        <v>18294</v>
      </c>
      <c r="I6198">
        <v>1</v>
      </c>
      <c r="J6198" t="s">
        <v>191</v>
      </c>
      <c r="K6198" t="s">
        <v>18307</v>
      </c>
      <c r="L6198" t="s">
        <v>18309</v>
      </c>
      <c r="M6198" s="5">
        <v>204955</v>
      </c>
      <c r="N6198" t="s">
        <v>12423</v>
      </c>
      <c r="O6198" s="15">
        <v>4000000</v>
      </c>
      <c r="P6198" s="15">
        <v>3420911</v>
      </c>
      <c r="Q6198">
        <v>0</v>
      </c>
      <c r="R6198">
        <v>0</v>
      </c>
      <c r="S6198" t="s">
        <v>10</v>
      </c>
      <c r="T6198" s="1">
        <v>42003</v>
      </c>
      <c r="U6198" s="10">
        <v>196817</v>
      </c>
      <c r="V6198" t="s">
        <v>11</v>
      </c>
      <c r="W6198">
        <v>4</v>
      </c>
      <c r="X6198" s="1">
        <v>42160</v>
      </c>
      <c r="Y6198" s="16">
        <v>4.4000000000000004E-2</v>
      </c>
      <c r="Z6198" s="17">
        <v>2378.56</v>
      </c>
      <c r="AA6198">
        <v>0</v>
      </c>
    </row>
    <row r="6199" spans="1:27">
      <c r="A6199" t="s">
        <v>39</v>
      </c>
      <c r="B6199" t="s">
        <v>12424</v>
      </c>
      <c r="C6199">
        <v>800291778</v>
      </c>
      <c r="D6199" t="s">
        <v>6</v>
      </c>
      <c r="E6199" t="s">
        <v>7</v>
      </c>
      <c r="F6199" t="s">
        <v>18286</v>
      </c>
      <c r="G6199">
        <v>36</v>
      </c>
      <c r="H6199" t="s">
        <v>18294</v>
      </c>
      <c r="I6199">
        <v>4</v>
      </c>
      <c r="J6199" t="s">
        <v>191</v>
      </c>
      <c r="K6199" t="s">
        <v>18304</v>
      </c>
      <c r="L6199" t="s">
        <v>18308</v>
      </c>
      <c r="M6199" s="5">
        <v>252036</v>
      </c>
      <c r="N6199" t="s">
        <v>12425</v>
      </c>
      <c r="O6199" s="15">
        <v>5000000</v>
      </c>
      <c r="P6199" s="15">
        <v>2092360</v>
      </c>
      <c r="Q6199">
        <v>218028</v>
      </c>
      <c r="R6199">
        <v>25</v>
      </c>
      <c r="S6199" t="s">
        <v>10</v>
      </c>
      <c r="T6199" s="1">
        <v>41631</v>
      </c>
      <c r="U6199" s="10">
        <v>250840</v>
      </c>
      <c r="V6199" t="s">
        <v>11</v>
      </c>
      <c r="W6199">
        <v>15</v>
      </c>
      <c r="X6199" s="1">
        <v>42129</v>
      </c>
      <c r="Y6199" s="16">
        <v>4.0599999999999997E-2</v>
      </c>
      <c r="Z6199" s="17">
        <v>1935.93</v>
      </c>
      <c r="AA6199">
        <v>0</v>
      </c>
    </row>
    <row r="6200" spans="1:27">
      <c r="A6200" t="s">
        <v>39</v>
      </c>
      <c r="B6200" t="s">
        <v>12426</v>
      </c>
      <c r="C6200">
        <v>800327528</v>
      </c>
      <c r="D6200" t="s">
        <v>6</v>
      </c>
      <c r="E6200" t="s">
        <v>7</v>
      </c>
      <c r="F6200" t="s">
        <v>18285</v>
      </c>
      <c r="G6200">
        <v>33</v>
      </c>
      <c r="H6200" t="s">
        <v>18294</v>
      </c>
      <c r="I6200">
        <v>1</v>
      </c>
      <c r="J6200" t="s">
        <v>191</v>
      </c>
      <c r="K6200" t="s">
        <v>18304</v>
      </c>
      <c r="L6200" t="s">
        <v>18309</v>
      </c>
      <c r="M6200" s="5">
        <v>1968411</v>
      </c>
      <c r="N6200" t="s">
        <v>12427</v>
      </c>
      <c r="O6200" s="15">
        <v>24400000</v>
      </c>
      <c r="P6200" s="15">
        <v>13050929</v>
      </c>
      <c r="Q6200">
        <v>0</v>
      </c>
      <c r="R6200">
        <v>0</v>
      </c>
      <c r="S6200" t="s">
        <v>10</v>
      </c>
      <c r="T6200" s="1">
        <v>41339</v>
      </c>
      <c r="U6200" s="10">
        <v>685320</v>
      </c>
      <c r="V6200" t="s">
        <v>11</v>
      </c>
      <c r="W6200">
        <v>26</v>
      </c>
      <c r="X6200" s="1">
        <v>42160</v>
      </c>
      <c r="Y6200" s="16">
        <v>4.8300000000000003E-2</v>
      </c>
      <c r="Z6200" s="17">
        <v>1809.65</v>
      </c>
      <c r="AA6200">
        <v>0</v>
      </c>
    </row>
    <row r="6201" spans="1:27">
      <c r="A6201" t="s">
        <v>39</v>
      </c>
      <c r="B6201" t="s">
        <v>12428</v>
      </c>
      <c r="C6201">
        <v>800403472</v>
      </c>
      <c r="D6201" t="s">
        <v>6</v>
      </c>
      <c r="E6201" t="s">
        <v>7</v>
      </c>
      <c r="F6201" t="s">
        <v>18287</v>
      </c>
      <c r="G6201">
        <v>41</v>
      </c>
      <c r="H6201" t="s">
        <v>18295</v>
      </c>
      <c r="I6201">
        <v>6</v>
      </c>
      <c r="J6201" t="s">
        <v>191</v>
      </c>
      <c r="K6201" t="s">
        <v>18302</v>
      </c>
      <c r="L6201" t="s">
        <v>18309</v>
      </c>
      <c r="M6201" s="5">
        <v>4839647</v>
      </c>
      <c r="N6201" t="s">
        <v>12429</v>
      </c>
      <c r="O6201" s="15">
        <v>3700000</v>
      </c>
      <c r="P6201" s="15">
        <v>2847389</v>
      </c>
      <c r="Q6201">
        <v>0</v>
      </c>
      <c r="R6201">
        <v>0</v>
      </c>
      <c r="S6201" t="s">
        <v>10</v>
      </c>
      <c r="T6201" s="1">
        <v>41843</v>
      </c>
      <c r="U6201" s="10">
        <v>131004</v>
      </c>
      <c r="V6201" t="s">
        <v>11</v>
      </c>
      <c r="W6201">
        <v>10</v>
      </c>
      <c r="X6201" s="1">
        <v>42185</v>
      </c>
      <c r="Y6201" s="16">
        <v>4.0999999999999995E-2</v>
      </c>
      <c r="Z6201" s="17">
        <v>1848.98</v>
      </c>
      <c r="AA6201">
        <v>0</v>
      </c>
    </row>
    <row r="6202" spans="1:27">
      <c r="A6202" t="s">
        <v>39</v>
      </c>
      <c r="B6202" t="s">
        <v>12430</v>
      </c>
      <c r="C6202">
        <v>800416012</v>
      </c>
      <c r="D6202" t="s">
        <v>6</v>
      </c>
      <c r="E6202" t="s">
        <v>7</v>
      </c>
      <c r="F6202" t="s">
        <v>18286</v>
      </c>
      <c r="G6202">
        <v>33</v>
      </c>
      <c r="H6202" t="s">
        <v>18294</v>
      </c>
      <c r="I6202">
        <v>4</v>
      </c>
      <c r="J6202" t="s">
        <v>191</v>
      </c>
      <c r="K6202" t="s">
        <v>18304</v>
      </c>
      <c r="L6202" t="s">
        <v>18308</v>
      </c>
      <c r="M6202" s="5">
        <v>333328</v>
      </c>
      <c r="N6202" t="s">
        <v>12431</v>
      </c>
      <c r="O6202" s="15">
        <v>8000000</v>
      </c>
      <c r="P6202" s="15">
        <v>4662160</v>
      </c>
      <c r="Q6202">
        <v>0</v>
      </c>
      <c r="R6202">
        <v>0</v>
      </c>
      <c r="S6202" t="s">
        <v>10</v>
      </c>
      <c r="T6202" s="1">
        <v>41339</v>
      </c>
      <c r="U6202" s="10">
        <v>267511</v>
      </c>
      <c r="V6202" t="s">
        <v>11</v>
      </c>
      <c r="W6202">
        <v>26</v>
      </c>
      <c r="X6202" s="1">
        <v>42160</v>
      </c>
      <c r="Y6202" s="16">
        <v>4.8300000000000003E-2</v>
      </c>
      <c r="Z6202" s="17">
        <v>1809.65</v>
      </c>
      <c r="AA6202">
        <v>0</v>
      </c>
    </row>
    <row r="6203" spans="1:27">
      <c r="A6203" t="s">
        <v>39</v>
      </c>
      <c r="B6203" t="s">
        <v>12432</v>
      </c>
      <c r="C6203">
        <v>800434844</v>
      </c>
      <c r="D6203" t="s">
        <v>6</v>
      </c>
      <c r="E6203" t="s">
        <v>7</v>
      </c>
      <c r="F6203" t="s">
        <v>18285</v>
      </c>
      <c r="G6203">
        <v>18</v>
      </c>
      <c r="H6203" t="s">
        <v>18297</v>
      </c>
      <c r="I6203">
        <v>2</v>
      </c>
      <c r="J6203" t="s">
        <v>191</v>
      </c>
      <c r="K6203" t="s">
        <v>18304</v>
      </c>
      <c r="L6203" t="s">
        <v>18309</v>
      </c>
      <c r="M6203" s="5">
        <v>19195270</v>
      </c>
      <c r="N6203" t="s">
        <v>12433</v>
      </c>
      <c r="O6203" s="15">
        <v>27500000</v>
      </c>
      <c r="P6203" s="15">
        <v>26152693</v>
      </c>
      <c r="Q6203">
        <v>0</v>
      </c>
      <c r="R6203">
        <v>0</v>
      </c>
      <c r="S6203" t="s">
        <v>10</v>
      </c>
      <c r="T6203" s="1">
        <v>42060</v>
      </c>
      <c r="U6203" s="10">
        <v>364555</v>
      </c>
      <c r="V6203" t="s">
        <v>42</v>
      </c>
      <c r="W6203">
        <v>6</v>
      </c>
      <c r="X6203" s="1">
        <v>42170</v>
      </c>
      <c r="Y6203" s="16">
        <v>4.4800000000000006E-2</v>
      </c>
      <c r="Z6203" s="17">
        <v>2500.59</v>
      </c>
      <c r="AA6203">
        <v>0</v>
      </c>
    </row>
    <row r="6204" spans="1:27">
      <c r="A6204" t="s">
        <v>97</v>
      </c>
      <c r="B6204" t="s">
        <v>12434</v>
      </c>
      <c r="C6204">
        <v>802786160</v>
      </c>
      <c r="D6204" t="s">
        <v>6</v>
      </c>
      <c r="E6204" t="s">
        <v>7</v>
      </c>
      <c r="F6204" t="s">
        <v>18286</v>
      </c>
      <c r="G6204">
        <v>35</v>
      </c>
      <c r="H6204" t="s">
        <v>18296</v>
      </c>
      <c r="I6204">
        <v>5</v>
      </c>
      <c r="J6204" t="s">
        <v>98</v>
      </c>
      <c r="K6204" t="s">
        <v>18304</v>
      </c>
      <c r="L6204" t="s">
        <v>18308</v>
      </c>
      <c r="M6204" s="5">
        <v>2036698</v>
      </c>
      <c r="N6204" t="s">
        <v>12435</v>
      </c>
      <c r="O6204" s="15">
        <v>7100000</v>
      </c>
      <c r="P6204" s="15">
        <v>6808788</v>
      </c>
      <c r="Q6204">
        <v>0</v>
      </c>
      <c r="R6204">
        <v>0</v>
      </c>
      <c r="S6204" t="s">
        <v>10</v>
      </c>
      <c r="T6204" s="1">
        <v>42076</v>
      </c>
      <c r="U6204" s="10">
        <v>265688</v>
      </c>
      <c r="V6204" t="s">
        <v>11</v>
      </c>
      <c r="W6204">
        <v>2</v>
      </c>
      <c r="X6204" s="1">
        <v>42185</v>
      </c>
      <c r="Y6204" s="16">
        <v>4.4199999999999996E-2</v>
      </c>
      <c r="Z6204" s="17">
        <v>2610.08</v>
      </c>
      <c r="AA6204">
        <v>0</v>
      </c>
    </row>
    <row r="6205" spans="1:27">
      <c r="A6205" t="s">
        <v>97</v>
      </c>
      <c r="B6205" t="s">
        <v>12436</v>
      </c>
      <c r="C6205">
        <v>803016060</v>
      </c>
      <c r="D6205" t="s">
        <v>128</v>
      </c>
      <c r="E6205" t="s">
        <v>7</v>
      </c>
      <c r="F6205" t="s">
        <v>18285</v>
      </c>
      <c r="G6205">
        <v>18</v>
      </c>
      <c r="H6205" t="s">
        <v>18295</v>
      </c>
      <c r="I6205">
        <v>6</v>
      </c>
      <c r="J6205" t="s">
        <v>98</v>
      </c>
      <c r="K6205" t="s">
        <v>18303</v>
      </c>
      <c r="L6205" t="s">
        <v>18309</v>
      </c>
      <c r="M6205" s="5">
        <v>21039508</v>
      </c>
      <c r="N6205" t="s">
        <v>12437</v>
      </c>
      <c r="O6205" s="15">
        <v>173407</v>
      </c>
      <c r="P6205" s="15">
        <v>101157</v>
      </c>
      <c r="Q6205">
        <v>0</v>
      </c>
      <c r="R6205">
        <v>0</v>
      </c>
      <c r="S6205" t="s">
        <v>10</v>
      </c>
      <c r="T6205" s="1">
        <v>41996</v>
      </c>
      <c r="U6205" s="10">
        <v>14450</v>
      </c>
      <c r="V6205" t="s">
        <v>11</v>
      </c>
      <c r="W6205">
        <v>5</v>
      </c>
      <c r="X6205" s="1">
        <v>42185</v>
      </c>
      <c r="Y6205" s="16">
        <v>4.2999999999999997E-2</v>
      </c>
      <c r="Z6205" s="17">
        <v>2316.9299999999998</v>
      </c>
      <c r="AA6205">
        <v>0</v>
      </c>
    </row>
    <row r="6206" spans="1:27">
      <c r="A6206" t="s">
        <v>2</v>
      </c>
      <c r="B6206" t="s">
        <v>12438</v>
      </c>
      <c r="C6206">
        <v>803024948</v>
      </c>
      <c r="D6206" t="s">
        <v>6</v>
      </c>
      <c r="E6206" t="s">
        <v>7</v>
      </c>
      <c r="F6206" t="s">
        <v>18287</v>
      </c>
      <c r="G6206">
        <v>46</v>
      </c>
      <c r="H6206" t="s">
        <v>18294</v>
      </c>
      <c r="I6206">
        <v>2</v>
      </c>
      <c r="J6206" t="s">
        <v>3</v>
      </c>
      <c r="K6206" t="s">
        <v>18304</v>
      </c>
      <c r="L6206" t="s">
        <v>18308</v>
      </c>
      <c r="M6206" s="5">
        <v>8634400</v>
      </c>
      <c r="N6206" t="s">
        <v>12439</v>
      </c>
      <c r="O6206" s="15">
        <v>2000000</v>
      </c>
      <c r="P6206" s="15">
        <v>1147976</v>
      </c>
      <c r="Q6206">
        <v>0</v>
      </c>
      <c r="R6206">
        <v>0</v>
      </c>
      <c r="S6206" t="s">
        <v>10</v>
      </c>
      <c r="T6206" s="1">
        <v>41604</v>
      </c>
      <c r="U6206" s="10">
        <v>66911</v>
      </c>
      <c r="V6206" t="s">
        <v>11</v>
      </c>
      <c r="W6206">
        <v>17</v>
      </c>
      <c r="X6206" s="1">
        <v>42185</v>
      </c>
      <c r="Y6206" s="16">
        <v>4.0599999999999997E-2</v>
      </c>
      <c r="Z6206" s="17">
        <v>1926.99</v>
      </c>
      <c r="AA6206">
        <v>0</v>
      </c>
    </row>
    <row r="6207" spans="1:27">
      <c r="A6207" t="s">
        <v>97</v>
      </c>
      <c r="B6207" t="s">
        <v>12440</v>
      </c>
      <c r="C6207">
        <v>803037378</v>
      </c>
      <c r="D6207" t="s">
        <v>6</v>
      </c>
      <c r="E6207" t="s">
        <v>7</v>
      </c>
      <c r="F6207" t="s">
        <v>18287</v>
      </c>
      <c r="G6207">
        <v>18</v>
      </c>
      <c r="H6207" t="s">
        <v>18295</v>
      </c>
      <c r="I6207">
        <v>2</v>
      </c>
      <c r="J6207" t="s">
        <v>98</v>
      </c>
      <c r="K6207" t="s">
        <v>18306</v>
      </c>
      <c r="L6207" t="s">
        <v>18309</v>
      </c>
      <c r="M6207" s="5">
        <v>1124815</v>
      </c>
      <c r="N6207" t="s">
        <v>12441</v>
      </c>
      <c r="O6207" s="15">
        <v>3000000</v>
      </c>
      <c r="P6207" s="15">
        <v>229905</v>
      </c>
      <c r="Q6207">
        <v>0</v>
      </c>
      <c r="R6207">
        <v>0</v>
      </c>
      <c r="S6207" t="s">
        <v>10</v>
      </c>
      <c r="T6207" s="1">
        <v>41082</v>
      </c>
      <c r="U6207" s="10">
        <v>118494</v>
      </c>
      <c r="V6207" t="s">
        <v>11</v>
      </c>
      <c r="W6207">
        <v>34</v>
      </c>
      <c r="X6207" s="1">
        <v>42160</v>
      </c>
      <c r="Y6207" s="16">
        <v>5.4600000000000003E-2</v>
      </c>
      <c r="Z6207" s="17">
        <v>1775.99</v>
      </c>
      <c r="AA6207">
        <v>0</v>
      </c>
    </row>
    <row r="6208" spans="1:27">
      <c r="A6208" t="s">
        <v>97</v>
      </c>
      <c r="B6208" t="s">
        <v>12442</v>
      </c>
      <c r="C6208">
        <v>803697554</v>
      </c>
      <c r="D6208" t="s">
        <v>6</v>
      </c>
      <c r="E6208" t="s">
        <v>7</v>
      </c>
      <c r="F6208" t="s">
        <v>18287</v>
      </c>
      <c r="G6208">
        <v>18</v>
      </c>
      <c r="H6208" t="s">
        <v>18294</v>
      </c>
      <c r="I6208">
        <v>5</v>
      </c>
      <c r="J6208" t="s">
        <v>98</v>
      </c>
      <c r="K6208" t="s">
        <v>18304</v>
      </c>
      <c r="L6208" t="s">
        <v>18309</v>
      </c>
      <c r="M6208" s="5">
        <v>5239148</v>
      </c>
      <c r="N6208" t="s">
        <v>12443</v>
      </c>
      <c r="O6208" s="15">
        <v>19500000</v>
      </c>
      <c r="P6208" s="15">
        <v>3978470</v>
      </c>
      <c r="Q6208">
        <v>0</v>
      </c>
      <c r="R6208">
        <v>0</v>
      </c>
      <c r="S6208" t="s">
        <v>10</v>
      </c>
      <c r="T6208" s="1">
        <v>41619</v>
      </c>
      <c r="U6208" s="10">
        <v>567771</v>
      </c>
      <c r="V6208" t="s">
        <v>11</v>
      </c>
      <c r="W6208">
        <v>5</v>
      </c>
      <c r="X6208" s="1">
        <v>42160</v>
      </c>
      <c r="Y6208" s="16">
        <v>4.0099999999999997E-2</v>
      </c>
      <c r="Z6208" s="17">
        <v>1933.52</v>
      </c>
      <c r="AA6208">
        <v>0</v>
      </c>
    </row>
    <row r="6209" spans="1:27">
      <c r="A6209" t="s">
        <v>113</v>
      </c>
      <c r="B6209" t="s">
        <v>12444</v>
      </c>
      <c r="C6209">
        <v>803822800</v>
      </c>
      <c r="D6209" t="s">
        <v>6</v>
      </c>
      <c r="E6209" t="s">
        <v>7</v>
      </c>
      <c r="F6209" t="s">
        <v>18287</v>
      </c>
      <c r="G6209">
        <v>37</v>
      </c>
      <c r="H6209" t="s">
        <v>18296</v>
      </c>
      <c r="I6209">
        <v>5</v>
      </c>
      <c r="J6209" t="s">
        <v>114</v>
      </c>
      <c r="K6209" t="s">
        <v>18302</v>
      </c>
      <c r="L6209" t="s">
        <v>18308</v>
      </c>
      <c r="M6209" s="5">
        <v>964415</v>
      </c>
      <c r="N6209" t="s">
        <v>12445</v>
      </c>
      <c r="O6209" s="15">
        <v>3000000</v>
      </c>
      <c r="P6209" s="15">
        <v>2647189</v>
      </c>
      <c r="Q6209">
        <v>0</v>
      </c>
      <c r="R6209">
        <v>0</v>
      </c>
      <c r="S6209" t="s">
        <v>10</v>
      </c>
      <c r="T6209" s="1">
        <v>41964</v>
      </c>
      <c r="U6209" s="10">
        <v>100367</v>
      </c>
      <c r="V6209" t="s">
        <v>11</v>
      </c>
      <c r="W6209">
        <v>5</v>
      </c>
      <c r="X6209" s="1">
        <v>42160</v>
      </c>
      <c r="Y6209" s="16">
        <v>4.41E-2</v>
      </c>
      <c r="Z6209" s="17">
        <v>2156.9299999999998</v>
      </c>
      <c r="AA6209">
        <v>0</v>
      </c>
    </row>
    <row r="6210" spans="1:27">
      <c r="A6210" t="s">
        <v>91</v>
      </c>
      <c r="B6210" t="s">
        <v>12446</v>
      </c>
      <c r="C6210">
        <v>803944174</v>
      </c>
      <c r="D6210" t="s">
        <v>6</v>
      </c>
      <c r="E6210" t="s">
        <v>7</v>
      </c>
      <c r="F6210" t="s">
        <v>18285</v>
      </c>
      <c r="G6210">
        <v>25</v>
      </c>
      <c r="H6210" t="s">
        <v>18295</v>
      </c>
      <c r="I6210">
        <v>4</v>
      </c>
      <c r="J6210" s="3" t="s">
        <v>18299</v>
      </c>
      <c r="K6210" t="s">
        <v>18306</v>
      </c>
      <c r="L6210" t="s">
        <v>18309</v>
      </c>
      <c r="M6210" s="5">
        <v>3200000</v>
      </c>
      <c r="N6210" t="s">
        <v>12447</v>
      </c>
      <c r="O6210" s="15">
        <v>3000000</v>
      </c>
      <c r="P6210" s="15">
        <v>3984293</v>
      </c>
      <c r="Q6210">
        <v>0</v>
      </c>
      <c r="R6210">
        <v>0</v>
      </c>
      <c r="S6210" t="s">
        <v>10</v>
      </c>
      <c r="T6210" s="1">
        <v>41121</v>
      </c>
      <c r="U6210" s="10">
        <v>225000</v>
      </c>
      <c r="V6210" t="s">
        <v>11</v>
      </c>
      <c r="W6210">
        <v>18</v>
      </c>
      <c r="X6210" s="1">
        <v>42160</v>
      </c>
      <c r="Y6210" s="16">
        <v>5.2900000000000003E-2</v>
      </c>
      <c r="Z6210" s="17">
        <v>1789.02</v>
      </c>
      <c r="AA6210">
        <v>0</v>
      </c>
    </row>
    <row r="6211" spans="1:27">
      <c r="A6211" t="s">
        <v>91</v>
      </c>
      <c r="B6211" t="s">
        <v>12448</v>
      </c>
      <c r="C6211">
        <v>804051050</v>
      </c>
      <c r="D6211" t="s">
        <v>6</v>
      </c>
      <c r="E6211" t="s">
        <v>7</v>
      </c>
      <c r="F6211" t="s">
        <v>18287</v>
      </c>
      <c r="G6211">
        <v>25</v>
      </c>
      <c r="H6211" t="s">
        <v>18295</v>
      </c>
      <c r="I6211">
        <v>1</v>
      </c>
      <c r="J6211" s="3" t="s">
        <v>18299</v>
      </c>
      <c r="K6211" t="s">
        <v>18303</v>
      </c>
      <c r="L6211" t="s">
        <v>18309</v>
      </c>
      <c r="M6211" s="5">
        <v>4876513</v>
      </c>
      <c r="N6211" t="s">
        <v>12449</v>
      </c>
      <c r="O6211" s="15">
        <v>50000000</v>
      </c>
      <c r="P6211" s="15">
        <v>33407273</v>
      </c>
      <c r="Q6211">
        <v>0</v>
      </c>
      <c r="R6211">
        <v>0</v>
      </c>
      <c r="S6211" t="s">
        <v>10</v>
      </c>
      <c r="T6211" s="1">
        <v>41229</v>
      </c>
      <c r="U6211" s="10">
        <v>1482377</v>
      </c>
      <c r="V6211" t="s">
        <v>11</v>
      </c>
      <c r="W6211">
        <v>29</v>
      </c>
      <c r="X6211" s="1">
        <v>42160</v>
      </c>
      <c r="Y6211" s="16">
        <v>5.2300000000000006E-2</v>
      </c>
      <c r="Z6211" s="17">
        <v>1822.61</v>
      </c>
      <c r="AA6211">
        <v>0</v>
      </c>
    </row>
    <row r="6212" spans="1:27">
      <c r="A6212" t="s">
        <v>91</v>
      </c>
      <c r="B6212" t="s">
        <v>12450</v>
      </c>
      <c r="C6212">
        <v>804109746</v>
      </c>
      <c r="D6212" t="s">
        <v>6</v>
      </c>
      <c r="E6212" t="s">
        <v>7</v>
      </c>
      <c r="F6212" t="s">
        <v>18287</v>
      </c>
      <c r="G6212">
        <v>42</v>
      </c>
      <c r="H6212" t="s">
        <v>18297</v>
      </c>
      <c r="I6212">
        <v>4</v>
      </c>
      <c r="J6212" s="3" t="s">
        <v>18299</v>
      </c>
      <c r="K6212" t="s">
        <v>18304</v>
      </c>
      <c r="L6212" t="s">
        <v>18308</v>
      </c>
      <c r="M6212" s="5">
        <v>4574382</v>
      </c>
      <c r="N6212" t="s">
        <v>12451</v>
      </c>
      <c r="O6212" s="15">
        <v>400000</v>
      </c>
      <c r="P6212" s="15">
        <v>14446348</v>
      </c>
      <c r="Q6212">
        <v>250040</v>
      </c>
      <c r="R6212">
        <v>25</v>
      </c>
      <c r="S6212" t="s">
        <v>10</v>
      </c>
      <c r="T6212" s="1">
        <v>41415</v>
      </c>
      <c r="U6212" s="10">
        <v>562500</v>
      </c>
      <c r="V6212" t="s">
        <v>11</v>
      </c>
      <c r="W6212">
        <v>2</v>
      </c>
      <c r="X6212" s="1">
        <v>42129</v>
      </c>
      <c r="Y6212" s="16">
        <v>3.9800000000000002E-2</v>
      </c>
      <c r="Z6212" s="17">
        <v>1842.59</v>
      </c>
      <c r="AA6212">
        <v>0</v>
      </c>
    </row>
    <row r="6213" spans="1:27">
      <c r="A6213" t="s">
        <v>81</v>
      </c>
      <c r="B6213" t="s">
        <v>12452</v>
      </c>
      <c r="C6213">
        <v>804993068</v>
      </c>
      <c r="D6213" t="s">
        <v>128</v>
      </c>
      <c r="E6213" t="s">
        <v>7</v>
      </c>
      <c r="F6213" t="s">
        <v>18285</v>
      </c>
      <c r="G6213">
        <v>55</v>
      </c>
      <c r="H6213" t="s">
        <v>18297</v>
      </c>
      <c r="I6213">
        <v>5</v>
      </c>
      <c r="J6213" t="s">
        <v>82</v>
      </c>
      <c r="K6213" t="s">
        <v>18304</v>
      </c>
      <c r="L6213" t="s">
        <v>18309</v>
      </c>
      <c r="M6213" s="5">
        <v>7970960</v>
      </c>
      <c r="N6213" t="s">
        <v>12453</v>
      </c>
      <c r="O6213" s="15">
        <v>5000000</v>
      </c>
      <c r="P6213" s="15">
        <v>332265</v>
      </c>
      <c r="Q6213">
        <v>0</v>
      </c>
      <c r="R6213">
        <v>0</v>
      </c>
      <c r="S6213" t="s">
        <v>10</v>
      </c>
      <c r="T6213" s="1">
        <v>41080</v>
      </c>
      <c r="U6213" s="10">
        <v>169686</v>
      </c>
      <c r="V6213" t="s">
        <v>11</v>
      </c>
      <c r="W6213">
        <v>34</v>
      </c>
      <c r="X6213" s="1">
        <v>42160</v>
      </c>
      <c r="Y6213" s="16">
        <v>5.4199999999999998E-2</v>
      </c>
      <c r="Z6213" s="17">
        <v>1773.18</v>
      </c>
      <c r="AA6213">
        <v>0</v>
      </c>
    </row>
    <row r="6214" spans="1:27">
      <c r="A6214" t="s">
        <v>113</v>
      </c>
      <c r="B6214" t="s">
        <v>12454</v>
      </c>
      <c r="C6214">
        <v>805017598</v>
      </c>
      <c r="D6214" t="s">
        <v>6</v>
      </c>
      <c r="E6214" t="s">
        <v>7</v>
      </c>
      <c r="F6214" t="s">
        <v>18286</v>
      </c>
      <c r="G6214">
        <v>28</v>
      </c>
      <c r="H6214" t="s">
        <v>18294</v>
      </c>
      <c r="I6214">
        <v>3</v>
      </c>
      <c r="J6214" t="s">
        <v>114</v>
      </c>
      <c r="K6214" t="s">
        <v>18304</v>
      </c>
      <c r="L6214" t="s">
        <v>18308</v>
      </c>
      <c r="M6214" s="5">
        <v>3442858</v>
      </c>
      <c r="N6214" t="s">
        <v>12455</v>
      </c>
      <c r="O6214" s="15">
        <v>391456</v>
      </c>
      <c r="P6214" s="15">
        <v>163109</v>
      </c>
      <c r="Q6214">
        <v>0</v>
      </c>
      <c r="R6214">
        <v>0</v>
      </c>
      <c r="S6214" t="s">
        <v>10</v>
      </c>
      <c r="T6214" s="1">
        <v>41900</v>
      </c>
      <c r="U6214" s="10">
        <v>32621</v>
      </c>
      <c r="V6214" t="s">
        <v>11</v>
      </c>
      <c r="W6214">
        <v>7</v>
      </c>
      <c r="X6214" s="1">
        <v>42160</v>
      </c>
      <c r="Y6214" s="16">
        <v>4.0500000000000001E-2</v>
      </c>
      <c r="Z6214" s="17">
        <v>1975.47</v>
      </c>
      <c r="AA6214">
        <v>0</v>
      </c>
    </row>
    <row r="6215" spans="1:27">
      <c r="A6215" t="s">
        <v>124</v>
      </c>
      <c r="B6215" t="s">
        <v>12456</v>
      </c>
      <c r="C6215">
        <v>806733048</v>
      </c>
      <c r="D6215" t="s">
        <v>6</v>
      </c>
      <c r="E6215" t="s">
        <v>7</v>
      </c>
      <c r="F6215" t="s">
        <v>18287</v>
      </c>
      <c r="G6215">
        <v>46</v>
      </c>
      <c r="H6215" t="s">
        <v>18294</v>
      </c>
      <c r="I6215">
        <v>5</v>
      </c>
      <c r="J6215" s="3" t="s">
        <v>18289</v>
      </c>
      <c r="K6215" t="s">
        <v>18302</v>
      </c>
      <c r="L6215" t="s">
        <v>18308</v>
      </c>
      <c r="M6215" s="5">
        <v>2607422</v>
      </c>
      <c r="N6215" t="s">
        <v>12457</v>
      </c>
      <c r="O6215" s="15">
        <v>11400000</v>
      </c>
      <c r="P6215" s="15">
        <v>1869630</v>
      </c>
      <c r="Q6215">
        <v>0</v>
      </c>
      <c r="R6215">
        <v>0</v>
      </c>
      <c r="S6215" t="s">
        <v>10</v>
      </c>
      <c r="T6215" s="1">
        <v>41422</v>
      </c>
      <c r="U6215" s="10">
        <v>659419</v>
      </c>
      <c r="V6215" t="s">
        <v>11</v>
      </c>
      <c r="W6215">
        <v>18</v>
      </c>
      <c r="X6215" s="1">
        <v>42175</v>
      </c>
      <c r="Y6215" s="16">
        <v>3.9800000000000002E-2</v>
      </c>
      <c r="Z6215" s="17">
        <v>1874.1</v>
      </c>
      <c r="AA6215">
        <v>0</v>
      </c>
    </row>
    <row r="6216" spans="1:27">
      <c r="A6216" t="s">
        <v>91</v>
      </c>
      <c r="B6216" t="s">
        <v>12458</v>
      </c>
      <c r="C6216">
        <v>807289824</v>
      </c>
      <c r="D6216" t="s">
        <v>6</v>
      </c>
      <c r="E6216" t="s">
        <v>5</v>
      </c>
      <c r="F6216" t="s">
        <v>18285</v>
      </c>
      <c r="G6216">
        <v>50</v>
      </c>
      <c r="H6216" t="s">
        <v>18295</v>
      </c>
      <c r="I6216">
        <v>6</v>
      </c>
      <c r="J6216" s="3" t="s">
        <v>18299</v>
      </c>
      <c r="K6216" t="s">
        <v>18303</v>
      </c>
      <c r="L6216" t="s">
        <v>18308</v>
      </c>
      <c r="M6216" s="5">
        <v>2612243</v>
      </c>
      <c r="N6216" t="s">
        <v>12459</v>
      </c>
      <c r="O6216" s="15">
        <v>40000000</v>
      </c>
      <c r="P6216" s="15">
        <v>32239830</v>
      </c>
      <c r="Q6216">
        <v>1012036</v>
      </c>
      <c r="R6216">
        <v>55</v>
      </c>
      <c r="S6216" t="s">
        <v>10</v>
      </c>
      <c r="T6216" s="1">
        <v>41480</v>
      </c>
      <c r="U6216" s="10">
        <v>1185901</v>
      </c>
      <c r="V6216" t="s">
        <v>11</v>
      </c>
      <c r="W6216">
        <v>19</v>
      </c>
      <c r="X6216" s="1">
        <v>42099</v>
      </c>
      <c r="Y6216" s="16">
        <v>3.9199999999999999E-2</v>
      </c>
      <c r="Z6216" s="17">
        <v>1891.02</v>
      </c>
      <c r="AA6216">
        <v>0</v>
      </c>
    </row>
    <row r="6217" spans="1:27">
      <c r="A6217" t="s">
        <v>91</v>
      </c>
      <c r="B6217" t="s">
        <v>12460</v>
      </c>
      <c r="C6217">
        <v>807859646</v>
      </c>
      <c r="D6217" t="s">
        <v>6</v>
      </c>
      <c r="E6217" t="s">
        <v>7</v>
      </c>
      <c r="F6217" t="s">
        <v>18287</v>
      </c>
      <c r="G6217">
        <v>47</v>
      </c>
      <c r="H6217" t="s">
        <v>18295</v>
      </c>
      <c r="I6217">
        <v>2</v>
      </c>
      <c r="J6217" s="3" t="s">
        <v>18299</v>
      </c>
      <c r="K6217" t="s">
        <v>18307</v>
      </c>
      <c r="L6217" t="s">
        <v>18309</v>
      </c>
      <c r="M6217" s="5">
        <v>652198</v>
      </c>
      <c r="N6217" t="s">
        <v>12461</v>
      </c>
      <c r="O6217" s="15">
        <v>6000000</v>
      </c>
      <c r="P6217" s="15">
        <v>5001687</v>
      </c>
      <c r="Q6217">
        <v>0</v>
      </c>
      <c r="R6217">
        <v>0</v>
      </c>
      <c r="S6217" t="s">
        <v>10</v>
      </c>
      <c r="T6217" s="1">
        <v>41912</v>
      </c>
      <c r="U6217" s="10">
        <v>200733</v>
      </c>
      <c r="V6217" t="s">
        <v>11</v>
      </c>
      <c r="W6217">
        <v>7</v>
      </c>
      <c r="X6217" s="1">
        <v>42175</v>
      </c>
      <c r="Y6217" s="16">
        <v>4.24E-2</v>
      </c>
      <c r="Z6217" s="17">
        <v>2028.48</v>
      </c>
      <c r="AA6217">
        <v>0</v>
      </c>
    </row>
    <row r="6218" spans="1:27">
      <c r="A6218" t="s">
        <v>26</v>
      </c>
      <c r="B6218" t="s">
        <v>12462</v>
      </c>
      <c r="C6218">
        <v>808505808</v>
      </c>
      <c r="D6218" t="s">
        <v>6</v>
      </c>
      <c r="E6218" t="s">
        <v>7</v>
      </c>
      <c r="F6218" t="s">
        <v>18285</v>
      </c>
      <c r="G6218">
        <v>50</v>
      </c>
      <c r="H6218" t="s">
        <v>18295</v>
      </c>
      <c r="I6218">
        <v>6</v>
      </c>
      <c r="J6218" t="s">
        <v>208</v>
      </c>
      <c r="K6218" t="s">
        <v>18304</v>
      </c>
      <c r="L6218" t="s">
        <v>18308</v>
      </c>
      <c r="M6218" s="5">
        <v>598470</v>
      </c>
      <c r="N6218" t="s">
        <v>12463</v>
      </c>
      <c r="O6218" s="15">
        <v>12814139</v>
      </c>
      <c r="P6218" s="15">
        <v>11913091</v>
      </c>
      <c r="Q6218">
        <v>0</v>
      </c>
      <c r="R6218">
        <v>0</v>
      </c>
      <c r="S6218" t="s">
        <v>10</v>
      </c>
      <c r="T6218" s="1">
        <v>41901</v>
      </c>
      <c r="U6218" s="10">
        <v>347347</v>
      </c>
      <c r="V6218" t="s">
        <v>11</v>
      </c>
      <c r="W6218">
        <v>7</v>
      </c>
      <c r="X6218" s="1">
        <v>42160</v>
      </c>
      <c r="Y6218" s="16">
        <v>4.1900000000000007E-2</v>
      </c>
      <c r="Z6218" s="17">
        <v>1975.42</v>
      </c>
      <c r="AA6218">
        <v>0</v>
      </c>
    </row>
    <row r="6219" spans="1:27">
      <c r="A6219" t="s">
        <v>26</v>
      </c>
      <c r="B6219" t="s">
        <v>12464</v>
      </c>
      <c r="C6219">
        <v>808509724</v>
      </c>
      <c r="D6219" t="s">
        <v>6</v>
      </c>
      <c r="E6219" t="s">
        <v>7</v>
      </c>
      <c r="F6219" t="s">
        <v>18286</v>
      </c>
      <c r="G6219">
        <v>45</v>
      </c>
      <c r="H6219" t="s">
        <v>18297</v>
      </c>
      <c r="I6219">
        <v>2</v>
      </c>
      <c r="J6219" t="s">
        <v>208</v>
      </c>
      <c r="K6219" t="s">
        <v>18304</v>
      </c>
      <c r="L6219" t="s">
        <v>18309</v>
      </c>
      <c r="M6219" s="5">
        <v>1003863</v>
      </c>
      <c r="N6219" t="s">
        <v>12465</v>
      </c>
      <c r="O6219" s="15">
        <v>4000000</v>
      </c>
      <c r="P6219" s="15">
        <v>1229050</v>
      </c>
      <c r="Q6219">
        <v>0</v>
      </c>
      <c r="R6219">
        <v>0</v>
      </c>
      <c r="S6219" t="s">
        <v>10</v>
      </c>
      <c r="T6219" s="1">
        <v>41831</v>
      </c>
      <c r="U6219" s="10">
        <v>189237</v>
      </c>
      <c r="V6219" t="s">
        <v>11</v>
      </c>
      <c r="W6219">
        <v>5</v>
      </c>
      <c r="X6219" s="1">
        <v>42160</v>
      </c>
      <c r="Y6219" s="16">
        <v>4.07E-2</v>
      </c>
      <c r="Z6219" s="17">
        <v>1858.47</v>
      </c>
      <c r="AA6219">
        <v>0</v>
      </c>
    </row>
    <row r="6220" spans="1:27">
      <c r="A6220" t="s">
        <v>26</v>
      </c>
      <c r="B6220" t="s">
        <v>12466</v>
      </c>
      <c r="C6220">
        <v>808514784</v>
      </c>
      <c r="D6220" t="s">
        <v>6</v>
      </c>
      <c r="E6220" t="s">
        <v>7</v>
      </c>
      <c r="F6220" t="s">
        <v>18286</v>
      </c>
      <c r="G6220">
        <v>37</v>
      </c>
      <c r="H6220" t="s">
        <v>18296</v>
      </c>
      <c r="I6220">
        <v>4</v>
      </c>
      <c r="J6220" t="s">
        <v>208</v>
      </c>
      <c r="K6220" t="s">
        <v>18304</v>
      </c>
      <c r="L6220" t="s">
        <v>18309</v>
      </c>
      <c r="M6220" s="5">
        <v>2310818</v>
      </c>
      <c r="N6220" t="s">
        <v>12467</v>
      </c>
      <c r="O6220" s="15">
        <v>1800000</v>
      </c>
      <c r="P6220" s="15">
        <v>937321</v>
      </c>
      <c r="Q6220">
        <v>0</v>
      </c>
      <c r="R6220">
        <v>0</v>
      </c>
      <c r="S6220" t="s">
        <v>10</v>
      </c>
      <c r="T6220" s="1">
        <v>41940</v>
      </c>
      <c r="U6220" s="10">
        <v>140530</v>
      </c>
      <c r="V6220" t="s">
        <v>11</v>
      </c>
      <c r="W6220">
        <v>6</v>
      </c>
      <c r="X6220" s="1">
        <v>42190</v>
      </c>
      <c r="Y6220" s="16">
        <v>4.2300000000000004E-2</v>
      </c>
      <c r="Z6220" s="17">
        <v>2069.7199999999998</v>
      </c>
      <c r="AA6220">
        <v>0</v>
      </c>
    </row>
    <row r="6221" spans="1:27">
      <c r="A6221" t="s">
        <v>69</v>
      </c>
      <c r="B6221" t="s">
        <v>12468</v>
      </c>
      <c r="C6221">
        <v>808516170</v>
      </c>
      <c r="D6221" t="s">
        <v>6</v>
      </c>
      <c r="E6221" t="s">
        <v>7</v>
      </c>
      <c r="F6221" t="s">
        <v>18287</v>
      </c>
      <c r="G6221">
        <v>19</v>
      </c>
      <c r="H6221" t="s">
        <v>18297</v>
      </c>
      <c r="I6221">
        <v>1</v>
      </c>
      <c r="J6221" s="3" t="s">
        <v>18290</v>
      </c>
      <c r="K6221" t="s">
        <v>18303</v>
      </c>
      <c r="L6221" t="s">
        <v>18309</v>
      </c>
      <c r="M6221" s="5">
        <v>9747289</v>
      </c>
      <c r="N6221" t="s">
        <v>12469</v>
      </c>
      <c r="O6221" s="15">
        <v>8026000</v>
      </c>
      <c r="P6221" s="15">
        <v>8888450</v>
      </c>
      <c r="Q6221">
        <v>0</v>
      </c>
      <c r="R6221">
        <v>0</v>
      </c>
      <c r="S6221" t="s">
        <v>10</v>
      </c>
      <c r="T6221" s="1">
        <v>41957</v>
      </c>
      <c r="U6221" s="10">
        <v>375000</v>
      </c>
      <c r="V6221" t="s">
        <v>11</v>
      </c>
      <c r="W6221">
        <v>4</v>
      </c>
      <c r="X6221" s="1">
        <v>42160</v>
      </c>
      <c r="Y6221" s="16">
        <v>4.1900000000000007E-2</v>
      </c>
      <c r="Z6221" s="17">
        <v>2133.0300000000002</v>
      </c>
      <c r="AA6221">
        <v>0</v>
      </c>
    </row>
    <row r="6222" spans="1:27">
      <c r="A6222" t="s">
        <v>69</v>
      </c>
      <c r="B6222" t="s">
        <v>12470</v>
      </c>
      <c r="C6222">
        <v>808517578</v>
      </c>
      <c r="D6222" t="s">
        <v>6</v>
      </c>
      <c r="E6222" t="s">
        <v>7</v>
      </c>
      <c r="F6222" t="s">
        <v>18285</v>
      </c>
      <c r="G6222">
        <v>55</v>
      </c>
      <c r="H6222" t="s">
        <v>18297</v>
      </c>
      <c r="I6222">
        <v>6</v>
      </c>
      <c r="J6222" s="3" t="s">
        <v>18290</v>
      </c>
      <c r="K6222" t="s">
        <v>18304</v>
      </c>
      <c r="L6222" t="s">
        <v>18308</v>
      </c>
      <c r="M6222" s="5">
        <v>2873318</v>
      </c>
      <c r="N6222" t="s">
        <v>12471</v>
      </c>
      <c r="O6222" s="15">
        <v>5000000</v>
      </c>
      <c r="P6222" s="15">
        <v>2663326</v>
      </c>
      <c r="Q6222">
        <v>0</v>
      </c>
      <c r="R6222">
        <v>0</v>
      </c>
      <c r="S6222" t="s">
        <v>10</v>
      </c>
      <c r="T6222" s="1">
        <v>41584</v>
      </c>
      <c r="U6222" s="10">
        <v>83422</v>
      </c>
      <c r="V6222" t="s">
        <v>42</v>
      </c>
      <c r="W6222">
        <v>37</v>
      </c>
      <c r="X6222" s="1">
        <v>42170</v>
      </c>
      <c r="Y6222" s="16">
        <v>4.0599999999999997E-2</v>
      </c>
      <c r="Z6222" s="17">
        <v>1916.22</v>
      </c>
      <c r="AA6222">
        <v>0</v>
      </c>
    </row>
    <row r="6223" spans="1:27">
      <c r="A6223" t="s">
        <v>69</v>
      </c>
      <c r="B6223" t="s">
        <v>12472</v>
      </c>
      <c r="C6223">
        <v>808525828</v>
      </c>
      <c r="D6223" t="s">
        <v>6</v>
      </c>
      <c r="E6223" t="s">
        <v>7</v>
      </c>
      <c r="F6223" t="s">
        <v>18287</v>
      </c>
      <c r="G6223">
        <v>19</v>
      </c>
      <c r="H6223" t="s">
        <v>18294</v>
      </c>
      <c r="I6223">
        <v>5</v>
      </c>
      <c r="J6223" s="3" t="s">
        <v>18290</v>
      </c>
      <c r="K6223" t="s">
        <v>18305</v>
      </c>
      <c r="L6223" t="s">
        <v>18309</v>
      </c>
      <c r="M6223" s="5">
        <v>1657391</v>
      </c>
      <c r="N6223" t="s">
        <v>12473</v>
      </c>
      <c r="O6223" s="15">
        <v>699000</v>
      </c>
      <c r="P6223" s="15">
        <v>229711</v>
      </c>
      <c r="Q6223">
        <v>0</v>
      </c>
      <c r="R6223">
        <v>0</v>
      </c>
      <c r="S6223" t="s">
        <v>10</v>
      </c>
      <c r="T6223" s="1">
        <v>41337</v>
      </c>
      <c r="U6223" s="10">
        <v>24749</v>
      </c>
      <c r="V6223" t="s">
        <v>11</v>
      </c>
      <c r="W6223">
        <v>26</v>
      </c>
      <c r="X6223" s="1">
        <v>42160</v>
      </c>
      <c r="Y6223" s="16">
        <v>4.8300000000000003E-2</v>
      </c>
      <c r="Z6223" s="17">
        <v>1816.48</v>
      </c>
      <c r="AA6223">
        <v>0</v>
      </c>
    </row>
    <row r="6224" spans="1:27">
      <c r="A6224" t="s">
        <v>121</v>
      </c>
      <c r="B6224" t="s">
        <v>12474</v>
      </c>
      <c r="C6224">
        <v>808526862</v>
      </c>
      <c r="D6224" t="s">
        <v>6</v>
      </c>
      <c r="E6224" t="s">
        <v>7</v>
      </c>
      <c r="F6224" t="s">
        <v>18286</v>
      </c>
      <c r="G6224">
        <v>52</v>
      </c>
      <c r="H6224" t="s">
        <v>18295</v>
      </c>
      <c r="I6224">
        <v>1</v>
      </c>
      <c r="J6224" s="3" t="s">
        <v>18292</v>
      </c>
      <c r="K6224" t="s">
        <v>18303</v>
      </c>
      <c r="L6224" t="s">
        <v>18309</v>
      </c>
      <c r="M6224" s="5">
        <v>382696</v>
      </c>
      <c r="N6224" t="s">
        <v>12475</v>
      </c>
      <c r="O6224" s="15">
        <v>6000000</v>
      </c>
      <c r="P6224" s="15">
        <v>5148817</v>
      </c>
      <c r="Q6224">
        <v>0</v>
      </c>
      <c r="R6224">
        <v>0</v>
      </c>
      <c r="S6224" t="s">
        <v>10</v>
      </c>
      <c r="T6224" s="1">
        <v>41936</v>
      </c>
      <c r="U6224" s="10">
        <v>200733</v>
      </c>
      <c r="V6224" t="s">
        <v>11</v>
      </c>
      <c r="W6224">
        <v>6</v>
      </c>
      <c r="X6224" s="1">
        <v>42160</v>
      </c>
      <c r="Y6224" s="16">
        <v>4.2300000000000004E-2</v>
      </c>
      <c r="Z6224" s="17">
        <v>2053.39</v>
      </c>
      <c r="AA6224">
        <v>0</v>
      </c>
    </row>
    <row r="6225" spans="1:27">
      <c r="A6225" t="s">
        <v>26</v>
      </c>
      <c r="B6225" t="s">
        <v>12476</v>
      </c>
      <c r="C6225">
        <v>808529304</v>
      </c>
      <c r="D6225" t="s">
        <v>6</v>
      </c>
      <c r="E6225" t="s">
        <v>7</v>
      </c>
      <c r="F6225" t="s">
        <v>18286</v>
      </c>
      <c r="G6225">
        <v>33</v>
      </c>
      <c r="H6225" t="s">
        <v>18297</v>
      </c>
      <c r="I6225">
        <v>6</v>
      </c>
      <c r="J6225" t="s">
        <v>208</v>
      </c>
      <c r="K6225" t="s">
        <v>18307</v>
      </c>
      <c r="L6225" t="s">
        <v>18308</v>
      </c>
      <c r="M6225" s="5">
        <v>15203346</v>
      </c>
      <c r="N6225" t="s">
        <v>12477</v>
      </c>
      <c r="O6225" s="15">
        <v>280035</v>
      </c>
      <c r="P6225" s="15">
        <v>280035</v>
      </c>
      <c r="Q6225">
        <v>0</v>
      </c>
      <c r="R6225">
        <v>0</v>
      </c>
      <c r="S6225" t="s">
        <v>10</v>
      </c>
      <c r="T6225" s="1">
        <v>42123</v>
      </c>
      <c r="U6225" s="10">
        <v>31115</v>
      </c>
      <c r="V6225" t="s">
        <v>11</v>
      </c>
      <c r="W6225">
        <v>0</v>
      </c>
      <c r="X6225" s="1">
        <v>42160</v>
      </c>
      <c r="Y6225" s="16">
        <v>4.4800000000000006E-2</v>
      </c>
      <c r="Z6225" s="17">
        <v>2393.42</v>
      </c>
      <c r="AA6225">
        <v>0</v>
      </c>
    </row>
    <row r="6226" spans="1:27">
      <c r="A6226" t="s">
        <v>26</v>
      </c>
      <c r="B6226" t="s">
        <v>12478</v>
      </c>
      <c r="C6226">
        <v>808533484</v>
      </c>
      <c r="D6226" t="s">
        <v>6</v>
      </c>
      <c r="E6226" t="s">
        <v>7</v>
      </c>
      <c r="F6226" t="s">
        <v>18286</v>
      </c>
      <c r="G6226">
        <v>29</v>
      </c>
      <c r="H6226" t="s">
        <v>18295</v>
      </c>
      <c r="I6226">
        <v>6</v>
      </c>
      <c r="J6226" t="s">
        <v>208</v>
      </c>
      <c r="K6226" t="s">
        <v>18306</v>
      </c>
      <c r="L6226" t="s">
        <v>18309</v>
      </c>
      <c r="M6226" s="5">
        <v>1222532</v>
      </c>
      <c r="N6226" t="s">
        <v>12479</v>
      </c>
      <c r="O6226" s="15">
        <v>1000000</v>
      </c>
      <c r="P6226" s="15">
        <v>861865</v>
      </c>
      <c r="Q6226">
        <v>0</v>
      </c>
      <c r="R6226">
        <v>0</v>
      </c>
      <c r="S6226" t="s">
        <v>10</v>
      </c>
      <c r="T6226" s="1">
        <v>41935</v>
      </c>
      <c r="U6226" s="10">
        <v>34423</v>
      </c>
      <c r="V6226" t="s">
        <v>11</v>
      </c>
      <c r="W6226">
        <v>6</v>
      </c>
      <c r="X6226" s="1">
        <v>42160</v>
      </c>
      <c r="Y6226" s="16">
        <v>4.2500000000000003E-2</v>
      </c>
      <c r="Z6226" s="17">
        <v>2049.9</v>
      </c>
      <c r="AA6226">
        <v>0</v>
      </c>
    </row>
    <row r="6227" spans="1:27">
      <c r="A6227" t="s">
        <v>26</v>
      </c>
      <c r="B6227" t="s">
        <v>12480</v>
      </c>
      <c r="C6227">
        <v>808548246</v>
      </c>
      <c r="D6227" t="s">
        <v>6</v>
      </c>
      <c r="E6227" t="s">
        <v>7</v>
      </c>
      <c r="F6227" t="s">
        <v>18286</v>
      </c>
      <c r="G6227">
        <v>49</v>
      </c>
      <c r="H6227" t="s">
        <v>18297</v>
      </c>
      <c r="I6227">
        <v>5</v>
      </c>
      <c r="J6227" t="s">
        <v>208</v>
      </c>
      <c r="K6227" t="s">
        <v>18303</v>
      </c>
      <c r="L6227" t="s">
        <v>18309</v>
      </c>
      <c r="M6227" s="5">
        <v>1606086</v>
      </c>
      <c r="N6227" t="s">
        <v>12481</v>
      </c>
      <c r="O6227" s="15">
        <v>5000000</v>
      </c>
      <c r="P6227" s="15">
        <v>498696</v>
      </c>
      <c r="Q6227">
        <v>0</v>
      </c>
      <c r="R6227">
        <v>0</v>
      </c>
      <c r="S6227" t="s">
        <v>10</v>
      </c>
      <c r="T6227" s="1">
        <v>41186</v>
      </c>
      <c r="U6227" s="10">
        <v>200134</v>
      </c>
      <c r="V6227" t="s">
        <v>11</v>
      </c>
      <c r="W6227">
        <v>4</v>
      </c>
      <c r="X6227" s="1">
        <v>42160</v>
      </c>
      <c r="Y6227" s="16">
        <v>5.2000000000000005E-2</v>
      </c>
      <c r="Z6227" s="17">
        <v>1800.43</v>
      </c>
      <c r="AA6227">
        <v>0</v>
      </c>
    </row>
    <row r="6228" spans="1:27">
      <c r="A6228" t="s">
        <v>80</v>
      </c>
      <c r="B6228" t="s">
        <v>12482</v>
      </c>
      <c r="C6228">
        <v>808560610</v>
      </c>
      <c r="D6228" t="s">
        <v>6</v>
      </c>
      <c r="E6228" t="s">
        <v>7</v>
      </c>
      <c r="F6228" t="s">
        <v>18287</v>
      </c>
      <c r="G6228">
        <v>36</v>
      </c>
      <c r="H6228" t="s">
        <v>18294</v>
      </c>
      <c r="I6228">
        <v>5</v>
      </c>
      <c r="J6228" s="3" t="s">
        <v>18291</v>
      </c>
      <c r="K6228" t="s">
        <v>18303</v>
      </c>
      <c r="L6228" t="s">
        <v>18308</v>
      </c>
      <c r="M6228" s="5">
        <v>2769689</v>
      </c>
      <c r="N6228" t="s">
        <v>12483</v>
      </c>
      <c r="O6228" s="15">
        <v>8000000</v>
      </c>
      <c r="P6228" s="15">
        <v>6596501</v>
      </c>
      <c r="Q6228">
        <v>0</v>
      </c>
      <c r="R6228">
        <v>0</v>
      </c>
      <c r="S6228" t="s">
        <v>10</v>
      </c>
      <c r="T6228" s="1">
        <v>41424</v>
      </c>
      <c r="U6228" s="10">
        <v>217978</v>
      </c>
      <c r="V6228" t="s">
        <v>11</v>
      </c>
      <c r="W6228">
        <v>23</v>
      </c>
      <c r="X6228" s="1">
        <v>42160</v>
      </c>
      <c r="Y6228" s="16">
        <v>3.9800000000000002E-2</v>
      </c>
      <c r="Z6228" s="17">
        <v>1894.13</v>
      </c>
      <c r="AA6228">
        <v>0</v>
      </c>
    </row>
    <row r="6229" spans="1:27">
      <c r="A6229" t="s">
        <v>26</v>
      </c>
      <c r="B6229" t="s">
        <v>12484</v>
      </c>
      <c r="C6229">
        <v>808567694</v>
      </c>
      <c r="D6229" t="s">
        <v>6</v>
      </c>
      <c r="E6229" t="s">
        <v>7</v>
      </c>
      <c r="F6229" t="s">
        <v>18286</v>
      </c>
      <c r="G6229">
        <v>47</v>
      </c>
      <c r="H6229" t="s">
        <v>18297</v>
      </c>
      <c r="I6229">
        <v>1</v>
      </c>
      <c r="J6229" t="s">
        <v>208</v>
      </c>
      <c r="K6229" t="s">
        <v>18304</v>
      </c>
      <c r="L6229" t="s">
        <v>18308</v>
      </c>
      <c r="M6229" s="5">
        <v>2140093</v>
      </c>
      <c r="N6229" t="s">
        <v>12485</v>
      </c>
      <c r="O6229" s="15">
        <v>10000000</v>
      </c>
      <c r="P6229" s="15">
        <v>7983473</v>
      </c>
      <c r="Q6229">
        <v>0</v>
      </c>
      <c r="R6229">
        <v>0</v>
      </c>
      <c r="S6229" t="s">
        <v>10</v>
      </c>
      <c r="T6229" s="1">
        <v>41669</v>
      </c>
      <c r="U6229" s="10">
        <v>352635</v>
      </c>
      <c r="V6229" t="s">
        <v>11</v>
      </c>
      <c r="W6229">
        <v>15</v>
      </c>
      <c r="X6229" s="1">
        <v>42160</v>
      </c>
      <c r="Y6229" s="16">
        <v>0.04</v>
      </c>
      <c r="Z6229" s="17">
        <v>2013.17</v>
      </c>
      <c r="AA6229">
        <v>0</v>
      </c>
    </row>
    <row r="6230" spans="1:27">
      <c r="A6230" t="s">
        <v>26</v>
      </c>
      <c r="B6230" t="s">
        <v>12486</v>
      </c>
      <c r="C6230">
        <v>808573436</v>
      </c>
      <c r="D6230" t="s">
        <v>6</v>
      </c>
      <c r="E6230" t="s">
        <v>7</v>
      </c>
      <c r="F6230" t="s">
        <v>18286</v>
      </c>
      <c r="G6230">
        <v>18</v>
      </c>
      <c r="H6230" t="s">
        <v>18295</v>
      </c>
      <c r="I6230">
        <v>6</v>
      </c>
      <c r="J6230" t="s">
        <v>208</v>
      </c>
      <c r="K6230" t="s">
        <v>18302</v>
      </c>
      <c r="L6230" t="s">
        <v>18308</v>
      </c>
      <c r="M6230" s="5">
        <v>759736</v>
      </c>
      <c r="N6230" t="s">
        <v>12487</v>
      </c>
      <c r="O6230" s="15">
        <v>40000000</v>
      </c>
      <c r="P6230" s="15">
        <v>37282190</v>
      </c>
      <c r="Q6230">
        <v>0</v>
      </c>
      <c r="R6230">
        <v>0</v>
      </c>
      <c r="S6230" t="s">
        <v>10</v>
      </c>
      <c r="T6230" s="1">
        <v>41058</v>
      </c>
      <c r="U6230" s="10">
        <v>546309</v>
      </c>
      <c r="V6230" t="s">
        <v>11</v>
      </c>
      <c r="W6230">
        <v>35</v>
      </c>
      <c r="X6230" s="1">
        <v>42160</v>
      </c>
      <c r="Y6230" s="16">
        <v>5.5099999999999996E-2</v>
      </c>
      <c r="Z6230" s="17">
        <v>1840.69</v>
      </c>
      <c r="AA6230">
        <v>0</v>
      </c>
    </row>
    <row r="6231" spans="1:27">
      <c r="A6231" t="s">
        <v>26</v>
      </c>
      <c r="B6231" t="s">
        <v>12488</v>
      </c>
      <c r="C6231">
        <v>808597526</v>
      </c>
      <c r="D6231" t="s">
        <v>6</v>
      </c>
      <c r="E6231" t="s">
        <v>7</v>
      </c>
      <c r="F6231" t="s">
        <v>18286</v>
      </c>
      <c r="G6231">
        <v>31</v>
      </c>
      <c r="H6231" t="s">
        <v>18294</v>
      </c>
      <c r="I6231">
        <v>4</v>
      </c>
      <c r="J6231" t="s">
        <v>208</v>
      </c>
      <c r="K6231" t="s">
        <v>18303</v>
      </c>
      <c r="L6231" t="s">
        <v>18308</v>
      </c>
      <c r="M6231" s="5">
        <v>606878</v>
      </c>
      <c r="N6231" t="s">
        <v>12489</v>
      </c>
      <c r="O6231" s="15">
        <v>1000000</v>
      </c>
      <c r="P6231" s="15">
        <v>853109</v>
      </c>
      <c r="Q6231">
        <v>69801</v>
      </c>
      <c r="R6231">
        <v>30</v>
      </c>
      <c r="S6231" t="s">
        <v>10</v>
      </c>
      <c r="T6231" s="1">
        <v>41950</v>
      </c>
      <c r="U6231" s="10">
        <v>50168</v>
      </c>
      <c r="V6231" t="s">
        <v>11</v>
      </c>
      <c r="W6231">
        <v>4</v>
      </c>
      <c r="X6231" s="1">
        <v>42124</v>
      </c>
      <c r="Y6231" s="16">
        <v>4.3200000000000002E-2</v>
      </c>
      <c r="Z6231" s="17">
        <v>2086.86</v>
      </c>
      <c r="AA6231">
        <v>0</v>
      </c>
    </row>
    <row r="6232" spans="1:27">
      <c r="A6232" t="s">
        <v>26</v>
      </c>
      <c r="B6232" t="s">
        <v>12490</v>
      </c>
      <c r="C6232">
        <v>808607734</v>
      </c>
      <c r="D6232" t="s">
        <v>6</v>
      </c>
      <c r="E6232" t="s">
        <v>7</v>
      </c>
      <c r="F6232" t="s">
        <v>18285</v>
      </c>
      <c r="G6232">
        <v>55</v>
      </c>
      <c r="H6232" t="s">
        <v>18295</v>
      </c>
      <c r="I6232">
        <v>2</v>
      </c>
      <c r="J6232" t="s">
        <v>208</v>
      </c>
      <c r="K6232" t="s">
        <v>18304</v>
      </c>
      <c r="L6232" t="s">
        <v>18309</v>
      </c>
      <c r="M6232" s="5">
        <v>870391</v>
      </c>
      <c r="N6232" t="s">
        <v>12491</v>
      </c>
      <c r="O6232" s="15">
        <v>1100000</v>
      </c>
      <c r="P6232" s="15">
        <v>853891</v>
      </c>
      <c r="Q6232">
        <v>0</v>
      </c>
      <c r="R6232">
        <v>0</v>
      </c>
      <c r="S6232" t="s">
        <v>10</v>
      </c>
      <c r="T6232" s="1">
        <v>41929</v>
      </c>
      <c r="U6232" s="10">
        <v>53076</v>
      </c>
      <c r="V6232" t="s">
        <v>11</v>
      </c>
      <c r="W6232">
        <v>6</v>
      </c>
      <c r="X6232" s="1">
        <v>42160</v>
      </c>
      <c r="Y6232" s="16">
        <v>4.2500000000000003E-2</v>
      </c>
      <c r="Z6232" s="17">
        <v>2074.4</v>
      </c>
      <c r="AA6232">
        <v>0</v>
      </c>
    </row>
    <row r="6233" spans="1:27">
      <c r="A6233" t="s">
        <v>26</v>
      </c>
      <c r="B6233" t="s">
        <v>12492</v>
      </c>
      <c r="C6233">
        <v>808631186</v>
      </c>
      <c r="D6233" t="s">
        <v>6</v>
      </c>
      <c r="E6233" t="s">
        <v>7</v>
      </c>
      <c r="F6233" t="s">
        <v>18286</v>
      </c>
      <c r="G6233">
        <v>18</v>
      </c>
      <c r="H6233" t="s">
        <v>18296</v>
      </c>
      <c r="I6233">
        <v>6</v>
      </c>
      <c r="J6233" t="s">
        <v>208</v>
      </c>
      <c r="K6233" t="s">
        <v>18303</v>
      </c>
      <c r="L6233" t="s">
        <v>18308</v>
      </c>
      <c r="M6233" s="5">
        <v>1757371</v>
      </c>
      <c r="N6233" t="s">
        <v>12493</v>
      </c>
      <c r="O6233" s="15">
        <v>5000000</v>
      </c>
      <c r="P6233" s="15">
        <v>2869935</v>
      </c>
      <c r="Q6233">
        <v>0</v>
      </c>
      <c r="R6233">
        <v>0</v>
      </c>
      <c r="S6233" t="s">
        <v>10</v>
      </c>
      <c r="T6233" s="1">
        <v>41625</v>
      </c>
      <c r="U6233" s="10">
        <v>83422</v>
      </c>
      <c r="V6233" t="s">
        <v>42</v>
      </c>
      <c r="W6233">
        <v>34</v>
      </c>
      <c r="X6233" s="1">
        <v>42170</v>
      </c>
      <c r="Y6233" s="16">
        <v>4.0399999999999998E-2</v>
      </c>
      <c r="Z6233" s="17">
        <v>1934.95</v>
      </c>
      <c r="AA6233">
        <v>0</v>
      </c>
    </row>
    <row r="6234" spans="1:27">
      <c r="A6234" t="s">
        <v>26</v>
      </c>
      <c r="B6234" t="s">
        <v>12494</v>
      </c>
      <c r="C6234">
        <v>808678024</v>
      </c>
      <c r="D6234" t="s">
        <v>6</v>
      </c>
      <c r="E6234" t="s">
        <v>7</v>
      </c>
      <c r="F6234" t="s">
        <v>18285</v>
      </c>
      <c r="G6234">
        <v>49</v>
      </c>
      <c r="H6234" t="s">
        <v>18294</v>
      </c>
      <c r="I6234">
        <v>3</v>
      </c>
      <c r="J6234" t="s">
        <v>208</v>
      </c>
      <c r="K6234" t="s">
        <v>18306</v>
      </c>
      <c r="L6234" t="s">
        <v>18308</v>
      </c>
      <c r="M6234" s="5">
        <v>1123568</v>
      </c>
      <c r="N6234" t="s">
        <v>12495</v>
      </c>
      <c r="O6234" s="15">
        <v>50000</v>
      </c>
      <c r="P6234" s="15">
        <v>520368</v>
      </c>
      <c r="Q6234">
        <v>0</v>
      </c>
      <c r="R6234">
        <v>0</v>
      </c>
      <c r="S6234" t="s">
        <v>10</v>
      </c>
      <c r="T6234" s="1">
        <v>41404</v>
      </c>
      <c r="U6234" s="10">
        <v>75000</v>
      </c>
      <c r="V6234" t="s">
        <v>11</v>
      </c>
      <c r="W6234">
        <v>4</v>
      </c>
      <c r="X6234" s="1">
        <v>42185</v>
      </c>
      <c r="Y6234" s="16">
        <v>4.07E-2</v>
      </c>
      <c r="Z6234" s="17">
        <v>1833.07</v>
      </c>
      <c r="AA6234">
        <v>0</v>
      </c>
    </row>
    <row r="6235" spans="1:27">
      <c r="A6235" t="s">
        <v>26</v>
      </c>
      <c r="B6235" t="s">
        <v>12496</v>
      </c>
      <c r="C6235">
        <v>808681412</v>
      </c>
      <c r="D6235" t="s">
        <v>6</v>
      </c>
      <c r="E6235" t="s">
        <v>7</v>
      </c>
      <c r="F6235" t="s">
        <v>18287</v>
      </c>
      <c r="G6235">
        <v>42</v>
      </c>
      <c r="H6235" t="s">
        <v>18295</v>
      </c>
      <c r="I6235">
        <v>6</v>
      </c>
      <c r="J6235" t="s">
        <v>208</v>
      </c>
      <c r="K6235" t="s">
        <v>18307</v>
      </c>
      <c r="L6235" t="s">
        <v>18308</v>
      </c>
      <c r="M6235" s="5">
        <v>7949869</v>
      </c>
      <c r="N6235" t="s">
        <v>12497</v>
      </c>
      <c r="O6235" s="15">
        <v>1393336</v>
      </c>
      <c r="P6235" s="15">
        <v>1266670</v>
      </c>
      <c r="Q6235">
        <v>0</v>
      </c>
      <c r="R6235">
        <v>0</v>
      </c>
      <c r="S6235" t="s">
        <v>10</v>
      </c>
      <c r="T6235" s="1">
        <v>42109</v>
      </c>
      <c r="U6235" s="10">
        <v>126666</v>
      </c>
      <c r="V6235" t="s">
        <v>11</v>
      </c>
      <c r="W6235">
        <v>1</v>
      </c>
      <c r="X6235" s="1">
        <v>42160</v>
      </c>
      <c r="Y6235" s="16">
        <v>4.3899999999999995E-2</v>
      </c>
      <c r="Z6235" s="17">
        <v>2550.83</v>
      </c>
      <c r="AA6235">
        <v>0</v>
      </c>
    </row>
    <row r="6236" spans="1:27">
      <c r="A6236" t="s">
        <v>26</v>
      </c>
      <c r="B6236" t="s">
        <v>12498</v>
      </c>
      <c r="C6236">
        <v>808693908</v>
      </c>
      <c r="D6236" t="s">
        <v>6</v>
      </c>
      <c r="E6236" t="s">
        <v>7</v>
      </c>
      <c r="F6236" t="s">
        <v>18287</v>
      </c>
      <c r="G6236">
        <v>39</v>
      </c>
      <c r="H6236" t="s">
        <v>18297</v>
      </c>
      <c r="I6236">
        <v>2</v>
      </c>
      <c r="J6236" t="s">
        <v>208</v>
      </c>
      <c r="K6236" t="s">
        <v>18306</v>
      </c>
      <c r="L6236" t="s">
        <v>18309</v>
      </c>
      <c r="M6236" s="5">
        <v>1538200</v>
      </c>
      <c r="N6236" t="s">
        <v>12499</v>
      </c>
      <c r="O6236" s="15">
        <v>8000000</v>
      </c>
      <c r="P6236" s="15">
        <v>6739252</v>
      </c>
      <c r="Q6236">
        <v>0</v>
      </c>
      <c r="R6236">
        <v>0</v>
      </c>
      <c r="S6236" t="s">
        <v>10</v>
      </c>
      <c r="T6236" s="1">
        <v>41313</v>
      </c>
      <c r="U6236" s="10">
        <v>205078</v>
      </c>
      <c r="V6236" t="s">
        <v>11</v>
      </c>
      <c r="W6236">
        <v>27</v>
      </c>
      <c r="X6236" s="1">
        <v>42160</v>
      </c>
      <c r="Y6236" s="16">
        <v>4.9400000000000006E-2</v>
      </c>
      <c r="Z6236" s="17">
        <v>1795.21</v>
      </c>
      <c r="AA6236">
        <v>0</v>
      </c>
    </row>
    <row r="6237" spans="1:27">
      <c r="A6237" t="s">
        <v>26</v>
      </c>
      <c r="B6237" t="s">
        <v>12500</v>
      </c>
      <c r="C6237">
        <v>808701102</v>
      </c>
      <c r="D6237" t="s">
        <v>6</v>
      </c>
      <c r="E6237" t="s">
        <v>7</v>
      </c>
      <c r="F6237" t="s">
        <v>18286</v>
      </c>
      <c r="G6237">
        <v>46</v>
      </c>
      <c r="H6237" t="s">
        <v>18294</v>
      </c>
      <c r="I6237">
        <v>5</v>
      </c>
      <c r="J6237" t="s">
        <v>208</v>
      </c>
      <c r="K6237" t="s">
        <v>18307</v>
      </c>
      <c r="L6237" t="s">
        <v>18309</v>
      </c>
      <c r="M6237" s="5">
        <v>1662073</v>
      </c>
      <c r="N6237" t="s">
        <v>12501</v>
      </c>
      <c r="O6237" s="15">
        <v>3000000</v>
      </c>
      <c r="P6237" s="15">
        <v>739814</v>
      </c>
      <c r="Q6237">
        <v>0</v>
      </c>
      <c r="R6237">
        <v>0</v>
      </c>
      <c r="S6237" t="s">
        <v>10</v>
      </c>
      <c r="T6237" s="1">
        <v>41691</v>
      </c>
      <c r="U6237" s="10">
        <v>192139</v>
      </c>
      <c r="V6237" t="s">
        <v>11</v>
      </c>
      <c r="W6237">
        <v>14</v>
      </c>
      <c r="X6237" s="1">
        <v>42160</v>
      </c>
      <c r="Y6237" s="16">
        <v>3.9599999999999996E-2</v>
      </c>
      <c r="Z6237" s="17">
        <v>2052.46</v>
      </c>
      <c r="AA6237">
        <v>0</v>
      </c>
    </row>
    <row r="6238" spans="1:27">
      <c r="A6238" t="s">
        <v>26</v>
      </c>
      <c r="B6238" t="s">
        <v>12502</v>
      </c>
      <c r="C6238">
        <v>808713818</v>
      </c>
      <c r="D6238" t="s">
        <v>6</v>
      </c>
      <c r="E6238" t="s">
        <v>7</v>
      </c>
      <c r="F6238" t="s">
        <v>18286</v>
      </c>
      <c r="G6238">
        <v>18</v>
      </c>
      <c r="H6238" t="s">
        <v>18296</v>
      </c>
      <c r="I6238">
        <v>3</v>
      </c>
      <c r="J6238" t="s">
        <v>208</v>
      </c>
      <c r="K6238" t="s">
        <v>18307</v>
      </c>
      <c r="L6238" t="s">
        <v>18309</v>
      </c>
      <c r="M6238" s="5">
        <v>966713</v>
      </c>
      <c r="N6238" t="s">
        <v>12503</v>
      </c>
      <c r="O6238" s="15">
        <v>1000000</v>
      </c>
      <c r="P6238" s="15">
        <v>387032</v>
      </c>
      <c r="Q6238">
        <v>0</v>
      </c>
      <c r="R6238">
        <v>0</v>
      </c>
      <c r="S6238" t="s">
        <v>10</v>
      </c>
      <c r="T6238" s="1">
        <v>41984</v>
      </c>
      <c r="U6238" s="10">
        <v>132376</v>
      </c>
      <c r="V6238" t="s">
        <v>11</v>
      </c>
      <c r="W6238">
        <v>5</v>
      </c>
      <c r="X6238" s="1">
        <v>42160</v>
      </c>
      <c r="Y6238" s="16">
        <v>4.4199999999999996E-2</v>
      </c>
      <c r="Z6238" s="17">
        <v>2381.96</v>
      </c>
      <c r="AA6238">
        <v>0</v>
      </c>
    </row>
    <row r="6239" spans="1:27">
      <c r="A6239" t="s">
        <v>80</v>
      </c>
      <c r="B6239" t="s">
        <v>12504</v>
      </c>
      <c r="C6239">
        <v>810393408</v>
      </c>
      <c r="D6239" t="s">
        <v>6</v>
      </c>
      <c r="E6239" t="s">
        <v>7</v>
      </c>
      <c r="F6239" t="s">
        <v>18286</v>
      </c>
      <c r="G6239">
        <v>36</v>
      </c>
      <c r="H6239" t="s">
        <v>18294</v>
      </c>
      <c r="I6239">
        <v>3</v>
      </c>
      <c r="J6239" s="3" t="s">
        <v>18291</v>
      </c>
      <c r="K6239" t="s">
        <v>18303</v>
      </c>
      <c r="L6239" t="s">
        <v>18309</v>
      </c>
      <c r="M6239" s="5">
        <v>2132666</v>
      </c>
      <c r="N6239" t="s">
        <v>12505</v>
      </c>
      <c r="O6239" s="15">
        <v>8000000</v>
      </c>
      <c r="P6239" s="15">
        <v>4329735</v>
      </c>
      <c r="Q6239">
        <v>0</v>
      </c>
      <c r="R6239">
        <v>0</v>
      </c>
      <c r="S6239" t="s">
        <v>10</v>
      </c>
      <c r="T6239" s="1">
        <v>41012</v>
      </c>
      <c r="U6239" s="10">
        <v>227846</v>
      </c>
      <c r="V6239" t="s">
        <v>11</v>
      </c>
      <c r="W6239">
        <v>36</v>
      </c>
      <c r="X6239" s="1">
        <v>42160</v>
      </c>
      <c r="Y6239" s="16">
        <v>5.4299999999999994E-2</v>
      </c>
      <c r="Z6239" s="17">
        <v>1778.78</v>
      </c>
      <c r="AA6239">
        <v>0</v>
      </c>
    </row>
    <row r="6240" spans="1:27">
      <c r="A6240" t="s">
        <v>69</v>
      </c>
      <c r="B6240" t="s">
        <v>12506</v>
      </c>
      <c r="C6240">
        <v>810947676</v>
      </c>
      <c r="D6240" t="s">
        <v>6</v>
      </c>
      <c r="E6240" t="s">
        <v>7</v>
      </c>
      <c r="F6240" t="s">
        <v>18285</v>
      </c>
      <c r="G6240">
        <v>25</v>
      </c>
      <c r="H6240" t="s">
        <v>18294</v>
      </c>
      <c r="I6240">
        <v>1</v>
      </c>
      <c r="J6240" s="3" t="s">
        <v>18290</v>
      </c>
      <c r="K6240" t="s">
        <v>18307</v>
      </c>
      <c r="L6240" t="s">
        <v>18308</v>
      </c>
      <c r="M6240" s="5">
        <v>1335000</v>
      </c>
      <c r="N6240" t="s">
        <v>12507</v>
      </c>
      <c r="O6240" s="15">
        <v>1500000</v>
      </c>
      <c r="P6240" s="15">
        <v>231443</v>
      </c>
      <c r="Q6240">
        <v>0</v>
      </c>
      <c r="R6240">
        <v>0</v>
      </c>
      <c r="S6240" t="s">
        <v>10</v>
      </c>
      <c r="T6240" s="1">
        <v>41914</v>
      </c>
      <c r="U6240" s="10">
        <v>135037</v>
      </c>
      <c r="V6240" t="s">
        <v>11</v>
      </c>
      <c r="W6240">
        <v>7</v>
      </c>
      <c r="X6240" s="1">
        <v>42252</v>
      </c>
      <c r="Y6240" s="16">
        <v>4.24E-2</v>
      </c>
      <c r="Z6240" s="17">
        <v>2025.75</v>
      </c>
      <c r="AA6240">
        <v>0</v>
      </c>
    </row>
    <row r="6241" spans="1:27">
      <c r="A6241" t="s">
        <v>2</v>
      </c>
      <c r="B6241" t="s">
        <v>12508</v>
      </c>
      <c r="C6241">
        <v>810950250</v>
      </c>
      <c r="D6241" t="s">
        <v>100</v>
      </c>
      <c r="E6241" t="s">
        <v>7</v>
      </c>
      <c r="F6241" t="s">
        <v>18285</v>
      </c>
      <c r="G6241">
        <v>38</v>
      </c>
      <c r="H6241" t="s">
        <v>18297</v>
      </c>
      <c r="I6241">
        <v>6</v>
      </c>
      <c r="J6241" t="s">
        <v>3</v>
      </c>
      <c r="K6241" t="s">
        <v>18304</v>
      </c>
      <c r="L6241" t="s">
        <v>18309</v>
      </c>
      <c r="M6241" s="5">
        <v>0</v>
      </c>
      <c r="N6241" t="s">
        <v>12509</v>
      </c>
      <c r="O6241" s="15">
        <v>24848000</v>
      </c>
      <c r="P6241" s="15">
        <v>12884611</v>
      </c>
      <c r="Q6241">
        <v>0</v>
      </c>
      <c r="R6241">
        <v>0</v>
      </c>
      <c r="S6241" t="s">
        <v>10</v>
      </c>
      <c r="T6241" s="1">
        <v>40772</v>
      </c>
      <c r="U6241" s="10">
        <v>484978</v>
      </c>
      <c r="V6241" t="s">
        <v>11</v>
      </c>
      <c r="W6241">
        <v>22</v>
      </c>
      <c r="X6241" s="1">
        <v>42175</v>
      </c>
      <c r="Y6241" s="16">
        <v>4.4400000000000002E-2</v>
      </c>
      <c r="Z6241" s="17">
        <v>1776.66</v>
      </c>
      <c r="AA6241">
        <v>0</v>
      </c>
    </row>
    <row r="6242" spans="1:27">
      <c r="A6242" t="s">
        <v>26</v>
      </c>
      <c r="B6242" t="s">
        <v>12510</v>
      </c>
      <c r="C6242">
        <v>812480746</v>
      </c>
      <c r="D6242" t="s">
        <v>6</v>
      </c>
      <c r="E6242" t="s">
        <v>7</v>
      </c>
      <c r="F6242" t="s">
        <v>18287</v>
      </c>
      <c r="G6242">
        <v>48</v>
      </c>
      <c r="H6242" t="s">
        <v>18294</v>
      </c>
      <c r="I6242">
        <v>4</v>
      </c>
      <c r="J6242" t="s">
        <v>208</v>
      </c>
      <c r="K6242" t="s">
        <v>18303</v>
      </c>
      <c r="L6242" t="s">
        <v>18308</v>
      </c>
      <c r="M6242" s="5">
        <v>6877075</v>
      </c>
      <c r="N6242" t="s">
        <v>12511</v>
      </c>
      <c r="O6242" s="15">
        <v>5970000</v>
      </c>
      <c r="P6242" s="15">
        <v>3700898</v>
      </c>
      <c r="Q6242">
        <v>0</v>
      </c>
      <c r="R6242">
        <v>0</v>
      </c>
      <c r="S6242" t="s">
        <v>10</v>
      </c>
      <c r="T6242" s="1">
        <v>41845</v>
      </c>
      <c r="U6242" s="10">
        <v>290897</v>
      </c>
      <c r="V6242" t="s">
        <v>11</v>
      </c>
      <c r="W6242">
        <v>9</v>
      </c>
      <c r="X6242" s="1">
        <v>42190</v>
      </c>
      <c r="Y6242" s="16">
        <v>4.0399999999999998E-2</v>
      </c>
      <c r="Z6242" s="17">
        <v>1846.12</v>
      </c>
      <c r="AA6242">
        <v>0</v>
      </c>
    </row>
    <row r="6243" spans="1:27">
      <c r="A6243" t="s">
        <v>26</v>
      </c>
      <c r="B6243" t="s">
        <v>12512</v>
      </c>
      <c r="C6243">
        <v>812902772</v>
      </c>
      <c r="D6243" t="s">
        <v>6</v>
      </c>
      <c r="E6243" t="s">
        <v>7</v>
      </c>
      <c r="F6243" t="s">
        <v>18286</v>
      </c>
      <c r="G6243">
        <v>49</v>
      </c>
      <c r="H6243" t="s">
        <v>18295</v>
      </c>
      <c r="I6243">
        <v>2</v>
      </c>
      <c r="J6243" t="s">
        <v>208</v>
      </c>
      <c r="K6243" t="s">
        <v>18307</v>
      </c>
      <c r="L6243" t="s">
        <v>18309</v>
      </c>
      <c r="M6243" s="5">
        <v>1098000</v>
      </c>
      <c r="N6243" t="s">
        <v>12513</v>
      </c>
      <c r="O6243" s="15">
        <v>3000000</v>
      </c>
      <c r="P6243" s="15">
        <v>936094</v>
      </c>
      <c r="Q6243">
        <v>0</v>
      </c>
      <c r="R6243">
        <v>0</v>
      </c>
      <c r="S6243" t="s">
        <v>10</v>
      </c>
      <c r="T6243" s="1">
        <v>41740</v>
      </c>
      <c r="U6243" s="10">
        <v>109217</v>
      </c>
      <c r="V6243" t="s">
        <v>11</v>
      </c>
      <c r="W6243">
        <v>5</v>
      </c>
      <c r="X6243" s="1">
        <v>42160</v>
      </c>
      <c r="Y6243" s="16">
        <v>3.8599999999999995E-2</v>
      </c>
      <c r="Z6243" s="17">
        <v>1920.93</v>
      </c>
      <c r="AA6243">
        <v>0</v>
      </c>
    </row>
    <row r="6244" spans="1:27">
      <c r="A6244" t="s">
        <v>26</v>
      </c>
      <c r="B6244" t="s">
        <v>12514</v>
      </c>
      <c r="C6244">
        <v>812903234</v>
      </c>
      <c r="D6244" t="s">
        <v>6</v>
      </c>
      <c r="E6244" t="s">
        <v>7</v>
      </c>
      <c r="F6244" t="s">
        <v>18287</v>
      </c>
      <c r="G6244">
        <v>49</v>
      </c>
      <c r="H6244" t="s">
        <v>18295</v>
      </c>
      <c r="I6244">
        <v>3</v>
      </c>
      <c r="J6244" t="s">
        <v>208</v>
      </c>
      <c r="K6244" t="s">
        <v>18307</v>
      </c>
      <c r="L6244" t="s">
        <v>18308</v>
      </c>
      <c r="M6244" s="5">
        <v>477799</v>
      </c>
      <c r="N6244" t="s">
        <v>12515</v>
      </c>
      <c r="O6244" s="15">
        <v>12000000</v>
      </c>
      <c r="P6244" s="15">
        <v>10935944</v>
      </c>
      <c r="Q6244">
        <v>0</v>
      </c>
      <c r="R6244">
        <v>0</v>
      </c>
      <c r="S6244" t="s">
        <v>10</v>
      </c>
      <c r="T6244" s="1">
        <v>41934</v>
      </c>
      <c r="U6244" s="10">
        <v>355668</v>
      </c>
      <c r="V6244" t="s">
        <v>11</v>
      </c>
      <c r="W6244">
        <v>6</v>
      </c>
      <c r="X6244" s="1">
        <v>42160</v>
      </c>
      <c r="Y6244" s="16">
        <v>4.2500000000000003E-2</v>
      </c>
      <c r="Z6244" s="17">
        <v>2048.44</v>
      </c>
      <c r="AA6244">
        <v>0</v>
      </c>
    </row>
    <row r="6245" spans="1:27">
      <c r="A6245" t="s">
        <v>69</v>
      </c>
      <c r="B6245" t="s">
        <v>12516</v>
      </c>
      <c r="C6245">
        <v>812910868</v>
      </c>
      <c r="D6245" t="s">
        <v>6</v>
      </c>
      <c r="E6245" t="s">
        <v>7</v>
      </c>
      <c r="F6245" t="s">
        <v>18286</v>
      </c>
      <c r="G6245">
        <v>18</v>
      </c>
      <c r="H6245" t="s">
        <v>18294</v>
      </c>
      <c r="I6245">
        <v>4</v>
      </c>
      <c r="J6245" s="3" t="s">
        <v>18290</v>
      </c>
      <c r="K6245" t="s">
        <v>18303</v>
      </c>
      <c r="L6245" t="s">
        <v>18309</v>
      </c>
      <c r="M6245" s="5">
        <v>6170828</v>
      </c>
      <c r="N6245" t="s">
        <v>12517</v>
      </c>
      <c r="O6245" s="15">
        <v>664400</v>
      </c>
      <c r="P6245" s="15">
        <v>55374</v>
      </c>
      <c r="Q6245">
        <v>0</v>
      </c>
      <c r="R6245">
        <v>0</v>
      </c>
      <c r="S6245" t="s">
        <v>10</v>
      </c>
      <c r="T6245" s="1">
        <v>41814</v>
      </c>
      <c r="U6245" s="10">
        <v>27683</v>
      </c>
      <c r="V6245" t="s">
        <v>42</v>
      </c>
      <c r="W6245">
        <v>22</v>
      </c>
      <c r="X6245" s="1">
        <v>42170</v>
      </c>
      <c r="Y6245" s="16">
        <v>3.85E-2</v>
      </c>
      <c r="Z6245" s="17">
        <v>1884.56</v>
      </c>
      <c r="AA6245">
        <v>0</v>
      </c>
    </row>
    <row r="6246" spans="1:27">
      <c r="A6246" t="s">
        <v>69</v>
      </c>
      <c r="B6246" t="s">
        <v>12518</v>
      </c>
      <c r="C6246">
        <v>812921714</v>
      </c>
      <c r="D6246" t="s">
        <v>6</v>
      </c>
      <c r="E6246" t="s">
        <v>7</v>
      </c>
      <c r="F6246" t="s">
        <v>18286</v>
      </c>
      <c r="G6246">
        <v>48</v>
      </c>
      <c r="H6246" t="s">
        <v>18296</v>
      </c>
      <c r="I6246">
        <v>3</v>
      </c>
      <c r="J6246" s="3" t="s">
        <v>18290</v>
      </c>
      <c r="K6246" t="s">
        <v>18306</v>
      </c>
      <c r="L6246" t="s">
        <v>18308</v>
      </c>
      <c r="M6246" s="5">
        <v>8400677</v>
      </c>
      <c r="N6246" t="s">
        <v>12519</v>
      </c>
      <c r="O6246" s="15">
        <v>276929</v>
      </c>
      <c r="P6246" s="15">
        <v>115325</v>
      </c>
      <c r="Q6246">
        <v>0</v>
      </c>
      <c r="R6246">
        <v>0</v>
      </c>
      <c r="S6246" t="s">
        <v>10</v>
      </c>
      <c r="T6246" s="1">
        <v>41901</v>
      </c>
      <c r="U6246" s="10">
        <v>23077</v>
      </c>
      <c r="V6246" t="s">
        <v>11</v>
      </c>
      <c r="W6246">
        <v>7</v>
      </c>
      <c r="X6246" s="1">
        <v>42160</v>
      </c>
      <c r="Y6246" s="16">
        <v>4.1900000000000007E-2</v>
      </c>
      <c r="Z6246" s="17">
        <v>1975.42</v>
      </c>
      <c r="AA6246">
        <v>0</v>
      </c>
    </row>
    <row r="6247" spans="1:27">
      <c r="A6247" t="s">
        <v>26</v>
      </c>
      <c r="B6247" t="s">
        <v>12520</v>
      </c>
      <c r="C6247">
        <v>812925366</v>
      </c>
      <c r="D6247" t="s">
        <v>6</v>
      </c>
      <c r="E6247" t="s">
        <v>5</v>
      </c>
      <c r="F6247" t="s">
        <v>18285</v>
      </c>
      <c r="G6247">
        <v>20</v>
      </c>
      <c r="H6247" t="s">
        <v>18294</v>
      </c>
      <c r="I6247">
        <v>3</v>
      </c>
      <c r="J6247" t="s">
        <v>208</v>
      </c>
      <c r="K6247" t="s">
        <v>18304</v>
      </c>
      <c r="L6247" t="s">
        <v>18308</v>
      </c>
      <c r="M6247" s="5">
        <v>198000</v>
      </c>
      <c r="N6247" t="s">
        <v>12521</v>
      </c>
      <c r="O6247" s="15">
        <v>19000000</v>
      </c>
      <c r="P6247" s="15">
        <v>10756099</v>
      </c>
      <c r="Q6247">
        <v>1075121</v>
      </c>
      <c r="R6247">
        <v>55</v>
      </c>
      <c r="S6247" t="s">
        <v>10</v>
      </c>
      <c r="T6247" s="1">
        <v>41473</v>
      </c>
      <c r="U6247" s="10">
        <v>760511</v>
      </c>
      <c r="V6247" t="s">
        <v>11</v>
      </c>
      <c r="W6247">
        <v>19</v>
      </c>
      <c r="X6247" s="1">
        <v>42099</v>
      </c>
      <c r="Y6247" s="16">
        <v>3.9800000000000002E-2</v>
      </c>
      <c r="Z6247" s="17">
        <v>1873.25</v>
      </c>
      <c r="AA6247">
        <v>0</v>
      </c>
    </row>
    <row r="6248" spans="1:27">
      <c r="A6248" t="s">
        <v>26</v>
      </c>
      <c r="B6248" t="s">
        <v>12522</v>
      </c>
      <c r="C6248">
        <v>812991014</v>
      </c>
      <c r="D6248" t="s">
        <v>6</v>
      </c>
      <c r="E6248" t="s">
        <v>7</v>
      </c>
      <c r="F6248" t="s">
        <v>18286</v>
      </c>
      <c r="G6248">
        <v>32</v>
      </c>
      <c r="H6248" t="s">
        <v>18296</v>
      </c>
      <c r="I6248">
        <v>5</v>
      </c>
      <c r="J6248" t="s">
        <v>208</v>
      </c>
      <c r="K6248" t="s">
        <v>18304</v>
      </c>
      <c r="L6248" t="s">
        <v>18308</v>
      </c>
      <c r="M6248" s="5">
        <v>4004698</v>
      </c>
      <c r="N6248" t="s">
        <v>12523</v>
      </c>
      <c r="O6248" s="15">
        <v>342800</v>
      </c>
      <c r="P6248" s="15">
        <v>57130</v>
      </c>
      <c r="Q6248">
        <v>0</v>
      </c>
      <c r="R6248">
        <v>0</v>
      </c>
      <c r="S6248" t="s">
        <v>10</v>
      </c>
      <c r="T6248" s="1">
        <v>41830</v>
      </c>
      <c r="U6248" s="10">
        <v>28567</v>
      </c>
      <c r="V6248" t="s">
        <v>11</v>
      </c>
      <c r="W6248">
        <v>10</v>
      </c>
      <c r="X6248" s="1">
        <v>42160</v>
      </c>
      <c r="Y6248" s="16">
        <v>4.0099999999999997E-2</v>
      </c>
      <c r="Z6248" s="17">
        <v>1859.94</v>
      </c>
      <c r="AA6248">
        <v>0</v>
      </c>
    </row>
    <row r="6249" spans="1:27">
      <c r="A6249" t="s">
        <v>69</v>
      </c>
      <c r="B6249" t="s">
        <v>12524</v>
      </c>
      <c r="C6249">
        <v>813006502</v>
      </c>
      <c r="D6249" t="s">
        <v>128</v>
      </c>
      <c r="E6249" t="s">
        <v>7</v>
      </c>
      <c r="F6249" t="s">
        <v>18285</v>
      </c>
      <c r="G6249">
        <v>18</v>
      </c>
      <c r="H6249" t="s">
        <v>18294</v>
      </c>
      <c r="I6249">
        <v>5</v>
      </c>
      <c r="J6249" s="3" t="s">
        <v>18290</v>
      </c>
      <c r="K6249" t="s">
        <v>18307</v>
      </c>
      <c r="L6249" t="s">
        <v>18308</v>
      </c>
      <c r="M6249" s="5">
        <v>7166402</v>
      </c>
      <c r="N6249" t="s">
        <v>12525</v>
      </c>
      <c r="O6249" s="15">
        <v>8790000</v>
      </c>
      <c r="P6249" s="15">
        <v>7782796</v>
      </c>
      <c r="Q6249">
        <v>0</v>
      </c>
      <c r="R6249">
        <v>0</v>
      </c>
      <c r="S6249" t="s">
        <v>10</v>
      </c>
      <c r="T6249" s="1">
        <v>41898</v>
      </c>
      <c r="U6249" s="10">
        <v>238018</v>
      </c>
      <c r="V6249" t="s">
        <v>11</v>
      </c>
      <c r="W6249">
        <v>7</v>
      </c>
      <c r="X6249" s="1">
        <v>42160</v>
      </c>
      <c r="Y6249" s="16">
        <v>4.0500000000000001E-2</v>
      </c>
      <c r="Z6249" s="17">
        <v>1987.71</v>
      </c>
      <c r="AA6249">
        <v>0</v>
      </c>
    </row>
    <row r="6250" spans="1:27">
      <c r="A6250" t="s">
        <v>33</v>
      </c>
      <c r="B6250" t="s">
        <v>12526</v>
      </c>
      <c r="C6250">
        <v>813829808</v>
      </c>
      <c r="D6250" t="s">
        <v>6</v>
      </c>
      <c r="E6250" t="s">
        <v>5</v>
      </c>
      <c r="F6250" t="s">
        <v>18286</v>
      </c>
      <c r="G6250">
        <v>21</v>
      </c>
      <c r="H6250" t="s">
        <v>18296</v>
      </c>
      <c r="I6250">
        <v>2</v>
      </c>
      <c r="J6250" t="s">
        <v>36</v>
      </c>
      <c r="K6250" t="s">
        <v>18302</v>
      </c>
      <c r="L6250" t="s">
        <v>18309</v>
      </c>
      <c r="M6250" s="5">
        <v>2546717</v>
      </c>
      <c r="N6250" t="s">
        <v>12527</v>
      </c>
      <c r="O6250" s="15">
        <v>2100000</v>
      </c>
      <c r="P6250" s="15">
        <v>301652</v>
      </c>
      <c r="Q6250">
        <v>199724</v>
      </c>
      <c r="R6250">
        <v>55</v>
      </c>
      <c r="S6250" t="s">
        <v>10</v>
      </c>
      <c r="T6250" s="1">
        <v>41416</v>
      </c>
      <c r="U6250" s="10">
        <v>103329</v>
      </c>
      <c r="V6250" t="s">
        <v>11</v>
      </c>
      <c r="W6250">
        <v>21</v>
      </c>
      <c r="X6250" s="1">
        <v>42099</v>
      </c>
      <c r="Y6250" s="16">
        <v>3.9800000000000002E-2</v>
      </c>
      <c r="Z6250" s="17">
        <v>1846.76</v>
      </c>
      <c r="AA6250">
        <v>0</v>
      </c>
    </row>
    <row r="6251" spans="1:27">
      <c r="A6251" t="s">
        <v>26</v>
      </c>
      <c r="B6251" t="s">
        <v>12528</v>
      </c>
      <c r="C6251">
        <v>813861708</v>
      </c>
      <c r="D6251" t="s">
        <v>6</v>
      </c>
      <c r="E6251" t="s">
        <v>7</v>
      </c>
      <c r="F6251" t="s">
        <v>18287</v>
      </c>
      <c r="G6251">
        <v>18</v>
      </c>
      <c r="H6251" t="s">
        <v>18297</v>
      </c>
      <c r="I6251">
        <v>3</v>
      </c>
      <c r="J6251" t="s">
        <v>208</v>
      </c>
      <c r="K6251" t="s">
        <v>18302</v>
      </c>
      <c r="L6251" t="s">
        <v>18308</v>
      </c>
      <c r="M6251" s="5">
        <v>444118</v>
      </c>
      <c r="N6251" t="s">
        <v>12529</v>
      </c>
      <c r="O6251" s="15">
        <v>2000000</v>
      </c>
      <c r="P6251" s="15">
        <v>416756</v>
      </c>
      <c r="Q6251">
        <v>0</v>
      </c>
      <c r="R6251">
        <v>0</v>
      </c>
      <c r="S6251" t="s">
        <v>10</v>
      </c>
      <c r="T6251" s="1">
        <v>41890</v>
      </c>
      <c r="U6251" s="10">
        <v>211640</v>
      </c>
      <c r="V6251" t="s">
        <v>11</v>
      </c>
      <c r="W6251">
        <v>8</v>
      </c>
      <c r="X6251" s="1">
        <v>42160</v>
      </c>
      <c r="Y6251" s="16">
        <v>4.07E-2</v>
      </c>
      <c r="Z6251" s="17">
        <v>1935.25</v>
      </c>
      <c r="AA6251">
        <v>0</v>
      </c>
    </row>
    <row r="6252" spans="1:27">
      <c r="A6252" t="s">
        <v>26</v>
      </c>
      <c r="B6252" t="s">
        <v>12530</v>
      </c>
      <c r="C6252">
        <v>813888284</v>
      </c>
      <c r="D6252" t="s">
        <v>6</v>
      </c>
      <c r="E6252" t="s">
        <v>7</v>
      </c>
      <c r="F6252" t="s">
        <v>18287</v>
      </c>
      <c r="G6252">
        <v>46</v>
      </c>
      <c r="H6252" t="s">
        <v>18297</v>
      </c>
      <c r="I6252">
        <v>5</v>
      </c>
      <c r="J6252" t="s">
        <v>208</v>
      </c>
      <c r="K6252" t="s">
        <v>18305</v>
      </c>
      <c r="L6252" t="s">
        <v>18308</v>
      </c>
      <c r="M6252" s="5">
        <v>2133898</v>
      </c>
      <c r="N6252" t="s">
        <v>12531</v>
      </c>
      <c r="O6252" s="15">
        <v>342800</v>
      </c>
      <c r="P6252" s="15">
        <v>85697</v>
      </c>
      <c r="Q6252">
        <v>0</v>
      </c>
      <c r="R6252">
        <v>0</v>
      </c>
      <c r="S6252" t="s">
        <v>10</v>
      </c>
      <c r="T6252" s="1">
        <v>41850</v>
      </c>
      <c r="U6252" s="10">
        <v>28567</v>
      </c>
      <c r="V6252" t="s">
        <v>11</v>
      </c>
      <c r="W6252">
        <v>9</v>
      </c>
      <c r="X6252" s="1">
        <v>42160</v>
      </c>
      <c r="Y6252" s="16">
        <v>4.0399999999999998E-2</v>
      </c>
      <c r="Z6252" s="17">
        <v>1853.3</v>
      </c>
      <c r="AA6252">
        <v>0</v>
      </c>
    </row>
    <row r="6253" spans="1:27">
      <c r="A6253" t="s">
        <v>69</v>
      </c>
      <c r="B6253" t="s">
        <v>12532</v>
      </c>
      <c r="C6253">
        <v>813938004</v>
      </c>
      <c r="D6253" t="s">
        <v>6</v>
      </c>
      <c r="E6253" t="s">
        <v>7</v>
      </c>
      <c r="F6253" t="s">
        <v>18285</v>
      </c>
      <c r="G6253">
        <v>51</v>
      </c>
      <c r="H6253" t="s">
        <v>18296</v>
      </c>
      <c r="I6253">
        <v>2</v>
      </c>
      <c r="J6253" s="3" t="s">
        <v>18290</v>
      </c>
      <c r="K6253" t="s">
        <v>18304</v>
      </c>
      <c r="L6253" t="s">
        <v>18309</v>
      </c>
      <c r="M6253" s="5">
        <v>700758</v>
      </c>
      <c r="N6253" t="s">
        <v>12533</v>
      </c>
      <c r="O6253" s="15">
        <v>131670000</v>
      </c>
      <c r="P6253" s="15">
        <v>129585083</v>
      </c>
      <c r="Q6253">
        <v>0</v>
      </c>
      <c r="R6253">
        <v>0</v>
      </c>
      <c r="S6253" t="s">
        <v>10</v>
      </c>
      <c r="T6253" s="1">
        <v>41851</v>
      </c>
      <c r="U6253" s="10">
        <v>1623205</v>
      </c>
      <c r="V6253" t="s">
        <v>11</v>
      </c>
      <c r="W6253">
        <v>8</v>
      </c>
      <c r="X6253" s="1">
        <v>42160</v>
      </c>
      <c r="Y6253" s="16">
        <v>4.0399999999999998E-2</v>
      </c>
      <c r="Z6253" s="17">
        <v>1872.43</v>
      </c>
      <c r="AA6253">
        <v>0</v>
      </c>
    </row>
    <row r="6254" spans="1:27">
      <c r="A6254" t="s">
        <v>26</v>
      </c>
      <c r="B6254" t="s">
        <v>12534</v>
      </c>
      <c r="C6254">
        <v>813951952</v>
      </c>
      <c r="D6254" t="s">
        <v>6</v>
      </c>
      <c r="E6254" t="s">
        <v>7</v>
      </c>
      <c r="F6254" t="s">
        <v>18285</v>
      </c>
      <c r="G6254">
        <v>39</v>
      </c>
      <c r="H6254" t="s">
        <v>18297</v>
      </c>
      <c r="I6254">
        <v>2</v>
      </c>
      <c r="J6254" t="s">
        <v>208</v>
      </c>
      <c r="K6254" t="s">
        <v>18307</v>
      </c>
      <c r="L6254" t="s">
        <v>18309</v>
      </c>
      <c r="M6254" s="5">
        <v>3466153</v>
      </c>
      <c r="N6254" t="s">
        <v>12535</v>
      </c>
      <c r="O6254" s="15">
        <v>6000000</v>
      </c>
      <c r="P6254" s="15">
        <v>4086178</v>
      </c>
      <c r="Q6254">
        <v>0</v>
      </c>
      <c r="R6254">
        <v>0</v>
      </c>
      <c r="S6254" t="s">
        <v>10</v>
      </c>
      <c r="T6254" s="1">
        <v>41759</v>
      </c>
      <c r="U6254" s="10">
        <v>200733</v>
      </c>
      <c r="V6254" t="s">
        <v>11</v>
      </c>
      <c r="W6254">
        <v>12</v>
      </c>
      <c r="X6254" s="1">
        <v>42190</v>
      </c>
      <c r="Y6254" s="16">
        <v>3.78E-2</v>
      </c>
      <c r="Z6254" s="17">
        <v>1935.14</v>
      </c>
      <c r="AA6254">
        <v>0</v>
      </c>
    </row>
    <row r="6255" spans="1:27">
      <c r="A6255" t="s">
        <v>26</v>
      </c>
      <c r="B6255" t="s">
        <v>12536</v>
      </c>
      <c r="C6255">
        <v>813964888</v>
      </c>
      <c r="D6255" t="s">
        <v>6</v>
      </c>
      <c r="E6255" t="s">
        <v>7</v>
      </c>
      <c r="F6255" t="s">
        <v>18287</v>
      </c>
      <c r="G6255">
        <v>19</v>
      </c>
      <c r="H6255" t="s">
        <v>18296</v>
      </c>
      <c r="I6255">
        <v>4</v>
      </c>
      <c r="J6255" t="s">
        <v>208</v>
      </c>
      <c r="K6255" t="s">
        <v>18305</v>
      </c>
      <c r="L6255" t="s">
        <v>18309</v>
      </c>
      <c r="M6255" s="5">
        <v>1538086</v>
      </c>
      <c r="N6255" t="s">
        <v>12537</v>
      </c>
      <c r="O6255" s="15">
        <v>1295000</v>
      </c>
      <c r="P6255" s="15">
        <v>981470</v>
      </c>
      <c r="Q6255">
        <v>0</v>
      </c>
      <c r="R6255">
        <v>0</v>
      </c>
      <c r="S6255" t="s">
        <v>10</v>
      </c>
      <c r="T6255" s="1">
        <v>41898</v>
      </c>
      <c r="U6255" s="10">
        <v>53204</v>
      </c>
      <c r="V6255" t="s">
        <v>11</v>
      </c>
      <c r="W6255">
        <v>7</v>
      </c>
      <c r="X6255" s="1">
        <v>42190</v>
      </c>
      <c r="Y6255" s="16">
        <v>4.0500000000000001E-2</v>
      </c>
      <c r="Z6255" s="17">
        <v>1987.71</v>
      </c>
      <c r="AA6255">
        <v>0</v>
      </c>
    </row>
    <row r="6256" spans="1:27">
      <c r="A6256" t="s">
        <v>9</v>
      </c>
      <c r="B6256" t="s">
        <v>12538</v>
      </c>
      <c r="C6256">
        <v>814008910</v>
      </c>
      <c r="D6256" t="s">
        <v>6</v>
      </c>
      <c r="E6256" t="s">
        <v>7</v>
      </c>
      <c r="F6256" t="s">
        <v>18287</v>
      </c>
      <c r="G6256">
        <v>30</v>
      </c>
      <c r="H6256" t="s">
        <v>18297</v>
      </c>
      <c r="I6256">
        <v>1</v>
      </c>
      <c r="J6256" t="s">
        <v>23</v>
      </c>
      <c r="K6256" t="s">
        <v>18303</v>
      </c>
      <c r="L6256" t="s">
        <v>18308</v>
      </c>
      <c r="M6256" s="5">
        <v>11794736</v>
      </c>
      <c r="N6256" t="s">
        <v>12539</v>
      </c>
      <c r="O6256" s="15">
        <v>11000000</v>
      </c>
      <c r="P6256" s="15">
        <v>10836696</v>
      </c>
      <c r="Q6256">
        <v>0</v>
      </c>
      <c r="R6256">
        <v>0</v>
      </c>
      <c r="S6256" t="s">
        <v>10</v>
      </c>
      <c r="T6256" s="1">
        <v>42089</v>
      </c>
      <c r="U6256" s="10">
        <v>314590</v>
      </c>
      <c r="V6256" t="s">
        <v>11</v>
      </c>
      <c r="W6256">
        <v>1</v>
      </c>
      <c r="X6256" s="1">
        <v>42160</v>
      </c>
      <c r="Y6256" s="16">
        <v>4.4199999999999996E-2</v>
      </c>
      <c r="Z6256" s="17">
        <v>2535.5500000000002</v>
      </c>
      <c r="AA6256">
        <v>0</v>
      </c>
    </row>
    <row r="6257" spans="1:27">
      <c r="A6257" t="s">
        <v>26</v>
      </c>
      <c r="B6257" t="s">
        <v>12540</v>
      </c>
      <c r="C6257">
        <v>814083160</v>
      </c>
      <c r="D6257" t="s">
        <v>6</v>
      </c>
      <c r="E6257" t="s">
        <v>7</v>
      </c>
      <c r="F6257" t="s">
        <v>18285</v>
      </c>
      <c r="G6257">
        <v>28</v>
      </c>
      <c r="H6257" t="s">
        <v>18295</v>
      </c>
      <c r="I6257">
        <v>2</v>
      </c>
      <c r="J6257" t="s">
        <v>208</v>
      </c>
      <c r="K6257" t="s">
        <v>18304</v>
      </c>
      <c r="L6257" t="s">
        <v>18309</v>
      </c>
      <c r="M6257" s="5">
        <v>757130</v>
      </c>
      <c r="N6257" t="s">
        <v>12541</v>
      </c>
      <c r="O6257" s="15">
        <v>5000000</v>
      </c>
      <c r="P6257" s="15">
        <v>3792275</v>
      </c>
      <c r="Q6257">
        <v>0</v>
      </c>
      <c r="R6257">
        <v>0</v>
      </c>
      <c r="S6257" t="s">
        <v>10</v>
      </c>
      <c r="T6257" s="1">
        <v>41831</v>
      </c>
      <c r="U6257" s="10">
        <v>167278</v>
      </c>
      <c r="V6257" t="s">
        <v>11</v>
      </c>
      <c r="W6257">
        <v>10</v>
      </c>
      <c r="X6257" s="1">
        <v>42040</v>
      </c>
      <c r="Y6257" s="16">
        <v>4.07E-2</v>
      </c>
      <c r="Z6257" s="17">
        <v>1858.47</v>
      </c>
      <c r="AA6257">
        <v>0</v>
      </c>
    </row>
    <row r="6258" spans="1:27">
      <c r="A6258" t="s">
        <v>26</v>
      </c>
      <c r="B6258" t="s">
        <v>12542</v>
      </c>
      <c r="C6258">
        <v>814095854</v>
      </c>
      <c r="D6258" t="s">
        <v>6</v>
      </c>
      <c r="E6258" t="s">
        <v>7</v>
      </c>
      <c r="F6258" t="s">
        <v>18287</v>
      </c>
      <c r="G6258">
        <v>18</v>
      </c>
      <c r="H6258" t="s">
        <v>18294</v>
      </c>
      <c r="I6258">
        <v>6</v>
      </c>
      <c r="J6258" t="s">
        <v>208</v>
      </c>
      <c r="K6258" t="s">
        <v>18303</v>
      </c>
      <c r="L6258" t="s">
        <v>18308</v>
      </c>
      <c r="M6258" s="5">
        <v>1770864</v>
      </c>
      <c r="N6258" t="s">
        <v>12543</v>
      </c>
      <c r="O6258" s="15">
        <v>8000000</v>
      </c>
      <c r="P6258" s="15">
        <v>3771888</v>
      </c>
      <c r="Q6258">
        <v>0</v>
      </c>
      <c r="R6258">
        <v>0</v>
      </c>
      <c r="S6258" t="s">
        <v>10</v>
      </c>
      <c r="T6258" s="1">
        <v>40862</v>
      </c>
      <c r="U6258" s="10">
        <v>265247</v>
      </c>
      <c r="V6258" t="s">
        <v>11</v>
      </c>
      <c r="W6258">
        <v>42</v>
      </c>
      <c r="X6258" s="1">
        <v>42160</v>
      </c>
      <c r="Y6258" s="16">
        <v>4.8499999999999995E-2</v>
      </c>
      <c r="Z6258" s="17">
        <v>1913.65</v>
      </c>
      <c r="AA6258">
        <v>0</v>
      </c>
    </row>
    <row r="6259" spans="1:27">
      <c r="A6259" t="s">
        <v>69</v>
      </c>
      <c r="B6259" t="s">
        <v>12544</v>
      </c>
      <c r="C6259">
        <v>814121550</v>
      </c>
      <c r="D6259" t="s">
        <v>6</v>
      </c>
      <c r="E6259" t="s">
        <v>7</v>
      </c>
      <c r="F6259" t="s">
        <v>18285</v>
      </c>
      <c r="G6259">
        <v>51</v>
      </c>
      <c r="H6259" t="s">
        <v>18294</v>
      </c>
      <c r="I6259">
        <v>6</v>
      </c>
      <c r="J6259" s="3" t="s">
        <v>18290</v>
      </c>
      <c r="K6259" t="s">
        <v>18306</v>
      </c>
      <c r="L6259" t="s">
        <v>18309</v>
      </c>
      <c r="M6259" s="5">
        <v>10404814</v>
      </c>
      <c r="N6259" t="s">
        <v>12545</v>
      </c>
      <c r="O6259" s="15">
        <v>7940000</v>
      </c>
      <c r="P6259" s="15">
        <v>5687845</v>
      </c>
      <c r="Q6259">
        <v>0</v>
      </c>
      <c r="R6259">
        <v>0</v>
      </c>
      <c r="S6259" t="s">
        <v>10</v>
      </c>
      <c r="T6259" s="1">
        <v>41773</v>
      </c>
      <c r="U6259" s="10">
        <v>277206</v>
      </c>
      <c r="V6259" t="s">
        <v>11</v>
      </c>
      <c r="W6259">
        <v>12</v>
      </c>
      <c r="X6259" s="1">
        <v>42185</v>
      </c>
      <c r="Y6259" s="16">
        <v>3.8199999999999998E-2</v>
      </c>
      <c r="Z6259" s="17">
        <v>1919.7</v>
      </c>
      <c r="AA6259">
        <v>0</v>
      </c>
    </row>
    <row r="6260" spans="1:27">
      <c r="A6260" t="s">
        <v>121</v>
      </c>
      <c r="B6260" t="s">
        <v>12546</v>
      </c>
      <c r="C6260">
        <v>815760726</v>
      </c>
      <c r="D6260" t="s">
        <v>6</v>
      </c>
      <c r="E6260" t="s">
        <v>7</v>
      </c>
      <c r="F6260" t="s">
        <v>18285</v>
      </c>
      <c r="G6260">
        <v>42</v>
      </c>
      <c r="H6260" t="s">
        <v>18294</v>
      </c>
      <c r="I6260">
        <v>4</v>
      </c>
      <c r="J6260" s="3" t="s">
        <v>18292</v>
      </c>
      <c r="K6260" t="s">
        <v>18303</v>
      </c>
      <c r="L6260" t="s">
        <v>18308</v>
      </c>
      <c r="M6260" s="5">
        <v>2058050</v>
      </c>
      <c r="N6260" t="s">
        <v>9504</v>
      </c>
      <c r="O6260" s="15">
        <v>301064</v>
      </c>
      <c r="P6260" s="15">
        <v>25096</v>
      </c>
      <c r="Q6260">
        <v>0</v>
      </c>
      <c r="R6260">
        <v>0</v>
      </c>
      <c r="S6260" t="s">
        <v>10</v>
      </c>
      <c r="T6260" s="1">
        <v>41780</v>
      </c>
      <c r="U6260" s="10">
        <v>25088</v>
      </c>
      <c r="V6260" t="s">
        <v>11</v>
      </c>
      <c r="W6260">
        <v>11</v>
      </c>
      <c r="X6260" s="1">
        <v>42160</v>
      </c>
      <c r="Y6260" s="16">
        <v>3.6900000000000002E-2</v>
      </c>
      <c r="Z6260" s="17">
        <v>1920.41</v>
      </c>
      <c r="AA6260">
        <v>0</v>
      </c>
    </row>
    <row r="6261" spans="1:27">
      <c r="A6261" t="s">
        <v>69</v>
      </c>
      <c r="B6261" t="s">
        <v>12547</v>
      </c>
      <c r="C6261">
        <v>815777314</v>
      </c>
      <c r="D6261" t="s">
        <v>6</v>
      </c>
      <c r="E6261" t="s">
        <v>7</v>
      </c>
      <c r="F6261" t="s">
        <v>18285</v>
      </c>
      <c r="G6261">
        <v>47</v>
      </c>
      <c r="H6261" t="s">
        <v>18296</v>
      </c>
      <c r="I6261">
        <v>4</v>
      </c>
      <c r="J6261" s="3" t="s">
        <v>18290</v>
      </c>
      <c r="K6261" t="s">
        <v>18302</v>
      </c>
      <c r="L6261" t="s">
        <v>18309</v>
      </c>
      <c r="M6261" s="5">
        <v>3865525</v>
      </c>
      <c r="N6261" t="s">
        <v>12548</v>
      </c>
      <c r="O6261" s="15">
        <v>2000000</v>
      </c>
      <c r="P6261" s="15">
        <v>1147114</v>
      </c>
      <c r="Q6261">
        <v>0</v>
      </c>
      <c r="R6261">
        <v>0</v>
      </c>
      <c r="S6261" t="s">
        <v>10</v>
      </c>
      <c r="T6261" s="1">
        <v>41598</v>
      </c>
      <c r="U6261" s="10">
        <v>66911</v>
      </c>
      <c r="V6261" t="s">
        <v>11</v>
      </c>
      <c r="W6261">
        <v>17</v>
      </c>
      <c r="X6261" s="1">
        <v>42160</v>
      </c>
      <c r="Y6261" s="16">
        <v>3.9900000000000005E-2</v>
      </c>
      <c r="Z6261" s="17">
        <v>1919.2</v>
      </c>
      <c r="AA6261">
        <v>0</v>
      </c>
    </row>
    <row r="6262" spans="1:27">
      <c r="A6262" t="s">
        <v>26</v>
      </c>
      <c r="B6262" t="s">
        <v>12549</v>
      </c>
      <c r="C6262">
        <v>815806948</v>
      </c>
      <c r="D6262" t="s">
        <v>6</v>
      </c>
      <c r="E6262" t="s">
        <v>7</v>
      </c>
      <c r="F6262" t="s">
        <v>18286</v>
      </c>
      <c r="G6262">
        <v>40</v>
      </c>
      <c r="H6262" t="s">
        <v>18296</v>
      </c>
      <c r="I6262">
        <v>2</v>
      </c>
      <c r="J6262" t="s">
        <v>208</v>
      </c>
      <c r="K6262" t="s">
        <v>18304</v>
      </c>
      <c r="L6262" t="s">
        <v>18309</v>
      </c>
      <c r="M6262" s="5">
        <v>1011417</v>
      </c>
      <c r="N6262" t="s">
        <v>12550</v>
      </c>
      <c r="O6262" s="15">
        <v>5000000</v>
      </c>
      <c r="P6262" s="15">
        <v>1623829</v>
      </c>
      <c r="Q6262">
        <v>165622</v>
      </c>
      <c r="R6262">
        <v>25</v>
      </c>
      <c r="S6262" t="s">
        <v>10</v>
      </c>
      <c r="T6262" s="1">
        <v>41254</v>
      </c>
      <c r="U6262" s="10">
        <v>200134</v>
      </c>
      <c r="V6262" t="s">
        <v>11</v>
      </c>
      <c r="W6262">
        <v>27</v>
      </c>
      <c r="X6262" s="1">
        <v>42129</v>
      </c>
      <c r="Y6262" s="16">
        <v>5.3399999999999996E-2</v>
      </c>
      <c r="Z6262" s="17">
        <v>1799.4</v>
      </c>
      <c r="AA6262">
        <v>0</v>
      </c>
    </row>
    <row r="6263" spans="1:27">
      <c r="A6263" t="s">
        <v>26</v>
      </c>
      <c r="B6263" t="s">
        <v>12551</v>
      </c>
      <c r="C6263">
        <v>815820632</v>
      </c>
      <c r="D6263" t="s">
        <v>6</v>
      </c>
      <c r="E6263" t="s">
        <v>7</v>
      </c>
      <c r="F6263" t="s">
        <v>18285</v>
      </c>
      <c r="G6263">
        <v>36</v>
      </c>
      <c r="H6263" t="s">
        <v>18295</v>
      </c>
      <c r="I6263">
        <v>1</v>
      </c>
      <c r="J6263" t="s">
        <v>208</v>
      </c>
      <c r="K6263" t="s">
        <v>18302</v>
      </c>
      <c r="L6263" t="s">
        <v>18308</v>
      </c>
      <c r="M6263" s="5">
        <v>1575079</v>
      </c>
      <c r="N6263" t="s">
        <v>12552</v>
      </c>
      <c r="O6263" s="15">
        <v>2000000</v>
      </c>
      <c r="P6263" s="15">
        <v>1820603</v>
      </c>
      <c r="Q6263">
        <v>0</v>
      </c>
      <c r="R6263">
        <v>0</v>
      </c>
      <c r="S6263" t="s">
        <v>10</v>
      </c>
      <c r="T6263" s="1">
        <v>42002</v>
      </c>
      <c r="U6263" s="10">
        <v>69825</v>
      </c>
      <c r="V6263" t="s">
        <v>11</v>
      </c>
      <c r="W6263">
        <v>4</v>
      </c>
      <c r="X6263" s="1">
        <v>42160</v>
      </c>
      <c r="Y6263" s="16">
        <v>4.4000000000000004E-2</v>
      </c>
      <c r="Z6263" s="17">
        <v>2358.46</v>
      </c>
      <c r="AA6263">
        <v>0</v>
      </c>
    </row>
    <row r="6264" spans="1:27">
      <c r="A6264" t="s">
        <v>26</v>
      </c>
      <c r="B6264" t="s">
        <v>12553</v>
      </c>
      <c r="C6264">
        <v>815854182</v>
      </c>
      <c r="D6264" t="s">
        <v>100</v>
      </c>
      <c r="E6264" t="s">
        <v>7</v>
      </c>
      <c r="F6264" t="s">
        <v>18286</v>
      </c>
      <c r="G6264">
        <v>18</v>
      </c>
      <c r="H6264" t="s">
        <v>18294</v>
      </c>
      <c r="I6264">
        <v>4</v>
      </c>
      <c r="J6264" t="s">
        <v>208</v>
      </c>
      <c r="K6264" t="s">
        <v>18302</v>
      </c>
      <c r="L6264" t="s">
        <v>18308</v>
      </c>
      <c r="M6264" s="5">
        <v>0</v>
      </c>
      <c r="N6264" t="s">
        <v>12554</v>
      </c>
      <c r="O6264" s="15">
        <v>44390371</v>
      </c>
      <c r="P6264" s="15">
        <v>32611866</v>
      </c>
      <c r="Q6264">
        <v>0</v>
      </c>
      <c r="R6264">
        <v>0</v>
      </c>
      <c r="S6264" t="s">
        <v>10</v>
      </c>
      <c r="T6264" s="1">
        <v>42020</v>
      </c>
      <c r="U6264" s="10">
        <v>634381</v>
      </c>
      <c r="V6264" t="s">
        <v>11</v>
      </c>
      <c r="W6264">
        <v>3</v>
      </c>
      <c r="X6264" s="1">
        <v>42190</v>
      </c>
      <c r="Y6264" s="16">
        <v>4.4199999999999996E-2</v>
      </c>
      <c r="Z6264" s="17">
        <v>2398.91</v>
      </c>
      <c r="AA6264">
        <v>0</v>
      </c>
    </row>
    <row r="6265" spans="1:27">
      <c r="A6265" t="s">
        <v>69</v>
      </c>
      <c r="B6265" t="s">
        <v>12555</v>
      </c>
      <c r="C6265">
        <v>815863862</v>
      </c>
      <c r="D6265" t="s">
        <v>6</v>
      </c>
      <c r="E6265" t="s">
        <v>7</v>
      </c>
      <c r="F6265" t="s">
        <v>18285</v>
      </c>
      <c r="G6265">
        <v>38</v>
      </c>
      <c r="H6265" t="s">
        <v>18297</v>
      </c>
      <c r="I6265">
        <v>3</v>
      </c>
      <c r="J6265" s="3" t="s">
        <v>18290</v>
      </c>
      <c r="K6265" t="s">
        <v>18304</v>
      </c>
      <c r="L6265" t="s">
        <v>18308</v>
      </c>
      <c r="M6265" s="5">
        <v>64251</v>
      </c>
      <c r="N6265" t="s">
        <v>12556</v>
      </c>
      <c r="O6265" s="15">
        <v>4500000</v>
      </c>
      <c r="P6265" s="15">
        <v>4897208</v>
      </c>
      <c r="Q6265">
        <v>0</v>
      </c>
      <c r="R6265">
        <v>0</v>
      </c>
      <c r="S6265" t="s">
        <v>10</v>
      </c>
      <c r="T6265" s="1">
        <v>42027</v>
      </c>
      <c r="U6265" s="10">
        <v>225000</v>
      </c>
      <c r="V6265" t="s">
        <v>11</v>
      </c>
      <c r="W6265">
        <v>3</v>
      </c>
      <c r="X6265" s="1">
        <v>42160</v>
      </c>
      <c r="Y6265" s="16">
        <v>4.4999999999999998E-2</v>
      </c>
      <c r="Z6265" s="17">
        <v>2370.75</v>
      </c>
      <c r="AA6265">
        <v>0</v>
      </c>
    </row>
    <row r="6266" spans="1:27">
      <c r="A6266" t="s">
        <v>80</v>
      </c>
      <c r="B6266" t="s">
        <v>12557</v>
      </c>
      <c r="C6266">
        <v>815867250</v>
      </c>
      <c r="D6266" t="s">
        <v>6</v>
      </c>
      <c r="E6266" t="s">
        <v>7</v>
      </c>
      <c r="F6266" t="s">
        <v>18286</v>
      </c>
      <c r="G6266">
        <v>42</v>
      </c>
      <c r="H6266" t="s">
        <v>18294</v>
      </c>
      <c r="I6266">
        <v>2</v>
      </c>
      <c r="J6266" s="3" t="s">
        <v>18291</v>
      </c>
      <c r="K6266" t="s">
        <v>18302</v>
      </c>
      <c r="L6266" t="s">
        <v>18309</v>
      </c>
      <c r="M6266" s="5">
        <v>1100584</v>
      </c>
      <c r="N6266" t="s">
        <v>12558</v>
      </c>
      <c r="O6266" s="15">
        <v>7000000</v>
      </c>
      <c r="P6266" s="15">
        <v>6600824</v>
      </c>
      <c r="Q6266">
        <v>0</v>
      </c>
      <c r="R6266">
        <v>0</v>
      </c>
      <c r="S6266" t="s">
        <v>10</v>
      </c>
      <c r="T6266" s="1">
        <v>41982</v>
      </c>
      <c r="U6266" s="10">
        <v>211167</v>
      </c>
      <c r="V6266" t="s">
        <v>11</v>
      </c>
      <c r="W6266">
        <v>4</v>
      </c>
      <c r="X6266" s="1">
        <v>42160</v>
      </c>
      <c r="Y6266" s="16">
        <v>4.4199999999999996E-2</v>
      </c>
      <c r="Z6266" s="17">
        <v>2304.12</v>
      </c>
      <c r="AA6266">
        <v>0</v>
      </c>
    </row>
    <row r="6267" spans="1:27">
      <c r="A6267" t="s">
        <v>69</v>
      </c>
      <c r="B6267" t="s">
        <v>12559</v>
      </c>
      <c r="C6267">
        <v>815906146</v>
      </c>
      <c r="D6267" t="s">
        <v>6</v>
      </c>
      <c r="E6267" t="s">
        <v>7</v>
      </c>
      <c r="F6267" t="s">
        <v>18285</v>
      </c>
      <c r="G6267">
        <v>29</v>
      </c>
      <c r="H6267" t="s">
        <v>18297</v>
      </c>
      <c r="I6267">
        <v>5</v>
      </c>
      <c r="J6267" s="3" t="s">
        <v>18290</v>
      </c>
      <c r="K6267" t="s">
        <v>18307</v>
      </c>
      <c r="L6267" t="s">
        <v>18308</v>
      </c>
      <c r="M6267" s="5">
        <v>1852322</v>
      </c>
      <c r="N6267" t="s">
        <v>12560</v>
      </c>
      <c r="O6267" s="15">
        <v>6000000</v>
      </c>
      <c r="P6267" s="15">
        <v>3892601</v>
      </c>
      <c r="Q6267">
        <v>0</v>
      </c>
      <c r="R6267">
        <v>0</v>
      </c>
      <c r="S6267" t="s">
        <v>10</v>
      </c>
      <c r="T6267" s="1">
        <v>41705</v>
      </c>
      <c r="U6267" s="10">
        <v>218434</v>
      </c>
      <c r="V6267" t="s">
        <v>11</v>
      </c>
      <c r="W6267">
        <v>14</v>
      </c>
      <c r="X6267" s="1">
        <v>42190</v>
      </c>
      <c r="Y6267" s="16">
        <v>3.95E-2</v>
      </c>
      <c r="Z6267" s="17">
        <v>2030.02</v>
      </c>
      <c r="AA6267">
        <v>0</v>
      </c>
    </row>
    <row r="6268" spans="1:27">
      <c r="A6268" t="s">
        <v>69</v>
      </c>
      <c r="B6268" t="s">
        <v>12561</v>
      </c>
      <c r="C6268">
        <v>815923284</v>
      </c>
      <c r="D6268" t="s">
        <v>6</v>
      </c>
      <c r="E6268" t="s">
        <v>391</v>
      </c>
      <c r="F6268" t="s">
        <v>18285</v>
      </c>
      <c r="G6268">
        <v>32</v>
      </c>
      <c r="H6268" t="s">
        <v>18297</v>
      </c>
      <c r="I6268">
        <v>3</v>
      </c>
      <c r="J6268" s="3" t="s">
        <v>18290</v>
      </c>
      <c r="K6268" t="s">
        <v>18302</v>
      </c>
      <c r="L6268" t="s">
        <v>18309</v>
      </c>
      <c r="M6268" s="5">
        <v>1723598</v>
      </c>
      <c r="N6268" t="s">
        <v>12562</v>
      </c>
      <c r="O6268" s="15">
        <v>10000000</v>
      </c>
      <c r="P6268" s="15">
        <v>7674455</v>
      </c>
      <c r="Q6268">
        <v>512847</v>
      </c>
      <c r="R6268">
        <v>85</v>
      </c>
      <c r="S6268" t="s">
        <v>10</v>
      </c>
      <c r="T6268" s="1">
        <v>41499</v>
      </c>
      <c r="U6268" s="10">
        <v>381995</v>
      </c>
      <c r="V6268" t="s">
        <v>11</v>
      </c>
      <c r="W6268">
        <v>18</v>
      </c>
      <c r="X6268" s="1">
        <v>42068</v>
      </c>
      <c r="Y6268" s="16">
        <v>0.04</v>
      </c>
      <c r="Z6268" s="17">
        <v>1868.9</v>
      </c>
      <c r="AA6268">
        <v>0</v>
      </c>
    </row>
    <row r="6269" spans="1:27">
      <c r="A6269" t="s">
        <v>72</v>
      </c>
      <c r="B6269" t="s">
        <v>12563</v>
      </c>
      <c r="C6269">
        <v>817850198</v>
      </c>
      <c r="D6269" t="s">
        <v>100</v>
      </c>
      <c r="E6269" t="s">
        <v>7</v>
      </c>
      <c r="F6269" t="s">
        <v>18286</v>
      </c>
      <c r="G6269">
        <v>28</v>
      </c>
      <c r="H6269" t="s">
        <v>18297</v>
      </c>
      <c r="I6269">
        <v>5</v>
      </c>
      <c r="J6269" t="s">
        <v>73</v>
      </c>
      <c r="K6269" t="s">
        <v>18303</v>
      </c>
      <c r="L6269" t="s">
        <v>18309</v>
      </c>
      <c r="M6269" s="5">
        <v>0</v>
      </c>
      <c r="N6269" t="s">
        <v>12564</v>
      </c>
      <c r="O6269" s="15">
        <v>11000000</v>
      </c>
      <c r="P6269" s="15">
        <v>6823189</v>
      </c>
      <c r="Q6269">
        <v>0</v>
      </c>
      <c r="R6269">
        <v>0</v>
      </c>
      <c r="S6269" t="s">
        <v>10</v>
      </c>
      <c r="T6269" s="1">
        <v>41493</v>
      </c>
      <c r="U6269" s="10">
        <v>250827</v>
      </c>
      <c r="V6269" t="s">
        <v>11</v>
      </c>
      <c r="W6269">
        <v>5</v>
      </c>
      <c r="X6269" s="1">
        <v>42185</v>
      </c>
      <c r="Y6269" s="16">
        <v>4.0599999999999997E-2</v>
      </c>
      <c r="Z6269" s="17">
        <v>1882.01</v>
      </c>
      <c r="AA6269">
        <v>0</v>
      </c>
    </row>
    <row r="6270" spans="1:27">
      <c r="A6270" t="s">
        <v>124</v>
      </c>
      <c r="B6270" t="s">
        <v>12565</v>
      </c>
      <c r="C6270">
        <v>817852156</v>
      </c>
      <c r="D6270" t="s">
        <v>6</v>
      </c>
      <c r="E6270" t="s">
        <v>7</v>
      </c>
      <c r="F6270" t="s">
        <v>18286</v>
      </c>
      <c r="G6270">
        <v>49</v>
      </c>
      <c r="H6270" t="s">
        <v>18297</v>
      </c>
      <c r="I6270">
        <v>1</v>
      </c>
      <c r="J6270" s="3" t="s">
        <v>18289</v>
      </c>
      <c r="K6270" t="s">
        <v>18304</v>
      </c>
      <c r="L6270" t="s">
        <v>18309</v>
      </c>
      <c r="M6270" s="5">
        <v>10798079</v>
      </c>
      <c r="N6270" t="s">
        <v>12566</v>
      </c>
      <c r="O6270" s="15">
        <v>3000000</v>
      </c>
      <c r="P6270" s="15">
        <v>2001519</v>
      </c>
      <c r="Q6270">
        <v>0</v>
      </c>
      <c r="R6270">
        <v>0</v>
      </c>
      <c r="S6270" t="s">
        <v>10</v>
      </c>
      <c r="T6270" s="1">
        <v>41683</v>
      </c>
      <c r="U6270" s="10">
        <v>117593</v>
      </c>
      <c r="V6270" t="s">
        <v>11</v>
      </c>
      <c r="W6270">
        <v>15</v>
      </c>
      <c r="X6270" s="1">
        <v>42185</v>
      </c>
      <c r="Y6270" s="16">
        <v>4.0399999999999998E-2</v>
      </c>
      <c r="Z6270" s="17">
        <v>2031.75</v>
      </c>
      <c r="AA6270">
        <v>0</v>
      </c>
    </row>
    <row r="6271" spans="1:27">
      <c r="A6271" t="s">
        <v>72</v>
      </c>
      <c r="B6271" t="s">
        <v>12567</v>
      </c>
      <c r="C6271">
        <v>817853366</v>
      </c>
      <c r="D6271" t="s">
        <v>6</v>
      </c>
      <c r="E6271" t="s">
        <v>7</v>
      </c>
      <c r="F6271" t="s">
        <v>18287</v>
      </c>
      <c r="G6271">
        <v>18</v>
      </c>
      <c r="H6271" t="s">
        <v>18294</v>
      </c>
      <c r="I6271">
        <v>1</v>
      </c>
      <c r="J6271" t="s">
        <v>73</v>
      </c>
      <c r="K6271" t="s">
        <v>18304</v>
      </c>
      <c r="L6271" t="s">
        <v>18308</v>
      </c>
      <c r="M6271" s="5">
        <v>3980921</v>
      </c>
      <c r="N6271" t="s">
        <v>12568</v>
      </c>
      <c r="O6271" s="15">
        <v>173406</v>
      </c>
      <c r="P6271" s="15">
        <v>101156</v>
      </c>
      <c r="Q6271">
        <v>0</v>
      </c>
      <c r="R6271">
        <v>0</v>
      </c>
      <c r="S6271" t="s">
        <v>10</v>
      </c>
      <c r="T6271" s="1">
        <v>41997</v>
      </c>
      <c r="U6271" s="10">
        <v>14450</v>
      </c>
      <c r="V6271" t="s">
        <v>11</v>
      </c>
      <c r="W6271">
        <v>5</v>
      </c>
      <c r="X6271" s="1">
        <v>42185</v>
      </c>
      <c r="Y6271" s="16">
        <v>4.2999999999999997E-2</v>
      </c>
      <c r="Z6271" s="17">
        <v>2342.5700000000002</v>
      </c>
      <c r="AA6271">
        <v>0</v>
      </c>
    </row>
    <row r="6272" spans="1:27">
      <c r="A6272" t="s">
        <v>124</v>
      </c>
      <c r="B6272" t="s">
        <v>12569</v>
      </c>
      <c r="C6272">
        <v>817854026</v>
      </c>
      <c r="D6272" t="s">
        <v>6</v>
      </c>
      <c r="E6272" t="s">
        <v>7</v>
      </c>
      <c r="F6272" t="s">
        <v>18287</v>
      </c>
      <c r="G6272">
        <v>18</v>
      </c>
      <c r="H6272" t="s">
        <v>18294</v>
      </c>
      <c r="I6272">
        <v>6</v>
      </c>
      <c r="J6272" s="3" t="s">
        <v>18289</v>
      </c>
      <c r="K6272" t="s">
        <v>18307</v>
      </c>
      <c r="L6272" t="s">
        <v>18309</v>
      </c>
      <c r="M6272" s="5">
        <v>3972330</v>
      </c>
      <c r="N6272" t="s">
        <v>12570</v>
      </c>
      <c r="O6272" s="15">
        <v>5500000</v>
      </c>
      <c r="P6272" s="15">
        <v>2842235</v>
      </c>
      <c r="Q6272">
        <v>0</v>
      </c>
      <c r="R6272">
        <v>0</v>
      </c>
      <c r="S6272" t="s">
        <v>10</v>
      </c>
      <c r="T6272" s="1">
        <v>41950</v>
      </c>
      <c r="U6272" s="10">
        <v>492546</v>
      </c>
      <c r="V6272" t="s">
        <v>11</v>
      </c>
      <c r="W6272">
        <v>6</v>
      </c>
      <c r="X6272" s="1">
        <v>42160</v>
      </c>
      <c r="Y6272" s="16">
        <v>4.3200000000000002E-2</v>
      </c>
      <c r="Z6272" s="17">
        <v>2086.86</v>
      </c>
      <c r="AA6272">
        <v>0</v>
      </c>
    </row>
    <row r="6273" spans="1:27">
      <c r="A6273" t="s">
        <v>124</v>
      </c>
      <c r="B6273" t="s">
        <v>12571</v>
      </c>
      <c r="C6273">
        <v>817854840</v>
      </c>
      <c r="D6273" t="s">
        <v>6</v>
      </c>
      <c r="E6273" t="s">
        <v>7</v>
      </c>
      <c r="F6273" t="s">
        <v>18287</v>
      </c>
      <c r="G6273">
        <v>35</v>
      </c>
      <c r="H6273" t="s">
        <v>18295</v>
      </c>
      <c r="I6273">
        <v>1</v>
      </c>
      <c r="J6273" s="3" t="s">
        <v>18289</v>
      </c>
      <c r="K6273" t="s">
        <v>18302</v>
      </c>
      <c r="L6273" t="s">
        <v>18309</v>
      </c>
      <c r="M6273" s="5">
        <v>4784672</v>
      </c>
      <c r="N6273" t="s">
        <v>12572</v>
      </c>
      <c r="O6273" s="15">
        <v>5800000</v>
      </c>
      <c r="P6273" s="15">
        <v>2944733</v>
      </c>
      <c r="Q6273">
        <v>0</v>
      </c>
      <c r="R6273">
        <v>0</v>
      </c>
      <c r="S6273" t="s">
        <v>10</v>
      </c>
      <c r="T6273" s="1">
        <v>41963</v>
      </c>
      <c r="U6273" s="10">
        <v>196836</v>
      </c>
      <c r="V6273" t="s">
        <v>11</v>
      </c>
      <c r="W6273">
        <v>2</v>
      </c>
      <c r="X6273" s="1">
        <v>42185</v>
      </c>
      <c r="Y6273" s="16">
        <v>4.1900000000000007E-2</v>
      </c>
      <c r="Z6273" s="17">
        <v>2156.73</v>
      </c>
      <c r="AA6273">
        <v>0</v>
      </c>
    </row>
    <row r="6274" spans="1:27">
      <c r="A6274" t="s">
        <v>124</v>
      </c>
      <c r="B6274" t="s">
        <v>12573</v>
      </c>
      <c r="C6274">
        <v>817856842</v>
      </c>
      <c r="D6274" t="s">
        <v>6</v>
      </c>
      <c r="E6274" t="s">
        <v>7</v>
      </c>
      <c r="F6274" t="s">
        <v>18287</v>
      </c>
      <c r="G6274">
        <v>52</v>
      </c>
      <c r="H6274" t="s">
        <v>18297</v>
      </c>
      <c r="I6274">
        <v>6</v>
      </c>
      <c r="J6274" s="3" t="s">
        <v>18289</v>
      </c>
      <c r="K6274" t="s">
        <v>18303</v>
      </c>
      <c r="L6274" t="s">
        <v>18309</v>
      </c>
      <c r="M6274" s="5">
        <v>11541456</v>
      </c>
      <c r="N6274" t="s">
        <v>12574</v>
      </c>
      <c r="O6274" s="15">
        <v>320917</v>
      </c>
      <c r="P6274" s="15">
        <v>160459</v>
      </c>
      <c r="Q6274">
        <v>26743</v>
      </c>
      <c r="R6274">
        <v>25</v>
      </c>
      <c r="S6274" t="s">
        <v>10</v>
      </c>
      <c r="T6274" s="1">
        <v>41901</v>
      </c>
      <c r="U6274" s="10">
        <v>26743</v>
      </c>
      <c r="V6274" t="s">
        <v>11</v>
      </c>
      <c r="W6274">
        <v>6</v>
      </c>
      <c r="X6274" s="1">
        <v>42129</v>
      </c>
      <c r="Y6274" s="16">
        <v>4.1900000000000007E-2</v>
      </c>
      <c r="Z6274" s="17">
        <v>1975.42</v>
      </c>
      <c r="AA6274">
        <v>0</v>
      </c>
    </row>
    <row r="6275" spans="1:27">
      <c r="A6275" t="s">
        <v>72</v>
      </c>
      <c r="B6275" t="s">
        <v>12575</v>
      </c>
      <c r="C6275">
        <v>817857678</v>
      </c>
      <c r="D6275" t="s">
        <v>6</v>
      </c>
      <c r="E6275" t="s">
        <v>7</v>
      </c>
      <c r="F6275" t="s">
        <v>18286</v>
      </c>
      <c r="G6275">
        <v>47</v>
      </c>
      <c r="H6275" t="s">
        <v>18294</v>
      </c>
      <c r="I6275">
        <v>3</v>
      </c>
      <c r="J6275" t="s">
        <v>73</v>
      </c>
      <c r="K6275" t="s">
        <v>18302</v>
      </c>
      <c r="L6275" t="s">
        <v>18309</v>
      </c>
      <c r="M6275" s="5">
        <v>2866320</v>
      </c>
      <c r="N6275" t="s">
        <v>12576</v>
      </c>
      <c r="O6275" s="15">
        <v>3800000</v>
      </c>
      <c r="P6275" s="15">
        <v>3308588</v>
      </c>
      <c r="Q6275">
        <v>0</v>
      </c>
      <c r="R6275">
        <v>0</v>
      </c>
      <c r="S6275" t="s">
        <v>10</v>
      </c>
      <c r="T6275" s="1">
        <v>41905</v>
      </c>
      <c r="U6275" s="10">
        <v>104804</v>
      </c>
      <c r="V6275" t="s">
        <v>11</v>
      </c>
      <c r="W6275">
        <v>8</v>
      </c>
      <c r="X6275" s="1">
        <v>42185</v>
      </c>
      <c r="Y6275" s="16">
        <v>4.1900000000000007E-2</v>
      </c>
      <c r="Z6275" s="17">
        <v>1992.68</v>
      </c>
      <c r="AA6275">
        <v>0</v>
      </c>
    </row>
    <row r="6276" spans="1:27">
      <c r="A6276" t="s">
        <v>124</v>
      </c>
      <c r="B6276" t="s">
        <v>12577</v>
      </c>
      <c r="C6276">
        <v>817860560</v>
      </c>
      <c r="D6276" t="s">
        <v>6</v>
      </c>
      <c r="E6276" t="s">
        <v>7</v>
      </c>
      <c r="F6276" t="s">
        <v>18285</v>
      </c>
      <c r="G6276">
        <v>52</v>
      </c>
      <c r="H6276" t="s">
        <v>18294</v>
      </c>
      <c r="I6276">
        <v>6</v>
      </c>
      <c r="J6276" s="3" t="s">
        <v>18289</v>
      </c>
      <c r="K6276" t="s">
        <v>18305</v>
      </c>
      <c r="L6276" t="s">
        <v>18308</v>
      </c>
      <c r="M6276" s="5">
        <v>6832635</v>
      </c>
      <c r="N6276" t="s">
        <v>12578</v>
      </c>
      <c r="O6276" s="15">
        <v>811200</v>
      </c>
      <c r="P6276" s="15">
        <v>2846370</v>
      </c>
      <c r="Q6276">
        <v>0</v>
      </c>
      <c r="R6276">
        <v>0</v>
      </c>
      <c r="S6276" t="s">
        <v>10</v>
      </c>
      <c r="T6276" s="1">
        <v>39305</v>
      </c>
      <c r="U6276" s="10">
        <v>135000</v>
      </c>
      <c r="V6276" t="s">
        <v>11</v>
      </c>
      <c r="W6276">
        <v>11</v>
      </c>
      <c r="X6276" s="1">
        <v>42160</v>
      </c>
      <c r="Y6276" s="16">
        <v>8.2299999999999998E-2</v>
      </c>
      <c r="Z6276" s="17">
        <v>2006.79</v>
      </c>
      <c r="AA6276">
        <v>0</v>
      </c>
    </row>
    <row r="6277" spans="1:27">
      <c r="A6277" t="s">
        <v>72</v>
      </c>
      <c r="B6277" t="s">
        <v>12579</v>
      </c>
      <c r="C6277">
        <v>817865796</v>
      </c>
      <c r="D6277" t="s">
        <v>6</v>
      </c>
      <c r="E6277" t="s">
        <v>7</v>
      </c>
      <c r="F6277" t="s">
        <v>18287</v>
      </c>
      <c r="G6277">
        <v>26</v>
      </c>
      <c r="H6277" t="s">
        <v>18297</v>
      </c>
      <c r="I6277">
        <v>3</v>
      </c>
      <c r="J6277" t="s">
        <v>73</v>
      </c>
      <c r="K6277" t="s">
        <v>18304</v>
      </c>
      <c r="L6277" t="s">
        <v>18309</v>
      </c>
      <c r="M6277" s="5">
        <v>1914164</v>
      </c>
      <c r="N6277" t="s">
        <v>12580</v>
      </c>
      <c r="O6277" s="15">
        <v>25000000</v>
      </c>
      <c r="P6277" s="15">
        <v>22997143</v>
      </c>
      <c r="Q6277">
        <v>0</v>
      </c>
      <c r="R6277">
        <v>0</v>
      </c>
      <c r="S6277" t="s">
        <v>10</v>
      </c>
      <c r="T6277" s="1">
        <v>41206</v>
      </c>
      <c r="U6277" s="10">
        <v>577639</v>
      </c>
      <c r="V6277" t="s">
        <v>11</v>
      </c>
      <c r="W6277">
        <v>31</v>
      </c>
      <c r="X6277" s="1">
        <v>42185</v>
      </c>
      <c r="Y6277" s="16">
        <v>5.2300000000000006E-2</v>
      </c>
      <c r="Z6277" s="17">
        <v>1816.6</v>
      </c>
      <c r="AA6277">
        <v>0</v>
      </c>
    </row>
    <row r="6278" spans="1:27">
      <c r="A6278" t="s">
        <v>124</v>
      </c>
      <c r="B6278" t="s">
        <v>12581</v>
      </c>
      <c r="C6278">
        <v>817867446</v>
      </c>
      <c r="D6278" t="s">
        <v>6</v>
      </c>
      <c r="E6278" t="s">
        <v>7</v>
      </c>
      <c r="F6278" t="s">
        <v>18287</v>
      </c>
      <c r="G6278">
        <v>30</v>
      </c>
      <c r="H6278" t="s">
        <v>18295</v>
      </c>
      <c r="I6278">
        <v>3</v>
      </c>
      <c r="J6278" s="3" t="s">
        <v>18289</v>
      </c>
      <c r="K6278" t="s">
        <v>18302</v>
      </c>
      <c r="L6278" t="s">
        <v>18309</v>
      </c>
      <c r="M6278" s="5">
        <v>6360619</v>
      </c>
      <c r="N6278" t="s">
        <v>12582</v>
      </c>
      <c r="O6278" s="15">
        <v>9000000</v>
      </c>
      <c r="P6278" s="15">
        <v>2016068</v>
      </c>
      <c r="Q6278">
        <v>0</v>
      </c>
      <c r="R6278">
        <v>0</v>
      </c>
      <c r="S6278" t="s">
        <v>10</v>
      </c>
      <c r="T6278" s="1">
        <v>40540</v>
      </c>
      <c r="U6278" s="10">
        <v>279025</v>
      </c>
      <c r="V6278" t="s">
        <v>11</v>
      </c>
      <c r="W6278">
        <v>52</v>
      </c>
      <c r="X6278" s="1">
        <v>42160</v>
      </c>
      <c r="Y6278" s="16">
        <v>3.4599999999999999E-2</v>
      </c>
      <c r="Z6278" s="17">
        <v>1964.57</v>
      </c>
      <c r="AA6278">
        <v>0</v>
      </c>
    </row>
    <row r="6279" spans="1:27">
      <c r="A6279" t="s">
        <v>72</v>
      </c>
      <c r="B6279" t="s">
        <v>12583</v>
      </c>
      <c r="C6279">
        <v>817870724</v>
      </c>
      <c r="D6279" t="s">
        <v>6</v>
      </c>
      <c r="E6279" t="s">
        <v>7</v>
      </c>
      <c r="F6279" t="s">
        <v>18286</v>
      </c>
      <c r="G6279">
        <v>23</v>
      </c>
      <c r="H6279" t="s">
        <v>18295</v>
      </c>
      <c r="I6279">
        <v>2</v>
      </c>
      <c r="J6279" t="s">
        <v>73</v>
      </c>
      <c r="K6279" t="s">
        <v>18303</v>
      </c>
      <c r="L6279" t="s">
        <v>18308</v>
      </c>
      <c r="M6279" s="5">
        <v>7251728</v>
      </c>
      <c r="N6279" t="s">
        <v>12584</v>
      </c>
      <c r="O6279" s="15">
        <v>570696</v>
      </c>
      <c r="P6279" s="15">
        <v>237790</v>
      </c>
      <c r="Q6279">
        <v>0</v>
      </c>
      <c r="R6279">
        <v>0</v>
      </c>
      <c r="S6279" t="s">
        <v>10</v>
      </c>
      <c r="T6279" s="1">
        <v>41901</v>
      </c>
      <c r="U6279" s="10">
        <v>47558</v>
      </c>
      <c r="V6279" t="s">
        <v>11</v>
      </c>
      <c r="W6279">
        <v>7</v>
      </c>
      <c r="X6279" s="1">
        <v>42160</v>
      </c>
      <c r="Y6279" s="16">
        <v>4.1900000000000007E-2</v>
      </c>
      <c r="Z6279" s="17">
        <v>1975.42</v>
      </c>
      <c r="AA6279">
        <v>0</v>
      </c>
    </row>
    <row r="6280" spans="1:27">
      <c r="A6280" t="s">
        <v>124</v>
      </c>
      <c r="B6280" t="s">
        <v>12585</v>
      </c>
      <c r="C6280">
        <v>817873958</v>
      </c>
      <c r="D6280" t="s">
        <v>6</v>
      </c>
      <c r="E6280" t="s">
        <v>7</v>
      </c>
      <c r="F6280" t="s">
        <v>18286</v>
      </c>
      <c r="G6280">
        <v>18</v>
      </c>
      <c r="H6280" t="s">
        <v>18295</v>
      </c>
      <c r="I6280">
        <v>5</v>
      </c>
      <c r="J6280" s="3" t="s">
        <v>18289</v>
      </c>
      <c r="K6280" t="s">
        <v>18304</v>
      </c>
      <c r="L6280" t="s">
        <v>18309</v>
      </c>
      <c r="M6280" s="5">
        <v>3035944</v>
      </c>
      <c r="N6280" t="s">
        <v>12586</v>
      </c>
      <c r="O6280" s="15">
        <v>6397</v>
      </c>
      <c r="P6280" s="15">
        <v>1054533</v>
      </c>
      <c r="Q6280">
        <v>0</v>
      </c>
      <c r="R6280">
        <v>0</v>
      </c>
      <c r="S6280" t="s">
        <v>10</v>
      </c>
      <c r="T6280" s="1">
        <v>39317</v>
      </c>
      <c r="U6280" s="10">
        <v>100290</v>
      </c>
      <c r="V6280" t="s">
        <v>11</v>
      </c>
      <c r="W6280">
        <v>23</v>
      </c>
      <c r="X6280" s="1">
        <v>42160</v>
      </c>
      <c r="Y6280" s="16">
        <v>8.7799999999999989E-2</v>
      </c>
      <c r="Z6280" s="17">
        <v>2133.04</v>
      </c>
      <c r="AA6280">
        <v>0</v>
      </c>
    </row>
    <row r="6281" spans="1:27">
      <c r="A6281" t="s">
        <v>124</v>
      </c>
      <c r="B6281" t="s">
        <v>12587</v>
      </c>
      <c r="C6281">
        <v>817874420</v>
      </c>
      <c r="D6281" t="s">
        <v>6</v>
      </c>
      <c r="E6281" t="s">
        <v>7</v>
      </c>
      <c r="F6281" t="s">
        <v>18285</v>
      </c>
      <c r="G6281">
        <v>30</v>
      </c>
      <c r="H6281" t="s">
        <v>18294</v>
      </c>
      <c r="I6281">
        <v>3</v>
      </c>
      <c r="J6281" s="3" t="s">
        <v>18289</v>
      </c>
      <c r="K6281" t="s">
        <v>18304</v>
      </c>
      <c r="L6281" t="s">
        <v>18309</v>
      </c>
      <c r="M6281" s="5">
        <v>7980003</v>
      </c>
      <c r="N6281" t="s">
        <v>12588</v>
      </c>
      <c r="O6281" s="15">
        <v>346814</v>
      </c>
      <c r="P6281" s="15">
        <v>220702</v>
      </c>
      <c r="Q6281">
        <v>0</v>
      </c>
      <c r="R6281">
        <v>0</v>
      </c>
      <c r="S6281" t="s">
        <v>10</v>
      </c>
      <c r="T6281" s="1">
        <v>41999</v>
      </c>
      <c r="U6281" s="10">
        <v>31528</v>
      </c>
      <c r="V6281" t="s">
        <v>11</v>
      </c>
      <c r="W6281">
        <v>4</v>
      </c>
      <c r="X6281" s="1">
        <v>42160</v>
      </c>
      <c r="Y6281" s="16">
        <v>4.4000000000000004E-2</v>
      </c>
      <c r="Z6281" s="17">
        <v>2346.9</v>
      </c>
      <c r="AA6281">
        <v>0</v>
      </c>
    </row>
    <row r="6282" spans="1:27">
      <c r="A6282" t="s">
        <v>124</v>
      </c>
      <c r="B6282" t="s">
        <v>12589</v>
      </c>
      <c r="C6282">
        <v>817874904</v>
      </c>
      <c r="D6282" t="s">
        <v>6</v>
      </c>
      <c r="E6282" t="s">
        <v>7</v>
      </c>
      <c r="F6282" t="s">
        <v>18285</v>
      </c>
      <c r="G6282">
        <v>18</v>
      </c>
      <c r="H6282" t="s">
        <v>18297</v>
      </c>
      <c r="I6282">
        <v>3</v>
      </c>
      <c r="J6282" s="3" t="s">
        <v>18289</v>
      </c>
      <c r="K6282" t="s">
        <v>18304</v>
      </c>
      <c r="L6282" t="s">
        <v>18308</v>
      </c>
      <c r="M6282" s="5">
        <v>4868322</v>
      </c>
      <c r="N6282" t="s">
        <v>12590</v>
      </c>
      <c r="O6282" s="15">
        <v>3600000</v>
      </c>
      <c r="P6282" s="15">
        <v>2498407</v>
      </c>
      <c r="Q6282">
        <v>0</v>
      </c>
      <c r="R6282">
        <v>0</v>
      </c>
      <c r="S6282" t="s">
        <v>10</v>
      </c>
      <c r="T6282" s="1">
        <v>41719</v>
      </c>
      <c r="U6282" s="10">
        <v>127463</v>
      </c>
      <c r="V6282" t="s">
        <v>11</v>
      </c>
      <c r="W6282">
        <v>13</v>
      </c>
      <c r="X6282" s="1">
        <v>42160</v>
      </c>
      <c r="Y6282" s="16">
        <v>3.9100000000000003E-2</v>
      </c>
      <c r="Z6282" s="17">
        <v>1998.6</v>
      </c>
      <c r="AA6282">
        <v>0</v>
      </c>
    </row>
    <row r="6283" spans="1:27">
      <c r="A6283" t="s">
        <v>113</v>
      </c>
      <c r="B6283" t="s">
        <v>12591</v>
      </c>
      <c r="C6283">
        <v>817876444</v>
      </c>
      <c r="D6283" t="s">
        <v>6</v>
      </c>
      <c r="E6283" t="s">
        <v>391</v>
      </c>
      <c r="F6283" t="s">
        <v>18285</v>
      </c>
      <c r="G6283">
        <v>18</v>
      </c>
      <c r="H6283" t="s">
        <v>18297</v>
      </c>
      <c r="I6283">
        <v>3</v>
      </c>
      <c r="J6283" t="s">
        <v>114</v>
      </c>
      <c r="K6283" t="s">
        <v>18302</v>
      </c>
      <c r="L6283" t="s">
        <v>18308</v>
      </c>
      <c r="M6283" s="5">
        <v>4660474</v>
      </c>
      <c r="N6283" t="s">
        <v>12592</v>
      </c>
      <c r="O6283" s="15">
        <v>3900000</v>
      </c>
      <c r="P6283" s="15">
        <v>1860088</v>
      </c>
      <c r="Q6283">
        <v>342172</v>
      </c>
      <c r="R6283">
        <v>85</v>
      </c>
      <c r="S6283" t="s">
        <v>10</v>
      </c>
      <c r="T6283" s="1">
        <v>41397</v>
      </c>
      <c r="U6283" s="10">
        <v>138085</v>
      </c>
      <c r="V6283" t="s">
        <v>11</v>
      </c>
      <c r="W6283">
        <v>21</v>
      </c>
      <c r="X6283" s="1">
        <v>42068</v>
      </c>
      <c r="Y6283" s="16">
        <v>4.1100000000000005E-2</v>
      </c>
      <c r="Z6283" s="17">
        <v>1836.34</v>
      </c>
      <c r="AA6283">
        <v>0</v>
      </c>
    </row>
    <row r="6284" spans="1:27">
      <c r="A6284" t="s">
        <v>72</v>
      </c>
      <c r="B6284" t="s">
        <v>12593</v>
      </c>
      <c r="C6284">
        <v>817879128</v>
      </c>
      <c r="D6284" t="s">
        <v>6</v>
      </c>
      <c r="E6284" t="s">
        <v>7</v>
      </c>
      <c r="F6284" t="s">
        <v>18287</v>
      </c>
      <c r="G6284">
        <v>37</v>
      </c>
      <c r="H6284" t="s">
        <v>18297</v>
      </c>
      <c r="I6284">
        <v>1</v>
      </c>
      <c r="J6284" t="s">
        <v>73</v>
      </c>
      <c r="K6284" t="s">
        <v>18306</v>
      </c>
      <c r="L6284" t="s">
        <v>18309</v>
      </c>
      <c r="M6284" s="5">
        <v>2971254</v>
      </c>
      <c r="N6284" t="s">
        <v>12594</v>
      </c>
      <c r="O6284" s="15">
        <v>5000000</v>
      </c>
      <c r="P6284" s="15">
        <v>3416336</v>
      </c>
      <c r="Q6284">
        <v>0</v>
      </c>
      <c r="R6284">
        <v>0</v>
      </c>
      <c r="S6284" t="s">
        <v>10</v>
      </c>
      <c r="T6284" s="1">
        <v>41264</v>
      </c>
      <c r="U6284" s="10">
        <v>148238</v>
      </c>
      <c r="V6284" t="s">
        <v>11</v>
      </c>
      <c r="W6284">
        <v>28</v>
      </c>
      <c r="X6284" s="1">
        <v>42160</v>
      </c>
      <c r="Y6284" s="16">
        <v>5.2600000000000001E-2</v>
      </c>
      <c r="Z6284" s="17">
        <v>1788.87</v>
      </c>
      <c r="AA6284">
        <v>0</v>
      </c>
    </row>
    <row r="6285" spans="1:27">
      <c r="A6285" t="s">
        <v>124</v>
      </c>
      <c r="B6285" t="s">
        <v>12595</v>
      </c>
      <c r="C6285">
        <v>817880976</v>
      </c>
      <c r="D6285" t="s">
        <v>6</v>
      </c>
      <c r="E6285" t="s">
        <v>7</v>
      </c>
      <c r="F6285" t="s">
        <v>18287</v>
      </c>
      <c r="G6285">
        <v>18</v>
      </c>
      <c r="H6285" t="s">
        <v>18297</v>
      </c>
      <c r="I6285">
        <v>5</v>
      </c>
      <c r="J6285" s="3" t="s">
        <v>18289</v>
      </c>
      <c r="K6285" t="s">
        <v>18307</v>
      </c>
      <c r="L6285" t="s">
        <v>18309</v>
      </c>
      <c r="M6285" s="5">
        <v>7380705</v>
      </c>
      <c r="N6285" t="s">
        <v>12596</v>
      </c>
      <c r="O6285" s="15">
        <v>4500000</v>
      </c>
      <c r="P6285" s="15">
        <v>3492942</v>
      </c>
      <c r="Q6285">
        <v>0</v>
      </c>
      <c r="R6285">
        <v>0</v>
      </c>
      <c r="S6285" t="s">
        <v>10</v>
      </c>
      <c r="T6285" s="1">
        <v>41949</v>
      </c>
      <c r="U6285" s="10">
        <v>217131</v>
      </c>
      <c r="V6285" t="s">
        <v>11</v>
      </c>
      <c r="W6285">
        <v>6</v>
      </c>
      <c r="X6285" s="1">
        <v>42160</v>
      </c>
      <c r="Y6285" s="16">
        <v>4.41E-2</v>
      </c>
      <c r="Z6285" s="17">
        <v>2081.2399999999998</v>
      </c>
      <c r="AA6285">
        <v>0</v>
      </c>
    </row>
    <row r="6286" spans="1:27">
      <c r="A6286" t="s">
        <v>72</v>
      </c>
      <c r="B6286" t="s">
        <v>12597</v>
      </c>
      <c r="C6286">
        <v>817884342</v>
      </c>
      <c r="D6286" t="s">
        <v>6</v>
      </c>
      <c r="E6286" t="s">
        <v>7</v>
      </c>
      <c r="F6286" t="s">
        <v>18285</v>
      </c>
      <c r="G6286">
        <v>18</v>
      </c>
      <c r="H6286" t="s">
        <v>18297</v>
      </c>
      <c r="I6286">
        <v>3</v>
      </c>
      <c r="J6286" t="s">
        <v>73</v>
      </c>
      <c r="K6286" t="s">
        <v>18302</v>
      </c>
      <c r="L6286" t="s">
        <v>18309</v>
      </c>
      <c r="M6286" s="5">
        <v>4451919</v>
      </c>
      <c r="N6286" t="s">
        <v>12598</v>
      </c>
      <c r="O6286" s="15">
        <v>1175796</v>
      </c>
      <c r="P6286" s="15">
        <v>3017900</v>
      </c>
      <c r="Q6286">
        <v>0</v>
      </c>
      <c r="R6286">
        <v>0</v>
      </c>
      <c r="S6286" t="s">
        <v>10</v>
      </c>
      <c r="T6286" s="1">
        <v>39273</v>
      </c>
      <c r="U6286" s="10">
        <v>124688</v>
      </c>
      <c r="V6286" t="s">
        <v>11</v>
      </c>
      <c r="W6286">
        <v>4</v>
      </c>
      <c r="X6286" s="1">
        <v>42160</v>
      </c>
      <c r="Y6286" s="16">
        <v>8.3800000000000013E-2</v>
      </c>
      <c r="Z6286" s="17">
        <v>1945.94</v>
      </c>
      <c r="AA6286">
        <v>0</v>
      </c>
    </row>
    <row r="6287" spans="1:27">
      <c r="A6287" t="s">
        <v>124</v>
      </c>
      <c r="B6287" t="s">
        <v>12599</v>
      </c>
      <c r="C6287">
        <v>817884496</v>
      </c>
      <c r="D6287" t="s">
        <v>6</v>
      </c>
      <c r="E6287" t="s">
        <v>7</v>
      </c>
      <c r="F6287" t="s">
        <v>18286</v>
      </c>
      <c r="G6287">
        <v>18</v>
      </c>
      <c r="H6287" t="s">
        <v>18295</v>
      </c>
      <c r="I6287">
        <v>5</v>
      </c>
      <c r="J6287" s="3" t="s">
        <v>18289</v>
      </c>
      <c r="K6287" t="s">
        <v>18305</v>
      </c>
      <c r="L6287" t="s">
        <v>18308</v>
      </c>
      <c r="M6287" s="5">
        <v>2952906</v>
      </c>
      <c r="N6287" t="s">
        <v>12600</v>
      </c>
      <c r="O6287" s="15">
        <v>10000000</v>
      </c>
      <c r="P6287" s="15">
        <v>8851420</v>
      </c>
      <c r="Q6287">
        <v>0</v>
      </c>
      <c r="R6287">
        <v>0</v>
      </c>
      <c r="S6287" t="s">
        <v>10</v>
      </c>
      <c r="T6287" s="1">
        <v>40687</v>
      </c>
      <c r="U6287" s="10">
        <v>273263</v>
      </c>
      <c r="V6287" t="s">
        <v>11</v>
      </c>
      <c r="W6287">
        <v>47</v>
      </c>
      <c r="X6287" s="1">
        <v>42160</v>
      </c>
      <c r="Y6287" s="16">
        <v>3.9E-2</v>
      </c>
      <c r="Z6287" s="17">
        <v>1828.12</v>
      </c>
      <c r="AA6287">
        <v>0</v>
      </c>
    </row>
    <row r="6288" spans="1:27">
      <c r="A6288" t="s">
        <v>72</v>
      </c>
      <c r="B6288" t="s">
        <v>12601</v>
      </c>
      <c r="C6288">
        <v>817886080</v>
      </c>
      <c r="D6288" t="s">
        <v>100</v>
      </c>
      <c r="E6288" t="s">
        <v>7</v>
      </c>
      <c r="F6288" t="s">
        <v>18285</v>
      </c>
      <c r="G6288">
        <v>55</v>
      </c>
      <c r="H6288" t="s">
        <v>18296</v>
      </c>
      <c r="I6288">
        <v>1</v>
      </c>
      <c r="J6288" t="s">
        <v>73</v>
      </c>
      <c r="K6288" t="s">
        <v>18304</v>
      </c>
      <c r="L6288" t="s">
        <v>18308</v>
      </c>
      <c r="M6288" s="5">
        <v>0</v>
      </c>
      <c r="N6288" t="s">
        <v>12602</v>
      </c>
      <c r="O6288" s="15">
        <v>3830000</v>
      </c>
      <c r="P6288" s="15">
        <v>34318</v>
      </c>
      <c r="Q6288">
        <v>0</v>
      </c>
      <c r="R6288">
        <v>0</v>
      </c>
      <c r="S6288" t="s">
        <v>10</v>
      </c>
      <c r="T6288" s="1">
        <v>41285</v>
      </c>
      <c r="U6288" s="10">
        <v>154816</v>
      </c>
      <c r="V6288" t="s">
        <v>11</v>
      </c>
      <c r="W6288">
        <v>28</v>
      </c>
      <c r="X6288" s="1">
        <v>42216</v>
      </c>
      <c r="Y6288" s="16">
        <v>5.21E-2</v>
      </c>
      <c r="Z6288" s="17">
        <v>1761.5</v>
      </c>
      <c r="AA6288">
        <v>0</v>
      </c>
    </row>
    <row r="6289" spans="1:27">
      <c r="A6289" t="s">
        <v>124</v>
      </c>
      <c r="B6289" t="s">
        <v>12603</v>
      </c>
      <c r="C6289">
        <v>817887378</v>
      </c>
      <c r="D6289" t="s">
        <v>6</v>
      </c>
      <c r="E6289" t="s">
        <v>7</v>
      </c>
      <c r="F6289" t="s">
        <v>18286</v>
      </c>
      <c r="G6289">
        <v>30</v>
      </c>
      <c r="H6289" t="s">
        <v>18296</v>
      </c>
      <c r="I6289">
        <v>6</v>
      </c>
      <c r="J6289" s="3" t="s">
        <v>18289</v>
      </c>
      <c r="K6289" t="s">
        <v>18306</v>
      </c>
      <c r="L6289" t="s">
        <v>18309</v>
      </c>
      <c r="M6289" s="5">
        <v>3643387</v>
      </c>
      <c r="N6289" t="s">
        <v>12604</v>
      </c>
      <c r="O6289" s="15">
        <v>307100</v>
      </c>
      <c r="P6289" s="15">
        <v>102343</v>
      </c>
      <c r="Q6289">
        <v>0</v>
      </c>
      <c r="R6289">
        <v>0</v>
      </c>
      <c r="S6289" t="s">
        <v>10</v>
      </c>
      <c r="T6289" s="1">
        <v>41884</v>
      </c>
      <c r="U6289" s="10">
        <v>25591</v>
      </c>
      <c r="V6289" t="s">
        <v>11</v>
      </c>
      <c r="W6289">
        <v>8</v>
      </c>
      <c r="X6289" s="1">
        <v>42160</v>
      </c>
      <c r="Y6289" s="16">
        <v>4.0899999999999999E-2</v>
      </c>
      <c r="Z6289" s="17">
        <v>1918.62</v>
      </c>
      <c r="AA6289">
        <v>0</v>
      </c>
    </row>
    <row r="6290" spans="1:27">
      <c r="A6290" t="s">
        <v>9</v>
      </c>
      <c r="B6290" t="s">
        <v>12605</v>
      </c>
      <c r="C6290">
        <v>817888456</v>
      </c>
      <c r="D6290" t="s">
        <v>100</v>
      </c>
      <c r="E6290" t="s">
        <v>7</v>
      </c>
      <c r="F6290" t="s">
        <v>18286</v>
      </c>
      <c r="G6290">
        <v>39</v>
      </c>
      <c r="H6290" t="s">
        <v>18295</v>
      </c>
      <c r="I6290">
        <v>3</v>
      </c>
      <c r="J6290" t="s">
        <v>23</v>
      </c>
      <c r="K6290" t="s">
        <v>18303</v>
      </c>
      <c r="L6290" t="s">
        <v>18309</v>
      </c>
      <c r="M6290" s="5">
        <v>0</v>
      </c>
      <c r="N6290" t="s">
        <v>12606</v>
      </c>
      <c r="O6290" s="15">
        <v>18000000</v>
      </c>
      <c r="P6290" s="15">
        <v>8229851</v>
      </c>
      <c r="Q6290">
        <v>0</v>
      </c>
      <c r="R6290">
        <v>0</v>
      </c>
      <c r="S6290" t="s">
        <v>10</v>
      </c>
      <c r="T6290" s="1">
        <v>41298</v>
      </c>
      <c r="U6290" s="10">
        <v>113085</v>
      </c>
      <c r="V6290" t="s">
        <v>42</v>
      </c>
      <c r="W6290">
        <v>32</v>
      </c>
      <c r="X6290" s="1">
        <v>42170</v>
      </c>
      <c r="Y6290" s="16">
        <v>5.2199999999999996E-2</v>
      </c>
      <c r="Z6290" s="17">
        <v>1778.69</v>
      </c>
      <c r="AA6290">
        <v>0</v>
      </c>
    </row>
    <row r="6291" spans="1:27">
      <c r="A6291" t="s">
        <v>124</v>
      </c>
      <c r="B6291" t="s">
        <v>12607</v>
      </c>
      <c r="C6291">
        <v>817888610</v>
      </c>
      <c r="D6291" t="s">
        <v>6</v>
      </c>
      <c r="E6291" t="s">
        <v>7</v>
      </c>
      <c r="F6291" t="s">
        <v>18285</v>
      </c>
      <c r="G6291">
        <v>20</v>
      </c>
      <c r="H6291" t="s">
        <v>18296</v>
      </c>
      <c r="I6291">
        <v>6</v>
      </c>
      <c r="J6291" s="3" t="s">
        <v>18289</v>
      </c>
      <c r="K6291" t="s">
        <v>18304</v>
      </c>
      <c r="L6291" t="s">
        <v>18308</v>
      </c>
      <c r="M6291" s="5">
        <v>2535452</v>
      </c>
      <c r="N6291" t="s">
        <v>12608</v>
      </c>
      <c r="O6291" s="15">
        <v>4000000</v>
      </c>
      <c r="P6291" s="15">
        <v>2404670</v>
      </c>
      <c r="Q6291">
        <v>0</v>
      </c>
      <c r="R6291">
        <v>0</v>
      </c>
      <c r="S6291" t="s">
        <v>10</v>
      </c>
      <c r="T6291" s="1">
        <v>41631</v>
      </c>
      <c r="U6291" s="10">
        <v>133822</v>
      </c>
      <c r="V6291" t="s">
        <v>11</v>
      </c>
      <c r="W6291">
        <v>16</v>
      </c>
      <c r="X6291" s="1">
        <v>42160</v>
      </c>
      <c r="Y6291" s="16">
        <v>4.0599999999999997E-2</v>
      </c>
      <c r="Z6291" s="17">
        <v>1935.93</v>
      </c>
      <c r="AA6291">
        <v>0</v>
      </c>
    </row>
    <row r="6292" spans="1:27">
      <c r="A6292" t="s">
        <v>124</v>
      </c>
      <c r="B6292" t="s">
        <v>12609</v>
      </c>
      <c r="C6292">
        <v>817890392</v>
      </c>
      <c r="D6292" t="s">
        <v>6</v>
      </c>
      <c r="E6292" t="s">
        <v>7</v>
      </c>
      <c r="F6292" t="s">
        <v>18287</v>
      </c>
      <c r="G6292">
        <v>25</v>
      </c>
      <c r="H6292" t="s">
        <v>18294</v>
      </c>
      <c r="I6292">
        <v>1</v>
      </c>
      <c r="J6292" s="3" t="s">
        <v>18289</v>
      </c>
      <c r="K6292" t="s">
        <v>18302</v>
      </c>
      <c r="L6292" t="s">
        <v>18308</v>
      </c>
      <c r="M6292" s="5">
        <v>6304159</v>
      </c>
      <c r="N6292" t="s">
        <v>12610</v>
      </c>
      <c r="O6292" s="15">
        <v>162238</v>
      </c>
      <c r="P6292" s="15">
        <v>67605</v>
      </c>
      <c r="Q6292">
        <v>0</v>
      </c>
      <c r="R6292">
        <v>0</v>
      </c>
      <c r="S6292" t="s">
        <v>10</v>
      </c>
      <c r="T6292" s="1">
        <v>41904</v>
      </c>
      <c r="U6292" s="10">
        <v>13519</v>
      </c>
      <c r="V6292" t="s">
        <v>11</v>
      </c>
      <c r="W6292">
        <v>7</v>
      </c>
      <c r="X6292" s="1">
        <v>42160</v>
      </c>
      <c r="Y6292" s="16">
        <v>4.1900000000000007E-2</v>
      </c>
      <c r="Z6292" s="17">
        <v>1966.89</v>
      </c>
      <c r="AA6292">
        <v>0</v>
      </c>
    </row>
    <row r="6293" spans="1:27">
      <c r="A6293" t="s">
        <v>72</v>
      </c>
      <c r="B6293" t="s">
        <v>12611</v>
      </c>
      <c r="C6293">
        <v>817892350</v>
      </c>
      <c r="D6293" t="s">
        <v>6</v>
      </c>
      <c r="E6293" t="s">
        <v>7</v>
      </c>
      <c r="F6293" t="s">
        <v>18286</v>
      </c>
      <c r="G6293">
        <v>18</v>
      </c>
      <c r="H6293" t="s">
        <v>18296</v>
      </c>
      <c r="I6293">
        <v>2</v>
      </c>
      <c r="J6293" t="s">
        <v>73</v>
      </c>
      <c r="K6293" t="s">
        <v>18304</v>
      </c>
      <c r="L6293" t="s">
        <v>18309</v>
      </c>
      <c r="M6293" s="5">
        <v>11453798</v>
      </c>
      <c r="N6293" t="s">
        <v>12612</v>
      </c>
      <c r="O6293" s="15">
        <v>10000000</v>
      </c>
      <c r="P6293" s="15">
        <v>9066005</v>
      </c>
      <c r="Q6293">
        <v>112843</v>
      </c>
      <c r="R6293">
        <v>0</v>
      </c>
      <c r="S6293" t="s">
        <v>10</v>
      </c>
      <c r="T6293" s="1">
        <v>41828</v>
      </c>
      <c r="U6293" s="10">
        <v>267751</v>
      </c>
      <c r="V6293" t="s">
        <v>11</v>
      </c>
      <c r="W6293">
        <v>9</v>
      </c>
      <c r="X6293" s="1">
        <v>42155</v>
      </c>
      <c r="Y6293" s="16">
        <v>4.0099999999999997E-2</v>
      </c>
      <c r="Z6293" s="17">
        <v>1849.28</v>
      </c>
      <c r="AA6293">
        <v>0</v>
      </c>
    </row>
    <row r="6294" spans="1:27">
      <c r="A6294" t="s">
        <v>72</v>
      </c>
      <c r="B6294" t="s">
        <v>12613</v>
      </c>
      <c r="C6294">
        <v>817893912</v>
      </c>
      <c r="D6294" t="s">
        <v>6</v>
      </c>
      <c r="E6294" t="s">
        <v>7</v>
      </c>
      <c r="F6294" t="s">
        <v>18286</v>
      </c>
      <c r="G6294">
        <v>30</v>
      </c>
      <c r="H6294" t="s">
        <v>18295</v>
      </c>
      <c r="I6294">
        <v>6</v>
      </c>
      <c r="J6294" t="s">
        <v>73</v>
      </c>
      <c r="K6294" t="s">
        <v>18305</v>
      </c>
      <c r="L6294" t="s">
        <v>18309</v>
      </c>
      <c r="M6294" s="5">
        <v>9230877</v>
      </c>
      <c r="N6294" t="s">
        <v>12614</v>
      </c>
      <c r="O6294" s="15">
        <v>173407</v>
      </c>
      <c r="P6294" s="15">
        <v>110351</v>
      </c>
      <c r="Q6294">
        <v>0</v>
      </c>
      <c r="R6294">
        <v>0</v>
      </c>
      <c r="S6294" t="s">
        <v>10</v>
      </c>
      <c r="T6294" s="1">
        <v>41997</v>
      </c>
      <c r="U6294" s="10">
        <v>15764</v>
      </c>
      <c r="V6294" t="s">
        <v>11</v>
      </c>
      <c r="W6294">
        <v>4</v>
      </c>
      <c r="X6294" s="1">
        <v>42160</v>
      </c>
      <c r="Y6294" s="16">
        <v>4.2999999999999997E-2</v>
      </c>
      <c r="Z6294" s="17">
        <v>2342.5700000000002</v>
      </c>
      <c r="AA6294">
        <v>0</v>
      </c>
    </row>
    <row r="6295" spans="1:27">
      <c r="A6295" t="s">
        <v>97</v>
      </c>
      <c r="B6295" t="s">
        <v>12615</v>
      </c>
      <c r="C6295">
        <v>817894198</v>
      </c>
      <c r="D6295" t="s">
        <v>6</v>
      </c>
      <c r="E6295" t="s">
        <v>7</v>
      </c>
      <c r="F6295" t="s">
        <v>18286</v>
      </c>
      <c r="G6295">
        <v>50</v>
      </c>
      <c r="H6295" t="s">
        <v>18295</v>
      </c>
      <c r="I6295">
        <v>3</v>
      </c>
      <c r="J6295" t="s">
        <v>98</v>
      </c>
      <c r="K6295" t="s">
        <v>18306</v>
      </c>
      <c r="L6295" t="s">
        <v>18309</v>
      </c>
      <c r="M6295" s="5">
        <v>1856139</v>
      </c>
      <c r="N6295" t="s">
        <v>12616</v>
      </c>
      <c r="O6295" s="15">
        <v>1645000</v>
      </c>
      <c r="P6295" s="15">
        <v>877556</v>
      </c>
      <c r="Q6295">
        <v>46151</v>
      </c>
      <c r="R6295">
        <v>25</v>
      </c>
      <c r="S6295" t="s">
        <v>10</v>
      </c>
      <c r="T6295" s="1">
        <v>41520</v>
      </c>
      <c r="U6295" s="10">
        <v>58243</v>
      </c>
      <c r="V6295" t="s">
        <v>11</v>
      </c>
      <c r="W6295">
        <v>19</v>
      </c>
      <c r="X6295" s="1">
        <v>42129</v>
      </c>
      <c r="Y6295" s="16">
        <v>4.0399999999999998E-2</v>
      </c>
      <c r="Z6295" s="17">
        <v>1935.43</v>
      </c>
      <c r="AA6295">
        <v>0</v>
      </c>
    </row>
    <row r="6296" spans="1:27">
      <c r="A6296" t="s">
        <v>72</v>
      </c>
      <c r="B6296" t="s">
        <v>12617</v>
      </c>
      <c r="C6296">
        <v>817897146</v>
      </c>
      <c r="D6296" t="s">
        <v>6</v>
      </c>
      <c r="E6296" t="s">
        <v>7</v>
      </c>
      <c r="F6296" t="s">
        <v>18286</v>
      </c>
      <c r="G6296">
        <v>18</v>
      </c>
      <c r="H6296" t="s">
        <v>18297</v>
      </c>
      <c r="I6296">
        <v>6</v>
      </c>
      <c r="J6296" t="s">
        <v>73</v>
      </c>
      <c r="K6296" t="s">
        <v>18304</v>
      </c>
      <c r="L6296" t="s">
        <v>18309</v>
      </c>
      <c r="M6296" s="5">
        <v>6308471</v>
      </c>
      <c r="N6296" t="s">
        <v>12618</v>
      </c>
      <c r="O6296" s="15">
        <v>274943</v>
      </c>
      <c r="P6296" s="15">
        <v>91655</v>
      </c>
      <c r="Q6296">
        <v>0</v>
      </c>
      <c r="R6296">
        <v>0</v>
      </c>
      <c r="S6296" t="s">
        <v>10</v>
      </c>
      <c r="T6296" s="1">
        <v>41901</v>
      </c>
      <c r="U6296" s="10">
        <v>22911</v>
      </c>
      <c r="V6296" t="s">
        <v>11</v>
      </c>
      <c r="W6296">
        <v>8</v>
      </c>
      <c r="X6296" s="1">
        <v>42185</v>
      </c>
      <c r="Y6296" s="16">
        <v>4.1900000000000007E-2</v>
      </c>
      <c r="Z6296" s="17">
        <v>1975.42</v>
      </c>
      <c r="AA6296">
        <v>0</v>
      </c>
    </row>
    <row r="6297" spans="1:27">
      <c r="A6297" t="s">
        <v>124</v>
      </c>
      <c r="B6297" t="s">
        <v>12619</v>
      </c>
      <c r="C6297">
        <v>817897762</v>
      </c>
      <c r="D6297" t="s">
        <v>6</v>
      </c>
      <c r="E6297" t="s">
        <v>7</v>
      </c>
      <c r="F6297" t="s">
        <v>18287</v>
      </c>
      <c r="G6297">
        <v>52</v>
      </c>
      <c r="H6297" t="s">
        <v>18296</v>
      </c>
      <c r="I6297">
        <v>4</v>
      </c>
      <c r="J6297" s="3" t="s">
        <v>18289</v>
      </c>
      <c r="K6297" t="s">
        <v>18303</v>
      </c>
      <c r="L6297" t="s">
        <v>18309</v>
      </c>
      <c r="M6297" s="5">
        <v>7117181</v>
      </c>
      <c r="N6297" t="s">
        <v>12620</v>
      </c>
      <c r="O6297" s="15">
        <v>96103</v>
      </c>
      <c r="P6297" s="15">
        <v>40047</v>
      </c>
      <c r="Q6297">
        <v>0</v>
      </c>
      <c r="R6297">
        <v>0</v>
      </c>
      <c r="S6297" t="s">
        <v>10</v>
      </c>
      <c r="T6297" s="1">
        <v>41901</v>
      </c>
      <c r="U6297" s="10">
        <v>8008</v>
      </c>
      <c r="V6297" t="s">
        <v>11</v>
      </c>
      <c r="W6297">
        <v>7</v>
      </c>
      <c r="X6297" s="1">
        <v>42160</v>
      </c>
      <c r="Y6297" s="16">
        <v>4.1900000000000007E-2</v>
      </c>
      <c r="Z6297" s="17">
        <v>1975.42</v>
      </c>
      <c r="AA6297">
        <v>0</v>
      </c>
    </row>
    <row r="6298" spans="1:27">
      <c r="A6298" t="s">
        <v>124</v>
      </c>
      <c r="B6298" t="s">
        <v>12621</v>
      </c>
      <c r="C6298">
        <v>817898202</v>
      </c>
      <c r="D6298" t="s">
        <v>6</v>
      </c>
      <c r="E6298" t="s">
        <v>7</v>
      </c>
      <c r="F6298" t="s">
        <v>18285</v>
      </c>
      <c r="G6298">
        <v>18</v>
      </c>
      <c r="H6298" t="s">
        <v>18294</v>
      </c>
      <c r="I6298">
        <v>5</v>
      </c>
      <c r="J6298" s="3" t="s">
        <v>18289</v>
      </c>
      <c r="K6298" t="s">
        <v>18304</v>
      </c>
      <c r="L6298" t="s">
        <v>18309</v>
      </c>
      <c r="M6298" s="5">
        <v>2409316</v>
      </c>
      <c r="N6298" t="s">
        <v>12622</v>
      </c>
      <c r="O6298" s="15">
        <v>10000000</v>
      </c>
      <c r="P6298" s="15">
        <v>6224570</v>
      </c>
      <c r="Q6298">
        <v>0</v>
      </c>
      <c r="R6298">
        <v>0</v>
      </c>
      <c r="S6298" t="s">
        <v>10</v>
      </c>
      <c r="T6298" s="1">
        <v>41620</v>
      </c>
      <c r="U6298" s="10">
        <v>364057</v>
      </c>
      <c r="V6298" t="s">
        <v>11</v>
      </c>
      <c r="W6298">
        <v>16</v>
      </c>
      <c r="X6298" s="1">
        <v>42160</v>
      </c>
      <c r="Y6298" s="16">
        <v>4.0099999999999997E-2</v>
      </c>
      <c r="Z6298" s="17">
        <v>1935.61</v>
      </c>
      <c r="AA6298">
        <v>0</v>
      </c>
    </row>
    <row r="6299" spans="1:27">
      <c r="A6299" t="s">
        <v>124</v>
      </c>
      <c r="B6299" t="s">
        <v>12623</v>
      </c>
      <c r="C6299">
        <v>817898334</v>
      </c>
      <c r="D6299" t="s">
        <v>6</v>
      </c>
      <c r="E6299" t="s">
        <v>7</v>
      </c>
      <c r="F6299" t="s">
        <v>18287</v>
      </c>
      <c r="G6299">
        <v>54</v>
      </c>
      <c r="H6299" t="s">
        <v>18294</v>
      </c>
      <c r="I6299">
        <v>6</v>
      </c>
      <c r="J6299" s="3" t="s">
        <v>18289</v>
      </c>
      <c r="K6299" t="s">
        <v>18305</v>
      </c>
      <c r="L6299" t="s">
        <v>18308</v>
      </c>
      <c r="M6299" s="5">
        <v>5730938</v>
      </c>
      <c r="N6299" t="s">
        <v>12624</v>
      </c>
      <c r="O6299" s="15">
        <v>6500000</v>
      </c>
      <c r="P6299" s="15">
        <v>3794519</v>
      </c>
      <c r="Q6299">
        <v>0</v>
      </c>
      <c r="R6299">
        <v>0</v>
      </c>
      <c r="S6299" t="s">
        <v>10</v>
      </c>
      <c r="T6299" s="1">
        <v>42024</v>
      </c>
      <c r="U6299" s="10">
        <v>693988</v>
      </c>
      <c r="V6299" t="s">
        <v>11</v>
      </c>
      <c r="W6299">
        <v>1</v>
      </c>
      <c r="X6299" s="1">
        <v>42160</v>
      </c>
      <c r="Y6299" s="16">
        <v>4.4199999999999996E-2</v>
      </c>
      <c r="Z6299" s="17">
        <v>2383.91</v>
      </c>
      <c r="AA6299">
        <v>0</v>
      </c>
    </row>
    <row r="6300" spans="1:27">
      <c r="A6300" t="s">
        <v>124</v>
      </c>
      <c r="B6300" t="s">
        <v>12625</v>
      </c>
      <c r="C6300">
        <v>817898422</v>
      </c>
      <c r="D6300" t="s">
        <v>6</v>
      </c>
      <c r="E6300" t="s">
        <v>7</v>
      </c>
      <c r="F6300" t="s">
        <v>18287</v>
      </c>
      <c r="G6300">
        <v>46</v>
      </c>
      <c r="H6300" t="s">
        <v>18294</v>
      </c>
      <c r="I6300">
        <v>4</v>
      </c>
      <c r="J6300" s="3" t="s">
        <v>18289</v>
      </c>
      <c r="K6300" t="s">
        <v>18306</v>
      </c>
      <c r="L6300" t="s">
        <v>18308</v>
      </c>
      <c r="M6300" s="5">
        <v>3513428</v>
      </c>
      <c r="N6300" t="s">
        <v>12626</v>
      </c>
      <c r="O6300" s="15">
        <v>97975</v>
      </c>
      <c r="P6300" s="15">
        <v>40827</v>
      </c>
      <c r="Q6300">
        <v>0</v>
      </c>
      <c r="R6300">
        <v>0</v>
      </c>
      <c r="S6300" t="s">
        <v>10</v>
      </c>
      <c r="T6300" s="1">
        <v>41904</v>
      </c>
      <c r="U6300" s="10">
        <v>8164</v>
      </c>
      <c r="V6300" t="s">
        <v>11</v>
      </c>
      <c r="W6300">
        <v>7</v>
      </c>
      <c r="X6300" s="1">
        <v>42160</v>
      </c>
      <c r="Y6300" s="16">
        <v>4.1900000000000007E-2</v>
      </c>
      <c r="Z6300" s="17">
        <v>1966.89</v>
      </c>
      <c r="AA6300">
        <v>0</v>
      </c>
    </row>
    <row r="6301" spans="1:27">
      <c r="A6301" t="s">
        <v>72</v>
      </c>
      <c r="B6301" t="s">
        <v>12627</v>
      </c>
      <c r="C6301">
        <v>817901832</v>
      </c>
      <c r="D6301" t="s">
        <v>6</v>
      </c>
      <c r="E6301" t="s">
        <v>7</v>
      </c>
      <c r="F6301" t="s">
        <v>18287</v>
      </c>
      <c r="G6301">
        <v>38</v>
      </c>
      <c r="H6301" t="s">
        <v>18297</v>
      </c>
      <c r="I6301">
        <v>1</v>
      </c>
      <c r="J6301" t="s">
        <v>73</v>
      </c>
      <c r="K6301" t="s">
        <v>18307</v>
      </c>
      <c r="L6301" t="s">
        <v>18308</v>
      </c>
      <c r="M6301" s="5">
        <v>5110616</v>
      </c>
      <c r="N6301" t="s">
        <v>12628</v>
      </c>
      <c r="O6301" s="15">
        <v>7000000</v>
      </c>
      <c r="P6301" s="15">
        <v>6197903</v>
      </c>
      <c r="Q6301">
        <v>0</v>
      </c>
      <c r="R6301">
        <v>0</v>
      </c>
      <c r="S6301" t="s">
        <v>10</v>
      </c>
      <c r="T6301" s="1">
        <v>41918</v>
      </c>
      <c r="U6301" s="10">
        <v>189548</v>
      </c>
      <c r="V6301" t="s">
        <v>11</v>
      </c>
      <c r="W6301">
        <v>7</v>
      </c>
      <c r="X6301" s="1">
        <v>42185</v>
      </c>
      <c r="Y6301" s="16">
        <v>4.3499999999999997E-2</v>
      </c>
      <c r="Z6301" s="17">
        <v>2026.2</v>
      </c>
      <c r="AA6301">
        <v>0</v>
      </c>
    </row>
    <row r="6302" spans="1:27">
      <c r="A6302" t="s">
        <v>124</v>
      </c>
      <c r="B6302" t="s">
        <v>12629</v>
      </c>
      <c r="C6302">
        <v>817901986</v>
      </c>
      <c r="D6302" t="s">
        <v>6</v>
      </c>
      <c r="E6302" t="s">
        <v>103</v>
      </c>
      <c r="F6302" t="s">
        <v>18287</v>
      </c>
      <c r="G6302">
        <v>24</v>
      </c>
      <c r="H6302" t="s">
        <v>18297</v>
      </c>
      <c r="I6302">
        <v>6</v>
      </c>
      <c r="J6302" s="3" t="s">
        <v>18289</v>
      </c>
      <c r="K6302" t="s">
        <v>18304</v>
      </c>
      <c r="L6302" t="s">
        <v>18308</v>
      </c>
      <c r="M6302" s="5">
        <v>1276839</v>
      </c>
      <c r="N6302" t="s">
        <v>12630</v>
      </c>
      <c r="O6302" s="15">
        <v>5000000</v>
      </c>
      <c r="P6302" s="15">
        <v>3015335</v>
      </c>
      <c r="Q6302">
        <v>3015335</v>
      </c>
      <c r="R6302">
        <v>625</v>
      </c>
      <c r="S6302" t="s">
        <v>10</v>
      </c>
      <c r="T6302" s="1">
        <v>41157</v>
      </c>
      <c r="U6302" s="10">
        <v>289219</v>
      </c>
      <c r="V6302" t="s">
        <v>11</v>
      </c>
      <c r="W6302">
        <v>11</v>
      </c>
      <c r="X6302" s="1">
        <v>41522</v>
      </c>
      <c r="Y6302" s="16">
        <v>5.4199999999999998E-2</v>
      </c>
      <c r="Z6302" s="17">
        <v>1824.81</v>
      </c>
      <c r="AA6302">
        <v>0</v>
      </c>
    </row>
    <row r="6303" spans="1:27">
      <c r="A6303" t="s">
        <v>72</v>
      </c>
      <c r="B6303" t="s">
        <v>12631</v>
      </c>
      <c r="C6303">
        <v>817903064</v>
      </c>
      <c r="D6303" t="s">
        <v>6</v>
      </c>
      <c r="E6303" t="s">
        <v>7</v>
      </c>
      <c r="F6303" t="s">
        <v>18286</v>
      </c>
      <c r="G6303">
        <v>55</v>
      </c>
      <c r="H6303" t="s">
        <v>18294</v>
      </c>
      <c r="I6303">
        <v>2</v>
      </c>
      <c r="J6303" t="s">
        <v>73</v>
      </c>
      <c r="K6303" t="s">
        <v>18306</v>
      </c>
      <c r="L6303" t="s">
        <v>18308</v>
      </c>
      <c r="M6303" s="5">
        <v>9692253</v>
      </c>
      <c r="N6303" t="s">
        <v>12632</v>
      </c>
      <c r="O6303" s="15">
        <v>6360000</v>
      </c>
      <c r="P6303" s="15">
        <v>1068295</v>
      </c>
      <c r="Q6303">
        <v>0</v>
      </c>
      <c r="R6303">
        <v>0</v>
      </c>
      <c r="S6303" t="s">
        <v>10</v>
      </c>
      <c r="T6303" s="1">
        <v>41151</v>
      </c>
      <c r="U6303" s="10">
        <v>222044</v>
      </c>
      <c r="V6303" t="s">
        <v>11</v>
      </c>
      <c r="W6303">
        <v>15</v>
      </c>
      <c r="X6303" s="1">
        <v>42170</v>
      </c>
      <c r="Y6303" s="16">
        <v>5.4000000000000006E-2</v>
      </c>
      <c r="Z6303" s="17">
        <v>1833.14</v>
      </c>
      <c r="AA6303">
        <v>0</v>
      </c>
    </row>
    <row r="6304" spans="1:27">
      <c r="A6304" t="s">
        <v>124</v>
      </c>
      <c r="B6304" t="s">
        <v>12633</v>
      </c>
      <c r="C6304">
        <v>817905968</v>
      </c>
      <c r="D6304" t="s">
        <v>6</v>
      </c>
      <c r="E6304" t="s">
        <v>7</v>
      </c>
      <c r="F6304" t="s">
        <v>18286</v>
      </c>
      <c r="G6304">
        <v>51</v>
      </c>
      <c r="H6304" t="s">
        <v>18294</v>
      </c>
      <c r="I6304">
        <v>4</v>
      </c>
      <c r="J6304" s="3" t="s">
        <v>18289</v>
      </c>
      <c r="K6304" t="s">
        <v>18306</v>
      </c>
      <c r="L6304" t="s">
        <v>18309</v>
      </c>
      <c r="M6304" s="5">
        <v>5408670</v>
      </c>
      <c r="N6304" t="s">
        <v>12634</v>
      </c>
      <c r="O6304" s="15">
        <v>24000000</v>
      </c>
      <c r="P6304" s="15">
        <v>22921970</v>
      </c>
      <c r="Q6304">
        <v>0</v>
      </c>
      <c r="R6304">
        <v>0</v>
      </c>
      <c r="S6304" t="s">
        <v>10</v>
      </c>
      <c r="T6304" s="1">
        <v>41911</v>
      </c>
      <c r="U6304" s="10">
        <v>497475</v>
      </c>
      <c r="V6304" t="s">
        <v>11</v>
      </c>
      <c r="W6304">
        <v>7</v>
      </c>
      <c r="X6304" s="1">
        <v>42160</v>
      </c>
      <c r="Y6304" s="16">
        <v>4.24E-2</v>
      </c>
      <c r="Z6304" s="17">
        <v>2023.89</v>
      </c>
      <c r="AA6304">
        <v>0</v>
      </c>
    </row>
    <row r="6305" spans="1:27">
      <c r="A6305" t="s">
        <v>124</v>
      </c>
      <c r="B6305" t="s">
        <v>12635</v>
      </c>
      <c r="C6305">
        <v>817907552</v>
      </c>
      <c r="D6305" t="s">
        <v>6</v>
      </c>
      <c r="E6305" t="s">
        <v>7</v>
      </c>
      <c r="F6305" t="s">
        <v>18285</v>
      </c>
      <c r="G6305">
        <v>18</v>
      </c>
      <c r="H6305" t="s">
        <v>18296</v>
      </c>
      <c r="I6305">
        <v>5</v>
      </c>
      <c r="J6305" s="3" t="s">
        <v>18289</v>
      </c>
      <c r="K6305" t="s">
        <v>18302</v>
      </c>
      <c r="L6305" t="s">
        <v>18309</v>
      </c>
      <c r="M6305" s="5">
        <v>8024857</v>
      </c>
      <c r="N6305" t="s">
        <v>12636</v>
      </c>
      <c r="O6305" s="15">
        <v>35000000</v>
      </c>
      <c r="P6305" s="15">
        <v>29633675</v>
      </c>
      <c r="Q6305">
        <v>0</v>
      </c>
      <c r="R6305">
        <v>0</v>
      </c>
      <c r="S6305" t="s">
        <v>10</v>
      </c>
      <c r="T6305" s="1">
        <v>40612</v>
      </c>
      <c r="U6305" s="10">
        <v>840898</v>
      </c>
      <c r="V6305" t="s">
        <v>11</v>
      </c>
      <c r="W6305">
        <v>45</v>
      </c>
      <c r="X6305" s="1">
        <v>42185</v>
      </c>
      <c r="Y6305" s="16">
        <v>3.4200000000000001E-2</v>
      </c>
      <c r="Z6305" s="17">
        <v>1879.49</v>
      </c>
      <c r="AA6305">
        <v>0</v>
      </c>
    </row>
    <row r="6306" spans="1:27">
      <c r="A6306" t="s">
        <v>124</v>
      </c>
      <c r="B6306" t="s">
        <v>12637</v>
      </c>
      <c r="C6306">
        <v>817907640</v>
      </c>
      <c r="D6306" t="s">
        <v>6</v>
      </c>
      <c r="E6306" t="s">
        <v>7</v>
      </c>
      <c r="F6306" t="s">
        <v>18287</v>
      </c>
      <c r="G6306">
        <v>42</v>
      </c>
      <c r="H6306" t="s">
        <v>18297</v>
      </c>
      <c r="I6306">
        <v>5</v>
      </c>
      <c r="J6306" s="3" t="s">
        <v>18289</v>
      </c>
      <c r="K6306" t="s">
        <v>18305</v>
      </c>
      <c r="L6306" t="s">
        <v>18308</v>
      </c>
      <c r="M6306" s="5">
        <v>3963672</v>
      </c>
      <c r="N6306" t="s">
        <v>12638</v>
      </c>
      <c r="O6306" s="15">
        <v>16500000</v>
      </c>
      <c r="P6306" s="15">
        <v>10988485</v>
      </c>
      <c r="Q6306">
        <v>0</v>
      </c>
      <c r="R6306">
        <v>0</v>
      </c>
      <c r="S6306" t="s">
        <v>10</v>
      </c>
      <c r="T6306" s="1">
        <v>41137</v>
      </c>
      <c r="U6306" s="10">
        <v>572104</v>
      </c>
      <c r="V6306" t="s">
        <v>11</v>
      </c>
      <c r="W6306">
        <v>32</v>
      </c>
      <c r="X6306" s="1">
        <v>42160</v>
      </c>
      <c r="Y6306" s="16">
        <v>5.3899999999999997E-2</v>
      </c>
      <c r="Z6306" s="17">
        <v>1817.18</v>
      </c>
      <c r="AA6306">
        <v>0</v>
      </c>
    </row>
    <row r="6307" spans="1:27">
      <c r="A6307" t="s">
        <v>124</v>
      </c>
      <c r="B6307" t="s">
        <v>12639</v>
      </c>
      <c r="C6307">
        <v>817916880</v>
      </c>
      <c r="D6307" t="s">
        <v>6</v>
      </c>
      <c r="E6307" t="s">
        <v>7</v>
      </c>
      <c r="F6307" t="s">
        <v>18286</v>
      </c>
      <c r="G6307">
        <v>54</v>
      </c>
      <c r="H6307" t="s">
        <v>18294</v>
      </c>
      <c r="I6307">
        <v>1</v>
      </c>
      <c r="J6307" s="3" t="s">
        <v>18289</v>
      </c>
      <c r="K6307" t="s">
        <v>18304</v>
      </c>
      <c r="L6307" t="s">
        <v>18308</v>
      </c>
      <c r="M6307" s="5">
        <v>8642031</v>
      </c>
      <c r="N6307" t="s">
        <v>12640</v>
      </c>
      <c r="O6307" s="15">
        <v>6000000</v>
      </c>
      <c r="P6307" s="15">
        <v>2979993</v>
      </c>
      <c r="Q6307">
        <v>253857</v>
      </c>
      <c r="R6307">
        <v>25</v>
      </c>
      <c r="S6307" t="s">
        <v>10</v>
      </c>
      <c r="T6307" s="1">
        <v>41711</v>
      </c>
      <c r="U6307" s="10">
        <v>292359</v>
      </c>
      <c r="V6307" t="s">
        <v>11</v>
      </c>
      <c r="W6307">
        <v>13</v>
      </c>
      <c r="X6307" s="1">
        <v>42129</v>
      </c>
      <c r="Y6307" s="16">
        <v>3.95E-2</v>
      </c>
      <c r="Z6307" s="17">
        <v>2047.59</v>
      </c>
      <c r="AA6307">
        <v>0</v>
      </c>
    </row>
    <row r="6308" spans="1:27">
      <c r="A6308" t="s">
        <v>124</v>
      </c>
      <c r="B6308" t="s">
        <v>12641</v>
      </c>
      <c r="C6308">
        <v>817917188</v>
      </c>
      <c r="D6308" t="s">
        <v>6</v>
      </c>
      <c r="E6308" t="s">
        <v>7</v>
      </c>
      <c r="F6308" t="s">
        <v>18286</v>
      </c>
      <c r="G6308">
        <v>25</v>
      </c>
      <c r="H6308" t="s">
        <v>18297</v>
      </c>
      <c r="I6308">
        <v>4</v>
      </c>
      <c r="J6308" s="3" t="s">
        <v>18289</v>
      </c>
      <c r="K6308" t="s">
        <v>18304</v>
      </c>
      <c r="L6308" t="s">
        <v>18309</v>
      </c>
      <c r="M6308" s="5">
        <v>1995304</v>
      </c>
      <c r="N6308" t="s">
        <v>12642</v>
      </c>
      <c r="O6308" s="15">
        <v>6800000</v>
      </c>
      <c r="P6308" s="15">
        <v>5326494</v>
      </c>
      <c r="Q6308">
        <v>0</v>
      </c>
      <c r="R6308">
        <v>0</v>
      </c>
      <c r="S6308" t="s">
        <v>10</v>
      </c>
      <c r="T6308" s="1">
        <v>41929</v>
      </c>
      <c r="U6308" s="10">
        <v>341142</v>
      </c>
      <c r="V6308" t="s">
        <v>11</v>
      </c>
      <c r="W6308">
        <v>6</v>
      </c>
      <c r="X6308" s="1">
        <v>42160</v>
      </c>
      <c r="Y6308" s="16">
        <v>4.2500000000000003E-2</v>
      </c>
      <c r="Z6308" s="17">
        <v>2074.4</v>
      </c>
      <c r="AA6308">
        <v>0</v>
      </c>
    </row>
    <row r="6309" spans="1:27">
      <c r="A6309" t="s">
        <v>124</v>
      </c>
      <c r="B6309" t="s">
        <v>12643</v>
      </c>
      <c r="C6309">
        <v>817917562</v>
      </c>
      <c r="D6309" t="s">
        <v>6</v>
      </c>
      <c r="E6309" t="s">
        <v>7</v>
      </c>
      <c r="F6309" t="s">
        <v>18286</v>
      </c>
      <c r="G6309">
        <v>34</v>
      </c>
      <c r="H6309" t="s">
        <v>18295</v>
      </c>
      <c r="I6309">
        <v>2</v>
      </c>
      <c r="J6309" s="3" t="s">
        <v>18289</v>
      </c>
      <c r="K6309" t="s">
        <v>18303</v>
      </c>
      <c r="L6309" t="s">
        <v>18309</v>
      </c>
      <c r="M6309" s="5">
        <v>13194886</v>
      </c>
      <c r="N6309" t="s">
        <v>12644</v>
      </c>
      <c r="O6309" s="15">
        <v>15300000</v>
      </c>
      <c r="P6309" s="15">
        <v>7868745</v>
      </c>
      <c r="Q6309">
        <v>0</v>
      </c>
      <c r="R6309">
        <v>0</v>
      </c>
      <c r="S6309" t="s">
        <v>10</v>
      </c>
      <c r="T6309" s="1">
        <v>41942</v>
      </c>
      <c r="U6309" s="10">
        <v>1355839</v>
      </c>
      <c r="V6309" t="s">
        <v>11</v>
      </c>
      <c r="W6309">
        <v>6</v>
      </c>
      <c r="X6309" s="1">
        <v>42160</v>
      </c>
      <c r="Y6309" s="16">
        <v>4.2300000000000004E-2</v>
      </c>
      <c r="Z6309" s="17">
        <v>2044.55</v>
      </c>
      <c r="AA6309">
        <v>0</v>
      </c>
    </row>
    <row r="6310" spans="1:27">
      <c r="A6310" t="s">
        <v>124</v>
      </c>
      <c r="B6310" t="s">
        <v>12645</v>
      </c>
      <c r="C6310">
        <v>817919784</v>
      </c>
      <c r="D6310" t="s">
        <v>6</v>
      </c>
      <c r="E6310" t="s">
        <v>7</v>
      </c>
      <c r="F6310" t="s">
        <v>18287</v>
      </c>
      <c r="G6310">
        <v>40</v>
      </c>
      <c r="H6310" t="s">
        <v>18294</v>
      </c>
      <c r="I6310">
        <v>5</v>
      </c>
      <c r="J6310" s="3" t="s">
        <v>18289</v>
      </c>
      <c r="K6310" t="s">
        <v>18305</v>
      </c>
      <c r="L6310" t="s">
        <v>18308</v>
      </c>
      <c r="M6310" s="5">
        <v>4409114</v>
      </c>
      <c r="N6310" t="s">
        <v>12646</v>
      </c>
      <c r="O6310" s="15">
        <v>5000000</v>
      </c>
      <c r="P6310" s="15">
        <v>1120719</v>
      </c>
      <c r="Q6310">
        <v>0</v>
      </c>
      <c r="R6310">
        <v>0</v>
      </c>
      <c r="S6310" t="s">
        <v>10</v>
      </c>
      <c r="T6310" s="1">
        <v>41367</v>
      </c>
      <c r="U6310" s="10">
        <v>242042</v>
      </c>
      <c r="V6310" t="s">
        <v>11</v>
      </c>
      <c r="W6310">
        <v>25</v>
      </c>
      <c r="X6310" s="1">
        <v>42160</v>
      </c>
      <c r="Y6310" s="16">
        <v>4.5499999999999999E-2</v>
      </c>
      <c r="Z6310" s="17">
        <v>1817.14</v>
      </c>
      <c r="AA6310">
        <v>0</v>
      </c>
    </row>
    <row r="6311" spans="1:27">
      <c r="A6311" t="s">
        <v>124</v>
      </c>
      <c r="B6311" t="s">
        <v>12647</v>
      </c>
      <c r="C6311">
        <v>817920466</v>
      </c>
      <c r="D6311" t="s">
        <v>6</v>
      </c>
      <c r="E6311" t="s">
        <v>7</v>
      </c>
      <c r="F6311" t="s">
        <v>18287</v>
      </c>
      <c r="G6311">
        <v>50</v>
      </c>
      <c r="H6311" t="s">
        <v>18294</v>
      </c>
      <c r="I6311">
        <v>3</v>
      </c>
      <c r="J6311" s="3" t="s">
        <v>18289</v>
      </c>
      <c r="K6311" t="s">
        <v>18306</v>
      </c>
      <c r="L6311" t="s">
        <v>18309</v>
      </c>
      <c r="M6311" s="5">
        <v>7328568</v>
      </c>
      <c r="N6311" t="s">
        <v>12648</v>
      </c>
      <c r="O6311" s="15">
        <v>6000000</v>
      </c>
      <c r="P6311" s="15">
        <v>3831227</v>
      </c>
      <c r="Q6311">
        <v>0</v>
      </c>
      <c r="R6311">
        <v>0</v>
      </c>
      <c r="S6311" t="s">
        <v>10</v>
      </c>
      <c r="T6311" s="1">
        <v>41674</v>
      </c>
      <c r="U6311" s="10">
        <v>209476</v>
      </c>
      <c r="V6311" t="s">
        <v>11</v>
      </c>
      <c r="W6311">
        <v>15</v>
      </c>
      <c r="X6311" s="1">
        <v>42160</v>
      </c>
      <c r="Y6311" s="16">
        <v>4.0300000000000002E-2</v>
      </c>
      <c r="Z6311" s="17">
        <v>2039.85</v>
      </c>
      <c r="AA6311">
        <v>0</v>
      </c>
    </row>
    <row r="6312" spans="1:27">
      <c r="A6312" t="s">
        <v>124</v>
      </c>
      <c r="B6312" t="s">
        <v>12649</v>
      </c>
      <c r="C6312">
        <v>817921082</v>
      </c>
      <c r="D6312" t="s">
        <v>6</v>
      </c>
      <c r="E6312" t="s">
        <v>7</v>
      </c>
      <c r="F6312" t="s">
        <v>18285</v>
      </c>
      <c r="G6312">
        <v>18</v>
      </c>
      <c r="H6312" t="s">
        <v>18295</v>
      </c>
      <c r="I6312">
        <v>1</v>
      </c>
      <c r="J6312" s="3" t="s">
        <v>18289</v>
      </c>
      <c r="K6312" t="s">
        <v>18304</v>
      </c>
      <c r="L6312" t="s">
        <v>18308</v>
      </c>
      <c r="M6312" s="5">
        <v>7779180</v>
      </c>
      <c r="N6312" t="s">
        <v>12650</v>
      </c>
      <c r="O6312" s="15">
        <v>10000000</v>
      </c>
      <c r="P6312" s="15">
        <v>7915332</v>
      </c>
      <c r="Q6312">
        <v>0</v>
      </c>
      <c r="R6312">
        <v>0</v>
      </c>
      <c r="S6312" t="s">
        <v>10</v>
      </c>
      <c r="T6312" s="1">
        <v>41681</v>
      </c>
      <c r="U6312" s="10">
        <v>341218</v>
      </c>
      <c r="V6312" t="s">
        <v>11</v>
      </c>
      <c r="W6312">
        <v>15</v>
      </c>
      <c r="X6312" s="1">
        <v>42160</v>
      </c>
      <c r="Y6312" s="16">
        <v>4.0399999999999998E-2</v>
      </c>
      <c r="Z6312" s="17">
        <v>2048.5500000000002</v>
      </c>
      <c r="AA6312">
        <v>0</v>
      </c>
    </row>
    <row r="6313" spans="1:27">
      <c r="A6313" t="s">
        <v>124</v>
      </c>
      <c r="B6313" t="s">
        <v>12651</v>
      </c>
      <c r="C6313">
        <v>817922116</v>
      </c>
      <c r="D6313" t="s">
        <v>100</v>
      </c>
      <c r="E6313" t="s">
        <v>103</v>
      </c>
      <c r="F6313" t="s">
        <v>18287</v>
      </c>
      <c r="G6313">
        <v>31</v>
      </c>
      <c r="H6313" t="s">
        <v>18295</v>
      </c>
      <c r="I6313">
        <v>2</v>
      </c>
      <c r="J6313" s="3" t="s">
        <v>18289</v>
      </c>
      <c r="K6313" t="s">
        <v>18303</v>
      </c>
      <c r="L6313" t="s">
        <v>18309</v>
      </c>
      <c r="M6313" s="5">
        <v>0</v>
      </c>
      <c r="N6313" t="s">
        <v>12652</v>
      </c>
      <c r="O6313" s="15">
        <v>8000000</v>
      </c>
      <c r="P6313" s="15">
        <v>4423543</v>
      </c>
      <c r="Q6313">
        <v>4423543</v>
      </c>
      <c r="R6313">
        <v>1135</v>
      </c>
      <c r="S6313" t="s">
        <v>10</v>
      </c>
      <c r="T6313" s="1">
        <v>40091</v>
      </c>
      <c r="U6313" s="10">
        <v>191287</v>
      </c>
      <c r="V6313" t="s">
        <v>11</v>
      </c>
      <c r="W6313">
        <v>4</v>
      </c>
      <c r="X6313" s="1">
        <v>41004</v>
      </c>
      <c r="Y6313" s="16">
        <v>4.7699999999999992E-2</v>
      </c>
      <c r="Z6313" s="17">
        <v>1919.75</v>
      </c>
      <c r="AA6313">
        <v>0</v>
      </c>
    </row>
    <row r="6314" spans="1:27">
      <c r="A6314" t="s">
        <v>72</v>
      </c>
      <c r="B6314" t="s">
        <v>12653</v>
      </c>
      <c r="C6314">
        <v>817924646</v>
      </c>
      <c r="D6314" t="s">
        <v>6</v>
      </c>
      <c r="E6314" t="s">
        <v>7</v>
      </c>
      <c r="F6314" t="s">
        <v>18286</v>
      </c>
      <c r="G6314">
        <v>35</v>
      </c>
      <c r="H6314" t="s">
        <v>18294</v>
      </c>
      <c r="I6314">
        <v>1</v>
      </c>
      <c r="J6314" t="s">
        <v>73</v>
      </c>
      <c r="K6314" t="s">
        <v>18304</v>
      </c>
      <c r="L6314" t="s">
        <v>18308</v>
      </c>
      <c r="M6314" s="5">
        <v>11636681</v>
      </c>
      <c r="N6314" t="s">
        <v>12654</v>
      </c>
      <c r="O6314" s="15">
        <v>4800000</v>
      </c>
      <c r="P6314" s="15">
        <v>3048335</v>
      </c>
      <c r="Q6314">
        <v>0</v>
      </c>
      <c r="R6314">
        <v>0</v>
      </c>
      <c r="S6314" t="s">
        <v>10</v>
      </c>
      <c r="T6314" s="1">
        <v>41687</v>
      </c>
      <c r="U6314" s="10">
        <v>165230</v>
      </c>
      <c r="V6314" t="s">
        <v>11</v>
      </c>
      <c r="W6314">
        <v>15</v>
      </c>
      <c r="X6314" s="1">
        <v>42185</v>
      </c>
      <c r="Y6314" s="16">
        <v>3.9399999999999998E-2</v>
      </c>
      <c r="Z6314" s="17">
        <v>2022.68</v>
      </c>
      <c r="AA6314">
        <v>0</v>
      </c>
    </row>
    <row r="6315" spans="1:27">
      <c r="A6315" t="s">
        <v>72</v>
      </c>
      <c r="B6315" t="s">
        <v>12655</v>
      </c>
      <c r="C6315">
        <v>817932412</v>
      </c>
      <c r="D6315" t="s">
        <v>6</v>
      </c>
      <c r="E6315" t="s">
        <v>7</v>
      </c>
      <c r="F6315" t="s">
        <v>18286</v>
      </c>
      <c r="G6315">
        <v>18</v>
      </c>
      <c r="H6315" t="s">
        <v>18295</v>
      </c>
      <c r="I6315">
        <v>6</v>
      </c>
      <c r="J6315" t="s">
        <v>73</v>
      </c>
      <c r="K6315" t="s">
        <v>18303</v>
      </c>
      <c r="L6315" t="s">
        <v>18309</v>
      </c>
      <c r="M6315" s="5">
        <v>3234988</v>
      </c>
      <c r="N6315" t="s">
        <v>12656</v>
      </c>
      <c r="O6315" s="15">
        <v>6000000</v>
      </c>
      <c r="P6315" s="15">
        <v>4401370</v>
      </c>
      <c r="Q6315">
        <v>0</v>
      </c>
      <c r="R6315">
        <v>0</v>
      </c>
      <c r="S6315" t="s">
        <v>10</v>
      </c>
      <c r="T6315" s="1">
        <v>41919</v>
      </c>
      <c r="U6315" s="10">
        <v>283855</v>
      </c>
      <c r="V6315" t="s">
        <v>11</v>
      </c>
      <c r="W6315">
        <v>7</v>
      </c>
      <c r="X6315" s="1">
        <v>42160</v>
      </c>
      <c r="Y6315" s="16">
        <v>4.3499999999999997E-2</v>
      </c>
      <c r="Z6315" s="17">
        <v>2028.03</v>
      </c>
      <c r="AA6315">
        <v>0</v>
      </c>
    </row>
    <row r="6316" spans="1:27">
      <c r="A6316" t="s">
        <v>124</v>
      </c>
      <c r="B6316" t="s">
        <v>12657</v>
      </c>
      <c r="C6316">
        <v>817933072</v>
      </c>
      <c r="D6316" t="s">
        <v>6</v>
      </c>
      <c r="E6316" t="s">
        <v>7</v>
      </c>
      <c r="F6316" t="s">
        <v>18285</v>
      </c>
      <c r="G6316">
        <v>27</v>
      </c>
      <c r="H6316" t="s">
        <v>18295</v>
      </c>
      <c r="I6316">
        <v>1</v>
      </c>
      <c r="J6316" s="3" t="s">
        <v>18289</v>
      </c>
      <c r="K6316" t="s">
        <v>18305</v>
      </c>
      <c r="L6316" t="s">
        <v>18308</v>
      </c>
      <c r="M6316" s="5">
        <v>2290349</v>
      </c>
      <c r="N6316" t="s">
        <v>12658</v>
      </c>
      <c r="O6316" s="15">
        <v>80000000</v>
      </c>
      <c r="P6316" s="15">
        <v>74048355</v>
      </c>
      <c r="Q6316">
        <v>0</v>
      </c>
      <c r="R6316">
        <v>0</v>
      </c>
      <c r="S6316" t="s">
        <v>10</v>
      </c>
      <c r="T6316" s="1">
        <v>41940</v>
      </c>
      <c r="U6316" s="10">
        <v>1799998</v>
      </c>
      <c r="V6316" t="s">
        <v>11</v>
      </c>
      <c r="W6316">
        <v>6</v>
      </c>
      <c r="X6316" s="1">
        <v>42160</v>
      </c>
      <c r="Y6316" s="16">
        <v>4.2300000000000004E-2</v>
      </c>
      <c r="Z6316" s="17">
        <v>2069.7199999999998</v>
      </c>
      <c r="AA6316">
        <v>0</v>
      </c>
    </row>
    <row r="6317" spans="1:27">
      <c r="A6317" t="s">
        <v>124</v>
      </c>
      <c r="B6317" t="s">
        <v>12659</v>
      </c>
      <c r="C6317">
        <v>817933710</v>
      </c>
      <c r="D6317" t="s">
        <v>100</v>
      </c>
      <c r="E6317" t="s">
        <v>7</v>
      </c>
      <c r="F6317" t="s">
        <v>18286</v>
      </c>
      <c r="G6317">
        <v>32</v>
      </c>
      <c r="H6317" t="s">
        <v>18296</v>
      </c>
      <c r="I6317">
        <v>3</v>
      </c>
      <c r="J6317" s="3" t="s">
        <v>18289</v>
      </c>
      <c r="K6317" t="s">
        <v>18304</v>
      </c>
      <c r="L6317" t="s">
        <v>18308</v>
      </c>
      <c r="M6317" s="5">
        <v>0</v>
      </c>
      <c r="N6317" t="s">
        <v>12660</v>
      </c>
      <c r="O6317" s="15">
        <v>40000000</v>
      </c>
      <c r="P6317" s="15">
        <v>22963392</v>
      </c>
      <c r="Q6317">
        <v>512299</v>
      </c>
      <c r="R6317">
        <v>25</v>
      </c>
      <c r="S6317" t="s">
        <v>10</v>
      </c>
      <c r="T6317" s="1">
        <v>40518</v>
      </c>
      <c r="U6317" s="10">
        <v>894716</v>
      </c>
      <c r="V6317" t="s">
        <v>11</v>
      </c>
      <c r="W6317">
        <v>21</v>
      </c>
      <c r="X6317" s="1">
        <v>42129</v>
      </c>
      <c r="Y6317" s="16">
        <v>3.4000000000000002E-2</v>
      </c>
      <c r="Z6317" s="17">
        <v>1896.73</v>
      </c>
      <c r="AA6317">
        <v>0</v>
      </c>
    </row>
    <row r="6318" spans="1:27">
      <c r="A6318" t="s">
        <v>124</v>
      </c>
      <c r="B6318" t="s">
        <v>12661</v>
      </c>
      <c r="C6318">
        <v>817935360</v>
      </c>
      <c r="D6318" t="s">
        <v>6</v>
      </c>
      <c r="E6318" t="s">
        <v>7</v>
      </c>
      <c r="F6318" t="s">
        <v>18286</v>
      </c>
      <c r="G6318">
        <v>54</v>
      </c>
      <c r="H6318" t="s">
        <v>18297</v>
      </c>
      <c r="I6318">
        <v>4</v>
      </c>
      <c r="J6318" s="3" t="s">
        <v>18289</v>
      </c>
      <c r="K6318" t="s">
        <v>18304</v>
      </c>
      <c r="L6318" t="s">
        <v>18309</v>
      </c>
      <c r="M6318" s="5">
        <v>4108283</v>
      </c>
      <c r="N6318" t="s">
        <v>12662</v>
      </c>
      <c r="O6318" s="15">
        <v>5600000</v>
      </c>
      <c r="P6318" s="15">
        <v>4775026</v>
      </c>
      <c r="Q6318">
        <v>0</v>
      </c>
      <c r="R6318">
        <v>0</v>
      </c>
      <c r="S6318" t="s">
        <v>10</v>
      </c>
      <c r="T6318" s="1">
        <v>42013</v>
      </c>
      <c r="U6318" s="10">
        <v>270207</v>
      </c>
      <c r="V6318" t="s">
        <v>11</v>
      </c>
      <c r="W6318">
        <v>4</v>
      </c>
      <c r="X6318" s="1">
        <v>42160</v>
      </c>
      <c r="Y6318" s="16">
        <v>4.3200000000000002E-2</v>
      </c>
      <c r="Z6318" s="17">
        <v>2405.0300000000002</v>
      </c>
      <c r="AA6318">
        <v>0</v>
      </c>
    </row>
    <row r="6319" spans="1:27">
      <c r="A6319" t="s">
        <v>124</v>
      </c>
      <c r="B6319" t="s">
        <v>12663</v>
      </c>
      <c r="C6319">
        <v>817938660</v>
      </c>
      <c r="D6319" t="s">
        <v>100</v>
      </c>
      <c r="E6319" t="s">
        <v>7</v>
      </c>
      <c r="F6319" t="s">
        <v>18287</v>
      </c>
      <c r="G6319">
        <v>38</v>
      </c>
      <c r="H6319" t="s">
        <v>18295</v>
      </c>
      <c r="I6319">
        <v>6</v>
      </c>
      <c r="J6319" s="3" t="s">
        <v>18289</v>
      </c>
      <c r="K6319" t="s">
        <v>18304</v>
      </c>
      <c r="L6319" t="s">
        <v>18309</v>
      </c>
      <c r="M6319" s="5">
        <v>0</v>
      </c>
      <c r="N6319" t="s">
        <v>12664</v>
      </c>
      <c r="O6319" s="15">
        <v>10000000</v>
      </c>
      <c r="P6319" s="15">
        <v>6724645</v>
      </c>
      <c r="Q6319">
        <v>0</v>
      </c>
      <c r="R6319">
        <v>0</v>
      </c>
      <c r="S6319" t="s">
        <v>10</v>
      </c>
      <c r="T6319" s="1">
        <v>40290</v>
      </c>
      <c r="U6319" s="10">
        <v>230598</v>
      </c>
      <c r="V6319" t="s">
        <v>11</v>
      </c>
      <c r="W6319">
        <v>45</v>
      </c>
      <c r="X6319" s="1">
        <v>42490</v>
      </c>
      <c r="Y6319" s="16">
        <v>3.8599999999999995E-2</v>
      </c>
      <c r="Z6319" s="17">
        <v>1948.47</v>
      </c>
      <c r="AA6319">
        <v>0</v>
      </c>
    </row>
    <row r="6320" spans="1:27">
      <c r="A6320" t="s">
        <v>124</v>
      </c>
      <c r="B6320" t="s">
        <v>12665</v>
      </c>
      <c r="C6320">
        <v>817938792</v>
      </c>
      <c r="D6320" t="s">
        <v>6</v>
      </c>
      <c r="E6320" t="s">
        <v>7</v>
      </c>
      <c r="F6320" t="s">
        <v>18285</v>
      </c>
      <c r="G6320">
        <v>29</v>
      </c>
      <c r="H6320" t="s">
        <v>18295</v>
      </c>
      <c r="I6320">
        <v>4</v>
      </c>
      <c r="J6320" s="3" t="s">
        <v>18289</v>
      </c>
      <c r="K6320" t="s">
        <v>18304</v>
      </c>
      <c r="L6320" t="s">
        <v>18308</v>
      </c>
      <c r="M6320" s="5">
        <v>3253940</v>
      </c>
      <c r="N6320" t="s">
        <v>12666</v>
      </c>
      <c r="O6320" s="15">
        <v>255700</v>
      </c>
      <c r="P6320" s="15">
        <v>21312</v>
      </c>
      <c r="Q6320">
        <v>0</v>
      </c>
      <c r="R6320">
        <v>0</v>
      </c>
      <c r="S6320" t="s">
        <v>10</v>
      </c>
      <c r="T6320" s="1">
        <v>41801</v>
      </c>
      <c r="U6320" s="10">
        <v>21308</v>
      </c>
      <c r="V6320" t="s">
        <v>11</v>
      </c>
      <c r="W6320">
        <v>11</v>
      </c>
      <c r="X6320" s="1">
        <v>42160</v>
      </c>
      <c r="Y6320" s="16">
        <v>3.8699999999999998E-2</v>
      </c>
      <c r="Z6320" s="17">
        <v>1884.97</v>
      </c>
      <c r="AA6320">
        <v>0</v>
      </c>
    </row>
    <row r="6321" spans="1:27">
      <c r="A6321" t="s">
        <v>124</v>
      </c>
      <c r="B6321" t="s">
        <v>12667</v>
      </c>
      <c r="C6321">
        <v>817939474</v>
      </c>
      <c r="D6321" t="s">
        <v>6</v>
      </c>
      <c r="E6321" t="s">
        <v>7</v>
      </c>
      <c r="F6321" t="s">
        <v>18286</v>
      </c>
      <c r="G6321">
        <v>46</v>
      </c>
      <c r="H6321" t="s">
        <v>18296</v>
      </c>
      <c r="I6321">
        <v>4</v>
      </c>
      <c r="J6321" s="3" t="s">
        <v>18289</v>
      </c>
      <c r="K6321" t="s">
        <v>18305</v>
      </c>
      <c r="L6321" t="s">
        <v>18309</v>
      </c>
      <c r="M6321" s="5">
        <v>6204309</v>
      </c>
      <c r="N6321" t="s">
        <v>12668</v>
      </c>
      <c r="O6321" s="15">
        <v>4500000</v>
      </c>
      <c r="P6321" s="15">
        <v>2768510</v>
      </c>
      <c r="Q6321">
        <v>0</v>
      </c>
      <c r="R6321">
        <v>0</v>
      </c>
      <c r="S6321" t="s">
        <v>10</v>
      </c>
      <c r="T6321" s="1">
        <v>41680</v>
      </c>
      <c r="U6321" s="10">
        <v>159329</v>
      </c>
      <c r="V6321" t="s">
        <v>11</v>
      </c>
      <c r="W6321">
        <v>15</v>
      </c>
      <c r="X6321" s="1">
        <v>42190</v>
      </c>
      <c r="Y6321" s="16">
        <v>4.0399999999999998E-2</v>
      </c>
      <c r="Z6321" s="17">
        <v>2046.06</v>
      </c>
      <c r="AA6321">
        <v>0</v>
      </c>
    </row>
    <row r="6322" spans="1:27">
      <c r="A6322" t="s">
        <v>124</v>
      </c>
      <c r="B6322" t="s">
        <v>12669</v>
      </c>
      <c r="C6322">
        <v>817940728</v>
      </c>
      <c r="D6322" t="s">
        <v>6</v>
      </c>
      <c r="E6322" t="s">
        <v>7</v>
      </c>
      <c r="F6322" t="s">
        <v>18285</v>
      </c>
      <c r="G6322">
        <v>18</v>
      </c>
      <c r="H6322" t="s">
        <v>18297</v>
      </c>
      <c r="I6322">
        <v>6</v>
      </c>
      <c r="J6322" s="3" t="s">
        <v>18289</v>
      </c>
      <c r="K6322" t="s">
        <v>18306</v>
      </c>
      <c r="L6322" t="s">
        <v>18308</v>
      </c>
      <c r="M6322" s="5">
        <v>5165816</v>
      </c>
      <c r="N6322" t="s">
        <v>12670</v>
      </c>
      <c r="O6322" s="15">
        <v>7200000</v>
      </c>
      <c r="P6322" s="15">
        <v>5404794</v>
      </c>
      <c r="Q6322">
        <v>0</v>
      </c>
      <c r="R6322">
        <v>0</v>
      </c>
      <c r="S6322" t="s">
        <v>10</v>
      </c>
      <c r="T6322" s="1">
        <v>41988</v>
      </c>
      <c r="U6322" s="10">
        <v>527713</v>
      </c>
      <c r="V6322" t="s">
        <v>11</v>
      </c>
      <c r="W6322">
        <v>4</v>
      </c>
      <c r="X6322" s="1">
        <v>42160</v>
      </c>
      <c r="Y6322" s="16">
        <v>4.3200000000000002E-2</v>
      </c>
      <c r="Z6322" s="17">
        <v>2405.31</v>
      </c>
      <c r="AA6322">
        <v>0</v>
      </c>
    </row>
    <row r="6323" spans="1:27">
      <c r="A6323" t="s">
        <v>72</v>
      </c>
      <c r="B6323" t="s">
        <v>12671</v>
      </c>
      <c r="C6323">
        <v>817941696</v>
      </c>
      <c r="D6323" t="s">
        <v>6</v>
      </c>
      <c r="E6323" t="s">
        <v>7</v>
      </c>
      <c r="F6323" t="s">
        <v>18286</v>
      </c>
      <c r="G6323">
        <v>53</v>
      </c>
      <c r="H6323" t="s">
        <v>18296</v>
      </c>
      <c r="I6323">
        <v>1</v>
      </c>
      <c r="J6323" t="s">
        <v>73</v>
      </c>
      <c r="K6323" t="s">
        <v>18305</v>
      </c>
      <c r="L6323" t="s">
        <v>18308</v>
      </c>
      <c r="M6323" s="5">
        <v>2654895</v>
      </c>
      <c r="N6323" t="s">
        <v>12672</v>
      </c>
      <c r="O6323" s="15">
        <v>6000000</v>
      </c>
      <c r="P6323" s="15">
        <v>3984142</v>
      </c>
      <c r="Q6323">
        <v>0</v>
      </c>
      <c r="R6323">
        <v>0</v>
      </c>
      <c r="S6323" t="s">
        <v>10</v>
      </c>
      <c r="T6323" s="1">
        <v>41815</v>
      </c>
      <c r="U6323" s="10">
        <v>200733</v>
      </c>
      <c r="V6323" t="s">
        <v>11</v>
      </c>
      <c r="W6323">
        <v>1</v>
      </c>
      <c r="X6323" s="1">
        <v>42190</v>
      </c>
      <c r="Y6323" s="16">
        <v>3.85E-2</v>
      </c>
      <c r="Z6323" s="17">
        <v>1886.85</v>
      </c>
      <c r="AA6323">
        <v>0</v>
      </c>
    </row>
    <row r="6324" spans="1:27">
      <c r="A6324" t="s">
        <v>124</v>
      </c>
      <c r="B6324" t="s">
        <v>12673</v>
      </c>
      <c r="C6324">
        <v>817942950</v>
      </c>
      <c r="D6324" t="s">
        <v>6</v>
      </c>
      <c r="E6324" t="s">
        <v>103</v>
      </c>
      <c r="F6324" t="s">
        <v>18285</v>
      </c>
      <c r="G6324">
        <v>18</v>
      </c>
      <c r="H6324" t="s">
        <v>18294</v>
      </c>
      <c r="I6324">
        <v>3</v>
      </c>
      <c r="J6324" s="3" t="s">
        <v>18289</v>
      </c>
      <c r="K6324" t="s">
        <v>18304</v>
      </c>
      <c r="L6324" t="s">
        <v>18308</v>
      </c>
      <c r="M6324" s="5">
        <v>787109</v>
      </c>
      <c r="N6324" t="s">
        <v>12674</v>
      </c>
      <c r="O6324" s="15">
        <v>4000000</v>
      </c>
      <c r="P6324" s="15">
        <v>3932134</v>
      </c>
      <c r="Q6324">
        <v>1514688</v>
      </c>
      <c r="R6324">
        <v>925</v>
      </c>
      <c r="S6324" t="s">
        <v>10</v>
      </c>
      <c r="T6324" s="1">
        <v>41120</v>
      </c>
      <c r="U6324" s="10">
        <v>118590</v>
      </c>
      <c r="V6324" t="s">
        <v>11</v>
      </c>
      <c r="W6324">
        <v>2</v>
      </c>
      <c r="X6324" s="1">
        <v>41218</v>
      </c>
      <c r="Y6324" s="16">
        <v>5.2900000000000003E-2</v>
      </c>
      <c r="Z6324" s="17">
        <v>1791.12</v>
      </c>
      <c r="AA6324">
        <v>0</v>
      </c>
    </row>
    <row r="6325" spans="1:27">
      <c r="A6325" t="s">
        <v>124</v>
      </c>
      <c r="B6325" t="s">
        <v>12675</v>
      </c>
      <c r="C6325">
        <v>817943522</v>
      </c>
      <c r="D6325" t="s">
        <v>6</v>
      </c>
      <c r="E6325" t="s">
        <v>7</v>
      </c>
      <c r="F6325" t="s">
        <v>18287</v>
      </c>
      <c r="G6325">
        <v>46</v>
      </c>
      <c r="H6325" t="s">
        <v>18297</v>
      </c>
      <c r="I6325">
        <v>1</v>
      </c>
      <c r="J6325" s="3" t="s">
        <v>18289</v>
      </c>
      <c r="K6325" t="s">
        <v>18302</v>
      </c>
      <c r="L6325" t="s">
        <v>18309</v>
      </c>
      <c r="M6325" s="5">
        <v>8577053</v>
      </c>
      <c r="N6325" t="s">
        <v>12676</v>
      </c>
      <c r="O6325" s="15">
        <v>50000000</v>
      </c>
      <c r="P6325" s="15">
        <v>49127078</v>
      </c>
      <c r="Q6325">
        <v>0</v>
      </c>
      <c r="R6325">
        <v>0</v>
      </c>
      <c r="S6325" t="s">
        <v>10</v>
      </c>
      <c r="T6325" s="1">
        <v>41844</v>
      </c>
      <c r="U6325" s="10">
        <v>617627</v>
      </c>
      <c r="V6325" t="s">
        <v>42</v>
      </c>
      <c r="W6325">
        <v>20</v>
      </c>
      <c r="X6325" s="1">
        <v>42170</v>
      </c>
      <c r="Y6325" s="16">
        <v>4.0999999999999995E-2</v>
      </c>
      <c r="Z6325" s="17">
        <v>1847.85</v>
      </c>
      <c r="AA6325">
        <v>0</v>
      </c>
    </row>
    <row r="6326" spans="1:27">
      <c r="A6326" t="s">
        <v>124</v>
      </c>
      <c r="B6326" t="s">
        <v>12677</v>
      </c>
      <c r="C6326">
        <v>817943566</v>
      </c>
      <c r="D6326" t="s">
        <v>6</v>
      </c>
      <c r="E6326" t="s">
        <v>103</v>
      </c>
      <c r="F6326" t="s">
        <v>18285</v>
      </c>
      <c r="G6326">
        <v>18</v>
      </c>
      <c r="H6326" t="s">
        <v>18297</v>
      </c>
      <c r="I6326">
        <v>4</v>
      </c>
      <c r="J6326" s="3" t="s">
        <v>18289</v>
      </c>
      <c r="K6326" t="s">
        <v>18305</v>
      </c>
      <c r="L6326" t="s">
        <v>18308</v>
      </c>
      <c r="M6326" s="5">
        <v>379267</v>
      </c>
      <c r="N6326" t="s">
        <v>12678</v>
      </c>
      <c r="O6326" s="15">
        <v>29393784</v>
      </c>
      <c r="P6326" s="15">
        <v>22293816</v>
      </c>
      <c r="Q6326">
        <v>1871185</v>
      </c>
      <c r="R6326">
        <v>265</v>
      </c>
      <c r="S6326" t="s">
        <v>10</v>
      </c>
      <c r="T6326" s="1">
        <v>40221</v>
      </c>
      <c r="U6326" s="10">
        <v>598612</v>
      </c>
      <c r="V6326" t="s">
        <v>11</v>
      </c>
      <c r="W6326">
        <v>44</v>
      </c>
      <c r="X6326" s="1">
        <v>41887</v>
      </c>
      <c r="Y6326" s="16">
        <v>4.0199999999999993E-2</v>
      </c>
      <c r="Z6326" s="17">
        <v>1943.6</v>
      </c>
      <c r="AA6326">
        <v>0</v>
      </c>
    </row>
    <row r="6327" spans="1:27">
      <c r="A6327" t="s">
        <v>124</v>
      </c>
      <c r="B6327" t="s">
        <v>12679</v>
      </c>
      <c r="C6327">
        <v>817944094</v>
      </c>
      <c r="D6327" t="s">
        <v>6</v>
      </c>
      <c r="E6327" t="s">
        <v>7</v>
      </c>
      <c r="F6327" t="s">
        <v>18287</v>
      </c>
      <c r="G6327">
        <v>31</v>
      </c>
      <c r="H6327" t="s">
        <v>18295</v>
      </c>
      <c r="I6327">
        <v>2</v>
      </c>
      <c r="J6327" s="3" t="s">
        <v>18289</v>
      </c>
      <c r="K6327" t="s">
        <v>18305</v>
      </c>
      <c r="L6327" t="s">
        <v>18308</v>
      </c>
      <c r="M6327" s="5">
        <v>5783811</v>
      </c>
      <c r="N6327" t="s">
        <v>12680</v>
      </c>
      <c r="O6327" s="15">
        <v>15000000</v>
      </c>
      <c r="P6327" s="15">
        <v>8080870</v>
      </c>
      <c r="Q6327">
        <v>0</v>
      </c>
      <c r="R6327">
        <v>0</v>
      </c>
      <c r="S6327" t="s">
        <v>10</v>
      </c>
      <c r="T6327" s="1">
        <v>41459</v>
      </c>
      <c r="U6327" s="10">
        <v>667691</v>
      </c>
      <c r="V6327" t="s">
        <v>11</v>
      </c>
      <c r="W6327">
        <v>21</v>
      </c>
      <c r="X6327" s="1">
        <v>42160</v>
      </c>
      <c r="Y6327" s="16">
        <v>3.9900000000000005E-2</v>
      </c>
      <c r="Z6327" s="17">
        <v>1915.45</v>
      </c>
      <c r="AA6327">
        <v>0</v>
      </c>
    </row>
    <row r="6328" spans="1:27">
      <c r="A6328" t="s">
        <v>124</v>
      </c>
      <c r="B6328" t="s">
        <v>12681</v>
      </c>
      <c r="C6328">
        <v>817945282</v>
      </c>
      <c r="D6328" t="s">
        <v>6</v>
      </c>
      <c r="E6328" t="s">
        <v>7</v>
      </c>
      <c r="F6328" t="s">
        <v>18287</v>
      </c>
      <c r="G6328">
        <v>32</v>
      </c>
      <c r="H6328" t="s">
        <v>18295</v>
      </c>
      <c r="I6328">
        <v>5</v>
      </c>
      <c r="J6328" s="3" t="s">
        <v>18289</v>
      </c>
      <c r="K6328" t="s">
        <v>18302</v>
      </c>
      <c r="L6328" t="s">
        <v>18308</v>
      </c>
      <c r="M6328" s="5">
        <v>3851901</v>
      </c>
      <c r="N6328" t="s">
        <v>12682</v>
      </c>
      <c r="O6328" s="15">
        <v>3000000</v>
      </c>
      <c r="P6328" s="15">
        <v>978711</v>
      </c>
      <c r="Q6328">
        <v>0</v>
      </c>
      <c r="R6328">
        <v>0</v>
      </c>
      <c r="S6328" t="s">
        <v>10</v>
      </c>
      <c r="T6328" s="1">
        <v>41596</v>
      </c>
      <c r="U6328" s="10">
        <v>147613</v>
      </c>
      <c r="V6328" t="s">
        <v>11</v>
      </c>
      <c r="W6328">
        <v>17</v>
      </c>
      <c r="X6328" s="1">
        <v>42160</v>
      </c>
      <c r="Y6328" s="16">
        <v>3.9900000000000005E-2</v>
      </c>
      <c r="Z6328" s="17">
        <v>1919.89</v>
      </c>
      <c r="AA6328">
        <v>0</v>
      </c>
    </row>
    <row r="6329" spans="1:27">
      <c r="A6329" t="s">
        <v>124</v>
      </c>
      <c r="B6329" t="s">
        <v>12683</v>
      </c>
      <c r="C6329">
        <v>817947570</v>
      </c>
      <c r="D6329" t="s">
        <v>6</v>
      </c>
      <c r="E6329" t="s">
        <v>7</v>
      </c>
      <c r="F6329" t="s">
        <v>18286</v>
      </c>
      <c r="G6329">
        <v>47</v>
      </c>
      <c r="H6329" t="s">
        <v>18296</v>
      </c>
      <c r="I6329">
        <v>6</v>
      </c>
      <c r="J6329" s="3" t="s">
        <v>18289</v>
      </c>
      <c r="K6329" t="s">
        <v>18306</v>
      </c>
      <c r="L6329" t="s">
        <v>18309</v>
      </c>
      <c r="M6329" s="5">
        <v>5176822</v>
      </c>
      <c r="N6329" t="s">
        <v>12684</v>
      </c>
      <c r="O6329" s="15">
        <v>342800</v>
      </c>
      <c r="P6329" s="15">
        <v>199970</v>
      </c>
      <c r="Q6329">
        <v>0</v>
      </c>
      <c r="R6329">
        <v>0</v>
      </c>
      <c r="S6329" t="s">
        <v>10</v>
      </c>
      <c r="T6329" s="1">
        <v>41976</v>
      </c>
      <c r="U6329" s="10">
        <v>28566</v>
      </c>
      <c r="V6329" t="s">
        <v>11</v>
      </c>
      <c r="W6329">
        <v>5</v>
      </c>
      <c r="X6329" s="1">
        <v>42160</v>
      </c>
      <c r="Y6329" s="16">
        <v>4.3700000000000003E-2</v>
      </c>
      <c r="Z6329" s="17">
        <v>2293.4699999999998</v>
      </c>
      <c r="AA6329">
        <v>0</v>
      </c>
    </row>
    <row r="6330" spans="1:27">
      <c r="A6330" t="s">
        <v>124</v>
      </c>
      <c r="B6330" t="s">
        <v>12685</v>
      </c>
      <c r="C6330">
        <v>817948186</v>
      </c>
      <c r="D6330" t="s">
        <v>6</v>
      </c>
      <c r="E6330" t="s">
        <v>7</v>
      </c>
      <c r="F6330" t="s">
        <v>18287</v>
      </c>
      <c r="G6330">
        <v>21</v>
      </c>
      <c r="H6330" t="s">
        <v>18294</v>
      </c>
      <c r="I6330">
        <v>4</v>
      </c>
      <c r="J6330" s="3" t="s">
        <v>18289</v>
      </c>
      <c r="K6330" t="s">
        <v>18302</v>
      </c>
      <c r="L6330" t="s">
        <v>18308</v>
      </c>
      <c r="M6330" s="5">
        <v>2914993</v>
      </c>
      <c r="N6330" t="s">
        <v>12686</v>
      </c>
      <c r="O6330" s="15">
        <v>2600000</v>
      </c>
      <c r="P6330" s="15">
        <v>2121857</v>
      </c>
      <c r="Q6330">
        <v>0</v>
      </c>
      <c r="R6330">
        <v>0</v>
      </c>
      <c r="S6330" t="s">
        <v>10</v>
      </c>
      <c r="T6330" s="1">
        <v>41976</v>
      </c>
      <c r="U6330" s="10">
        <v>126689</v>
      </c>
      <c r="V6330" t="s">
        <v>11</v>
      </c>
      <c r="W6330">
        <v>5</v>
      </c>
      <c r="X6330" s="1">
        <v>42160</v>
      </c>
      <c r="Y6330" s="16">
        <v>4.3700000000000003E-2</v>
      </c>
      <c r="Z6330" s="17">
        <v>2293.4699999999998</v>
      </c>
      <c r="AA6330">
        <v>0</v>
      </c>
    </row>
    <row r="6331" spans="1:27">
      <c r="A6331" t="s">
        <v>124</v>
      </c>
      <c r="B6331" t="s">
        <v>12687</v>
      </c>
      <c r="C6331">
        <v>817949572</v>
      </c>
      <c r="D6331" t="s">
        <v>100</v>
      </c>
      <c r="E6331" t="s">
        <v>103</v>
      </c>
      <c r="F6331" t="s">
        <v>18285</v>
      </c>
      <c r="G6331">
        <v>40</v>
      </c>
      <c r="H6331" t="s">
        <v>18296</v>
      </c>
      <c r="I6331">
        <v>3</v>
      </c>
      <c r="J6331" s="3" t="s">
        <v>18289</v>
      </c>
      <c r="K6331" t="s">
        <v>18302</v>
      </c>
      <c r="L6331" t="s">
        <v>18308</v>
      </c>
      <c r="M6331" s="5">
        <v>0</v>
      </c>
      <c r="N6331" t="s">
        <v>12688</v>
      </c>
      <c r="O6331" s="15">
        <v>11000000</v>
      </c>
      <c r="P6331" s="15">
        <v>7426221</v>
      </c>
      <c r="Q6331">
        <v>5536087</v>
      </c>
      <c r="R6331">
        <v>745</v>
      </c>
      <c r="S6331" t="s">
        <v>10</v>
      </c>
      <c r="T6331" s="1">
        <v>40498</v>
      </c>
      <c r="U6331" s="10">
        <v>341030</v>
      </c>
      <c r="V6331" t="s">
        <v>11</v>
      </c>
      <c r="W6331">
        <v>28</v>
      </c>
      <c r="X6331" s="1">
        <v>41399</v>
      </c>
      <c r="Y6331" s="16">
        <v>3.5099999999999999E-2</v>
      </c>
      <c r="Z6331" s="17">
        <v>1861.74</v>
      </c>
      <c r="AA6331">
        <v>0</v>
      </c>
    </row>
    <row r="6332" spans="1:27">
      <c r="A6332" t="s">
        <v>124</v>
      </c>
      <c r="B6332" t="s">
        <v>12689</v>
      </c>
      <c r="C6332">
        <v>817950782</v>
      </c>
      <c r="D6332" t="s">
        <v>6</v>
      </c>
      <c r="E6332" t="s">
        <v>7</v>
      </c>
      <c r="F6332" t="s">
        <v>18285</v>
      </c>
      <c r="G6332">
        <v>18</v>
      </c>
      <c r="H6332" t="s">
        <v>18295</v>
      </c>
      <c r="I6332">
        <v>3</v>
      </c>
      <c r="J6332" s="3" t="s">
        <v>18289</v>
      </c>
      <c r="K6332" t="s">
        <v>18302</v>
      </c>
      <c r="L6332" t="s">
        <v>18309</v>
      </c>
      <c r="M6332" s="5">
        <v>4289771</v>
      </c>
      <c r="N6332" t="s">
        <v>12690</v>
      </c>
      <c r="O6332" s="15">
        <v>20000000</v>
      </c>
      <c r="P6332" s="15">
        <v>20000000</v>
      </c>
      <c r="Q6332">
        <v>0</v>
      </c>
      <c r="R6332">
        <v>0</v>
      </c>
      <c r="S6332" t="s">
        <v>10</v>
      </c>
      <c r="T6332" s="1">
        <v>42149</v>
      </c>
      <c r="U6332" s="10">
        <v>513368</v>
      </c>
      <c r="V6332" t="s">
        <v>11</v>
      </c>
      <c r="W6332">
        <v>0</v>
      </c>
      <c r="X6332" s="1">
        <v>42190</v>
      </c>
      <c r="Y6332" s="16">
        <v>4.4699999999999997E-2</v>
      </c>
      <c r="Z6332" s="17">
        <v>2500.2199999999998</v>
      </c>
      <c r="AA6332">
        <v>0</v>
      </c>
    </row>
    <row r="6333" spans="1:27">
      <c r="A6333" t="s">
        <v>124</v>
      </c>
      <c r="B6333" t="s">
        <v>12691</v>
      </c>
      <c r="C6333">
        <v>817952872</v>
      </c>
      <c r="D6333" t="s">
        <v>6</v>
      </c>
      <c r="E6333" t="s">
        <v>7</v>
      </c>
      <c r="F6333" t="s">
        <v>18286</v>
      </c>
      <c r="G6333">
        <v>24</v>
      </c>
      <c r="H6333" t="s">
        <v>18297</v>
      </c>
      <c r="I6333">
        <v>2</v>
      </c>
      <c r="J6333" s="3" t="s">
        <v>18289</v>
      </c>
      <c r="K6333" t="s">
        <v>18304</v>
      </c>
      <c r="L6333" t="s">
        <v>18309</v>
      </c>
      <c r="M6333" s="5">
        <v>9823464</v>
      </c>
      <c r="N6333" t="s">
        <v>12692</v>
      </c>
      <c r="O6333" s="15">
        <v>9000000</v>
      </c>
      <c r="P6333" s="15">
        <v>8211933</v>
      </c>
      <c r="Q6333">
        <v>0</v>
      </c>
      <c r="R6333">
        <v>0</v>
      </c>
      <c r="S6333" t="s">
        <v>10</v>
      </c>
      <c r="T6333" s="1">
        <v>41976</v>
      </c>
      <c r="U6333" s="10">
        <v>123737</v>
      </c>
      <c r="V6333" t="s">
        <v>42</v>
      </c>
      <c r="W6333">
        <v>11</v>
      </c>
      <c r="X6333" s="1">
        <v>42170</v>
      </c>
      <c r="Y6333" s="16">
        <v>4.3700000000000003E-2</v>
      </c>
      <c r="Z6333" s="17">
        <v>2293.4699999999998</v>
      </c>
      <c r="AA6333">
        <v>0</v>
      </c>
    </row>
    <row r="6334" spans="1:27">
      <c r="A6334" t="s">
        <v>124</v>
      </c>
      <c r="B6334" t="s">
        <v>12693</v>
      </c>
      <c r="C6334">
        <v>817954632</v>
      </c>
      <c r="D6334" t="s">
        <v>6</v>
      </c>
      <c r="E6334" t="s">
        <v>7</v>
      </c>
      <c r="F6334" t="s">
        <v>18285</v>
      </c>
      <c r="G6334">
        <v>18</v>
      </c>
      <c r="H6334" t="s">
        <v>18296</v>
      </c>
      <c r="I6334">
        <v>1</v>
      </c>
      <c r="J6334" s="3" t="s">
        <v>18289</v>
      </c>
      <c r="K6334" t="s">
        <v>18302</v>
      </c>
      <c r="L6334" t="s">
        <v>18308</v>
      </c>
      <c r="M6334" s="5">
        <v>9550447</v>
      </c>
      <c r="N6334" t="s">
        <v>12694</v>
      </c>
      <c r="O6334" s="15">
        <v>135788</v>
      </c>
      <c r="P6334" s="15">
        <v>879544</v>
      </c>
      <c r="Q6334">
        <v>0</v>
      </c>
      <c r="R6334">
        <v>0</v>
      </c>
      <c r="S6334" t="s">
        <v>10</v>
      </c>
      <c r="T6334" s="1">
        <v>39318</v>
      </c>
      <c r="U6334" s="10">
        <v>37500</v>
      </c>
      <c r="V6334" t="s">
        <v>11</v>
      </c>
      <c r="W6334">
        <v>5</v>
      </c>
      <c r="X6334" s="1">
        <v>42160</v>
      </c>
      <c r="Y6334" s="16">
        <v>8.4399999999999989E-2</v>
      </c>
      <c r="Z6334" s="17">
        <v>2138.13</v>
      </c>
      <c r="AA6334">
        <v>0</v>
      </c>
    </row>
    <row r="6335" spans="1:27">
      <c r="A6335" t="s">
        <v>124</v>
      </c>
      <c r="B6335" t="s">
        <v>12695</v>
      </c>
      <c r="C6335">
        <v>817956700</v>
      </c>
      <c r="D6335" t="s">
        <v>6</v>
      </c>
      <c r="E6335" t="s">
        <v>7</v>
      </c>
      <c r="F6335" t="s">
        <v>18287</v>
      </c>
      <c r="G6335">
        <v>18</v>
      </c>
      <c r="H6335" t="s">
        <v>18296</v>
      </c>
      <c r="I6335">
        <v>5</v>
      </c>
      <c r="J6335" s="3" t="s">
        <v>18289</v>
      </c>
      <c r="K6335" t="s">
        <v>18305</v>
      </c>
      <c r="L6335" t="s">
        <v>18309</v>
      </c>
      <c r="M6335" s="5">
        <v>4402181</v>
      </c>
      <c r="N6335" t="s">
        <v>12696</v>
      </c>
      <c r="O6335" s="15">
        <v>5000000</v>
      </c>
      <c r="P6335" s="15">
        <v>1807596</v>
      </c>
      <c r="Q6335">
        <v>0</v>
      </c>
      <c r="R6335">
        <v>0</v>
      </c>
      <c r="S6335" t="s">
        <v>10</v>
      </c>
      <c r="T6335" s="1">
        <v>40679</v>
      </c>
      <c r="U6335" s="10">
        <v>165780</v>
      </c>
      <c r="V6335" t="s">
        <v>11</v>
      </c>
      <c r="W6335">
        <v>47</v>
      </c>
      <c r="X6335" s="1">
        <v>42160</v>
      </c>
      <c r="Y6335" s="16">
        <v>3.7699999999999997E-2</v>
      </c>
      <c r="Z6335" s="17">
        <v>1805.37</v>
      </c>
      <c r="AA6335">
        <v>0</v>
      </c>
    </row>
    <row r="6336" spans="1:27">
      <c r="A6336" t="s">
        <v>124</v>
      </c>
      <c r="B6336" t="s">
        <v>12697</v>
      </c>
      <c r="C6336">
        <v>817957844</v>
      </c>
      <c r="D6336" t="s">
        <v>6</v>
      </c>
      <c r="E6336" t="s">
        <v>7</v>
      </c>
      <c r="F6336" t="s">
        <v>18287</v>
      </c>
      <c r="G6336">
        <v>21</v>
      </c>
      <c r="H6336" t="s">
        <v>18297</v>
      </c>
      <c r="I6336">
        <v>4</v>
      </c>
      <c r="J6336" s="3" t="s">
        <v>18289</v>
      </c>
      <c r="K6336" t="s">
        <v>18303</v>
      </c>
      <c r="L6336" t="s">
        <v>18309</v>
      </c>
      <c r="M6336" s="5">
        <v>4040501</v>
      </c>
      <c r="N6336" t="s">
        <v>12698</v>
      </c>
      <c r="O6336" s="15">
        <v>342800</v>
      </c>
      <c r="P6336" s="15">
        <v>28574</v>
      </c>
      <c r="Q6336">
        <v>0</v>
      </c>
      <c r="R6336">
        <v>0</v>
      </c>
      <c r="S6336" t="s">
        <v>10</v>
      </c>
      <c r="T6336" s="1">
        <v>41802</v>
      </c>
      <c r="U6336" s="10">
        <v>28566</v>
      </c>
      <c r="V6336" t="s">
        <v>11</v>
      </c>
      <c r="W6336">
        <v>11</v>
      </c>
      <c r="X6336" s="1">
        <v>42160</v>
      </c>
      <c r="Y6336" s="16">
        <v>3.8699999999999998E-2</v>
      </c>
      <c r="Z6336" s="17">
        <v>1884.63</v>
      </c>
      <c r="AA6336">
        <v>0</v>
      </c>
    </row>
    <row r="6337" spans="1:27">
      <c r="A6337" t="s">
        <v>124</v>
      </c>
      <c r="B6337" t="s">
        <v>12699</v>
      </c>
      <c r="C6337">
        <v>817958944</v>
      </c>
      <c r="D6337" t="s">
        <v>6</v>
      </c>
      <c r="E6337" t="s">
        <v>7</v>
      </c>
      <c r="F6337" t="s">
        <v>18286</v>
      </c>
      <c r="G6337">
        <v>42</v>
      </c>
      <c r="H6337" t="s">
        <v>18294</v>
      </c>
      <c r="I6337">
        <v>4</v>
      </c>
      <c r="J6337" s="3" t="s">
        <v>18289</v>
      </c>
      <c r="K6337" t="s">
        <v>18304</v>
      </c>
      <c r="L6337" t="s">
        <v>18309</v>
      </c>
      <c r="M6337" s="5">
        <v>4337690</v>
      </c>
      <c r="N6337" t="s">
        <v>12700</v>
      </c>
      <c r="O6337" s="15">
        <v>5700000</v>
      </c>
      <c r="P6337" s="15">
        <v>4415134</v>
      </c>
      <c r="Q6337">
        <v>0</v>
      </c>
      <c r="R6337">
        <v>0</v>
      </c>
      <c r="S6337" t="s">
        <v>10</v>
      </c>
      <c r="T6337" s="1">
        <v>41936</v>
      </c>
      <c r="U6337" s="10">
        <v>272340</v>
      </c>
      <c r="V6337" t="s">
        <v>11</v>
      </c>
      <c r="W6337">
        <v>6</v>
      </c>
      <c r="X6337" s="1">
        <v>42175</v>
      </c>
      <c r="Y6337" s="16">
        <v>4.2300000000000004E-2</v>
      </c>
      <c r="Z6337" s="17">
        <v>2053.39</v>
      </c>
      <c r="AA6337">
        <v>0</v>
      </c>
    </row>
    <row r="6338" spans="1:27">
      <c r="A6338" t="s">
        <v>72</v>
      </c>
      <c r="B6338" t="s">
        <v>12701</v>
      </c>
      <c r="C6338">
        <v>818306148</v>
      </c>
      <c r="D6338" t="s">
        <v>6</v>
      </c>
      <c r="E6338" t="s">
        <v>7</v>
      </c>
      <c r="F6338" t="s">
        <v>18285</v>
      </c>
      <c r="G6338">
        <v>27</v>
      </c>
      <c r="H6338" t="s">
        <v>18294</v>
      </c>
      <c r="I6338">
        <v>1</v>
      </c>
      <c r="J6338" t="s">
        <v>73</v>
      </c>
      <c r="K6338" t="s">
        <v>18304</v>
      </c>
      <c r="L6338" t="s">
        <v>18308</v>
      </c>
      <c r="M6338" s="5">
        <v>4962357</v>
      </c>
      <c r="N6338" t="s">
        <v>12702</v>
      </c>
      <c r="O6338" s="15">
        <v>6800000</v>
      </c>
      <c r="P6338" s="15">
        <v>5848065</v>
      </c>
      <c r="Q6338">
        <v>0</v>
      </c>
      <c r="R6338">
        <v>0</v>
      </c>
      <c r="S6338" t="s">
        <v>10</v>
      </c>
      <c r="T6338" s="1">
        <v>41948</v>
      </c>
      <c r="U6338" s="10">
        <v>230773</v>
      </c>
      <c r="V6338" t="s">
        <v>11</v>
      </c>
      <c r="W6338">
        <v>6</v>
      </c>
      <c r="X6338" s="1">
        <v>42160</v>
      </c>
      <c r="Y6338" s="16">
        <v>4.41E-2</v>
      </c>
      <c r="Z6338" s="17">
        <v>2076.9899999999998</v>
      </c>
      <c r="AA6338">
        <v>0</v>
      </c>
    </row>
    <row r="6339" spans="1:27">
      <c r="A6339" t="s">
        <v>2</v>
      </c>
      <c r="B6339" t="s">
        <v>12703</v>
      </c>
      <c r="C6339">
        <v>818629152</v>
      </c>
      <c r="D6339" t="s">
        <v>6</v>
      </c>
      <c r="E6339" t="s">
        <v>7</v>
      </c>
      <c r="F6339" t="s">
        <v>18287</v>
      </c>
      <c r="G6339">
        <v>41</v>
      </c>
      <c r="H6339" t="s">
        <v>18295</v>
      </c>
      <c r="I6339">
        <v>2</v>
      </c>
      <c r="J6339" t="s">
        <v>3</v>
      </c>
      <c r="K6339" t="s">
        <v>18303</v>
      </c>
      <c r="L6339" t="s">
        <v>18309</v>
      </c>
      <c r="M6339" s="5">
        <v>2004006</v>
      </c>
      <c r="N6339" t="s">
        <v>12704</v>
      </c>
      <c r="O6339" s="15">
        <v>2000000</v>
      </c>
      <c r="P6339" s="15">
        <v>1756953</v>
      </c>
      <c r="Q6339">
        <v>0</v>
      </c>
      <c r="R6339">
        <v>0</v>
      </c>
      <c r="S6339" t="s">
        <v>10</v>
      </c>
      <c r="T6339" s="1">
        <v>41261</v>
      </c>
      <c r="U6339" s="10">
        <v>75000</v>
      </c>
      <c r="V6339" t="s">
        <v>11</v>
      </c>
      <c r="W6339">
        <v>8</v>
      </c>
      <c r="X6339" s="1">
        <v>42185</v>
      </c>
      <c r="Y6339" s="16">
        <v>5.1500000000000004E-2</v>
      </c>
      <c r="Z6339" s="17">
        <v>1796.98</v>
      </c>
      <c r="AA6339">
        <v>0</v>
      </c>
    </row>
    <row r="6340" spans="1:27">
      <c r="A6340" t="s">
        <v>72</v>
      </c>
      <c r="B6340" t="s">
        <v>12705</v>
      </c>
      <c r="C6340">
        <v>818652010</v>
      </c>
      <c r="D6340" t="s">
        <v>6</v>
      </c>
      <c r="E6340" t="s">
        <v>7</v>
      </c>
      <c r="F6340" t="s">
        <v>18285</v>
      </c>
      <c r="G6340">
        <v>24</v>
      </c>
      <c r="H6340" t="s">
        <v>18297</v>
      </c>
      <c r="I6340">
        <v>1</v>
      </c>
      <c r="J6340" t="s">
        <v>73</v>
      </c>
      <c r="K6340" t="s">
        <v>18303</v>
      </c>
      <c r="L6340" t="s">
        <v>18308</v>
      </c>
      <c r="M6340" s="5">
        <v>807529</v>
      </c>
      <c r="N6340" t="s">
        <v>12706</v>
      </c>
      <c r="O6340" s="15">
        <v>475722</v>
      </c>
      <c r="P6340" s="15">
        <v>240086</v>
      </c>
      <c r="Q6340">
        <v>0</v>
      </c>
      <c r="R6340">
        <v>0</v>
      </c>
      <c r="S6340" t="s">
        <v>10</v>
      </c>
      <c r="T6340" s="1">
        <v>42026</v>
      </c>
      <c r="U6340" s="10">
        <v>81031</v>
      </c>
      <c r="V6340" t="s">
        <v>11</v>
      </c>
      <c r="W6340">
        <v>3</v>
      </c>
      <c r="X6340" s="1">
        <v>42160</v>
      </c>
      <c r="Y6340" s="16">
        <v>4.4199999999999996E-2</v>
      </c>
      <c r="Z6340" s="17">
        <v>2361.54</v>
      </c>
      <c r="AA6340">
        <v>0</v>
      </c>
    </row>
    <row r="6341" spans="1:27">
      <c r="A6341" t="s">
        <v>2</v>
      </c>
      <c r="B6341" t="s">
        <v>12707</v>
      </c>
      <c r="C6341">
        <v>818712136</v>
      </c>
      <c r="D6341" t="s">
        <v>6</v>
      </c>
      <c r="E6341" t="s">
        <v>7</v>
      </c>
      <c r="F6341" t="s">
        <v>18286</v>
      </c>
      <c r="G6341">
        <v>35</v>
      </c>
      <c r="H6341" t="s">
        <v>18295</v>
      </c>
      <c r="I6341">
        <v>4</v>
      </c>
      <c r="J6341" t="s">
        <v>3</v>
      </c>
      <c r="K6341" t="s">
        <v>18304</v>
      </c>
      <c r="L6341" t="s">
        <v>18308</v>
      </c>
      <c r="M6341" s="5">
        <v>5450947</v>
      </c>
      <c r="N6341" t="s">
        <v>12708</v>
      </c>
      <c r="O6341" s="15">
        <v>5000000</v>
      </c>
      <c r="P6341" s="15">
        <v>998540</v>
      </c>
      <c r="Q6341">
        <v>0</v>
      </c>
      <c r="R6341">
        <v>0</v>
      </c>
      <c r="S6341" t="s">
        <v>10</v>
      </c>
      <c r="T6341" s="1">
        <v>42002</v>
      </c>
      <c r="U6341" s="10">
        <v>174563</v>
      </c>
      <c r="V6341" t="s">
        <v>11</v>
      </c>
      <c r="W6341">
        <v>1</v>
      </c>
      <c r="X6341" s="1">
        <v>42160</v>
      </c>
      <c r="Y6341" s="16">
        <v>4.4000000000000004E-2</v>
      </c>
      <c r="Z6341" s="17">
        <v>2358.46</v>
      </c>
      <c r="AA6341">
        <v>0</v>
      </c>
    </row>
    <row r="6342" spans="1:27">
      <c r="A6342" t="s">
        <v>72</v>
      </c>
      <c r="B6342" t="s">
        <v>12709</v>
      </c>
      <c r="C6342">
        <v>818723312</v>
      </c>
      <c r="D6342" t="s">
        <v>6</v>
      </c>
      <c r="E6342" t="s">
        <v>7</v>
      </c>
      <c r="F6342" t="s">
        <v>18285</v>
      </c>
      <c r="G6342">
        <v>26</v>
      </c>
      <c r="H6342" t="s">
        <v>18296</v>
      </c>
      <c r="I6342">
        <v>6</v>
      </c>
      <c r="J6342" t="s">
        <v>73</v>
      </c>
      <c r="K6342" t="s">
        <v>18307</v>
      </c>
      <c r="L6342" t="s">
        <v>18308</v>
      </c>
      <c r="M6342" s="5">
        <v>10288228</v>
      </c>
      <c r="N6342" t="s">
        <v>12710</v>
      </c>
      <c r="O6342" s="15">
        <v>3800000</v>
      </c>
      <c r="P6342" s="15">
        <v>3435904</v>
      </c>
      <c r="Q6342">
        <v>0</v>
      </c>
      <c r="R6342">
        <v>0</v>
      </c>
      <c r="S6342" t="s">
        <v>10</v>
      </c>
      <c r="T6342" s="1">
        <v>41949</v>
      </c>
      <c r="U6342" s="10">
        <v>104804</v>
      </c>
      <c r="V6342" t="s">
        <v>11</v>
      </c>
      <c r="W6342">
        <v>6</v>
      </c>
      <c r="X6342" s="1">
        <v>42185</v>
      </c>
      <c r="Y6342" s="16">
        <v>4.41E-2</v>
      </c>
      <c r="Z6342" s="17">
        <v>2081.2399999999998</v>
      </c>
      <c r="AA6342">
        <v>0</v>
      </c>
    </row>
    <row r="6343" spans="1:27">
      <c r="A6343" t="s">
        <v>97</v>
      </c>
      <c r="B6343" t="s">
        <v>12711</v>
      </c>
      <c r="C6343">
        <v>818729714</v>
      </c>
      <c r="D6343" t="s">
        <v>6</v>
      </c>
      <c r="E6343" t="s">
        <v>7</v>
      </c>
      <c r="F6343" t="s">
        <v>18285</v>
      </c>
      <c r="G6343">
        <v>30</v>
      </c>
      <c r="H6343" t="s">
        <v>18294</v>
      </c>
      <c r="I6343">
        <v>5</v>
      </c>
      <c r="J6343" t="s">
        <v>98</v>
      </c>
      <c r="K6343" t="s">
        <v>18302</v>
      </c>
      <c r="L6343" t="s">
        <v>18308</v>
      </c>
      <c r="M6343" s="5">
        <v>16327107</v>
      </c>
      <c r="N6343" t="s">
        <v>12712</v>
      </c>
      <c r="O6343" s="15">
        <v>13901000</v>
      </c>
      <c r="P6343" s="15">
        <v>7658327</v>
      </c>
      <c r="Q6343">
        <v>0</v>
      </c>
      <c r="R6343">
        <v>0</v>
      </c>
      <c r="S6343" t="s">
        <v>10</v>
      </c>
      <c r="T6343" s="1">
        <v>41374</v>
      </c>
      <c r="U6343" s="10">
        <v>383389</v>
      </c>
      <c r="V6343" t="s">
        <v>11</v>
      </c>
      <c r="W6343">
        <v>25</v>
      </c>
      <c r="X6343" s="1">
        <v>42185</v>
      </c>
      <c r="Y6343" s="16">
        <v>4.4999999999999998E-2</v>
      </c>
      <c r="Z6343" s="17">
        <v>1813.11</v>
      </c>
      <c r="AA6343">
        <v>0</v>
      </c>
    </row>
    <row r="6344" spans="1:27">
      <c r="A6344" t="s">
        <v>72</v>
      </c>
      <c r="B6344" t="s">
        <v>12713</v>
      </c>
      <c r="C6344">
        <v>818815910</v>
      </c>
      <c r="D6344" t="s">
        <v>6</v>
      </c>
      <c r="E6344" t="s">
        <v>7</v>
      </c>
      <c r="F6344" t="s">
        <v>18285</v>
      </c>
      <c r="G6344">
        <v>18</v>
      </c>
      <c r="H6344" t="s">
        <v>18294</v>
      </c>
      <c r="I6344">
        <v>2</v>
      </c>
      <c r="J6344" t="s">
        <v>73</v>
      </c>
      <c r="K6344" t="s">
        <v>18306</v>
      </c>
      <c r="L6344" t="s">
        <v>18309</v>
      </c>
      <c r="M6344" s="5">
        <v>3196604</v>
      </c>
      <c r="N6344" t="s">
        <v>12714</v>
      </c>
      <c r="O6344" s="15">
        <v>200000</v>
      </c>
      <c r="P6344" s="15">
        <v>843851</v>
      </c>
      <c r="Q6344">
        <v>0</v>
      </c>
      <c r="R6344">
        <v>0</v>
      </c>
      <c r="S6344" t="s">
        <v>10</v>
      </c>
      <c r="T6344" s="1">
        <v>41850</v>
      </c>
      <c r="U6344" s="10">
        <v>50000</v>
      </c>
      <c r="V6344" t="s">
        <v>11</v>
      </c>
      <c r="W6344">
        <v>3</v>
      </c>
      <c r="X6344" s="1">
        <v>42160</v>
      </c>
      <c r="Y6344" s="16">
        <v>4.0399999999999998E-2</v>
      </c>
      <c r="Z6344" s="17">
        <v>1853.3</v>
      </c>
      <c r="AA6344">
        <v>0</v>
      </c>
    </row>
    <row r="6345" spans="1:27">
      <c r="A6345" t="s">
        <v>72</v>
      </c>
      <c r="B6345" t="s">
        <v>12715</v>
      </c>
      <c r="C6345">
        <v>818830694</v>
      </c>
      <c r="D6345" t="s">
        <v>6</v>
      </c>
      <c r="E6345" t="s">
        <v>7</v>
      </c>
      <c r="F6345" t="s">
        <v>18286</v>
      </c>
      <c r="G6345">
        <v>18</v>
      </c>
      <c r="H6345" t="s">
        <v>18297</v>
      </c>
      <c r="I6345">
        <v>5</v>
      </c>
      <c r="J6345" t="s">
        <v>73</v>
      </c>
      <c r="K6345" t="s">
        <v>18304</v>
      </c>
      <c r="L6345" t="s">
        <v>18308</v>
      </c>
      <c r="M6345" s="5">
        <v>4889129</v>
      </c>
      <c r="N6345" t="s">
        <v>12716</v>
      </c>
      <c r="O6345" s="15">
        <v>10000000</v>
      </c>
      <c r="P6345" s="15">
        <v>3738081</v>
      </c>
      <c r="Q6345">
        <v>0</v>
      </c>
      <c r="R6345">
        <v>0</v>
      </c>
      <c r="S6345" t="s">
        <v>10</v>
      </c>
      <c r="T6345" s="1">
        <v>41390</v>
      </c>
      <c r="U6345" s="10">
        <v>376669</v>
      </c>
      <c r="V6345" t="s">
        <v>11</v>
      </c>
      <c r="W6345">
        <v>24</v>
      </c>
      <c r="X6345" s="1">
        <v>42190</v>
      </c>
      <c r="Y6345" s="16">
        <v>4.1700000000000001E-2</v>
      </c>
      <c r="Z6345" s="17">
        <v>1830.84</v>
      </c>
      <c r="AA6345">
        <v>0</v>
      </c>
    </row>
    <row r="6346" spans="1:27">
      <c r="A6346" t="s">
        <v>72</v>
      </c>
      <c r="B6346" t="s">
        <v>12717</v>
      </c>
      <c r="C6346">
        <v>818838548</v>
      </c>
      <c r="D6346" t="s">
        <v>6</v>
      </c>
      <c r="E6346" t="s">
        <v>7</v>
      </c>
      <c r="F6346" t="s">
        <v>18287</v>
      </c>
      <c r="G6346">
        <v>18</v>
      </c>
      <c r="H6346" t="s">
        <v>18294</v>
      </c>
      <c r="I6346">
        <v>2</v>
      </c>
      <c r="J6346" t="s">
        <v>73</v>
      </c>
      <c r="K6346" t="s">
        <v>18304</v>
      </c>
      <c r="L6346" t="s">
        <v>18309</v>
      </c>
      <c r="M6346" s="5">
        <v>9685667</v>
      </c>
      <c r="N6346" t="s">
        <v>12718</v>
      </c>
      <c r="O6346" s="15">
        <v>30000000</v>
      </c>
      <c r="P6346" s="15">
        <v>26878355</v>
      </c>
      <c r="Q6346">
        <v>0</v>
      </c>
      <c r="R6346">
        <v>0</v>
      </c>
      <c r="S6346" t="s">
        <v>10</v>
      </c>
      <c r="T6346" s="1">
        <v>41632</v>
      </c>
      <c r="U6346" s="10">
        <v>684733</v>
      </c>
      <c r="V6346" t="s">
        <v>11</v>
      </c>
      <c r="W6346">
        <v>17</v>
      </c>
      <c r="X6346" s="1">
        <v>42185</v>
      </c>
      <c r="Y6346" s="16">
        <v>4.0599999999999997E-2</v>
      </c>
      <c r="Z6346" s="17">
        <v>1925.45</v>
      </c>
      <c r="AA6346">
        <v>0</v>
      </c>
    </row>
    <row r="6347" spans="1:27">
      <c r="A6347" t="s">
        <v>124</v>
      </c>
      <c r="B6347" t="s">
        <v>12719</v>
      </c>
      <c r="C6347">
        <v>818838636</v>
      </c>
      <c r="D6347" t="s">
        <v>6</v>
      </c>
      <c r="E6347" t="s">
        <v>7</v>
      </c>
      <c r="F6347" t="s">
        <v>18285</v>
      </c>
      <c r="G6347">
        <v>18</v>
      </c>
      <c r="H6347" t="s">
        <v>18294</v>
      </c>
      <c r="I6347">
        <v>6</v>
      </c>
      <c r="J6347" s="3" t="s">
        <v>18289</v>
      </c>
      <c r="K6347" t="s">
        <v>18304</v>
      </c>
      <c r="L6347" t="s">
        <v>18309</v>
      </c>
      <c r="M6347" s="5">
        <v>5816445</v>
      </c>
      <c r="N6347" t="s">
        <v>12720</v>
      </c>
      <c r="O6347" s="15">
        <v>25000000</v>
      </c>
      <c r="P6347" s="15">
        <v>21601877</v>
      </c>
      <c r="Q6347">
        <v>0</v>
      </c>
      <c r="R6347">
        <v>0</v>
      </c>
      <c r="S6347" t="s">
        <v>10</v>
      </c>
      <c r="T6347" s="1">
        <v>41677</v>
      </c>
      <c r="U6347" s="10">
        <v>789242</v>
      </c>
      <c r="V6347" t="s">
        <v>11</v>
      </c>
      <c r="W6347">
        <v>15</v>
      </c>
      <c r="X6347" s="1">
        <v>42160</v>
      </c>
      <c r="Y6347" s="16">
        <v>4.0399999999999998E-2</v>
      </c>
      <c r="Z6347" s="17">
        <v>2049.52</v>
      </c>
      <c r="AA6347">
        <v>0</v>
      </c>
    </row>
    <row r="6348" spans="1:27">
      <c r="A6348" t="s">
        <v>72</v>
      </c>
      <c r="B6348" t="s">
        <v>12721</v>
      </c>
      <c r="C6348">
        <v>818840088</v>
      </c>
      <c r="D6348" t="s">
        <v>6</v>
      </c>
      <c r="E6348" t="s">
        <v>7</v>
      </c>
      <c r="F6348" t="s">
        <v>18285</v>
      </c>
      <c r="G6348">
        <v>18</v>
      </c>
      <c r="H6348" t="s">
        <v>18294</v>
      </c>
      <c r="I6348">
        <v>5</v>
      </c>
      <c r="J6348" t="s">
        <v>73</v>
      </c>
      <c r="K6348" t="s">
        <v>18302</v>
      </c>
      <c r="L6348" t="s">
        <v>18308</v>
      </c>
      <c r="M6348" s="5">
        <v>3595160</v>
      </c>
      <c r="N6348" t="s">
        <v>12722</v>
      </c>
      <c r="O6348" s="15">
        <v>2070000</v>
      </c>
      <c r="P6348" s="15">
        <v>213936</v>
      </c>
      <c r="Q6348">
        <v>0</v>
      </c>
      <c r="R6348">
        <v>0</v>
      </c>
      <c r="S6348" t="s">
        <v>10</v>
      </c>
      <c r="T6348" s="1">
        <v>41116</v>
      </c>
      <c r="U6348" s="10">
        <v>73291</v>
      </c>
      <c r="V6348" t="s">
        <v>11</v>
      </c>
      <c r="W6348">
        <v>33</v>
      </c>
      <c r="X6348" s="1">
        <v>42160</v>
      </c>
      <c r="Y6348" s="16">
        <v>5.5399999999999998E-2</v>
      </c>
      <c r="Z6348" s="17">
        <v>1799.48</v>
      </c>
      <c r="AA6348">
        <v>0</v>
      </c>
    </row>
    <row r="6349" spans="1:27">
      <c r="A6349" t="s">
        <v>72</v>
      </c>
      <c r="B6349" t="s">
        <v>12723</v>
      </c>
      <c r="C6349">
        <v>818861120</v>
      </c>
      <c r="D6349" t="s">
        <v>6</v>
      </c>
      <c r="E6349" t="s">
        <v>7</v>
      </c>
      <c r="F6349" t="s">
        <v>18287</v>
      </c>
      <c r="G6349">
        <v>41</v>
      </c>
      <c r="H6349" t="s">
        <v>18294</v>
      </c>
      <c r="I6349">
        <v>4</v>
      </c>
      <c r="J6349" t="s">
        <v>73</v>
      </c>
      <c r="K6349" t="s">
        <v>18304</v>
      </c>
      <c r="L6349" t="s">
        <v>18308</v>
      </c>
      <c r="M6349" s="5">
        <v>5204093</v>
      </c>
      <c r="N6349" t="s">
        <v>12724</v>
      </c>
      <c r="O6349" s="15">
        <v>173407</v>
      </c>
      <c r="P6349" s="15">
        <v>101157</v>
      </c>
      <c r="Q6349">
        <v>0</v>
      </c>
      <c r="R6349">
        <v>0</v>
      </c>
      <c r="S6349" t="s">
        <v>10</v>
      </c>
      <c r="T6349" s="1">
        <v>41997</v>
      </c>
      <c r="U6349" s="10">
        <v>14450</v>
      </c>
      <c r="V6349" t="s">
        <v>11</v>
      </c>
      <c r="W6349">
        <v>5</v>
      </c>
      <c r="X6349" s="1">
        <v>42185</v>
      </c>
      <c r="Y6349" s="16">
        <v>4.2999999999999997E-2</v>
      </c>
      <c r="Z6349" s="17">
        <v>2342.5700000000002</v>
      </c>
      <c r="AA6349">
        <v>0</v>
      </c>
    </row>
    <row r="6350" spans="1:27">
      <c r="A6350" t="s">
        <v>72</v>
      </c>
      <c r="B6350" t="s">
        <v>12725</v>
      </c>
      <c r="C6350">
        <v>818875838</v>
      </c>
      <c r="D6350" t="s">
        <v>6</v>
      </c>
      <c r="E6350" t="s">
        <v>7</v>
      </c>
      <c r="F6350" t="s">
        <v>18287</v>
      </c>
      <c r="G6350">
        <v>21</v>
      </c>
      <c r="H6350" t="s">
        <v>18294</v>
      </c>
      <c r="I6350">
        <v>1</v>
      </c>
      <c r="J6350" t="s">
        <v>73</v>
      </c>
      <c r="K6350" t="s">
        <v>18302</v>
      </c>
      <c r="L6350" t="s">
        <v>18308</v>
      </c>
      <c r="M6350" s="5">
        <v>929713</v>
      </c>
      <c r="N6350" t="s">
        <v>12726</v>
      </c>
      <c r="O6350" s="15">
        <v>5000000</v>
      </c>
      <c r="P6350" s="15">
        <v>1588906</v>
      </c>
      <c r="Q6350">
        <v>0</v>
      </c>
      <c r="R6350">
        <v>0</v>
      </c>
      <c r="S6350" t="s">
        <v>10</v>
      </c>
      <c r="T6350" s="1">
        <v>41598</v>
      </c>
      <c r="U6350" s="10">
        <v>236546</v>
      </c>
      <c r="V6350" t="s">
        <v>11</v>
      </c>
      <c r="W6350">
        <v>17</v>
      </c>
      <c r="X6350" s="1">
        <v>42170</v>
      </c>
      <c r="Y6350" s="16">
        <v>3.9900000000000005E-2</v>
      </c>
      <c r="Z6350" s="17">
        <v>1919.2</v>
      </c>
      <c r="AA6350">
        <v>0</v>
      </c>
    </row>
    <row r="6351" spans="1:27">
      <c r="A6351" t="s">
        <v>124</v>
      </c>
      <c r="B6351" t="s">
        <v>12727</v>
      </c>
      <c r="C6351">
        <v>818930574</v>
      </c>
      <c r="D6351" t="s">
        <v>6</v>
      </c>
      <c r="E6351" t="s">
        <v>7</v>
      </c>
      <c r="F6351" t="s">
        <v>18285</v>
      </c>
      <c r="G6351">
        <v>37</v>
      </c>
      <c r="H6351" t="s">
        <v>18297</v>
      </c>
      <c r="I6351">
        <v>4</v>
      </c>
      <c r="J6351" s="3" t="s">
        <v>18289</v>
      </c>
      <c r="K6351" t="s">
        <v>18304</v>
      </c>
      <c r="L6351" t="s">
        <v>18309</v>
      </c>
      <c r="M6351" s="5">
        <v>9927146</v>
      </c>
      <c r="N6351" t="s">
        <v>12728</v>
      </c>
      <c r="O6351" s="15">
        <v>9500000</v>
      </c>
      <c r="P6351" s="15">
        <v>7415069</v>
      </c>
      <c r="Q6351">
        <v>0</v>
      </c>
      <c r="R6351">
        <v>0</v>
      </c>
      <c r="S6351" t="s">
        <v>10</v>
      </c>
      <c r="T6351" s="1">
        <v>41968</v>
      </c>
      <c r="U6351" s="10">
        <v>469245</v>
      </c>
      <c r="V6351" t="s">
        <v>11</v>
      </c>
      <c r="W6351">
        <v>6</v>
      </c>
      <c r="X6351" s="1">
        <v>42185</v>
      </c>
      <c r="Y6351" s="16">
        <v>4.41E-2</v>
      </c>
      <c r="Z6351" s="17">
        <v>2158.12</v>
      </c>
      <c r="AA6351">
        <v>0</v>
      </c>
    </row>
    <row r="6352" spans="1:27">
      <c r="A6352" t="s">
        <v>124</v>
      </c>
      <c r="B6352" t="s">
        <v>12729</v>
      </c>
      <c r="C6352">
        <v>818932686</v>
      </c>
      <c r="D6352" t="s">
        <v>6</v>
      </c>
      <c r="E6352" t="s">
        <v>7</v>
      </c>
      <c r="F6352" t="s">
        <v>18286</v>
      </c>
      <c r="G6352">
        <v>53</v>
      </c>
      <c r="H6352" t="s">
        <v>18294</v>
      </c>
      <c r="I6352">
        <v>2</v>
      </c>
      <c r="J6352" s="3" t="s">
        <v>18289</v>
      </c>
      <c r="K6352" t="s">
        <v>18302</v>
      </c>
      <c r="L6352" t="s">
        <v>18309</v>
      </c>
      <c r="M6352" s="5">
        <v>10502740</v>
      </c>
      <c r="N6352" t="s">
        <v>12730</v>
      </c>
      <c r="O6352" s="15">
        <v>247724</v>
      </c>
      <c r="P6352" s="15">
        <v>144509</v>
      </c>
      <c r="Q6352">
        <v>0</v>
      </c>
      <c r="R6352">
        <v>0</v>
      </c>
      <c r="S6352" t="s">
        <v>10</v>
      </c>
      <c r="T6352" s="1">
        <v>41999</v>
      </c>
      <c r="U6352" s="10">
        <v>20643</v>
      </c>
      <c r="V6352" t="s">
        <v>11</v>
      </c>
      <c r="W6352">
        <v>5</v>
      </c>
      <c r="X6352" s="1">
        <v>42185</v>
      </c>
      <c r="Y6352" s="16">
        <v>4.4000000000000004E-2</v>
      </c>
      <c r="Z6352" s="17">
        <v>2346.9</v>
      </c>
      <c r="AA6352">
        <v>0</v>
      </c>
    </row>
    <row r="6353" spans="1:27">
      <c r="A6353" t="s">
        <v>124</v>
      </c>
      <c r="B6353" t="s">
        <v>12731</v>
      </c>
      <c r="C6353">
        <v>818950616</v>
      </c>
      <c r="D6353" t="s">
        <v>6</v>
      </c>
      <c r="E6353" t="s">
        <v>7</v>
      </c>
      <c r="F6353" t="s">
        <v>18287</v>
      </c>
      <c r="G6353">
        <v>18</v>
      </c>
      <c r="H6353" t="s">
        <v>18297</v>
      </c>
      <c r="I6353">
        <v>6</v>
      </c>
      <c r="J6353" s="3" t="s">
        <v>18289</v>
      </c>
      <c r="K6353" t="s">
        <v>18307</v>
      </c>
      <c r="L6353" t="s">
        <v>18308</v>
      </c>
      <c r="M6353" s="5">
        <v>11136319</v>
      </c>
      <c r="N6353" t="s">
        <v>12732</v>
      </c>
      <c r="O6353" s="15">
        <v>5500000</v>
      </c>
      <c r="P6353" s="15">
        <v>5063506</v>
      </c>
      <c r="Q6353">
        <v>0</v>
      </c>
      <c r="R6353">
        <v>0</v>
      </c>
      <c r="S6353" t="s">
        <v>10</v>
      </c>
      <c r="T6353" s="1">
        <v>41996</v>
      </c>
      <c r="U6353" s="10">
        <v>151690</v>
      </c>
      <c r="V6353" t="s">
        <v>11</v>
      </c>
      <c r="W6353">
        <v>5</v>
      </c>
      <c r="X6353" s="1">
        <v>42185</v>
      </c>
      <c r="Y6353" s="16">
        <v>4.2999999999999997E-2</v>
      </c>
      <c r="Z6353" s="17">
        <v>2316.9299999999998</v>
      </c>
      <c r="AA6353">
        <v>0</v>
      </c>
    </row>
    <row r="6354" spans="1:27">
      <c r="A6354" t="s">
        <v>2</v>
      </c>
      <c r="B6354" t="s">
        <v>12733</v>
      </c>
      <c r="C6354">
        <v>818968546</v>
      </c>
      <c r="D6354" t="s">
        <v>6</v>
      </c>
      <c r="E6354" t="s">
        <v>7</v>
      </c>
      <c r="F6354" t="s">
        <v>18287</v>
      </c>
      <c r="G6354">
        <v>39</v>
      </c>
      <c r="H6354" t="s">
        <v>18296</v>
      </c>
      <c r="I6354">
        <v>3</v>
      </c>
      <c r="J6354" t="s">
        <v>3</v>
      </c>
      <c r="K6354" t="s">
        <v>18304</v>
      </c>
      <c r="L6354" t="s">
        <v>18308</v>
      </c>
      <c r="M6354" s="5">
        <v>13959234</v>
      </c>
      <c r="N6354" t="s">
        <v>12734</v>
      </c>
      <c r="O6354" s="15">
        <v>10800000</v>
      </c>
      <c r="P6354" s="15">
        <v>6611693</v>
      </c>
      <c r="Q6354">
        <v>0</v>
      </c>
      <c r="R6354">
        <v>0</v>
      </c>
      <c r="S6354" t="s">
        <v>10</v>
      </c>
      <c r="T6354" s="1">
        <v>41458</v>
      </c>
      <c r="U6354" s="10">
        <v>297864</v>
      </c>
      <c r="V6354" t="s">
        <v>11</v>
      </c>
      <c r="W6354">
        <v>22</v>
      </c>
      <c r="X6354" s="1">
        <v>42185</v>
      </c>
      <c r="Y6354" s="16">
        <v>3.9900000000000005E-2</v>
      </c>
      <c r="Z6354" s="17">
        <v>1919.42</v>
      </c>
      <c r="AA6354">
        <v>0</v>
      </c>
    </row>
    <row r="6355" spans="1:27">
      <c r="A6355" t="s">
        <v>72</v>
      </c>
      <c r="B6355" t="s">
        <v>12735</v>
      </c>
      <c r="C6355">
        <v>818990348</v>
      </c>
      <c r="D6355" t="s">
        <v>6</v>
      </c>
      <c r="E6355" t="s">
        <v>7</v>
      </c>
      <c r="F6355" t="s">
        <v>18285</v>
      </c>
      <c r="G6355">
        <v>21</v>
      </c>
      <c r="H6355" t="s">
        <v>18296</v>
      </c>
      <c r="I6355">
        <v>6</v>
      </c>
      <c r="J6355" t="s">
        <v>73</v>
      </c>
      <c r="K6355" t="s">
        <v>18307</v>
      </c>
      <c r="L6355" t="s">
        <v>18308</v>
      </c>
      <c r="M6355" s="5">
        <v>2700959</v>
      </c>
      <c r="N6355" t="s">
        <v>12736</v>
      </c>
      <c r="O6355" s="15">
        <v>9000000</v>
      </c>
      <c r="P6355" s="15">
        <v>8597048</v>
      </c>
      <c r="Q6355">
        <v>0</v>
      </c>
      <c r="R6355">
        <v>0</v>
      </c>
      <c r="S6355" t="s">
        <v>10</v>
      </c>
      <c r="T6355" s="1">
        <v>41620</v>
      </c>
      <c r="U6355" s="10">
        <v>189125</v>
      </c>
      <c r="V6355" t="s">
        <v>11</v>
      </c>
      <c r="W6355">
        <v>17</v>
      </c>
      <c r="X6355" s="1">
        <v>42185</v>
      </c>
      <c r="Y6355" s="16">
        <v>4.0099999999999997E-2</v>
      </c>
      <c r="Z6355" s="17">
        <v>1935.61</v>
      </c>
      <c r="AA6355">
        <v>0</v>
      </c>
    </row>
    <row r="6356" spans="1:27">
      <c r="A6356" t="s">
        <v>72</v>
      </c>
      <c r="B6356" t="s">
        <v>12737</v>
      </c>
      <c r="C6356">
        <v>819000930</v>
      </c>
      <c r="D6356" t="s">
        <v>128</v>
      </c>
      <c r="E6356" t="s">
        <v>95</v>
      </c>
      <c r="F6356" t="s">
        <v>18286</v>
      </c>
      <c r="G6356">
        <v>18</v>
      </c>
      <c r="H6356" t="s">
        <v>18295</v>
      </c>
      <c r="I6356">
        <v>4</v>
      </c>
      <c r="J6356" t="s">
        <v>73</v>
      </c>
      <c r="K6356" t="s">
        <v>18306</v>
      </c>
      <c r="L6356" t="s">
        <v>18309</v>
      </c>
      <c r="M6356" s="5">
        <v>16412576</v>
      </c>
      <c r="N6356" t="s">
        <v>12738</v>
      </c>
      <c r="O6356" s="15">
        <v>266251</v>
      </c>
      <c r="P6356" s="15">
        <v>199690</v>
      </c>
      <c r="Q6356">
        <v>110935</v>
      </c>
      <c r="R6356">
        <v>120</v>
      </c>
      <c r="S6356" t="s">
        <v>10</v>
      </c>
      <c r="T6356" s="1">
        <v>41901</v>
      </c>
      <c r="U6356" s="10">
        <v>22187</v>
      </c>
      <c r="V6356" t="s">
        <v>11</v>
      </c>
      <c r="W6356">
        <v>3</v>
      </c>
      <c r="X6356" s="1">
        <v>42035</v>
      </c>
      <c r="Y6356" s="16">
        <v>4.1900000000000007E-2</v>
      </c>
      <c r="Z6356" s="17">
        <v>1975.42</v>
      </c>
      <c r="AA6356">
        <v>0</v>
      </c>
    </row>
    <row r="6357" spans="1:27">
      <c r="A6357" t="s">
        <v>2</v>
      </c>
      <c r="B6357" t="s">
        <v>12739</v>
      </c>
      <c r="C6357">
        <v>819013514</v>
      </c>
      <c r="D6357" t="s">
        <v>6</v>
      </c>
      <c r="E6357" t="s">
        <v>7</v>
      </c>
      <c r="F6357" t="s">
        <v>18285</v>
      </c>
      <c r="G6357">
        <v>18</v>
      </c>
      <c r="H6357" t="s">
        <v>18294</v>
      </c>
      <c r="I6357">
        <v>4</v>
      </c>
      <c r="J6357" t="s">
        <v>3</v>
      </c>
      <c r="K6357" t="s">
        <v>18304</v>
      </c>
      <c r="L6357" t="s">
        <v>18308</v>
      </c>
      <c r="M6357" s="5">
        <v>4749601</v>
      </c>
      <c r="N6357" t="s">
        <v>12740</v>
      </c>
      <c r="O6357" s="15">
        <v>1000000</v>
      </c>
      <c r="P6357" s="15">
        <v>172061</v>
      </c>
      <c r="Q6357">
        <v>0</v>
      </c>
      <c r="R6357">
        <v>0</v>
      </c>
      <c r="S6357" t="s">
        <v>10</v>
      </c>
      <c r="T6357" s="1">
        <v>41982</v>
      </c>
      <c r="U6357" s="10">
        <v>174284</v>
      </c>
      <c r="V6357" t="s">
        <v>11</v>
      </c>
      <c r="W6357">
        <v>5</v>
      </c>
      <c r="X6357" s="1">
        <v>42185</v>
      </c>
      <c r="Y6357" s="16">
        <v>4.4199999999999996E-2</v>
      </c>
      <c r="Z6357" s="17">
        <v>2304.12</v>
      </c>
      <c r="AA6357">
        <v>0</v>
      </c>
    </row>
    <row r="6358" spans="1:27">
      <c r="A6358" t="s">
        <v>72</v>
      </c>
      <c r="B6358" t="s">
        <v>12741</v>
      </c>
      <c r="C6358">
        <v>819033072</v>
      </c>
      <c r="D6358" t="s">
        <v>6</v>
      </c>
      <c r="E6358" t="s">
        <v>7</v>
      </c>
      <c r="F6358" t="s">
        <v>18285</v>
      </c>
      <c r="G6358">
        <v>34</v>
      </c>
      <c r="H6358" t="s">
        <v>18297</v>
      </c>
      <c r="I6358">
        <v>3</v>
      </c>
      <c r="J6358" t="s">
        <v>73</v>
      </c>
      <c r="K6358" t="s">
        <v>18305</v>
      </c>
      <c r="L6358" t="s">
        <v>18309</v>
      </c>
      <c r="M6358" s="5">
        <v>1486231</v>
      </c>
      <c r="N6358" t="s">
        <v>12742</v>
      </c>
      <c r="O6358" s="15">
        <v>1500000</v>
      </c>
      <c r="P6358" s="15">
        <v>651079</v>
      </c>
      <c r="Q6358">
        <v>0</v>
      </c>
      <c r="R6358">
        <v>0</v>
      </c>
      <c r="S6358" t="s">
        <v>10</v>
      </c>
      <c r="T6358" s="1">
        <v>41922</v>
      </c>
      <c r="U6358" s="10">
        <v>135037</v>
      </c>
      <c r="V6358" t="s">
        <v>11</v>
      </c>
      <c r="W6358">
        <v>7</v>
      </c>
      <c r="X6358" s="1">
        <v>42160</v>
      </c>
      <c r="Y6358" s="16">
        <v>4.4000000000000004E-2</v>
      </c>
      <c r="Z6358" s="17">
        <v>2041.71</v>
      </c>
      <c r="AA6358">
        <v>0</v>
      </c>
    </row>
    <row r="6359" spans="1:27">
      <c r="A6359" t="s">
        <v>124</v>
      </c>
      <c r="B6359" t="s">
        <v>12743</v>
      </c>
      <c r="C6359">
        <v>819045480</v>
      </c>
      <c r="D6359" t="s">
        <v>6</v>
      </c>
      <c r="E6359" t="s">
        <v>7</v>
      </c>
      <c r="F6359" t="s">
        <v>18286</v>
      </c>
      <c r="G6359">
        <v>18</v>
      </c>
      <c r="H6359" t="s">
        <v>18297</v>
      </c>
      <c r="I6359">
        <v>5</v>
      </c>
      <c r="J6359" s="3" t="s">
        <v>18289</v>
      </c>
      <c r="K6359" t="s">
        <v>18303</v>
      </c>
      <c r="L6359" t="s">
        <v>18308</v>
      </c>
      <c r="M6359" s="5">
        <v>4266027</v>
      </c>
      <c r="N6359" t="s">
        <v>12744</v>
      </c>
      <c r="O6359" s="15">
        <v>3400000</v>
      </c>
      <c r="P6359" s="15">
        <v>2253564</v>
      </c>
      <c r="Q6359">
        <v>136301</v>
      </c>
      <c r="R6359">
        <v>10</v>
      </c>
      <c r="S6359" t="s">
        <v>10</v>
      </c>
      <c r="T6359" s="1">
        <v>41828</v>
      </c>
      <c r="U6359" s="10">
        <v>167295</v>
      </c>
      <c r="V6359" t="s">
        <v>11</v>
      </c>
      <c r="W6359">
        <v>9</v>
      </c>
      <c r="X6359" s="1">
        <v>42144</v>
      </c>
      <c r="Y6359" s="16">
        <v>4.0099999999999997E-2</v>
      </c>
      <c r="Z6359" s="17">
        <v>1849.28</v>
      </c>
      <c r="AA6359">
        <v>0</v>
      </c>
    </row>
    <row r="6360" spans="1:27">
      <c r="A6360" t="s">
        <v>72</v>
      </c>
      <c r="B6360" t="s">
        <v>12745</v>
      </c>
      <c r="C6360">
        <v>819058504</v>
      </c>
      <c r="D6360" t="s">
        <v>6</v>
      </c>
      <c r="E6360" t="s">
        <v>391</v>
      </c>
      <c r="F6360" t="s">
        <v>18286</v>
      </c>
      <c r="G6360">
        <v>53</v>
      </c>
      <c r="H6360" t="s">
        <v>18297</v>
      </c>
      <c r="I6360">
        <v>6</v>
      </c>
      <c r="J6360" t="s">
        <v>73</v>
      </c>
      <c r="K6360" t="s">
        <v>18307</v>
      </c>
      <c r="L6360" t="s">
        <v>18309</v>
      </c>
      <c r="M6360" s="5">
        <v>2046617</v>
      </c>
      <c r="N6360" t="s">
        <v>12746</v>
      </c>
      <c r="O6360" s="15">
        <v>1500000</v>
      </c>
      <c r="P6360" s="15">
        <v>878604</v>
      </c>
      <c r="Q6360">
        <v>251097</v>
      </c>
      <c r="R6360">
        <v>85</v>
      </c>
      <c r="S6360" t="s">
        <v>10</v>
      </c>
      <c r="T6360" s="1">
        <v>41778</v>
      </c>
      <c r="U6360" s="10">
        <v>94642</v>
      </c>
      <c r="V6360" t="s">
        <v>11</v>
      </c>
      <c r="W6360">
        <v>8</v>
      </c>
      <c r="X6360" s="1">
        <v>42068</v>
      </c>
      <c r="Y6360" s="16">
        <v>3.6900000000000002E-2</v>
      </c>
      <c r="Z6360" s="17">
        <v>1925.41</v>
      </c>
      <c r="AA6360">
        <v>0</v>
      </c>
    </row>
    <row r="6361" spans="1:27">
      <c r="A6361" t="s">
        <v>72</v>
      </c>
      <c r="B6361" t="s">
        <v>12747</v>
      </c>
      <c r="C6361">
        <v>819092714</v>
      </c>
      <c r="D6361" t="s">
        <v>6</v>
      </c>
      <c r="E6361" t="s">
        <v>7</v>
      </c>
      <c r="F6361" t="s">
        <v>18286</v>
      </c>
      <c r="G6361">
        <v>19</v>
      </c>
      <c r="H6361" t="s">
        <v>18294</v>
      </c>
      <c r="I6361">
        <v>3</v>
      </c>
      <c r="J6361" t="s">
        <v>73</v>
      </c>
      <c r="K6361" t="s">
        <v>18303</v>
      </c>
      <c r="L6361" t="s">
        <v>18308</v>
      </c>
      <c r="M6361" s="5">
        <v>5404464</v>
      </c>
      <c r="N6361" t="s">
        <v>12748</v>
      </c>
      <c r="O6361" s="15">
        <v>5000000</v>
      </c>
      <c r="P6361" s="15">
        <v>3687403</v>
      </c>
      <c r="Q6361">
        <v>0</v>
      </c>
      <c r="R6361">
        <v>0</v>
      </c>
      <c r="S6361" t="s">
        <v>10</v>
      </c>
      <c r="T6361" s="1">
        <v>41905</v>
      </c>
      <c r="U6361" s="10">
        <v>241257</v>
      </c>
      <c r="V6361" t="s">
        <v>11</v>
      </c>
      <c r="W6361">
        <v>7</v>
      </c>
      <c r="X6361" s="1">
        <v>42160</v>
      </c>
      <c r="Y6361" s="16">
        <v>4.1900000000000007E-2</v>
      </c>
      <c r="Z6361" s="17">
        <v>1992.68</v>
      </c>
      <c r="AA6361">
        <v>0</v>
      </c>
    </row>
    <row r="6362" spans="1:27">
      <c r="A6362" t="s">
        <v>124</v>
      </c>
      <c r="B6362" t="s">
        <v>12749</v>
      </c>
      <c r="C6362">
        <v>819103846</v>
      </c>
      <c r="D6362" t="s">
        <v>6</v>
      </c>
      <c r="E6362" t="s">
        <v>7</v>
      </c>
      <c r="F6362" t="s">
        <v>18287</v>
      </c>
      <c r="G6362">
        <v>44</v>
      </c>
      <c r="H6362" t="s">
        <v>18296</v>
      </c>
      <c r="I6362">
        <v>1</v>
      </c>
      <c r="J6362" s="3" t="s">
        <v>18289</v>
      </c>
      <c r="K6362" t="s">
        <v>18304</v>
      </c>
      <c r="L6362" t="s">
        <v>18309</v>
      </c>
      <c r="M6362" s="5">
        <v>1456377</v>
      </c>
      <c r="N6362" t="s">
        <v>12750</v>
      </c>
      <c r="O6362" s="15">
        <v>20000000</v>
      </c>
      <c r="P6362" s="15">
        <v>17899926</v>
      </c>
      <c r="Q6362">
        <v>0</v>
      </c>
      <c r="R6362">
        <v>0</v>
      </c>
      <c r="S6362" t="s">
        <v>10</v>
      </c>
      <c r="T6362" s="1">
        <v>41089</v>
      </c>
      <c r="U6362" s="10">
        <v>434064</v>
      </c>
      <c r="V6362" t="s">
        <v>11</v>
      </c>
      <c r="W6362">
        <v>35</v>
      </c>
      <c r="X6362" s="1">
        <v>42185</v>
      </c>
      <c r="Y6362" s="16">
        <v>5.4299999999999994E-2</v>
      </c>
      <c r="Z6362" s="17">
        <v>1805.6</v>
      </c>
      <c r="AA6362">
        <v>0</v>
      </c>
    </row>
    <row r="6363" spans="1:27">
      <c r="A6363" t="s">
        <v>97</v>
      </c>
      <c r="B6363" t="s">
        <v>12751</v>
      </c>
      <c r="C6363">
        <v>819117728</v>
      </c>
      <c r="D6363" t="s">
        <v>6</v>
      </c>
      <c r="E6363" t="s">
        <v>7</v>
      </c>
      <c r="F6363" t="s">
        <v>18286</v>
      </c>
      <c r="G6363">
        <v>18</v>
      </c>
      <c r="H6363" t="s">
        <v>18296</v>
      </c>
      <c r="I6363">
        <v>1</v>
      </c>
      <c r="J6363" t="s">
        <v>98</v>
      </c>
      <c r="K6363" t="s">
        <v>18304</v>
      </c>
      <c r="L6363" t="s">
        <v>18309</v>
      </c>
      <c r="M6363" s="5">
        <v>22443841</v>
      </c>
      <c r="N6363" t="s">
        <v>12752</v>
      </c>
      <c r="O6363" s="15">
        <v>889084</v>
      </c>
      <c r="P6363" s="15">
        <v>889084</v>
      </c>
      <c r="Q6363">
        <v>80825</v>
      </c>
      <c r="R6363">
        <v>0</v>
      </c>
      <c r="S6363" t="s">
        <v>10</v>
      </c>
      <c r="T6363" s="1">
        <v>42109</v>
      </c>
      <c r="U6363" s="10">
        <v>80825</v>
      </c>
      <c r="V6363" t="s">
        <v>11</v>
      </c>
      <c r="W6363">
        <v>0</v>
      </c>
      <c r="X6363" s="1">
        <v>42155</v>
      </c>
      <c r="Y6363" s="16">
        <v>4.3899999999999995E-2</v>
      </c>
      <c r="Z6363" s="17">
        <v>2550.83</v>
      </c>
      <c r="AA6363">
        <v>0</v>
      </c>
    </row>
    <row r="6364" spans="1:27">
      <c r="A6364" t="s">
        <v>124</v>
      </c>
      <c r="B6364" t="s">
        <v>12753</v>
      </c>
      <c r="C6364">
        <v>819119532</v>
      </c>
      <c r="D6364" t="s">
        <v>6</v>
      </c>
      <c r="E6364" t="s">
        <v>7</v>
      </c>
      <c r="F6364" t="s">
        <v>18285</v>
      </c>
      <c r="G6364">
        <v>54</v>
      </c>
      <c r="H6364" t="s">
        <v>18296</v>
      </c>
      <c r="I6364">
        <v>5</v>
      </c>
      <c r="J6364" s="3" t="s">
        <v>18289</v>
      </c>
      <c r="K6364" t="s">
        <v>18304</v>
      </c>
      <c r="L6364" t="s">
        <v>18308</v>
      </c>
      <c r="M6364" s="5">
        <v>2698855</v>
      </c>
      <c r="N6364" t="s">
        <v>12754</v>
      </c>
      <c r="O6364" s="15">
        <v>16000000</v>
      </c>
      <c r="P6364" s="15">
        <v>2016694</v>
      </c>
      <c r="Q6364">
        <v>0</v>
      </c>
      <c r="R6364">
        <v>0</v>
      </c>
      <c r="S6364" t="s">
        <v>10</v>
      </c>
      <c r="T6364" s="1">
        <v>40462</v>
      </c>
      <c r="U6364" s="10">
        <v>423760</v>
      </c>
      <c r="V6364" t="s">
        <v>11</v>
      </c>
      <c r="W6364">
        <v>53</v>
      </c>
      <c r="X6364" s="1">
        <v>42160</v>
      </c>
      <c r="Y6364" s="16">
        <v>3.39E-2</v>
      </c>
      <c r="Z6364" s="17">
        <v>1786.37</v>
      </c>
      <c r="AA6364">
        <v>0</v>
      </c>
    </row>
    <row r="6365" spans="1:27">
      <c r="A6365" t="s">
        <v>72</v>
      </c>
      <c r="B6365" t="s">
        <v>12755</v>
      </c>
      <c r="C6365">
        <v>819123800</v>
      </c>
      <c r="D6365" t="s">
        <v>6</v>
      </c>
      <c r="E6365" t="s">
        <v>7</v>
      </c>
      <c r="F6365" t="s">
        <v>18285</v>
      </c>
      <c r="G6365">
        <v>39</v>
      </c>
      <c r="H6365" t="s">
        <v>18296</v>
      </c>
      <c r="I6365">
        <v>2</v>
      </c>
      <c r="J6365" t="s">
        <v>73</v>
      </c>
      <c r="K6365" t="s">
        <v>18305</v>
      </c>
      <c r="L6365" t="s">
        <v>18309</v>
      </c>
      <c r="M6365" s="5">
        <v>3754114</v>
      </c>
      <c r="N6365" t="s">
        <v>12756</v>
      </c>
      <c r="O6365" s="15">
        <v>3000000</v>
      </c>
      <c r="P6365" s="15">
        <v>2730929</v>
      </c>
      <c r="Q6365">
        <v>0</v>
      </c>
      <c r="R6365">
        <v>0</v>
      </c>
      <c r="S6365" t="s">
        <v>10</v>
      </c>
      <c r="T6365" s="1">
        <v>42013</v>
      </c>
      <c r="U6365" s="10">
        <v>104738</v>
      </c>
      <c r="V6365" t="s">
        <v>11</v>
      </c>
      <c r="W6365">
        <v>4</v>
      </c>
      <c r="X6365" s="1">
        <v>42185</v>
      </c>
      <c r="Y6365" s="16">
        <v>4.3200000000000002E-2</v>
      </c>
      <c r="Z6365" s="17">
        <v>2405.0300000000002</v>
      </c>
      <c r="AA6365">
        <v>0</v>
      </c>
    </row>
    <row r="6366" spans="1:27">
      <c r="A6366" t="s">
        <v>72</v>
      </c>
      <c r="B6366" t="s">
        <v>12757</v>
      </c>
      <c r="C6366">
        <v>819231666</v>
      </c>
      <c r="D6366" t="s">
        <v>6</v>
      </c>
      <c r="E6366" t="s">
        <v>7</v>
      </c>
      <c r="F6366" t="s">
        <v>18285</v>
      </c>
      <c r="G6366">
        <v>44</v>
      </c>
      <c r="H6366" t="s">
        <v>18294</v>
      </c>
      <c r="I6366">
        <v>6</v>
      </c>
      <c r="J6366" t="s">
        <v>73</v>
      </c>
      <c r="K6366" t="s">
        <v>18304</v>
      </c>
      <c r="L6366" t="s">
        <v>18308</v>
      </c>
      <c r="M6366" s="5">
        <v>4826882</v>
      </c>
      <c r="N6366" t="s">
        <v>12758</v>
      </c>
      <c r="O6366" s="15">
        <v>2000000</v>
      </c>
      <c r="P6366" s="15">
        <v>1979503</v>
      </c>
      <c r="Q6366">
        <v>0</v>
      </c>
      <c r="R6366">
        <v>0</v>
      </c>
      <c r="S6366" t="s">
        <v>10</v>
      </c>
      <c r="T6366" s="1">
        <v>42108</v>
      </c>
      <c r="U6366" s="10">
        <v>51337</v>
      </c>
      <c r="V6366" t="s">
        <v>11</v>
      </c>
      <c r="W6366">
        <v>1</v>
      </c>
      <c r="X6366" s="1">
        <v>42185</v>
      </c>
      <c r="Y6366" s="16">
        <v>4.3899999999999995E-2</v>
      </c>
      <c r="Z6366" s="17">
        <v>2537.33</v>
      </c>
      <c r="AA6366">
        <v>0</v>
      </c>
    </row>
    <row r="6367" spans="1:27">
      <c r="A6367" t="s">
        <v>72</v>
      </c>
      <c r="B6367" t="s">
        <v>12759</v>
      </c>
      <c r="C6367">
        <v>819254392</v>
      </c>
      <c r="D6367" t="s">
        <v>6</v>
      </c>
      <c r="E6367" t="s">
        <v>7</v>
      </c>
      <c r="F6367" t="s">
        <v>18286</v>
      </c>
      <c r="G6367">
        <v>53</v>
      </c>
      <c r="H6367" t="s">
        <v>18294</v>
      </c>
      <c r="I6367">
        <v>6</v>
      </c>
      <c r="J6367" t="s">
        <v>73</v>
      </c>
      <c r="K6367" t="s">
        <v>18302</v>
      </c>
      <c r="L6367" t="s">
        <v>18309</v>
      </c>
      <c r="M6367" s="5">
        <v>1889148</v>
      </c>
      <c r="N6367" t="s">
        <v>12760</v>
      </c>
      <c r="O6367" s="15">
        <v>8000000</v>
      </c>
      <c r="P6367" s="15">
        <v>6596887</v>
      </c>
      <c r="Q6367">
        <v>0</v>
      </c>
      <c r="R6367">
        <v>0</v>
      </c>
      <c r="S6367" t="s">
        <v>10</v>
      </c>
      <c r="T6367" s="1">
        <v>41619</v>
      </c>
      <c r="U6367" s="10">
        <v>230237</v>
      </c>
      <c r="V6367" t="s">
        <v>11</v>
      </c>
      <c r="W6367">
        <v>17</v>
      </c>
      <c r="X6367" s="1">
        <v>42185</v>
      </c>
      <c r="Y6367" s="16">
        <v>4.0099999999999997E-2</v>
      </c>
      <c r="Z6367" s="17">
        <v>1933.52</v>
      </c>
      <c r="AA6367">
        <v>0</v>
      </c>
    </row>
    <row r="6368" spans="1:27">
      <c r="A6368" t="s">
        <v>72</v>
      </c>
      <c r="B6368" t="s">
        <v>12761</v>
      </c>
      <c r="C6368">
        <v>819262246</v>
      </c>
      <c r="D6368" t="s">
        <v>6</v>
      </c>
      <c r="E6368" t="s">
        <v>7</v>
      </c>
      <c r="F6368" t="s">
        <v>18285</v>
      </c>
      <c r="G6368">
        <v>39</v>
      </c>
      <c r="H6368" t="s">
        <v>18295</v>
      </c>
      <c r="I6368">
        <v>3</v>
      </c>
      <c r="J6368" t="s">
        <v>73</v>
      </c>
      <c r="K6368" t="s">
        <v>18305</v>
      </c>
      <c r="L6368" t="s">
        <v>18308</v>
      </c>
      <c r="M6368" s="5">
        <v>1769192</v>
      </c>
      <c r="N6368" t="s">
        <v>12762</v>
      </c>
      <c r="O6368" s="15">
        <v>6000000</v>
      </c>
      <c r="P6368" s="15">
        <v>4853071</v>
      </c>
      <c r="Q6368">
        <v>0</v>
      </c>
      <c r="R6368">
        <v>0</v>
      </c>
      <c r="S6368" t="s">
        <v>10</v>
      </c>
      <c r="T6368" s="1">
        <v>41879</v>
      </c>
      <c r="U6368" s="10">
        <v>200733</v>
      </c>
      <c r="V6368" t="s">
        <v>11</v>
      </c>
      <c r="W6368">
        <v>8</v>
      </c>
      <c r="X6368" s="1">
        <v>42160</v>
      </c>
      <c r="Y6368" s="16">
        <v>4.0300000000000002E-2</v>
      </c>
      <c r="Z6368" s="17">
        <v>1926.92</v>
      </c>
      <c r="AA6368">
        <v>0</v>
      </c>
    </row>
    <row r="6369" spans="1:27">
      <c r="A6369" t="s">
        <v>124</v>
      </c>
      <c r="B6369" t="s">
        <v>12763</v>
      </c>
      <c r="C6369">
        <v>819262906</v>
      </c>
      <c r="D6369" t="s">
        <v>6</v>
      </c>
      <c r="E6369" t="s">
        <v>7</v>
      </c>
      <c r="F6369" t="s">
        <v>18285</v>
      </c>
      <c r="G6369">
        <v>48</v>
      </c>
      <c r="H6369" t="s">
        <v>18297</v>
      </c>
      <c r="I6369">
        <v>3</v>
      </c>
      <c r="J6369" s="3" t="s">
        <v>18289</v>
      </c>
      <c r="K6369" t="s">
        <v>18303</v>
      </c>
      <c r="L6369" t="s">
        <v>18309</v>
      </c>
      <c r="M6369" s="5">
        <v>288000</v>
      </c>
      <c r="N6369" t="s">
        <v>12764</v>
      </c>
      <c r="O6369" s="15">
        <v>6000000</v>
      </c>
      <c r="P6369" s="15">
        <v>5559785</v>
      </c>
      <c r="Q6369">
        <v>0</v>
      </c>
      <c r="R6369">
        <v>0</v>
      </c>
      <c r="S6369" t="s">
        <v>10</v>
      </c>
      <c r="T6369" s="1">
        <v>41971</v>
      </c>
      <c r="U6369" s="10">
        <v>177834</v>
      </c>
      <c r="V6369" t="s">
        <v>11</v>
      </c>
      <c r="W6369">
        <v>5</v>
      </c>
      <c r="X6369" s="1">
        <v>42160</v>
      </c>
      <c r="Y6369" s="16">
        <v>4.3700000000000003E-2</v>
      </c>
      <c r="Z6369" s="17">
        <v>2165.15</v>
      </c>
      <c r="AA6369">
        <v>0</v>
      </c>
    </row>
    <row r="6370" spans="1:27">
      <c r="A6370" t="s">
        <v>72</v>
      </c>
      <c r="B6370" t="s">
        <v>12765</v>
      </c>
      <c r="C6370">
        <v>819265238</v>
      </c>
      <c r="D6370" t="s">
        <v>6</v>
      </c>
      <c r="E6370" t="s">
        <v>7</v>
      </c>
      <c r="F6370" t="s">
        <v>18287</v>
      </c>
      <c r="G6370">
        <v>18</v>
      </c>
      <c r="H6370" t="s">
        <v>18296</v>
      </c>
      <c r="I6370">
        <v>3</v>
      </c>
      <c r="J6370" t="s">
        <v>73</v>
      </c>
      <c r="K6370" t="s">
        <v>18307</v>
      </c>
      <c r="L6370" t="s">
        <v>18308</v>
      </c>
      <c r="M6370" s="5">
        <v>757839</v>
      </c>
      <c r="N6370" t="s">
        <v>12766</v>
      </c>
      <c r="O6370" s="15">
        <v>6000000</v>
      </c>
      <c r="P6370" s="15">
        <v>4397920</v>
      </c>
      <c r="Q6370">
        <v>0</v>
      </c>
      <c r="R6370">
        <v>0</v>
      </c>
      <c r="S6370" t="s">
        <v>10</v>
      </c>
      <c r="T6370" s="1">
        <v>41796</v>
      </c>
      <c r="U6370" s="10">
        <v>200733</v>
      </c>
      <c r="V6370" t="s">
        <v>11</v>
      </c>
      <c r="W6370">
        <v>11</v>
      </c>
      <c r="X6370" s="1">
        <v>42160</v>
      </c>
      <c r="Y6370" s="16">
        <v>3.8699999999999998E-2</v>
      </c>
      <c r="Z6370" s="17">
        <v>1892.08</v>
      </c>
      <c r="AA6370">
        <v>0</v>
      </c>
    </row>
    <row r="6371" spans="1:27">
      <c r="A6371" t="s">
        <v>72</v>
      </c>
      <c r="B6371" t="s">
        <v>12767</v>
      </c>
      <c r="C6371">
        <v>819278262</v>
      </c>
      <c r="D6371" t="s">
        <v>6</v>
      </c>
      <c r="E6371" t="s">
        <v>7</v>
      </c>
      <c r="F6371" t="s">
        <v>18286</v>
      </c>
      <c r="G6371">
        <v>18</v>
      </c>
      <c r="H6371" t="s">
        <v>18296</v>
      </c>
      <c r="I6371">
        <v>5</v>
      </c>
      <c r="J6371" t="s">
        <v>73</v>
      </c>
      <c r="K6371" t="s">
        <v>18305</v>
      </c>
      <c r="L6371" t="s">
        <v>18308</v>
      </c>
      <c r="M6371" s="5">
        <v>9634508</v>
      </c>
      <c r="N6371" t="s">
        <v>12768</v>
      </c>
      <c r="O6371" s="15">
        <v>143762</v>
      </c>
      <c r="P6371" s="15">
        <v>47922</v>
      </c>
      <c r="Q6371">
        <v>0</v>
      </c>
      <c r="R6371">
        <v>0</v>
      </c>
      <c r="S6371" t="s">
        <v>10</v>
      </c>
      <c r="T6371" s="1">
        <v>41901</v>
      </c>
      <c r="U6371" s="10">
        <v>11980</v>
      </c>
      <c r="V6371" t="s">
        <v>11</v>
      </c>
      <c r="W6371">
        <v>8</v>
      </c>
      <c r="X6371" s="1">
        <v>42185</v>
      </c>
      <c r="Y6371" s="16">
        <v>4.1900000000000007E-2</v>
      </c>
      <c r="Z6371" s="17">
        <v>1975.42</v>
      </c>
      <c r="AA6371">
        <v>0</v>
      </c>
    </row>
    <row r="6372" spans="1:27">
      <c r="A6372" t="s">
        <v>72</v>
      </c>
      <c r="B6372" t="s">
        <v>12769</v>
      </c>
      <c r="C6372">
        <v>819292716</v>
      </c>
      <c r="D6372" t="s">
        <v>6</v>
      </c>
      <c r="E6372" t="s">
        <v>7</v>
      </c>
      <c r="F6372" t="s">
        <v>18286</v>
      </c>
      <c r="G6372">
        <v>39</v>
      </c>
      <c r="H6372" t="s">
        <v>18295</v>
      </c>
      <c r="I6372">
        <v>6</v>
      </c>
      <c r="J6372" t="s">
        <v>73</v>
      </c>
      <c r="K6372" t="s">
        <v>18304</v>
      </c>
      <c r="L6372" t="s">
        <v>18309</v>
      </c>
      <c r="M6372" s="5">
        <v>4309551</v>
      </c>
      <c r="N6372" t="s">
        <v>12770</v>
      </c>
      <c r="O6372" s="15">
        <v>79865</v>
      </c>
      <c r="P6372" s="15">
        <v>33280</v>
      </c>
      <c r="Q6372">
        <v>0</v>
      </c>
      <c r="R6372">
        <v>0</v>
      </c>
      <c r="S6372" t="s">
        <v>10</v>
      </c>
      <c r="T6372" s="1">
        <v>41904</v>
      </c>
      <c r="U6372" s="10">
        <v>6655</v>
      </c>
      <c r="V6372" t="s">
        <v>11</v>
      </c>
      <c r="W6372">
        <v>7</v>
      </c>
      <c r="X6372" s="1">
        <v>42160</v>
      </c>
      <c r="Y6372" s="16">
        <v>4.1900000000000007E-2</v>
      </c>
      <c r="Z6372" s="17">
        <v>1966.89</v>
      </c>
      <c r="AA6372">
        <v>0</v>
      </c>
    </row>
    <row r="6373" spans="1:27">
      <c r="A6373" t="s">
        <v>72</v>
      </c>
      <c r="B6373" t="s">
        <v>12771</v>
      </c>
      <c r="C6373">
        <v>819309590</v>
      </c>
      <c r="D6373" t="s">
        <v>6</v>
      </c>
      <c r="E6373" t="s">
        <v>7</v>
      </c>
      <c r="F6373" t="s">
        <v>18285</v>
      </c>
      <c r="G6373">
        <v>32</v>
      </c>
      <c r="H6373" t="s">
        <v>18294</v>
      </c>
      <c r="I6373">
        <v>1</v>
      </c>
      <c r="J6373" t="s">
        <v>73</v>
      </c>
      <c r="K6373" t="s">
        <v>18304</v>
      </c>
      <c r="L6373" t="s">
        <v>18309</v>
      </c>
      <c r="M6373" s="5">
        <v>9834768</v>
      </c>
      <c r="N6373" t="s">
        <v>12772</v>
      </c>
      <c r="O6373" s="15">
        <v>2000000</v>
      </c>
      <c r="P6373" s="15">
        <v>596778</v>
      </c>
      <c r="Q6373">
        <v>0</v>
      </c>
      <c r="R6373">
        <v>0</v>
      </c>
      <c r="S6373" t="s">
        <v>10</v>
      </c>
      <c r="T6373" s="1">
        <v>41039</v>
      </c>
      <c r="U6373" s="10">
        <v>53164</v>
      </c>
      <c r="V6373" t="s">
        <v>11</v>
      </c>
      <c r="W6373">
        <v>36</v>
      </c>
      <c r="X6373" s="1">
        <v>42185</v>
      </c>
      <c r="Y6373" s="16">
        <v>5.3499999999999999E-2</v>
      </c>
      <c r="Z6373" s="17">
        <v>1775.96</v>
      </c>
      <c r="AA6373">
        <v>0</v>
      </c>
    </row>
    <row r="6374" spans="1:27">
      <c r="A6374" t="s">
        <v>2</v>
      </c>
      <c r="B6374" t="s">
        <v>12773</v>
      </c>
      <c r="C6374">
        <v>819315156</v>
      </c>
      <c r="D6374" t="s">
        <v>6</v>
      </c>
      <c r="E6374" t="s">
        <v>7</v>
      </c>
      <c r="F6374" t="s">
        <v>18287</v>
      </c>
      <c r="G6374">
        <v>18</v>
      </c>
      <c r="H6374" t="s">
        <v>18296</v>
      </c>
      <c r="I6374">
        <v>1</v>
      </c>
      <c r="J6374" t="s">
        <v>3</v>
      </c>
      <c r="K6374" t="s">
        <v>18305</v>
      </c>
      <c r="L6374" t="s">
        <v>18308</v>
      </c>
      <c r="M6374" s="5">
        <v>17141220</v>
      </c>
      <c r="N6374" t="s">
        <v>12774</v>
      </c>
      <c r="O6374" s="15">
        <v>5968382</v>
      </c>
      <c r="P6374" s="15">
        <v>8235243</v>
      </c>
      <c r="Q6374">
        <v>0</v>
      </c>
      <c r="R6374">
        <v>0</v>
      </c>
      <c r="S6374" t="s">
        <v>10</v>
      </c>
      <c r="T6374" s="1">
        <v>39263</v>
      </c>
      <c r="U6374" s="10">
        <v>375000</v>
      </c>
      <c r="V6374" t="s">
        <v>11</v>
      </c>
      <c r="W6374">
        <v>5</v>
      </c>
      <c r="X6374" s="1">
        <v>42160</v>
      </c>
      <c r="Y6374" s="16">
        <v>7.9299999999999995E-2</v>
      </c>
      <c r="Z6374" s="17">
        <v>1960.61</v>
      </c>
      <c r="AA6374">
        <v>0</v>
      </c>
    </row>
    <row r="6375" spans="1:27">
      <c r="A6375" t="s">
        <v>72</v>
      </c>
      <c r="B6375" t="s">
        <v>12775</v>
      </c>
      <c r="C6375">
        <v>819325606</v>
      </c>
      <c r="D6375" t="s">
        <v>6</v>
      </c>
      <c r="E6375" t="s">
        <v>7</v>
      </c>
      <c r="F6375" t="s">
        <v>18286</v>
      </c>
      <c r="G6375">
        <v>36</v>
      </c>
      <c r="H6375" t="s">
        <v>18295</v>
      </c>
      <c r="I6375">
        <v>1</v>
      </c>
      <c r="J6375" t="s">
        <v>73</v>
      </c>
      <c r="K6375" t="s">
        <v>18305</v>
      </c>
      <c r="L6375" t="s">
        <v>18309</v>
      </c>
      <c r="M6375" s="5">
        <v>4479658</v>
      </c>
      <c r="N6375" t="s">
        <v>12776</v>
      </c>
      <c r="O6375" s="15">
        <v>173406</v>
      </c>
      <c r="P6375" s="15">
        <v>101156</v>
      </c>
      <c r="Q6375">
        <v>0</v>
      </c>
      <c r="R6375">
        <v>0</v>
      </c>
      <c r="S6375" t="s">
        <v>10</v>
      </c>
      <c r="T6375" s="1">
        <v>41997</v>
      </c>
      <c r="U6375" s="10">
        <v>14450</v>
      </c>
      <c r="V6375" t="s">
        <v>11</v>
      </c>
      <c r="W6375">
        <v>5</v>
      </c>
      <c r="X6375" s="1">
        <v>42185</v>
      </c>
      <c r="Y6375" s="16">
        <v>4.2999999999999997E-2</v>
      </c>
      <c r="Z6375" s="17">
        <v>2342.5700000000002</v>
      </c>
      <c r="AA6375">
        <v>0</v>
      </c>
    </row>
    <row r="6376" spans="1:27">
      <c r="A6376" t="s">
        <v>2</v>
      </c>
      <c r="B6376" t="s">
        <v>12777</v>
      </c>
      <c r="C6376">
        <v>819326574</v>
      </c>
      <c r="D6376" t="s">
        <v>6</v>
      </c>
      <c r="E6376" t="s">
        <v>5</v>
      </c>
      <c r="F6376" t="s">
        <v>18287</v>
      </c>
      <c r="G6376">
        <v>19</v>
      </c>
      <c r="H6376" t="s">
        <v>18295</v>
      </c>
      <c r="I6376">
        <v>2</v>
      </c>
      <c r="J6376" t="s">
        <v>3</v>
      </c>
      <c r="K6376" t="s">
        <v>18303</v>
      </c>
      <c r="L6376" t="s">
        <v>18309</v>
      </c>
      <c r="M6376" s="5">
        <v>1308727</v>
      </c>
      <c r="N6376" t="s">
        <v>12778</v>
      </c>
      <c r="O6376" s="15">
        <v>12000000</v>
      </c>
      <c r="P6376" s="15">
        <v>11736720</v>
      </c>
      <c r="Q6376">
        <v>64730</v>
      </c>
      <c r="R6376">
        <v>55</v>
      </c>
      <c r="S6376" t="s">
        <v>10</v>
      </c>
      <c r="T6376" s="1">
        <v>41789</v>
      </c>
      <c r="U6376" s="10">
        <v>252167</v>
      </c>
      <c r="V6376" t="s">
        <v>11</v>
      </c>
      <c r="W6376">
        <v>9</v>
      </c>
      <c r="X6376" s="1">
        <v>42099</v>
      </c>
      <c r="Y6376" s="16">
        <v>3.8100000000000002E-2</v>
      </c>
      <c r="Z6376" s="17">
        <v>1905.96</v>
      </c>
      <c r="AA6376">
        <v>0</v>
      </c>
    </row>
    <row r="6377" spans="1:27">
      <c r="A6377" t="s">
        <v>72</v>
      </c>
      <c r="B6377" t="s">
        <v>12779</v>
      </c>
      <c r="C6377">
        <v>819347650</v>
      </c>
      <c r="D6377" t="s">
        <v>6</v>
      </c>
      <c r="E6377" t="s">
        <v>7</v>
      </c>
      <c r="F6377" t="s">
        <v>18286</v>
      </c>
      <c r="G6377">
        <v>27</v>
      </c>
      <c r="H6377" t="s">
        <v>18296</v>
      </c>
      <c r="I6377">
        <v>6</v>
      </c>
      <c r="J6377" t="s">
        <v>73</v>
      </c>
      <c r="K6377" t="s">
        <v>18305</v>
      </c>
      <c r="L6377" t="s">
        <v>18309</v>
      </c>
      <c r="M6377" s="5">
        <v>6203746</v>
      </c>
      <c r="N6377" t="s">
        <v>12780</v>
      </c>
      <c r="O6377" s="15">
        <v>4000000</v>
      </c>
      <c r="P6377" s="15">
        <v>2071150</v>
      </c>
      <c r="Q6377">
        <v>0</v>
      </c>
      <c r="R6377">
        <v>0</v>
      </c>
      <c r="S6377" t="s">
        <v>10</v>
      </c>
      <c r="T6377" s="1">
        <v>41954</v>
      </c>
      <c r="U6377" s="10">
        <v>360098</v>
      </c>
      <c r="V6377" t="s">
        <v>11</v>
      </c>
      <c r="W6377">
        <v>6</v>
      </c>
      <c r="X6377" s="1">
        <v>42160</v>
      </c>
      <c r="Y6377" s="16">
        <v>4.3200000000000002E-2</v>
      </c>
      <c r="Z6377" s="17">
        <v>2103.12</v>
      </c>
      <c r="AA6377">
        <v>0</v>
      </c>
    </row>
    <row r="6378" spans="1:27">
      <c r="A6378" t="s">
        <v>72</v>
      </c>
      <c r="B6378" t="s">
        <v>12781</v>
      </c>
      <c r="C6378">
        <v>819350884</v>
      </c>
      <c r="D6378" t="s">
        <v>6</v>
      </c>
      <c r="E6378" t="s">
        <v>7</v>
      </c>
      <c r="F6378" t="s">
        <v>18286</v>
      </c>
      <c r="G6378">
        <v>51</v>
      </c>
      <c r="H6378" t="s">
        <v>18296</v>
      </c>
      <c r="I6378">
        <v>2</v>
      </c>
      <c r="J6378" t="s">
        <v>73</v>
      </c>
      <c r="K6378" t="s">
        <v>18303</v>
      </c>
      <c r="L6378" t="s">
        <v>18308</v>
      </c>
      <c r="M6378" s="5">
        <v>13077467</v>
      </c>
      <c r="N6378" t="s">
        <v>12782</v>
      </c>
      <c r="O6378" s="15">
        <v>16200000</v>
      </c>
      <c r="P6378" s="15">
        <v>14837271</v>
      </c>
      <c r="Q6378">
        <v>0</v>
      </c>
      <c r="R6378">
        <v>0</v>
      </c>
      <c r="S6378" t="s">
        <v>10</v>
      </c>
      <c r="T6378" s="1">
        <v>41964</v>
      </c>
      <c r="U6378" s="10">
        <v>422674</v>
      </c>
      <c r="V6378" t="s">
        <v>11</v>
      </c>
      <c r="W6378">
        <v>5</v>
      </c>
      <c r="X6378" s="1">
        <v>42160</v>
      </c>
      <c r="Y6378" s="16">
        <v>4.41E-2</v>
      </c>
      <c r="Z6378" s="17">
        <v>2156.9299999999998</v>
      </c>
      <c r="AA6378">
        <v>0</v>
      </c>
    </row>
    <row r="6379" spans="1:27">
      <c r="A6379" t="s">
        <v>2</v>
      </c>
      <c r="B6379" t="s">
        <v>12783</v>
      </c>
      <c r="C6379">
        <v>819367516</v>
      </c>
      <c r="D6379" t="s">
        <v>6</v>
      </c>
      <c r="E6379" t="s">
        <v>103</v>
      </c>
      <c r="F6379" t="s">
        <v>18285</v>
      </c>
      <c r="G6379">
        <v>43</v>
      </c>
      <c r="H6379" t="s">
        <v>18295</v>
      </c>
      <c r="I6379">
        <v>2</v>
      </c>
      <c r="J6379" t="s">
        <v>3</v>
      </c>
      <c r="K6379" t="s">
        <v>18302</v>
      </c>
      <c r="L6379" t="s">
        <v>18308</v>
      </c>
      <c r="M6379" s="5">
        <v>18991586</v>
      </c>
      <c r="N6379" t="s">
        <v>12784</v>
      </c>
      <c r="O6379" s="15">
        <v>465094</v>
      </c>
      <c r="P6379" s="15">
        <v>387580</v>
      </c>
      <c r="Q6379">
        <v>387580</v>
      </c>
      <c r="R6379">
        <v>360</v>
      </c>
      <c r="S6379" t="s">
        <v>10</v>
      </c>
      <c r="T6379" s="1">
        <v>41687</v>
      </c>
      <c r="U6379" s="10">
        <v>38757</v>
      </c>
      <c r="V6379" t="s">
        <v>11</v>
      </c>
      <c r="W6379">
        <v>2</v>
      </c>
      <c r="X6379" s="1">
        <v>41790</v>
      </c>
      <c r="Y6379" s="16">
        <v>3.9399999999999998E-2</v>
      </c>
      <c r="Z6379" s="17">
        <v>2022.68</v>
      </c>
      <c r="AA6379">
        <v>0</v>
      </c>
    </row>
    <row r="6380" spans="1:27">
      <c r="A6380" t="s">
        <v>29</v>
      </c>
      <c r="B6380" t="s">
        <v>12785</v>
      </c>
      <c r="C6380">
        <v>819370860</v>
      </c>
      <c r="D6380" t="s">
        <v>6</v>
      </c>
      <c r="E6380" t="s">
        <v>7</v>
      </c>
      <c r="F6380" t="s">
        <v>18287</v>
      </c>
      <c r="G6380">
        <v>18</v>
      </c>
      <c r="H6380" t="s">
        <v>18294</v>
      </c>
      <c r="I6380">
        <v>4</v>
      </c>
      <c r="J6380" t="s">
        <v>30</v>
      </c>
      <c r="K6380" t="s">
        <v>18303</v>
      </c>
      <c r="L6380" t="s">
        <v>18308</v>
      </c>
      <c r="M6380" s="5">
        <v>11334377</v>
      </c>
      <c r="N6380" t="s">
        <v>12786</v>
      </c>
      <c r="O6380" s="15">
        <v>10180000</v>
      </c>
      <c r="P6380" s="15">
        <v>8897526</v>
      </c>
      <c r="Q6380">
        <v>173222</v>
      </c>
      <c r="R6380">
        <v>25</v>
      </c>
      <c r="S6380" t="s">
        <v>10</v>
      </c>
      <c r="T6380" s="1">
        <v>41697</v>
      </c>
      <c r="U6380" s="10">
        <v>280764</v>
      </c>
      <c r="V6380" t="s">
        <v>11</v>
      </c>
      <c r="W6380">
        <v>6</v>
      </c>
      <c r="X6380" s="1">
        <v>42129</v>
      </c>
      <c r="Y6380" s="16">
        <v>3.9599999999999996E-2</v>
      </c>
      <c r="Z6380" s="17">
        <v>2053.11</v>
      </c>
      <c r="AA6380">
        <v>0</v>
      </c>
    </row>
    <row r="6381" spans="1:27">
      <c r="A6381" t="s">
        <v>124</v>
      </c>
      <c r="B6381" t="s">
        <v>12787</v>
      </c>
      <c r="C6381">
        <v>819378604</v>
      </c>
      <c r="D6381" t="s">
        <v>6</v>
      </c>
      <c r="E6381" t="s">
        <v>7</v>
      </c>
      <c r="F6381" t="s">
        <v>18286</v>
      </c>
      <c r="G6381">
        <v>44</v>
      </c>
      <c r="H6381" t="s">
        <v>18295</v>
      </c>
      <c r="I6381">
        <v>4</v>
      </c>
      <c r="J6381" s="3" t="s">
        <v>18289</v>
      </c>
      <c r="K6381" t="s">
        <v>18304</v>
      </c>
      <c r="L6381" t="s">
        <v>18308</v>
      </c>
      <c r="M6381" s="5">
        <v>7464931</v>
      </c>
      <c r="N6381" t="s">
        <v>12788</v>
      </c>
      <c r="O6381" s="15">
        <v>20000000</v>
      </c>
      <c r="P6381" s="15">
        <v>3435819</v>
      </c>
      <c r="Q6381">
        <v>0</v>
      </c>
      <c r="R6381">
        <v>0</v>
      </c>
      <c r="S6381" t="s">
        <v>10</v>
      </c>
      <c r="T6381" s="1">
        <v>40492</v>
      </c>
      <c r="U6381" s="10">
        <v>620055</v>
      </c>
      <c r="V6381" t="s">
        <v>11</v>
      </c>
      <c r="W6381">
        <v>54</v>
      </c>
      <c r="X6381" s="1">
        <v>42160</v>
      </c>
      <c r="Y6381" s="16">
        <v>3.4599999999999999E-2</v>
      </c>
      <c r="Z6381" s="17">
        <v>1836.27</v>
      </c>
      <c r="AA6381">
        <v>0</v>
      </c>
    </row>
    <row r="6382" spans="1:27">
      <c r="A6382" t="s">
        <v>72</v>
      </c>
      <c r="B6382" t="s">
        <v>12789</v>
      </c>
      <c r="C6382">
        <v>819383224</v>
      </c>
      <c r="D6382" t="s">
        <v>6</v>
      </c>
      <c r="E6382" t="s">
        <v>7</v>
      </c>
      <c r="F6382" t="s">
        <v>18287</v>
      </c>
      <c r="G6382">
        <v>30</v>
      </c>
      <c r="H6382" t="s">
        <v>18297</v>
      </c>
      <c r="I6382">
        <v>2</v>
      </c>
      <c r="J6382" t="s">
        <v>73</v>
      </c>
      <c r="K6382" t="s">
        <v>18303</v>
      </c>
      <c r="L6382" t="s">
        <v>18308</v>
      </c>
      <c r="M6382" s="5">
        <v>2082538</v>
      </c>
      <c r="N6382" t="s">
        <v>12790</v>
      </c>
      <c r="O6382" s="15">
        <v>1000000</v>
      </c>
      <c r="P6382" s="15">
        <v>1793353</v>
      </c>
      <c r="Q6382">
        <v>0</v>
      </c>
      <c r="R6382">
        <v>0</v>
      </c>
      <c r="S6382" t="s">
        <v>10</v>
      </c>
      <c r="T6382" s="1">
        <v>40904</v>
      </c>
      <c r="U6382" s="10">
        <v>75000</v>
      </c>
      <c r="V6382" t="s">
        <v>11</v>
      </c>
      <c r="W6382">
        <v>7</v>
      </c>
      <c r="X6382" s="1">
        <v>42160</v>
      </c>
      <c r="Y6382" s="16">
        <v>5.2400000000000002E-2</v>
      </c>
      <c r="Z6382" s="17">
        <v>1920.93</v>
      </c>
      <c r="AA6382">
        <v>0</v>
      </c>
    </row>
    <row r="6383" spans="1:27">
      <c r="A6383" t="s">
        <v>72</v>
      </c>
      <c r="B6383" t="s">
        <v>12791</v>
      </c>
      <c r="C6383">
        <v>819386172</v>
      </c>
      <c r="D6383" t="s">
        <v>6</v>
      </c>
      <c r="E6383" t="s">
        <v>7</v>
      </c>
      <c r="F6383" t="s">
        <v>18285</v>
      </c>
      <c r="G6383">
        <v>26</v>
      </c>
      <c r="H6383" t="s">
        <v>18296</v>
      </c>
      <c r="I6383">
        <v>4</v>
      </c>
      <c r="J6383" t="s">
        <v>73</v>
      </c>
      <c r="K6383" t="s">
        <v>18307</v>
      </c>
      <c r="L6383" t="s">
        <v>18308</v>
      </c>
      <c r="M6383" s="5">
        <v>11872805</v>
      </c>
      <c r="N6383" t="s">
        <v>12792</v>
      </c>
      <c r="O6383" s="15">
        <v>11400000</v>
      </c>
      <c r="P6383" s="15">
        <v>6516121</v>
      </c>
      <c r="Q6383">
        <v>0</v>
      </c>
      <c r="R6383">
        <v>0</v>
      </c>
      <c r="S6383" t="s">
        <v>10</v>
      </c>
      <c r="T6383" s="1">
        <v>41386</v>
      </c>
      <c r="U6383" s="10">
        <v>314412</v>
      </c>
      <c r="V6383" t="s">
        <v>11</v>
      </c>
      <c r="W6383">
        <v>24</v>
      </c>
      <c r="X6383" s="1">
        <v>42160</v>
      </c>
      <c r="Y6383" s="16">
        <v>4.2500000000000003E-2</v>
      </c>
      <c r="Z6383" s="17">
        <v>1835.57</v>
      </c>
      <c r="AA6383">
        <v>0</v>
      </c>
    </row>
    <row r="6384" spans="1:27">
      <c r="A6384" t="s">
        <v>124</v>
      </c>
      <c r="B6384" t="s">
        <v>12793</v>
      </c>
      <c r="C6384">
        <v>819393498</v>
      </c>
      <c r="D6384" t="s">
        <v>6</v>
      </c>
      <c r="E6384" t="s">
        <v>7</v>
      </c>
      <c r="F6384" t="s">
        <v>18286</v>
      </c>
      <c r="G6384">
        <v>33</v>
      </c>
      <c r="H6384" t="s">
        <v>18296</v>
      </c>
      <c r="I6384">
        <v>1</v>
      </c>
      <c r="J6384" s="3" t="s">
        <v>18289</v>
      </c>
      <c r="K6384" t="s">
        <v>18304</v>
      </c>
      <c r="L6384" t="s">
        <v>18308</v>
      </c>
      <c r="M6384" s="5">
        <v>5230508</v>
      </c>
      <c r="N6384" t="s">
        <v>12794</v>
      </c>
      <c r="O6384" s="15">
        <v>3500000</v>
      </c>
      <c r="P6384" s="15">
        <v>2518529</v>
      </c>
      <c r="Q6384">
        <v>0</v>
      </c>
      <c r="R6384">
        <v>0</v>
      </c>
      <c r="S6384" t="s">
        <v>10</v>
      </c>
      <c r="T6384" s="1">
        <v>41781</v>
      </c>
      <c r="U6384" s="10">
        <v>123922</v>
      </c>
      <c r="V6384" t="s">
        <v>11</v>
      </c>
      <c r="W6384">
        <v>12</v>
      </c>
      <c r="X6384" s="1">
        <v>42185</v>
      </c>
      <c r="Y6384" s="16">
        <v>3.6900000000000002E-2</v>
      </c>
      <c r="Z6384" s="17">
        <v>1911.33</v>
      </c>
      <c r="AA6384">
        <v>0</v>
      </c>
    </row>
    <row r="6385" spans="1:27">
      <c r="A6385" t="s">
        <v>97</v>
      </c>
      <c r="B6385" t="s">
        <v>12795</v>
      </c>
      <c r="C6385">
        <v>819403200</v>
      </c>
      <c r="D6385" t="s">
        <v>6</v>
      </c>
      <c r="E6385" t="s">
        <v>7</v>
      </c>
      <c r="F6385" t="s">
        <v>18286</v>
      </c>
      <c r="G6385">
        <v>43</v>
      </c>
      <c r="H6385" t="s">
        <v>18295</v>
      </c>
      <c r="I6385">
        <v>3</v>
      </c>
      <c r="J6385" t="s">
        <v>98</v>
      </c>
      <c r="K6385" t="s">
        <v>18302</v>
      </c>
      <c r="L6385" t="s">
        <v>18308</v>
      </c>
      <c r="M6385" s="5">
        <v>10807423</v>
      </c>
      <c r="N6385" t="s">
        <v>12796</v>
      </c>
      <c r="O6385" s="15">
        <v>2000000</v>
      </c>
      <c r="P6385" s="15">
        <v>1567652</v>
      </c>
      <c r="Q6385">
        <v>0</v>
      </c>
      <c r="R6385">
        <v>0</v>
      </c>
      <c r="S6385" t="s">
        <v>10</v>
      </c>
      <c r="T6385" s="1">
        <v>41856</v>
      </c>
      <c r="U6385" s="10">
        <v>66911</v>
      </c>
      <c r="V6385" t="s">
        <v>11</v>
      </c>
      <c r="W6385">
        <v>9</v>
      </c>
      <c r="X6385" s="1">
        <v>42185</v>
      </c>
      <c r="Y6385" s="16">
        <v>4.0599999999999997E-2</v>
      </c>
      <c r="Z6385" s="17">
        <v>1878.68</v>
      </c>
      <c r="AA6385">
        <v>0</v>
      </c>
    </row>
    <row r="6386" spans="1:27">
      <c r="A6386" t="s">
        <v>72</v>
      </c>
      <c r="B6386" t="s">
        <v>12797</v>
      </c>
      <c r="C6386">
        <v>819403574</v>
      </c>
      <c r="D6386" t="s">
        <v>6</v>
      </c>
      <c r="E6386" t="s">
        <v>7</v>
      </c>
      <c r="F6386" t="s">
        <v>18287</v>
      </c>
      <c r="G6386">
        <v>18</v>
      </c>
      <c r="H6386" t="s">
        <v>18294</v>
      </c>
      <c r="I6386">
        <v>2</v>
      </c>
      <c r="J6386" t="s">
        <v>73</v>
      </c>
      <c r="K6386" t="s">
        <v>18302</v>
      </c>
      <c r="L6386" t="s">
        <v>18309</v>
      </c>
      <c r="M6386" s="5">
        <v>310881</v>
      </c>
      <c r="N6386" t="s">
        <v>12798</v>
      </c>
      <c r="O6386" s="15">
        <v>6000000</v>
      </c>
      <c r="P6386" s="15">
        <v>1133715</v>
      </c>
      <c r="Q6386">
        <v>5819</v>
      </c>
      <c r="R6386">
        <v>25</v>
      </c>
      <c r="S6386" t="s">
        <v>10</v>
      </c>
      <c r="T6386" s="1">
        <v>41170</v>
      </c>
      <c r="U6386" s="10">
        <v>240161</v>
      </c>
      <c r="V6386" t="s">
        <v>11</v>
      </c>
      <c r="W6386">
        <v>30</v>
      </c>
      <c r="X6386" s="1">
        <v>42129</v>
      </c>
      <c r="Y6386" s="16">
        <v>5.3699999999999998E-2</v>
      </c>
      <c r="Z6386" s="17">
        <v>1799.77</v>
      </c>
      <c r="AA6386">
        <v>0</v>
      </c>
    </row>
    <row r="6387" spans="1:27">
      <c r="A6387" t="s">
        <v>72</v>
      </c>
      <c r="B6387" t="s">
        <v>12799</v>
      </c>
      <c r="C6387">
        <v>819413540</v>
      </c>
      <c r="D6387" t="s">
        <v>6</v>
      </c>
      <c r="E6387" t="s">
        <v>7</v>
      </c>
      <c r="F6387" t="s">
        <v>18285</v>
      </c>
      <c r="G6387">
        <v>38</v>
      </c>
      <c r="H6387" t="s">
        <v>18294</v>
      </c>
      <c r="I6387">
        <v>6</v>
      </c>
      <c r="J6387" t="s">
        <v>73</v>
      </c>
      <c r="K6387" t="s">
        <v>18306</v>
      </c>
      <c r="L6387" t="s">
        <v>18309</v>
      </c>
      <c r="M6387" s="5">
        <v>1663452</v>
      </c>
      <c r="N6387" t="s">
        <v>12800</v>
      </c>
      <c r="O6387" s="15">
        <v>1300000</v>
      </c>
      <c r="P6387" s="15">
        <v>1061168</v>
      </c>
      <c r="Q6387">
        <v>0</v>
      </c>
      <c r="R6387">
        <v>0</v>
      </c>
      <c r="S6387" t="s">
        <v>10</v>
      </c>
      <c r="T6387" s="1">
        <v>41989</v>
      </c>
      <c r="U6387" s="10">
        <v>63344</v>
      </c>
      <c r="V6387" t="s">
        <v>11</v>
      </c>
      <c r="W6387">
        <v>5</v>
      </c>
      <c r="X6387" s="1">
        <v>42185</v>
      </c>
      <c r="Y6387" s="16">
        <v>4.3200000000000002E-2</v>
      </c>
      <c r="Z6387" s="17">
        <v>2414.39</v>
      </c>
      <c r="AA6387">
        <v>0</v>
      </c>
    </row>
    <row r="6388" spans="1:27">
      <c r="A6388" t="s">
        <v>2</v>
      </c>
      <c r="B6388" t="s">
        <v>12801</v>
      </c>
      <c r="C6388">
        <v>819422780</v>
      </c>
      <c r="D6388" t="s">
        <v>6</v>
      </c>
      <c r="E6388" t="s">
        <v>7</v>
      </c>
      <c r="F6388" t="s">
        <v>18286</v>
      </c>
      <c r="G6388">
        <v>18</v>
      </c>
      <c r="H6388" t="s">
        <v>18296</v>
      </c>
      <c r="I6388">
        <v>3</v>
      </c>
      <c r="J6388" t="s">
        <v>3</v>
      </c>
      <c r="K6388" t="s">
        <v>18305</v>
      </c>
      <c r="L6388" t="s">
        <v>18308</v>
      </c>
      <c r="M6388" s="5">
        <v>8342221</v>
      </c>
      <c r="N6388" t="s">
        <v>12802</v>
      </c>
      <c r="O6388" s="15">
        <v>4576000</v>
      </c>
      <c r="P6388" s="15">
        <v>1868097</v>
      </c>
      <c r="Q6388">
        <v>105176</v>
      </c>
      <c r="R6388">
        <v>25</v>
      </c>
      <c r="S6388" t="s">
        <v>10</v>
      </c>
      <c r="T6388" s="1">
        <v>41106</v>
      </c>
      <c r="U6388" s="10">
        <v>130869</v>
      </c>
      <c r="V6388" t="s">
        <v>11</v>
      </c>
      <c r="W6388">
        <v>32</v>
      </c>
      <c r="X6388" s="1">
        <v>42129</v>
      </c>
      <c r="Y6388" s="16">
        <v>5.3800000000000001E-2</v>
      </c>
      <c r="Z6388" s="17">
        <v>1780.21</v>
      </c>
      <c r="AA6388">
        <v>0</v>
      </c>
    </row>
    <row r="6389" spans="1:27">
      <c r="A6389" t="s">
        <v>72</v>
      </c>
      <c r="B6389" t="s">
        <v>12803</v>
      </c>
      <c r="C6389">
        <v>819429314</v>
      </c>
      <c r="D6389" t="s">
        <v>6</v>
      </c>
      <c r="E6389" t="s">
        <v>7</v>
      </c>
      <c r="F6389" t="s">
        <v>18287</v>
      </c>
      <c r="G6389">
        <v>23</v>
      </c>
      <c r="H6389" t="s">
        <v>18297</v>
      </c>
      <c r="I6389">
        <v>2</v>
      </c>
      <c r="J6389" t="s">
        <v>73</v>
      </c>
      <c r="K6389" t="s">
        <v>18307</v>
      </c>
      <c r="L6389" t="s">
        <v>18308</v>
      </c>
      <c r="M6389" s="5">
        <v>4511403</v>
      </c>
      <c r="N6389" t="s">
        <v>12804</v>
      </c>
      <c r="O6389" s="15">
        <v>6200000</v>
      </c>
      <c r="P6389" s="15">
        <v>5383456</v>
      </c>
      <c r="Q6389">
        <v>0</v>
      </c>
      <c r="R6389">
        <v>0</v>
      </c>
      <c r="S6389" t="s">
        <v>10</v>
      </c>
      <c r="T6389" s="1">
        <v>41886</v>
      </c>
      <c r="U6389" s="10">
        <v>167886</v>
      </c>
      <c r="V6389" t="s">
        <v>11</v>
      </c>
      <c r="W6389">
        <v>8</v>
      </c>
      <c r="X6389" s="1">
        <v>42160</v>
      </c>
      <c r="Y6389" s="16">
        <v>4.0899999999999999E-2</v>
      </c>
      <c r="Z6389" s="17">
        <v>1924.67</v>
      </c>
      <c r="AA6389">
        <v>0</v>
      </c>
    </row>
    <row r="6390" spans="1:27">
      <c r="A6390" t="s">
        <v>72</v>
      </c>
      <c r="B6390" t="s">
        <v>12805</v>
      </c>
      <c r="C6390">
        <v>819433692</v>
      </c>
      <c r="D6390" t="s">
        <v>6</v>
      </c>
      <c r="E6390" t="s">
        <v>7</v>
      </c>
      <c r="F6390" t="s">
        <v>18286</v>
      </c>
      <c r="G6390">
        <v>22</v>
      </c>
      <c r="H6390" t="s">
        <v>18297</v>
      </c>
      <c r="I6390">
        <v>2</v>
      </c>
      <c r="J6390" t="s">
        <v>73</v>
      </c>
      <c r="K6390" t="s">
        <v>18304</v>
      </c>
      <c r="L6390" t="s">
        <v>18308</v>
      </c>
      <c r="M6390" s="5">
        <v>2997078</v>
      </c>
      <c r="N6390" t="s">
        <v>12806</v>
      </c>
      <c r="O6390" s="15">
        <v>2700000</v>
      </c>
      <c r="P6390" s="15">
        <v>1460391</v>
      </c>
      <c r="Q6390">
        <v>0</v>
      </c>
      <c r="R6390">
        <v>0</v>
      </c>
      <c r="S6390" t="s">
        <v>10</v>
      </c>
      <c r="T6390" s="1">
        <v>41751</v>
      </c>
      <c r="U6390" s="10">
        <v>132852</v>
      </c>
      <c r="V6390" t="s">
        <v>11</v>
      </c>
      <c r="W6390">
        <v>12</v>
      </c>
      <c r="X6390" s="1">
        <v>42160</v>
      </c>
      <c r="Y6390" s="16">
        <v>3.8100000000000002E-2</v>
      </c>
      <c r="Z6390" s="17">
        <v>1921.75</v>
      </c>
      <c r="AA6390">
        <v>0</v>
      </c>
    </row>
    <row r="6391" spans="1:27">
      <c r="A6391" t="s">
        <v>72</v>
      </c>
      <c r="B6391" t="s">
        <v>12807</v>
      </c>
      <c r="C6391">
        <v>819449598</v>
      </c>
      <c r="D6391" t="s">
        <v>6</v>
      </c>
      <c r="E6391" t="s">
        <v>7</v>
      </c>
      <c r="F6391" t="s">
        <v>18286</v>
      </c>
      <c r="G6391">
        <v>38</v>
      </c>
      <c r="H6391" t="s">
        <v>18297</v>
      </c>
      <c r="I6391">
        <v>6</v>
      </c>
      <c r="J6391" t="s">
        <v>73</v>
      </c>
      <c r="K6391" t="s">
        <v>18307</v>
      </c>
      <c r="L6391" t="s">
        <v>18309</v>
      </c>
      <c r="M6391" s="5">
        <v>3256631</v>
      </c>
      <c r="N6391" t="s">
        <v>12808</v>
      </c>
      <c r="O6391" s="15">
        <v>2900000</v>
      </c>
      <c r="P6391" s="15">
        <v>1548879</v>
      </c>
      <c r="Q6391">
        <v>0</v>
      </c>
      <c r="R6391">
        <v>0</v>
      </c>
      <c r="S6391" t="s">
        <v>10</v>
      </c>
      <c r="T6391" s="1">
        <v>41827</v>
      </c>
      <c r="U6391" s="10">
        <v>166844</v>
      </c>
      <c r="V6391" t="s">
        <v>11</v>
      </c>
      <c r="W6391">
        <v>10</v>
      </c>
      <c r="X6391" s="1">
        <v>42160</v>
      </c>
      <c r="Y6391" s="16">
        <v>4.0099999999999997E-2</v>
      </c>
      <c r="Z6391" s="17">
        <v>1848.91</v>
      </c>
      <c r="AA6391">
        <v>0</v>
      </c>
    </row>
    <row r="6392" spans="1:27">
      <c r="A6392" t="s">
        <v>72</v>
      </c>
      <c r="B6392" t="s">
        <v>12809</v>
      </c>
      <c r="C6392">
        <v>819465680</v>
      </c>
      <c r="D6392" t="s">
        <v>6</v>
      </c>
      <c r="E6392" t="s">
        <v>7</v>
      </c>
      <c r="F6392" t="s">
        <v>18287</v>
      </c>
      <c r="G6392">
        <v>53</v>
      </c>
      <c r="H6392" t="s">
        <v>18294</v>
      </c>
      <c r="I6392">
        <v>5</v>
      </c>
      <c r="J6392" t="s">
        <v>73</v>
      </c>
      <c r="K6392" t="s">
        <v>18306</v>
      </c>
      <c r="L6392" t="s">
        <v>18308</v>
      </c>
      <c r="M6392" s="5">
        <v>3258383</v>
      </c>
      <c r="N6392" t="s">
        <v>12810</v>
      </c>
      <c r="O6392" s="15">
        <v>346814</v>
      </c>
      <c r="P6392" s="15">
        <v>202309</v>
      </c>
      <c r="Q6392">
        <v>0</v>
      </c>
      <c r="R6392">
        <v>0</v>
      </c>
      <c r="S6392" t="s">
        <v>10</v>
      </c>
      <c r="T6392" s="1">
        <v>41997</v>
      </c>
      <c r="U6392" s="10">
        <v>28901</v>
      </c>
      <c r="V6392" t="s">
        <v>11</v>
      </c>
      <c r="W6392">
        <v>5</v>
      </c>
      <c r="X6392" s="1">
        <v>42185</v>
      </c>
      <c r="Y6392" s="16">
        <v>4.2999999999999997E-2</v>
      </c>
      <c r="Z6392" s="17">
        <v>2342.5700000000002</v>
      </c>
      <c r="AA6392">
        <v>0</v>
      </c>
    </row>
    <row r="6393" spans="1:27">
      <c r="A6393" t="s">
        <v>72</v>
      </c>
      <c r="B6393" t="s">
        <v>12811</v>
      </c>
      <c r="C6393">
        <v>819477538</v>
      </c>
      <c r="D6393" t="s">
        <v>6</v>
      </c>
      <c r="E6393" t="s">
        <v>7</v>
      </c>
      <c r="F6393" t="s">
        <v>18287</v>
      </c>
      <c r="G6393">
        <v>18</v>
      </c>
      <c r="H6393" t="s">
        <v>18295</v>
      </c>
      <c r="I6393">
        <v>5</v>
      </c>
      <c r="J6393" t="s">
        <v>73</v>
      </c>
      <c r="K6393" t="s">
        <v>18307</v>
      </c>
      <c r="L6393" t="s">
        <v>18309</v>
      </c>
      <c r="M6393" s="5">
        <v>4110939</v>
      </c>
      <c r="N6393" t="s">
        <v>12812</v>
      </c>
      <c r="O6393" s="15">
        <v>6679582</v>
      </c>
      <c r="P6393" s="15">
        <v>1130684</v>
      </c>
      <c r="Q6393">
        <v>0</v>
      </c>
      <c r="R6393">
        <v>0</v>
      </c>
      <c r="S6393" t="s">
        <v>10</v>
      </c>
      <c r="T6393" s="1">
        <v>41977</v>
      </c>
      <c r="U6393" s="10">
        <v>1137756</v>
      </c>
      <c r="V6393" t="s">
        <v>11</v>
      </c>
      <c r="W6393">
        <v>5</v>
      </c>
      <c r="X6393" s="1">
        <v>42160</v>
      </c>
      <c r="Y6393" s="16">
        <v>4.3700000000000003E-2</v>
      </c>
      <c r="Z6393" s="17">
        <v>2286.0300000000002</v>
      </c>
      <c r="AA6393">
        <v>0</v>
      </c>
    </row>
    <row r="6394" spans="1:27">
      <c r="A6394" t="s">
        <v>72</v>
      </c>
      <c r="B6394" t="s">
        <v>12813</v>
      </c>
      <c r="C6394">
        <v>819510164</v>
      </c>
      <c r="D6394" t="s">
        <v>6</v>
      </c>
      <c r="E6394" t="s">
        <v>7</v>
      </c>
      <c r="F6394" t="s">
        <v>18287</v>
      </c>
      <c r="G6394">
        <v>34</v>
      </c>
      <c r="H6394" t="s">
        <v>18297</v>
      </c>
      <c r="I6394">
        <v>5</v>
      </c>
      <c r="J6394" t="s">
        <v>73</v>
      </c>
      <c r="K6394" t="s">
        <v>18303</v>
      </c>
      <c r="L6394" t="s">
        <v>18309</v>
      </c>
      <c r="M6394" s="5">
        <v>5835664</v>
      </c>
      <c r="N6394" t="s">
        <v>12814</v>
      </c>
      <c r="O6394" s="15">
        <v>5000000</v>
      </c>
      <c r="P6394" s="15">
        <v>3469457</v>
      </c>
      <c r="Q6394">
        <v>0</v>
      </c>
      <c r="R6394">
        <v>0</v>
      </c>
      <c r="S6394" t="s">
        <v>10</v>
      </c>
      <c r="T6394" s="1">
        <v>41892</v>
      </c>
      <c r="U6394" s="10">
        <v>236546</v>
      </c>
      <c r="V6394" t="s">
        <v>11</v>
      </c>
      <c r="W6394">
        <v>8</v>
      </c>
      <c r="X6394" s="1">
        <v>42160</v>
      </c>
      <c r="Y6394" s="16">
        <v>4.07E-2</v>
      </c>
      <c r="Z6394" s="17">
        <v>1962.84</v>
      </c>
      <c r="AA6394">
        <v>0</v>
      </c>
    </row>
    <row r="6395" spans="1:27">
      <c r="A6395" t="s">
        <v>2</v>
      </c>
      <c r="B6395" t="s">
        <v>12815</v>
      </c>
      <c r="C6395">
        <v>819511902</v>
      </c>
      <c r="D6395" t="s">
        <v>6</v>
      </c>
      <c r="E6395" t="s">
        <v>7</v>
      </c>
      <c r="F6395" t="s">
        <v>18287</v>
      </c>
      <c r="G6395">
        <v>24</v>
      </c>
      <c r="H6395" t="s">
        <v>18295</v>
      </c>
      <c r="I6395">
        <v>6</v>
      </c>
      <c r="J6395" t="s">
        <v>3</v>
      </c>
      <c r="K6395" t="s">
        <v>18307</v>
      </c>
      <c r="L6395" t="s">
        <v>18309</v>
      </c>
      <c r="M6395" s="5">
        <v>20622732</v>
      </c>
      <c r="N6395" t="s">
        <v>12816</v>
      </c>
      <c r="O6395" s="15">
        <v>29433000</v>
      </c>
      <c r="P6395" s="15">
        <v>24889601</v>
      </c>
      <c r="Q6395">
        <v>0</v>
      </c>
      <c r="R6395">
        <v>0</v>
      </c>
      <c r="S6395" t="s">
        <v>10</v>
      </c>
      <c r="T6395" s="1">
        <v>41862</v>
      </c>
      <c r="U6395" s="10">
        <v>767935</v>
      </c>
      <c r="V6395" t="s">
        <v>11</v>
      </c>
      <c r="W6395">
        <v>9</v>
      </c>
      <c r="X6395" s="1">
        <v>42160</v>
      </c>
      <c r="Y6395" s="16">
        <v>4.0599999999999997E-2</v>
      </c>
      <c r="Z6395" s="17">
        <v>1891.59</v>
      </c>
      <c r="AA6395">
        <v>0</v>
      </c>
    </row>
    <row r="6396" spans="1:27">
      <c r="A6396" t="s">
        <v>72</v>
      </c>
      <c r="B6396" t="s">
        <v>12817</v>
      </c>
      <c r="C6396">
        <v>819518480</v>
      </c>
      <c r="D6396" t="s">
        <v>6</v>
      </c>
      <c r="E6396" t="s">
        <v>7</v>
      </c>
      <c r="F6396" t="s">
        <v>18286</v>
      </c>
      <c r="G6396">
        <v>31</v>
      </c>
      <c r="H6396" t="s">
        <v>18294</v>
      </c>
      <c r="I6396">
        <v>5</v>
      </c>
      <c r="J6396" t="s">
        <v>73</v>
      </c>
      <c r="K6396" t="s">
        <v>18304</v>
      </c>
      <c r="L6396" t="s">
        <v>18309</v>
      </c>
      <c r="M6396" s="5">
        <v>3500398</v>
      </c>
      <c r="N6396" t="s">
        <v>12818</v>
      </c>
      <c r="O6396" s="15">
        <v>13200000</v>
      </c>
      <c r="P6396" s="15">
        <v>13200000</v>
      </c>
      <c r="Q6396">
        <v>0</v>
      </c>
      <c r="R6396">
        <v>0</v>
      </c>
      <c r="S6396" t="s">
        <v>10</v>
      </c>
      <c r="T6396" s="1">
        <v>42118</v>
      </c>
      <c r="U6396" s="10">
        <v>338823</v>
      </c>
      <c r="V6396" t="s">
        <v>11</v>
      </c>
      <c r="W6396">
        <v>0</v>
      </c>
      <c r="X6396" s="1">
        <v>42160</v>
      </c>
      <c r="Y6396" s="16">
        <v>4.4800000000000006E-2</v>
      </c>
      <c r="Z6396" s="17">
        <v>2471.21</v>
      </c>
      <c r="AA6396">
        <v>0</v>
      </c>
    </row>
    <row r="6397" spans="1:27">
      <c r="A6397" t="s">
        <v>72</v>
      </c>
      <c r="B6397" t="s">
        <v>12819</v>
      </c>
      <c r="C6397">
        <v>819539160</v>
      </c>
      <c r="D6397" t="s">
        <v>6</v>
      </c>
      <c r="E6397" t="s">
        <v>7</v>
      </c>
      <c r="F6397" t="s">
        <v>18285</v>
      </c>
      <c r="G6397">
        <v>18</v>
      </c>
      <c r="H6397" t="s">
        <v>18297</v>
      </c>
      <c r="I6397">
        <v>4</v>
      </c>
      <c r="J6397" t="s">
        <v>73</v>
      </c>
      <c r="K6397" t="s">
        <v>18302</v>
      </c>
      <c r="L6397" t="s">
        <v>18308</v>
      </c>
      <c r="M6397" s="5">
        <v>2454421</v>
      </c>
      <c r="N6397" t="s">
        <v>12820</v>
      </c>
      <c r="O6397" s="15">
        <v>346814</v>
      </c>
      <c r="P6397" s="15">
        <v>220702</v>
      </c>
      <c r="Q6397">
        <v>0</v>
      </c>
      <c r="R6397">
        <v>0</v>
      </c>
      <c r="S6397" t="s">
        <v>10</v>
      </c>
      <c r="T6397" s="1">
        <v>41997</v>
      </c>
      <c r="U6397" s="10">
        <v>31528</v>
      </c>
      <c r="V6397" t="s">
        <v>11</v>
      </c>
      <c r="W6397">
        <v>4</v>
      </c>
      <c r="X6397" s="1">
        <v>42160</v>
      </c>
      <c r="Y6397" s="16">
        <v>4.2999999999999997E-2</v>
      </c>
      <c r="Z6397" s="17">
        <v>2342.5700000000002</v>
      </c>
      <c r="AA6397">
        <v>0</v>
      </c>
    </row>
    <row r="6398" spans="1:27">
      <c r="A6398" t="s">
        <v>72</v>
      </c>
      <c r="B6398" t="s">
        <v>12821</v>
      </c>
      <c r="C6398">
        <v>819568882</v>
      </c>
      <c r="D6398" t="s">
        <v>6</v>
      </c>
      <c r="E6398" t="s">
        <v>7</v>
      </c>
      <c r="F6398" t="s">
        <v>18286</v>
      </c>
      <c r="G6398">
        <v>47</v>
      </c>
      <c r="H6398" t="s">
        <v>18296</v>
      </c>
      <c r="I6398">
        <v>6</v>
      </c>
      <c r="J6398" t="s">
        <v>73</v>
      </c>
      <c r="K6398" t="s">
        <v>18306</v>
      </c>
      <c r="L6398" t="s">
        <v>18308</v>
      </c>
      <c r="M6398" s="5">
        <v>7448646</v>
      </c>
      <c r="N6398" t="s">
        <v>12822</v>
      </c>
      <c r="O6398" s="15">
        <v>6310000</v>
      </c>
      <c r="P6398" s="15">
        <v>3343050</v>
      </c>
      <c r="Q6398">
        <v>0</v>
      </c>
      <c r="R6398">
        <v>0</v>
      </c>
      <c r="S6398" t="s">
        <v>10</v>
      </c>
      <c r="T6398" s="1">
        <v>41565</v>
      </c>
      <c r="U6398" s="10">
        <v>220299</v>
      </c>
      <c r="V6398" t="s">
        <v>11</v>
      </c>
      <c r="W6398">
        <v>19</v>
      </c>
      <c r="X6398" s="1">
        <v>42185</v>
      </c>
      <c r="Y6398" s="16">
        <v>3.9599999999999996E-2</v>
      </c>
      <c r="Z6398" s="17">
        <v>1879.48</v>
      </c>
      <c r="AA6398">
        <v>0</v>
      </c>
    </row>
    <row r="6399" spans="1:27">
      <c r="A6399" t="s">
        <v>124</v>
      </c>
      <c r="B6399" t="s">
        <v>12823</v>
      </c>
      <c r="C6399">
        <v>819582764</v>
      </c>
      <c r="D6399" t="s">
        <v>6</v>
      </c>
      <c r="E6399" t="s">
        <v>7</v>
      </c>
      <c r="F6399" t="s">
        <v>18287</v>
      </c>
      <c r="G6399">
        <v>25</v>
      </c>
      <c r="H6399" t="s">
        <v>18296</v>
      </c>
      <c r="I6399">
        <v>2</v>
      </c>
      <c r="J6399" s="3" t="s">
        <v>18289</v>
      </c>
      <c r="K6399" t="s">
        <v>18304</v>
      </c>
      <c r="L6399" t="s">
        <v>18309</v>
      </c>
      <c r="M6399" s="5">
        <v>5403780</v>
      </c>
      <c r="N6399" t="s">
        <v>12824</v>
      </c>
      <c r="O6399" s="15">
        <v>4000000</v>
      </c>
      <c r="P6399" s="15">
        <v>2776287</v>
      </c>
      <c r="Q6399">
        <v>0</v>
      </c>
      <c r="R6399">
        <v>0</v>
      </c>
      <c r="S6399" t="s">
        <v>10</v>
      </c>
      <c r="T6399" s="1">
        <v>41725</v>
      </c>
      <c r="U6399" s="10">
        <v>141625</v>
      </c>
      <c r="V6399" t="s">
        <v>11</v>
      </c>
      <c r="W6399">
        <v>13</v>
      </c>
      <c r="X6399" s="1">
        <v>42160</v>
      </c>
      <c r="Y6399" s="16">
        <v>3.9100000000000003E-2</v>
      </c>
      <c r="Z6399" s="17">
        <v>1973.03</v>
      </c>
      <c r="AA6399">
        <v>0</v>
      </c>
    </row>
    <row r="6400" spans="1:27">
      <c r="A6400" t="s">
        <v>124</v>
      </c>
      <c r="B6400" t="s">
        <v>12825</v>
      </c>
      <c r="C6400">
        <v>819637852</v>
      </c>
      <c r="D6400" t="s">
        <v>6</v>
      </c>
      <c r="E6400" t="s">
        <v>7</v>
      </c>
      <c r="F6400" t="s">
        <v>18285</v>
      </c>
      <c r="G6400">
        <v>18</v>
      </c>
      <c r="H6400" t="s">
        <v>18295</v>
      </c>
      <c r="I6400">
        <v>4</v>
      </c>
      <c r="J6400" s="3" t="s">
        <v>18289</v>
      </c>
      <c r="K6400" t="s">
        <v>18302</v>
      </c>
      <c r="L6400" t="s">
        <v>18308</v>
      </c>
      <c r="M6400" s="5">
        <v>4922162</v>
      </c>
      <c r="N6400" t="s">
        <v>12826</v>
      </c>
      <c r="O6400" s="15">
        <v>25000000</v>
      </c>
      <c r="P6400" s="15">
        <v>16650101</v>
      </c>
      <c r="Q6400">
        <v>0</v>
      </c>
      <c r="R6400">
        <v>0</v>
      </c>
      <c r="S6400" t="s">
        <v>10</v>
      </c>
      <c r="T6400" s="1">
        <v>41148</v>
      </c>
      <c r="U6400" s="10">
        <v>866824</v>
      </c>
      <c r="V6400" t="s">
        <v>11</v>
      </c>
      <c r="W6400">
        <v>32</v>
      </c>
      <c r="X6400" s="1">
        <v>42160</v>
      </c>
      <c r="Y6400" s="16">
        <v>5.4000000000000006E-2</v>
      </c>
      <c r="Z6400" s="17">
        <v>1814.83</v>
      </c>
      <c r="AA6400">
        <v>0</v>
      </c>
    </row>
    <row r="6401" spans="1:27">
      <c r="A6401" t="s">
        <v>124</v>
      </c>
      <c r="B6401" t="s">
        <v>12827</v>
      </c>
      <c r="C6401">
        <v>819652746</v>
      </c>
      <c r="D6401" t="s">
        <v>6</v>
      </c>
      <c r="E6401" t="s">
        <v>7</v>
      </c>
      <c r="F6401" t="s">
        <v>18287</v>
      </c>
      <c r="G6401">
        <v>55</v>
      </c>
      <c r="H6401" t="s">
        <v>18294</v>
      </c>
      <c r="I6401">
        <v>3</v>
      </c>
      <c r="J6401" s="3" t="s">
        <v>18289</v>
      </c>
      <c r="K6401" t="s">
        <v>18303</v>
      </c>
      <c r="L6401" t="s">
        <v>18309</v>
      </c>
      <c r="M6401" s="5">
        <v>5277482</v>
      </c>
      <c r="N6401" t="s">
        <v>12828</v>
      </c>
      <c r="O6401" s="15">
        <v>138600</v>
      </c>
      <c r="P6401" s="15">
        <v>46200</v>
      </c>
      <c r="Q6401">
        <v>0</v>
      </c>
      <c r="R6401">
        <v>0</v>
      </c>
      <c r="S6401" t="s">
        <v>10</v>
      </c>
      <c r="T6401" s="1">
        <v>41904</v>
      </c>
      <c r="U6401" s="10">
        <v>11550</v>
      </c>
      <c r="V6401" t="s">
        <v>11</v>
      </c>
      <c r="W6401">
        <v>8</v>
      </c>
      <c r="X6401" s="1">
        <v>42185</v>
      </c>
      <c r="Y6401" s="16">
        <v>4.1900000000000007E-2</v>
      </c>
      <c r="Z6401" s="17">
        <v>1966.89</v>
      </c>
      <c r="AA6401">
        <v>0</v>
      </c>
    </row>
    <row r="6402" spans="1:27">
      <c r="A6402" t="s">
        <v>124</v>
      </c>
      <c r="B6402" t="s">
        <v>12829</v>
      </c>
      <c r="C6402">
        <v>819690806</v>
      </c>
      <c r="D6402" t="s">
        <v>6</v>
      </c>
      <c r="E6402" t="s">
        <v>7</v>
      </c>
      <c r="F6402" t="s">
        <v>18286</v>
      </c>
      <c r="G6402">
        <v>18</v>
      </c>
      <c r="H6402" t="s">
        <v>18296</v>
      </c>
      <c r="I6402">
        <v>1</v>
      </c>
      <c r="J6402" s="3" t="s">
        <v>18289</v>
      </c>
      <c r="K6402" t="s">
        <v>18307</v>
      </c>
      <c r="L6402" t="s">
        <v>18309</v>
      </c>
      <c r="M6402" s="5">
        <v>1230525</v>
      </c>
      <c r="N6402" t="s">
        <v>12830</v>
      </c>
      <c r="O6402" s="15">
        <v>82090</v>
      </c>
      <c r="P6402" s="15">
        <v>34210</v>
      </c>
      <c r="Q6402">
        <v>0</v>
      </c>
      <c r="R6402">
        <v>0</v>
      </c>
      <c r="S6402" t="s">
        <v>10</v>
      </c>
      <c r="T6402" s="1">
        <v>41904</v>
      </c>
      <c r="U6402" s="10">
        <v>6840</v>
      </c>
      <c r="V6402" t="s">
        <v>11</v>
      </c>
      <c r="W6402">
        <v>7</v>
      </c>
      <c r="X6402" s="1">
        <v>42160</v>
      </c>
      <c r="Y6402" s="16">
        <v>4.1900000000000007E-2</v>
      </c>
      <c r="Z6402" s="17">
        <v>1966.89</v>
      </c>
      <c r="AA6402">
        <v>0</v>
      </c>
    </row>
    <row r="6403" spans="1:27">
      <c r="A6403" t="s">
        <v>97</v>
      </c>
      <c r="B6403" t="s">
        <v>12831</v>
      </c>
      <c r="C6403">
        <v>819707460</v>
      </c>
      <c r="D6403" t="s">
        <v>6</v>
      </c>
      <c r="E6403" t="s">
        <v>7</v>
      </c>
      <c r="F6403" t="s">
        <v>18286</v>
      </c>
      <c r="G6403">
        <v>28</v>
      </c>
      <c r="H6403" t="s">
        <v>18297</v>
      </c>
      <c r="I6403">
        <v>6</v>
      </c>
      <c r="J6403" t="s">
        <v>98</v>
      </c>
      <c r="K6403" t="s">
        <v>18302</v>
      </c>
      <c r="L6403" t="s">
        <v>18308</v>
      </c>
      <c r="M6403" s="5">
        <v>3507665</v>
      </c>
      <c r="N6403" t="s">
        <v>12832</v>
      </c>
      <c r="O6403" s="15">
        <v>3147000</v>
      </c>
      <c r="P6403" s="15">
        <v>2264511</v>
      </c>
      <c r="Q6403">
        <v>0</v>
      </c>
      <c r="R6403">
        <v>0</v>
      </c>
      <c r="S6403" t="s">
        <v>10</v>
      </c>
      <c r="T6403" s="1">
        <v>41765</v>
      </c>
      <c r="U6403" s="10">
        <v>111424</v>
      </c>
      <c r="V6403" t="s">
        <v>11</v>
      </c>
      <c r="W6403">
        <v>12</v>
      </c>
      <c r="X6403" s="1">
        <v>42160</v>
      </c>
      <c r="Y6403" s="16">
        <v>3.78E-2</v>
      </c>
      <c r="Z6403" s="17">
        <v>1923.07</v>
      </c>
      <c r="AA6403">
        <v>0</v>
      </c>
    </row>
    <row r="6404" spans="1:27">
      <c r="A6404" t="s">
        <v>72</v>
      </c>
      <c r="B6404" t="s">
        <v>12833</v>
      </c>
      <c r="C6404">
        <v>819719758</v>
      </c>
      <c r="D6404" t="s">
        <v>6</v>
      </c>
      <c r="E6404" t="s">
        <v>391</v>
      </c>
      <c r="F6404" t="s">
        <v>18286</v>
      </c>
      <c r="G6404">
        <v>44</v>
      </c>
      <c r="H6404" t="s">
        <v>18296</v>
      </c>
      <c r="I6404">
        <v>3</v>
      </c>
      <c r="J6404" t="s">
        <v>73</v>
      </c>
      <c r="K6404" t="s">
        <v>18307</v>
      </c>
      <c r="L6404" t="s">
        <v>18309</v>
      </c>
      <c r="M6404" s="5">
        <v>5651959</v>
      </c>
      <c r="N6404" t="s">
        <v>12834</v>
      </c>
      <c r="O6404" s="15">
        <v>4300000</v>
      </c>
      <c r="P6404" s="15">
        <v>1801096</v>
      </c>
      <c r="Q6404">
        <v>387711</v>
      </c>
      <c r="R6404">
        <v>85</v>
      </c>
      <c r="S6404" t="s">
        <v>10</v>
      </c>
      <c r="T6404" s="1">
        <v>41324</v>
      </c>
      <c r="U6404" s="10">
        <v>152247</v>
      </c>
      <c r="V6404" t="s">
        <v>11</v>
      </c>
      <c r="W6404">
        <v>23</v>
      </c>
      <c r="X6404" s="1">
        <v>42068</v>
      </c>
      <c r="Y6404" s="16">
        <v>4.8499999999999995E-2</v>
      </c>
      <c r="Z6404" s="17">
        <v>1785.41</v>
      </c>
      <c r="AA6404">
        <v>0</v>
      </c>
    </row>
    <row r="6405" spans="1:27">
      <c r="A6405" t="s">
        <v>124</v>
      </c>
      <c r="B6405" t="s">
        <v>12835</v>
      </c>
      <c r="C6405">
        <v>819960570</v>
      </c>
      <c r="D6405" t="s">
        <v>128</v>
      </c>
      <c r="E6405" t="s">
        <v>7</v>
      </c>
      <c r="F6405" t="s">
        <v>18287</v>
      </c>
      <c r="G6405">
        <v>31</v>
      </c>
      <c r="H6405" t="s">
        <v>18296</v>
      </c>
      <c r="I6405">
        <v>2</v>
      </c>
      <c r="J6405" s="3" t="s">
        <v>18289</v>
      </c>
      <c r="K6405" t="s">
        <v>18304</v>
      </c>
      <c r="L6405" t="s">
        <v>18308</v>
      </c>
      <c r="M6405" s="5">
        <v>2110602</v>
      </c>
      <c r="N6405" t="s">
        <v>12836</v>
      </c>
      <c r="O6405" s="15">
        <v>2000000</v>
      </c>
      <c r="P6405" s="15">
        <v>1487065</v>
      </c>
      <c r="Q6405">
        <v>106291</v>
      </c>
      <c r="R6405">
        <v>25</v>
      </c>
      <c r="S6405" t="s">
        <v>10</v>
      </c>
      <c r="T6405" s="1">
        <v>41949</v>
      </c>
      <c r="U6405" s="10">
        <v>124303</v>
      </c>
      <c r="V6405" t="s">
        <v>11</v>
      </c>
      <c r="W6405">
        <v>5</v>
      </c>
      <c r="X6405" s="1">
        <v>42129</v>
      </c>
      <c r="Y6405" s="16">
        <v>4.41E-2</v>
      </c>
      <c r="Z6405" s="17">
        <v>2081.2399999999998</v>
      </c>
      <c r="AA6405">
        <v>0</v>
      </c>
    </row>
    <row r="6406" spans="1:27">
      <c r="A6406" t="s">
        <v>72</v>
      </c>
      <c r="B6406" t="s">
        <v>12837</v>
      </c>
      <c r="C6406">
        <v>820026262</v>
      </c>
      <c r="D6406" t="s">
        <v>6</v>
      </c>
      <c r="E6406" t="s">
        <v>7</v>
      </c>
      <c r="F6406" t="s">
        <v>18287</v>
      </c>
      <c r="G6406">
        <v>18</v>
      </c>
      <c r="H6406" t="s">
        <v>18296</v>
      </c>
      <c r="I6406">
        <v>3</v>
      </c>
      <c r="J6406" t="s">
        <v>73</v>
      </c>
      <c r="K6406" t="s">
        <v>18306</v>
      </c>
      <c r="L6406" t="s">
        <v>18309</v>
      </c>
      <c r="M6406" s="5">
        <v>1935757</v>
      </c>
      <c r="N6406" t="s">
        <v>12838</v>
      </c>
      <c r="O6406" s="15">
        <v>342800</v>
      </c>
      <c r="P6406" s="15">
        <v>114272</v>
      </c>
      <c r="Q6406">
        <v>0</v>
      </c>
      <c r="R6406">
        <v>0</v>
      </c>
      <c r="S6406" t="s">
        <v>10</v>
      </c>
      <c r="T6406" s="1">
        <v>41901</v>
      </c>
      <c r="U6406" s="10">
        <v>14283</v>
      </c>
      <c r="V6406" t="s">
        <v>42</v>
      </c>
      <c r="W6406">
        <v>16</v>
      </c>
      <c r="X6406" s="1">
        <v>42170</v>
      </c>
      <c r="Y6406" s="16">
        <v>4.1900000000000007E-2</v>
      </c>
      <c r="Z6406" s="17">
        <v>1975.42</v>
      </c>
      <c r="AA6406">
        <v>0</v>
      </c>
    </row>
    <row r="6407" spans="1:27">
      <c r="A6407" t="s">
        <v>124</v>
      </c>
      <c r="B6407" t="s">
        <v>12839</v>
      </c>
      <c r="C6407">
        <v>820044280</v>
      </c>
      <c r="D6407" t="s">
        <v>6</v>
      </c>
      <c r="E6407" t="s">
        <v>7</v>
      </c>
      <c r="F6407" t="s">
        <v>18286</v>
      </c>
      <c r="G6407">
        <v>18</v>
      </c>
      <c r="H6407" t="s">
        <v>18297</v>
      </c>
      <c r="I6407">
        <v>4</v>
      </c>
      <c r="J6407" s="3" t="s">
        <v>18289</v>
      </c>
      <c r="K6407" t="s">
        <v>18307</v>
      </c>
      <c r="L6407" t="s">
        <v>18309</v>
      </c>
      <c r="M6407" s="5">
        <v>3007665</v>
      </c>
      <c r="N6407" t="s">
        <v>12840</v>
      </c>
      <c r="O6407" s="15">
        <v>2200000</v>
      </c>
      <c r="P6407" s="15">
        <v>919974</v>
      </c>
      <c r="Q6407">
        <v>0</v>
      </c>
      <c r="R6407">
        <v>0</v>
      </c>
      <c r="S6407" t="s">
        <v>10</v>
      </c>
      <c r="T6407" s="1">
        <v>41795</v>
      </c>
      <c r="U6407" s="10">
        <v>138809</v>
      </c>
      <c r="V6407" t="s">
        <v>11</v>
      </c>
      <c r="W6407">
        <v>11</v>
      </c>
      <c r="X6407" s="1">
        <v>42160</v>
      </c>
      <c r="Y6407" s="16">
        <v>3.8100000000000002E-2</v>
      </c>
      <c r="Z6407" s="17">
        <v>1897.7</v>
      </c>
      <c r="AA6407">
        <v>0</v>
      </c>
    </row>
    <row r="6408" spans="1:27">
      <c r="A6408" t="s">
        <v>72</v>
      </c>
      <c r="B6408" t="s">
        <v>12841</v>
      </c>
      <c r="C6408">
        <v>820107926</v>
      </c>
      <c r="D6408" t="s">
        <v>6</v>
      </c>
      <c r="E6408" t="s">
        <v>7</v>
      </c>
      <c r="F6408" t="s">
        <v>18286</v>
      </c>
      <c r="G6408">
        <v>49</v>
      </c>
      <c r="H6408" t="s">
        <v>18296</v>
      </c>
      <c r="I6408">
        <v>2</v>
      </c>
      <c r="J6408" t="s">
        <v>73</v>
      </c>
      <c r="K6408" t="s">
        <v>18303</v>
      </c>
      <c r="L6408" t="s">
        <v>18309</v>
      </c>
      <c r="M6408" s="5">
        <v>1387718</v>
      </c>
      <c r="N6408" t="s">
        <v>12842</v>
      </c>
      <c r="O6408" s="15">
        <v>5000000</v>
      </c>
      <c r="P6408" s="15">
        <v>1054366</v>
      </c>
      <c r="Q6408">
        <v>0</v>
      </c>
      <c r="R6408">
        <v>0</v>
      </c>
      <c r="S6408" t="s">
        <v>10</v>
      </c>
      <c r="T6408" s="1">
        <v>41621</v>
      </c>
      <c r="U6408" s="10">
        <v>167278</v>
      </c>
      <c r="V6408" t="s">
        <v>11</v>
      </c>
      <c r="W6408">
        <v>5</v>
      </c>
      <c r="X6408" s="1">
        <v>42160</v>
      </c>
      <c r="Y6408" s="16">
        <v>4.0399999999999998E-2</v>
      </c>
      <c r="Z6408" s="17">
        <v>1935.89</v>
      </c>
      <c r="AA6408">
        <v>0</v>
      </c>
    </row>
    <row r="6409" spans="1:27">
      <c r="A6409" t="s">
        <v>124</v>
      </c>
      <c r="B6409" t="s">
        <v>12843</v>
      </c>
      <c r="C6409">
        <v>820115626</v>
      </c>
      <c r="D6409" t="s">
        <v>6</v>
      </c>
      <c r="E6409" t="s">
        <v>7</v>
      </c>
      <c r="F6409" t="s">
        <v>18287</v>
      </c>
      <c r="G6409">
        <v>18</v>
      </c>
      <c r="H6409" t="s">
        <v>18294</v>
      </c>
      <c r="I6409">
        <v>1</v>
      </c>
      <c r="J6409" s="3" t="s">
        <v>18289</v>
      </c>
      <c r="K6409" t="s">
        <v>18304</v>
      </c>
      <c r="L6409" t="s">
        <v>18308</v>
      </c>
      <c r="M6409" s="5">
        <v>120000</v>
      </c>
      <c r="N6409" t="s">
        <v>12844</v>
      </c>
      <c r="O6409" s="15">
        <v>6000000</v>
      </c>
      <c r="P6409" s="15">
        <v>4400752</v>
      </c>
      <c r="Q6409">
        <v>0</v>
      </c>
      <c r="R6409">
        <v>0</v>
      </c>
      <c r="S6409" t="s">
        <v>10</v>
      </c>
      <c r="T6409" s="1">
        <v>41904</v>
      </c>
      <c r="U6409" s="10">
        <v>283855</v>
      </c>
      <c r="V6409" t="s">
        <v>11</v>
      </c>
      <c r="W6409">
        <v>7</v>
      </c>
      <c r="X6409" s="1">
        <v>42160</v>
      </c>
      <c r="Y6409" s="16">
        <v>4.1900000000000007E-2</v>
      </c>
      <c r="Z6409" s="17">
        <v>1966.89</v>
      </c>
      <c r="AA6409">
        <v>0</v>
      </c>
    </row>
    <row r="6410" spans="1:27">
      <c r="A6410" t="s">
        <v>72</v>
      </c>
      <c r="B6410" t="s">
        <v>12845</v>
      </c>
      <c r="C6410">
        <v>820117804</v>
      </c>
      <c r="D6410" t="s">
        <v>6</v>
      </c>
      <c r="E6410" t="s">
        <v>7</v>
      </c>
      <c r="F6410" t="s">
        <v>18287</v>
      </c>
      <c r="G6410">
        <v>54</v>
      </c>
      <c r="H6410" t="s">
        <v>18297</v>
      </c>
      <c r="I6410">
        <v>3</v>
      </c>
      <c r="J6410" t="s">
        <v>73</v>
      </c>
      <c r="K6410" t="s">
        <v>18305</v>
      </c>
      <c r="L6410" t="s">
        <v>18309</v>
      </c>
      <c r="M6410" s="5">
        <v>3908052</v>
      </c>
      <c r="N6410" t="s">
        <v>12846</v>
      </c>
      <c r="O6410" s="15">
        <v>19800000</v>
      </c>
      <c r="P6410" s="15">
        <v>1726532</v>
      </c>
      <c r="Q6410">
        <v>0</v>
      </c>
      <c r="R6410">
        <v>0</v>
      </c>
      <c r="S6410" t="s">
        <v>10</v>
      </c>
      <c r="T6410" s="1">
        <v>41240</v>
      </c>
      <c r="U6410" s="10">
        <v>903580</v>
      </c>
      <c r="V6410" t="s">
        <v>11</v>
      </c>
      <c r="W6410">
        <v>0</v>
      </c>
      <c r="X6410" s="1">
        <v>42190</v>
      </c>
      <c r="Y6410" s="16">
        <v>5.2600000000000001E-2</v>
      </c>
      <c r="Z6410" s="17">
        <v>1824.12</v>
      </c>
      <c r="AA6410">
        <v>0</v>
      </c>
    </row>
    <row r="6411" spans="1:27">
      <c r="A6411" t="s">
        <v>97</v>
      </c>
      <c r="B6411" t="s">
        <v>12847</v>
      </c>
      <c r="C6411">
        <v>820120884</v>
      </c>
      <c r="D6411" t="s">
        <v>6</v>
      </c>
      <c r="E6411" t="s">
        <v>7</v>
      </c>
      <c r="F6411" t="s">
        <v>18285</v>
      </c>
      <c r="G6411">
        <v>49</v>
      </c>
      <c r="H6411" t="s">
        <v>18297</v>
      </c>
      <c r="I6411">
        <v>1</v>
      </c>
      <c r="J6411" t="s">
        <v>98</v>
      </c>
      <c r="K6411" t="s">
        <v>18303</v>
      </c>
      <c r="L6411" t="s">
        <v>18308</v>
      </c>
      <c r="M6411" s="5">
        <v>5678139</v>
      </c>
      <c r="N6411" t="s">
        <v>12848</v>
      </c>
      <c r="O6411" s="15">
        <v>3000000</v>
      </c>
      <c r="P6411" s="15">
        <v>607738</v>
      </c>
      <c r="Q6411">
        <v>97860</v>
      </c>
      <c r="R6411">
        <v>10</v>
      </c>
      <c r="S6411" t="s">
        <v>10</v>
      </c>
      <c r="T6411" s="1">
        <v>41190</v>
      </c>
      <c r="U6411" s="10">
        <v>106219</v>
      </c>
      <c r="V6411" t="s">
        <v>11</v>
      </c>
      <c r="W6411">
        <v>30</v>
      </c>
      <c r="X6411" s="1">
        <v>42144</v>
      </c>
      <c r="Y6411" s="16">
        <v>5.2699999999999997E-2</v>
      </c>
      <c r="Z6411" s="17">
        <v>1795.4</v>
      </c>
      <c r="AA6411">
        <v>0</v>
      </c>
    </row>
    <row r="6412" spans="1:27">
      <c r="A6412" t="s">
        <v>124</v>
      </c>
      <c r="B6412" t="s">
        <v>12849</v>
      </c>
      <c r="C6412">
        <v>820137538</v>
      </c>
      <c r="D6412" t="s">
        <v>100</v>
      </c>
      <c r="E6412" t="s">
        <v>5</v>
      </c>
      <c r="F6412" t="s">
        <v>18286</v>
      </c>
      <c r="G6412">
        <v>20</v>
      </c>
      <c r="H6412" t="s">
        <v>18297</v>
      </c>
      <c r="I6412">
        <v>2</v>
      </c>
      <c r="J6412" s="3" t="s">
        <v>18289</v>
      </c>
      <c r="K6412" t="s">
        <v>18303</v>
      </c>
      <c r="L6412" t="s">
        <v>18308</v>
      </c>
      <c r="M6412" s="5">
        <v>0</v>
      </c>
      <c r="N6412" t="s">
        <v>12850</v>
      </c>
      <c r="O6412" s="15">
        <v>400000</v>
      </c>
      <c r="P6412" s="15">
        <v>3053407</v>
      </c>
      <c r="Q6412">
        <v>145406</v>
      </c>
      <c r="R6412">
        <v>55</v>
      </c>
      <c r="S6412" t="s">
        <v>10</v>
      </c>
      <c r="T6412" s="1">
        <v>39891</v>
      </c>
      <c r="U6412" s="10">
        <v>150000</v>
      </c>
      <c r="V6412" t="s">
        <v>11</v>
      </c>
      <c r="W6412">
        <v>12</v>
      </c>
      <c r="X6412" s="1">
        <v>42099</v>
      </c>
      <c r="Y6412" s="16">
        <v>8.5900000000000004E-2</v>
      </c>
      <c r="Z6412" s="17">
        <v>2383.15</v>
      </c>
      <c r="AA6412">
        <v>0</v>
      </c>
    </row>
    <row r="6413" spans="1:27">
      <c r="A6413" t="s">
        <v>2</v>
      </c>
      <c r="B6413" t="s">
        <v>12851</v>
      </c>
      <c r="C6413">
        <v>820137736</v>
      </c>
      <c r="D6413" t="s">
        <v>6</v>
      </c>
      <c r="E6413" t="s">
        <v>7</v>
      </c>
      <c r="F6413" t="s">
        <v>18287</v>
      </c>
      <c r="G6413">
        <v>27</v>
      </c>
      <c r="H6413" t="s">
        <v>18295</v>
      </c>
      <c r="I6413">
        <v>3</v>
      </c>
      <c r="J6413" t="s">
        <v>3</v>
      </c>
      <c r="K6413" t="s">
        <v>18307</v>
      </c>
      <c r="L6413" t="s">
        <v>18308</v>
      </c>
      <c r="M6413" s="5">
        <v>2045510</v>
      </c>
      <c r="N6413" t="s">
        <v>12852</v>
      </c>
      <c r="O6413" s="15">
        <v>277610</v>
      </c>
      <c r="P6413" s="15">
        <v>277610</v>
      </c>
      <c r="Q6413">
        <v>0</v>
      </c>
      <c r="R6413">
        <v>0</v>
      </c>
      <c r="S6413" t="s">
        <v>10</v>
      </c>
      <c r="T6413" s="1">
        <v>42145</v>
      </c>
      <c r="U6413" s="10">
        <v>34701</v>
      </c>
      <c r="V6413" t="s">
        <v>11</v>
      </c>
      <c r="W6413">
        <v>0</v>
      </c>
      <c r="X6413" s="1">
        <v>42190</v>
      </c>
      <c r="Y6413" s="16">
        <v>4.3400000000000001E-2</v>
      </c>
      <c r="Z6413" s="17">
        <v>2503.37</v>
      </c>
      <c r="AA6413">
        <v>0</v>
      </c>
    </row>
    <row r="6414" spans="1:27">
      <c r="A6414" t="s">
        <v>9</v>
      </c>
      <c r="B6414" t="s">
        <v>12853</v>
      </c>
      <c r="C6414">
        <v>820403144</v>
      </c>
      <c r="D6414" t="s">
        <v>6</v>
      </c>
      <c r="E6414" t="s">
        <v>7</v>
      </c>
      <c r="F6414" t="s">
        <v>18286</v>
      </c>
      <c r="G6414">
        <v>21</v>
      </c>
      <c r="H6414" t="s">
        <v>18294</v>
      </c>
      <c r="I6414">
        <v>2</v>
      </c>
      <c r="J6414" t="s">
        <v>23</v>
      </c>
      <c r="K6414" t="s">
        <v>18306</v>
      </c>
      <c r="L6414" t="s">
        <v>18309</v>
      </c>
      <c r="M6414" s="5">
        <v>2922577</v>
      </c>
      <c r="N6414" t="s">
        <v>12854</v>
      </c>
      <c r="O6414" s="15">
        <v>12174476</v>
      </c>
      <c r="P6414" s="15">
        <v>7946263</v>
      </c>
      <c r="Q6414">
        <v>0</v>
      </c>
      <c r="R6414">
        <v>0</v>
      </c>
      <c r="S6414" t="s">
        <v>10</v>
      </c>
      <c r="T6414" s="1">
        <v>41212</v>
      </c>
      <c r="U6414" s="10">
        <v>360943</v>
      </c>
      <c r="V6414" t="s">
        <v>11</v>
      </c>
      <c r="W6414">
        <v>30</v>
      </c>
      <c r="X6414" s="1">
        <v>42160</v>
      </c>
      <c r="Y6414" s="16">
        <v>5.1900000000000002E-2</v>
      </c>
      <c r="Z6414" s="17">
        <v>1830.45</v>
      </c>
      <c r="AA6414">
        <v>0</v>
      </c>
    </row>
    <row r="6415" spans="1:27">
      <c r="A6415" t="s">
        <v>72</v>
      </c>
      <c r="B6415" t="s">
        <v>12855</v>
      </c>
      <c r="C6415">
        <v>820408006</v>
      </c>
      <c r="D6415" t="s">
        <v>100</v>
      </c>
      <c r="E6415" t="s">
        <v>95</v>
      </c>
      <c r="F6415" t="s">
        <v>18285</v>
      </c>
      <c r="G6415">
        <v>49</v>
      </c>
      <c r="H6415" t="s">
        <v>18295</v>
      </c>
      <c r="I6415">
        <v>3</v>
      </c>
      <c r="J6415" t="s">
        <v>73</v>
      </c>
      <c r="K6415" t="s">
        <v>18307</v>
      </c>
      <c r="L6415" t="s">
        <v>18308</v>
      </c>
      <c r="M6415" s="5">
        <v>0</v>
      </c>
      <c r="N6415" t="s">
        <v>12856</v>
      </c>
      <c r="O6415" s="15">
        <v>100000</v>
      </c>
      <c r="P6415" s="15">
        <v>212224</v>
      </c>
      <c r="Q6415">
        <v>212224</v>
      </c>
      <c r="R6415">
        <v>115</v>
      </c>
      <c r="S6415" t="s">
        <v>10</v>
      </c>
      <c r="T6415" s="1">
        <v>41087</v>
      </c>
      <c r="U6415" s="10">
        <v>75000</v>
      </c>
      <c r="V6415" t="s">
        <v>11</v>
      </c>
      <c r="W6415">
        <v>12</v>
      </c>
      <c r="X6415" s="1">
        <v>42040</v>
      </c>
      <c r="Y6415" s="16">
        <v>5.4600000000000003E-2</v>
      </c>
      <c r="Z6415" s="17">
        <v>1805.14</v>
      </c>
      <c r="AA6415">
        <v>0</v>
      </c>
    </row>
    <row r="6416" spans="1:27">
      <c r="A6416" t="s">
        <v>124</v>
      </c>
      <c r="B6416" t="s">
        <v>12857</v>
      </c>
      <c r="C6416">
        <v>820422350</v>
      </c>
      <c r="D6416" t="s">
        <v>6</v>
      </c>
      <c r="E6416" t="s">
        <v>7</v>
      </c>
      <c r="F6416" t="s">
        <v>18286</v>
      </c>
      <c r="G6416">
        <v>27</v>
      </c>
      <c r="H6416" t="s">
        <v>18294</v>
      </c>
      <c r="I6416">
        <v>1</v>
      </c>
      <c r="J6416" s="3" t="s">
        <v>18289</v>
      </c>
      <c r="K6416" t="s">
        <v>18302</v>
      </c>
      <c r="L6416" t="s">
        <v>18308</v>
      </c>
      <c r="M6416" s="5">
        <v>5986597</v>
      </c>
      <c r="N6416" t="s">
        <v>12858</v>
      </c>
      <c r="O6416" s="15">
        <v>2282699</v>
      </c>
      <c r="P6416" s="15">
        <v>380459</v>
      </c>
      <c r="Q6416">
        <v>0</v>
      </c>
      <c r="R6416">
        <v>0</v>
      </c>
      <c r="S6416" t="s">
        <v>10</v>
      </c>
      <c r="T6416" s="1">
        <v>41835</v>
      </c>
      <c r="U6416" s="10">
        <v>190224</v>
      </c>
      <c r="V6416" t="s">
        <v>11</v>
      </c>
      <c r="W6416">
        <v>10</v>
      </c>
      <c r="X6416" s="1">
        <v>42185</v>
      </c>
      <c r="Y6416" s="16">
        <v>4.07E-2</v>
      </c>
      <c r="Z6416" s="17">
        <v>1857.93</v>
      </c>
      <c r="AA6416">
        <v>0</v>
      </c>
    </row>
    <row r="6417" spans="1:27">
      <c r="A6417" t="s">
        <v>72</v>
      </c>
      <c r="B6417" t="s">
        <v>12859</v>
      </c>
      <c r="C6417">
        <v>820438542</v>
      </c>
      <c r="D6417" t="s">
        <v>6</v>
      </c>
      <c r="E6417" t="s">
        <v>7</v>
      </c>
      <c r="F6417" t="s">
        <v>18286</v>
      </c>
      <c r="G6417">
        <v>25</v>
      </c>
      <c r="H6417" t="s">
        <v>18294</v>
      </c>
      <c r="I6417">
        <v>3</v>
      </c>
      <c r="J6417" t="s">
        <v>73</v>
      </c>
      <c r="K6417" t="s">
        <v>18305</v>
      </c>
      <c r="L6417" t="s">
        <v>18308</v>
      </c>
      <c r="M6417" s="5">
        <v>1223948</v>
      </c>
      <c r="N6417" t="s">
        <v>12860</v>
      </c>
      <c r="O6417" s="15">
        <v>5000000</v>
      </c>
      <c r="P6417" s="15">
        <v>2869886</v>
      </c>
      <c r="Q6417">
        <v>0</v>
      </c>
      <c r="R6417">
        <v>0</v>
      </c>
      <c r="S6417" t="s">
        <v>10</v>
      </c>
      <c r="T6417" s="1">
        <v>41620</v>
      </c>
      <c r="U6417" s="10">
        <v>167278</v>
      </c>
      <c r="V6417" t="s">
        <v>11</v>
      </c>
      <c r="W6417">
        <v>17</v>
      </c>
      <c r="X6417" s="1">
        <v>42160</v>
      </c>
      <c r="Y6417" s="16">
        <v>4.0099999999999997E-2</v>
      </c>
      <c r="Z6417" s="17">
        <v>1935.61</v>
      </c>
      <c r="AA6417">
        <v>0</v>
      </c>
    </row>
    <row r="6418" spans="1:27">
      <c r="A6418" t="s">
        <v>72</v>
      </c>
      <c r="B6418" t="s">
        <v>12861</v>
      </c>
      <c r="C6418">
        <v>820449432</v>
      </c>
      <c r="D6418" t="s">
        <v>6</v>
      </c>
      <c r="E6418" t="s">
        <v>7</v>
      </c>
      <c r="F6418" t="s">
        <v>18285</v>
      </c>
      <c r="G6418">
        <v>18</v>
      </c>
      <c r="H6418" t="s">
        <v>18297</v>
      </c>
      <c r="I6418">
        <v>2</v>
      </c>
      <c r="J6418" t="s">
        <v>73</v>
      </c>
      <c r="K6418" t="s">
        <v>18302</v>
      </c>
      <c r="L6418" t="s">
        <v>18308</v>
      </c>
      <c r="M6418" s="5">
        <v>7597210</v>
      </c>
      <c r="N6418" t="s">
        <v>12862</v>
      </c>
      <c r="O6418" s="15">
        <v>673450</v>
      </c>
      <c r="P6418" s="15">
        <v>1892066</v>
      </c>
      <c r="Q6418">
        <v>0</v>
      </c>
      <c r="R6418">
        <v>0</v>
      </c>
      <c r="S6418" t="s">
        <v>10</v>
      </c>
      <c r="T6418" s="1">
        <v>39335</v>
      </c>
      <c r="U6418" s="10">
        <v>75000</v>
      </c>
      <c r="V6418" t="s">
        <v>11</v>
      </c>
      <c r="W6418">
        <v>3</v>
      </c>
      <c r="X6418" s="1">
        <v>42160</v>
      </c>
      <c r="Y6418" s="16">
        <v>8.5299999999999987E-2</v>
      </c>
      <c r="Z6418" s="17">
        <v>2191</v>
      </c>
      <c r="AA6418">
        <v>0</v>
      </c>
    </row>
    <row r="6419" spans="1:27">
      <c r="A6419" t="s">
        <v>72</v>
      </c>
      <c r="B6419" t="s">
        <v>12863</v>
      </c>
      <c r="C6419">
        <v>820478384</v>
      </c>
      <c r="D6419" t="s">
        <v>6</v>
      </c>
      <c r="E6419" t="s">
        <v>7</v>
      </c>
      <c r="F6419" t="s">
        <v>18285</v>
      </c>
      <c r="G6419">
        <v>40</v>
      </c>
      <c r="H6419" t="s">
        <v>18297</v>
      </c>
      <c r="I6419">
        <v>2</v>
      </c>
      <c r="J6419" t="s">
        <v>73</v>
      </c>
      <c r="K6419" t="s">
        <v>18304</v>
      </c>
      <c r="L6419" t="s">
        <v>18309</v>
      </c>
      <c r="M6419" s="5">
        <v>5546616</v>
      </c>
      <c r="N6419" t="s">
        <v>12864</v>
      </c>
      <c r="O6419" s="15">
        <v>754000</v>
      </c>
      <c r="P6419" s="15">
        <v>314169</v>
      </c>
      <c r="Q6419">
        <v>0</v>
      </c>
      <c r="R6419">
        <v>0</v>
      </c>
      <c r="S6419" t="s">
        <v>10</v>
      </c>
      <c r="T6419" s="1">
        <v>41929</v>
      </c>
      <c r="U6419" s="10">
        <v>62833</v>
      </c>
      <c r="V6419" t="s">
        <v>11</v>
      </c>
      <c r="W6419">
        <v>7</v>
      </c>
      <c r="X6419" s="1">
        <v>42185</v>
      </c>
      <c r="Y6419" s="16">
        <v>4.2500000000000003E-2</v>
      </c>
      <c r="Z6419" s="17">
        <v>2074.4</v>
      </c>
      <c r="AA6419">
        <v>0</v>
      </c>
    </row>
    <row r="6420" spans="1:27">
      <c r="A6420" t="s">
        <v>124</v>
      </c>
      <c r="B6420" t="s">
        <v>12865</v>
      </c>
      <c r="C6420">
        <v>820493146</v>
      </c>
      <c r="D6420" t="s">
        <v>6</v>
      </c>
      <c r="E6420" t="s">
        <v>7</v>
      </c>
      <c r="F6420" t="s">
        <v>18285</v>
      </c>
      <c r="G6420">
        <v>33</v>
      </c>
      <c r="H6420" t="s">
        <v>18297</v>
      </c>
      <c r="I6420">
        <v>1</v>
      </c>
      <c r="J6420" s="3" t="s">
        <v>18289</v>
      </c>
      <c r="K6420" t="s">
        <v>18303</v>
      </c>
      <c r="L6420" t="s">
        <v>18308</v>
      </c>
      <c r="M6420" s="5">
        <v>2811887</v>
      </c>
      <c r="N6420" t="s">
        <v>12866</v>
      </c>
      <c r="O6420" s="15">
        <v>2000000</v>
      </c>
      <c r="P6420" s="15">
        <v>698947</v>
      </c>
      <c r="Q6420">
        <v>0</v>
      </c>
      <c r="R6420">
        <v>0</v>
      </c>
      <c r="S6420" t="s">
        <v>10</v>
      </c>
      <c r="T6420" s="1">
        <v>41877</v>
      </c>
      <c r="U6420" s="10">
        <v>180049</v>
      </c>
      <c r="V6420" t="s">
        <v>11</v>
      </c>
      <c r="W6420">
        <v>8</v>
      </c>
      <c r="X6420" s="1">
        <v>42160</v>
      </c>
      <c r="Y6420" s="16">
        <v>4.0300000000000002E-2</v>
      </c>
      <c r="Z6420" s="17">
        <v>1932.39</v>
      </c>
      <c r="AA6420">
        <v>0</v>
      </c>
    </row>
    <row r="6421" spans="1:27">
      <c r="A6421" t="s">
        <v>2</v>
      </c>
      <c r="B6421" t="s">
        <v>12867</v>
      </c>
      <c r="C6421">
        <v>821077554</v>
      </c>
      <c r="D6421" t="s">
        <v>6</v>
      </c>
      <c r="E6421" t="s">
        <v>7</v>
      </c>
      <c r="F6421" t="s">
        <v>18286</v>
      </c>
      <c r="G6421">
        <v>18</v>
      </c>
      <c r="H6421" t="s">
        <v>18294</v>
      </c>
      <c r="I6421">
        <v>5</v>
      </c>
      <c r="J6421" t="s">
        <v>3</v>
      </c>
      <c r="K6421" t="s">
        <v>18304</v>
      </c>
      <c r="L6421" t="s">
        <v>18308</v>
      </c>
      <c r="M6421" s="5">
        <v>1996216</v>
      </c>
      <c r="N6421" t="s">
        <v>12868</v>
      </c>
      <c r="O6421" s="15">
        <v>8800000</v>
      </c>
      <c r="P6421" s="15">
        <v>5090354</v>
      </c>
      <c r="Q6421">
        <v>0</v>
      </c>
      <c r="R6421">
        <v>0</v>
      </c>
      <c r="S6421" t="s">
        <v>10</v>
      </c>
      <c r="T6421" s="1">
        <v>41177</v>
      </c>
      <c r="U6421" s="10">
        <v>231220</v>
      </c>
      <c r="V6421" t="s">
        <v>11</v>
      </c>
      <c r="W6421">
        <v>7</v>
      </c>
      <c r="X6421" s="1">
        <v>42160</v>
      </c>
      <c r="Y6421" s="16">
        <v>5.3699999999999998E-2</v>
      </c>
      <c r="Z6421" s="17">
        <v>1799.29</v>
      </c>
      <c r="AA6421">
        <v>0</v>
      </c>
    </row>
    <row r="6422" spans="1:27">
      <c r="A6422" t="s">
        <v>113</v>
      </c>
      <c r="B6422" t="s">
        <v>12869</v>
      </c>
      <c r="C6422">
        <v>821155896</v>
      </c>
      <c r="D6422" t="s">
        <v>6</v>
      </c>
      <c r="E6422" t="s">
        <v>7</v>
      </c>
      <c r="F6422" t="s">
        <v>18287</v>
      </c>
      <c r="G6422">
        <v>44</v>
      </c>
      <c r="H6422" t="s">
        <v>18295</v>
      </c>
      <c r="I6422">
        <v>2</v>
      </c>
      <c r="J6422" t="s">
        <v>114</v>
      </c>
      <c r="K6422" t="s">
        <v>18306</v>
      </c>
      <c r="L6422" t="s">
        <v>18308</v>
      </c>
      <c r="M6422" s="5">
        <v>1725000</v>
      </c>
      <c r="N6422" t="s">
        <v>12870</v>
      </c>
      <c r="O6422" s="15">
        <v>2300000</v>
      </c>
      <c r="P6422" s="15">
        <v>1917329</v>
      </c>
      <c r="Q6422">
        <v>0</v>
      </c>
      <c r="R6422">
        <v>0</v>
      </c>
      <c r="S6422" t="s">
        <v>10</v>
      </c>
      <c r="T6422" s="1">
        <v>41919</v>
      </c>
      <c r="U6422" s="10">
        <v>76948</v>
      </c>
      <c r="V6422" t="s">
        <v>11</v>
      </c>
      <c r="W6422">
        <v>7</v>
      </c>
      <c r="X6422" s="1">
        <v>42160</v>
      </c>
      <c r="Y6422" s="16">
        <v>4.3499999999999997E-2</v>
      </c>
      <c r="Z6422" s="17">
        <v>2028.03</v>
      </c>
      <c r="AA6422">
        <v>0</v>
      </c>
    </row>
    <row r="6423" spans="1:27">
      <c r="A6423" t="s">
        <v>72</v>
      </c>
      <c r="B6423" t="s">
        <v>12871</v>
      </c>
      <c r="C6423">
        <v>821167468</v>
      </c>
      <c r="D6423" t="s">
        <v>6</v>
      </c>
      <c r="E6423" t="s">
        <v>7</v>
      </c>
      <c r="F6423" t="s">
        <v>18286</v>
      </c>
      <c r="G6423">
        <v>46</v>
      </c>
      <c r="H6423" t="s">
        <v>18294</v>
      </c>
      <c r="I6423">
        <v>6</v>
      </c>
      <c r="J6423" t="s">
        <v>73</v>
      </c>
      <c r="K6423" t="s">
        <v>18304</v>
      </c>
      <c r="L6423" t="s">
        <v>18308</v>
      </c>
      <c r="M6423" s="5">
        <v>371540</v>
      </c>
      <c r="N6423" t="s">
        <v>12872</v>
      </c>
      <c r="O6423" s="15">
        <v>3500000</v>
      </c>
      <c r="P6423" s="15">
        <v>13732</v>
      </c>
      <c r="Q6423">
        <v>0</v>
      </c>
      <c r="R6423">
        <v>0</v>
      </c>
      <c r="S6423" t="s">
        <v>10</v>
      </c>
      <c r="T6423" s="1">
        <v>41919</v>
      </c>
      <c r="U6423" s="10">
        <v>311797</v>
      </c>
      <c r="V6423" t="s">
        <v>11</v>
      </c>
      <c r="W6423">
        <v>7</v>
      </c>
      <c r="X6423" s="1">
        <v>42282</v>
      </c>
      <c r="Y6423" s="16">
        <v>4.3499999999999997E-2</v>
      </c>
      <c r="Z6423" s="17">
        <v>2028.03</v>
      </c>
      <c r="AA6423">
        <v>0</v>
      </c>
    </row>
    <row r="6424" spans="1:27">
      <c r="A6424" t="s">
        <v>2</v>
      </c>
      <c r="B6424" t="s">
        <v>12873</v>
      </c>
      <c r="C6424">
        <v>821306838</v>
      </c>
      <c r="D6424" t="s">
        <v>100</v>
      </c>
      <c r="E6424" t="s">
        <v>7</v>
      </c>
      <c r="F6424" t="s">
        <v>18287</v>
      </c>
      <c r="G6424">
        <v>18</v>
      </c>
      <c r="H6424" t="s">
        <v>18294</v>
      </c>
      <c r="I6424">
        <v>4</v>
      </c>
      <c r="J6424" t="s">
        <v>3</v>
      </c>
      <c r="K6424" t="s">
        <v>18303</v>
      </c>
      <c r="L6424" t="s">
        <v>18309</v>
      </c>
      <c r="M6424" s="5">
        <v>0</v>
      </c>
      <c r="N6424" t="s">
        <v>12874</v>
      </c>
      <c r="O6424" s="15">
        <v>7500000</v>
      </c>
      <c r="P6424" s="15">
        <v>237518</v>
      </c>
      <c r="Q6424">
        <v>0</v>
      </c>
      <c r="R6424">
        <v>0</v>
      </c>
      <c r="S6424" t="s">
        <v>10</v>
      </c>
      <c r="T6424" s="1">
        <v>41402</v>
      </c>
      <c r="U6424" s="10">
        <v>282501</v>
      </c>
      <c r="V6424" t="s">
        <v>11</v>
      </c>
      <c r="W6424">
        <v>15</v>
      </c>
      <c r="X6424" s="1">
        <v>42160</v>
      </c>
      <c r="Y6424" s="16">
        <v>4.1100000000000005E-2</v>
      </c>
      <c r="Z6424" s="17">
        <v>1827.13</v>
      </c>
      <c r="AA6424">
        <v>0</v>
      </c>
    </row>
    <row r="6425" spans="1:27">
      <c r="A6425" t="s">
        <v>39</v>
      </c>
      <c r="B6425" t="s">
        <v>12875</v>
      </c>
      <c r="C6425">
        <v>821343556</v>
      </c>
      <c r="D6425" t="s">
        <v>6</v>
      </c>
      <c r="E6425" t="s">
        <v>7</v>
      </c>
      <c r="F6425" t="s">
        <v>18287</v>
      </c>
      <c r="G6425">
        <v>18</v>
      </c>
      <c r="H6425" t="s">
        <v>18296</v>
      </c>
      <c r="I6425">
        <v>6</v>
      </c>
      <c r="J6425" t="s">
        <v>191</v>
      </c>
      <c r="K6425" t="s">
        <v>18305</v>
      </c>
      <c r="L6425" t="s">
        <v>18308</v>
      </c>
      <c r="M6425" s="5">
        <v>4784442</v>
      </c>
      <c r="N6425" t="s">
        <v>12876</v>
      </c>
      <c r="O6425" s="15">
        <v>6000000</v>
      </c>
      <c r="P6425" s="15">
        <v>5454130</v>
      </c>
      <c r="Q6425">
        <v>0</v>
      </c>
      <c r="R6425">
        <v>0</v>
      </c>
      <c r="S6425" t="s">
        <v>10</v>
      </c>
      <c r="T6425" s="1">
        <v>42011</v>
      </c>
      <c r="U6425" s="10">
        <v>206538</v>
      </c>
      <c r="V6425" t="s">
        <v>11</v>
      </c>
      <c r="W6425">
        <v>4</v>
      </c>
      <c r="X6425" s="1">
        <v>42160</v>
      </c>
      <c r="Y6425" s="16">
        <v>4.3400000000000001E-2</v>
      </c>
      <c r="Z6425" s="17">
        <v>2452.11</v>
      </c>
      <c r="AA6425">
        <v>0</v>
      </c>
    </row>
    <row r="6426" spans="1:27">
      <c r="A6426" t="s">
        <v>97</v>
      </c>
      <c r="B6426" t="s">
        <v>12877</v>
      </c>
      <c r="C6426">
        <v>821423438</v>
      </c>
      <c r="D6426" t="s">
        <v>6</v>
      </c>
      <c r="E6426" t="s">
        <v>391</v>
      </c>
      <c r="F6426" t="s">
        <v>18287</v>
      </c>
      <c r="G6426">
        <v>39</v>
      </c>
      <c r="H6426" t="s">
        <v>18296</v>
      </c>
      <c r="I6426">
        <v>5</v>
      </c>
      <c r="J6426" t="s">
        <v>98</v>
      </c>
      <c r="K6426" t="s">
        <v>18305</v>
      </c>
      <c r="L6426" t="s">
        <v>18308</v>
      </c>
      <c r="M6426" s="5">
        <v>726327</v>
      </c>
      <c r="N6426" t="s">
        <v>12878</v>
      </c>
      <c r="O6426" s="15">
        <v>3000000</v>
      </c>
      <c r="P6426" s="15">
        <v>1822304</v>
      </c>
      <c r="Q6426">
        <v>128558</v>
      </c>
      <c r="R6426">
        <v>85</v>
      </c>
      <c r="S6426" t="s">
        <v>10</v>
      </c>
      <c r="T6426" s="1">
        <v>41044</v>
      </c>
      <c r="U6426" s="10">
        <v>87184</v>
      </c>
      <c r="V6426" t="s">
        <v>11</v>
      </c>
      <c r="W6426">
        <v>32</v>
      </c>
      <c r="X6426" s="1">
        <v>42068</v>
      </c>
      <c r="Y6426" s="16">
        <v>5.4400000000000004E-2</v>
      </c>
      <c r="Z6426" s="17">
        <v>1771.6</v>
      </c>
      <c r="AA6426">
        <v>0</v>
      </c>
    </row>
    <row r="6427" spans="1:27">
      <c r="A6427" t="s">
        <v>72</v>
      </c>
      <c r="B6427" t="s">
        <v>12879</v>
      </c>
      <c r="C6427">
        <v>821509216</v>
      </c>
      <c r="D6427" t="s">
        <v>6</v>
      </c>
      <c r="E6427" t="s">
        <v>7</v>
      </c>
      <c r="F6427" t="s">
        <v>18287</v>
      </c>
      <c r="G6427">
        <v>24</v>
      </c>
      <c r="H6427" t="s">
        <v>18295</v>
      </c>
      <c r="I6427">
        <v>4</v>
      </c>
      <c r="J6427" t="s">
        <v>73</v>
      </c>
      <c r="K6427" t="s">
        <v>18304</v>
      </c>
      <c r="L6427" t="s">
        <v>18308</v>
      </c>
      <c r="M6427" s="5">
        <v>3184139</v>
      </c>
      <c r="N6427" t="s">
        <v>12880</v>
      </c>
      <c r="O6427" s="15">
        <v>2550000</v>
      </c>
      <c r="P6427" s="15">
        <v>759415</v>
      </c>
      <c r="Q6427">
        <v>0</v>
      </c>
      <c r="R6427">
        <v>0</v>
      </c>
      <c r="S6427" t="s">
        <v>10</v>
      </c>
      <c r="T6427" s="1">
        <v>41295</v>
      </c>
      <c r="U6427" s="10">
        <v>90286</v>
      </c>
      <c r="V6427" t="s">
        <v>11</v>
      </c>
      <c r="W6427">
        <v>27</v>
      </c>
      <c r="X6427" s="1">
        <v>42160</v>
      </c>
      <c r="Y6427" s="16">
        <v>5.2199999999999996E-2</v>
      </c>
      <c r="Z6427" s="17">
        <v>1767.74</v>
      </c>
      <c r="AA6427">
        <v>0</v>
      </c>
    </row>
    <row r="6428" spans="1:27">
      <c r="A6428" t="s">
        <v>124</v>
      </c>
      <c r="B6428" t="s">
        <v>12881</v>
      </c>
      <c r="C6428">
        <v>821574028</v>
      </c>
      <c r="D6428" t="s">
        <v>6</v>
      </c>
      <c r="E6428" t="s">
        <v>7</v>
      </c>
      <c r="F6428" t="s">
        <v>18285</v>
      </c>
      <c r="G6428">
        <v>41</v>
      </c>
      <c r="H6428" t="s">
        <v>18294</v>
      </c>
      <c r="I6428">
        <v>1</v>
      </c>
      <c r="J6428" s="3" t="s">
        <v>18289</v>
      </c>
      <c r="K6428" t="s">
        <v>18306</v>
      </c>
      <c r="L6428" t="s">
        <v>18308</v>
      </c>
      <c r="M6428" s="5">
        <v>2099087</v>
      </c>
      <c r="N6428" t="s">
        <v>12882</v>
      </c>
      <c r="O6428" s="15">
        <v>15000000</v>
      </c>
      <c r="P6428" s="15">
        <v>6464657</v>
      </c>
      <c r="Q6428">
        <v>0</v>
      </c>
      <c r="R6428">
        <v>0</v>
      </c>
      <c r="S6428" t="s">
        <v>10</v>
      </c>
      <c r="T6428" s="1">
        <v>41081</v>
      </c>
      <c r="U6428" s="10">
        <v>560332</v>
      </c>
      <c r="V6428" t="s">
        <v>11</v>
      </c>
      <c r="W6428">
        <v>34</v>
      </c>
      <c r="X6428" s="1">
        <v>42160</v>
      </c>
      <c r="Y6428" s="16">
        <v>5.4199999999999998E-2</v>
      </c>
      <c r="Z6428" s="17">
        <v>1770.38</v>
      </c>
      <c r="AA6428">
        <v>0</v>
      </c>
    </row>
    <row r="6429" spans="1:27">
      <c r="A6429" t="s">
        <v>72</v>
      </c>
      <c r="B6429" t="s">
        <v>12883</v>
      </c>
      <c r="C6429">
        <v>822047336</v>
      </c>
      <c r="D6429" t="s">
        <v>6</v>
      </c>
      <c r="E6429" t="s">
        <v>7</v>
      </c>
      <c r="F6429" t="s">
        <v>18286</v>
      </c>
      <c r="G6429">
        <v>54</v>
      </c>
      <c r="H6429" t="s">
        <v>18296</v>
      </c>
      <c r="I6429">
        <v>5</v>
      </c>
      <c r="J6429" t="s">
        <v>73</v>
      </c>
      <c r="K6429" t="s">
        <v>18304</v>
      </c>
      <c r="L6429" t="s">
        <v>18308</v>
      </c>
      <c r="M6429" s="5">
        <v>4767479</v>
      </c>
      <c r="N6429" t="s">
        <v>12884</v>
      </c>
      <c r="O6429" s="15">
        <v>342800</v>
      </c>
      <c r="P6429" s="15">
        <v>57140</v>
      </c>
      <c r="Q6429">
        <v>0</v>
      </c>
      <c r="R6429">
        <v>0</v>
      </c>
      <c r="S6429" t="s">
        <v>10</v>
      </c>
      <c r="T6429" s="1">
        <v>41863</v>
      </c>
      <c r="U6429" s="10">
        <v>28566</v>
      </c>
      <c r="V6429" t="s">
        <v>11</v>
      </c>
      <c r="W6429">
        <v>9</v>
      </c>
      <c r="X6429" s="1">
        <v>42190</v>
      </c>
      <c r="Y6429" s="16">
        <v>4.0599999999999997E-2</v>
      </c>
      <c r="Z6429" s="17">
        <v>1881.62</v>
      </c>
      <c r="AA6429">
        <v>0</v>
      </c>
    </row>
    <row r="6430" spans="1:27">
      <c r="A6430" t="s">
        <v>72</v>
      </c>
      <c r="B6430" t="s">
        <v>12885</v>
      </c>
      <c r="C6430">
        <v>822061922</v>
      </c>
      <c r="D6430" t="s">
        <v>6</v>
      </c>
      <c r="E6430" t="s">
        <v>7</v>
      </c>
      <c r="F6430" t="s">
        <v>18286</v>
      </c>
      <c r="G6430">
        <v>38</v>
      </c>
      <c r="H6430" t="s">
        <v>18294</v>
      </c>
      <c r="I6430">
        <v>1</v>
      </c>
      <c r="J6430" t="s">
        <v>73</v>
      </c>
      <c r="K6430" t="s">
        <v>18306</v>
      </c>
      <c r="L6430" t="s">
        <v>18309</v>
      </c>
      <c r="M6430" s="5">
        <v>2807078</v>
      </c>
      <c r="N6430" t="s">
        <v>12886</v>
      </c>
      <c r="O6430" s="15">
        <v>3000000</v>
      </c>
      <c r="P6430" s="15">
        <v>1721927</v>
      </c>
      <c r="Q6430">
        <v>0</v>
      </c>
      <c r="R6430">
        <v>0</v>
      </c>
      <c r="S6430" t="s">
        <v>10</v>
      </c>
      <c r="T6430" s="1">
        <v>41598</v>
      </c>
      <c r="U6430" s="10">
        <v>100367</v>
      </c>
      <c r="V6430" t="s">
        <v>11</v>
      </c>
      <c r="W6430">
        <v>17</v>
      </c>
      <c r="X6430" s="1">
        <v>42160</v>
      </c>
      <c r="Y6430" s="16">
        <v>3.9900000000000005E-2</v>
      </c>
      <c r="Z6430" s="17">
        <v>1919.2</v>
      </c>
      <c r="AA6430">
        <v>0</v>
      </c>
    </row>
    <row r="6431" spans="1:27">
      <c r="A6431" t="s">
        <v>72</v>
      </c>
      <c r="B6431" t="s">
        <v>12887</v>
      </c>
      <c r="C6431">
        <v>822063440</v>
      </c>
      <c r="D6431" t="s">
        <v>6</v>
      </c>
      <c r="E6431" t="s">
        <v>7</v>
      </c>
      <c r="F6431" t="s">
        <v>18286</v>
      </c>
      <c r="G6431">
        <v>42</v>
      </c>
      <c r="H6431" t="s">
        <v>18295</v>
      </c>
      <c r="I6431">
        <v>6</v>
      </c>
      <c r="J6431" t="s">
        <v>73</v>
      </c>
      <c r="K6431" t="s">
        <v>18305</v>
      </c>
      <c r="L6431" t="s">
        <v>18309</v>
      </c>
      <c r="M6431" s="5">
        <v>10977003</v>
      </c>
      <c r="N6431" t="s">
        <v>12888</v>
      </c>
      <c r="O6431" s="15">
        <v>11000000</v>
      </c>
      <c r="P6431" s="15">
        <v>9723896</v>
      </c>
      <c r="Q6431">
        <v>0</v>
      </c>
      <c r="R6431">
        <v>0</v>
      </c>
      <c r="S6431" t="s">
        <v>10</v>
      </c>
      <c r="T6431" s="1">
        <v>41977</v>
      </c>
      <c r="U6431" s="10">
        <v>373309</v>
      </c>
      <c r="V6431" t="s">
        <v>11</v>
      </c>
      <c r="W6431">
        <v>5</v>
      </c>
      <c r="X6431" s="1">
        <v>42160</v>
      </c>
      <c r="Y6431" s="16">
        <v>4.3700000000000003E-2</v>
      </c>
      <c r="Z6431" s="17">
        <v>2286.0300000000002</v>
      </c>
      <c r="AA6431">
        <v>0</v>
      </c>
    </row>
    <row r="6432" spans="1:27">
      <c r="A6432" t="s">
        <v>72</v>
      </c>
      <c r="B6432" t="s">
        <v>12889</v>
      </c>
      <c r="C6432">
        <v>822066190</v>
      </c>
      <c r="D6432" t="s">
        <v>6</v>
      </c>
      <c r="E6432" t="s">
        <v>7</v>
      </c>
      <c r="F6432" t="s">
        <v>18287</v>
      </c>
      <c r="G6432">
        <v>18</v>
      </c>
      <c r="H6432" t="s">
        <v>18297</v>
      </c>
      <c r="I6432">
        <v>6</v>
      </c>
      <c r="J6432" t="s">
        <v>73</v>
      </c>
      <c r="K6432" t="s">
        <v>18306</v>
      </c>
      <c r="L6432" t="s">
        <v>18308</v>
      </c>
      <c r="M6432" s="5">
        <v>8923958</v>
      </c>
      <c r="N6432" t="s">
        <v>12890</v>
      </c>
      <c r="O6432" s="15">
        <v>5900000</v>
      </c>
      <c r="P6432" s="15">
        <v>1370158</v>
      </c>
      <c r="Q6432">
        <v>0</v>
      </c>
      <c r="R6432">
        <v>0</v>
      </c>
      <c r="S6432" t="s">
        <v>10</v>
      </c>
      <c r="T6432" s="1">
        <v>41247</v>
      </c>
      <c r="U6432" s="10">
        <v>205985</v>
      </c>
      <c r="V6432" t="s">
        <v>11</v>
      </c>
      <c r="W6432">
        <v>29</v>
      </c>
      <c r="X6432" s="1">
        <v>42185</v>
      </c>
      <c r="Y6432" s="16">
        <v>5.4199999999999998E-2</v>
      </c>
      <c r="Z6432" s="17">
        <v>1813.73</v>
      </c>
      <c r="AA6432">
        <v>0</v>
      </c>
    </row>
    <row r="6433" spans="1:27">
      <c r="A6433" t="s">
        <v>124</v>
      </c>
      <c r="B6433" t="s">
        <v>12891</v>
      </c>
      <c r="C6433">
        <v>822123412</v>
      </c>
      <c r="D6433" t="s">
        <v>6</v>
      </c>
      <c r="E6433" t="s">
        <v>7</v>
      </c>
      <c r="F6433" t="s">
        <v>18287</v>
      </c>
      <c r="G6433">
        <v>18</v>
      </c>
      <c r="H6433" t="s">
        <v>18294</v>
      </c>
      <c r="I6433">
        <v>6</v>
      </c>
      <c r="J6433" s="3" t="s">
        <v>18289</v>
      </c>
      <c r="K6433" t="s">
        <v>18307</v>
      </c>
      <c r="L6433" t="s">
        <v>18309</v>
      </c>
      <c r="M6433" s="5">
        <v>5301771</v>
      </c>
      <c r="N6433" t="s">
        <v>12892</v>
      </c>
      <c r="O6433" s="15">
        <v>3000000</v>
      </c>
      <c r="P6433" s="15">
        <v>2561925</v>
      </c>
      <c r="Q6433">
        <v>0</v>
      </c>
      <c r="R6433">
        <v>0</v>
      </c>
      <c r="S6433" t="s">
        <v>10</v>
      </c>
      <c r="T6433" s="1">
        <v>42012</v>
      </c>
      <c r="U6433" s="10">
        <v>146179</v>
      </c>
      <c r="V6433" t="s">
        <v>11</v>
      </c>
      <c r="W6433">
        <v>4</v>
      </c>
      <c r="X6433" s="1">
        <v>42160</v>
      </c>
      <c r="Y6433" s="16">
        <v>4.3400000000000001E-2</v>
      </c>
      <c r="Z6433" s="17">
        <v>2434.31</v>
      </c>
      <c r="AA6433">
        <v>0</v>
      </c>
    </row>
    <row r="6434" spans="1:27">
      <c r="A6434" t="s">
        <v>124</v>
      </c>
      <c r="B6434" t="s">
        <v>12893</v>
      </c>
      <c r="C6434">
        <v>822131178</v>
      </c>
      <c r="D6434" t="s">
        <v>6</v>
      </c>
      <c r="E6434" t="s">
        <v>7</v>
      </c>
      <c r="F6434" t="s">
        <v>18286</v>
      </c>
      <c r="G6434">
        <v>33</v>
      </c>
      <c r="H6434" t="s">
        <v>18296</v>
      </c>
      <c r="I6434">
        <v>1</v>
      </c>
      <c r="J6434" s="3" t="s">
        <v>18289</v>
      </c>
      <c r="K6434" t="s">
        <v>18306</v>
      </c>
      <c r="L6434" t="s">
        <v>18309</v>
      </c>
      <c r="M6434" s="5">
        <v>3455505</v>
      </c>
      <c r="N6434" t="s">
        <v>12894</v>
      </c>
      <c r="O6434" s="15">
        <v>5000000</v>
      </c>
      <c r="P6434" s="15">
        <v>743254</v>
      </c>
      <c r="Q6434">
        <v>0</v>
      </c>
      <c r="R6434">
        <v>0</v>
      </c>
      <c r="S6434" t="s">
        <v>10</v>
      </c>
      <c r="T6434" s="1">
        <v>41512</v>
      </c>
      <c r="U6434" s="10">
        <v>256889</v>
      </c>
      <c r="V6434" t="s">
        <v>11</v>
      </c>
      <c r="W6434">
        <v>20</v>
      </c>
      <c r="X6434" s="1">
        <v>42190</v>
      </c>
      <c r="Y6434" s="16">
        <v>4.1100000000000005E-2</v>
      </c>
      <c r="Z6434" s="17">
        <v>1911.16</v>
      </c>
      <c r="AA6434">
        <v>0</v>
      </c>
    </row>
    <row r="6435" spans="1:27">
      <c r="A6435" t="s">
        <v>124</v>
      </c>
      <c r="B6435" t="s">
        <v>12895</v>
      </c>
      <c r="C6435">
        <v>822179886</v>
      </c>
      <c r="D6435" t="s">
        <v>6</v>
      </c>
      <c r="E6435" t="s">
        <v>7</v>
      </c>
      <c r="F6435" t="s">
        <v>18285</v>
      </c>
      <c r="G6435">
        <v>25</v>
      </c>
      <c r="H6435" t="s">
        <v>18294</v>
      </c>
      <c r="I6435">
        <v>4</v>
      </c>
      <c r="J6435" s="3" t="s">
        <v>18289</v>
      </c>
      <c r="K6435" t="s">
        <v>18307</v>
      </c>
      <c r="L6435" t="s">
        <v>18309</v>
      </c>
      <c r="M6435" s="5">
        <v>727528</v>
      </c>
      <c r="N6435" t="s">
        <v>12896</v>
      </c>
      <c r="O6435" s="15">
        <v>10000000</v>
      </c>
      <c r="P6435" s="15">
        <v>8265946</v>
      </c>
      <c r="Q6435">
        <v>0</v>
      </c>
      <c r="R6435">
        <v>0</v>
      </c>
      <c r="S6435" t="s">
        <v>10</v>
      </c>
      <c r="T6435" s="1">
        <v>41508</v>
      </c>
      <c r="U6435" s="10">
        <v>346730</v>
      </c>
      <c r="V6435" t="s">
        <v>11</v>
      </c>
      <c r="W6435">
        <v>20</v>
      </c>
      <c r="X6435" s="1">
        <v>42160</v>
      </c>
      <c r="Y6435" s="16">
        <v>4.0199999999999993E-2</v>
      </c>
      <c r="Z6435" s="17">
        <v>1929.75</v>
      </c>
      <c r="AA6435">
        <v>0</v>
      </c>
    </row>
    <row r="6436" spans="1:27">
      <c r="A6436" t="s">
        <v>72</v>
      </c>
      <c r="B6436" t="s">
        <v>12897</v>
      </c>
      <c r="C6436">
        <v>822616322</v>
      </c>
      <c r="D6436" t="s">
        <v>6</v>
      </c>
      <c r="E6436" t="s">
        <v>103</v>
      </c>
      <c r="F6436" t="s">
        <v>18286</v>
      </c>
      <c r="G6436">
        <v>55</v>
      </c>
      <c r="H6436" t="s">
        <v>18294</v>
      </c>
      <c r="I6436">
        <v>2</v>
      </c>
      <c r="J6436" t="s">
        <v>73</v>
      </c>
      <c r="K6436" t="s">
        <v>18304</v>
      </c>
      <c r="L6436" t="s">
        <v>18309</v>
      </c>
      <c r="M6436" s="5">
        <v>234119</v>
      </c>
      <c r="N6436" t="s">
        <v>12898</v>
      </c>
      <c r="O6436" s="15">
        <v>5000000</v>
      </c>
      <c r="P6436" s="15">
        <v>3487938</v>
      </c>
      <c r="Q6436">
        <v>2198874</v>
      </c>
      <c r="R6436">
        <v>445</v>
      </c>
      <c r="S6436" t="s">
        <v>10</v>
      </c>
      <c r="T6436" s="1">
        <v>41229</v>
      </c>
      <c r="U6436" s="10">
        <v>200134</v>
      </c>
      <c r="V6436" t="s">
        <v>11</v>
      </c>
      <c r="W6436">
        <v>14</v>
      </c>
      <c r="X6436" s="1">
        <v>41703</v>
      </c>
      <c r="Y6436" s="16">
        <v>5.2300000000000006E-2</v>
      </c>
      <c r="Z6436" s="17">
        <v>1822.61</v>
      </c>
      <c r="AA6436">
        <v>0</v>
      </c>
    </row>
    <row r="6437" spans="1:27">
      <c r="A6437" t="s">
        <v>124</v>
      </c>
      <c r="B6437" t="s">
        <v>12899</v>
      </c>
      <c r="C6437">
        <v>822622416</v>
      </c>
      <c r="D6437" t="s">
        <v>6</v>
      </c>
      <c r="E6437" t="s">
        <v>95</v>
      </c>
      <c r="F6437" t="s">
        <v>18287</v>
      </c>
      <c r="G6437">
        <v>38</v>
      </c>
      <c r="H6437" t="s">
        <v>18295</v>
      </c>
      <c r="I6437">
        <v>5</v>
      </c>
      <c r="J6437" s="3" t="s">
        <v>18289</v>
      </c>
      <c r="K6437" t="s">
        <v>18304</v>
      </c>
      <c r="L6437" t="s">
        <v>18309</v>
      </c>
      <c r="M6437" s="5">
        <v>1062080</v>
      </c>
      <c r="N6437" t="s">
        <v>12900</v>
      </c>
      <c r="O6437" s="15">
        <v>3000000</v>
      </c>
      <c r="P6437" s="15">
        <v>2512185</v>
      </c>
      <c r="Q6437">
        <v>581810</v>
      </c>
      <c r="R6437">
        <v>115</v>
      </c>
      <c r="S6437" t="s">
        <v>10</v>
      </c>
      <c r="T6437" s="1">
        <v>41899</v>
      </c>
      <c r="U6437" s="10">
        <v>192139</v>
      </c>
      <c r="V6437" t="s">
        <v>11</v>
      </c>
      <c r="W6437">
        <v>3</v>
      </c>
      <c r="X6437" s="1">
        <v>42040</v>
      </c>
      <c r="Y6437" s="16">
        <v>4.0500000000000001E-2</v>
      </c>
      <c r="Z6437" s="17">
        <v>1978.08</v>
      </c>
      <c r="AA6437">
        <v>0</v>
      </c>
    </row>
    <row r="6438" spans="1:27">
      <c r="A6438" t="s">
        <v>72</v>
      </c>
      <c r="B6438" t="s">
        <v>12901</v>
      </c>
      <c r="C6438">
        <v>822623516</v>
      </c>
      <c r="D6438" t="s">
        <v>6</v>
      </c>
      <c r="E6438" t="s">
        <v>7</v>
      </c>
      <c r="F6438" t="s">
        <v>18285</v>
      </c>
      <c r="G6438">
        <v>23</v>
      </c>
      <c r="H6438" t="s">
        <v>18296</v>
      </c>
      <c r="I6438">
        <v>2</v>
      </c>
      <c r="J6438" t="s">
        <v>73</v>
      </c>
      <c r="K6438" t="s">
        <v>18302</v>
      </c>
      <c r="L6438" t="s">
        <v>18309</v>
      </c>
      <c r="M6438" s="5">
        <v>757340</v>
      </c>
      <c r="N6438" t="s">
        <v>12902</v>
      </c>
      <c r="O6438" s="15">
        <v>342800</v>
      </c>
      <c r="P6438" s="15">
        <v>114272</v>
      </c>
      <c r="Q6438">
        <v>28566</v>
      </c>
      <c r="R6438">
        <v>10</v>
      </c>
      <c r="S6438" t="s">
        <v>10</v>
      </c>
      <c r="T6438" s="1">
        <v>41827</v>
      </c>
      <c r="U6438" s="10">
        <v>28566</v>
      </c>
      <c r="V6438" t="s">
        <v>11</v>
      </c>
      <c r="W6438">
        <v>7</v>
      </c>
      <c r="X6438" s="1">
        <v>42144</v>
      </c>
      <c r="Y6438" s="16">
        <v>4.0099999999999997E-2</v>
      </c>
      <c r="Z6438" s="17">
        <v>1848.91</v>
      </c>
      <c r="AA6438">
        <v>0</v>
      </c>
    </row>
    <row r="6439" spans="1:27">
      <c r="A6439" t="s">
        <v>124</v>
      </c>
      <c r="B6439" t="s">
        <v>12903</v>
      </c>
      <c r="C6439">
        <v>822627058</v>
      </c>
      <c r="D6439" t="s">
        <v>6</v>
      </c>
      <c r="E6439" t="s">
        <v>7</v>
      </c>
      <c r="F6439" t="s">
        <v>18286</v>
      </c>
      <c r="G6439">
        <v>19</v>
      </c>
      <c r="H6439" t="s">
        <v>18297</v>
      </c>
      <c r="I6439">
        <v>2</v>
      </c>
      <c r="J6439" s="3" t="s">
        <v>18289</v>
      </c>
      <c r="K6439" t="s">
        <v>18305</v>
      </c>
      <c r="L6439" t="s">
        <v>18309</v>
      </c>
      <c r="M6439" s="5">
        <v>1638832</v>
      </c>
      <c r="N6439" t="s">
        <v>12904</v>
      </c>
      <c r="O6439" s="15">
        <v>342800</v>
      </c>
      <c r="P6439" s="15">
        <v>199970</v>
      </c>
      <c r="Q6439">
        <v>0</v>
      </c>
      <c r="R6439">
        <v>0</v>
      </c>
      <c r="S6439" t="s">
        <v>10</v>
      </c>
      <c r="T6439" s="1">
        <v>41988</v>
      </c>
      <c r="U6439" s="10">
        <v>28566</v>
      </c>
      <c r="V6439" t="s">
        <v>11</v>
      </c>
      <c r="W6439">
        <v>5</v>
      </c>
      <c r="X6439" s="1">
        <v>42160</v>
      </c>
      <c r="Y6439" s="16">
        <v>4.3200000000000002E-2</v>
      </c>
      <c r="Z6439" s="17">
        <v>2405.31</v>
      </c>
      <c r="AA6439">
        <v>0</v>
      </c>
    </row>
    <row r="6440" spans="1:27">
      <c r="A6440" t="s">
        <v>124</v>
      </c>
      <c r="B6440" t="s">
        <v>12905</v>
      </c>
      <c r="C6440">
        <v>822648156</v>
      </c>
      <c r="D6440" t="s">
        <v>6</v>
      </c>
      <c r="E6440" t="s">
        <v>7</v>
      </c>
      <c r="F6440" t="s">
        <v>18287</v>
      </c>
      <c r="G6440">
        <v>48</v>
      </c>
      <c r="H6440" t="s">
        <v>18294</v>
      </c>
      <c r="I6440">
        <v>6</v>
      </c>
      <c r="J6440" s="3" t="s">
        <v>18289</v>
      </c>
      <c r="K6440" t="s">
        <v>18306</v>
      </c>
      <c r="L6440" t="s">
        <v>18309</v>
      </c>
      <c r="M6440" s="5">
        <v>3549198</v>
      </c>
      <c r="N6440" t="s">
        <v>12906</v>
      </c>
      <c r="O6440" s="15">
        <v>20000000</v>
      </c>
      <c r="P6440" s="15">
        <v>10891306</v>
      </c>
      <c r="Q6440">
        <v>0</v>
      </c>
      <c r="R6440">
        <v>0</v>
      </c>
      <c r="S6440" t="s">
        <v>10</v>
      </c>
      <c r="T6440" s="1">
        <v>41103</v>
      </c>
      <c r="U6440" s="10">
        <v>294917</v>
      </c>
      <c r="V6440" t="s">
        <v>42</v>
      </c>
      <c r="W6440">
        <v>69</v>
      </c>
      <c r="X6440" s="1">
        <v>42170</v>
      </c>
      <c r="Y6440" s="16">
        <v>5.3800000000000001E-2</v>
      </c>
      <c r="Z6440" s="17">
        <v>1790.12</v>
      </c>
      <c r="AA6440">
        <v>0</v>
      </c>
    </row>
    <row r="6441" spans="1:27">
      <c r="A6441" t="s">
        <v>124</v>
      </c>
      <c r="B6441" t="s">
        <v>12907</v>
      </c>
      <c r="C6441">
        <v>822680254</v>
      </c>
      <c r="D6441" t="s">
        <v>6</v>
      </c>
      <c r="E6441" t="s">
        <v>7</v>
      </c>
      <c r="F6441" t="s">
        <v>18285</v>
      </c>
      <c r="G6441">
        <v>18</v>
      </c>
      <c r="H6441" t="s">
        <v>18294</v>
      </c>
      <c r="I6441">
        <v>1</v>
      </c>
      <c r="J6441" s="3" t="s">
        <v>18289</v>
      </c>
      <c r="K6441" t="s">
        <v>18304</v>
      </c>
      <c r="L6441" t="s">
        <v>18308</v>
      </c>
      <c r="M6441" s="5">
        <v>1168501</v>
      </c>
      <c r="N6441" t="s">
        <v>12908</v>
      </c>
      <c r="O6441" s="15">
        <v>1500000</v>
      </c>
      <c r="P6441" s="15">
        <v>1224154</v>
      </c>
      <c r="Q6441">
        <v>0</v>
      </c>
      <c r="R6441">
        <v>0</v>
      </c>
      <c r="S6441" t="s">
        <v>10</v>
      </c>
      <c r="T6441" s="1">
        <v>41983</v>
      </c>
      <c r="U6441" s="10">
        <v>73090</v>
      </c>
      <c r="V6441" t="s">
        <v>11</v>
      </c>
      <c r="W6441">
        <v>5</v>
      </c>
      <c r="X6441" s="1">
        <v>42160</v>
      </c>
      <c r="Y6441" s="16">
        <v>4.4199999999999996E-2</v>
      </c>
      <c r="Z6441" s="17">
        <v>2350.0100000000002</v>
      </c>
      <c r="AA6441">
        <v>0</v>
      </c>
    </row>
    <row r="6442" spans="1:27">
      <c r="A6442" t="s">
        <v>72</v>
      </c>
      <c r="B6442" t="s">
        <v>12909</v>
      </c>
      <c r="C6442">
        <v>822683928</v>
      </c>
      <c r="D6442" t="s">
        <v>6</v>
      </c>
      <c r="E6442" t="s">
        <v>7</v>
      </c>
      <c r="F6442" t="s">
        <v>18286</v>
      </c>
      <c r="G6442">
        <v>37</v>
      </c>
      <c r="H6442" t="s">
        <v>18297</v>
      </c>
      <c r="I6442">
        <v>2</v>
      </c>
      <c r="J6442" t="s">
        <v>73</v>
      </c>
      <c r="K6442" t="s">
        <v>18303</v>
      </c>
      <c r="L6442" t="s">
        <v>18309</v>
      </c>
      <c r="M6442" s="5">
        <v>4804617</v>
      </c>
      <c r="N6442" t="s">
        <v>12910</v>
      </c>
      <c r="O6442" s="15">
        <v>346814</v>
      </c>
      <c r="P6442" s="15">
        <v>220702</v>
      </c>
      <c r="Q6442">
        <v>0</v>
      </c>
      <c r="R6442">
        <v>0</v>
      </c>
      <c r="S6442" t="s">
        <v>10</v>
      </c>
      <c r="T6442" s="1">
        <v>41997</v>
      </c>
      <c r="U6442" s="10">
        <v>31528</v>
      </c>
      <c r="V6442" t="s">
        <v>11</v>
      </c>
      <c r="W6442">
        <v>4</v>
      </c>
      <c r="X6442" s="1">
        <v>42160</v>
      </c>
      <c r="Y6442" s="16">
        <v>4.2999999999999997E-2</v>
      </c>
      <c r="Z6442" s="17">
        <v>2342.5700000000002</v>
      </c>
      <c r="AA6442">
        <v>0</v>
      </c>
    </row>
    <row r="6443" spans="1:27">
      <c r="A6443" t="s">
        <v>124</v>
      </c>
      <c r="B6443" t="s">
        <v>12911</v>
      </c>
      <c r="C6443">
        <v>822713826</v>
      </c>
      <c r="D6443" t="s">
        <v>6</v>
      </c>
      <c r="E6443" t="s">
        <v>103</v>
      </c>
      <c r="F6443" t="s">
        <v>18287</v>
      </c>
      <c r="G6443">
        <v>33</v>
      </c>
      <c r="H6443" t="s">
        <v>18296</v>
      </c>
      <c r="I6443">
        <v>3</v>
      </c>
      <c r="J6443" s="3" t="s">
        <v>18289</v>
      </c>
      <c r="K6443" t="s">
        <v>18305</v>
      </c>
      <c r="L6443" t="s">
        <v>18309</v>
      </c>
      <c r="M6443" s="5">
        <v>28393</v>
      </c>
      <c r="N6443" t="s">
        <v>12912</v>
      </c>
      <c r="O6443" s="15">
        <v>800000</v>
      </c>
      <c r="P6443" s="15">
        <v>800000</v>
      </c>
      <c r="Q6443">
        <v>800000</v>
      </c>
      <c r="R6443">
        <v>1195</v>
      </c>
      <c r="S6443" t="s">
        <v>10</v>
      </c>
      <c r="T6443" s="1">
        <v>40897</v>
      </c>
      <c r="U6443" s="10">
        <v>30000</v>
      </c>
      <c r="V6443" t="s">
        <v>11</v>
      </c>
      <c r="W6443">
        <v>0</v>
      </c>
      <c r="X6443" s="1">
        <v>40944</v>
      </c>
      <c r="Y6443" s="16">
        <v>4.9000000000000002E-2</v>
      </c>
      <c r="Z6443" s="17">
        <v>1939.39</v>
      </c>
      <c r="AA6443">
        <v>0</v>
      </c>
    </row>
    <row r="6444" spans="1:27">
      <c r="A6444" t="s">
        <v>124</v>
      </c>
      <c r="B6444" t="s">
        <v>12913</v>
      </c>
      <c r="C6444">
        <v>822722384</v>
      </c>
      <c r="D6444" t="s">
        <v>6</v>
      </c>
      <c r="E6444" t="s">
        <v>7</v>
      </c>
      <c r="F6444" t="s">
        <v>18285</v>
      </c>
      <c r="G6444">
        <v>54</v>
      </c>
      <c r="H6444" t="s">
        <v>18294</v>
      </c>
      <c r="I6444">
        <v>4</v>
      </c>
      <c r="J6444" s="3" t="s">
        <v>18289</v>
      </c>
      <c r="K6444" t="s">
        <v>18305</v>
      </c>
      <c r="L6444" t="s">
        <v>18308</v>
      </c>
      <c r="M6444" s="5">
        <v>873695</v>
      </c>
      <c r="N6444" t="s">
        <v>12914</v>
      </c>
      <c r="O6444" s="15">
        <v>4700000</v>
      </c>
      <c r="P6444" s="15">
        <v>2262784</v>
      </c>
      <c r="Q6444">
        <v>0</v>
      </c>
      <c r="R6444">
        <v>0</v>
      </c>
      <c r="S6444" t="s">
        <v>10</v>
      </c>
      <c r="T6444" s="1">
        <v>41687</v>
      </c>
      <c r="U6444" s="10">
        <v>254913</v>
      </c>
      <c r="V6444" t="s">
        <v>11</v>
      </c>
      <c r="W6444">
        <v>14</v>
      </c>
      <c r="X6444" s="1">
        <v>42160</v>
      </c>
      <c r="Y6444" s="16">
        <v>3.9399999999999998E-2</v>
      </c>
      <c r="Z6444" s="17">
        <v>2022.68</v>
      </c>
      <c r="AA6444">
        <v>0</v>
      </c>
    </row>
    <row r="6445" spans="1:27">
      <c r="A6445" t="s">
        <v>72</v>
      </c>
      <c r="B6445" t="s">
        <v>12915</v>
      </c>
      <c r="C6445">
        <v>822737696</v>
      </c>
      <c r="D6445" t="s">
        <v>6</v>
      </c>
      <c r="E6445" t="s">
        <v>7</v>
      </c>
      <c r="F6445" t="s">
        <v>18285</v>
      </c>
      <c r="G6445">
        <v>45</v>
      </c>
      <c r="H6445" t="s">
        <v>18294</v>
      </c>
      <c r="I6445">
        <v>4</v>
      </c>
      <c r="J6445" t="s">
        <v>73</v>
      </c>
      <c r="K6445" t="s">
        <v>18304</v>
      </c>
      <c r="L6445" t="s">
        <v>18309</v>
      </c>
      <c r="M6445" s="5">
        <v>1451779</v>
      </c>
      <c r="N6445" t="s">
        <v>12916</v>
      </c>
      <c r="O6445" s="15">
        <v>5000000</v>
      </c>
      <c r="P6445" s="15">
        <v>3501005</v>
      </c>
      <c r="Q6445">
        <v>0</v>
      </c>
      <c r="R6445">
        <v>0</v>
      </c>
      <c r="S6445" t="s">
        <v>10</v>
      </c>
      <c r="T6445" s="1">
        <v>41515</v>
      </c>
      <c r="U6445" s="10">
        <v>167194</v>
      </c>
      <c r="V6445" t="s">
        <v>11</v>
      </c>
      <c r="W6445">
        <v>20</v>
      </c>
      <c r="X6445" s="1">
        <v>42160</v>
      </c>
      <c r="Y6445" s="16">
        <v>4.1100000000000005E-2</v>
      </c>
      <c r="Z6445" s="17">
        <v>1939.85</v>
      </c>
      <c r="AA6445">
        <v>0</v>
      </c>
    </row>
    <row r="6446" spans="1:27">
      <c r="A6446" t="s">
        <v>124</v>
      </c>
      <c r="B6446" t="s">
        <v>12917</v>
      </c>
      <c r="C6446">
        <v>823727344</v>
      </c>
      <c r="D6446" t="s">
        <v>6</v>
      </c>
      <c r="E6446" t="s">
        <v>7</v>
      </c>
      <c r="F6446" t="s">
        <v>18285</v>
      </c>
      <c r="G6446">
        <v>18</v>
      </c>
      <c r="H6446" t="s">
        <v>18296</v>
      </c>
      <c r="I6446">
        <v>3</v>
      </c>
      <c r="J6446" s="3" t="s">
        <v>18289</v>
      </c>
      <c r="K6446" t="s">
        <v>18304</v>
      </c>
      <c r="L6446" t="s">
        <v>18309</v>
      </c>
      <c r="M6446" s="5">
        <v>5776724</v>
      </c>
      <c r="N6446" t="s">
        <v>12918</v>
      </c>
      <c r="O6446" s="15">
        <v>22014745</v>
      </c>
      <c r="P6446" s="15">
        <v>5378461</v>
      </c>
      <c r="Q6446">
        <v>0</v>
      </c>
      <c r="R6446">
        <v>0</v>
      </c>
      <c r="S6446" t="s">
        <v>10</v>
      </c>
      <c r="T6446" s="1">
        <v>41691</v>
      </c>
      <c r="U6446" s="10">
        <v>1182893</v>
      </c>
      <c r="V6446" t="s">
        <v>11</v>
      </c>
      <c r="W6446">
        <v>2</v>
      </c>
      <c r="X6446" s="1">
        <v>42160</v>
      </c>
      <c r="Y6446" s="16">
        <v>3.9599999999999996E-2</v>
      </c>
      <c r="Z6446" s="17">
        <v>2052.46</v>
      </c>
      <c r="AA6446">
        <v>0</v>
      </c>
    </row>
    <row r="6447" spans="1:27">
      <c r="A6447" t="s">
        <v>2</v>
      </c>
      <c r="B6447" t="s">
        <v>12919</v>
      </c>
      <c r="C6447">
        <v>823780980</v>
      </c>
      <c r="D6447" t="s">
        <v>6</v>
      </c>
      <c r="E6447" t="s">
        <v>7</v>
      </c>
      <c r="F6447" t="s">
        <v>18287</v>
      </c>
      <c r="G6447">
        <v>50</v>
      </c>
      <c r="H6447" t="s">
        <v>18295</v>
      </c>
      <c r="I6447">
        <v>4</v>
      </c>
      <c r="J6447" t="s">
        <v>3</v>
      </c>
      <c r="K6447" t="s">
        <v>18303</v>
      </c>
      <c r="L6447" t="s">
        <v>18308</v>
      </c>
      <c r="M6447" s="5">
        <v>3510481</v>
      </c>
      <c r="N6447" t="s">
        <v>12920</v>
      </c>
      <c r="O6447" s="15">
        <v>10000000</v>
      </c>
      <c r="P6447" s="15">
        <v>4504585</v>
      </c>
      <c r="Q6447">
        <v>0</v>
      </c>
      <c r="R6447">
        <v>0</v>
      </c>
      <c r="S6447" t="s">
        <v>10</v>
      </c>
      <c r="T6447" s="1">
        <v>41415</v>
      </c>
      <c r="U6447" s="10">
        <v>400269</v>
      </c>
      <c r="V6447" t="s">
        <v>11</v>
      </c>
      <c r="W6447">
        <v>23</v>
      </c>
      <c r="X6447" s="1">
        <v>42160</v>
      </c>
      <c r="Y6447" s="16">
        <v>3.9800000000000002E-2</v>
      </c>
      <c r="Z6447" s="17">
        <v>1842.59</v>
      </c>
      <c r="AA6447">
        <v>0</v>
      </c>
    </row>
    <row r="6448" spans="1:27">
      <c r="A6448" t="s">
        <v>72</v>
      </c>
      <c r="B6448" t="s">
        <v>12921</v>
      </c>
      <c r="C6448">
        <v>823788394</v>
      </c>
      <c r="D6448" t="s">
        <v>6</v>
      </c>
      <c r="E6448" t="s">
        <v>7</v>
      </c>
      <c r="F6448" t="s">
        <v>18287</v>
      </c>
      <c r="G6448">
        <v>18</v>
      </c>
      <c r="H6448" t="s">
        <v>18297</v>
      </c>
      <c r="I6448">
        <v>4</v>
      </c>
      <c r="J6448" t="s">
        <v>73</v>
      </c>
      <c r="K6448" t="s">
        <v>18302</v>
      </c>
      <c r="L6448" t="s">
        <v>18308</v>
      </c>
      <c r="M6448" s="5">
        <v>745703</v>
      </c>
      <c r="N6448" t="s">
        <v>12922</v>
      </c>
      <c r="O6448" s="15">
        <v>6000000</v>
      </c>
      <c r="P6448" s="15">
        <v>3434418</v>
      </c>
      <c r="Q6448">
        <v>0</v>
      </c>
      <c r="R6448">
        <v>0</v>
      </c>
      <c r="S6448" t="s">
        <v>10</v>
      </c>
      <c r="T6448" s="1">
        <v>41801</v>
      </c>
      <c r="U6448" s="10">
        <v>283855</v>
      </c>
      <c r="V6448" t="s">
        <v>11</v>
      </c>
      <c r="W6448">
        <v>11</v>
      </c>
      <c r="X6448" s="1">
        <v>42160</v>
      </c>
      <c r="Y6448" s="16">
        <v>3.8699999999999998E-2</v>
      </c>
      <c r="Z6448" s="17">
        <v>1884.97</v>
      </c>
      <c r="AA6448">
        <v>0</v>
      </c>
    </row>
    <row r="6449" spans="1:27">
      <c r="A6449" t="s">
        <v>124</v>
      </c>
      <c r="B6449" t="s">
        <v>12923</v>
      </c>
      <c r="C6449">
        <v>823789164</v>
      </c>
      <c r="D6449" t="s">
        <v>6</v>
      </c>
      <c r="E6449" t="s">
        <v>7</v>
      </c>
      <c r="F6449" t="s">
        <v>18287</v>
      </c>
      <c r="G6449">
        <v>42</v>
      </c>
      <c r="H6449" t="s">
        <v>18297</v>
      </c>
      <c r="I6449">
        <v>1</v>
      </c>
      <c r="J6449" s="3" t="s">
        <v>18289</v>
      </c>
      <c r="K6449" t="s">
        <v>18306</v>
      </c>
      <c r="L6449" t="s">
        <v>18309</v>
      </c>
      <c r="M6449" s="5">
        <v>3618956</v>
      </c>
      <c r="N6449" t="s">
        <v>12924</v>
      </c>
      <c r="O6449" s="15">
        <v>2000000</v>
      </c>
      <c r="P6449" s="15">
        <v>1751276</v>
      </c>
      <c r="Q6449">
        <v>0</v>
      </c>
      <c r="R6449">
        <v>0</v>
      </c>
      <c r="S6449" t="s">
        <v>10</v>
      </c>
      <c r="T6449" s="1">
        <v>41138</v>
      </c>
      <c r="U6449" s="10">
        <v>75000</v>
      </c>
      <c r="V6449" t="s">
        <v>11</v>
      </c>
      <c r="W6449">
        <v>7</v>
      </c>
      <c r="X6449" s="1">
        <v>42160</v>
      </c>
      <c r="Y6449" s="16">
        <v>5.4600000000000003E-2</v>
      </c>
      <c r="Z6449" s="17">
        <v>1825.52</v>
      </c>
      <c r="AA6449">
        <v>0</v>
      </c>
    </row>
    <row r="6450" spans="1:27">
      <c r="A6450" t="s">
        <v>124</v>
      </c>
      <c r="B6450" t="s">
        <v>12925</v>
      </c>
      <c r="C6450">
        <v>825142824</v>
      </c>
      <c r="D6450" t="s">
        <v>6</v>
      </c>
      <c r="E6450" t="s">
        <v>7</v>
      </c>
      <c r="F6450" t="s">
        <v>18285</v>
      </c>
      <c r="G6450">
        <v>18</v>
      </c>
      <c r="H6450" t="s">
        <v>18295</v>
      </c>
      <c r="I6450">
        <v>5</v>
      </c>
      <c r="J6450" s="3" t="s">
        <v>18289</v>
      </c>
      <c r="K6450" t="s">
        <v>18304</v>
      </c>
      <c r="L6450" t="s">
        <v>18309</v>
      </c>
      <c r="M6450" s="5">
        <v>351000</v>
      </c>
      <c r="N6450" t="s">
        <v>12926</v>
      </c>
      <c r="O6450" s="15">
        <v>1600000</v>
      </c>
      <c r="P6450" s="15">
        <v>609819</v>
      </c>
      <c r="Q6450">
        <v>0</v>
      </c>
      <c r="R6450">
        <v>0</v>
      </c>
      <c r="S6450" t="s">
        <v>10</v>
      </c>
      <c r="T6450" s="1">
        <v>42018</v>
      </c>
      <c r="U6450" s="10">
        <v>75000</v>
      </c>
      <c r="V6450" t="s">
        <v>11</v>
      </c>
      <c r="W6450">
        <v>3</v>
      </c>
      <c r="X6450" s="1">
        <v>42160</v>
      </c>
      <c r="Y6450" s="16">
        <v>4.3200000000000002E-2</v>
      </c>
      <c r="Z6450" s="17">
        <v>2442.0300000000002</v>
      </c>
      <c r="AA6450">
        <v>0</v>
      </c>
    </row>
    <row r="6451" spans="1:27">
      <c r="A6451" t="s">
        <v>97</v>
      </c>
      <c r="B6451" t="s">
        <v>12927</v>
      </c>
      <c r="C6451">
        <v>825230648</v>
      </c>
      <c r="D6451" t="s">
        <v>6</v>
      </c>
      <c r="E6451" t="s">
        <v>7</v>
      </c>
      <c r="F6451" t="s">
        <v>18285</v>
      </c>
      <c r="G6451">
        <v>18</v>
      </c>
      <c r="H6451" t="s">
        <v>18295</v>
      </c>
      <c r="I6451">
        <v>1</v>
      </c>
      <c r="J6451" t="s">
        <v>98</v>
      </c>
      <c r="K6451" t="s">
        <v>18307</v>
      </c>
      <c r="L6451" t="s">
        <v>18309</v>
      </c>
      <c r="M6451" s="5">
        <v>918424</v>
      </c>
      <c r="N6451" t="s">
        <v>12928</v>
      </c>
      <c r="O6451" s="15">
        <v>5000000</v>
      </c>
      <c r="P6451" s="15">
        <v>1713767</v>
      </c>
      <c r="Q6451">
        <v>0</v>
      </c>
      <c r="R6451">
        <v>0</v>
      </c>
      <c r="S6451" t="s">
        <v>10</v>
      </c>
      <c r="T6451" s="1">
        <v>41019</v>
      </c>
      <c r="U6451" s="10">
        <v>161641</v>
      </c>
      <c r="V6451" t="s">
        <v>11</v>
      </c>
      <c r="W6451">
        <v>36</v>
      </c>
      <c r="X6451" s="1">
        <v>42160</v>
      </c>
      <c r="Y6451" s="16">
        <v>5.5599999999999997E-2</v>
      </c>
      <c r="Z6451" s="17">
        <v>1776.06</v>
      </c>
      <c r="AA6451">
        <v>0</v>
      </c>
    </row>
    <row r="6452" spans="1:27">
      <c r="A6452" t="s">
        <v>97</v>
      </c>
      <c r="B6452" t="s">
        <v>12929</v>
      </c>
      <c r="C6452">
        <v>825232958</v>
      </c>
      <c r="D6452" t="s">
        <v>6</v>
      </c>
      <c r="E6452" t="s">
        <v>7</v>
      </c>
      <c r="F6452" t="s">
        <v>18285</v>
      </c>
      <c r="G6452">
        <v>37</v>
      </c>
      <c r="H6452" t="s">
        <v>18295</v>
      </c>
      <c r="I6452">
        <v>2</v>
      </c>
      <c r="J6452" t="s">
        <v>98</v>
      </c>
      <c r="K6452" t="s">
        <v>18307</v>
      </c>
      <c r="L6452" t="s">
        <v>18309</v>
      </c>
      <c r="M6452" s="5">
        <v>2794312</v>
      </c>
      <c r="N6452" t="s">
        <v>12930</v>
      </c>
      <c r="O6452" s="15">
        <v>2250000</v>
      </c>
      <c r="P6452" s="15">
        <v>323185</v>
      </c>
      <c r="Q6452">
        <v>0</v>
      </c>
      <c r="R6452">
        <v>0</v>
      </c>
      <c r="S6452" t="s">
        <v>10</v>
      </c>
      <c r="T6452" s="1">
        <v>41470</v>
      </c>
      <c r="U6452" s="10">
        <v>110710</v>
      </c>
      <c r="V6452" t="s">
        <v>11</v>
      </c>
      <c r="W6452">
        <v>21</v>
      </c>
      <c r="X6452" s="1">
        <v>42160</v>
      </c>
      <c r="Y6452" s="16">
        <v>3.9800000000000002E-2</v>
      </c>
      <c r="Z6452" s="17">
        <v>1905.25</v>
      </c>
      <c r="AA6452">
        <v>0</v>
      </c>
    </row>
    <row r="6453" spans="1:27">
      <c r="A6453" t="s">
        <v>29</v>
      </c>
      <c r="B6453" t="s">
        <v>12931</v>
      </c>
      <c r="C6453">
        <v>825254716</v>
      </c>
      <c r="D6453" t="s">
        <v>6</v>
      </c>
      <c r="E6453" t="s">
        <v>7</v>
      </c>
      <c r="F6453" t="s">
        <v>18286</v>
      </c>
      <c r="G6453">
        <v>44</v>
      </c>
      <c r="H6453" t="s">
        <v>18294</v>
      </c>
      <c r="I6453">
        <v>1</v>
      </c>
      <c r="J6453" t="s">
        <v>30</v>
      </c>
      <c r="K6453" t="s">
        <v>18303</v>
      </c>
      <c r="L6453" t="s">
        <v>18309</v>
      </c>
      <c r="M6453" s="5">
        <v>9306517</v>
      </c>
      <c r="N6453" t="s">
        <v>12932</v>
      </c>
      <c r="O6453" s="15">
        <v>15000000</v>
      </c>
      <c r="P6453" s="15">
        <v>4527987</v>
      </c>
      <c r="Q6453">
        <v>284318</v>
      </c>
      <c r="R6453">
        <v>25</v>
      </c>
      <c r="S6453" t="s">
        <v>10</v>
      </c>
      <c r="T6453" s="1">
        <v>40164</v>
      </c>
      <c r="U6453" s="10">
        <v>372825</v>
      </c>
      <c r="V6453" t="s">
        <v>11</v>
      </c>
      <c r="W6453">
        <v>49</v>
      </c>
      <c r="X6453" s="1">
        <v>42129</v>
      </c>
      <c r="Y6453" s="16">
        <v>4.2099999999999999E-2</v>
      </c>
      <c r="Z6453" s="17">
        <v>2005.09</v>
      </c>
      <c r="AA6453">
        <v>0</v>
      </c>
    </row>
    <row r="6454" spans="1:27">
      <c r="A6454" t="s">
        <v>29</v>
      </c>
      <c r="B6454" t="s">
        <v>12933</v>
      </c>
      <c r="C6454">
        <v>825258170</v>
      </c>
      <c r="D6454" t="s">
        <v>6</v>
      </c>
      <c r="E6454" t="s">
        <v>7</v>
      </c>
      <c r="F6454" t="s">
        <v>18287</v>
      </c>
      <c r="G6454">
        <v>55</v>
      </c>
      <c r="H6454" t="s">
        <v>18297</v>
      </c>
      <c r="I6454">
        <v>6</v>
      </c>
      <c r="J6454" t="s">
        <v>30</v>
      </c>
      <c r="K6454" t="s">
        <v>18304</v>
      </c>
      <c r="L6454" t="s">
        <v>18308</v>
      </c>
      <c r="M6454" s="5">
        <v>19403872</v>
      </c>
      <c r="N6454" t="s">
        <v>12934</v>
      </c>
      <c r="O6454" s="15">
        <v>5000000</v>
      </c>
      <c r="P6454" s="15">
        <v>2869935</v>
      </c>
      <c r="Q6454">
        <v>0</v>
      </c>
      <c r="R6454">
        <v>0</v>
      </c>
      <c r="S6454" t="s">
        <v>10</v>
      </c>
      <c r="T6454" s="1">
        <v>41627</v>
      </c>
      <c r="U6454" s="10">
        <v>83422</v>
      </c>
      <c r="V6454" t="s">
        <v>42</v>
      </c>
      <c r="W6454">
        <v>34</v>
      </c>
      <c r="X6454" s="1">
        <v>42170</v>
      </c>
      <c r="Y6454" s="16">
        <v>4.0399999999999998E-2</v>
      </c>
      <c r="Z6454" s="17">
        <v>1945.6</v>
      </c>
      <c r="AA6454">
        <v>0</v>
      </c>
    </row>
    <row r="6455" spans="1:27">
      <c r="A6455" t="s">
        <v>97</v>
      </c>
      <c r="B6455" t="s">
        <v>12935</v>
      </c>
      <c r="C6455">
        <v>825258852</v>
      </c>
      <c r="D6455" t="s">
        <v>6</v>
      </c>
      <c r="E6455" t="s">
        <v>7</v>
      </c>
      <c r="F6455" t="s">
        <v>18286</v>
      </c>
      <c r="G6455">
        <v>33</v>
      </c>
      <c r="H6455" t="s">
        <v>18295</v>
      </c>
      <c r="I6455">
        <v>4</v>
      </c>
      <c r="J6455" t="s">
        <v>98</v>
      </c>
      <c r="K6455" t="s">
        <v>18302</v>
      </c>
      <c r="L6455" t="s">
        <v>18309</v>
      </c>
      <c r="M6455" s="5">
        <v>495631</v>
      </c>
      <c r="N6455" t="s">
        <v>12936</v>
      </c>
      <c r="O6455" s="15">
        <v>9200000</v>
      </c>
      <c r="P6455" s="15">
        <v>8377839</v>
      </c>
      <c r="Q6455">
        <v>0</v>
      </c>
      <c r="R6455">
        <v>0</v>
      </c>
      <c r="S6455" t="s">
        <v>10</v>
      </c>
      <c r="T6455" s="1">
        <v>40869</v>
      </c>
      <c r="U6455" s="10">
        <v>251402</v>
      </c>
      <c r="V6455" t="s">
        <v>11</v>
      </c>
      <c r="W6455">
        <v>41</v>
      </c>
      <c r="X6455" s="1">
        <v>42160</v>
      </c>
      <c r="Y6455" s="16">
        <v>5.4400000000000004E-2</v>
      </c>
      <c r="Z6455" s="17">
        <v>1928.47</v>
      </c>
      <c r="AA6455">
        <v>0</v>
      </c>
    </row>
    <row r="6456" spans="1:27">
      <c r="A6456" t="s">
        <v>97</v>
      </c>
      <c r="B6456" t="s">
        <v>12937</v>
      </c>
      <c r="C6456">
        <v>825264704</v>
      </c>
      <c r="D6456" t="s">
        <v>6</v>
      </c>
      <c r="E6456" t="s">
        <v>7</v>
      </c>
      <c r="F6456" t="s">
        <v>18287</v>
      </c>
      <c r="G6456">
        <v>48</v>
      </c>
      <c r="H6456" t="s">
        <v>18296</v>
      </c>
      <c r="I6456">
        <v>3</v>
      </c>
      <c r="J6456" t="s">
        <v>98</v>
      </c>
      <c r="K6456" t="s">
        <v>18306</v>
      </c>
      <c r="L6456" t="s">
        <v>18309</v>
      </c>
      <c r="M6456" s="5">
        <v>3237952</v>
      </c>
      <c r="N6456" t="s">
        <v>12938</v>
      </c>
      <c r="O6456" s="15">
        <v>1500000</v>
      </c>
      <c r="P6456" s="15">
        <v>816424</v>
      </c>
      <c r="Q6456">
        <v>0</v>
      </c>
      <c r="R6456">
        <v>0</v>
      </c>
      <c r="S6456" t="s">
        <v>10</v>
      </c>
      <c r="T6456" s="1">
        <v>41739</v>
      </c>
      <c r="U6456" s="10">
        <v>69012</v>
      </c>
      <c r="V6456" t="s">
        <v>11</v>
      </c>
      <c r="W6456">
        <v>13</v>
      </c>
      <c r="X6456" s="1">
        <v>42160</v>
      </c>
      <c r="Y6456" s="16">
        <v>3.8800000000000001E-2</v>
      </c>
      <c r="Z6456" s="17">
        <v>1931.09</v>
      </c>
      <c r="AA6456">
        <v>0</v>
      </c>
    </row>
    <row r="6457" spans="1:27">
      <c r="A6457" t="s">
        <v>29</v>
      </c>
      <c r="B6457" t="s">
        <v>12939</v>
      </c>
      <c r="C6457">
        <v>825274098</v>
      </c>
      <c r="D6457" t="s">
        <v>6</v>
      </c>
      <c r="E6457" t="s">
        <v>7</v>
      </c>
      <c r="F6457" t="s">
        <v>18286</v>
      </c>
      <c r="G6457">
        <v>19</v>
      </c>
      <c r="H6457" t="s">
        <v>18297</v>
      </c>
      <c r="I6457">
        <v>2</v>
      </c>
      <c r="J6457" t="s">
        <v>30</v>
      </c>
      <c r="K6457" t="s">
        <v>18307</v>
      </c>
      <c r="L6457" t="s">
        <v>18308</v>
      </c>
      <c r="M6457" s="5">
        <v>3225231</v>
      </c>
      <c r="N6457" t="s">
        <v>12940</v>
      </c>
      <c r="O6457" s="15">
        <v>8000000</v>
      </c>
      <c r="P6457" s="15">
        <v>7118828</v>
      </c>
      <c r="Q6457">
        <v>0</v>
      </c>
      <c r="R6457">
        <v>0</v>
      </c>
      <c r="S6457" t="s">
        <v>10</v>
      </c>
      <c r="T6457" s="1">
        <v>41927</v>
      </c>
      <c r="U6457" s="10">
        <v>300000</v>
      </c>
      <c r="V6457" t="s">
        <v>11</v>
      </c>
      <c r="W6457">
        <v>5</v>
      </c>
      <c r="X6457" s="1">
        <v>42160</v>
      </c>
      <c r="Y6457" s="16">
        <v>4.4000000000000004E-2</v>
      </c>
      <c r="Z6457" s="17">
        <v>2049.66</v>
      </c>
      <c r="AA6457">
        <v>0</v>
      </c>
    </row>
    <row r="6458" spans="1:27">
      <c r="A6458" t="s">
        <v>97</v>
      </c>
      <c r="B6458" t="s">
        <v>12941</v>
      </c>
      <c r="C6458">
        <v>825297264</v>
      </c>
      <c r="D6458" t="s">
        <v>6</v>
      </c>
      <c r="E6458" t="s">
        <v>7</v>
      </c>
      <c r="F6458" t="s">
        <v>18287</v>
      </c>
      <c r="G6458">
        <v>49</v>
      </c>
      <c r="H6458" t="s">
        <v>18294</v>
      </c>
      <c r="I6458">
        <v>2</v>
      </c>
      <c r="J6458" t="s">
        <v>98</v>
      </c>
      <c r="K6458" t="s">
        <v>18302</v>
      </c>
      <c r="L6458" t="s">
        <v>18308</v>
      </c>
      <c r="M6458" s="5">
        <v>4778326</v>
      </c>
      <c r="N6458" t="s">
        <v>12942</v>
      </c>
      <c r="O6458" s="15">
        <v>3130000</v>
      </c>
      <c r="P6458" s="15">
        <v>323291</v>
      </c>
      <c r="Q6458">
        <v>0</v>
      </c>
      <c r="R6458">
        <v>0</v>
      </c>
      <c r="S6458" t="s">
        <v>10</v>
      </c>
      <c r="T6458" s="1">
        <v>41136</v>
      </c>
      <c r="U6458" s="10">
        <v>110822</v>
      </c>
      <c r="V6458" t="s">
        <v>11</v>
      </c>
      <c r="W6458">
        <v>33</v>
      </c>
      <c r="X6458" s="1">
        <v>42160</v>
      </c>
      <c r="Y6458" s="16">
        <v>5.3899999999999997E-2</v>
      </c>
      <c r="Z6458" s="17">
        <v>1800.81</v>
      </c>
      <c r="AA6458">
        <v>0</v>
      </c>
    </row>
    <row r="6459" spans="1:27">
      <c r="A6459" t="s">
        <v>97</v>
      </c>
      <c r="B6459" t="s">
        <v>12943</v>
      </c>
      <c r="C6459">
        <v>825995016</v>
      </c>
      <c r="D6459" t="s">
        <v>6</v>
      </c>
      <c r="E6459" t="s">
        <v>7</v>
      </c>
      <c r="F6459" t="s">
        <v>18287</v>
      </c>
      <c r="G6459">
        <v>30</v>
      </c>
      <c r="H6459" t="s">
        <v>18295</v>
      </c>
      <c r="I6459">
        <v>2</v>
      </c>
      <c r="J6459" t="s">
        <v>98</v>
      </c>
      <c r="K6459" t="s">
        <v>18304</v>
      </c>
      <c r="L6459" t="s">
        <v>18309</v>
      </c>
      <c r="M6459" s="5">
        <v>7200892</v>
      </c>
      <c r="N6459" t="s">
        <v>12944</v>
      </c>
      <c r="O6459" s="15">
        <v>4040000</v>
      </c>
      <c r="P6459" s="15">
        <v>1065496</v>
      </c>
      <c r="Q6459">
        <v>0</v>
      </c>
      <c r="R6459">
        <v>0</v>
      </c>
      <c r="S6459" t="s">
        <v>10</v>
      </c>
      <c r="T6459" s="1">
        <v>41283</v>
      </c>
      <c r="U6459" s="10">
        <v>141047</v>
      </c>
      <c r="V6459" t="s">
        <v>11</v>
      </c>
      <c r="W6459">
        <v>28</v>
      </c>
      <c r="X6459" s="1">
        <v>42160</v>
      </c>
      <c r="Y6459" s="16">
        <v>5.2699999999999997E-2</v>
      </c>
      <c r="Z6459" s="17">
        <v>1771.31</v>
      </c>
      <c r="AA6459">
        <v>0</v>
      </c>
    </row>
    <row r="6460" spans="1:27">
      <c r="A6460" t="s">
        <v>97</v>
      </c>
      <c r="B6460" t="s">
        <v>12945</v>
      </c>
      <c r="C6460">
        <v>826067308</v>
      </c>
      <c r="D6460" t="s">
        <v>6</v>
      </c>
      <c r="E6460" t="s">
        <v>7</v>
      </c>
      <c r="F6460" t="s">
        <v>18286</v>
      </c>
      <c r="G6460">
        <v>46</v>
      </c>
      <c r="H6460" t="s">
        <v>18295</v>
      </c>
      <c r="I6460">
        <v>5</v>
      </c>
      <c r="J6460" t="s">
        <v>98</v>
      </c>
      <c r="K6460" t="s">
        <v>18304</v>
      </c>
      <c r="L6460" t="s">
        <v>18309</v>
      </c>
      <c r="M6460" s="5">
        <v>3052850</v>
      </c>
      <c r="N6460" t="s">
        <v>12946</v>
      </c>
      <c r="O6460" s="15">
        <v>6000000</v>
      </c>
      <c r="P6460" s="15">
        <v>4853071</v>
      </c>
      <c r="Q6460">
        <v>0</v>
      </c>
      <c r="R6460">
        <v>0</v>
      </c>
      <c r="S6460" t="s">
        <v>10</v>
      </c>
      <c r="T6460" s="1">
        <v>41872</v>
      </c>
      <c r="U6460" s="10">
        <v>200733</v>
      </c>
      <c r="V6460" t="s">
        <v>11</v>
      </c>
      <c r="W6460">
        <v>8</v>
      </c>
      <c r="X6460" s="1">
        <v>42160</v>
      </c>
      <c r="Y6460" s="16">
        <v>3.9199999999999999E-2</v>
      </c>
      <c r="Z6460" s="17">
        <v>1912.43</v>
      </c>
      <c r="AA6460">
        <v>0</v>
      </c>
    </row>
    <row r="6461" spans="1:27">
      <c r="A6461" t="s">
        <v>72</v>
      </c>
      <c r="B6461" t="s">
        <v>12947</v>
      </c>
      <c r="C6461">
        <v>826075184</v>
      </c>
      <c r="D6461" t="s">
        <v>6</v>
      </c>
      <c r="E6461" t="s">
        <v>95</v>
      </c>
      <c r="F6461" t="s">
        <v>18286</v>
      </c>
      <c r="G6461">
        <v>25</v>
      </c>
      <c r="H6461" t="s">
        <v>18296</v>
      </c>
      <c r="I6461">
        <v>2</v>
      </c>
      <c r="J6461" t="s">
        <v>73</v>
      </c>
      <c r="K6461" t="s">
        <v>18302</v>
      </c>
      <c r="L6461" t="s">
        <v>18308</v>
      </c>
      <c r="M6461" s="5">
        <v>1422385</v>
      </c>
      <c r="N6461" t="s">
        <v>12948</v>
      </c>
      <c r="O6461" s="15">
        <v>2333512</v>
      </c>
      <c r="P6461" s="15">
        <v>690761</v>
      </c>
      <c r="Q6461">
        <v>341075</v>
      </c>
      <c r="R6461">
        <v>145</v>
      </c>
      <c r="S6461" t="s">
        <v>10</v>
      </c>
      <c r="T6461" s="1">
        <v>41176</v>
      </c>
      <c r="U6461" s="10">
        <v>70990</v>
      </c>
      <c r="V6461" t="s">
        <v>11</v>
      </c>
      <c r="W6461">
        <v>26</v>
      </c>
      <c r="X6461" s="1">
        <v>42009</v>
      </c>
      <c r="Y6461" s="16">
        <v>5.3699999999999998E-2</v>
      </c>
      <c r="Z6461" s="17">
        <v>1796.75</v>
      </c>
      <c r="AA6461">
        <v>0</v>
      </c>
    </row>
    <row r="6462" spans="1:27">
      <c r="A6462" t="s">
        <v>97</v>
      </c>
      <c r="B6462" t="s">
        <v>12949</v>
      </c>
      <c r="C6462">
        <v>826098812</v>
      </c>
      <c r="D6462" t="s">
        <v>6</v>
      </c>
      <c r="E6462" t="s">
        <v>7</v>
      </c>
      <c r="F6462" t="s">
        <v>18286</v>
      </c>
      <c r="G6462">
        <v>32</v>
      </c>
      <c r="H6462" t="s">
        <v>18295</v>
      </c>
      <c r="I6462">
        <v>3</v>
      </c>
      <c r="J6462" t="s">
        <v>98</v>
      </c>
      <c r="K6462" t="s">
        <v>18305</v>
      </c>
      <c r="L6462" t="s">
        <v>18308</v>
      </c>
      <c r="M6462" s="5">
        <v>282757</v>
      </c>
      <c r="N6462" t="s">
        <v>12950</v>
      </c>
      <c r="O6462" s="15">
        <v>9000000</v>
      </c>
      <c r="P6462" s="15">
        <v>6977251</v>
      </c>
      <c r="Q6462">
        <v>83262</v>
      </c>
      <c r="R6462">
        <v>25</v>
      </c>
      <c r="S6462" t="s">
        <v>10</v>
      </c>
      <c r="T6462" s="1">
        <v>40912</v>
      </c>
      <c r="U6462" s="10">
        <v>265246</v>
      </c>
      <c r="V6462" t="s">
        <v>11</v>
      </c>
      <c r="W6462">
        <v>39</v>
      </c>
      <c r="X6462" s="1">
        <v>42129</v>
      </c>
      <c r="Y6462" s="16">
        <v>4.9800000000000004E-2</v>
      </c>
      <c r="Z6462" s="17">
        <v>1915.02</v>
      </c>
      <c r="AA6462">
        <v>0</v>
      </c>
    </row>
    <row r="6463" spans="1:27">
      <c r="A6463" t="s">
        <v>97</v>
      </c>
      <c r="B6463" t="s">
        <v>12951</v>
      </c>
      <c r="C6463">
        <v>826103960</v>
      </c>
      <c r="D6463" t="s">
        <v>6</v>
      </c>
      <c r="E6463" t="s">
        <v>7</v>
      </c>
      <c r="F6463" t="s">
        <v>18285</v>
      </c>
      <c r="G6463">
        <v>40</v>
      </c>
      <c r="H6463" t="s">
        <v>18297</v>
      </c>
      <c r="I6463">
        <v>4</v>
      </c>
      <c r="J6463" t="s">
        <v>98</v>
      </c>
      <c r="K6463" t="s">
        <v>18307</v>
      </c>
      <c r="L6463" t="s">
        <v>18308</v>
      </c>
      <c r="M6463" s="5">
        <v>301048</v>
      </c>
      <c r="N6463" t="s">
        <v>12952</v>
      </c>
      <c r="O6463" s="15">
        <v>6000000</v>
      </c>
      <c r="P6463" s="15">
        <v>4397920</v>
      </c>
      <c r="Q6463">
        <v>0</v>
      </c>
      <c r="R6463">
        <v>0</v>
      </c>
      <c r="S6463" t="s">
        <v>10</v>
      </c>
      <c r="T6463" s="1">
        <v>41800</v>
      </c>
      <c r="U6463" s="10">
        <v>200733</v>
      </c>
      <c r="V6463" t="s">
        <v>11</v>
      </c>
      <c r="W6463">
        <v>11</v>
      </c>
      <c r="X6463" s="1">
        <v>42160</v>
      </c>
      <c r="Y6463" s="16">
        <v>3.8699999999999998E-2</v>
      </c>
      <c r="Z6463" s="17">
        <v>1883.76</v>
      </c>
      <c r="AA6463">
        <v>0</v>
      </c>
    </row>
    <row r="6464" spans="1:27">
      <c r="A6464" t="s">
        <v>29</v>
      </c>
      <c r="B6464" t="s">
        <v>12953</v>
      </c>
      <c r="C6464">
        <v>826225708</v>
      </c>
      <c r="D6464" t="s">
        <v>6</v>
      </c>
      <c r="E6464" t="s">
        <v>95</v>
      </c>
      <c r="F6464" t="s">
        <v>18286</v>
      </c>
      <c r="G6464">
        <v>51</v>
      </c>
      <c r="H6464" t="s">
        <v>18296</v>
      </c>
      <c r="I6464">
        <v>6</v>
      </c>
      <c r="J6464" t="s">
        <v>30</v>
      </c>
      <c r="K6464" t="s">
        <v>18305</v>
      </c>
      <c r="L6464" t="s">
        <v>18309</v>
      </c>
      <c r="M6464" s="5">
        <v>1749840</v>
      </c>
      <c r="N6464" t="s">
        <v>12954</v>
      </c>
      <c r="O6464" s="15">
        <v>1740000</v>
      </c>
      <c r="P6464" s="15">
        <v>1252069</v>
      </c>
      <c r="Q6464">
        <v>181246</v>
      </c>
      <c r="R6464">
        <v>115</v>
      </c>
      <c r="S6464" t="s">
        <v>10</v>
      </c>
      <c r="T6464" s="1">
        <v>41648</v>
      </c>
      <c r="U6464" s="10">
        <v>61607</v>
      </c>
      <c r="V6464" t="s">
        <v>11</v>
      </c>
      <c r="W6464">
        <v>12</v>
      </c>
      <c r="X6464" s="1">
        <v>42040</v>
      </c>
      <c r="Y6464" s="16">
        <v>4.07E-2</v>
      </c>
      <c r="Z6464" s="17">
        <v>1933.24</v>
      </c>
      <c r="AA6464">
        <v>0</v>
      </c>
    </row>
    <row r="6465" spans="1:27">
      <c r="A6465" t="s">
        <v>97</v>
      </c>
      <c r="B6465" t="s">
        <v>12955</v>
      </c>
      <c r="C6465">
        <v>826238490</v>
      </c>
      <c r="D6465" t="s">
        <v>6</v>
      </c>
      <c r="E6465" t="s">
        <v>7</v>
      </c>
      <c r="F6465" t="s">
        <v>18287</v>
      </c>
      <c r="G6465">
        <v>37</v>
      </c>
      <c r="H6465" t="s">
        <v>18294</v>
      </c>
      <c r="I6465">
        <v>4</v>
      </c>
      <c r="J6465" t="s">
        <v>98</v>
      </c>
      <c r="K6465" t="s">
        <v>18305</v>
      </c>
      <c r="L6465" t="s">
        <v>18308</v>
      </c>
      <c r="M6465" s="5">
        <v>74771</v>
      </c>
      <c r="N6465" t="s">
        <v>12956</v>
      </c>
      <c r="O6465" s="15">
        <v>5000000</v>
      </c>
      <c r="P6465" s="15">
        <v>4289898</v>
      </c>
      <c r="Q6465">
        <v>121789</v>
      </c>
      <c r="R6465">
        <v>25</v>
      </c>
      <c r="S6465" t="s">
        <v>10</v>
      </c>
      <c r="T6465" s="1">
        <v>41918</v>
      </c>
      <c r="U6465" s="10">
        <v>167278</v>
      </c>
      <c r="V6465" t="s">
        <v>11</v>
      </c>
      <c r="W6465">
        <v>6</v>
      </c>
      <c r="X6465" s="1">
        <v>42129</v>
      </c>
      <c r="Y6465" s="16">
        <v>4.3499999999999997E-2</v>
      </c>
      <c r="Z6465" s="17">
        <v>2026.2</v>
      </c>
      <c r="AA6465">
        <v>0</v>
      </c>
    </row>
    <row r="6466" spans="1:27">
      <c r="A6466" t="s">
        <v>97</v>
      </c>
      <c r="B6466" t="s">
        <v>12957</v>
      </c>
      <c r="C6466">
        <v>826265660</v>
      </c>
      <c r="D6466" t="s">
        <v>6</v>
      </c>
      <c r="E6466" t="s">
        <v>7</v>
      </c>
      <c r="F6466" t="s">
        <v>18286</v>
      </c>
      <c r="G6466">
        <v>47</v>
      </c>
      <c r="H6466" t="s">
        <v>18294</v>
      </c>
      <c r="I6466">
        <v>1</v>
      </c>
      <c r="J6466" t="s">
        <v>98</v>
      </c>
      <c r="K6466" t="s">
        <v>18303</v>
      </c>
      <c r="L6466" t="s">
        <v>18308</v>
      </c>
      <c r="M6466" s="5">
        <v>2667777</v>
      </c>
      <c r="N6466" t="s">
        <v>12958</v>
      </c>
      <c r="O6466" s="15">
        <v>1785960</v>
      </c>
      <c r="P6466" s="15">
        <v>1719142</v>
      </c>
      <c r="Q6466">
        <v>0</v>
      </c>
      <c r="R6466">
        <v>0</v>
      </c>
      <c r="S6466" t="s">
        <v>10</v>
      </c>
      <c r="T6466" s="1">
        <v>41459</v>
      </c>
      <c r="U6466" s="10">
        <v>75000</v>
      </c>
      <c r="V6466" t="s">
        <v>11</v>
      </c>
      <c r="W6466">
        <v>6</v>
      </c>
      <c r="X6466" s="1">
        <v>42160</v>
      </c>
      <c r="Y6466" s="16">
        <v>3.9900000000000005E-2</v>
      </c>
      <c r="Z6466" s="17">
        <v>1915.45</v>
      </c>
      <c r="AA6466">
        <v>0</v>
      </c>
    </row>
    <row r="6467" spans="1:27">
      <c r="A6467" t="s">
        <v>29</v>
      </c>
      <c r="B6467" t="s">
        <v>12959</v>
      </c>
      <c r="C6467">
        <v>826267178</v>
      </c>
      <c r="D6467" t="s">
        <v>6</v>
      </c>
      <c r="E6467" t="s">
        <v>7</v>
      </c>
      <c r="F6467" t="s">
        <v>18286</v>
      </c>
      <c r="G6467">
        <v>18</v>
      </c>
      <c r="H6467" t="s">
        <v>18297</v>
      </c>
      <c r="I6467">
        <v>3</v>
      </c>
      <c r="J6467" t="s">
        <v>30</v>
      </c>
      <c r="K6467" t="s">
        <v>18304</v>
      </c>
      <c r="L6467" t="s">
        <v>18309</v>
      </c>
      <c r="M6467" s="5">
        <v>1874042</v>
      </c>
      <c r="N6467" t="s">
        <v>12960</v>
      </c>
      <c r="O6467" s="15">
        <v>4000000</v>
      </c>
      <c r="P6467" s="15">
        <v>2515524</v>
      </c>
      <c r="Q6467">
        <v>0</v>
      </c>
      <c r="R6467">
        <v>0</v>
      </c>
      <c r="S6467" t="s">
        <v>10</v>
      </c>
      <c r="T6467" s="1">
        <v>41695</v>
      </c>
      <c r="U6467" s="10">
        <v>75633</v>
      </c>
      <c r="V6467" t="s">
        <v>11</v>
      </c>
      <c r="W6467">
        <v>4</v>
      </c>
      <c r="X6467" s="1">
        <v>41701</v>
      </c>
      <c r="Y6467" s="16">
        <v>3.9599999999999996E-2</v>
      </c>
      <c r="Z6467" s="17">
        <v>2042.67</v>
      </c>
      <c r="AA6467">
        <v>0</v>
      </c>
    </row>
    <row r="6468" spans="1:27">
      <c r="A6468" t="s">
        <v>72</v>
      </c>
      <c r="B6468" t="s">
        <v>12961</v>
      </c>
      <c r="C6468">
        <v>826274526</v>
      </c>
      <c r="D6468" t="s">
        <v>6</v>
      </c>
      <c r="E6468" t="s">
        <v>7</v>
      </c>
      <c r="F6468" t="s">
        <v>18286</v>
      </c>
      <c r="G6468">
        <v>49</v>
      </c>
      <c r="H6468" t="s">
        <v>18297</v>
      </c>
      <c r="I6468">
        <v>1</v>
      </c>
      <c r="J6468" t="s">
        <v>73</v>
      </c>
      <c r="K6468" t="s">
        <v>18304</v>
      </c>
      <c r="L6468" t="s">
        <v>18308</v>
      </c>
      <c r="M6468" s="5">
        <v>7186596</v>
      </c>
      <c r="N6468" t="s">
        <v>12962</v>
      </c>
      <c r="O6468" s="15">
        <v>839664</v>
      </c>
      <c r="P6468" s="15">
        <v>839664</v>
      </c>
      <c r="Q6468">
        <v>0</v>
      </c>
      <c r="R6468">
        <v>0</v>
      </c>
      <c r="S6468" t="s">
        <v>10</v>
      </c>
      <c r="T6468" s="1">
        <v>42123</v>
      </c>
      <c r="U6468" s="10">
        <v>93296</v>
      </c>
      <c r="V6468" t="s">
        <v>11</v>
      </c>
      <c r="W6468">
        <v>0</v>
      </c>
      <c r="X6468" s="1">
        <v>42160</v>
      </c>
      <c r="Y6468" s="16">
        <v>4.4800000000000006E-2</v>
      </c>
      <c r="Z6468" s="17">
        <v>2393.42</v>
      </c>
      <c r="AA6468">
        <v>0</v>
      </c>
    </row>
    <row r="6469" spans="1:27">
      <c r="A6469" t="s">
        <v>29</v>
      </c>
      <c r="B6469" t="s">
        <v>12963</v>
      </c>
      <c r="C6469">
        <v>826282688</v>
      </c>
      <c r="D6469" t="s">
        <v>6</v>
      </c>
      <c r="E6469" t="s">
        <v>7</v>
      </c>
      <c r="F6469" t="s">
        <v>18287</v>
      </c>
      <c r="G6469">
        <v>18</v>
      </c>
      <c r="H6469" t="s">
        <v>18294</v>
      </c>
      <c r="I6469">
        <v>6</v>
      </c>
      <c r="J6469" t="s">
        <v>30</v>
      </c>
      <c r="K6469" t="s">
        <v>18304</v>
      </c>
      <c r="L6469" t="s">
        <v>18309</v>
      </c>
      <c r="M6469" s="5">
        <v>630000</v>
      </c>
      <c r="N6469" t="s">
        <v>12964</v>
      </c>
      <c r="O6469" s="15">
        <v>3000000</v>
      </c>
      <c r="P6469" s="15">
        <v>7060</v>
      </c>
      <c r="Q6469">
        <v>0</v>
      </c>
      <c r="R6469">
        <v>0</v>
      </c>
      <c r="S6469" t="s">
        <v>10</v>
      </c>
      <c r="T6469" s="1">
        <v>41961</v>
      </c>
      <c r="U6469" s="10">
        <v>187500</v>
      </c>
      <c r="V6469" t="s">
        <v>11</v>
      </c>
      <c r="W6469">
        <v>5</v>
      </c>
      <c r="X6469" s="1">
        <v>42952</v>
      </c>
      <c r="Y6469" s="16">
        <v>4.1900000000000007E-2</v>
      </c>
      <c r="Z6469" s="17">
        <v>2160.4699999999998</v>
      </c>
      <c r="AA6469">
        <v>0</v>
      </c>
    </row>
    <row r="6470" spans="1:27">
      <c r="A6470" t="s">
        <v>239</v>
      </c>
      <c r="B6470" t="s">
        <v>12965</v>
      </c>
      <c r="C6470">
        <v>826288760</v>
      </c>
      <c r="D6470" t="s">
        <v>6</v>
      </c>
      <c r="E6470" t="s">
        <v>391</v>
      </c>
      <c r="F6470" t="s">
        <v>18287</v>
      </c>
      <c r="G6470">
        <v>53</v>
      </c>
      <c r="H6470" t="s">
        <v>18294</v>
      </c>
      <c r="I6470">
        <v>1</v>
      </c>
      <c r="J6470" s="3" t="s">
        <v>18301</v>
      </c>
      <c r="K6470" t="s">
        <v>18304</v>
      </c>
      <c r="L6470" t="s">
        <v>18308</v>
      </c>
      <c r="M6470" s="5">
        <v>826363</v>
      </c>
      <c r="N6470" t="s">
        <v>12966</v>
      </c>
      <c r="O6470" s="15">
        <v>25000000</v>
      </c>
      <c r="P6470" s="15">
        <v>20441933</v>
      </c>
      <c r="Q6470">
        <v>670535</v>
      </c>
      <c r="R6470">
        <v>85</v>
      </c>
      <c r="S6470" t="s">
        <v>10</v>
      </c>
      <c r="T6470" s="1">
        <v>41453</v>
      </c>
      <c r="U6470" s="10">
        <v>819877</v>
      </c>
      <c r="V6470" t="s">
        <v>11</v>
      </c>
      <c r="W6470">
        <v>19</v>
      </c>
      <c r="X6470" s="1">
        <v>42068</v>
      </c>
      <c r="Y6470" s="16">
        <v>3.9900000000000005E-2</v>
      </c>
      <c r="Z6470" s="17">
        <v>1922.63</v>
      </c>
      <c r="AA6470">
        <v>0</v>
      </c>
    </row>
    <row r="6471" spans="1:27">
      <c r="A6471" t="s">
        <v>2</v>
      </c>
      <c r="B6471" t="s">
        <v>12967</v>
      </c>
      <c r="C6471">
        <v>826289024</v>
      </c>
      <c r="D6471" t="s">
        <v>6</v>
      </c>
      <c r="E6471" t="s">
        <v>103</v>
      </c>
      <c r="F6471" t="s">
        <v>18285</v>
      </c>
      <c r="G6471">
        <v>35</v>
      </c>
      <c r="H6471" t="s">
        <v>18296</v>
      </c>
      <c r="I6471">
        <v>2</v>
      </c>
      <c r="J6471" t="s">
        <v>3</v>
      </c>
      <c r="K6471" t="s">
        <v>18302</v>
      </c>
      <c r="L6471" t="s">
        <v>18309</v>
      </c>
      <c r="M6471" s="5">
        <v>3832556</v>
      </c>
      <c r="N6471" t="s">
        <v>12968</v>
      </c>
      <c r="O6471" s="15">
        <v>25000000</v>
      </c>
      <c r="P6471" s="15">
        <v>19792206</v>
      </c>
      <c r="Q6471">
        <v>18228631</v>
      </c>
      <c r="R6471">
        <v>1105</v>
      </c>
      <c r="S6471" t="s">
        <v>10</v>
      </c>
      <c r="T6471" s="1">
        <v>40352</v>
      </c>
      <c r="U6471" s="10">
        <v>774422</v>
      </c>
      <c r="V6471" t="s">
        <v>11</v>
      </c>
      <c r="W6471">
        <v>15</v>
      </c>
      <c r="X6471" s="1">
        <v>41034</v>
      </c>
      <c r="Y6471" s="16">
        <v>3.5499999999999997E-2</v>
      </c>
      <c r="Z6471" s="17">
        <v>1886.05</v>
      </c>
      <c r="AA6471">
        <v>0</v>
      </c>
    </row>
    <row r="6472" spans="1:27">
      <c r="A6472" t="s">
        <v>97</v>
      </c>
      <c r="B6472" t="s">
        <v>12969</v>
      </c>
      <c r="C6472">
        <v>826295162</v>
      </c>
      <c r="D6472" t="s">
        <v>100</v>
      </c>
      <c r="E6472" t="s">
        <v>391</v>
      </c>
      <c r="F6472" t="s">
        <v>18285</v>
      </c>
      <c r="G6472">
        <v>47</v>
      </c>
      <c r="H6472" t="s">
        <v>18295</v>
      </c>
      <c r="I6472">
        <v>4</v>
      </c>
      <c r="J6472" t="s">
        <v>98</v>
      </c>
      <c r="K6472" t="s">
        <v>18304</v>
      </c>
      <c r="L6472" t="s">
        <v>18309</v>
      </c>
      <c r="M6472" s="5">
        <v>0</v>
      </c>
      <c r="N6472" t="s">
        <v>12970</v>
      </c>
      <c r="O6472" s="15">
        <v>34940000</v>
      </c>
      <c r="P6472" s="15">
        <v>19595938</v>
      </c>
      <c r="Q6472">
        <v>1309677</v>
      </c>
      <c r="R6472">
        <v>85</v>
      </c>
      <c r="S6472" t="s">
        <v>10</v>
      </c>
      <c r="T6472" s="1">
        <v>40557</v>
      </c>
      <c r="U6472" s="10">
        <v>684146</v>
      </c>
      <c r="V6472" t="s">
        <v>11</v>
      </c>
      <c r="W6472">
        <v>48</v>
      </c>
      <c r="X6472" s="1">
        <v>42068</v>
      </c>
      <c r="Y6472" s="16">
        <v>3.5000000000000003E-2</v>
      </c>
      <c r="Z6472" s="17">
        <v>1864.36</v>
      </c>
      <c r="AA6472">
        <v>0</v>
      </c>
    </row>
    <row r="6473" spans="1:27">
      <c r="A6473" t="s">
        <v>97</v>
      </c>
      <c r="B6473" t="s">
        <v>12971</v>
      </c>
      <c r="C6473">
        <v>826303104</v>
      </c>
      <c r="D6473" t="s">
        <v>100</v>
      </c>
      <c r="E6473" t="s">
        <v>7</v>
      </c>
      <c r="F6473" t="s">
        <v>18286</v>
      </c>
      <c r="G6473">
        <v>53</v>
      </c>
      <c r="H6473" t="s">
        <v>18296</v>
      </c>
      <c r="I6473">
        <v>5</v>
      </c>
      <c r="J6473" t="s">
        <v>98</v>
      </c>
      <c r="K6473" t="s">
        <v>18305</v>
      </c>
      <c r="L6473" t="s">
        <v>18308</v>
      </c>
      <c r="M6473" s="5">
        <v>0</v>
      </c>
      <c r="N6473" t="s">
        <v>12972</v>
      </c>
      <c r="O6473" s="15">
        <v>38900000</v>
      </c>
      <c r="P6473" s="15">
        <v>32722213</v>
      </c>
      <c r="Q6473">
        <v>0</v>
      </c>
      <c r="R6473">
        <v>0</v>
      </c>
      <c r="S6473" t="s">
        <v>10</v>
      </c>
      <c r="T6473" s="1">
        <v>41421</v>
      </c>
      <c r="U6473" s="10">
        <v>840182</v>
      </c>
      <c r="V6473" t="s">
        <v>11</v>
      </c>
      <c r="W6473">
        <v>23</v>
      </c>
      <c r="X6473" s="1">
        <v>42160</v>
      </c>
      <c r="Y6473" s="16">
        <v>3.9800000000000002E-2</v>
      </c>
      <c r="Z6473" s="17">
        <v>1874.1</v>
      </c>
      <c r="AA6473">
        <v>0</v>
      </c>
    </row>
    <row r="6474" spans="1:27">
      <c r="A6474" t="s">
        <v>97</v>
      </c>
      <c r="B6474" t="s">
        <v>12973</v>
      </c>
      <c r="C6474">
        <v>826310914</v>
      </c>
      <c r="D6474" t="s">
        <v>6</v>
      </c>
      <c r="E6474" t="s">
        <v>7</v>
      </c>
      <c r="F6474" t="s">
        <v>18285</v>
      </c>
      <c r="G6474">
        <v>24</v>
      </c>
      <c r="H6474" t="s">
        <v>18295</v>
      </c>
      <c r="I6474">
        <v>3</v>
      </c>
      <c r="J6474" t="s">
        <v>98</v>
      </c>
      <c r="K6474" t="s">
        <v>18305</v>
      </c>
      <c r="L6474" t="s">
        <v>18309</v>
      </c>
      <c r="M6474" s="5">
        <v>613971</v>
      </c>
      <c r="N6474" t="s">
        <v>12974</v>
      </c>
      <c r="O6474" s="15">
        <v>24000000</v>
      </c>
      <c r="P6474" s="15">
        <v>21769460</v>
      </c>
      <c r="Q6474">
        <v>0</v>
      </c>
      <c r="R6474">
        <v>0</v>
      </c>
      <c r="S6474" t="s">
        <v>10</v>
      </c>
      <c r="T6474" s="1">
        <v>40844</v>
      </c>
      <c r="U6474" s="10">
        <v>655832</v>
      </c>
      <c r="V6474" t="s">
        <v>11</v>
      </c>
      <c r="W6474">
        <v>42</v>
      </c>
      <c r="X6474" s="1">
        <v>42160</v>
      </c>
      <c r="Y6474" s="16">
        <v>4.9000000000000002E-2</v>
      </c>
      <c r="Z6474" s="17">
        <v>1862.84</v>
      </c>
      <c r="AA6474">
        <v>0</v>
      </c>
    </row>
    <row r="6475" spans="1:27">
      <c r="A6475" t="s">
        <v>97</v>
      </c>
      <c r="B6475" t="s">
        <v>12975</v>
      </c>
      <c r="C6475">
        <v>826312212</v>
      </c>
      <c r="D6475" t="s">
        <v>6</v>
      </c>
      <c r="E6475" t="s">
        <v>7</v>
      </c>
      <c r="F6475" t="s">
        <v>18285</v>
      </c>
      <c r="G6475">
        <v>18</v>
      </c>
      <c r="H6475" t="s">
        <v>18295</v>
      </c>
      <c r="I6475">
        <v>2</v>
      </c>
      <c r="J6475" t="s">
        <v>98</v>
      </c>
      <c r="K6475" t="s">
        <v>18307</v>
      </c>
      <c r="L6475" t="s">
        <v>18309</v>
      </c>
      <c r="M6475" s="5">
        <v>1911257</v>
      </c>
      <c r="N6475" t="s">
        <v>12976</v>
      </c>
      <c r="O6475" s="15">
        <v>6000000</v>
      </c>
      <c r="P6475" s="15">
        <v>5148817</v>
      </c>
      <c r="Q6475">
        <v>0</v>
      </c>
      <c r="R6475">
        <v>0</v>
      </c>
      <c r="S6475" t="s">
        <v>10</v>
      </c>
      <c r="T6475" s="1">
        <v>41932</v>
      </c>
      <c r="U6475" s="10">
        <v>200733</v>
      </c>
      <c r="V6475" t="s">
        <v>11</v>
      </c>
      <c r="W6475">
        <v>6</v>
      </c>
      <c r="X6475" s="1">
        <v>42160</v>
      </c>
      <c r="Y6475" s="16">
        <v>4.2500000000000003E-2</v>
      </c>
      <c r="Z6475" s="17">
        <v>2064.4299999999998</v>
      </c>
      <c r="AA6475">
        <v>0</v>
      </c>
    </row>
    <row r="6476" spans="1:27">
      <c r="A6476" t="s">
        <v>2</v>
      </c>
      <c r="B6476" t="s">
        <v>12977</v>
      </c>
      <c r="C6476">
        <v>826317140</v>
      </c>
      <c r="D6476" t="s">
        <v>6</v>
      </c>
      <c r="E6476" t="s">
        <v>7</v>
      </c>
      <c r="F6476" t="s">
        <v>18287</v>
      </c>
      <c r="G6476">
        <v>42</v>
      </c>
      <c r="H6476" t="s">
        <v>18297</v>
      </c>
      <c r="I6476">
        <v>6</v>
      </c>
      <c r="J6476" t="s">
        <v>3</v>
      </c>
      <c r="K6476" t="s">
        <v>18302</v>
      </c>
      <c r="L6476" t="s">
        <v>18309</v>
      </c>
      <c r="M6476" s="5">
        <v>3868187</v>
      </c>
      <c r="N6476" t="s">
        <v>12978</v>
      </c>
      <c r="O6476" s="15">
        <v>277610</v>
      </c>
      <c r="P6476" s="15">
        <v>277610</v>
      </c>
      <c r="Q6476">
        <v>0</v>
      </c>
      <c r="R6476">
        <v>0</v>
      </c>
      <c r="S6476" t="s">
        <v>10</v>
      </c>
      <c r="T6476" s="1">
        <v>42145</v>
      </c>
      <c r="U6476" s="10">
        <v>34701</v>
      </c>
      <c r="V6476" t="s">
        <v>11</v>
      </c>
      <c r="W6476">
        <v>0</v>
      </c>
      <c r="X6476" s="1">
        <v>42190</v>
      </c>
      <c r="Y6476" s="16">
        <v>4.3400000000000001E-2</v>
      </c>
      <c r="Z6476" s="17">
        <v>2503.37</v>
      </c>
      <c r="AA6476">
        <v>0</v>
      </c>
    </row>
    <row r="6477" spans="1:27">
      <c r="A6477" t="s">
        <v>29</v>
      </c>
      <c r="B6477" t="s">
        <v>12979</v>
      </c>
      <c r="C6477">
        <v>826657392</v>
      </c>
      <c r="D6477" t="s">
        <v>128</v>
      </c>
      <c r="E6477" t="s">
        <v>7</v>
      </c>
      <c r="F6477" t="s">
        <v>18286</v>
      </c>
      <c r="G6477">
        <v>55</v>
      </c>
      <c r="H6477" t="s">
        <v>18297</v>
      </c>
      <c r="I6477">
        <v>4</v>
      </c>
      <c r="J6477" t="s">
        <v>30</v>
      </c>
      <c r="K6477" t="s">
        <v>18304</v>
      </c>
      <c r="L6477" t="s">
        <v>18309</v>
      </c>
      <c r="M6477" s="5">
        <v>1596240</v>
      </c>
      <c r="N6477" t="s">
        <v>12980</v>
      </c>
      <c r="O6477" s="15">
        <v>1500000</v>
      </c>
      <c r="P6477" s="15">
        <v>1784622</v>
      </c>
      <c r="Q6477">
        <v>37038</v>
      </c>
      <c r="R6477">
        <v>10</v>
      </c>
      <c r="S6477" t="s">
        <v>10</v>
      </c>
      <c r="T6477" s="1">
        <v>41514</v>
      </c>
      <c r="U6477" s="10">
        <v>75000</v>
      </c>
      <c r="V6477" t="s">
        <v>11</v>
      </c>
      <c r="W6477">
        <v>6</v>
      </c>
      <c r="X6477" s="1">
        <v>42144</v>
      </c>
      <c r="Y6477" s="16">
        <v>4.1100000000000005E-2</v>
      </c>
      <c r="Z6477" s="17">
        <v>1938.26</v>
      </c>
      <c r="AA6477">
        <v>0</v>
      </c>
    </row>
    <row r="6478" spans="1:27">
      <c r="A6478" t="s">
        <v>29</v>
      </c>
      <c r="B6478" t="s">
        <v>12981</v>
      </c>
      <c r="C6478">
        <v>826661550</v>
      </c>
      <c r="D6478" t="s">
        <v>6</v>
      </c>
      <c r="E6478" t="s">
        <v>7</v>
      </c>
      <c r="F6478" t="s">
        <v>18285</v>
      </c>
      <c r="G6478">
        <v>18</v>
      </c>
      <c r="H6478" t="s">
        <v>18296</v>
      </c>
      <c r="I6478">
        <v>2</v>
      </c>
      <c r="J6478" t="s">
        <v>30</v>
      </c>
      <c r="K6478" t="s">
        <v>18304</v>
      </c>
      <c r="L6478" t="s">
        <v>18308</v>
      </c>
      <c r="M6478" s="5">
        <v>3152835</v>
      </c>
      <c r="N6478" t="s">
        <v>12982</v>
      </c>
      <c r="O6478" s="15">
        <v>20000000</v>
      </c>
      <c r="P6478" s="15">
        <v>17278111</v>
      </c>
      <c r="Q6478">
        <v>0</v>
      </c>
      <c r="R6478">
        <v>0</v>
      </c>
      <c r="S6478" t="s">
        <v>10</v>
      </c>
      <c r="T6478" s="1">
        <v>40900</v>
      </c>
      <c r="U6478" s="10">
        <v>434064</v>
      </c>
      <c r="V6478" t="s">
        <v>11</v>
      </c>
      <c r="W6478">
        <v>40</v>
      </c>
      <c r="X6478" s="1">
        <v>42221</v>
      </c>
      <c r="Y6478" s="16">
        <v>5.2400000000000002E-2</v>
      </c>
      <c r="Z6478" s="17">
        <v>1927.71</v>
      </c>
      <c r="AA6478">
        <v>0</v>
      </c>
    </row>
    <row r="6479" spans="1:27">
      <c r="A6479" t="s">
        <v>29</v>
      </c>
      <c r="B6479" t="s">
        <v>12983</v>
      </c>
      <c r="C6479">
        <v>826664696</v>
      </c>
      <c r="D6479" t="s">
        <v>6</v>
      </c>
      <c r="E6479" t="s">
        <v>7</v>
      </c>
      <c r="F6479" t="s">
        <v>18286</v>
      </c>
      <c r="G6479">
        <v>42</v>
      </c>
      <c r="H6479" t="s">
        <v>18297</v>
      </c>
      <c r="I6479">
        <v>2</v>
      </c>
      <c r="J6479" t="s">
        <v>30</v>
      </c>
      <c r="K6479" t="s">
        <v>18304</v>
      </c>
      <c r="L6479" t="s">
        <v>18309</v>
      </c>
      <c r="M6479" s="5">
        <v>2722433</v>
      </c>
      <c r="N6479" t="s">
        <v>12984</v>
      </c>
      <c r="O6479" s="15">
        <v>1176240</v>
      </c>
      <c r="P6479" s="15">
        <v>588120</v>
      </c>
      <c r="Q6479">
        <v>0</v>
      </c>
      <c r="R6479">
        <v>0</v>
      </c>
      <c r="S6479" t="s">
        <v>10</v>
      </c>
      <c r="T6479" s="1">
        <v>41929</v>
      </c>
      <c r="U6479" s="10">
        <v>98020</v>
      </c>
      <c r="V6479" t="s">
        <v>11</v>
      </c>
      <c r="W6479">
        <v>6</v>
      </c>
      <c r="X6479" s="1">
        <v>42160</v>
      </c>
      <c r="Y6479" s="16">
        <v>4.2500000000000003E-2</v>
      </c>
      <c r="Z6479" s="17">
        <v>2074.4</v>
      </c>
      <c r="AA6479">
        <v>0</v>
      </c>
    </row>
    <row r="6480" spans="1:27">
      <c r="A6480" t="s">
        <v>29</v>
      </c>
      <c r="B6480" t="s">
        <v>12985</v>
      </c>
      <c r="C6480">
        <v>826673914</v>
      </c>
      <c r="D6480" t="s">
        <v>6</v>
      </c>
      <c r="E6480" t="s">
        <v>7</v>
      </c>
      <c r="F6480" t="s">
        <v>18287</v>
      </c>
      <c r="G6480">
        <v>18</v>
      </c>
      <c r="H6480" t="s">
        <v>18295</v>
      </c>
      <c r="I6480">
        <v>5</v>
      </c>
      <c r="J6480" t="s">
        <v>30</v>
      </c>
      <c r="K6480" t="s">
        <v>18304</v>
      </c>
      <c r="L6480" t="s">
        <v>18308</v>
      </c>
      <c r="M6480" s="5">
        <v>621500</v>
      </c>
      <c r="N6480" t="s">
        <v>12986</v>
      </c>
      <c r="O6480" s="15">
        <v>6000000</v>
      </c>
      <c r="P6480" s="15">
        <v>3000970</v>
      </c>
      <c r="Q6480">
        <v>0</v>
      </c>
      <c r="R6480">
        <v>0</v>
      </c>
      <c r="S6480" t="s">
        <v>10</v>
      </c>
      <c r="T6480" s="1">
        <v>41850</v>
      </c>
      <c r="U6480" s="10">
        <v>218434</v>
      </c>
      <c r="V6480" t="s">
        <v>11</v>
      </c>
      <c r="W6480">
        <v>8</v>
      </c>
      <c r="X6480" s="1">
        <v>42160</v>
      </c>
      <c r="Y6480" s="16">
        <v>4.0399999999999998E-2</v>
      </c>
      <c r="Z6480" s="17">
        <v>1853.3</v>
      </c>
      <c r="AA6480">
        <v>0</v>
      </c>
    </row>
    <row r="6481" spans="1:27">
      <c r="A6481" t="s">
        <v>29</v>
      </c>
      <c r="B6481" t="s">
        <v>12987</v>
      </c>
      <c r="C6481">
        <v>826684452</v>
      </c>
      <c r="D6481" t="s">
        <v>6</v>
      </c>
      <c r="E6481" t="s">
        <v>7</v>
      </c>
      <c r="F6481" t="s">
        <v>18285</v>
      </c>
      <c r="G6481">
        <v>18</v>
      </c>
      <c r="H6481" t="s">
        <v>18297</v>
      </c>
      <c r="I6481">
        <v>5</v>
      </c>
      <c r="J6481" t="s">
        <v>30</v>
      </c>
      <c r="K6481" t="s">
        <v>18304</v>
      </c>
      <c r="L6481" t="s">
        <v>18309</v>
      </c>
      <c r="M6481" s="5">
        <v>74391</v>
      </c>
      <c r="N6481" t="s">
        <v>12988</v>
      </c>
      <c r="O6481" s="15">
        <v>3000000</v>
      </c>
      <c r="P6481" s="15">
        <v>4323198</v>
      </c>
      <c r="Q6481">
        <v>0</v>
      </c>
      <c r="R6481">
        <v>0</v>
      </c>
      <c r="S6481" t="s">
        <v>10</v>
      </c>
      <c r="T6481" s="1">
        <v>41968</v>
      </c>
      <c r="U6481" s="10">
        <v>187500</v>
      </c>
      <c r="V6481" t="s">
        <v>11</v>
      </c>
      <c r="W6481">
        <v>5</v>
      </c>
      <c r="X6481" s="1">
        <v>42160</v>
      </c>
      <c r="Y6481" s="16">
        <v>4.41E-2</v>
      </c>
      <c r="Z6481" s="17">
        <v>2158.12</v>
      </c>
      <c r="AA6481">
        <v>0</v>
      </c>
    </row>
    <row r="6482" spans="1:27">
      <c r="A6482" t="s">
        <v>29</v>
      </c>
      <c r="B6482" t="s">
        <v>12989</v>
      </c>
      <c r="C6482">
        <v>826687180</v>
      </c>
      <c r="D6482" t="s">
        <v>100</v>
      </c>
      <c r="E6482" t="s">
        <v>7</v>
      </c>
      <c r="F6482" t="s">
        <v>18286</v>
      </c>
      <c r="G6482">
        <v>48</v>
      </c>
      <c r="H6482" t="s">
        <v>18294</v>
      </c>
      <c r="I6482">
        <v>4</v>
      </c>
      <c r="J6482" t="s">
        <v>30</v>
      </c>
      <c r="K6482" t="s">
        <v>18302</v>
      </c>
      <c r="L6482" t="s">
        <v>18309</v>
      </c>
      <c r="M6482" s="5">
        <v>0</v>
      </c>
      <c r="N6482" t="s">
        <v>12990</v>
      </c>
      <c r="O6482" s="15">
        <v>33352000</v>
      </c>
      <c r="P6482" s="15">
        <v>1058857</v>
      </c>
      <c r="Q6482">
        <v>0</v>
      </c>
      <c r="R6482">
        <v>0</v>
      </c>
      <c r="S6482" t="s">
        <v>10</v>
      </c>
      <c r="T6482" s="1">
        <v>40945</v>
      </c>
      <c r="U6482" s="10">
        <v>714389</v>
      </c>
      <c r="V6482" t="s">
        <v>11</v>
      </c>
      <c r="W6482">
        <v>16</v>
      </c>
      <c r="X6482" s="1">
        <v>43151</v>
      </c>
      <c r="Y6482" s="16">
        <v>5.1299999999999998E-2</v>
      </c>
      <c r="Z6482" s="17">
        <v>1784.77</v>
      </c>
      <c r="AA6482">
        <v>0</v>
      </c>
    </row>
    <row r="6483" spans="1:27">
      <c r="A6483" t="s">
        <v>29</v>
      </c>
      <c r="B6483" t="s">
        <v>12991</v>
      </c>
      <c r="C6483">
        <v>826688390</v>
      </c>
      <c r="D6483" t="s">
        <v>6</v>
      </c>
      <c r="E6483" t="s">
        <v>7</v>
      </c>
      <c r="F6483" t="s">
        <v>18285</v>
      </c>
      <c r="G6483">
        <v>18</v>
      </c>
      <c r="H6483" t="s">
        <v>18296</v>
      </c>
      <c r="I6483">
        <v>3</v>
      </c>
      <c r="J6483" t="s">
        <v>30</v>
      </c>
      <c r="K6483" t="s">
        <v>18304</v>
      </c>
      <c r="L6483" t="s">
        <v>18309</v>
      </c>
      <c r="M6483" s="5">
        <v>2003786</v>
      </c>
      <c r="N6483" t="s">
        <v>12992</v>
      </c>
      <c r="O6483" s="15">
        <v>255700</v>
      </c>
      <c r="P6483" s="15">
        <v>1301856</v>
      </c>
      <c r="Q6483">
        <v>98934</v>
      </c>
      <c r="R6483">
        <v>25</v>
      </c>
      <c r="S6483" t="s">
        <v>10</v>
      </c>
      <c r="T6483" s="1">
        <v>41914</v>
      </c>
      <c r="U6483" s="10">
        <v>112500</v>
      </c>
      <c r="V6483" t="s">
        <v>11</v>
      </c>
      <c r="W6483">
        <v>2</v>
      </c>
      <c r="X6483" s="1">
        <v>42129</v>
      </c>
      <c r="Y6483" s="16">
        <v>4.24E-2</v>
      </c>
      <c r="Z6483" s="17">
        <v>2025.75</v>
      </c>
      <c r="AA6483">
        <v>0</v>
      </c>
    </row>
    <row r="6484" spans="1:27">
      <c r="A6484" t="s">
        <v>29</v>
      </c>
      <c r="B6484" t="s">
        <v>12993</v>
      </c>
      <c r="C6484">
        <v>826691712</v>
      </c>
      <c r="D6484" t="s">
        <v>6</v>
      </c>
      <c r="E6484" t="s">
        <v>7</v>
      </c>
      <c r="F6484" t="s">
        <v>18285</v>
      </c>
      <c r="G6484">
        <v>20</v>
      </c>
      <c r="H6484" t="s">
        <v>18297</v>
      </c>
      <c r="I6484">
        <v>3</v>
      </c>
      <c r="J6484" t="s">
        <v>30</v>
      </c>
      <c r="K6484" t="s">
        <v>18304</v>
      </c>
      <c r="L6484" t="s">
        <v>18309</v>
      </c>
      <c r="M6484" s="5">
        <v>8867423</v>
      </c>
      <c r="N6484" t="s">
        <v>12994</v>
      </c>
      <c r="O6484" s="15">
        <v>5000000</v>
      </c>
      <c r="P6484" s="15">
        <v>4411984</v>
      </c>
      <c r="Q6484">
        <v>121305</v>
      </c>
      <c r="R6484">
        <v>25</v>
      </c>
      <c r="S6484" t="s">
        <v>10</v>
      </c>
      <c r="T6484" s="1">
        <v>41933</v>
      </c>
      <c r="U6484" s="10">
        <v>167278</v>
      </c>
      <c r="V6484" t="s">
        <v>11</v>
      </c>
      <c r="W6484">
        <v>5</v>
      </c>
      <c r="X6484" s="1">
        <v>42129</v>
      </c>
      <c r="Y6484" s="16">
        <v>4.2500000000000003E-2</v>
      </c>
      <c r="Z6484" s="17">
        <v>2065.8200000000002</v>
      </c>
      <c r="AA6484">
        <v>0</v>
      </c>
    </row>
    <row r="6485" spans="1:27">
      <c r="A6485" t="s">
        <v>29</v>
      </c>
      <c r="B6485" t="s">
        <v>12995</v>
      </c>
      <c r="C6485">
        <v>826695738</v>
      </c>
      <c r="D6485" t="s">
        <v>6</v>
      </c>
      <c r="E6485" t="s">
        <v>7</v>
      </c>
      <c r="F6485" t="s">
        <v>18286</v>
      </c>
      <c r="G6485">
        <v>18</v>
      </c>
      <c r="H6485" t="s">
        <v>18297</v>
      </c>
      <c r="I6485">
        <v>6</v>
      </c>
      <c r="J6485" t="s">
        <v>30</v>
      </c>
      <c r="K6485" t="s">
        <v>18304</v>
      </c>
      <c r="L6485" t="s">
        <v>18308</v>
      </c>
      <c r="M6485" s="5">
        <v>5227385</v>
      </c>
      <c r="N6485" t="s">
        <v>12996</v>
      </c>
      <c r="O6485" s="15">
        <v>5500000</v>
      </c>
      <c r="P6485" s="15">
        <v>3313963</v>
      </c>
      <c r="Q6485">
        <v>0</v>
      </c>
      <c r="R6485">
        <v>0</v>
      </c>
      <c r="S6485" t="s">
        <v>10</v>
      </c>
      <c r="T6485" s="1">
        <v>41389</v>
      </c>
      <c r="U6485" s="10">
        <v>170264</v>
      </c>
      <c r="V6485" t="s">
        <v>11</v>
      </c>
      <c r="W6485">
        <v>24</v>
      </c>
      <c r="X6485" s="1">
        <v>42160</v>
      </c>
      <c r="Y6485" s="16">
        <v>4.2500000000000003E-2</v>
      </c>
      <c r="Z6485" s="17">
        <v>1836.79</v>
      </c>
      <c r="AA6485">
        <v>0</v>
      </c>
    </row>
    <row r="6486" spans="1:27">
      <c r="A6486" t="s">
        <v>29</v>
      </c>
      <c r="B6486" t="s">
        <v>12997</v>
      </c>
      <c r="C6486">
        <v>826700842</v>
      </c>
      <c r="D6486" t="s">
        <v>6</v>
      </c>
      <c r="E6486" t="s">
        <v>7</v>
      </c>
      <c r="F6486" t="s">
        <v>18286</v>
      </c>
      <c r="G6486">
        <v>32</v>
      </c>
      <c r="H6486" t="s">
        <v>18295</v>
      </c>
      <c r="I6486">
        <v>6</v>
      </c>
      <c r="J6486" t="s">
        <v>30</v>
      </c>
      <c r="K6486" t="s">
        <v>18303</v>
      </c>
      <c r="L6486" t="s">
        <v>18308</v>
      </c>
      <c r="M6486" s="5">
        <v>663000</v>
      </c>
      <c r="N6486" t="s">
        <v>12998</v>
      </c>
      <c r="O6486" s="15">
        <v>5000000</v>
      </c>
      <c r="P6486" s="15">
        <v>3150908</v>
      </c>
      <c r="Q6486">
        <v>0</v>
      </c>
      <c r="R6486">
        <v>0</v>
      </c>
      <c r="S6486" t="s">
        <v>10</v>
      </c>
      <c r="T6486" s="1">
        <v>41638</v>
      </c>
      <c r="U6486" s="10">
        <v>187649</v>
      </c>
      <c r="V6486" t="s">
        <v>11</v>
      </c>
      <c r="W6486">
        <v>16</v>
      </c>
      <c r="X6486" s="1">
        <v>42160</v>
      </c>
      <c r="Y6486" s="16">
        <v>4.0399999999999998E-2</v>
      </c>
      <c r="Z6486" s="17">
        <v>1922.56</v>
      </c>
      <c r="AA6486">
        <v>0</v>
      </c>
    </row>
    <row r="6487" spans="1:27">
      <c r="A6487" t="s">
        <v>29</v>
      </c>
      <c r="B6487" t="s">
        <v>12999</v>
      </c>
      <c r="C6487">
        <v>826704032</v>
      </c>
      <c r="D6487" t="s">
        <v>6</v>
      </c>
      <c r="E6487" t="s">
        <v>7</v>
      </c>
      <c r="F6487" t="s">
        <v>18285</v>
      </c>
      <c r="G6487">
        <v>55</v>
      </c>
      <c r="H6487" t="s">
        <v>18294</v>
      </c>
      <c r="I6487">
        <v>6</v>
      </c>
      <c r="J6487" t="s">
        <v>30</v>
      </c>
      <c r="K6487" t="s">
        <v>18304</v>
      </c>
      <c r="L6487" t="s">
        <v>18308</v>
      </c>
      <c r="M6487" s="5">
        <v>622885</v>
      </c>
      <c r="N6487" t="s">
        <v>13000</v>
      </c>
      <c r="O6487" s="15">
        <v>3500000</v>
      </c>
      <c r="P6487" s="15">
        <v>2917679</v>
      </c>
      <c r="Q6487">
        <v>0</v>
      </c>
      <c r="R6487">
        <v>0</v>
      </c>
      <c r="S6487" t="s">
        <v>10</v>
      </c>
      <c r="T6487" s="1">
        <v>41906</v>
      </c>
      <c r="U6487" s="10">
        <v>117094</v>
      </c>
      <c r="V6487" t="s">
        <v>11</v>
      </c>
      <c r="W6487">
        <v>7</v>
      </c>
      <c r="X6487" s="1">
        <v>42160</v>
      </c>
      <c r="Y6487" s="16">
        <v>4.1900000000000007E-2</v>
      </c>
      <c r="Z6487" s="17">
        <v>1997.91</v>
      </c>
      <c r="AA6487">
        <v>0</v>
      </c>
    </row>
    <row r="6488" spans="1:27">
      <c r="A6488" t="s">
        <v>29</v>
      </c>
      <c r="B6488" t="s">
        <v>13001</v>
      </c>
      <c r="C6488">
        <v>826704868</v>
      </c>
      <c r="D6488" t="s">
        <v>6</v>
      </c>
      <c r="E6488" t="s">
        <v>95</v>
      </c>
      <c r="F6488" t="s">
        <v>18287</v>
      </c>
      <c r="G6488">
        <v>27</v>
      </c>
      <c r="H6488" t="s">
        <v>18297</v>
      </c>
      <c r="I6488">
        <v>6</v>
      </c>
      <c r="J6488" t="s">
        <v>30</v>
      </c>
      <c r="K6488" t="s">
        <v>18307</v>
      </c>
      <c r="L6488" t="s">
        <v>18308</v>
      </c>
      <c r="M6488" s="5">
        <v>703411</v>
      </c>
      <c r="N6488" t="s">
        <v>13002</v>
      </c>
      <c r="O6488" s="15">
        <v>342900</v>
      </c>
      <c r="P6488" s="15">
        <v>171442</v>
      </c>
      <c r="Q6488">
        <v>142867</v>
      </c>
      <c r="R6488">
        <v>145</v>
      </c>
      <c r="S6488" t="s">
        <v>10</v>
      </c>
      <c r="T6488" s="1">
        <v>41775</v>
      </c>
      <c r="U6488" s="10">
        <v>28575</v>
      </c>
      <c r="V6488" t="s">
        <v>11</v>
      </c>
      <c r="W6488">
        <v>6</v>
      </c>
      <c r="X6488" s="1">
        <v>42009</v>
      </c>
      <c r="Y6488" s="16">
        <v>3.6900000000000002E-2</v>
      </c>
      <c r="Z6488" s="17">
        <v>1927.8</v>
      </c>
      <c r="AA6488">
        <v>0</v>
      </c>
    </row>
    <row r="6489" spans="1:27">
      <c r="A6489" t="s">
        <v>29</v>
      </c>
      <c r="B6489" t="s">
        <v>13003</v>
      </c>
      <c r="C6489">
        <v>826705704</v>
      </c>
      <c r="D6489" t="s">
        <v>6</v>
      </c>
      <c r="E6489" t="s">
        <v>7</v>
      </c>
      <c r="F6489" t="s">
        <v>18286</v>
      </c>
      <c r="G6489">
        <v>38</v>
      </c>
      <c r="H6489" t="s">
        <v>18297</v>
      </c>
      <c r="I6489">
        <v>4</v>
      </c>
      <c r="J6489" t="s">
        <v>30</v>
      </c>
      <c r="K6489" t="s">
        <v>18306</v>
      </c>
      <c r="L6489" t="s">
        <v>18308</v>
      </c>
      <c r="M6489" s="5">
        <v>4807493</v>
      </c>
      <c r="N6489" t="s">
        <v>13004</v>
      </c>
      <c r="O6489" s="15">
        <v>599791</v>
      </c>
      <c r="P6489" s="15">
        <v>1233536</v>
      </c>
      <c r="Q6489">
        <v>0</v>
      </c>
      <c r="R6489">
        <v>0</v>
      </c>
      <c r="S6489" t="s">
        <v>10</v>
      </c>
      <c r="T6489" s="1">
        <v>39703</v>
      </c>
      <c r="U6489" s="10">
        <v>75000</v>
      </c>
      <c r="V6489" t="s">
        <v>11</v>
      </c>
      <c r="W6489">
        <v>3</v>
      </c>
      <c r="X6489" s="1">
        <v>42160</v>
      </c>
      <c r="Y6489" s="16">
        <v>9.8699999999999996E-2</v>
      </c>
      <c r="Z6489" s="17">
        <v>2082.46</v>
      </c>
      <c r="AA6489">
        <v>0</v>
      </c>
    </row>
    <row r="6490" spans="1:27">
      <c r="A6490" t="s">
        <v>29</v>
      </c>
      <c r="B6490" t="s">
        <v>13005</v>
      </c>
      <c r="C6490">
        <v>826712920</v>
      </c>
      <c r="D6490" t="s">
        <v>6</v>
      </c>
      <c r="E6490" t="s">
        <v>7</v>
      </c>
      <c r="F6490" t="s">
        <v>18285</v>
      </c>
      <c r="G6490">
        <v>36</v>
      </c>
      <c r="H6490" t="s">
        <v>18295</v>
      </c>
      <c r="I6490">
        <v>5</v>
      </c>
      <c r="J6490" t="s">
        <v>30</v>
      </c>
      <c r="K6490" t="s">
        <v>18304</v>
      </c>
      <c r="L6490" t="s">
        <v>18309</v>
      </c>
      <c r="M6490" s="5">
        <v>384684</v>
      </c>
      <c r="N6490" t="s">
        <v>13006</v>
      </c>
      <c r="O6490" s="15">
        <v>5000000</v>
      </c>
      <c r="P6490" s="15">
        <v>2400810</v>
      </c>
      <c r="Q6490">
        <v>148249</v>
      </c>
      <c r="R6490">
        <v>25</v>
      </c>
      <c r="S6490" t="s">
        <v>10</v>
      </c>
      <c r="T6490" s="1">
        <v>41409</v>
      </c>
      <c r="U6490" s="10">
        <v>200134</v>
      </c>
      <c r="V6490" t="s">
        <v>11</v>
      </c>
      <c r="W6490">
        <v>22</v>
      </c>
      <c r="X6490" s="1">
        <v>42129</v>
      </c>
      <c r="Y6490" s="16">
        <v>4.07E-2</v>
      </c>
      <c r="Z6490" s="17">
        <v>1838.63</v>
      </c>
      <c r="AA6490">
        <v>0</v>
      </c>
    </row>
    <row r="6491" spans="1:27">
      <c r="A6491" t="s">
        <v>29</v>
      </c>
      <c r="B6491" t="s">
        <v>13007</v>
      </c>
      <c r="C6491">
        <v>826724514</v>
      </c>
      <c r="D6491" t="s">
        <v>100</v>
      </c>
      <c r="E6491" t="s">
        <v>5</v>
      </c>
      <c r="F6491" t="s">
        <v>18286</v>
      </c>
      <c r="G6491">
        <v>18</v>
      </c>
      <c r="H6491" t="s">
        <v>18295</v>
      </c>
      <c r="I6491">
        <v>5</v>
      </c>
      <c r="J6491" t="s">
        <v>30</v>
      </c>
      <c r="K6491" t="s">
        <v>18304</v>
      </c>
      <c r="L6491" t="s">
        <v>18309</v>
      </c>
      <c r="M6491" s="5">
        <v>0</v>
      </c>
      <c r="N6491" t="s">
        <v>13008</v>
      </c>
      <c r="O6491" s="15">
        <v>2000000</v>
      </c>
      <c r="P6491" s="15">
        <v>778910</v>
      </c>
      <c r="Q6491">
        <v>111715</v>
      </c>
      <c r="R6491">
        <v>55</v>
      </c>
      <c r="S6491" t="s">
        <v>10</v>
      </c>
      <c r="T6491" s="1">
        <v>40921</v>
      </c>
      <c r="U6491" s="10">
        <v>75000</v>
      </c>
      <c r="V6491" t="s">
        <v>11</v>
      </c>
      <c r="W6491">
        <v>6</v>
      </c>
      <c r="X6491" s="1">
        <v>42099</v>
      </c>
      <c r="Y6491" s="16">
        <v>5.1200000000000002E-2</v>
      </c>
      <c r="Z6491" s="17">
        <v>1842.47</v>
      </c>
      <c r="AA6491">
        <v>0</v>
      </c>
    </row>
    <row r="6492" spans="1:27">
      <c r="A6492" t="s">
        <v>29</v>
      </c>
      <c r="B6492" t="s">
        <v>13009</v>
      </c>
      <c r="C6492">
        <v>826741630</v>
      </c>
      <c r="D6492" t="s">
        <v>6</v>
      </c>
      <c r="E6492" t="s">
        <v>7</v>
      </c>
      <c r="F6492" t="s">
        <v>18287</v>
      </c>
      <c r="G6492">
        <v>32</v>
      </c>
      <c r="H6492" t="s">
        <v>18296</v>
      </c>
      <c r="I6492">
        <v>3</v>
      </c>
      <c r="J6492" t="s">
        <v>30</v>
      </c>
      <c r="K6492" t="s">
        <v>18303</v>
      </c>
      <c r="L6492" t="s">
        <v>18309</v>
      </c>
      <c r="M6492" s="5">
        <v>147110</v>
      </c>
      <c r="N6492" t="s">
        <v>13010</v>
      </c>
      <c r="O6492" s="15">
        <v>22100000</v>
      </c>
      <c r="P6492" s="15">
        <v>21627664</v>
      </c>
      <c r="Q6492">
        <v>0</v>
      </c>
      <c r="R6492">
        <v>0</v>
      </c>
      <c r="S6492" t="s">
        <v>10</v>
      </c>
      <c r="T6492" s="1">
        <v>41990</v>
      </c>
      <c r="U6492" s="10">
        <v>510965</v>
      </c>
      <c r="V6492" t="s">
        <v>11</v>
      </c>
      <c r="W6492">
        <v>4</v>
      </c>
      <c r="X6492" s="1">
        <v>42160</v>
      </c>
      <c r="Y6492" s="16">
        <v>4.3200000000000002E-2</v>
      </c>
      <c r="Z6492" s="17">
        <v>2446.35</v>
      </c>
      <c r="AA6492">
        <v>0</v>
      </c>
    </row>
    <row r="6493" spans="1:27">
      <c r="A6493" t="s">
        <v>29</v>
      </c>
      <c r="B6493" t="s">
        <v>13011</v>
      </c>
      <c r="C6493">
        <v>826741784</v>
      </c>
      <c r="D6493" t="s">
        <v>6</v>
      </c>
      <c r="E6493" t="s">
        <v>103</v>
      </c>
      <c r="F6493" t="s">
        <v>18286</v>
      </c>
      <c r="G6493">
        <v>45</v>
      </c>
      <c r="H6493" t="s">
        <v>18297</v>
      </c>
      <c r="I6493">
        <v>2</v>
      </c>
      <c r="J6493" t="s">
        <v>30</v>
      </c>
      <c r="K6493" t="s">
        <v>18305</v>
      </c>
      <c r="L6493" t="s">
        <v>18308</v>
      </c>
      <c r="M6493" s="5">
        <v>1768959</v>
      </c>
      <c r="N6493" t="s">
        <v>13012</v>
      </c>
      <c r="O6493" s="15">
        <v>200000</v>
      </c>
      <c r="P6493" s="15">
        <v>2730567</v>
      </c>
      <c r="Q6493">
        <v>2730567</v>
      </c>
      <c r="R6493">
        <v>685</v>
      </c>
      <c r="S6493" t="s">
        <v>10</v>
      </c>
      <c r="T6493" s="1">
        <v>40044</v>
      </c>
      <c r="U6493" s="10">
        <v>150000</v>
      </c>
      <c r="V6493" t="s">
        <v>11</v>
      </c>
      <c r="W6493">
        <v>15</v>
      </c>
      <c r="X6493" s="1">
        <v>41460</v>
      </c>
      <c r="Y6493" s="16">
        <v>5.04E-2</v>
      </c>
      <c r="Z6493" s="17">
        <v>2037.1</v>
      </c>
      <c r="AA6493">
        <v>0</v>
      </c>
    </row>
    <row r="6494" spans="1:27">
      <c r="A6494" t="s">
        <v>29</v>
      </c>
      <c r="B6494" t="s">
        <v>13013</v>
      </c>
      <c r="C6494">
        <v>826749264</v>
      </c>
      <c r="D6494" t="s">
        <v>6</v>
      </c>
      <c r="E6494" t="s">
        <v>7</v>
      </c>
      <c r="F6494" t="s">
        <v>18287</v>
      </c>
      <c r="G6494">
        <v>33</v>
      </c>
      <c r="H6494" t="s">
        <v>18294</v>
      </c>
      <c r="I6494">
        <v>5</v>
      </c>
      <c r="J6494" t="s">
        <v>30</v>
      </c>
      <c r="K6494" t="s">
        <v>18306</v>
      </c>
      <c r="L6494" t="s">
        <v>18309</v>
      </c>
      <c r="M6494" s="5">
        <v>803951</v>
      </c>
      <c r="N6494" t="s">
        <v>13014</v>
      </c>
      <c r="O6494" s="15">
        <v>5000000</v>
      </c>
      <c r="P6494" s="15">
        <v>3664927</v>
      </c>
      <c r="Q6494">
        <v>0</v>
      </c>
      <c r="R6494">
        <v>0</v>
      </c>
      <c r="S6494" t="s">
        <v>10</v>
      </c>
      <c r="T6494" s="1">
        <v>41775</v>
      </c>
      <c r="U6494" s="10">
        <v>167278</v>
      </c>
      <c r="V6494" t="s">
        <v>11</v>
      </c>
      <c r="W6494">
        <v>11</v>
      </c>
      <c r="X6494" s="1">
        <v>42160</v>
      </c>
      <c r="Y6494" s="16">
        <v>3.6900000000000002E-2</v>
      </c>
      <c r="Z6494" s="17">
        <v>1927.8</v>
      </c>
      <c r="AA6494">
        <v>0</v>
      </c>
    </row>
    <row r="6495" spans="1:27">
      <c r="A6495" t="s">
        <v>29</v>
      </c>
      <c r="B6495" t="s">
        <v>13015</v>
      </c>
      <c r="C6495">
        <v>826772188</v>
      </c>
      <c r="D6495" t="s">
        <v>6</v>
      </c>
      <c r="E6495" t="s">
        <v>7</v>
      </c>
      <c r="F6495" t="s">
        <v>18285</v>
      </c>
      <c r="G6495">
        <v>24</v>
      </c>
      <c r="H6495" t="s">
        <v>18297</v>
      </c>
      <c r="I6495">
        <v>5</v>
      </c>
      <c r="J6495" t="s">
        <v>30</v>
      </c>
      <c r="K6495" t="s">
        <v>18307</v>
      </c>
      <c r="L6495" t="s">
        <v>18309</v>
      </c>
      <c r="M6495" s="5">
        <v>2064611</v>
      </c>
      <c r="N6495" t="s">
        <v>13016</v>
      </c>
      <c r="O6495" s="15">
        <v>200000</v>
      </c>
      <c r="P6495" s="15">
        <v>1230745</v>
      </c>
      <c r="Q6495">
        <v>48053</v>
      </c>
      <c r="R6495">
        <v>25</v>
      </c>
      <c r="S6495" t="s">
        <v>10</v>
      </c>
      <c r="T6495" s="1">
        <v>40901</v>
      </c>
      <c r="U6495" s="10">
        <v>75000</v>
      </c>
      <c r="V6495" t="s">
        <v>11</v>
      </c>
      <c r="W6495">
        <v>19</v>
      </c>
      <c r="X6495" s="1">
        <v>42129</v>
      </c>
      <c r="Y6495" s="16">
        <v>5.2400000000000002E-2</v>
      </c>
      <c r="Z6495" s="17">
        <v>1920.93</v>
      </c>
      <c r="AA6495">
        <v>0</v>
      </c>
    </row>
    <row r="6496" spans="1:27">
      <c r="A6496" t="s">
        <v>29</v>
      </c>
      <c r="B6496" t="s">
        <v>13017</v>
      </c>
      <c r="C6496">
        <v>826780196</v>
      </c>
      <c r="D6496" t="s">
        <v>6</v>
      </c>
      <c r="E6496" t="s">
        <v>7</v>
      </c>
      <c r="F6496" t="s">
        <v>18286</v>
      </c>
      <c r="G6496">
        <v>39</v>
      </c>
      <c r="H6496" t="s">
        <v>18296</v>
      </c>
      <c r="I6496">
        <v>2</v>
      </c>
      <c r="J6496" t="s">
        <v>30</v>
      </c>
      <c r="K6496" t="s">
        <v>18302</v>
      </c>
      <c r="L6496" t="s">
        <v>18309</v>
      </c>
      <c r="M6496" s="5">
        <v>534510</v>
      </c>
      <c r="N6496" t="s">
        <v>13018</v>
      </c>
      <c r="O6496" s="15">
        <v>5000000</v>
      </c>
      <c r="P6496" s="15">
        <v>4576656</v>
      </c>
      <c r="Q6496">
        <v>0</v>
      </c>
      <c r="R6496">
        <v>0</v>
      </c>
      <c r="S6496" t="s">
        <v>10</v>
      </c>
      <c r="T6496" s="1">
        <v>41995</v>
      </c>
      <c r="U6496" s="10">
        <v>184557</v>
      </c>
      <c r="V6496" t="s">
        <v>11</v>
      </c>
      <c r="W6496">
        <v>4</v>
      </c>
      <c r="X6496" s="1">
        <v>42160</v>
      </c>
      <c r="Y6496" s="16">
        <v>4.2999999999999997E-2</v>
      </c>
      <c r="Z6496" s="17">
        <v>2297.14</v>
      </c>
      <c r="AA6496">
        <v>0</v>
      </c>
    </row>
    <row r="6497" spans="1:27">
      <c r="A6497" t="s">
        <v>29</v>
      </c>
      <c r="B6497" t="s">
        <v>13019</v>
      </c>
      <c r="C6497">
        <v>826783078</v>
      </c>
      <c r="D6497" t="s">
        <v>6</v>
      </c>
      <c r="E6497" t="s">
        <v>7</v>
      </c>
      <c r="F6497" t="s">
        <v>18285</v>
      </c>
      <c r="G6497">
        <v>38</v>
      </c>
      <c r="H6497" t="s">
        <v>18295</v>
      </c>
      <c r="I6497">
        <v>3</v>
      </c>
      <c r="J6497" t="s">
        <v>30</v>
      </c>
      <c r="K6497" t="s">
        <v>18304</v>
      </c>
      <c r="L6497" t="s">
        <v>18308</v>
      </c>
      <c r="M6497" s="5">
        <v>214642</v>
      </c>
      <c r="N6497" t="s">
        <v>13020</v>
      </c>
      <c r="O6497" s="15">
        <v>15000000</v>
      </c>
      <c r="P6497" s="15">
        <v>8927114</v>
      </c>
      <c r="Q6497">
        <v>0</v>
      </c>
      <c r="R6497">
        <v>0</v>
      </c>
      <c r="S6497" t="s">
        <v>10</v>
      </c>
      <c r="T6497" s="1">
        <v>41536</v>
      </c>
      <c r="U6497" s="10">
        <v>667691</v>
      </c>
      <c r="V6497" t="s">
        <v>11</v>
      </c>
      <c r="W6497">
        <v>19</v>
      </c>
      <c r="X6497" s="1">
        <v>42160</v>
      </c>
      <c r="Y6497" s="16">
        <v>4.0899999999999999E-2</v>
      </c>
      <c r="Z6497" s="17">
        <v>1911.3</v>
      </c>
      <c r="AA6497">
        <v>0</v>
      </c>
    </row>
    <row r="6498" spans="1:27">
      <c r="A6498" t="s">
        <v>29</v>
      </c>
      <c r="B6498" t="s">
        <v>13021</v>
      </c>
      <c r="C6498">
        <v>828362216</v>
      </c>
      <c r="D6498" t="s">
        <v>6</v>
      </c>
      <c r="E6498" t="s">
        <v>103</v>
      </c>
      <c r="F6498" t="s">
        <v>18286</v>
      </c>
      <c r="G6498">
        <v>23</v>
      </c>
      <c r="H6498" t="s">
        <v>18295</v>
      </c>
      <c r="I6498">
        <v>6</v>
      </c>
      <c r="J6498" t="s">
        <v>30</v>
      </c>
      <c r="K6498" t="s">
        <v>18307</v>
      </c>
      <c r="L6498" t="s">
        <v>18309</v>
      </c>
      <c r="M6498" s="5">
        <v>34002</v>
      </c>
      <c r="N6498" t="s">
        <v>13022</v>
      </c>
      <c r="O6498" s="15">
        <v>1016930</v>
      </c>
      <c r="P6498" s="15">
        <v>1466035</v>
      </c>
      <c r="Q6498">
        <v>968511</v>
      </c>
      <c r="R6498">
        <v>535</v>
      </c>
      <c r="S6498" t="s">
        <v>10</v>
      </c>
      <c r="T6498" s="1">
        <v>41144</v>
      </c>
      <c r="U6498" s="10">
        <v>75000</v>
      </c>
      <c r="V6498" t="s">
        <v>11</v>
      </c>
      <c r="W6498">
        <v>14</v>
      </c>
      <c r="X6498" s="1">
        <v>41613</v>
      </c>
      <c r="Y6498" s="16">
        <v>5.4600000000000003E-2</v>
      </c>
      <c r="Z6498" s="17">
        <v>1812.88</v>
      </c>
      <c r="AA6498">
        <v>0</v>
      </c>
    </row>
    <row r="6499" spans="1:27">
      <c r="A6499" t="s">
        <v>20</v>
      </c>
      <c r="B6499" t="s">
        <v>13023</v>
      </c>
      <c r="C6499">
        <v>828762000</v>
      </c>
      <c r="D6499" t="s">
        <v>6</v>
      </c>
      <c r="E6499" t="s">
        <v>7</v>
      </c>
      <c r="F6499" t="s">
        <v>18285</v>
      </c>
      <c r="G6499">
        <v>18</v>
      </c>
      <c r="H6499" t="s">
        <v>18297</v>
      </c>
      <c r="I6499">
        <v>2</v>
      </c>
      <c r="J6499" t="s">
        <v>405</v>
      </c>
      <c r="K6499" t="s">
        <v>18302</v>
      </c>
      <c r="L6499" t="s">
        <v>18308</v>
      </c>
      <c r="M6499" s="5">
        <v>588330</v>
      </c>
      <c r="N6499" t="s">
        <v>3300</v>
      </c>
      <c r="O6499" s="15">
        <v>6000000</v>
      </c>
      <c r="P6499" s="15">
        <v>4086127</v>
      </c>
      <c r="Q6499">
        <v>0</v>
      </c>
      <c r="R6499">
        <v>0</v>
      </c>
      <c r="S6499" t="s">
        <v>10</v>
      </c>
      <c r="T6499" s="1">
        <v>41765</v>
      </c>
      <c r="U6499" s="10">
        <v>200733</v>
      </c>
      <c r="V6499" t="s">
        <v>11</v>
      </c>
      <c r="W6499">
        <v>12</v>
      </c>
      <c r="X6499" s="1">
        <v>42190</v>
      </c>
      <c r="Y6499" s="16">
        <v>3.78E-2</v>
      </c>
      <c r="Z6499" s="17">
        <v>1923.07</v>
      </c>
      <c r="AA6499">
        <v>0</v>
      </c>
    </row>
    <row r="6500" spans="1:27">
      <c r="A6500" t="s">
        <v>29</v>
      </c>
      <c r="B6500" t="s">
        <v>13024</v>
      </c>
      <c r="C6500">
        <v>829863584</v>
      </c>
      <c r="D6500" t="s">
        <v>6</v>
      </c>
      <c r="E6500" t="s">
        <v>7</v>
      </c>
      <c r="F6500" t="s">
        <v>18285</v>
      </c>
      <c r="G6500">
        <v>18</v>
      </c>
      <c r="H6500" t="s">
        <v>18296</v>
      </c>
      <c r="I6500">
        <v>5</v>
      </c>
      <c r="J6500" t="s">
        <v>30</v>
      </c>
      <c r="K6500" t="s">
        <v>18303</v>
      </c>
      <c r="L6500" t="s">
        <v>18309</v>
      </c>
      <c r="M6500" s="5">
        <v>688869</v>
      </c>
      <c r="N6500" t="s">
        <v>13025</v>
      </c>
      <c r="O6500" s="15">
        <v>2000000</v>
      </c>
      <c r="P6500" s="15">
        <v>1897444</v>
      </c>
      <c r="Q6500">
        <v>34672</v>
      </c>
      <c r="R6500">
        <v>25</v>
      </c>
      <c r="S6500" t="s">
        <v>10</v>
      </c>
      <c r="T6500" s="1">
        <v>40866</v>
      </c>
      <c r="U6500" s="10">
        <v>75000</v>
      </c>
      <c r="V6500" t="s">
        <v>11</v>
      </c>
      <c r="W6500">
        <v>3</v>
      </c>
      <c r="X6500" s="1">
        <v>42129</v>
      </c>
      <c r="Y6500" s="16">
        <v>5.4400000000000004E-2</v>
      </c>
      <c r="Z6500" s="17">
        <v>1917.45</v>
      </c>
      <c r="AA6500">
        <v>0</v>
      </c>
    </row>
    <row r="6501" spans="1:27">
      <c r="A6501" t="s">
        <v>97</v>
      </c>
      <c r="B6501" t="s">
        <v>13026</v>
      </c>
      <c r="C6501">
        <v>829871856</v>
      </c>
      <c r="D6501" t="s">
        <v>6</v>
      </c>
      <c r="E6501" t="s">
        <v>7</v>
      </c>
      <c r="F6501" t="s">
        <v>18286</v>
      </c>
      <c r="G6501">
        <v>18</v>
      </c>
      <c r="H6501" t="s">
        <v>18295</v>
      </c>
      <c r="I6501">
        <v>3</v>
      </c>
      <c r="J6501" t="s">
        <v>98</v>
      </c>
      <c r="K6501" t="s">
        <v>18303</v>
      </c>
      <c r="L6501" t="s">
        <v>18309</v>
      </c>
      <c r="M6501" s="5">
        <v>4236567</v>
      </c>
      <c r="N6501" t="s">
        <v>13027</v>
      </c>
      <c r="O6501" s="15">
        <v>890302</v>
      </c>
      <c r="P6501" s="15">
        <v>774178</v>
      </c>
      <c r="Q6501">
        <v>0</v>
      </c>
      <c r="R6501">
        <v>0</v>
      </c>
      <c r="S6501" t="s">
        <v>10</v>
      </c>
      <c r="T6501" s="1">
        <v>42104</v>
      </c>
      <c r="U6501" s="10">
        <v>38708</v>
      </c>
      <c r="V6501" t="s">
        <v>42</v>
      </c>
      <c r="W6501">
        <v>3</v>
      </c>
      <c r="X6501" s="1">
        <v>42170</v>
      </c>
      <c r="Y6501" s="16">
        <v>4.3899999999999995E-2</v>
      </c>
      <c r="Z6501" s="17">
        <v>2494.77</v>
      </c>
      <c r="AA6501">
        <v>0</v>
      </c>
    </row>
    <row r="6502" spans="1:27">
      <c r="A6502" t="s">
        <v>2</v>
      </c>
      <c r="B6502" t="s">
        <v>13028</v>
      </c>
      <c r="C6502">
        <v>829887498</v>
      </c>
      <c r="D6502" t="s">
        <v>100</v>
      </c>
      <c r="E6502" t="s">
        <v>103</v>
      </c>
      <c r="F6502" t="s">
        <v>18285</v>
      </c>
      <c r="G6502">
        <v>44</v>
      </c>
      <c r="H6502" t="s">
        <v>18297</v>
      </c>
      <c r="I6502">
        <v>3</v>
      </c>
      <c r="J6502" t="s">
        <v>3</v>
      </c>
      <c r="K6502" t="s">
        <v>18305</v>
      </c>
      <c r="L6502" t="s">
        <v>18309</v>
      </c>
      <c r="M6502" s="5">
        <v>0</v>
      </c>
      <c r="N6502" t="s">
        <v>13029</v>
      </c>
      <c r="O6502" s="15">
        <v>5000000</v>
      </c>
      <c r="P6502" s="15">
        <v>1216750</v>
      </c>
      <c r="Q6502">
        <v>951017</v>
      </c>
      <c r="R6502">
        <v>235</v>
      </c>
      <c r="S6502" t="s">
        <v>10</v>
      </c>
      <c r="T6502" s="1">
        <v>40367</v>
      </c>
      <c r="U6502" s="10">
        <v>132350</v>
      </c>
      <c r="V6502" t="s">
        <v>11</v>
      </c>
      <c r="W6502">
        <v>44</v>
      </c>
      <c r="X6502" s="1">
        <v>41917</v>
      </c>
      <c r="Y6502" s="16">
        <v>3.5000000000000003E-2</v>
      </c>
      <c r="Z6502" s="17">
        <v>1901.38</v>
      </c>
      <c r="AA6502">
        <v>0</v>
      </c>
    </row>
    <row r="6503" spans="1:27">
      <c r="A6503" t="s">
        <v>97</v>
      </c>
      <c r="B6503" t="s">
        <v>13030</v>
      </c>
      <c r="C6503">
        <v>829891040</v>
      </c>
      <c r="D6503" t="s">
        <v>6</v>
      </c>
      <c r="E6503" t="s">
        <v>7</v>
      </c>
      <c r="F6503" t="s">
        <v>18287</v>
      </c>
      <c r="G6503">
        <v>18</v>
      </c>
      <c r="H6503" t="s">
        <v>18296</v>
      </c>
      <c r="I6503">
        <v>2</v>
      </c>
      <c r="J6503" t="s">
        <v>98</v>
      </c>
      <c r="K6503" t="s">
        <v>18303</v>
      </c>
      <c r="L6503" t="s">
        <v>18309</v>
      </c>
      <c r="M6503" s="5">
        <v>1895257</v>
      </c>
      <c r="N6503" t="s">
        <v>13031</v>
      </c>
      <c r="O6503" s="15">
        <v>35135000</v>
      </c>
      <c r="P6503" s="15">
        <v>33751237</v>
      </c>
      <c r="Q6503">
        <v>0</v>
      </c>
      <c r="R6503">
        <v>0</v>
      </c>
      <c r="S6503" t="s">
        <v>10</v>
      </c>
      <c r="T6503" s="1">
        <v>41444</v>
      </c>
      <c r="U6503" s="10">
        <v>472235</v>
      </c>
      <c r="V6503" t="s">
        <v>42</v>
      </c>
      <c r="W6503">
        <v>46</v>
      </c>
      <c r="X6503" s="1">
        <v>42170</v>
      </c>
      <c r="Y6503" s="16">
        <v>3.9399999999999998E-2</v>
      </c>
      <c r="Z6503" s="17">
        <v>1902.47</v>
      </c>
      <c r="AA6503">
        <v>0</v>
      </c>
    </row>
    <row r="6504" spans="1:27">
      <c r="A6504" t="s">
        <v>29</v>
      </c>
      <c r="B6504" t="s">
        <v>13032</v>
      </c>
      <c r="C6504">
        <v>829901556</v>
      </c>
      <c r="D6504" t="s">
        <v>6</v>
      </c>
      <c r="E6504" t="s">
        <v>7</v>
      </c>
      <c r="F6504" t="s">
        <v>18285</v>
      </c>
      <c r="G6504">
        <v>18</v>
      </c>
      <c r="H6504" t="s">
        <v>18295</v>
      </c>
      <c r="I6504">
        <v>4</v>
      </c>
      <c r="J6504" t="s">
        <v>30</v>
      </c>
      <c r="K6504" t="s">
        <v>18305</v>
      </c>
      <c r="L6504" t="s">
        <v>18308</v>
      </c>
      <c r="M6504" s="5">
        <v>5165637</v>
      </c>
      <c r="N6504" t="s">
        <v>13033</v>
      </c>
      <c r="O6504" s="15">
        <v>342800</v>
      </c>
      <c r="P6504" s="15">
        <v>28550</v>
      </c>
      <c r="Q6504">
        <v>0</v>
      </c>
      <c r="R6504">
        <v>0</v>
      </c>
      <c r="S6504" t="s">
        <v>10</v>
      </c>
      <c r="T6504" s="1">
        <v>41797</v>
      </c>
      <c r="U6504" s="10">
        <v>28566</v>
      </c>
      <c r="V6504" t="s">
        <v>11</v>
      </c>
      <c r="W6504">
        <v>11</v>
      </c>
      <c r="X6504" s="1">
        <v>42160</v>
      </c>
      <c r="Y6504" s="16">
        <v>3.8699999999999998E-2</v>
      </c>
      <c r="Z6504" s="17">
        <v>1886.09</v>
      </c>
      <c r="AA6504">
        <v>0</v>
      </c>
    </row>
    <row r="6505" spans="1:27">
      <c r="A6505" t="s">
        <v>29</v>
      </c>
      <c r="B6505" t="s">
        <v>13034</v>
      </c>
      <c r="C6505">
        <v>829909916</v>
      </c>
      <c r="D6505" t="s">
        <v>6</v>
      </c>
      <c r="E6505" t="s">
        <v>7</v>
      </c>
      <c r="F6505" t="s">
        <v>18287</v>
      </c>
      <c r="G6505">
        <v>41</v>
      </c>
      <c r="H6505" t="s">
        <v>18294</v>
      </c>
      <c r="I6505">
        <v>3</v>
      </c>
      <c r="J6505" t="s">
        <v>30</v>
      </c>
      <c r="K6505" t="s">
        <v>18304</v>
      </c>
      <c r="L6505" t="s">
        <v>18309</v>
      </c>
      <c r="M6505" s="5">
        <v>828902</v>
      </c>
      <c r="N6505" t="s">
        <v>13035</v>
      </c>
      <c r="O6505" s="15">
        <v>255800</v>
      </c>
      <c r="P6505" s="15">
        <v>63886</v>
      </c>
      <c r="Q6505">
        <v>0</v>
      </c>
      <c r="R6505">
        <v>0</v>
      </c>
      <c r="S6505" t="s">
        <v>10</v>
      </c>
      <c r="T6505" s="1">
        <v>41845</v>
      </c>
      <c r="U6505" s="10">
        <v>21317</v>
      </c>
      <c r="V6505" t="s">
        <v>11</v>
      </c>
      <c r="W6505">
        <v>9</v>
      </c>
      <c r="X6505" s="1">
        <v>42160</v>
      </c>
      <c r="Y6505" s="16">
        <v>4.0399999999999998E-2</v>
      </c>
      <c r="Z6505" s="17">
        <v>1846.12</v>
      </c>
      <c r="AA6505">
        <v>0</v>
      </c>
    </row>
    <row r="6506" spans="1:27">
      <c r="A6506" t="s">
        <v>29</v>
      </c>
      <c r="B6506" t="s">
        <v>13036</v>
      </c>
      <c r="C6506">
        <v>829970680</v>
      </c>
      <c r="D6506" t="s">
        <v>6</v>
      </c>
      <c r="E6506" t="s">
        <v>7</v>
      </c>
      <c r="F6506" t="s">
        <v>18285</v>
      </c>
      <c r="G6506">
        <v>18</v>
      </c>
      <c r="H6506" t="s">
        <v>18297</v>
      </c>
      <c r="I6506">
        <v>3</v>
      </c>
      <c r="J6506" t="s">
        <v>30</v>
      </c>
      <c r="K6506" t="s">
        <v>18305</v>
      </c>
      <c r="L6506" t="s">
        <v>18309</v>
      </c>
      <c r="M6506" s="5">
        <v>3924524</v>
      </c>
      <c r="N6506" t="s">
        <v>13037</v>
      </c>
      <c r="O6506" s="15">
        <v>4650000</v>
      </c>
      <c r="P6506" s="15">
        <v>3795870</v>
      </c>
      <c r="Q6506">
        <v>12795</v>
      </c>
      <c r="R6506">
        <v>25</v>
      </c>
      <c r="S6506" t="s">
        <v>10</v>
      </c>
      <c r="T6506" s="1">
        <v>41879</v>
      </c>
      <c r="U6506" s="10">
        <v>160067</v>
      </c>
      <c r="V6506" t="s">
        <v>11</v>
      </c>
      <c r="W6506">
        <v>7</v>
      </c>
      <c r="X6506" s="1">
        <v>42129</v>
      </c>
      <c r="Y6506" s="16">
        <v>4.0300000000000002E-2</v>
      </c>
      <c r="Z6506" s="17">
        <v>1926.92</v>
      </c>
      <c r="AA6506">
        <v>0</v>
      </c>
    </row>
    <row r="6507" spans="1:27">
      <c r="A6507" t="s">
        <v>97</v>
      </c>
      <c r="B6507" t="s">
        <v>13038</v>
      </c>
      <c r="C6507">
        <v>829981394</v>
      </c>
      <c r="D6507" t="s">
        <v>6</v>
      </c>
      <c r="E6507" t="s">
        <v>7</v>
      </c>
      <c r="F6507" t="s">
        <v>18286</v>
      </c>
      <c r="G6507">
        <v>26</v>
      </c>
      <c r="H6507" t="s">
        <v>18294</v>
      </c>
      <c r="I6507">
        <v>5</v>
      </c>
      <c r="J6507" t="s">
        <v>98</v>
      </c>
      <c r="K6507" t="s">
        <v>18304</v>
      </c>
      <c r="L6507" t="s">
        <v>18309</v>
      </c>
      <c r="M6507" s="5">
        <v>503700</v>
      </c>
      <c r="N6507" t="s">
        <v>13039</v>
      </c>
      <c r="O6507" s="15">
        <v>30000000</v>
      </c>
      <c r="P6507" s="15">
        <v>29497163</v>
      </c>
      <c r="Q6507">
        <v>0</v>
      </c>
      <c r="R6507">
        <v>0</v>
      </c>
      <c r="S6507" t="s">
        <v>10</v>
      </c>
      <c r="T6507" s="1">
        <v>41900</v>
      </c>
      <c r="U6507" s="10">
        <v>630418</v>
      </c>
      <c r="V6507" t="s">
        <v>11</v>
      </c>
      <c r="W6507">
        <v>7</v>
      </c>
      <c r="X6507" s="1">
        <v>42160</v>
      </c>
      <c r="Y6507" s="16">
        <v>4.0500000000000001E-2</v>
      </c>
      <c r="Z6507" s="17">
        <v>1975.47</v>
      </c>
      <c r="AA6507">
        <v>0</v>
      </c>
    </row>
    <row r="6508" spans="1:27">
      <c r="A6508" t="s">
        <v>2</v>
      </c>
      <c r="B6508" t="s">
        <v>13040</v>
      </c>
      <c r="C6508">
        <v>830000600</v>
      </c>
      <c r="D6508" t="s">
        <v>6</v>
      </c>
      <c r="E6508" t="s">
        <v>7</v>
      </c>
      <c r="F6508" t="s">
        <v>18287</v>
      </c>
      <c r="G6508">
        <v>21</v>
      </c>
      <c r="H6508" t="s">
        <v>18295</v>
      </c>
      <c r="I6508">
        <v>1</v>
      </c>
      <c r="J6508" t="s">
        <v>3</v>
      </c>
      <c r="K6508" t="s">
        <v>18307</v>
      </c>
      <c r="L6508" t="s">
        <v>18309</v>
      </c>
      <c r="M6508" s="5">
        <v>12922391</v>
      </c>
      <c r="N6508" t="s">
        <v>13041</v>
      </c>
      <c r="O6508" s="15">
        <v>118976</v>
      </c>
      <c r="P6508" s="15">
        <v>107080</v>
      </c>
      <c r="Q6508">
        <v>0</v>
      </c>
      <c r="R6508">
        <v>0</v>
      </c>
      <c r="S6508" t="s">
        <v>10</v>
      </c>
      <c r="T6508" s="1">
        <v>42123</v>
      </c>
      <c r="U6508" s="10">
        <v>5948</v>
      </c>
      <c r="V6508" t="s">
        <v>42</v>
      </c>
      <c r="W6508">
        <v>2</v>
      </c>
      <c r="X6508" s="1">
        <v>42170</v>
      </c>
      <c r="Y6508" s="16">
        <v>4.4800000000000006E-2</v>
      </c>
      <c r="Z6508" s="17">
        <v>2393.42</v>
      </c>
      <c r="AA6508">
        <v>0</v>
      </c>
    </row>
    <row r="6509" spans="1:27">
      <c r="A6509" t="s">
        <v>97</v>
      </c>
      <c r="B6509" t="s">
        <v>13042</v>
      </c>
      <c r="C6509">
        <v>830014812</v>
      </c>
      <c r="D6509" t="s">
        <v>6</v>
      </c>
      <c r="E6509" t="s">
        <v>7</v>
      </c>
      <c r="F6509" t="s">
        <v>18287</v>
      </c>
      <c r="G6509">
        <v>55</v>
      </c>
      <c r="H6509" t="s">
        <v>18297</v>
      </c>
      <c r="I6509">
        <v>1</v>
      </c>
      <c r="J6509" t="s">
        <v>98</v>
      </c>
      <c r="K6509" t="s">
        <v>18307</v>
      </c>
      <c r="L6509" t="s">
        <v>18309</v>
      </c>
      <c r="M6509" s="5">
        <v>1372308</v>
      </c>
      <c r="N6509" t="s">
        <v>13043</v>
      </c>
      <c r="O6509" s="15">
        <v>500000</v>
      </c>
      <c r="P6509" s="15">
        <v>9167807</v>
      </c>
      <c r="Q6509">
        <v>279472</v>
      </c>
      <c r="R6509">
        <v>25</v>
      </c>
      <c r="S6509" t="s">
        <v>10</v>
      </c>
      <c r="T6509" s="1">
        <v>41957</v>
      </c>
      <c r="U6509" s="10">
        <v>375000</v>
      </c>
      <c r="V6509" t="s">
        <v>11</v>
      </c>
      <c r="W6509">
        <v>2</v>
      </c>
      <c r="X6509" s="1">
        <v>42129</v>
      </c>
      <c r="Y6509" s="16">
        <v>4.1900000000000007E-2</v>
      </c>
      <c r="Z6509" s="17">
        <v>2133.0300000000002</v>
      </c>
      <c r="AA6509">
        <v>0</v>
      </c>
    </row>
    <row r="6510" spans="1:27">
      <c r="A6510" t="s">
        <v>97</v>
      </c>
      <c r="B6510" t="s">
        <v>13044</v>
      </c>
      <c r="C6510">
        <v>830020730</v>
      </c>
      <c r="D6510" t="s">
        <v>6</v>
      </c>
      <c r="E6510" t="s">
        <v>7</v>
      </c>
      <c r="F6510" t="s">
        <v>18286</v>
      </c>
      <c r="G6510">
        <v>18</v>
      </c>
      <c r="H6510" t="s">
        <v>18294</v>
      </c>
      <c r="I6510">
        <v>6</v>
      </c>
      <c r="J6510" t="s">
        <v>98</v>
      </c>
      <c r="K6510" t="s">
        <v>18304</v>
      </c>
      <c r="L6510" t="s">
        <v>18308</v>
      </c>
      <c r="M6510" s="5">
        <v>1940051</v>
      </c>
      <c r="N6510" t="s">
        <v>13045</v>
      </c>
      <c r="O6510" s="15">
        <v>65000000</v>
      </c>
      <c r="P6510" s="15">
        <v>61478330</v>
      </c>
      <c r="Q6510">
        <v>0</v>
      </c>
      <c r="R6510">
        <v>0</v>
      </c>
      <c r="S6510" t="s">
        <v>10</v>
      </c>
      <c r="T6510" s="1">
        <v>41257</v>
      </c>
      <c r="U6510" s="10">
        <v>887752</v>
      </c>
      <c r="V6510" t="s">
        <v>11</v>
      </c>
      <c r="W6510">
        <v>28</v>
      </c>
      <c r="X6510" s="1">
        <v>42175</v>
      </c>
      <c r="Y6510" s="16">
        <v>5.1500000000000004E-2</v>
      </c>
      <c r="Z6510" s="17">
        <v>1795.05</v>
      </c>
      <c r="AA6510">
        <v>0</v>
      </c>
    </row>
    <row r="6511" spans="1:27">
      <c r="A6511" t="s">
        <v>97</v>
      </c>
      <c r="B6511" t="s">
        <v>13046</v>
      </c>
      <c r="C6511">
        <v>830025680</v>
      </c>
      <c r="D6511" t="s">
        <v>6</v>
      </c>
      <c r="E6511" t="s">
        <v>7</v>
      </c>
      <c r="F6511" t="s">
        <v>18285</v>
      </c>
      <c r="G6511">
        <v>22</v>
      </c>
      <c r="H6511" t="s">
        <v>18295</v>
      </c>
      <c r="I6511">
        <v>5</v>
      </c>
      <c r="J6511" t="s">
        <v>98</v>
      </c>
      <c r="K6511" t="s">
        <v>18302</v>
      </c>
      <c r="L6511" t="s">
        <v>18309</v>
      </c>
      <c r="M6511" s="5">
        <v>1524293</v>
      </c>
      <c r="N6511" t="s">
        <v>13047</v>
      </c>
      <c r="O6511" s="15">
        <v>994400</v>
      </c>
      <c r="P6511" s="15">
        <v>1887014</v>
      </c>
      <c r="Q6511">
        <v>0</v>
      </c>
      <c r="R6511">
        <v>0</v>
      </c>
      <c r="S6511" t="s">
        <v>10</v>
      </c>
      <c r="T6511" s="1">
        <v>40993</v>
      </c>
      <c r="U6511" s="10">
        <v>75000</v>
      </c>
      <c r="V6511" t="s">
        <v>11</v>
      </c>
      <c r="W6511">
        <v>3</v>
      </c>
      <c r="X6511" s="1">
        <v>42160</v>
      </c>
      <c r="Y6511" s="16">
        <v>5.2300000000000006E-2</v>
      </c>
      <c r="Z6511" s="17">
        <v>1760.17</v>
      </c>
      <c r="AA6511">
        <v>0</v>
      </c>
    </row>
    <row r="6512" spans="1:27">
      <c r="A6512" t="s">
        <v>97</v>
      </c>
      <c r="B6512" t="s">
        <v>13048</v>
      </c>
      <c r="C6512">
        <v>830026076</v>
      </c>
      <c r="D6512" t="s">
        <v>6</v>
      </c>
      <c r="E6512" t="s">
        <v>95</v>
      </c>
      <c r="F6512" t="s">
        <v>18287</v>
      </c>
      <c r="G6512">
        <v>39</v>
      </c>
      <c r="H6512" t="s">
        <v>18296</v>
      </c>
      <c r="I6512">
        <v>2</v>
      </c>
      <c r="J6512" t="s">
        <v>98</v>
      </c>
      <c r="K6512" t="s">
        <v>18307</v>
      </c>
      <c r="L6512" t="s">
        <v>18308</v>
      </c>
      <c r="M6512" s="5">
        <v>382031</v>
      </c>
      <c r="N6512" t="s">
        <v>13049</v>
      </c>
      <c r="O6512" s="15">
        <v>5000000</v>
      </c>
      <c r="P6512" s="15">
        <v>1873728</v>
      </c>
      <c r="Q6512">
        <v>472443</v>
      </c>
      <c r="R6512">
        <v>115</v>
      </c>
      <c r="S6512" t="s">
        <v>10</v>
      </c>
      <c r="T6512" s="1">
        <v>40599</v>
      </c>
      <c r="U6512" s="10">
        <v>159621</v>
      </c>
      <c r="V6512" t="s">
        <v>11</v>
      </c>
      <c r="W6512">
        <v>46</v>
      </c>
      <c r="X6512" s="1">
        <v>42040</v>
      </c>
      <c r="Y6512" s="16">
        <v>3.5000000000000003E-2</v>
      </c>
      <c r="Z6512" s="17">
        <v>1898.39</v>
      </c>
      <c r="AA6512">
        <v>0</v>
      </c>
    </row>
    <row r="6513" spans="1:27">
      <c r="A6513" t="s">
        <v>2</v>
      </c>
      <c r="B6513" t="s">
        <v>13050</v>
      </c>
      <c r="C6513">
        <v>830049374</v>
      </c>
      <c r="D6513" t="s">
        <v>6</v>
      </c>
      <c r="E6513" t="s">
        <v>7</v>
      </c>
      <c r="F6513" t="s">
        <v>18285</v>
      </c>
      <c r="G6513">
        <v>39</v>
      </c>
      <c r="H6513" t="s">
        <v>18295</v>
      </c>
      <c r="I6513">
        <v>5</v>
      </c>
      <c r="J6513" t="s">
        <v>3</v>
      </c>
      <c r="K6513" t="s">
        <v>18306</v>
      </c>
      <c r="L6513" t="s">
        <v>18308</v>
      </c>
      <c r="M6513" s="5">
        <v>17475794</v>
      </c>
      <c r="N6513" t="s">
        <v>13051</v>
      </c>
      <c r="O6513" s="15">
        <v>632026</v>
      </c>
      <c r="P6513" s="15">
        <v>549589</v>
      </c>
      <c r="Q6513">
        <v>0</v>
      </c>
      <c r="R6513">
        <v>0</v>
      </c>
      <c r="S6513" t="s">
        <v>10</v>
      </c>
      <c r="T6513" s="1">
        <v>42107</v>
      </c>
      <c r="U6513" s="10">
        <v>27479</v>
      </c>
      <c r="V6513" t="s">
        <v>42</v>
      </c>
      <c r="W6513">
        <v>3</v>
      </c>
      <c r="X6513" s="1">
        <v>42170</v>
      </c>
      <c r="Y6513" s="16">
        <v>4.3899999999999995E-2</v>
      </c>
      <c r="Z6513" s="17">
        <v>2516.08</v>
      </c>
      <c r="AA6513">
        <v>0</v>
      </c>
    </row>
    <row r="6514" spans="1:27">
      <c r="A6514" t="s">
        <v>97</v>
      </c>
      <c r="B6514" t="s">
        <v>13052</v>
      </c>
      <c r="C6514">
        <v>830053092</v>
      </c>
      <c r="D6514" t="s">
        <v>6</v>
      </c>
      <c r="E6514" t="s">
        <v>95</v>
      </c>
      <c r="F6514" t="s">
        <v>18285</v>
      </c>
      <c r="G6514">
        <v>45</v>
      </c>
      <c r="H6514" t="s">
        <v>18297</v>
      </c>
      <c r="I6514">
        <v>1</v>
      </c>
      <c r="J6514" t="s">
        <v>98</v>
      </c>
      <c r="K6514" t="s">
        <v>18303</v>
      </c>
      <c r="L6514" t="s">
        <v>18308</v>
      </c>
      <c r="M6514" s="5">
        <v>2497176</v>
      </c>
      <c r="N6514" t="s">
        <v>13053</v>
      </c>
      <c r="O6514" s="15">
        <v>2000000</v>
      </c>
      <c r="P6514" s="15">
        <v>3772055</v>
      </c>
      <c r="Q6514">
        <v>559954</v>
      </c>
      <c r="R6514">
        <v>145</v>
      </c>
      <c r="S6514" t="s">
        <v>10</v>
      </c>
      <c r="T6514" s="1">
        <v>40919</v>
      </c>
      <c r="U6514" s="10">
        <v>187500</v>
      </c>
      <c r="V6514" t="s">
        <v>11</v>
      </c>
      <c r="W6514">
        <v>11</v>
      </c>
      <c r="X6514" s="1">
        <v>42009</v>
      </c>
      <c r="Y6514" s="16">
        <v>5.2199999999999996E-2</v>
      </c>
      <c r="Z6514" s="17">
        <v>1865.07</v>
      </c>
      <c r="AA6514">
        <v>0</v>
      </c>
    </row>
    <row r="6515" spans="1:27">
      <c r="A6515" t="s">
        <v>97</v>
      </c>
      <c r="B6515" t="s">
        <v>13054</v>
      </c>
      <c r="C6515">
        <v>830057426</v>
      </c>
      <c r="D6515" t="s">
        <v>6</v>
      </c>
      <c r="E6515" t="s">
        <v>5</v>
      </c>
      <c r="F6515" t="s">
        <v>18285</v>
      </c>
      <c r="G6515">
        <v>39</v>
      </c>
      <c r="H6515" t="s">
        <v>18296</v>
      </c>
      <c r="I6515">
        <v>2</v>
      </c>
      <c r="J6515" t="s">
        <v>98</v>
      </c>
      <c r="K6515" t="s">
        <v>18306</v>
      </c>
      <c r="L6515" t="s">
        <v>18308</v>
      </c>
      <c r="M6515" s="5">
        <v>5056243</v>
      </c>
      <c r="N6515" t="s">
        <v>13055</v>
      </c>
      <c r="O6515" s="15">
        <v>16000000</v>
      </c>
      <c r="P6515" s="15">
        <v>14025754</v>
      </c>
      <c r="Q6515">
        <v>143889</v>
      </c>
      <c r="R6515">
        <v>55</v>
      </c>
      <c r="S6515" t="s">
        <v>10</v>
      </c>
      <c r="T6515" s="1">
        <v>40626</v>
      </c>
      <c r="U6515" s="10">
        <v>413530</v>
      </c>
      <c r="V6515" t="s">
        <v>11</v>
      </c>
      <c r="W6515">
        <v>47</v>
      </c>
      <c r="X6515" s="1">
        <v>42099</v>
      </c>
      <c r="Y6515" s="16">
        <v>3.4700000000000002E-2</v>
      </c>
      <c r="Z6515" s="17">
        <v>1867.74</v>
      </c>
      <c r="AA6515">
        <v>0</v>
      </c>
    </row>
    <row r="6516" spans="1:27">
      <c r="A6516" t="s">
        <v>97</v>
      </c>
      <c r="B6516" t="s">
        <v>13056</v>
      </c>
      <c r="C6516">
        <v>830406258</v>
      </c>
      <c r="D6516" t="s">
        <v>6</v>
      </c>
      <c r="E6516" t="s">
        <v>7</v>
      </c>
      <c r="F6516" t="s">
        <v>18286</v>
      </c>
      <c r="G6516">
        <v>18</v>
      </c>
      <c r="H6516" t="s">
        <v>18294</v>
      </c>
      <c r="I6516">
        <v>2</v>
      </c>
      <c r="J6516" t="s">
        <v>98</v>
      </c>
      <c r="K6516" t="s">
        <v>18306</v>
      </c>
      <c r="L6516" t="s">
        <v>18309</v>
      </c>
      <c r="M6516" s="5">
        <v>3309544</v>
      </c>
      <c r="N6516" t="s">
        <v>13057</v>
      </c>
      <c r="O6516" s="15">
        <v>22000000</v>
      </c>
      <c r="P6516" s="15">
        <v>19890887</v>
      </c>
      <c r="Q6516">
        <v>0</v>
      </c>
      <c r="R6516">
        <v>0</v>
      </c>
      <c r="S6516" t="s">
        <v>10</v>
      </c>
      <c r="T6516" s="1">
        <v>41088</v>
      </c>
      <c r="U6516" s="10">
        <v>492812</v>
      </c>
      <c r="V6516" t="s">
        <v>11</v>
      </c>
      <c r="W6516">
        <v>34</v>
      </c>
      <c r="X6516" s="1">
        <v>42160</v>
      </c>
      <c r="Y6516" s="16">
        <v>5.4600000000000003E-2</v>
      </c>
      <c r="Z6516" s="17">
        <v>1796.18</v>
      </c>
      <c r="AA6516">
        <v>0</v>
      </c>
    </row>
    <row r="6517" spans="1:27">
      <c r="A6517" t="s">
        <v>97</v>
      </c>
      <c r="B6517" t="s">
        <v>13058</v>
      </c>
      <c r="C6517">
        <v>830459938</v>
      </c>
      <c r="D6517" t="s">
        <v>6</v>
      </c>
      <c r="E6517" t="s">
        <v>5</v>
      </c>
      <c r="F6517" t="s">
        <v>18287</v>
      </c>
      <c r="G6517">
        <v>44</v>
      </c>
      <c r="H6517" t="s">
        <v>18297</v>
      </c>
      <c r="I6517">
        <v>6</v>
      </c>
      <c r="J6517" t="s">
        <v>98</v>
      </c>
      <c r="K6517" t="s">
        <v>18307</v>
      </c>
      <c r="L6517" t="s">
        <v>18309</v>
      </c>
      <c r="M6517" s="5">
        <v>3772603</v>
      </c>
      <c r="N6517" t="s">
        <v>13059</v>
      </c>
      <c r="O6517" s="15">
        <v>10000000</v>
      </c>
      <c r="P6517" s="15">
        <v>7462224</v>
      </c>
      <c r="Q6517">
        <v>282358</v>
      </c>
      <c r="R6517">
        <v>55</v>
      </c>
      <c r="S6517" t="s">
        <v>10</v>
      </c>
      <c r="T6517" s="1">
        <v>41404</v>
      </c>
      <c r="U6517" s="10">
        <v>270444</v>
      </c>
      <c r="V6517" t="s">
        <v>11</v>
      </c>
      <c r="W6517">
        <v>22</v>
      </c>
      <c r="X6517" s="1">
        <v>42099</v>
      </c>
      <c r="Y6517" s="16">
        <v>4.07E-2</v>
      </c>
      <c r="Z6517" s="17">
        <v>1833.07</v>
      </c>
      <c r="AA6517">
        <v>0</v>
      </c>
    </row>
    <row r="6518" spans="1:27">
      <c r="A6518" t="s">
        <v>97</v>
      </c>
      <c r="B6518" t="s">
        <v>13060</v>
      </c>
      <c r="C6518">
        <v>830459960</v>
      </c>
      <c r="D6518" t="s">
        <v>6</v>
      </c>
      <c r="E6518" t="s">
        <v>7</v>
      </c>
      <c r="F6518" t="s">
        <v>18285</v>
      </c>
      <c r="G6518">
        <v>37</v>
      </c>
      <c r="H6518" t="s">
        <v>18295</v>
      </c>
      <c r="I6518">
        <v>4</v>
      </c>
      <c r="J6518" t="s">
        <v>98</v>
      </c>
      <c r="K6518" t="s">
        <v>18306</v>
      </c>
      <c r="L6518" t="s">
        <v>18309</v>
      </c>
      <c r="M6518" s="5">
        <v>1236132</v>
      </c>
      <c r="N6518" t="s">
        <v>13061</v>
      </c>
      <c r="O6518" s="15">
        <v>3900000</v>
      </c>
      <c r="P6518" s="15">
        <v>3346727</v>
      </c>
      <c r="Q6518">
        <v>0</v>
      </c>
      <c r="R6518">
        <v>0</v>
      </c>
      <c r="S6518" t="s">
        <v>10</v>
      </c>
      <c r="T6518" s="1">
        <v>41934</v>
      </c>
      <c r="U6518" s="10">
        <v>130477</v>
      </c>
      <c r="V6518" t="s">
        <v>11</v>
      </c>
      <c r="W6518">
        <v>6</v>
      </c>
      <c r="X6518" s="1">
        <v>42160</v>
      </c>
      <c r="Y6518" s="16">
        <v>4.2500000000000003E-2</v>
      </c>
      <c r="Z6518" s="17">
        <v>2048.44</v>
      </c>
      <c r="AA6518">
        <v>0</v>
      </c>
    </row>
    <row r="6519" spans="1:27">
      <c r="A6519" t="s">
        <v>29</v>
      </c>
      <c r="B6519" t="s">
        <v>13062</v>
      </c>
      <c r="C6519">
        <v>830460334</v>
      </c>
      <c r="D6519" t="s">
        <v>128</v>
      </c>
      <c r="E6519" t="s">
        <v>7</v>
      </c>
      <c r="F6519" t="s">
        <v>18285</v>
      </c>
      <c r="G6519">
        <v>45</v>
      </c>
      <c r="H6519" t="s">
        <v>18294</v>
      </c>
      <c r="I6519">
        <v>3</v>
      </c>
      <c r="J6519" t="s">
        <v>30</v>
      </c>
      <c r="K6519" t="s">
        <v>18307</v>
      </c>
      <c r="L6519" t="s">
        <v>18308</v>
      </c>
      <c r="M6519" s="5">
        <v>4507600</v>
      </c>
      <c r="N6519" t="s">
        <v>13063</v>
      </c>
      <c r="O6519" s="15">
        <v>8630000</v>
      </c>
      <c r="P6519" s="15">
        <v>8148575</v>
      </c>
      <c r="Q6519">
        <v>0</v>
      </c>
      <c r="R6519">
        <v>0</v>
      </c>
      <c r="S6519" t="s">
        <v>10</v>
      </c>
      <c r="T6519" s="1">
        <v>41135</v>
      </c>
      <c r="U6519" s="10">
        <v>251526</v>
      </c>
      <c r="V6519" t="s">
        <v>11</v>
      </c>
      <c r="W6519">
        <v>33</v>
      </c>
      <c r="X6519" s="1">
        <v>42160</v>
      </c>
      <c r="Y6519" s="16">
        <v>5.3899999999999997E-2</v>
      </c>
      <c r="Z6519" s="17">
        <v>1792.86</v>
      </c>
      <c r="AA6519">
        <v>0</v>
      </c>
    </row>
    <row r="6520" spans="1:27">
      <c r="A6520" t="s">
        <v>72</v>
      </c>
      <c r="B6520" t="s">
        <v>13064</v>
      </c>
      <c r="C6520">
        <v>830469354</v>
      </c>
      <c r="D6520" t="s">
        <v>6</v>
      </c>
      <c r="E6520" t="s">
        <v>7</v>
      </c>
      <c r="F6520" t="s">
        <v>18287</v>
      </c>
      <c r="G6520">
        <v>44</v>
      </c>
      <c r="H6520" t="s">
        <v>18296</v>
      </c>
      <c r="I6520">
        <v>6</v>
      </c>
      <c r="J6520" t="s">
        <v>73</v>
      </c>
      <c r="K6520" t="s">
        <v>18304</v>
      </c>
      <c r="L6520" t="s">
        <v>18309</v>
      </c>
      <c r="M6520" s="5">
        <v>7067614</v>
      </c>
      <c r="N6520" t="s">
        <v>13065</v>
      </c>
      <c r="O6520" s="15">
        <v>282100</v>
      </c>
      <c r="P6520" s="15">
        <v>164560</v>
      </c>
      <c r="Q6520">
        <v>0</v>
      </c>
      <c r="R6520">
        <v>0</v>
      </c>
      <c r="S6520" t="s">
        <v>10</v>
      </c>
      <c r="T6520" s="1">
        <v>41977</v>
      </c>
      <c r="U6520" s="10">
        <v>23508</v>
      </c>
      <c r="V6520" t="s">
        <v>11</v>
      </c>
      <c r="W6520">
        <v>5</v>
      </c>
      <c r="X6520" s="1">
        <v>42160</v>
      </c>
      <c r="Y6520" s="16">
        <v>4.3700000000000003E-2</v>
      </c>
      <c r="Z6520" s="17">
        <v>2286.0300000000002</v>
      </c>
      <c r="AA6520">
        <v>0</v>
      </c>
    </row>
    <row r="6521" spans="1:27">
      <c r="A6521" t="s">
        <v>97</v>
      </c>
      <c r="B6521" t="s">
        <v>13066</v>
      </c>
      <c r="C6521">
        <v>830481740</v>
      </c>
      <c r="D6521" t="s">
        <v>6</v>
      </c>
      <c r="E6521" t="s">
        <v>7</v>
      </c>
      <c r="F6521" t="s">
        <v>18286</v>
      </c>
      <c r="G6521">
        <v>18</v>
      </c>
      <c r="H6521" t="s">
        <v>18295</v>
      </c>
      <c r="I6521">
        <v>2</v>
      </c>
      <c r="J6521" t="s">
        <v>98</v>
      </c>
      <c r="K6521" t="s">
        <v>18305</v>
      </c>
      <c r="L6521" t="s">
        <v>18309</v>
      </c>
      <c r="M6521" s="5">
        <v>1054402</v>
      </c>
      <c r="N6521" t="s">
        <v>13067</v>
      </c>
      <c r="O6521" s="15">
        <v>5000000</v>
      </c>
      <c r="P6521" s="15">
        <v>3005888</v>
      </c>
      <c r="Q6521">
        <v>0</v>
      </c>
      <c r="R6521">
        <v>0</v>
      </c>
      <c r="S6521" t="s">
        <v>10</v>
      </c>
      <c r="T6521" s="1">
        <v>41624</v>
      </c>
      <c r="U6521" s="10">
        <v>167278</v>
      </c>
      <c r="V6521" t="s">
        <v>11</v>
      </c>
      <c r="W6521">
        <v>16</v>
      </c>
      <c r="X6521" s="1">
        <v>42160</v>
      </c>
      <c r="Y6521" s="16">
        <v>4.0399999999999998E-2</v>
      </c>
      <c r="Z6521" s="17">
        <v>1930.87</v>
      </c>
      <c r="AA6521">
        <v>0</v>
      </c>
    </row>
    <row r="6522" spans="1:27">
      <c r="A6522" t="s">
        <v>29</v>
      </c>
      <c r="B6522" t="s">
        <v>13068</v>
      </c>
      <c r="C6522">
        <v>830491310</v>
      </c>
      <c r="D6522" t="s">
        <v>6</v>
      </c>
      <c r="E6522" t="s">
        <v>7</v>
      </c>
      <c r="F6522" t="s">
        <v>18287</v>
      </c>
      <c r="G6522">
        <v>33</v>
      </c>
      <c r="H6522" t="s">
        <v>18297</v>
      </c>
      <c r="I6522">
        <v>3</v>
      </c>
      <c r="J6522" t="s">
        <v>30</v>
      </c>
      <c r="K6522" t="s">
        <v>18303</v>
      </c>
      <c r="L6522" t="s">
        <v>18309</v>
      </c>
      <c r="M6522" s="5">
        <v>95025</v>
      </c>
      <c r="N6522" t="s">
        <v>13069</v>
      </c>
      <c r="O6522" s="15">
        <v>8000000</v>
      </c>
      <c r="P6522" s="15">
        <v>7413425</v>
      </c>
      <c r="Q6522">
        <v>0</v>
      </c>
      <c r="R6522">
        <v>0</v>
      </c>
      <c r="S6522" t="s">
        <v>10</v>
      </c>
      <c r="T6522" s="1">
        <v>41969</v>
      </c>
      <c r="U6522" s="10">
        <v>237112</v>
      </c>
      <c r="V6522" t="s">
        <v>11</v>
      </c>
      <c r="W6522">
        <v>5</v>
      </c>
      <c r="X6522" s="1">
        <v>42160</v>
      </c>
      <c r="Y6522" s="16">
        <v>4.41E-2</v>
      </c>
      <c r="Z6522" s="17">
        <v>2162.15</v>
      </c>
      <c r="AA6522">
        <v>0</v>
      </c>
    </row>
    <row r="6523" spans="1:27">
      <c r="A6523" t="s">
        <v>97</v>
      </c>
      <c r="B6523" t="s">
        <v>13070</v>
      </c>
      <c r="C6523">
        <v>830498988</v>
      </c>
      <c r="D6523" t="s">
        <v>6</v>
      </c>
      <c r="E6523" t="s">
        <v>7</v>
      </c>
      <c r="F6523" t="s">
        <v>18285</v>
      </c>
      <c r="G6523">
        <v>47</v>
      </c>
      <c r="H6523" t="s">
        <v>18294</v>
      </c>
      <c r="I6523">
        <v>5</v>
      </c>
      <c r="J6523" t="s">
        <v>98</v>
      </c>
      <c r="K6523" t="s">
        <v>18304</v>
      </c>
      <c r="L6523" t="s">
        <v>18309</v>
      </c>
      <c r="M6523" s="5">
        <v>4638711</v>
      </c>
      <c r="N6523" t="s">
        <v>13071</v>
      </c>
      <c r="O6523" s="15">
        <v>2400000</v>
      </c>
      <c r="P6523" s="15">
        <v>675602</v>
      </c>
      <c r="Q6523">
        <v>0</v>
      </c>
      <c r="R6523">
        <v>0</v>
      </c>
      <c r="S6523" t="s">
        <v>10</v>
      </c>
      <c r="T6523" s="1">
        <v>41572</v>
      </c>
      <c r="U6523" s="10">
        <v>118090</v>
      </c>
      <c r="V6523" t="s">
        <v>11</v>
      </c>
      <c r="W6523">
        <v>18</v>
      </c>
      <c r="X6523" s="1">
        <v>42160</v>
      </c>
      <c r="Y6523" s="16">
        <v>3.9900000000000005E-2</v>
      </c>
      <c r="Z6523" s="17">
        <v>1882.11</v>
      </c>
      <c r="AA6523">
        <v>0</v>
      </c>
    </row>
    <row r="6524" spans="1:27">
      <c r="A6524" t="s">
        <v>97</v>
      </c>
      <c r="B6524" t="s">
        <v>13072</v>
      </c>
      <c r="C6524">
        <v>830544198</v>
      </c>
      <c r="D6524" t="s">
        <v>6</v>
      </c>
      <c r="E6524" t="s">
        <v>7</v>
      </c>
      <c r="F6524" t="s">
        <v>18285</v>
      </c>
      <c r="G6524">
        <v>35</v>
      </c>
      <c r="H6524" t="s">
        <v>18297</v>
      </c>
      <c r="I6524">
        <v>6</v>
      </c>
      <c r="J6524" t="s">
        <v>98</v>
      </c>
      <c r="K6524" t="s">
        <v>18302</v>
      </c>
      <c r="L6524" t="s">
        <v>18309</v>
      </c>
      <c r="M6524" s="5">
        <v>3038620</v>
      </c>
      <c r="N6524" t="s">
        <v>13073</v>
      </c>
      <c r="O6524" s="15">
        <v>2000000</v>
      </c>
      <c r="P6524" s="15">
        <v>563381</v>
      </c>
      <c r="Q6524">
        <v>0</v>
      </c>
      <c r="R6524">
        <v>0</v>
      </c>
      <c r="S6524" t="s">
        <v>10</v>
      </c>
      <c r="T6524" s="1">
        <v>41415</v>
      </c>
      <c r="U6524" s="10">
        <v>86243</v>
      </c>
      <c r="V6524" t="s">
        <v>11</v>
      </c>
      <c r="W6524">
        <v>23</v>
      </c>
      <c r="X6524" s="1">
        <v>42160</v>
      </c>
      <c r="Y6524" s="16">
        <v>3.9800000000000002E-2</v>
      </c>
      <c r="Z6524" s="17">
        <v>1842.59</v>
      </c>
      <c r="AA6524">
        <v>0</v>
      </c>
    </row>
    <row r="6525" spans="1:27">
      <c r="A6525" t="s">
        <v>97</v>
      </c>
      <c r="B6525" t="s">
        <v>13074</v>
      </c>
      <c r="C6525">
        <v>831401076</v>
      </c>
      <c r="D6525" t="s">
        <v>6</v>
      </c>
      <c r="E6525" t="s">
        <v>7</v>
      </c>
      <c r="F6525" t="s">
        <v>18286</v>
      </c>
      <c r="G6525">
        <v>39</v>
      </c>
      <c r="H6525" t="s">
        <v>18297</v>
      </c>
      <c r="I6525">
        <v>4</v>
      </c>
      <c r="J6525" t="s">
        <v>98</v>
      </c>
      <c r="K6525" t="s">
        <v>18306</v>
      </c>
      <c r="L6525" t="s">
        <v>18309</v>
      </c>
      <c r="M6525" s="5">
        <v>2166510</v>
      </c>
      <c r="N6525" t="s">
        <v>13075</v>
      </c>
      <c r="O6525" s="15">
        <v>15000000</v>
      </c>
      <c r="P6525" s="15">
        <v>14601960</v>
      </c>
      <c r="Q6525">
        <v>0</v>
      </c>
      <c r="R6525">
        <v>0</v>
      </c>
      <c r="S6525" t="s">
        <v>10</v>
      </c>
      <c r="T6525" s="1">
        <v>41740</v>
      </c>
      <c r="U6525" s="10">
        <v>352084</v>
      </c>
      <c r="V6525" t="s">
        <v>11</v>
      </c>
      <c r="W6525">
        <v>13</v>
      </c>
      <c r="X6525" s="1">
        <v>42185</v>
      </c>
      <c r="Y6525" s="16">
        <v>3.8599999999999995E-2</v>
      </c>
      <c r="Z6525" s="17">
        <v>1920.93</v>
      </c>
      <c r="AA6525">
        <v>0</v>
      </c>
    </row>
    <row r="6526" spans="1:27">
      <c r="A6526" t="s">
        <v>97</v>
      </c>
      <c r="B6526" t="s">
        <v>13076</v>
      </c>
      <c r="C6526">
        <v>831419512</v>
      </c>
      <c r="D6526" t="s">
        <v>6</v>
      </c>
      <c r="E6526" t="s">
        <v>7</v>
      </c>
      <c r="F6526" t="s">
        <v>18285</v>
      </c>
      <c r="G6526">
        <v>18</v>
      </c>
      <c r="H6526" t="s">
        <v>18295</v>
      </c>
      <c r="I6526">
        <v>2</v>
      </c>
      <c r="J6526" t="s">
        <v>98</v>
      </c>
      <c r="K6526" t="s">
        <v>18307</v>
      </c>
      <c r="L6526" t="s">
        <v>18309</v>
      </c>
      <c r="M6526" s="5">
        <v>485592</v>
      </c>
      <c r="N6526" t="s">
        <v>13077</v>
      </c>
      <c r="O6526" s="15">
        <v>8000000</v>
      </c>
      <c r="P6526" s="15">
        <v>8000000</v>
      </c>
      <c r="Q6526">
        <v>0</v>
      </c>
      <c r="R6526">
        <v>0</v>
      </c>
      <c r="S6526" t="s">
        <v>10</v>
      </c>
      <c r="T6526" s="1">
        <v>42132</v>
      </c>
      <c r="U6526" s="10">
        <v>307613</v>
      </c>
      <c r="V6526" t="s">
        <v>11</v>
      </c>
      <c r="W6526">
        <v>0</v>
      </c>
      <c r="X6526" s="1">
        <v>42160</v>
      </c>
      <c r="Y6526" s="16">
        <v>4.4999999999999998E-2</v>
      </c>
      <c r="Z6526" s="17">
        <v>2369.23</v>
      </c>
      <c r="AA6526">
        <v>0</v>
      </c>
    </row>
    <row r="6527" spans="1:27">
      <c r="A6527" t="s">
        <v>97</v>
      </c>
      <c r="B6527" t="s">
        <v>13078</v>
      </c>
      <c r="C6527">
        <v>831432052</v>
      </c>
      <c r="D6527" t="s">
        <v>6</v>
      </c>
      <c r="E6527" t="s">
        <v>7</v>
      </c>
      <c r="F6527" t="s">
        <v>18285</v>
      </c>
      <c r="G6527">
        <v>18</v>
      </c>
      <c r="H6527" t="s">
        <v>18297</v>
      </c>
      <c r="I6527">
        <v>3</v>
      </c>
      <c r="J6527" t="s">
        <v>98</v>
      </c>
      <c r="K6527" t="s">
        <v>18302</v>
      </c>
      <c r="L6527" t="s">
        <v>18309</v>
      </c>
      <c r="M6527" s="5">
        <v>18069871</v>
      </c>
      <c r="N6527" t="s">
        <v>13079</v>
      </c>
      <c r="O6527" s="15">
        <v>15000000</v>
      </c>
      <c r="P6527" s="15">
        <v>13710620</v>
      </c>
      <c r="Q6527">
        <v>0</v>
      </c>
      <c r="R6527">
        <v>0</v>
      </c>
      <c r="S6527" t="s">
        <v>10</v>
      </c>
      <c r="T6527" s="1">
        <v>40961</v>
      </c>
      <c r="U6527" s="10">
        <v>562500</v>
      </c>
      <c r="V6527" t="s">
        <v>11</v>
      </c>
      <c r="W6527">
        <v>5</v>
      </c>
      <c r="X6527" s="1">
        <v>42185</v>
      </c>
      <c r="Y6527" s="16">
        <v>5.21E-2</v>
      </c>
      <c r="Z6527" s="17">
        <v>1777.59</v>
      </c>
      <c r="AA6527">
        <v>0</v>
      </c>
    </row>
    <row r="6528" spans="1:27">
      <c r="A6528" t="s">
        <v>29</v>
      </c>
      <c r="B6528" t="s">
        <v>13080</v>
      </c>
      <c r="C6528">
        <v>831440126</v>
      </c>
      <c r="D6528" t="s">
        <v>6</v>
      </c>
      <c r="E6528" t="s">
        <v>7</v>
      </c>
      <c r="F6528" t="s">
        <v>18286</v>
      </c>
      <c r="G6528">
        <v>21</v>
      </c>
      <c r="H6528" t="s">
        <v>18294</v>
      </c>
      <c r="I6528">
        <v>2</v>
      </c>
      <c r="J6528" t="s">
        <v>30</v>
      </c>
      <c r="K6528" t="s">
        <v>18302</v>
      </c>
      <c r="L6528" t="s">
        <v>18309</v>
      </c>
      <c r="M6528" s="5">
        <v>6600278</v>
      </c>
      <c r="N6528" t="s">
        <v>13081</v>
      </c>
      <c r="O6528" s="15">
        <v>10000000</v>
      </c>
      <c r="P6528" s="15">
        <v>9435587</v>
      </c>
      <c r="Q6528">
        <v>0</v>
      </c>
      <c r="R6528">
        <v>0</v>
      </c>
      <c r="S6528" t="s">
        <v>10</v>
      </c>
      <c r="T6528" s="1">
        <v>41878</v>
      </c>
      <c r="U6528" s="10">
        <v>213143</v>
      </c>
      <c r="V6528" t="s">
        <v>11</v>
      </c>
      <c r="W6528">
        <v>9</v>
      </c>
      <c r="X6528" s="1">
        <v>42185</v>
      </c>
      <c r="Y6528" s="16">
        <v>4.0300000000000002E-2</v>
      </c>
      <c r="Z6528" s="17">
        <v>1928.67</v>
      </c>
      <c r="AA6528">
        <v>0</v>
      </c>
    </row>
    <row r="6529" spans="1:27">
      <c r="A6529" t="s">
        <v>97</v>
      </c>
      <c r="B6529" t="s">
        <v>13082</v>
      </c>
      <c r="C6529">
        <v>831442612</v>
      </c>
      <c r="D6529" t="s">
        <v>6</v>
      </c>
      <c r="E6529" t="s">
        <v>7</v>
      </c>
      <c r="F6529" t="s">
        <v>18286</v>
      </c>
      <c r="G6529">
        <v>20</v>
      </c>
      <c r="H6529" t="s">
        <v>18296</v>
      </c>
      <c r="I6529">
        <v>3</v>
      </c>
      <c r="J6529" t="s">
        <v>98</v>
      </c>
      <c r="K6529" t="s">
        <v>18306</v>
      </c>
      <c r="L6529" t="s">
        <v>18308</v>
      </c>
      <c r="M6529" s="5">
        <v>7897706</v>
      </c>
      <c r="N6529" t="s">
        <v>13083</v>
      </c>
      <c r="O6529" s="15">
        <v>7552000</v>
      </c>
      <c r="P6529" s="15">
        <v>6952477</v>
      </c>
      <c r="Q6529">
        <v>0</v>
      </c>
      <c r="R6529">
        <v>0</v>
      </c>
      <c r="S6529" t="s">
        <v>10</v>
      </c>
      <c r="T6529" s="1">
        <v>41976</v>
      </c>
      <c r="U6529" s="10">
        <v>208284</v>
      </c>
      <c r="V6529" t="s">
        <v>11</v>
      </c>
      <c r="W6529">
        <v>5</v>
      </c>
      <c r="X6529" s="1">
        <v>42160</v>
      </c>
      <c r="Y6529" s="16">
        <v>4.3700000000000003E-2</v>
      </c>
      <c r="Z6529" s="17">
        <v>2293.4699999999998</v>
      </c>
      <c r="AA6529">
        <v>0</v>
      </c>
    </row>
    <row r="6530" spans="1:27">
      <c r="A6530" t="s">
        <v>97</v>
      </c>
      <c r="B6530" t="s">
        <v>13084</v>
      </c>
      <c r="C6530">
        <v>831456560</v>
      </c>
      <c r="D6530" t="s">
        <v>6</v>
      </c>
      <c r="E6530" t="s">
        <v>7</v>
      </c>
      <c r="F6530" t="s">
        <v>18287</v>
      </c>
      <c r="G6530">
        <v>23</v>
      </c>
      <c r="H6530" t="s">
        <v>18296</v>
      </c>
      <c r="I6530">
        <v>3</v>
      </c>
      <c r="J6530" t="s">
        <v>98</v>
      </c>
      <c r="K6530" t="s">
        <v>18306</v>
      </c>
      <c r="L6530" t="s">
        <v>18309</v>
      </c>
      <c r="M6530" s="5">
        <v>16398245</v>
      </c>
      <c r="N6530" t="s">
        <v>13085</v>
      </c>
      <c r="O6530" s="15">
        <v>5000000</v>
      </c>
      <c r="P6530" s="15">
        <v>3438039</v>
      </c>
      <c r="Q6530">
        <v>0</v>
      </c>
      <c r="R6530">
        <v>0</v>
      </c>
      <c r="S6530" t="s">
        <v>10</v>
      </c>
      <c r="T6530" s="1">
        <v>41736</v>
      </c>
      <c r="U6530" s="10">
        <v>172115</v>
      </c>
      <c r="V6530" t="s">
        <v>11</v>
      </c>
      <c r="W6530">
        <v>13</v>
      </c>
      <c r="X6530" s="1">
        <v>42185</v>
      </c>
      <c r="Y6530" s="16">
        <v>3.8800000000000001E-2</v>
      </c>
      <c r="Z6530" s="17">
        <v>1951.85</v>
      </c>
      <c r="AA6530">
        <v>0</v>
      </c>
    </row>
    <row r="6531" spans="1:27">
      <c r="A6531" t="s">
        <v>97</v>
      </c>
      <c r="B6531" t="s">
        <v>13086</v>
      </c>
      <c r="C6531">
        <v>831472642</v>
      </c>
      <c r="D6531" t="s">
        <v>6</v>
      </c>
      <c r="E6531" t="s">
        <v>7</v>
      </c>
      <c r="F6531" t="s">
        <v>18286</v>
      </c>
      <c r="G6531">
        <v>23</v>
      </c>
      <c r="H6531" t="s">
        <v>18296</v>
      </c>
      <c r="I6531">
        <v>4</v>
      </c>
      <c r="J6531" t="s">
        <v>98</v>
      </c>
      <c r="K6531" t="s">
        <v>18304</v>
      </c>
      <c r="L6531" t="s">
        <v>18309</v>
      </c>
      <c r="M6531" s="5">
        <v>2105297</v>
      </c>
      <c r="N6531" t="s">
        <v>13087</v>
      </c>
      <c r="O6531" s="15">
        <v>5000000</v>
      </c>
      <c r="P6531" s="15">
        <v>4168109</v>
      </c>
      <c r="Q6531">
        <v>123846</v>
      </c>
      <c r="R6531">
        <v>25</v>
      </c>
      <c r="S6531" t="s">
        <v>10</v>
      </c>
      <c r="T6531" s="1">
        <v>41878</v>
      </c>
      <c r="U6531" s="10">
        <v>167278</v>
      </c>
      <c r="V6531" t="s">
        <v>11</v>
      </c>
      <c r="W6531">
        <v>7</v>
      </c>
      <c r="X6531" s="1">
        <v>42129</v>
      </c>
      <c r="Y6531" s="16">
        <v>4.0300000000000002E-2</v>
      </c>
      <c r="Z6531" s="17">
        <v>1928.67</v>
      </c>
      <c r="AA6531">
        <v>0</v>
      </c>
    </row>
    <row r="6532" spans="1:27">
      <c r="A6532" t="s">
        <v>97</v>
      </c>
      <c r="B6532" t="s">
        <v>13088</v>
      </c>
      <c r="C6532">
        <v>831489384</v>
      </c>
      <c r="D6532" t="s">
        <v>6</v>
      </c>
      <c r="E6532" t="s">
        <v>7</v>
      </c>
      <c r="F6532" t="s">
        <v>18287</v>
      </c>
      <c r="G6532">
        <v>47</v>
      </c>
      <c r="H6532" t="s">
        <v>18295</v>
      </c>
      <c r="I6532">
        <v>2</v>
      </c>
      <c r="J6532" t="s">
        <v>98</v>
      </c>
      <c r="K6532" t="s">
        <v>18304</v>
      </c>
      <c r="L6532" t="s">
        <v>18309</v>
      </c>
      <c r="M6532" s="5">
        <v>24379493</v>
      </c>
      <c r="N6532" t="s">
        <v>13089</v>
      </c>
      <c r="O6532" s="15">
        <v>44000000</v>
      </c>
      <c r="P6532" s="15">
        <v>42029960</v>
      </c>
      <c r="Q6532">
        <v>0</v>
      </c>
      <c r="R6532">
        <v>0</v>
      </c>
      <c r="S6532" t="s">
        <v>10</v>
      </c>
      <c r="T6532" s="1">
        <v>41607</v>
      </c>
      <c r="U6532" s="10">
        <v>924613</v>
      </c>
      <c r="V6532" t="s">
        <v>11</v>
      </c>
      <c r="W6532">
        <v>17</v>
      </c>
      <c r="X6532" s="1">
        <v>42185</v>
      </c>
      <c r="Y6532" s="16">
        <v>4.0500000000000001E-2</v>
      </c>
      <c r="Z6532" s="17">
        <v>1928.25</v>
      </c>
      <c r="AA6532">
        <v>0</v>
      </c>
    </row>
    <row r="6533" spans="1:27">
      <c r="A6533" t="s">
        <v>97</v>
      </c>
      <c r="B6533" t="s">
        <v>13090</v>
      </c>
      <c r="C6533">
        <v>831493102</v>
      </c>
      <c r="D6533" t="s">
        <v>6</v>
      </c>
      <c r="E6533" t="s">
        <v>7</v>
      </c>
      <c r="F6533" t="s">
        <v>18285</v>
      </c>
      <c r="G6533">
        <v>31</v>
      </c>
      <c r="H6533" t="s">
        <v>18296</v>
      </c>
      <c r="I6533">
        <v>3</v>
      </c>
      <c r="J6533" t="s">
        <v>98</v>
      </c>
      <c r="K6533" t="s">
        <v>18304</v>
      </c>
      <c r="L6533" t="s">
        <v>18308</v>
      </c>
      <c r="M6533" s="5">
        <v>5027106</v>
      </c>
      <c r="N6533" t="s">
        <v>13091</v>
      </c>
      <c r="O6533" s="15">
        <v>4500000</v>
      </c>
      <c r="P6533" s="15">
        <v>3842885</v>
      </c>
      <c r="Q6533">
        <v>0</v>
      </c>
      <c r="R6533">
        <v>0</v>
      </c>
      <c r="S6533" t="s">
        <v>10</v>
      </c>
      <c r="T6533" s="1">
        <v>41996</v>
      </c>
      <c r="U6533" s="10">
        <v>219269</v>
      </c>
      <c r="V6533" t="s">
        <v>11</v>
      </c>
      <c r="W6533">
        <v>4</v>
      </c>
      <c r="X6533" s="1">
        <v>42160</v>
      </c>
      <c r="Y6533" s="16">
        <v>4.2999999999999997E-2</v>
      </c>
      <c r="Z6533" s="17">
        <v>2316.9299999999998</v>
      </c>
      <c r="AA6533">
        <v>0</v>
      </c>
    </row>
    <row r="6534" spans="1:27">
      <c r="A6534" t="s">
        <v>97</v>
      </c>
      <c r="B6534" t="s">
        <v>13092</v>
      </c>
      <c r="C6534">
        <v>831500208</v>
      </c>
      <c r="D6534" t="s">
        <v>6</v>
      </c>
      <c r="E6534" t="s">
        <v>7</v>
      </c>
      <c r="F6534" t="s">
        <v>18287</v>
      </c>
      <c r="G6534">
        <v>33</v>
      </c>
      <c r="H6534" t="s">
        <v>18294</v>
      </c>
      <c r="I6534">
        <v>2</v>
      </c>
      <c r="J6534" t="s">
        <v>98</v>
      </c>
      <c r="K6534" t="s">
        <v>18304</v>
      </c>
      <c r="L6534" t="s">
        <v>18308</v>
      </c>
      <c r="M6534" s="5">
        <v>743643</v>
      </c>
      <c r="N6534" t="s">
        <v>13093</v>
      </c>
      <c r="O6534" s="15">
        <v>25000000</v>
      </c>
      <c r="P6534" s="15">
        <v>18600354</v>
      </c>
      <c r="Q6534">
        <v>244760</v>
      </c>
      <c r="R6534">
        <v>25</v>
      </c>
      <c r="S6534" t="s">
        <v>10</v>
      </c>
      <c r="T6534" s="1">
        <v>40948</v>
      </c>
      <c r="U6534" s="10">
        <v>609078</v>
      </c>
      <c r="V6534" t="s">
        <v>11</v>
      </c>
      <c r="W6534">
        <v>37</v>
      </c>
      <c r="X6534" s="1">
        <v>42129</v>
      </c>
      <c r="Y6534" s="16">
        <v>5.1299999999999998E-2</v>
      </c>
      <c r="Z6534" s="17">
        <v>1778.9</v>
      </c>
      <c r="AA6534">
        <v>0</v>
      </c>
    </row>
    <row r="6535" spans="1:27">
      <c r="A6535" t="s">
        <v>97</v>
      </c>
      <c r="B6535" t="s">
        <v>13094</v>
      </c>
      <c r="C6535">
        <v>831571158</v>
      </c>
      <c r="D6535" t="s">
        <v>6</v>
      </c>
      <c r="E6535" t="s">
        <v>7</v>
      </c>
      <c r="F6535" t="s">
        <v>18286</v>
      </c>
      <c r="G6535">
        <v>24</v>
      </c>
      <c r="H6535" t="s">
        <v>18294</v>
      </c>
      <c r="I6535">
        <v>5</v>
      </c>
      <c r="J6535" t="s">
        <v>98</v>
      </c>
      <c r="K6535" t="s">
        <v>18307</v>
      </c>
      <c r="L6535" t="s">
        <v>18309</v>
      </c>
      <c r="M6535" s="5">
        <v>3310626</v>
      </c>
      <c r="N6535" t="s">
        <v>13095</v>
      </c>
      <c r="O6535" s="15">
        <v>659736</v>
      </c>
      <c r="P6535" s="15">
        <v>659736</v>
      </c>
      <c r="Q6535">
        <v>0</v>
      </c>
      <c r="R6535">
        <v>0</v>
      </c>
      <c r="S6535" t="s">
        <v>10</v>
      </c>
      <c r="T6535" s="1">
        <v>42123</v>
      </c>
      <c r="U6535" s="10">
        <v>73304</v>
      </c>
      <c r="V6535" t="s">
        <v>11</v>
      </c>
      <c r="W6535">
        <v>0</v>
      </c>
      <c r="X6535" s="1">
        <v>42160</v>
      </c>
      <c r="Y6535" s="16">
        <v>4.4800000000000006E-2</v>
      </c>
      <c r="Z6535" s="17">
        <v>2393.42</v>
      </c>
      <c r="AA6535">
        <v>0</v>
      </c>
    </row>
    <row r="6536" spans="1:27">
      <c r="A6536" t="s">
        <v>97</v>
      </c>
      <c r="B6536" t="s">
        <v>13096</v>
      </c>
      <c r="C6536">
        <v>831584292</v>
      </c>
      <c r="D6536" t="s">
        <v>6</v>
      </c>
      <c r="E6536" t="s">
        <v>7</v>
      </c>
      <c r="F6536" t="s">
        <v>18287</v>
      </c>
      <c r="G6536">
        <v>31</v>
      </c>
      <c r="H6536" t="s">
        <v>18296</v>
      </c>
      <c r="I6536">
        <v>4</v>
      </c>
      <c r="J6536" t="s">
        <v>98</v>
      </c>
      <c r="K6536" t="s">
        <v>18304</v>
      </c>
      <c r="L6536" t="s">
        <v>18308</v>
      </c>
      <c r="M6536" s="5">
        <v>697429</v>
      </c>
      <c r="N6536" t="s">
        <v>13097</v>
      </c>
      <c r="O6536" s="15">
        <v>30000000</v>
      </c>
      <c r="P6536" s="15">
        <v>28981013</v>
      </c>
      <c r="Q6536">
        <v>0</v>
      </c>
      <c r="R6536">
        <v>0</v>
      </c>
      <c r="S6536" t="s">
        <v>10</v>
      </c>
      <c r="T6536" s="1">
        <v>41911</v>
      </c>
      <c r="U6536" s="10">
        <v>675320</v>
      </c>
      <c r="V6536" t="s">
        <v>11</v>
      </c>
      <c r="W6536">
        <v>6</v>
      </c>
      <c r="X6536" s="1">
        <v>42160</v>
      </c>
      <c r="Y6536" s="16">
        <v>4.24E-2</v>
      </c>
      <c r="Z6536" s="17">
        <v>2023.89</v>
      </c>
      <c r="AA6536">
        <v>0</v>
      </c>
    </row>
    <row r="6537" spans="1:27">
      <c r="A6537" t="s">
        <v>97</v>
      </c>
      <c r="B6537" t="s">
        <v>13098</v>
      </c>
      <c r="C6537">
        <v>831587614</v>
      </c>
      <c r="D6537" t="s">
        <v>6</v>
      </c>
      <c r="E6537" t="s">
        <v>7</v>
      </c>
      <c r="F6537" t="s">
        <v>18285</v>
      </c>
      <c r="G6537">
        <v>19</v>
      </c>
      <c r="H6537" t="s">
        <v>18296</v>
      </c>
      <c r="I6537">
        <v>5</v>
      </c>
      <c r="J6537" t="s">
        <v>98</v>
      </c>
      <c r="K6537" t="s">
        <v>18304</v>
      </c>
      <c r="L6537" t="s">
        <v>18308</v>
      </c>
      <c r="M6537" s="5">
        <v>7424619</v>
      </c>
      <c r="N6537" t="s">
        <v>13099</v>
      </c>
      <c r="O6537" s="15">
        <v>25000000</v>
      </c>
      <c r="P6537" s="15">
        <v>20206170</v>
      </c>
      <c r="Q6537">
        <v>0</v>
      </c>
      <c r="R6537">
        <v>0</v>
      </c>
      <c r="S6537" t="s">
        <v>10</v>
      </c>
      <c r="T6537" s="1">
        <v>40465</v>
      </c>
      <c r="U6537" s="10">
        <v>573562</v>
      </c>
      <c r="V6537" t="s">
        <v>11</v>
      </c>
      <c r="W6537">
        <v>45</v>
      </c>
      <c r="X6537" s="1">
        <v>42185</v>
      </c>
      <c r="Y6537" s="16">
        <v>3.39E-2</v>
      </c>
      <c r="Z6537" s="17">
        <v>1791.56</v>
      </c>
      <c r="AA6537">
        <v>0</v>
      </c>
    </row>
    <row r="6538" spans="1:27">
      <c r="A6538" t="s">
        <v>97</v>
      </c>
      <c r="B6538" t="s">
        <v>13100</v>
      </c>
      <c r="C6538">
        <v>831610142</v>
      </c>
      <c r="D6538" t="s">
        <v>6</v>
      </c>
      <c r="E6538" t="s">
        <v>7</v>
      </c>
      <c r="F6538" t="s">
        <v>18287</v>
      </c>
      <c r="G6538">
        <v>36</v>
      </c>
      <c r="H6538" t="s">
        <v>18296</v>
      </c>
      <c r="I6538">
        <v>2</v>
      </c>
      <c r="J6538" t="s">
        <v>98</v>
      </c>
      <c r="K6538" t="s">
        <v>18302</v>
      </c>
      <c r="L6538" t="s">
        <v>18308</v>
      </c>
      <c r="M6538" s="5">
        <v>14944372</v>
      </c>
      <c r="N6538" t="s">
        <v>13101</v>
      </c>
      <c r="O6538" s="15">
        <v>14044000</v>
      </c>
      <c r="P6538" s="15">
        <v>12907477</v>
      </c>
      <c r="Q6538">
        <v>0</v>
      </c>
      <c r="R6538">
        <v>0</v>
      </c>
      <c r="S6538" t="s">
        <v>10</v>
      </c>
      <c r="T6538" s="1">
        <v>41984</v>
      </c>
      <c r="U6538" s="10">
        <v>380288</v>
      </c>
      <c r="V6538" t="s">
        <v>11</v>
      </c>
      <c r="W6538">
        <v>5</v>
      </c>
      <c r="X6538" s="1">
        <v>42160</v>
      </c>
      <c r="Y6538" s="16">
        <v>4.4199999999999996E-2</v>
      </c>
      <c r="Z6538" s="17">
        <v>2381.96</v>
      </c>
      <c r="AA6538">
        <v>0</v>
      </c>
    </row>
    <row r="6539" spans="1:27">
      <c r="A6539" t="s">
        <v>2</v>
      </c>
      <c r="B6539" t="s">
        <v>13102</v>
      </c>
      <c r="C6539">
        <v>831618546</v>
      </c>
      <c r="D6539" t="s">
        <v>6</v>
      </c>
      <c r="E6539" t="s">
        <v>7</v>
      </c>
      <c r="F6539" t="s">
        <v>18285</v>
      </c>
      <c r="G6539">
        <v>18</v>
      </c>
      <c r="H6539" t="s">
        <v>18297</v>
      </c>
      <c r="I6539">
        <v>5</v>
      </c>
      <c r="J6539" t="s">
        <v>3</v>
      </c>
      <c r="K6539" t="s">
        <v>18302</v>
      </c>
      <c r="L6539" t="s">
        <v>18308</v>
      </c>
      <c r="M6539" s="5">
        <v>3236710</v>
      </c>
      <c r="N6539" t="s">
        <v>13103</v>
      </c>
      <c r="O6539" s="15">
        <v>5000000</v>
      </c>
      <c r="P6539" s="15">
        <v>3244282</v>
      </c>
      <c r="Q6539">
        <v>0</v>
      </c>
      <c r="R6539">
        <v>0</v>
      </c>
      <c r="S6539" t="s">
        <v>10</v>
      </c>
      <c r="T6539" s="1">
        <v>41670</v>
      </c>
      <c r="U6539" s="10">
        <v>182029</v>
      </c>
      <c r="V6539" t="s">
        <v>11</v>
      </c>
      <c r="W6539">
        <v>15</v>
      </c>
      <c r="X6539" s="1">
        <v>42160</v>
      </c>
      <c r="Y6539" s="16">
        <v>4.0300000000000002E-2</v>
      </c>
      <c r="Z6539" s="17">
        <v>2008.26</v>
      </c>
      <c r="AA6539">
        <v>0</v>
      </c>
    </row>
    <row r="6540" spans="1:27">
      <c r="A6540" t="s">
        <v>97</v>
      </c>
      <c r="B6540" t="s">
        <v>13104</v>
      </c>
      <c r="C6540">
        <v>831620152</v>
      </c>
      <c r="D6540" t="s">
        <v>6</v>
      </c>
      <c r="E6540" t="s">
        <v>7</v>
      </c>
      <c r="F6540" t="s">
        <v>18286</v>
      </c>
      <c r="G6540">
        <v>18</v>
      </c>
      <c r="H6540" t="s">
        <v>18297</v>
      </c>
      <c r="I6540">
        <v>3</v>
      </c>
      <c r="J6540" t="s">
        <v>98</v>
      </c>
      <c r="K6540" t="s">
        <v>18307</v>
      </c>
      <c r="L6540" t="s">
        <v>18308</v>
      </c>
      <c r="M6540" s="5">
        <v>2277763</v>
      </c>
      <c r="N6540" t="s">
        <v>13105</v>
      </c>
      <c r="O6540" s="15">
        <v>50000000</v>
      </c>
      <c r="P6540" s="15">
        <v>6226494</v>
      </c>
      <c r="Q6540">
        <v>0</v>
      </c>
      <c r="R6540">
        <v>0</v>
      </c>
      <c r="S6540" t="s">
        <v>10</v>
      </c>
      <c r="T6540" s="1">
        <v>41775</v>
      </c>
      <c r="U6540" s="10">
        <v>158444</v>
      </c>
      <c r="V6540" t="s">
        <v>11</v>
      </c>
      <c r="W6540">
        <v>0</v>
      </c>
      <c r="X6540" s="1">
        <v>42216</v>
      </c>
      <c r="Y6540" s="16">
        <v>3.6900000000000002E-2</v>
      </c>
      <c r="Z6540" s="17">
        <v>1927.8</v>
      </c>
      <c r="AA6540">
        <v>0</v>
      </c>
    </row>
    <row r="6541" spans="1:27">
      <c r="A6541" t="s">
        <v>29</v>
      </c>
      <c r="B6541" t="s">
        <v>13106</v>
      </c>
      <c r="C6541">
        <v>831680718</v>
      </c>
      <c r="D6541" t="s">
        <v>6</v>
      </c>
      <c r="E6541" t="s">
        <v>7</v>
      </c>
      <c r="F6541" t="s">
        <v>18286</v>
      </c>
      <c r="G6541">
        <v>36</v>
      </c>
      <c r="H6541" t="s">
        <v>18296</v>
      </c>
      <c r="I6541">
        <v>3</v>
      </c>
      <c r="J6541" t="s">
        <v>30</v>
      </c>
      <c r="K6541" t="s">
        <v>18305</v>
      </c>
      <c r="L6541" t="s">
        <v>18308</v>
      </c>
      <c r="M6541" s="5">
        <v>27777442</v>
      </c>
      <c r="N6541" t="s">
        <v>13107</v>
      </c>
      <c r="O6541" s="15">
        <v>55000000</v>
      </c>
      <c r="P6541" s="15">
        <v>51268927</v>
      </c>
      <c r="Q6541">
        <v>0</v>
      </c>
      <c r="R6541">
        <v>0</v>
      </c>
      <c r="S6541" t="s">
        <v>10</v>
      </c>
      <c r="T6541" s="1">
        <v>41780</v>
      </c>
      <c r="U6541" s="10">
        <v>1286146</v>
      </c>
      <c r="V6541" t="s">
        <v>11</v>
      </c>
      <c r="W6541">
        <v>12</v>
      </c>
      <c r="X6541" s="1">
        <v>42185</v>
      </c>
      <c r="Y6541" s="16">
        <v>3.6900000000000002E-2</v>
      </c>
      <c r="Z6541" s="17">
        <v>1920.41</v>
      </c>
      <c r="AA6541">
        <v>0</v>
      </c>
    </row>
    <row r="6542" spans="1:27">
      <c r="A6542" t="s">
        <v>97</v>
      </c>
      <c r="B6542" t="s">
        <v>13108</v>
      </c>
      <c r="C6542">
        <v>831689034</v>
      </c>
      <c r="D6542" t="s">
        <v>6</v>
      </c>
      <c r="E6542" t="s">
        <v>7</v>
      </c>
      <c r="F6542" t="s">
        <v>18285</v>
      </c>
      <c r="G6542">
        <v>51</v>
      </c>
      <c r="H6542" t="s">
        <v>18297</v>
      </c>
      <c r="I6542">
        <v>3</v>
      </c>
      <c r="J6542" t="s">
        <v>98</v>
      </c>
      <c r="K6542" t="s">
        <v>18307</v>
      </c>
      <c r="L6542" t="s">
        <v>18309</v>
      </c>
      <c r="M6542" s="5">
        <v>2159000</v>
      </c>
      <c r="N6542" t="s">
        <v>13109</v>
      </c>
      <c r="O6542" s="15">
        <v>282100</v>
      </c>
      <c r="P6542" s="15">
        <v>47020</v>
      </c>
      <c r="Q6542">
        <v>0</v>
      </c>
      <c r="R6542">
        <v>0</v>
      </c>
      <c r="S6542" t="s">
        <v>10</v>
      </c>
      <c r="T6542" s="1">
        <v>41808</v>
      </c>
      <c r="U6542" s="10">
        <v>23508</v>
      </c>
      <c r="V6542" t="s">
        <v>11</v>
      </c>
      <c r="W6542">
        <v>10</v>
      </c>
      <c r="X6542" s="1">
        <v>42160</v>
      </c>
      <c r="Y6542" s="16">
        <v>3.8100000000000002E-2</v>
      </c>
      <c r="Z6542" s="17">
        <v>1899.9</v>
      </c>
      <c r="AA6542">
        <v>0</v>
      </c>
    </row>
    <row r="6543" spans="1:27">
      <c r="A6543" t="s">
        <v>29</v>
      </c>
      <c r="B6543" t="s">
        <v>13110</v>
      </c>
      <c r="C6543">
        <v>831703158</v>
      </c>
      <c r="D6543" t="s">
        <v>6</v>
      </c>
      <c r="E6543" t="s">
        <v>95</v>
      </c>
      <c r="F6543" t="s">
        <v>18286</v>
      </c>
      <c r="G6543">
        <v>48</v>
      </c>
      <c r="H6543" t="s">
        <v>18295</v>
      </c>
      <c r="I6543">
        <v>4</v>
      </c>
      <c r="J6543" t="s">
        <v>30</v>
      </c>
      <c r="K6543" t="s">
        <v>18302</v>
      </c>
      <c r="L6543" t="s">
        <v>18308</v>
      </c>
      <c r="M6543" s="5">
        <v>1007243</v>
      </c>
      <c r="N6543" t="s">
        <v>13111</v>
      </c>
      <c r="O6543" s="15">
        <v>805000</v>
      </c>
      <c r="P6543" s="15">
        <v>283128</v>
      </c>
      <c r="Q6543">
        <v>283128</v>
      </c>
      <c r="R6543">
        <v>175</v>
      </c>
      <c r="S6543" t="s">
        <v>10</v>
      </c>
      <c r="T6543" s="1">
        <v>41709</v>
      </c>
      <c r="U6543" s="10">
        <v>73230</v>
      </c>
      <c r="V6543" t="s">
        <v>11</v>
      </c>
      <c r="W6543">
        <v>8</v>
      </c>
      <c r="X6543" s="1">
        <v>41978</v>
      </c>
      <c r="Y6543" s="16">
        <v>3.95E-2</v>
      </c>
      <c r="Z6543" s="17">
        <v>2042.78</v>
      </c>
      <c r="AA6543">
        <v>0</v>
      </c>
    </row>
    <row r="6544" spans="1:27">
      <c r="A6544" t="s">
        <v>97</v>
      </c>
      <c r="B6544" t="s">
        <v>13112</v>
      </c>
      <c r="C6544">
        <v>831727336</v>
      </c>
      <c r="D6544" t="s">
        <v>6</v>
      </c>
      <c r="E6544" t="s">
        <v>7</v>
      </c>
      <c r="F6544" t="s">
        <v>18287</v>
      </c>
      <c r="G6544">
        <v>32</v>
      </c>
      <c r="H6544" t="s">
        <v>18295</v>
      </c>
      <c r="I6544">
        <v>2</v>
      </c>
      <c r="J6544" t="s">
        <v>98</v>
      </c>
      <c r="K6544" t="s">
        <v>18306</v>
      </c>
      <c r="L6544" t="s">
        <v>18309</v>
      </c>
      <c r="M6544" s="5">
        <v>9157375</v>
      </c>
      <c r="N6544" t="s">
        <v>13113</v>
      </c>
      <c r="O6544" s="15">
        <v>6000000</v>
      </c>
      <c r="P6544" s="15">
        <v>2873220</v>
      </c>
      <c r="Q6544">
        <v>0</v>
      </c>
      <c r="R6544">
        <v>0</v>
      </c>
      <c r="S6544" t="s">
        <v>10</v>
      </c>
      <c r="T6544" s="1">
        <v>40849</v>
      </c>
      <c r="U6544" s="10">
        <v>525000</v>
      </c>
      <c r="V6544" t="s">
        <v>11</v>
      </c>
      <c r="W6544">
        <v>34</v>
      </c>
      <c r="X6544" s="1">
        <v>42160</v>
      </c>
      <c r="Y6544" s="16">
        <v>4.9000000000000002E-2</v>
      </c>
      <c r="Z6544" s="17">
        <v>1891.38</v>
      </c>
      <c r="AA6544">
        <v>0</v>
      </c>
    </row>
    <row r="6545" spans="1:27">
      <c r="A6545" t="s">
        <v>29</v>
      </c>
      <c r="B6545" t="s">
        <v>13114</v>
      </c>
      <c r="C6545">
        <v>831736950</v>
      </c>
      <c r="D6545" t="s">
        <v>6</v>
      </c>
      <c r="E6545" t="s">
        <v>7</v>
      </c>
      <c r="F6545" t="s">
        <v>18285</v>
      </c>
      <c r="G6545">
        <v>18</v>
      </c>
      <c r="H6545" t="s">
        <v>18294</v>
      </c>
      <c r="I6545">
        <v>3</v>
      </c>
      <c r="J6545" t="s">
        <v>30</v>
      </c>
      <c r="K6545" t="s">
        <v>18307</v>
      </c>
      <c r="L6545" t="s">
        <v>18308</v>
      </c>
      <c r="M6545" s="5">
        <v>8677301</v>
      </c>
      <c r="N6545" t="s">
        <v>13115</v>
      </c>
      <c r="O6545" s="15">
        <v>8000000</v>
      </c>
      <c r="P6545" s="15">
        <v>838169</v>
      </c>
      <c r="Q6545">
        <v>0</v>
      </c>
      <c r="R6545">
        <v>0</v>
      </c>
      <c r="S6545" t="s">
        <v>10</v>
      </c>
      <c r="T6545" s="1">
        <v>41885</v>
      </c>
      <c r="U6545" s="10">
        <v>850346</v>
      </c>
      <c r="V6545" t="s">
        <v>11</v>
      </c>
      <c r="W6545">
        <v>8</v>
      </c>
      <c r="X6545" s="1">
        <v>42190</v>
      </c>
      <c r="Y6545" s="16">
        <v>4.0899999999999999E-2</v>
      </c>
      <c r="Z6545" s="17">
        <v>1931.49</v>
      </c>
      <c r="AA6545">
        <v>0</v>
      </c>
    </row>
    <row r="6546" spans="1:27">
      <c r="A6546" t="s">
        <v>2</v>
      </c>
      <c r="B6546" t="s">
        <v>13116</v>
      </c>
      <c r="C6546">
        <v>831766540</v>
      </c>
      <c r="D6546" t="s">
        <v>6</v>
      </c>
      <c r="E6546" t="s">
        <v>7</v>
      </c>
      <c r="F6546" t="s">
        <v>18287</v>
      </c>
      <c r="G6546">
        <v>29</v>
      </c>
      <c r="H6546" t="s">
        <v>18295</v>
      </c>
      <c r="I6546">
        <v>2</v>
      </c>
      <c r="J6546" t="s">
        <v>3</v>
      </c>
      <c r="K6546" t="s">
        <v>18303</v>
      </c>
      <c r="L6546" t="s">
        <v>18308</v>
      </c>
      <c r="M6546" s="5">
        <v>13625420</v>
      </c>
      <c r="N6546" t="s">
        <v>13117</v>
      </c>
      <c r="O6546" s="15">
        <v>12170000</v>
      </c>
      <c r="P6546" s="15">
        <v>8169755</v>
      </c>
      <c r="Q6546">
        <v>0</v>
      </c>
      <c r="R6546">
        <v>0</v>
      </c>
      <c r="S6546" t="s">
        <v>10</v>
      </c>
      <c r="T6546" s="1">
        <v>41576</v>
      </c>
      <c r="U6546" s="10">
        <v>335648</v>
      </c>
      <c r="V6546" t="s">
        <v>11</v>
      </c>
      <c r="W6546">
        <v>19</v>
      </c>
      <c r="X6546" s="1">
        <v>42185</v>
      </c>
      <c r="Y6546" s="16">
        <v>3.9900000000000005E-2</v>
      </c>
      <c r="Z6546" s="17">
        <v>1884.43</v>
      </c>
      <c r="AA6546">
        <v>0</v>
      </c>
    </row>
    <row r="6547" spans="1:27">
      <c r="A6547" t="s">
        <v>9</v>
      </c>
      <c r="B6547" t="s">
        <v>13118</v>
      </c>
      <c r="C6547">
        <v>831791664</v>
      </c>
      <c r="D6547" t="s">
        <v>6</v>
      </c>
      <c r="E6547" t="s">
        <v>391</v>
      </c>
      <c r="F6547" t="s">
        <v>18286</v>
      </c>
      <c r="G6547">
        <v>18</v>
      </c>
      <c r="H6547" t="s">
        <v>18294</v>
      </c>
      <c r="I6547">
        <v>1</v>
      </c>
      <c r="J6547" t="s">
        <v>23</v>
      </c>
      <c r="K6547" t="s">
        <v>18302</v>
      </c>
      <c r="L6547" t="s">
        <v>18308</v>
      </c>
      <c r="M6547" s="5">
        <v>4652889</v>
      </c>
      <c r="N6547" t="s">
        <v>13119</v>
      </c>
      <c r="O6547" s="15">
        <v>298534</v>
      </c>
      <c r="P6547" s="15">
        <v>33221</v>
      </c>
      <c r="Q6547">
        <v>33221</v>
      </c>
      <c r="R6547">
        <v>85</v>
      </c>
      <c r="S6547" t="s">
        <v>10</v>
      </c>
      <c r="T6547" s="1">
        <v>41765</v>
      </c>
      <c r="U6547" s="10">
        <v>27139</v>
      </c>
      <c r="V6547" t="s">
        <v>11</v>
      </c>
      <c r="W6547">
        <v>9</v>
      </c>
      <c r="X6547" s="1">
        <v>42068</v>
      </c>
      <c r="Y6547" s="16">
        <v>3.78E-2</v>
      </c>
      <c r="Z6547" s="17">
        <v>1923.07</v>
      </c>
      <c r="AA6547">
        <v>0</v>
      </c>
    </row>
    <row r="6548" spans="1:27">
      <c r="A6548" t="s">
        <v>97</v>
      </c>
      <c r="B6548" t="s">
        <v>13120</v>
      </c>
      <c r="C6548">
        <v>831802642</v>
      </c>
      <c r="D6548" t="s">
        <v>6</v>
      </c>
      <c r="E6548" t="s">
        <v>7</v>
      </c>
      <c r="F6548" t="s">
        <v>18285</v>
      </c>
      <c r="G6548">
        <v>36</v>
      </c>
      <c r="H6548" t="s">
        <v>18296</v>
      </c>
      <c r="I6548">
        <v>6</v>
      </c>
      <c r="J6548" t="s">
        <v>98</v>
      </c>
      <c r="K6548" t="s">
        <v>18302</v>
      </c>
      <c r="L6548" t="s">
        <v>18308</v>
      </c>
      <c r="M6548" s="5">
        <v>2137363</v>
      </c>
      <c r="N6548" t="s">
        <v>13121</v>
      </c>
      <c r="O6548" s="15">
        <v>2100000</v>
      </c>
      <c r="P6548" s="15">
        <v>1898788</v>
      </c>
      <c r="Q6548">
        <v>0</v>
      </c>
      <c r="R6548">
        <v>0</v>
      </c>
      <c r="S6548" t="s">
        <v>10</v>
      </c>
      <c r="T6548" s="1">
        <v>41936</v>
      </c>
      <c r="U6548" s="10">
        <v>57918</v>
      </c>
      <c r="V6548" t="s">
        <v>11</v>
      </c>
      <c r="W6548">
        <v>6</v>
      </c>
      <c r="X6548" s="1">
        <v>42160</v>
      </c>
      <c r="Y6548" s="16">
        <v>4.2300000000000004E-2</v>
      </c>
      <c r="Z6548" s="17">
        <v>2053.39</v>
      </c>
      <c r="AA6548">
        <v>0</v>
      </c>
    </row>
    <row r="6549" spans="1:27">
      <c r="A6549" t="s">
        <v>2</v>
      </c>
      <c r="B6549" t="s">
        <v>13122</v>
      </c>
      <c r="C6549">
        <v>831817492</v>
      </c>
      <c r="D6549" t="s">
        <v>100</v>
      </c>
      <c r="E6549" t="s">
        <v>7</v>
      </c>
      <c r="F6549" t="s">
        <v>18285</v>
      </c>
      <c r="G6549">
        <v>53</v>
      </c>
      <c r="H6549" t="s">
        <v>18294</v>
      </c>
      <c r="I6549">
        <v>5</v>
      </c>
      <c r="J6549" t="s">
        <v>3</v>
      </c>
      <c r="K6549" t="s">
        <v>18304</v>
      </c>
      <c r="L6549" t="s">
        <v>18309</v>
      </c>
      <c r="M6549" s="5">
        <v>0</v>
      </c>
      <c r="N6549" t="s">
        <v>13123</v>
      </c>
      <c r="O6549" s="15">
        <v>754000</v>
      </c>
      <c r="P6549" s="15">
        <v>314169</v>
      </c>
      <c r="Q6549">
        <v>0</v>
      </c>
      <c r="R6549">
        <v>0</v>
      </c>
      <c r="S6549" t="s">
        <v>10</v>
      </c>
      <c r="T6549" s="1">
        <v>41932</v>
      </c>
      <c r="U6549" s="10">
        <v>62833</v>
      </c>
      <c r="V6549" t="s">
        <v>11</v>
      </c>
      <c r="W6549">
        <v>7</v>
      </c>
      <c r="X6549" s="1">
        <v>42185</v>
      </c>
      <c r="Y6549" s="16">
        <v>4.2500000000000003E-2</v>
      </c>
      <c r="Z6549" s="17">
        <v>2064.4299999999998</v>
      </c>
      <c r="AA6549">
        <v>0</v>
      </c>
    </row>
    <row r="6550" spans="1:27">
      <c r="A6550" t="s">
        <v>97</v>
      </c>
      <c r="B6550" t="s">
        <v>13124</v>
      </c>
      <c r="C6550">
        <v>831857972</v>
      </c>
      <c r="D6550" t="s">
        <v>6</v>
      </c>
      <c r="E6550" t="s">
        <v>7</v>
      </c>
      <c r="F6550" t="s">
        <v>18285</v>
      </c>
      <c r="G6550">
        <v>45</v>
      </c>
      <c r="H6550" t="s">
        <v>18295</v>
      </c>
      <c r="I6550">
        <v>5</v>
      </c>
      <c r="J6550" t="s">
        <v>98</v>
      </c>
      <c r="K6550" t="s">
        <v>18304</v>
      </c>
      <c r="L6550" t="s">
        <v>18308</v>
      </c>
      <c r="M6550" s="5">
        <v>14493530</v>
      </c>
      <c r="N6550" t="s">
        <v>13125</v>
      </c>
      <c r="O6550" s="15">
        <v>43300000</v>
      </c>
      <c r="P6550" s="15">
        <v>38720400</v>
      </c>
      <c r="Q6550">
        <v>0</v>
      </c>
      <c r="R6550">
        <v>0</v>
      </c>
      <c r="S6550" t="s">
        <v>10</v>
      </c>
      <c r="T6550" s="1">
        <v>41676</v>
      </c>
      <c r="U6550" s="10">
        <v>872503</v>
      </c>
      <c r="V6550" t="s">
        <v>11</v>
      </c>
      <c r="W6550">
        <v>15</v>
      </c>
      <c r="X6550" s="1">
        <v>42185</v>
      </c>
      <c r="Y6550" s="16">
        <v>4.0300000000000002E-2</v>
      </c>
      <c r="Z6550" s="17">
        <v>2048.75</v>
      </c>
      <c r="AA6550">
        <v>0</v>
      </c>
    </row>
    <row r="6551" spans="1:27">
      <c r="A6551" t="s">
        <v>2</v>
      </c>
      <c r="B6551" t="s">
        <v>13126</v>
      </c>
      <c r="C6551">
        <v>831860062</v>
      </c>
      <c r="D6551" t="s">
        <v>6</v>
      </c>
      <c r="E6551" t="s">
        <v>7</v>
      </c>
      <c r="F6551" t="s">
        <v>18287</v>
      </c>
      <c r="G6551">
        <v>43</v>
      </c>
      <c r="H6551" t="s">
        <v>18297</v>
      </c>
      <c r="I6551">
        <v>2</v>
      </c>
      <c r="J6551" t="s">
        <v>3</v>
      </c>
      <c r="K6551" t="s">
        <v>18306</v>
      </c>
      <c r="L6551" t="s">
        <v>18308</v>
      </c>
      <c r="M6551" s="5">
        <v>6286152</v>
      </c>
      <c r="N6551" t="s">
        <v>13127</v>
      </c>
      <c r="O6551" s="15">
        <v>4423362</v>
      </c>
      <c r="P6551" s="15">
        <v>1178813</v>
      </c>
      <c r="Q6551">
        <v>0</v>
      </c>
      <c r="R6551">
        <v>0</v>
      </c>
      <c r="S6551" t="s">
        <v>10</v>
      </c>
      <c r="T6551" s="1">
        <v>41278</v>
      </c>
      <c r="U6551" s="10">
        <v>156615</v>
      </c>
      <c r="V6551" t="s">
        <v>11</v>
      </c>
      <c r="W6551">
        <v>28</v>
      </c>
      <c r="X6551" s="1">
        <v>42185</v>
      </c>
      <c r="Y6551" s="16">
        <v>5.2699999999999997E-2</v>
      </c>
      <c r="Z6551" s="17">
        <v>1760.83</v>
      </c>
      <c r="AA6551">
        <v>0</v>
      </c>
    </row>
    <row r="6552" spans="1:27">
      <c r="A6552" t="s">
        <v>97</v>
      </c>
      <c r="B6552" t="s">
        <v>13128</v>
      </c>
      <c r="C6552">
        <v>831891698</v>
      </c>
      <c r="D6552" t="s">
        <v>6</v>
      </c>
      <c r="E6552" t="s">
        <v>7</v>
      </c>
      <c r="F6552" t="s">
        <v>18285</v>
      </c>
      <c r="G6552">
        <v>51</v>
      </c>
      <c r="H6552" t="s">
        <v>18297</v>
      </c>
      <c r="I6552">
        <v>3</v>
      </c>
      <c r="J6552" t="s">
        <v>98</v>
      </c>
      <c r="K6552" t="s">
        <v>18302</v>
      </c>
      <c r="L6552" t="s">
        <v>18308</v>
      </c>
      <c r="M6552" s="5">
        <v>1726477</v>
      </c>
      <c r="N6552" t="s">
        <v>13129</v>
      </c>
      <c r="O6552" s="15">
        <v>6000000</v>
      </c>
      <c r="P6552" s="15">
        <v>5604860</v>
      </c>
      <c r="Q6552">
        <v>0</v>
      </c>
      <c r="R6552">
        <v>0</v>
      </c>
      <c r="S6552" t="s">
        <v>10</v>
      </c>
      <c r="T6552" s="1">
        <v>42034</v>
      </c>
      <c r="U6552" s="10">
        <v>212438</v>
      </c>
      <c r="V6552" t="s">
        <v>11</v>
      </c>
      <c r="W6552">
        <v>3</v>
      </c>
      <c r="X6552" s="1">
        <v>42160</v>
      </c>
      <c r="Y6552" s="16">
        <v>4.53E-2</v>
      </c>
      <c r="Z6552" s="17">
        <v>2397.35</v>
      </c>
      <c r="AA6552">
        <v>0</v>
      </c>
    </row>
    <row r="6553" spans="1:27">
      <c r="A6553" t="s">
        <v>2</v>
      </c>
      <c r="B6553" t="s">
        <v>13130</v>
      </c>
      <c r="C6553">
        <v>831896098</v>
      </c>
      <c r="D6553" t="s">
        <v>6</v>
      </c>
      <c r="E6553" t="s">
        <v>7</v>
      </c>
      <c r="F6553" t="s">
        <v>18285</v>
      </c>
      <c r="G6553">
        <v>33</v>
      </c>
      <c r="H6553" t="s">
        <v>18294</v>
      </c>
      <c r="I6553">
        <v>5</v>
      </c>
      <c r="J6553" t="s">
        <v>3</v>
      </c>
      <c r="K6553" t="s">
        <v>18307</v>
      </c>
      <c r="L6553" t="s">
        <v>18309</v>
      </c>
      <c r="M6553" s="5">
        <v>3000000</v>
      </c>
      <c r="N6553" t="s">
        <v>13131</v>
      </c>
      <c r="O6553" s="15">
        <v>400000</v>
      </c>
      <c r="P6553" s="15">
        <v>2851997</v>
      </c>
      <c r="Q6553">
        <v>0</v>
      </c>
      <c r="R6553">
        <v>0</v>
      </c>
      <c r="S6553" t="s">
        <v>10</v>
      </c>
      <c r="T6553" s="1">
        <v>41367</v>
      </c>
      <c r="U6553" s="10">
        <v>150000</v>
      </c>
      <c r="V6553" t="s">
        <v>11</v>
      </c>
      <c r="W6553">
        <v>13</v>
      </c>
      <c r="X6553" s="1">
        <v>42160</v>
      </c>
      <c r="Y6553" s="16">
        <v>4.5499999999999999E-2</v>
      </c>
      <c r="Z6553" s="17">
        <v>1817.14</v>
      </c>
      <c r="AA6553">
        <v>0</v>
      </c>
    </row>
    <row r="6554" spans="1:27">
      <c r="A6554" t="s">
        <v>29</v>
      </c>
      <c r="B6554" t="s">
        <v>13132</v>
      </c>
      <c r="C6554">
        <v>831922256</v>
      </c>
      <c r="D6554" t="s">
        <v>6</v>
      </c>
      <c r="E6554" t="s">
        <v>7</v>
      </c>
      <c r="F6554" t="s">
        <v>18286</v>
      </c>
      <c r="G6554">
        <v>18</v>
      </c>
      <c r="H6554" t="s">
        <v>18297</v>
      </c>
      <c r="I6554">
        <v>5</v>
      </c>
      <c r="J6554" t="s">
        <v>30</v>
      </c>
      <c r="K6554" t="s">
        <v>18304</v>
      </c>
      <c r="L6554" t="s">
        <v>18309</v>
      </c>
      <c r="M6554" s="5">
        <v>4246019</v>
      </c>
      <c r="N6554" t="s">
        <v>13133</v>
      </c>
      <c r="O6554" s="15">
        <v>25000000</v>
      </c>
      <c r="P6554" s="15">
        <v>16484201</v>
      </c>
      <c r="Q6554">
        <v>273065</v>
      </c>
      <c r="R6554">
        <v>0</v>
      </c>
      <c r="S6554" t="s">
        <v>10</v>
      </c>
      <c r="T6554" s="1">
        <v>41418</v>
      </c>
      <c r="U6554" s="10">
        <v>914212</v>
      </c>
      <c r="V6554" t="s">
        <v>11</v>
      </c>
      <c r="W6554">
        <v>22</v>
      </c>
      <c r="X6554" s="1">
        <v>42155</v>
      </c>
      <c r="Y6554" s="16">
        <v>3.9800000000000002E-2</v>
      </c>
      <c r="Z6554" s="17">
        <v>1864.02</v>
      </c>
      <c r="AA6554">
        <v>0</v>
      </c>
    </row>
    <row r="6555" spans="1:27">
      <c r="A6555" t="s">
        <v>97</v>
      </c>
      <c r="B6555" t="s">
        <v>13134</v>
      </c>
      <c r="C6555">
        <v>831927382</v>
      </c>
      <c r="D6555" t="s">
        <v>100</v>
      </c>
      <c r="E6555" t="s">
        <v>103</v>
      </c>
      <c r="F6555" t="s">
        <v>18286</v>
      </c>
      <c r="G6555">
        <v>41</v>
      </c>
      <c r="H6555" t="s">
        <v>18296</v>
      </c>
      <c r="I6555">
        <v>5</v>
      </c>
      <c r="J6555" t="s">
        <v>98</v>
      </c>
      <c r="K6555" t="s">
        <v>18302</v>
      </c>
      <c r="L6555" t="s">
        <v>18309</v>
      </c>
      <c r="M6555" s="5">
        <v>0</v>
      </c>
      <c r="N6555" t="s">
        <v>13135</v>
      </c>
      <c r="O6555" s="15">
        <v>500000</v>
      </c>
      <c r="P6555" s="15">
        <v>4821381</v>
      </c>
      <c r="Q6555">
        <v>4588294</v>
      </c>
      <c r="R6555">
        <v>805</v>
      </c>
      <c r="S6555" t="s">
        <v>10</v>
      </c>
      <c r="T6555" s="1">
        <v>40875</v>
      </c>
      <c r="U6555" s="10">
        <v>225000</v>
      </c>
      <c r="V6555" t="s">
        <v>11</v>
      </c>
      <c r="W6555">
        <v>9</v>
      </c>
      <c r="X6555" s="1">
        <v>41338</v>
      </c>
      <c r="Y6555" s="16">
        <v>4.8499999999999995E-2</v>
      </c>
      <c r="Z6555" s="17">
        <v>1948.48</v>
      </c>
      <c r="AA6555">
        <v>0</v>
      </c>
    </row>
    <row r="6556" spans="1:27">
      <c r="A6556" t="s">
        <v>2</v>
      </c>
      <c r="B6556" t="s">
        <v>13136</v>
      </c>
      <c r="C6556">
        <v>831943376</v>
      </c>
      <c r="D6556" t="s">
        <v>6</v>
      </c>
      <c r="E6556" t="s">
        <v>7</v>
      </c>
      <c r="F6556" t="s">
        <v>18287</v>
      </c>
      <c r="G6556">
        <v>21</v>
      </c>
      <c r="H6556" t="s">
        <v>18297</v>
      </c>
      <c r="I6556">
        <v>5</v>
      </c>
      <c r="J6556" t="s">
        <v>3</v>
      </c>
      <c r="K6556" t="s">
        <v>18303</v>
      </c>
      <c r="L6556" t="s">
        <v>18309</v>
      </c>
      <c r="M6556" s="5">
        <v>31929404</v>
      </c>
      <c r="N6556" t="s">
        <v>13137</v>
      </c>
      <c r="O6556" s="15">
        <v>236377</v>
      </c>
      <c r="P6556" s="15">
        <v>78793</v>
      </c>
      <c r="Q6556">
        <v>0</v>
      </c>
      <c r="R6556">
        <v>0</v>
      </c>
      <c r="S6556" t="s">
        <v>10</v>
      </c>
      <c r="T6556" s="1">
        <v>41904</v>
      </c>
      <c r="U6556" s="10">
        <v>19698</v>
      </c>
      <c r="V6556" t="s">
        <v>11</v>
      </c>
      <c r="W6556">
        <v>8</v>
      </c>
      <c r="X6556" s="1">
        <v>42185</v>
      </c>
      <c r="Y6556" s="16">
        <v>4.1900000000000007E-2</v>
      </c>
      <c r="Z6556" s="17">
        <v>1966.89</v>
      </c>
      <c r="AA6556">
        <v>0</v>
      </c>
    </row>
    <row r="6557" spans="1:27">
      <c r="A6557" t="s">
        <v>97</v>
      </c>
      <c r="B6557" t="s">
        <v>13138</v>
      </c>
      <c r="C6557">
        <v>831963352</v>
      </c>
      <c r="D6557" t="s">
        <v>6</v>
      </c>
      <c r="E6557" t="s">
        <v>7</v>
      </c>
      <c r="F6557" t="s">
        <v>18287</v>
      </c>
      <c r="G6557">
        <v>50</v>
      </c>
      <c r="H6557" t="s">
        <v>18295</v>
      </c>
      <c r="I6557">
        <v>3</v>
      </c>
      <c r="J6557" t="s">
        <v>98</v>
      </c>
      <c r="K6557" t="s">
        <v>18305</v>
      </c>
      <c r="L6557" t="s">
        <v>18309</v>
      </c>
      <c r="M6557" s="5">
        <v>3891077</v>
      </c>
      <c r="N6557" t="s">
        <v>13139</v>
      </c>
      <c r="O6557" s="15">
        <v>3534000</v>
      </c>
      <c r="P6557" s="15">
        <v>1774994</v>
      </c>
      <c r="Q6557">
        <v>0</v>
      </c>
      <c r="R6557">
        <v>0</v>
      </c>
      <c r="S6557" t="s">
        <v>10</v>
      </c>
      <c r="T6557" s="1">
        <v>41523</v>
      </c>
      <c r="U6557" s="10">
        <v>125126</v>
      </c>
      <c r="V6557" t="s">
        <v>11</v>
      </c>
      <c r="W6557">
        <v>20</v>
      </c>
      <c r="X6557" s="1">
        <v>42160</v>
      </c>
      <c r="Y6557" s="16">
        <v>4.0899999999999999E-2</v>
      </c>
      <c r="Z6557" s="17">
        <v>1952.11</v>
      </c>
      <c r="AA6557">
        <v>0</v>
      </c>
    </row>
    <row r="6558" spans="1:27">
      <c r="A6558" t="s">
        <v>97</v>
      </c>
      <c r="B6558" t="s">
        <v>13140</v>
      </c>
      <c r="C6558">
        <v>832023610</v>
      </c>
      <c r="D6558" t="s">
        <v>6</v>
      </c>
      <c r="E6558" t="s">
        <v>7</v>
      </c>
      <c r="F6558" t="s">
        <v>18285</v>
      </c>
      <c r="G6558">
        <v>29</v>
      </c>
      <c r="H6558" t="s">
        <v>18296</v>
      </c>
      <c r="I6558">
        <v>6</v>
      </c>
      <c r="J6558" t="s">
        <v>98</v>
      </c>
      <c r="K6558" t="s">
        <v>18302</v>
      </c>
      <c r="L6558" t="s">
        <v>18309</v>
      </c>
      <c r="M6558" s="5">
        <v>5512881</v>
      </c>
      <c r="N6558" t="s">
        <v>13141</v>
      </c>
      <c r="O6558" s="15">
        <v>5000000</v>
      </c>
      <c r="P6558" s="15">
        <v>3005888</v>
      </c>
      <c r="Q6558">
        <v>0</v>
      </c>
      <c r="R6558">
        <v>0</v>
      </c>
      <c r="S6558" t="s">
        <v>10</v>
      </c>
      <c r="T6558" s="1">
        <v>41626</v>
      </c>
      <c r="U6558" s="10">
        <v>167278</v>
      </c>
      <c r="V6558" t="s">
        <v>11</v>
      </c>
      <c r="W6558">
        <v>16</v>
      </c>
      <c r="X6558" s="1">
        <v>42160</v>
      </c>
      <c r="Y6558" s="16">
        <v>4.0399999999999998E-2</v>
      </c>
      <c r="Z6558" s="17">
        <v>1936.14</v>
      </c>
      <c r="AA6558">
        <v>0</v>
      </c>
    </row>
    <row r="6559" spans="1:27">
      <c r="A6559" t="s">
        <v>2</v>
      </c>
      <c r="B6559" t="s">
        <v>13142</v>
      </c>
      <c r="C6559">
        <v>832047700</v>
      </c>
      <c r="D6559" t="s">
        <v>6</v>
      </c>
      <c r="E6559" t="s">
        <v>7</v>
      </c>
      <c r="F6559" t="s">
        <v>18286</v>
      </c>
      <c r="G6559">
        <v>22</v>
      </c>
      <c r="H6559" t="s">
        <v>18296</v>
      </c>
      <c r="I6559">
        <v>5</v>
      </c>
      <c r="J6559" t="s">
        <v>3</v>
      </c>
      <c r="K6559" t="s">
        <v>18305</v>
      </c>
      <c r="L6559" t="s">
        <v>18309</v>
      </c>
      <c r="M6559" s="5">
        <v>39701559</v>
      </c>
      <c r="N6559" t="s">
        <v>13143</v>
      </c>
      <c r="O6559" s="15">
        <v>346814</v>
      </c>
      <c r="P6559" s="15">
        <v>202309</v>
      </c>
      <c r="Q6559">
        <v>0</v>
      </c>
      <c r="R6559">
        <v>0</v>
      </c>
      <c r="S6559" t="s">
        <v>10</v>
      </c>
      <c r="T6559" s="1">
        <v>41996</v>
      </c>
      <c r="U6559" s="10">
        <v>28901</v>
      </c>
      <c r="V6559" t="s">
        <v>11</v>
      </c>
      <c r="W6559">
        <v>5</v>
      </c>
      <c r="X6559" s="1">
        <v>42185</v>
      </c>
      <c r="Y6559" s="16">
        <v>4.2999999999999997E-2</v>
      </c>
      <c r="Z6559" s="17">
        <v>2316.9299999999998</v>
      </c>
      <c r="AA6559">
        <v>0</v>
      </c>
    </row>
    <row r="6560" spans="1:27">
      <c r="A6560" t="s">
        <v>97</v>
      </c>
      <c r="B6560" t="s">
        <v>13144</v>
      </c>
      <c r="C6560">
        <v>832085056</v>
      </c>
      <c r="D6560" t="s">
        <v>6</v>
      </c>
      <c r="E6560" t="s">
        <v>7</v>
      </c>
      <c r="F6560" t="s">
        <v>18286</v>
      </c>
      <c r="G6560">
        <v>42</v>
      </c>
      <c r="H6560" t="s">
        <v>18294</v>
      </c>
      <c r="I6560">
        <v>6</v>
      </c>
      <c r="J6560" t="s">
        <v>98</v>
      </c>
      <c r="K6560" t="s">
        <v>18302</v>
      </c>
      <c r="L6560" t="s">
        <v>18308</v>
      </c>
      <c r="M6560" s="5">
        <v>531113</v>
      </c>
      <c r="N6560" t="s">
        <v>13145</v>
      </c>
      <c r="O6560" s="15">
        <v>9450000</v>
      </c>
      <c r="P6560" s="15">
        <v>9315355</v>
      </c>
      <c r="Q6560">
        <v>0</v>
      </c>
      <c r="R6560">
        <v>0</v>
      </c>
      <c r="S6560" t="s">
        <v>10</v>
      </c>
      <c r="T6560" s="1">
        <v>41954</v>
      </c>
      <c r="U6560" s="10">
        <v>198582</v>
      </c>
      <c r="V6560" t="s">
        <v>11</v>
      </c>
      <c r="W6560">
        <v>6</v>
      </c>
      <c r="X6560" s="1">
        <v>42160</v>
      </c>
      <c r="Y6560" s="16">
        <v>4.3200000000000002E-2</v>
      </c>
      <c r="Z6560" s="17">
        <v>2103.12</v>
      </c>
      <c r="AA6560">
        <v>0</v>
      </c>
    </row>
    <row r="6561" spans="1:27">
      <c r="A6561" t="s">
        <v>81</v>
      </c>
      <c r="B6561" t="s">
        <v>13146</v>
      </c>
      <c r="C6561">
        <v>832093768</v>
      </c>
      <c r="D6561" t="s">
        <v>100</v>
      </c>
      <c r="E6561" t="s">
        <v>7</v>
      </c>
      <c r="F6561" t="s">
        <v>18287</v>
      </c>
      <c r="G6561">
        <v>18</v>
      </c>
      <c r="H6561" t="s">
        <v>18296</v>
      </c>
      <c r="I6561">
        <v>1</v>
      </c>
      <c r="J6561" t="s">
        <v>82</v>
      </c>
      <c r="K6561" t="s">
        <v>18303</v>
      </c>
      <c r="L6561" t="s">
        <v>18308</v>
      </c>
      <c r="M6561" s="5">
        <v>0</v>
      </c>
      <c r="N6561" t="s">
        <v>13147</v>
      </c>
      <c r="O6561" s="15">
        <v>25000000</v>
      </c>
      <c r="P6561" s="15">
        <v>26345443</v>
      </c>
      <c r="Q6561">
        <v>114715</v>
      </c>
      <c r="R6561">
        <v>25</v>
      </c>
      <c r="S6561" t="s">
        <v>10</v>
      </c>
      <c r="T6561" s="1">
        <v>39674</v>
      </c>
      <c r="U6561" s="10">
        <v>622305</v>
      </c>
      <c r="V6561" t="s">
        <v>11</v>
      </c>
      <c r="W6561">
        <v>11</v>
      </c>
      <c r="X6561" s="1">
        <v>42129</v>
      </c>
      <c r="Y6561" s="16">
        <v>9.7299999999999998E-2</v>
      </c>
      <c r="Z6561" s="17">
        <v>1854.16</v>
      </c>
      <c r="AA6561">
        <v>0</v>
      </c>
    </row>
    <row r="6562" spans="1:27">
      <c r="A6562" t="s">
        <v>2</v>
      </c>
      <c r="B6562" t="s">
        <v>13148</v>
      </c>
      <c r="C6562">
        <v>832097068</v>
      </c>
      <c r="D6562" t="s">
        <v>6</v>
      </c>
      <c r="E6562" t="s">
        <v>7</v>
      </c>
      <c r="F6562" t="s">
        <v>18287</v>
      </c>
      <c r="G6562">
        <v>23</v>
      </c>
      <c r="H6562" t="s">
        <v>18297</v>
      </c>
      <c r="I6562">
        <v>3</v>
      </c>
      <c r="J6562" t="s">
        <v>3</v>
      </c>
      <c r="K6562" t="s">
        <v>18307</v>
      </c>
      <c r="L6562" t="s">
        <v>18308</v>
      </c>
      <c r="M6562" s="5">
        <v>5385271</v>
      </c>
      <c r="N6562" t="s">
        <v>13149</v>
      </c>
      <c r="O6562" s="15">
        <v>10000000</v>
      </c>
      <c r="P6562" s="15">
        <v>1792268</v>
      </c>
      <c r="Q6562">
        <v>0</v>
      </c>
      <c r="R6562">
        <v>0</v>
      </c>
      <c r="S6562" t="s">
        <v>10</v>
      </c>
      <c r="T6562" s="1">
        <v>41450</v>
      </c>
      <c r="U6562" s="10">
        <v>467829</v>
      </c>
      <c r="V6562" t="s">
        <v>11</v>
      </c>
      <c r="W6562">
        <v>23</v>
      </c>
      <c r="X6562" s="1">
        <v>42185</v>
      </c>
      <c r="Y6562" s="16">
        <v>3.9100000000000003E-2</v>
      </c>
      <c r="Z6562" s="17">
        <v>1942.97</v>
      </c>
      <c r="AA6562">
        <v>0</v>
      </c>
    </row>
    <row r="6563" spans="1:27">
      <c r="A6563" t="s">
        <v>97</v>
      </c>
      <c r="B6563" t="s">
        <v>13150</v>
      </c>
      <c r="C6563">
        <v>832100148</v>
      </c>
      <c r="D6563" t="s">
        <v>6</v>
      </c>
      <c r="E6563" t="s">
        <v>7</v>
      </c>
      <c r="F6563" t="s">
        <v>18285</v>
      </c>
      <c r="G6563">
        <v>54</v>
      </c>
      <c r="H6563" t="s">
        <v>18294</v>
      </c>
      <c r="I6563">
        <v>1</v>
      </c>
      <c r="J6563" t="s">
        <v>98</v>
      </c>
      <c r="K6563" t="s">
        <v>18303</v>
      </c>
      <c r="L6563" t="s">
        <v>18309</v>
      </c>
      <c r="M6563" s="5">
        <v>1606722</v>
      </c>
      <c r="N6563" t="s">
        <v>13151</v>
      </c>
      <c r="O6563" s="15">
        <v>342800</v>
      </c>
      <c r="P6563" s="15">
        <v>85697</v>
      </c>
      <c r="Q6563">
        <v>0</v>
      </c>
      <c r="R6563">
        <v>0</v>
      </c>
      <c r="S6563" t="s">
        <v>10</v>
      </c>
      <c r="T6563" s="1">
        <v>41845</v>
      </c>
      <c r="U6563" s="10">
        <v>28567</v>
      </c>
      <c r="V6563" t="s">
        <v>11</v>
      </c>
      <c r="W6563">
        <v>9</v>
      </c>
      <c r="X6563" s="1">
        <v>42160</v>
      </c>
      <c r="Y6563" s="16">
        <v>4.0399999999999998E-2</v>
      </c>
      <c r="Z6563" s="17">
        <v>1846.12</v>
      </c>
      <c r="AA6563">
        <v>0</v>
      </c>
    </row>
    <row r="6564" spans="1:27">
      <c r="A6564" t="s">
        <v>97</v>
      </c>
      <c r="B6564" t="s">
        <v>13152</v>
      </c>
      <c r="C6564">
        <v>832112688</v>
      </c>
      <c r="D6564" t="s">
        <v>6</v>
      </c>
      <c r="E6564" t="s">
        <v>7</v>
      </c>
      <c r="F6564" t="s">
        <v>18285</v>
      </c>
      <c r="G6564">
        <v>37</v>
      </c>
      <c r="H6564" t="s">
        <v>18297</v>
      </c>
      <c r="I6564">
        <v>2</v>
      </c>
      <c r="J6564" t="s">
        <v>98</v>
      </c>
      <c r="K6564" t="s">
        <v>18304</v>
      </c>
      <c r="L6564" t="s">
        <v>18308</v>
      </c>
      <c r="M6564" s="5">
        <v>1539745</v>
      </c>
      <c r="N6564" t="s">
        <v>13153</v>
      </c>
      <c r="O6564" s="15">
        <v>1157000</v>
      </c>
      <c r="P6564" s="15">
        <v>518425</v>
      </c>
      <c r="Q6564">
        <v>0</v>
      </c>
      <c r="R6564">
        <v>0</v>
      </c>
      <c r="S6564" t="s">
        <v>10</v>
      </c>
      <c r="T6564" s="1">
        <v>41452</v>
      </c>
      <c r="U6564" s="10">
        <v>40965</v>
      </c>
      <c r="V6564" t="s">
        <v>11</v>
      </c>
      <c r="W6564">
        <v>22</v>
      </c>
      <c r="X6564" s="1">
        <v>42160</v>
      </c>
      <c r="Y6564" s="16">
        <v>3.9100000000000003E-2</v>
      </c>
      <c r="Z6564" s="17">
        <v>1921.86</v>
      </c>
      <c r="AA6564">
        <v>0</v>
      </c>
    </row>
    <row r="6565" spans="1:27">
      <c r="A6565" t="s">
        <v>97</v>
      </c>
      <c r="B6565" t="s">
        <v>13154</v>
      </c>
      <c r="C6565">
        <v>832126900</v>
      </c>
      <c r="D6565" t="s">
        <v>6</v>
      </c>
      <c r="E6565" t="s">
        <v>7</v>
      </c>
      <c r="F6565" t="s">
        <v>18286</v>
      </c>
      <c r="G6565">
        <v>49</v>
      </c>
      <c r="H6565" t="s">
        <v>18296</v>
      </c>
      <c r="I6565">
        <v>2</v>
      </c>
      <c r="J6565" t="s">
        <v>98</v>
      </c>
      <c r="K6565" t="s">
        <v>18306</v>
      </c>
      <c r="L6565" t="s">
        <v>18308</v>
      </c>
      <c r="M6565" s="5">
        <v>7087613</v>
      </c>
      <c r="N6565" t="s">
        <v>13155</v>
      </c>
      <c r="O6565" s="15">
        <v>4000000</v>
      </c>
      <c r="P6565" s="15">
        <v>1744643</v>
      </c>
      <c r="Q6565">
        <v>0</v>
      </c>
      <c r="R6565">
        <v>0</v>
      </c>
      <c r="S6565" t="s">
        <v>10</v>
      </c>
      <c r="T6565" s="1">
        <v>41592</v>
      </c>
      <c r="U6565" s="10">
        <v>171163</v>
      </c>
      <c r="V6565" t="s">
        <v>11</v>
      </c>
      <c r="W6565">
        <v>17</v>
      </c>
      <c r="X6565" s="1">
        <v>42160</v>
      </c>
      <c r="Y6565" s="16">
        <v>4.0599999999999997E-2</v>
      </c>
      <c r="Z6565" s="17">
        <v>1932.03</v>
      </c>
      <c r="AA6565">
        <v>0</v>
      </c>
    </row>
    <row r="6566" spans="1:27">
      <c r="A6566" t="s">
        <v>97</v>
      </c>
      <c r="B6566" t="s">
        <v>13156</v>
      </c>
      <c r="C6566">
        <v>832133038</v>
      </c>
      <c r="D6566" t="s">
        <v>6</v>
      </c>
      <c r="E6566" t="s">
        <v>7</v>
      </c>
      <c r="F6566" t="s">
        <v>18285</v>
      </c>
      <c r="G6566">
        <v>47</v>
      </c>
      <c r="H6566" t="s">
        <v>18294</v>
      </c>
      <c r="I6566">
        <v>2</v>
      </c>
      <c r="J6566" t="s">
        <v>98</v>
      </c>
      <c r="K6566" t="s">
        <v>18305</v>
      </c>
      <c r="L6566" t="s">
        <v>18309</v>
      </c>
      <c r="M6566" s="5">
        <v>1894503</v>
      </c>
      <c r="N6566" t="s">
        <v>13157</v>
      </c>
      <c r="O6566" s="15">
        <v>1000000</v>
      </c>
      <c r="P6566" s="15">
        <v>683597</v>
      </c>
      <c r="Q6566">
        <v>0</v>
      </c>
      <c r="R6566">
        <v>0</v>
      </c>
      <c r="S6566" t="s">
        <v>10</v>
      </c>
      <c r="T6566" s="1">
        <v>41991</v>
      </c>
      <c r="U6566" s="10">
        <v>90496</v>
      </c>
      <c r="V6566" t="s">
        <v>11</v>
      </c>
      <c r="W6566">
        <v>4</v>
      </c>
      <c r="X6566" s="1">
        <v>42160</v>
      </c>
      <c r="Y6566" s="16">
        <v>4.3200000000000002E-2</v>
      </c>
      <c r="Z6566" s="17">
        <v>2412.79</v>
      </c>
      <c r="AA6566">
        <v>0</v>
      </c>
    </row>
    <row r="6567" spans="1:27">
      <c r="A6567" t="s">
        <v>97</v>
      </c>
      <c r="B6567" t="s">
        <v>13158</v>
      </c>
      <c r="C6567">
        <v>832137592</v>
      </c>
      <c r="D6567" t="s">
        <v>6</v>
      </c>
      <c r="E6567" t="s">
        <v>7</v>
      </c>
      <c r="F6567" t="s">
        <v>18287</v>
      </c>
      <c r="G6567">
        <v>23</v>
      </c>
      <c r="H6567" t="s">
        <v>18294</v>
      </c>
      <c r="I6567">
        <v>6</v>
      </c>
      <c r="J6567" t="s">
        <v>98</v>
      </c>
      <c r="K6567" t="s">
        <v>18305</v>
      </c>
      <c r="L6567" t="s">
        <v>18309</v>
      </c>
      <c r="M6567" s="5">
        <v>8617686</v>
      </c>
      <c r="N6567" t="s">
        <v>13159</v>
      </c>
      <c r="O6567" s="15">
        <v>2020000</v>
      </c>
      <c r="P6567" s="15">
        <v>1765527</v>
      </c>
      <c r="Q6567">
        <v>0</v>
      </c>
      <c r="R6567">
        <v>0</v>
      </c>
      <c r="S6567" t="s">
        <v>10</v>
      </c>
      <c r="T6567" s="1">
        <v>41530</v>
      </c>
      <c r="U6567" s="10">
        <v>46061</v>
      </c>
      <c r="V6567" t="s">
        <v>11</v>
      </c>
      <c r="W6567">
        <v>20</v>
      </c>
      <c r="X6567" s="1">
        <v>42185</v>
      </c>
      <c r="Y6567" s="16">
        <v>4.0899999999999999E-2</v>
      </c>
      <c r="Z6567" s="17">
        <v>1919.25</v>
      </c>
      <c r="AA6567">
        <v>0</v>
      </c>
    </row>
    <row r="6568" spans="1:27">
      <c r="A6568" t="s">
        <v>97</v>
      </c>
      <c r="B6568" t="s">
        <v>13160</v>
      </c>
      <c r="C6568">
        <v>832144148</v>
      </c>
      <c r="D6568" t="s">
        <v>6</v>
      </c>
      <c r="E6568" t="s">
        <v>7</v>
      </c>
      <c r="F6568" t="s">
        <v>18287</v>
      </c>
      <c r="G6568">
        <v>24</v>
      </c>
      <c r="H6568" t="s">
        <v>18295</v>
      </c>
      <c r="I6568">
        <v>4</v>
      </c>
      <c r="J6568" t="s">
        <v>98</v>
      </c>
      <c r="K6568" t="s">
        <v>18305</v>
      </c>
      <c r="L6568" t="s">
        <v>18309</v>
      </c>
      <c r="M6568" s="5">
        <v>875301</v>
      </c>
      <c r="N6568" t="s">
        <v>13161</v>
      </c>
      <c r="O6568" s="15">
        <v>6000000</v>
      </c>
      <c r="P6568" s="15">
        <v>4243013</v>
      </c>
      <c r="Q6568">
        <v>0</v>
      </c>
      <c r="R6568">
        <v>0</v>
      </c>
      <c r="S6568" t="s">
        <v>10</v>
      </c>
      <c r="T6568" s="1">
        <v>41768</v>
      </c>
      <c r="U6568" s="10">
        <v>200733</v>
      </c>
      <c r="V6568" t="s">
        <v>11</v>
      </c>
      <c r="W6568">
        <v>12</v>
      </c>
      <c r="X6568" s="1">
        <v>42185</v>
      </c>
      <c r="Y6568" s="16">
        <v>3.8199999999999998E-2</v>
      </c>
      <c r="Z6568" s="17">
        <v>1902.15</v>
      </c>
      <c r="AA6568">
        <v>0</v>
      </c>
    </row>
    <row r="6569" spans="1:27">
      <c r="A6569" t="s">
        <v>2</v>
      </c>
      <c r="B6569" t="s">
        <v>13162</v>
      </c>
      <c r="C6569">
        <v>832174574</v>
      </c>
      <c r="D6569" t="s">
        <v>6</v>
      </c>
      <c r="E6569" t="s">
        <v>7</v>
      </c>
      <c r="F6569" t="s">
        <v>18287</v>
      </c>
      <c r="G6569">
        <v>42</v>
      </c>
      <c r="H6569" t="s">
        <v>18294</v>
      </c>
      <c r="I6569">
        <v>3</v>
      </c>
      <c r="J6569" t="s">
        <v>3</v>
      </c>
      <c r="K6569" t="s">
        <v>18304</v>
      </c>
      <c r="L6569" t="s">
        <v>18308</v>
      </c>
      <c r="M6569" s="5">
        <v>33209691</v>
      </c>
      <c r="N6569" t="s">
        <v>13163</v>
      </c>
      <c r="O6569" s="15">
        <v>173407</v>
      </c>
      <c r="P6569" s="15">
        <v>101157</v>
      </c>
      <c r="Q6569">
        <v>0</v>
      </c>
      <c r="R6569">
        <v>0</v>
      </c>
      <c r="S6569" t="s">
        <v>10</v>
      </c>
      <c r="T6569" s="1">
        <v>41996</v>
      </c>
      <c r="U6569" s="10">
        <v>14450</v>
      </c>
      <c r="V6569" t="s">
        <v>11</v>
      </c>
      <c r="W6569">
        <v>5</v>
      </c>
      <c r="X6569" s="1">
        <v>42185</v>
      </c>
      <c r="Y6569" s="16">
        <v>4.2999999999999997E-2</v>
      </c>
      <c r="Z6569" s="17">
        <v>2316.9299999999998</v>
      </c>
      <c r="AA6569">
        <v>0</v>
      </c>
    </row>
    <row r="6570" spans="1:27">
      <c r="A6570" t="s">
        <v>97</v>
      </c>
      <c r="B6570" t="s">
        <v>13164</v>
      </c>
      <c r="C6570">
        <v>832195672</v>
      </c>
      <c r="D6570" t="s">
        <v>6</v>
      </c>
      <c r="E6570" t="s">
        <v>7</v>
      </c>
      <c r="F6570" t="s">
        <v>18287</v>
      </c>
      <c r="G6570">
        <v>50</v>
      </c>
      <c r="H6570" t="s">
        <v>18296</v>
      </c>
      <c r="I6570">
        <v>4</v>
      </c>
      <c r="J6570" t="s">
        <v>98</v>
      </c>
      <c r="K6570" t="s">
        <v>18306</v>
      </c>
      <c r="L6570" t="s">
        <v>18309</v>
      </c>
      <c r="M6570" s="5">
        <v>1546993</v>
      </c>
      <c r="N6570" t="s">
        <v>13165</v>
      </c>
      <c r="O6570" s="15">
        <v>6000000</v>
      </c>
      <c r="P6570" s="15">
        <v>5001343</v>
      </c>
      <c r="Q6570">
        <v>0</v>
      </c>
      <c r="R6570">
        <v>0</v>
      </c>
      <c r="S6570" t="s">
        <v>10</v>
      </c>
      <c r="T6570" s="1">
        <v>41899</v>
      </c>
      <c r="U6570" s="10">
        <v>200733</v>
      </c>
      <c r="V6570" t="s">
        <v>11</v>
      </c>
      <c r="W6570">
        <v>7</v>
      </c>
      <c r="X6570" s="1">
        <v>42160</v>
      </c>
      <c r="Y6570" s="16">
        <v>4.0500000000000001E-2</v>
      </c>
      <c r="Z6570" s="17">
        <v>1978.08</v>
      </c>
      <c r="AA6570">
        <v>0</v>
      </c>
    </row>
    <row r="6571" spans="1:27">
      <c r="A6571" t="s">
        <v>97</v>
      </c>
      <c r="B6571" t="s">
        <v>13166</v>
      </c>
      <c r="C6571">
        <v>832211490</v>
      </c>
      <c r="D6571" t="s">
        <v>6</v>
      </c>
      <c r="E6571" t="s">
        <v>7</v>
      </c>
      <c r="F6571" t="s">
        <v>18285</v>
      </c>
      <c r="G6571">
        <v>18</v>
      </c>
      <c r="H6571" t="s">
        <v>18294</v>
      </c>
      <c r="I6571">
        <v>3</v>
      </c>
      <c r="J6571" t="s">
        <v>98</v>
      </c>
      <c r="K6571" t="s">
        <v>18303</v>
      </c>
      <c r="L6571" t="s">
        <v>18309</v>
      </c>
      <c r="M6571" s="5">
        <v>5258327</v>
      </c>
      <c r="N6571" t="s">
        <v>13167</v>
      </c>
      <c r="O6571" s="15">
        <v>2770000</v>
      </c>
      <c r="P6571" s="15">
        <v>379163</v>
      </c>
      <c r="Q6571">
        <v>0</v>
      </c>
      <c r="R6571">
        <v>0</v>
      </c>
      <c r="S6571" t="s">
        <v>10</v>
      </c>
      <c r="T6571" s="1">
        <v>41165</v>
      </c>
      <c r="U6571" s="10">
        <v>98076</v>
      </c>
      <c r="V6571" t="s">
        <v>11</v>
      </c>
      <c r="W6571">
        <v>32</v>
      </c>
      <c r="X6571" s="1">
        <v>42185</v>
      </c>
      <c r="Y6571" s="16">
        <v>5.4000000000000006E-2</v>
      </c>
      <c r="Z6571" s="17">
        <v>1802.22</v>
      </c>
      <c r="AA6571">
        <v>0</v>
      </c>
    </row>
    <row r="6572" spans="1:27">
      <c r="A6572" t="s">
        <v>97</v>
      </c>
      <c r="B6572" t="s">
        <v>13168</v>
      </c>
      <c r="C6572">
        <v>832237868</v>
      </c>
      <c r="D6572" t="s">
        <v>100</v>
      </c>
      <c r="E6572" t="s">
        <v>7</v>
      </c>
      <c r="F6572" t="s">
        <v>18285</v>
      </c>
      <c r="G6572">
        <v>20</v>
      </c>
      <c r="H6572" t="s">
        <v>18294</v>
      </c>
      <c r="I6572">
        <v>1</v>
      </c>
      <c r="J6572" t="s">
        <v>98</v>
      </c>
      <c r="K6572" t="s">
        <v>18304</v>
      </c>
      <c r="L6572" t="s">
        <v>18309</v>
      </c>
      <c r="M6572" s="5">
        <v>0</v>
      </c>
      <c r="N6572" t="s">
        <v>13169</v>
      </c>
      <c r="O6572" s="15">
        <v>387412</v>
      </c>
      <c r="P6572" s="15">
        <v>4567020</v>
      </c>
      <c r="Q6572">
        <v>204370</v>
      </c>
      <c r="R6572">
        <v>0</v>
      </c>
      <c r="S6572" t="s">
        <v>10</v>
      </c>
      <c r="T6572" s="1">
        <v>39233</v>
      </c>
      <c r="U6572" s="10">
        <v>300000</v>
      </c>
      <c r="V6572" t="s">
        <v>11</v>
      </c>
      <c r="W6572">
        <v>20</v>
      </c>
      <c r="X6572" s="1">
        <v>42155</v>
      </c>
      <c r="Y6572" s="16">
        <v>7.6100000000000001E-2</v>
      </c>
      <c r="Z6572" s="17">
        <v>1930.64</v>
      </c>
      <c r="AA6572">
        <v>0</v>
      </c>
    </row>
    <row r="6573" spans="1:27">
      <c r="A6573" t="s">
        <v>97</v>
      </c>
      <c r="B6573" t="s">
        <v>13170</v>
      </c>
      <c r="C6573">
        <v>832250584</v>
      </c>
      <c r="D6573" t="s">
        <v>6</v>
      </c>
      <c r="E6573" t="s">
        <v>7</v>
      </c>
      <c r="F6573" t="s">
        <v>18285</v>
      </c>
      <c r="G6573">
        <v>18</v>
      </c>
      <c r="H6573" t="s">
        <v>18297</v>
      </c>
      <c r="I6573">
        <v>3</v>
      </c>
      <c r="J6573" t="s">
        <v>98</v>
      </c>
      <c r="K6573" t="s">
        <v>18303</v>
      </c>
      <c r="L6573" t="s">
        <v>18308</v>
      </c>
      <c r="M6573" s="5">
        <v>14088303</v>
      </c>
      <c r="N6573" t="s">
        <v>13171</v>
      </c>
      <c r="O6573" s="15">
        <v>46000000</v>
      </c>
      <c r="P6573" s="15">
        <v>44080395</v>
      </c>
      <c r="Q6573">
        <v>0</v>
      </c>
      <c r="R6573">
        <v>0</v>
      </c>
      <c r="S6573" t="s">
        <v>10</v>
      </c>
      <c r="T6573" s="1">
        <v>41668</v>
      </c>
      <c r="U6573" s="10">
        <v>966641</v>
      </c>
      <c r="V6573" t="s">
        <v>11</v>
      </c>
      <c r="W6573">
        <v>16</v>
      </c>
      <c r="X6573" s="1">
        <v>42185</v>
      </c>
      <c r="Y6573" s="16">
        <v>0.04</v>
      </c>
      <c r="Z6573" s="17">
        <v>2000.56</v>
      </c>
      <c r="AA6573">
        <v>0</v>
      </c>
    </row>
    <row r="6574" spans="1:27">
      <c r="A6574" t="s">
        <v>97</v>
      </c>
      <c r="B6574" t="s">
        <v>13172</v>
      </c>
      <c r="C6574">
        <v>832261100</v>
      </c>
      <c r="D6574" t="s">
        <v>6</v>
      </c>
      <c r="E6574" t="s">
        <v>7</v>
      </c>
      <c r="F6574" t="s">
        <v>18286</v>
      </c>
      <c r="G6574">
        <v>18</v>
      </c>
      <c r="H6574" t="s">
        <v>18297</v>
      </c>
      <c r="I6574">
        <v>4</v>
      </c>
      <c r="J6574" t="s">
        <v>98</v>
      </c>
      <c r="K6574" t="s">
        <v>18304</v>
      </c>
      <c r="L6574" t="s">
        <v>18309</v>
      </c>
      <c r="M6574" s="5">
        <v>998930</v>
      </c>
      <c r="N6574" t="s">
        <v>13173</v>
      </c>
      <c r="O6574" s="15">
        <v>25000000</v>
      </c>
      <c r="P6574" s="15">
        <v>22055745</v>
      </c>
      <c r="Q6574">
        <v>0</v>
      </c>
      <c r="R6574">
        <v>0</v>
      </c>
      <c r="S6574" t="s">
        <v>10</v>
      </c>
      <c r="T6574" s="1">
        <v>40982</v>
      </c>
      <c r="U6574" s="10">
        <v>542580</v>
      </c>
      <c r="V6574" t="s">
        <v>11</v>
      </c>
      <c r="W6574">
        <v>38</v>
      </c>
      <c r="X6574" s="1">
        <v>42160</v>
      </c>
      <c r="Y6574" s="16">
        <v>5.3499999999999999E-2</v>
      </c>
      <c r="Z6574" s="17">
        <v>1760.77</v>
      </c>
      <c r="AA6574">
        <v>0</v>
      </c>
    </row>
    <row r="6575" spans="1:27">
      <c r="A6575" t="s">
        <v>97</v>
      </c>
      <c r="B6575" t="s">
        <v>13174</v>
      </c>
      <c r="C6575">
        <v>832292780</v>
      </c>
      <c r="D6575" t="s">
        <v>6</v>
      </c>
      <c r="E6575" t="s">
        <v>7</v>
      </c>
      <c r="F6575" t="s">
        <v>18287</v>
      </c>
      <c r="G6575">
        <v>18</v>
      </c>
      <c r="H6575" t="s">
        <v>18294</v>
      </c>
      <c r="I6575">
        <v>6</v>
      </c>
      <c r="J6575" t="s">
        <v>98</v>
      </c>
      <c r="K6575" t="s">
        <v>18302</v>
      </c>
      <c r="L6575" t="s">
        <v>18308</v>
      </c>
      <c r="M6575" s="5">
        <v>975868</v>
      </c>
      <c r="N6575" t="s">
        <v>13175</v>
      </c>
      <c r="O6575" s="15">
        <v>2000000</v>
      </c>
      <c r="P6575" s="15">
        <v>1591038</v>
      </c>
      <c r="Q6575">
        <v>41171</v>
      </c>
      <c r="R6575">
        <v>25</v>
      </c>
      <c r="S6575" t="s">
        <v>10</v>
      </c>
      <c r="T6575" s="1">
        <v>41481</v>
      </c>
      <c r="U6575" s="10">
        <v>75000</v>
      </c>
      <c r="V6575" t="s">
        <v>11</v>
      </c>
      <c r="W6575">
        <v>2</v>
      </c>
      <c r="X6575" s="1">
        <v>42129</v>
      </c>
      <c r="Y6575" s="16">
        <v>3.95E-2</v>
      </c>
      <c r="Z6575" s="17">
        <v>1887.4</v>
      </c>
      <c r="AA6575">
        <v>0</v>
      </c>
    </row>
    <row r="6576" spans="1:27">
      <c r="A6576" t="s">
        <v>97</v>
      </c>
      <c r="B6576" t="s">
        <v>13176</v>
      </c>
      <c r="C6576">
        <v>832319048</v>
      </c>
      <c r="D6576" t="s">
        <v>6</v>
      </c>
      <c r="E6576" t="s">
        <v>7</v>
      </c>
      <c r="F6576" t="s">
        <v>18287</v>
      </c>
      <c r="G6576">
        <v>20</v>
      </c>
      <c r="H6576" t="s">
        <v>18295</v>
      </c>
      <c r="I6576">
        <v>6</v>
      </c>
      <c r="J6576" t="s">
        <v>98</v>
      </c>
      <c r="K6576" t="s">
        <v>18304</v>
      </c>
      <c r="L6576" t="s">
        <v>18309</v>
      </c>
      <c r="M6576" s="5">
        <v>661680</v>
      </c>
      <c r="N6576" t="s">
        <v>13177</v>
      </c>
      <c r="O6576" s="15">
        <v>1000000</v>
      </c>
      <c r="P6576" s="15">
        <v>794317</v>
      </c>
      <c r="Q6576">
        <v>0</v>
      </c>
      <c r="R6576">
        <v>0</v>
      </c>
      <c r="S6576" t="s">
        <v>10</v>
      </c>
      <c r="T6576" s="1">
        <v>41171</v>
      </c>
      <c r="U6576" s="10">
        <v>75000</v>
      </c>
      <c r="V6576" t="s">
        <v>11</v>
      </c>
      <c r="W6576">
        <v>3</v>
      </c>
      <c r="X6576" s="1">
        <v>42190</v>
      </c>
      <c r="Y6576" s="16">
        <v>5.3699999999999998E-2</v>
      </c>
      <c r="Z6576" s="17">
        <v>1800.19</v>
      </c>
      <c r="AA6576">
        <v>0</v>
      </c>
    </row>
    <row r="6577" spans="1:27">
      <c r="A6577" t="s">
        <v>97</v>
      </c>
      <c r="B6577" t="s">
        <v>13178</v>
      </c>
      <c r="C6577">
        <v>832319224</v>
      </c>
      <c r="D6577" t="s">
        <v>6</v>
      </c>
      <c r="E6577" t="s">
        <v>7</v>
      </c>
      <c r="F6577" t="s">
        <v>18286</v>
      </c>
      <c r="G6577">
        <v>41</v>
      </c>
      <c r="H6577" t="s">
        <v>18294</v>
      </c>
      <c r="I6577">
        <v>6</v>
      </c>
      <c r="J6577" t="s">
        <v>98</v>
      </c>
      <c r="K6577" t="s">
        <v>18305</v>
      </c>
      <c r="L6577" t="s">
        <v>18308</v>
      </c>
      <c r="M6577" s="5">
        <v>1498503</v>
      </c>
      <c r="N6577" t="s">
        <v>13179</v>
      </c>
      <c r="O6577" s="15">
        <v>2000000</v>
      </c>
      <c r="P6577" s="15">
        <v>1474917</v>
      </c>
      <c r="Q6577">
        <v>0</v>
      </c>
      <c r="R6577">
        <v>0</v>
      </c>
      <c r="S6577" t="s">
        <v>10</v>
      </c>
      <c r="T6577" s="1">
        <v>41919</v>
      </c>
      <c r="U6577" s="10">
        <v>96503</v>
      </c>
      <c r="V6577" t="s">
        <v>11</v>
      </c>
      <c r="W6577">
        <v>7</v>
      </c>
      <c r="X6577" s="1">
        <v>42160</v>
      </c>
      <c r="Y6577" s="16">
        <v>4.3499999999999997E-2</v>
      </c>
      <c r="Z6577" s="17">
        <v>2028.03</v>
      </c>
      <c r="AA6577">
        <v>0</v>
      </c>
    </row>
    <row r="6578" spans="1:27">
      <c r="A6578" t="s">
        <v>29</v>
      </c>
      <c r="B6578" t="s">
        <v>13180</v>
      </c>
      <c r="C6578">
        <v>832343886</v>
      </c>
      <c r="D6578" t="s">
        <v>6</v>
      </c>
      <c r="E6578" t="s">
        <v>7</v>
      </c>
      <c r="F6578" t="s">
        <v>18286</v>
      </c>
      <c r="G6578">
        <v>23</v>
      </c>
      <c r="H6578" t="s">
        <v>18296</v>
      </c>
      <c r="I6578">
        <v>4</v>
      </c>
      <c r="J6578" t="s">
        <v>30</v>
      </c>
      <c r="K6578" t="s">
        <v>18306</v>
      </c>
      <c r="L6578" t="s">
        <v>18308</v>
      </c>
      <c r="M6578" s="5">
        <v>16965237</v>
      </c>
      <c r="N6578" t="s">
        <v>13181</v>
      </c>
      <c r="O6578" s="15">
        <v>2663731</v>
      </c>
      <c r="P6578" s="15">
        <v>1109892</v>
      </c>
      <c r="Q6578">
        <v>0</v>
      </c>
      <c r="R6578">
        <v>0</v>
      </c>
      <c r="S6578" t="s">
        <v>10</v>
      </c>
      <c r="T6578" s="1">
        <v>41929</v>
      </c>
      <c r="U6578" s="10">
        <v>221977</v>
      </c>
      <c r="V6578" t="s">
        <v>11</v>
      </c>
      <c r="W6578">
        <v>7</v>
      </c>
      <c r="X6578" s="1">
        <v>42185</v>
      </c>
      <c r="Y6578" s="16">
        <v>4.2500000000000003E-2</v>
      </c>
      <c r="Z6578" s="17">
        <v>2074.4</v>
      </c>
      <c r="AA6578">
        <v>0</v>
      </c>
    </row>
    <row r="6579" spans="1:27">
      <c r="A6579" t="s">
        <v>97</v>
      </c>
      <c r="B6579" t="s">
        <v>13182</v>
      </c>
      <c r="C6579">
        <v>832349694</v>
      </c>
      <c r="D6579" t="s">
        <v>6</v>
      </c>
      <c r="E6579" t="s">
        <v>7</v>
      </c>
      <c r="F6579" t="s">
        <v>18286</v>
      </c>
      <c r="G6579">
        <v>29</v>
      </c>
      <c r="H6579" t="s">
        <v>18297</v>
      </c>
      <c r="I6579">
        <v>4</v>
      </c>
      <c r="J6579" t="s">
        <v>98</v>
      </c>
      <c r="K6579" t="s">
        <v>18306</v>
      </c>
      <c r="L6579" t="s">
        <v>18309</v>
      </c>
      <c r="M6579" s="5">
        <v>788938</v>
      </c>
      <c r="N6579" t="s">
        <v>13183</v>
      </c>
      <c r="O6579" s="15">
        <v>2000000</v>
      </c>
      <c r="P6579" s="15">
        <v>1666289</v>
      </c>
      <c r="Q6579">
        <v>0</v>
      </c>
      <c r="R6579">
        <v>0</v>
      </c>
      <c r="S6579" t="s">
        <v>10</v>
      </c>
      <c r="T6579" s="1">
        <v>41312</v>
      </c>
      <c r="U6579" s="10">
        <v>75000</v>
      </c>
      <c r="V6579" t="s">
        <v>11</v>
      </c>
      <c r="W6579">
        <v>8</v>
      </c>
      <c r="X6579" s="1">
        <v>42160</v>
      </c>
      <c r="Y6579" s="16">
        <v>5.1100000000000007E-2</v>
      </c>
      <c r="Z6579" s="17">
        <v>1791.24</v>
      </c>
      <c r="AA6579">
        <v>0</v>
      </c>
    </row>
    <row r="6580" spans="1:27">
      <c r="A6580" t="s">
        <v>97</v>
      </c>
      <c r="B6580" t="s">
        <v>13184</v>
      </c>
      <c r="C6580">
        <v>832350860</v>
      </c>
      <c r="D6580" t="s">
        <v>6</v>
      </c>
      <c r="E6580" t="s">
        <v>103</v>
      </c>
      <c r="F6580" t="s">
        <v>18285</v>
      </c>
      <c r="G6580">
        <v>49</v>
      </c>
      <c r="H6580" t="s">
        <v>18295</v>
      </c>
      <c r="I6580">
        <v>2</v>
      </c>
      <c r="J6580" t="s">
        <v>98</v>
      </c>
      <c r="K6580" t="s">
        <v>18303</v>
      </c>
      <c r="L6580" t="s">
        <v>18309</v>
      </c>
      <c r="M6580" s="5">
        <v>95100</v>
      </c>
      <c r="N6580" t="s">
        <v>13185</v>
      </c>
      <c r="O6580" s="15">
        <v>10000000</v>
      </c>
      <c r="P6580" s="15">
        <v>9903367</v>
      </c>
      <c r="Q6580">
        <v>740075</v>
      </c>
      <c r="R6580">
        <v>805</v>
      </c>
      <c r="S6580" t="s">
        <v>10</v>
      </c>
      <c r="T6580" s="1">
        <v>41138</v>
      </c>
      <c r="U6580" s="10">
        <v>231056</v>
      </c>
      <c r="V6580" t="s">
        <v>11</v>
      </c>
      <c r="W6580">
        <v>5</v>
      </c>
      <c r="X6580" s="1">
        <v>41338</v>
      </c>
      <c r="Y6580" s="16">
        <v>5.4600000000000003E-2</v>
      </c>
      <c r="Z6580" s="17">
        <v>1825.52</v>
      </c>
      <c r="AA6580">
        <v>0</v>
      </c>
    </row>
    <row r="6581" spans="1:27">
      <c r="A6581" t="s">
        <v>97</v>
      </c>
      <c r="B6581" t="s">
        <v>13186</v>
      </c>
      <c r="C6581">
        <v>832379658</v>
      </c>
      <c r="D6581" t="s">
        <v>6</v>
      </c>
      <c r="E6581" t="s">
        <v>7</v>
      </c>
      <c r="F6581" t="s">
        <v>18285</v>
      </c>
      <c r="G6581">
        <v>27</v>
      </c>
      <c r="H6581" t="s">
        <v>18294</v>
      </c>
      <c r="I6581">
        <v>2</v>
      </c>
      <c r="J6581" t="s">
        <v>98</v>
      </c>
      <c r="K6581" t="s">
        <v>18303</v>
      </c>
      <c r="L6581" t="s">
        <v>18308</v>
      </c>
      <c r="M6581" s="5">
        <v>3855995</v>
      </c>
      <c r="N6581" t="s">
        <v>13187</v>
      </c>
      <c r="O6581" s="15">
        <v>2159070</v>
      </c>
      <c r="P6581" s="15">
        <v>4551939</v>
      </c>
      <c r="Q6581">
        <v>35924</v>
      </c>
      <c r="R6581">
        <v>0</v>
      </c>
      <c r="S6581" t="s">
        <v>10</v>
      </c>
      <c r="T6581" s="1">
        <v>40414</v>
      </c>
      <c r="U6581" s="10">
        <v>187500</v>
      </c>
      <c r="V6581" t="s">
        <v>11</v>
      </c>
      <c r="W6581">
        <v>4</v>
      </c>
      <c r="X6581" s="1">
        <v>42155</v>
      </c>
      <c r="Y6581" s="16">
        <v>3.5799999999999998E-2</v>
      </c>
      <c r="Z6581" s="17">
        <v>1806.93</v>
      </c>
      <c r="AA6581">
        <v>0</v>
      </c>
    </row>
    <row r="6582" spans="1:27">
      <c r="A6582" t="s">
        <v>97</v>
      </c>
      <c r="B6582" t="s">
        <v>13188</v>
      </c>
      <c r="C6582">
        <v>832385928</v>
      </c>
      <c r="D6582" t="s">
        <v>6</v>
      </c>
      <c r="E6582" t="s">
        <v>7</v>
      </c>
      <c r="F6582" t="s">
        <v>18286</v>
      </c>
      <c r="G6582">
        <v>19</v>
      </c>
      <c r="H6582" t="s">
        <v>18294</v>
      </c>
      <c r="I6582">
        <v>5</v>
      </c>
      <c r="J6582" t="s">
        <v>98</v>
      </c>
      <c r="K6582" t="s">
        <v>18304</v>
      </c>
      <c r="L6582" t="s">
        <v>18309</v>
      </c>
      <c r="M6582" s="5">
        <v>5870597</v>
      </c>
      <c r="N6582" t="s">
        <v>13189</v>
      </c>
      <c r="O6582" s="15">
        <v>2000000</v>
      </c>
      <c r="P6582" s="15">
        <v>1387248</v>
      </c>
      <c r="Q6582">
        <v>0</v>
      </c>
      <c r="R6582">
        <v>0</v>
      </c>
      <c r="S6582" t="s">
        <v>10</v>
      </c>
      <c r="T6582" s="1">
        <v>41884</v>
      </c>
      <c r="U6582" s="10">
        <v>96503</v>
      </c>
      <c r="V6582" t="s">
        <v>11</v>
      </c>
      <c r="W6582">
        <v>8</v>
      </c>
      <c r="X6582" s="1">
        <v>42160</v>
      </c>
      <c r="Y6582" s="16">
        <v>4.0899999999999999E-2</v>
      </c>
      <c r="Z6582" s="17">
        <v>1918.62</v>
      </c>
      <c r="AA6582">
        <v>0</v>
      </c>
    </row>
    <row r="6583" spans="1:27">
      <c r="A6583" t="s">
        <v>2</v>
      </c>
      <c r="B6583" t="s">
        <v>13190</v>
      </c>
      <c r="C6583">
        <v>832392594</v>
      </c>
      <c r="D6583" t="s">
        <v>54</v>
      </c>
      <c r="E6583" t="s">
        <v>7</v>
      </c>
      <c r="F6583" t="s">
        <v>18285</v>
      </c>
      <c r="G6583">
        <v>50</v>
      </c>
      <c r="H6583" t="s">
        <v>18297</v>
      </c>
      <c r="I6583">
        <v>1</v>
      </c>
      <c r="J6583" t="s">
        <v>3</v>
      </c>
      <c r="K6583" t="s">
        <v>18303</v>
      </c>
      <c r="L6583" t="s">
        <v>18309</v>
      </c>
      <c r="M6583" s="5">
        <v>13282743</v>
      </c>
      <c r="N6583" t="s">
        <v>13191</v>
      </c>
      <c r="O6583" s="15">
        <v>19191378</v>
      </c>
      <c r="P6583" s="15">
        <v>17931166</v>
      </c>
      <c r="Q6583">
        <v>0</v>
      </c>
      <c r="R6583">
        <v>0</v>
      </c>
      <c r="S6583" t="s">
        <v>10</v>
      </c>
      <c r="T6583" s="1">
        <v>42023</v>
      </c>
      <c r="U6583" s="10">
        <v>510145</v>
      </c>
      <c r="V6583" t="s">
        <v>11</v>
      </c>
      <c r="W6583">
        <v>4</v>
      </c>
      <c r="X6583" s="1">
        <v>42185</v>
      </c>
      <c r="Y6583" s="16">
        <v>4.4199999999999996E-2</v>
      </c>
      <c r="Z6583" s="17">
        <v>2383.91</v>
      </c>
      <c r="AA6583">
        <v>0</v>
      </c>
    </row>
    <row r="6584" spans="1:27">
      <c r="A6584" t="s">
        <v>97</v>
      </c>
      <c r="B6584" t="s">
        <v>13192</v>
      </c>
      <c r="C6584">
        <v>832406740</v>
      </c>
      <c r="D6584" t="s">
        <v>6</v>
      </c>
      <c r="E6584" t="s">
        <v>7</v>
      </c>
      <c r="F6584" t="s">
        <v>18285</v>
      </c>
      <c r="G6584">
        <v>46</v>
      </c>
      <c r="H6584" t="s">
        <v>18296</v>
      </c>
      <c r="I6584">
        <v>3</v>
      </c>
      <c r="J6584" t="s">
        <v>98</v>
      </c>
      <c r="K6584" t="s">
        <v>18304</v>
      </c>
      <c r="L6584" t="s">
        <v>18309</v>
      </c>
      <c r="M6584" s="5">
        <v>338620</v>
      </c>
      <c r="N6584" t="s">
        <v>13193</v>
      </c>
      <c r="O6584" s="15">
        <v>5000000</v>
      </c>
      <c r="P6584" s="15">
        <v>3150908</v>
      </c>
      <c r="Q6584">
        <v>0</v>
      </c>
      <c r="R6584">
        <v>0</v>
      </c>
      <c r="S6584" t="s">
        <v>10</v>
      </c>
      <c r="T6584" s="1">
        <v>41638</v>
      </c>
      <c r="U6584" s="10">
        <v>187649</v>
      </c>
      <c r="V6584" t="s">
        <v>11</v>
      </c>
      <c r="W6584">
        <v>16</v>
      </c>
      <c r="X6584" s="1">
        <v>42160</v>
      </c>
      <c r="Y6584" s="16">
        <v>4.0399999999999998E-2</v>
      </c>
      <c r="Z6584" s="17">
        <v>1922.56</v>
      </c>
      <c r="AA6584">
        <v>0</v>
      </c>
    </row>
    <row r="6585" spans="1:27">
      <c r="A6585" t="s">
        <v>29</v>
      </c>
      <c r="B6585" t="s">
        <v>13194</v>
      </c>
      <c r="C6585">
        <v>832422162</v>
      </c>
      <c r="D6585" t="s">
        <v>6</v>
      </c>
      <c r="E6585" t="s">
        <v>7</v>
      </c>
      <c r="F6585" t="s">
        <v>18287</v>
      </c>
      <c r="G6585">
        <v>41</v>
      </c>
      <c r="H6585" t="s">
        <v>18295</v>
      </c>
      <c r="I6585">
        <v>2</v>
      </c>
      <c r="J6585" t="s">
        <v>30</v>
      </c>
      <c r="K6585" t="s">
        <v>18302</v>
      </c>
      <c r="L6585" t="s">
        <v>18308</v>
      </c>
      <c r="M6585" s="5">
        <v>3471623</v>
      </c>
      <c r="N6585" t="s">
        <v>13195</v>
      </c>
      <c r="O6585" s="15">
        <v>2980000</v>
      </c>
      <c r="P6585" s="15">
        <v>1332374</v>
      </c>
      <c r="Q6585">
        <v>0</v>
      </c>
      <c r="R6585">
        <v>0</v>
      </c>
      <c r="S6585" t="s">
        <v>10</v>
      </c>
      <c r="T6585" s="1">
        <v>41519</v>
      </c>
      <c r="U6585" s="10">
        <v>105511</v>
      </c>
      <c r="V6585" t="s">
        <v>11</v>
      </c>
      <c r="W6585">
        <v>20</v>
      </c>
      <c r="X6585" s="1">
        <v>42221</v>
      </c>
      <c r="Y6585" s="16">
        <v>4.0399999999999998E-2</v>
      </c>
      <c r="Z6585" s="17">
        <v>1935.43</v>
      </c>
      <c r="AA6585">
        <v>0</v>
      </c>
    </row>
    <row r="6586" spans="1:27">
      <c r="A6586" t="s">
        <v>97</v>
      </c>
      <c r="B6586" t="s">
        <v>13196</v>
      </c>
      <c r="C6586">
        <v>832473708</v>
      </c>
      <c r="D6586" t="s">
        <v>6</v>
      </c>
      <c r="E6586" t="s">
        <v>7</v>
      </c>
      <c r="F6586" t="s">
        <v>18287</v>
      </c>
      <c r="G6586">
        <v>27</v>
      </c>
      <c r="H6586" t="s">
        <v>18294</v>
      </c>
      <c r="I6586">
        <v>1</v>
      </c>
      <c r="J6586" t="s">
        <v>98</v>
      </c>
      <c r="K6586" t="s">
        <v>18304</v>
      </c>
      <c r="L6586" t="s">
        <v>18309</v>
      </c>
      <c r="M6586" s="5">
        <v>15823382</v>
      </c>
      <c r="N6586" t="s">
        <v>13197</v>
      </c>
      <c r="O6586" s="15">
        <v>6000000</v>
      </c>
      <c r="P6586" s="15">
        <v>4397920</v>
      </c>
      <c r="Q6586">
        <v>0</v>
      </c>
      <c r="R6586">
        <v>0</v>
      </c>
      <c r="S6586" t="s">
        <v>10</v>
      </c>
      <c r="T6586" s="1">
        <v>41815</v>
      </c>
      <c r="U6586" s="10">
        <v>200733</v>
      </c>
      <c r="V6586" t="s">
        <v>11</v>
      </c>
      <c r="W6586">
        <v>11</v>
      </c>
      <c r="X6586" s="1">
        <v>42185</v>
      </c>
      <c r="Y6586" s="16">
        <v>3.85E-2</v>
      </c>
      <c r="Z6586" s="17">
        <v>1886.85</v>
      </c>
      <c r="AA6586">
        <v>0</v>
      </c>
    </row>
    <row r="6587" spans="1:27">
      <c r="A6587" t="s">
        <v>97</v>
      </c>
      <c r="B6587" t="s">
        <v>13198</v>
      </c>
      <c r="C6587">
        <v>832488954</v>
      </c>
      <c r="D6587" t="s">
        <v>6</v>
      </c>
      <c r="E6587" t="s">
        <v>7</v>
      </c>
      <c r="F6587" t="s">
        <v>18285</v>
      </c>
      <c r="G6587">
        <v>18</v>
      </c>
      <c r="H6587" t="s">
        <v>18296</v>
      </c>
      <c r="I6587">
        <v>4</v>
      </c>
      <c r="J6587" t="s">
        <v>98</v>
      </c>
      <c r="K6587" t="s">
        <v>18306</v>
      </c>
      <c r="L6587" t="s">
        <v>18308</v>
      </c>
      <c r="M6587" s="5">
        <v>3636557</v>
      </c>
      <c r="N6587" t="s">
        <v>13199</v>
      </c>
      <c r="O6587" s="15">
        <v>6000000</v>
      </c>
      <c r="P6587" s="15">
        <v>4702957</v>
      </c>
      <c r="Q6587">
        <v>0</v>
      </c>
      <c r="R6587">
        <v>0</v>
      </c>
      <c r="S6587" t="s">
        <v>10</v>
      </c>
      <c r="T6587" s="1">
        <v>41836</v>
      </c>
      <c r="U6587" s="10">
        <v>200733</v>
      </c>
      <c r="V6587" t="s">
        <v>11</v>
      </c>
      <c r="W6587">
        <v>9</v>
      </c>
      <c r="X6587" s="1">
        <v>42160</v>
      </c>
      <c r="Y6587" s="16">
        <v>4.07E-2</v>
      </c>
      <c r="Z6587" s="17">
        <v>1867.88</v>
      </c>
      <c r="AA6587">
        <v>0</v>
      </c>
    </row>
    <row r="6588" spans="1:27">
      <c r="A6588" t="s">
        <v>29</v>
      </c>
      <c r="B6588" t="s">
        <v>13200</v>
      </c>
      <c r="C6588">
        <v>832510954</v>
      </c>
      <c r="D6588" t="s">
        <v>6</v>
      </c>
      <c r="E6588" t="s">
        <v>7</v>
      </c>
      <c r="F6588" t="s">
        <v>18285</v>
      </c>
      <c r="G6588">
        <v>37</v>
      </c>
      <c r="H6588" t="s">
        <v>18295</v>
      </c>
      <c r="I6588">
        <v>3</v>
      </c>
      <c r="J6588" t="s">
        <v>30</v>
      </c>
      <c r="K6588" t="s">
        <v>18302</v>
      </c>
      <c r="L6588" t="s">
        <v>18309</v>
      </c>
      <c r="M6588" s="5">
        <v>3319634</v>
      </c>
      <c r="N6588" t="s">
        <v>13201</v>
      </c>
      <c r="O6588" s="15">
        <v>2000000</v>
      </c>
      <c r="P6588" s="15">
        <v>998236</v>
      </c>
      <c r="Q6588">
        <v>0</v>
      </c>
      <c r="R6588">
        <v>0</v>
      </c>
      <c r="S6588" t="s">
        <v>10</v>
      </c>
      <c r="T6588" s="1">
        <v>41738</v>
      </c>
      <c r="U6588" s="10">
        <v>98409</v>
      </c>
      <c r="V6588" t="s">
        <v>11</v>
      </c>
      <c r="W6588">
        <v>13</v>
      </c>
      <c r="X6588" s="1">
        <v>42160</v>
      </c>
      <c r="Y6588" s="16">
        <v>3.8800000000000001E-2</v>
      </c>
      <c r="Z6588" s="17">
        <v>1923.95</v>
      </c>
      <c r="AA6588">
        <v>0</v>
      </c>
    </row>
    <row r="6589" spans="1:27">
      <c r="A6589" t="s">
        <v>97</v>
      </c>
      <c r="B6589" t="s">
        <v>13202</v>
      </c>
      <c r="C6589">
        <v>832539202</v>
      </c>
      <c r="D6589" t="s">
        <v>6</v>
      </c>
      <c r="E6589" t="s">
        <v>7</v>
      </c>
      <c r="F6589" t="s">
        <v>18286</v>
      </c>
      <c r="G6589">
        <v>38</v>
      </c>
      <c r="H6589" t="s">
        <v>18296</v>
      </c>
      <c r="I6589">
        <v>6</v>
      </c>
      <c r="J6589" t="s">
        <v>98</v>
      </c>
      <c r="K6589" t="s">
        <v>18302</v>
      </c>
      <c r="L6589" t="s">
        <v>18308</v>
      </c>
      <c r="M6589" s="5">
        <v>1567314</v>
      </c>
      <c r="N6589" t="s">
        <v>13203</v>
      </c>
      <c r="O6589" s="15">
        <v>7000000</v>
      </c>
      <c r="P6589" s="15">
        <v>6186869</v>
      </c>
      <c r="Q6589">
        <v>0</v>
      </c>
      <c r="R6589">
        <v>0</v>
      </c>
      <c r="S6589" t="s">
        <v>10</v>
      </c>
      <c r="T6589" s="1">
        <v>41788</v>
      </c>
      <c r="U6589" s="10">
        <v>187426</v>
      </c>
      <c r="V6589" t="s">
        <v>11</v>
      </c>
      <c r="W6589">
        <v>11</v>
      </c>
      <c r="X6589" s="1">
        <v>42160</v>
      </c>
      <c r="Y6589" s="16">
        <v>3.8100000000000002E-2</v>
      </c>
      <c r="Z6589" s="17">
        <v>1910.8</v>
      </c>
      <c r="AA6589">
        <v>0</v>
      </c>
    </row>
    <row r="6590" spans="1:27">
      <c r="A6590" t="s">
        <v>97</v>
      </c>
      <c r="B6590" t="s">
        <v>13204</v>
      </c>
      <c r="C6590">
        <v>832550312</v>
      </c>
      <c r="D6590" t="s">
        <v>6</v>
      </c>
      <c r="E6590" t="s">
        <v>7</v>
      </c>
      <c r="F6590" t="s">
        <v>18287</v>
      </c>
      <c r="G6590">
        <v>32</v>
      </c>
      <c r="H6590" t="s">
        <v>18294</v>
      </c>
      <c r="I6590">
        <v>3</v>
      </c>
      <c r="J6590" t="s">
        <v>98</v>
      </c>
      <c r="K6590" t="s">
        <v>18304</v>
      </c>
      <c r="L6590" t="s">
        <v>18309</v>
      </c>
      <c r="M6590" s="5">
        <v>1327341</v>
      </c>
      <c r="N6590" t="s">
        <v>13205</v>
      </c>
      <c r="O6590" s="15">
        <v>5000000</v>
      </c>
      <c r="P6590" s="15">
        <v>3502303</v>
      </c>
      <c r="Q6590">
        <v>0</v>
      </c>
      <c r="R6590">
        <v>0</v>
      </c>
      <c r="S6590" t="s">
        <v>10</v>
      </c>
      <c r="T6590" s="1">
        <v>41740</v>
      </c>
      <c r="U6590" s="10">
        <v>182029</v>
      </c>
      <c r="V6590" t="s">
        <v>11</v>
      </c>
      <c r="W6590">
        <v>13</v>
      </c>
      <c r="X6590" s="1">
        <v>42160</v>
      </c>
      <c r="Y6590" s="16">
        <v>3.8599999999999995E-2</v>
      </c>
      <c r="Z6590" s="17">
        <v>1920.93</v>
      </c>
      <c r="AA6590">
        <v>0</v>
      </c>
    </row>
    <row r="6591" spans="1:27">
      <c r="A6591" t="s">
        <v>29</v>
      </c>
      <c r="B6591" t="s">
        <v>13206</v>
      </c>
      <c r="C6591">
        <v>832572972</v>
      </c>
      <c r="D6591" t="s">
        <v>6</v>
      </c>
      <c r="E6591" t="s">
        <v>7</v>
      </c>
      <c r="F6591" t="s">
        <v>18287</v>
      </c>
      <c r="G6591">
        <v>19</v>
      </c>
      <c r="H6591" t="s">
        <v>18294</v>
      </c>
      <c r="I6591">
        <v>6</v>
      </c>
      <c r="J6591" t="s">
        <v>30</v>
      </c>
      <c r="K6591" t="s">
        <v>18306</v>
      </c>
      <c r="L6591" t="s">
        <v>18309</v>
      </c>
      <c r="M6591" s="5">
        <v>972083</v>
      </c>
      <c r="N6591" t="s">
        <v>13207</v>
      </c>
      <c r="O6591" s="15">
        <v>25000000</v>
      </c>
      <c r="P6591" s="15">
        <v>22270242</v>
      </c>
      <c r="Q6591">
        <v>106040</v>
      </c>
      <c r="R6591">
        <v>25</v>
      </c>
      <c r="S6591" t="s">
        <v>10</v>
      </c>
      <c r="T6591" s="1">
        <v>40994</v>
      </c>
      <c r="U6591" s="10">
        <v>542580</v>
      </c>
      <c r="V6591" t="s">
        <v>11</v>
      </c>
      <c r="W6591">
        <v>36</v>
      </c>
      <c r="X6591" s="1">
        <v>42129</v>
      </c>
      <c r="Y6591" s="16">
        <v>5.2300000000000006E-2</v>
      </c>
      <c r="Z6591" s="17">
        <v>1760.17</v>
      </c>
      <c r="AA6591">
        <v>0</v>
      </c>
    </row>
    <row r="6592" spans="1:27">
      <c r="A6592" t="s">
        <v>97</v>
      </c>
      <c r="B6592" t="s">
        <v>13208</v>
      </c>
      <c r="C6592">
        <v>832962548</v>
      </c>
      <c r="D6592" t="s">
        <v>6</v>
      </c>
      <c r="E6592" t="s">
        <v>7</v>
      </c>
      <c r="F6592" t="s">
        <v>18287</v>
      </c>
      <c r="G6592">
        <v>30</v>
      </c>
      <c r="H6592" t="s">
        <v>18295</v>
      </c>
      <c r="I6592">
        <v>3</v>
      </c>
      <c r="J6592" t="s">
        <v>98</v>
      </c>
      <c r="K6592" t="s">
        <v>18304</v>
      </c>
      <c r="L6592" t="s">
        <v>18308</v>
      </c>
      <c r="M6592" s="5">
        <v>2282988</v>
      </c>
      <c r="N6592" t="s">
        <v>13209</v>
      </c>
      <c r="O6592" s="15">
        <v>2100000</v>
      </c>
      <c r="P6592" s="15">
        <v>1970095</v>
      </c>
      <c r="Q6592">
        <v>0</v>
      </c>
      <c r="R6592">
        <v>0</v>
      </c>
      <c r="S6592" t="s">
        <v>10</v>
      </c>
      <c r="T6592" s="1">
        <v>42018</v>
      </c>
      <c r="U6592" s="10">
        <v>58982</v>
      </c>
      <c r="V6592" t="s">
        <v>11</v>
      </c>
      <c r="W6592">
        <v>4</v>
      </c>
      <c r="X6592" s="1">
        <v>42160</v>
      </c>
      <c r="Y6592" s="16">
        <v>4.3200000000000002E-2</v>
      </c>
      <c r="Z6592" s="17">
        <v>2442.0300000000002</v>
      </c>
      <c r="AA6592">
        <v>0</v>
      </c>
    </row>
    <row r="6593" spans="1:27">
      <c r="A6593" t="s">
        <v>29</v>
      </c>
      <c r="B6593" t="s">
        <v>13210</v>
      </c>
      <c r="C6593">
        <v>832988310</v>
      </c>
      <c r="D6593" t="s">
        <v>6</v>
      </c>
      <c r="E6593" t="s">
        <v>7</v>
      </c>
      <c r="F6593" t="s">
        <v>18287</v>
      </c>
      <c r="G6593">
        <v>29</v>
      </c>
      <c r="H6593" t="s">
        <v>18294</v>
      </c>
      <c r="I6593">
        <v>6</v>
      </c>
      <c r="J6593" t="s">
        <v>30</v>
      </c>
      <c r="K6593" t="s">
        <v>18307</v>
      </c>
      <c r="L6593" t="s">
        <v>18308</v>
      </c>
      <c r="M6593" s="5">
        <v>3274528</v>
      </c>
      <c r="N6593" t="s">
        <v>13211</v>
      </c>
      <c r="O6593" s="15">
        <v>39000000</v>
      </c>
      <c r="P6593" s="15">
        <v>36785420</v>
      </c>
      <c r="Q6593">
        <v>0</v>
      </c>
      <c r="R6593">
        <v>0</v>
      </c>
      <c r="S6593" t="s">
        <v>10</v>
      </c>
      <c r="T6593" s="1">
        <v>41388</v>
      </c>
      <c r="U6593" s="10">
        <v>901544</v>
      </c>
      <c r="V6593" t="s">
        <v>11</v>
      </c>
      <c r="W6593">
        <v>22</v>
      </c>
      <c r="X6593" s="1">
        <v>42160</v>
      </c>
      <c r="Y6593" s="16">
        <v>4.2500000000000003E-2</v>
      </c>
      <c r="Z6593" s="17">
        <v>1838.03</v>
      </c>
      <c r="AA6593">
        <v>0</v>
      </c>
    </row>
    <row r="6594" spans="1:27">
      <c r="A6594" t="s">
        <v>29</v>
      </c>
      <c r="B6594" t="s">
        <v>13212</v>
      </c>
      <c r="C6594">
        <v>832989740</v>
      </c>
      <c r="D6594" t="s">
        <v>6</v>
      </c>
      <c r="E6594" t="s">
        <v>7</v>
      </c>
      <c r="F6594" t="s">
        <v>18286</v>
      </c>
      <c r="G6594">
        <v>26</v>
      </c>
      <c r="H6594" t="s">
        <v>18295</v>
      </c>
      <c r="I6594">
        <v>3</v>
      </c>
      <c r="J6594" t="s">
        <v>30</v>
      </c>
      <c r="K6594" t="s">
        <v>18302</v>
      </c>
      <c r="L6594" t="s">
        <v>18309</v>
      </c>
      <c r="M6594" s="5">
        <v>2708707</v>
      </c>
      <c r="N6594" t="s">
        <v>13213</v>
      </c>
      <c r="O6594" s="15">
        <v>2800000</v>
      </c>
      <c r="P6594" s="15">
        <v>1071861</v>
      </c>
      <c r="Q6594">
        <v>0</v>
      </c>
      <c r="R6594">
        <v>0</v>
      </c>
      <c r="S6594" t="s">
        <v>10</v>
      </c>
      <c r="T6594" s="1">
        <v>41802</v>
      </c>
      <c r="U6594" s="10">
        <v>85481</v>
      </c>
      <c r="V6594" t="s">
        <v>42</v>
      </c>
      <c r="W6594">
        <v>23</v>
      </c>
      <c r="X6594" s="1">
        <v>42170</v>
      </c>
      <c r="Y6594" s="16">
        <v>3.8699999999999998E-2</v>
      </c>
      <c r="Z6594" s="17">
        <v>1884.63</v>
      </c>
      <c r="AA6594">
        <v>0</v>
      </c>
    </row>
    <row r="6595" spans="1:27">
      <c r="A6595" t="s">
        <v>2</v>
      </c>
      <c r="B6595" t="s">
        <v>13214</v>
      </c>
      <c r="C6595">
        <v>833006174</v>
      </c>
      <c r="D6595" t="s">
        <v>6</v>
      </c>
      <c r="E6595" t="s">
        <v>7</v>
      </c>
      <c r="F6595" t="s">
        <v>18285</v>
      </c>
      <c r="G6595">
        <v>18</v>
      </c>
      <c r="H6595" t="s">
        <v>18296</v>
      </c>
      <c r="I6595">
        <v>1</v>
      </c>
      <c r="J6595" t="s">
        <v>3</v>
      </c>
      <c r="K6595" t="s">
        <v>18302</v>
      </c>
      <c r="L6595" t="s">
        <v>18309</v>
      </c>
      <c r="M6595" s="5">
        <v>14894455</v>
      </c>
      <c r="N6595" t="s">
        <v>13215</v>
      </c>
      <c r="O6595" s="15">
        <v>754000</v>
      </c>
      <c r="P6595" s="15">
        <v>314176</v>
      </c>
      <c r="Q6595">
        <v>0</v>
      </c>
      <c r="R6595">
        <v>0</v>
      </c>
      <c r="S6595" t="s">
        <v>10</v>
      </c>
      <c r="T6595" s="1">
        <v>41929</v>
      </c>
      <c r="U6595" s="10">
        <v>31416</v>
      </c>
      <c r="V6595" t="s">
        <v>42</v>
      </c>
      <c r="W6595">
        <v>14</v>
      </c>
      <c r="X6595" s="1">
        <v>42170</v>
      </c>
      <c r="Y6595" s="16">
        <v>4.2500000000000003E-2</v>
      </c>
      <c r="Z6595" s="17">
        <v>2074.4</v>
      </c>
      <c r="AA6595">
        <v>0</v>
      </c>
    </row>
    <row r="6596" spans="1:27">
      <c r="A6596" t="s">
        <v>29</v>
      </c>
      <c r="B6596" t="s">
        <v>13216</v>
      </c>
      <c r="C6596">
        <v>833264630</v>
      </c>
      <c r="D6596" t="s">
        <v>6</v>
      </c>
      <c r="E6596" t="s">
        <v>7</v>
      </c>
      <c r="F6596" t="s">
        <v>18287</v>
      </c>
      <c r="G6596">
        <v>51</v>
      </c>
      <c r="H6596" t="s">
        <v>18297</v>
      </c>
      <c r="I6596">
        <v>1</v>
      </c>
      <c r="J6596" t="s">
        <v>30</v>
      </c>
      <c r="K6596" t="s">
        <v>18303</v>
      </c>
      <c r="L6596" t="s">
        <v>18309</v>
      </c>
      <c r="M6596" s="5">
        <v>5975533</v>
      </c>
      <c r="N6596" t="s">
        <v>13217</v>
      </c>
      <c r="O6596" s="15">
        <v>5240000</v>
      </c>
      <c r="P6596" s="15">
        <v>165565</v>
      </c>
      <c r="Q6596">
        <v>165565</v>
      </c>
      <c r="R6596">
        <v>0</v>
      </c>
      <c r="S6596" t="s">
        <v>10</v>
      </c>
      <c r="T6596" s="1">
        <v>41036</v>
      </c>
      <c r="U6596" s="10">
        <v>175307</v>
      </c>
      <c r="V6596" t="s">
        <v>11</v>
      </c>
      <c r="W6596">
        <v>35</v>
      </c>
      <c r="X6596" s="1">
        <v>42155</v>
      </c>
      <c r="Y6596" s="16">
        <v>5.3499999999999999E-2</v>
      </c>
      <c r="Z6596" s="17">
        <v>1757.24</v>
      </c>
      <c r="AA6596">
        <v>0</v>
      </c>
    </row>
    <row r="6597" spans="1:27">
      <c r="A6597" t="s">
        <v>29</v>
      </c>
      <c r="B6597" t="s">
        <v>13218</v>
      </c>
      <c r="C6597">
        <v>833276598</v>
      </c>
      <c r="D6597" t="s">
        <v>6</v>
      </c>
      <c r="E6597" t="s">
        <v>7</v>
      </c>
      <c r="F6597" t="s">
        <v>18285</v>
      </c>
      <c r="G6597">
        <v>45</v>
      </c>
      <c r="H6597" t="s">
        <v>18295</v>
      </c>
      <c r="I6597">
        <v>6</v>
      </c>
      <c r="J6597" t="s">
        <v>30</v>
      </c>
      <c r="K6597" t="s">
        <v>18304</v>
      </c>
      <c r="L6597" t="s">
        <v>18309</v>
      </c>
      <c r="M6597" s="5">
        <v>629627</v>
      </c>
      <c r="N6597" t="s">
        <v>13219</v>
      </c>
      <c r="O6597" s="15">
        <v>1900000</v>
      </c>
      <c r="P6597" s="15">
        <v>1170686</v>
      </c>
      <c r="Q6597">
        <v>0</v>
      </c>
      <c r="R6597">
        <v>0</v>
      </c>
      <c r="S6597" t="s">
        <v>10</v>
      </c>
      <c r="T6597" s="1">
        <v>41097</v>
      </c>
      <c r="U6597" s="10">
        <v>75000</v>
      </c>
      <c r="V6597" t="s">
        <v>11</v>
      </c>
      <c r="W6597">
        <v>16</v>
      </c>
      <c r="X6597" s="1">
        <v>42160</v>
      </c>
      <c r="Y6597" s="16">
        <v>5.4800000000000001E-2</v>
      </c>
      <c r="Z6597" s="17">
        <v>1785.25</v>
      </c>
      <c r="AA6597">
        <v>0</v>
      </c>
    </row>
    <row r="6598" spans="1:27">
      <c r="A6598" t="s">
        <v>97</v>
      </c>
      <c r="B6598" t="s">
        <v>13220</v>
      </c>
      <c r="C6598">
        <v>833484828</v>
      </c>
      <c r="D6598" t="s">
        <v>6</v>
      </c>
      <c r="E6598" t="s">
        <v>7</v>
      </c>
      <c r="F6598" t="s">
        <v>18286</v>
      </c>
      <c r="G6598">
        <v>47</v>
      </c>
      <c r="H6598" t="s">
        <v>18295</v>
      </c>
      <c r="I6598">
        <v>3</v>
      </c>
      <c r="J6598" t="s">
        <v>98</v>
      </c>
      <c r="K6598" t="s">
        <v>18302</v>
      </c>
      <c r="L6598" t="s">
        <v>18308</v>
      </c>
      <c r="M6598" s="5">
        <v>5459124</v>
      </c>
      <c r="N6598" t="s">
        <v>13221</v>
      </c>
      <c r="O6598" s="15">
        <v>18500000</v>
      </c>
      <c r="P6598" s="15">
        <v>16610239</v>
      </c>
      <c r="Q6598">
        <v>0</v>
      </c>
      <c r="R6598">
        <v>0</v>
      </c>
      <c r="S6598" t="s">
        <v>10</v>
      </c>
      <c r="T6598" s="1">
        <v>41695</v>
      </c>
      <c r="U6598" s="10">
        <v>383470</v>
      </c>
      <c r="V6598" t="s">
        <v>11</v>
      </c>
      <c r="W6598">
        <v>15</v>
      </c>
      <c r="X6598" s="1">
        <v>42185</v>
      </c>
      <c r="Y6598" s="16">
        <v>3.9599999999999996E-2</v>
      </c>
      <c r="Z6598" s="17">
        <v>2042.67</v>
      </c>
      <c r="AA6598">
        <v>0</v>
      </c>
    </row>
    <row r="6599" spans="1:27">
      <c r="A6599" t="s">
        <v>29</v>
      </c>
      <c r="B6599" t="s">
        <v>13222</v>
      </c>
      <c r="C6599">
        <v>833549882</v>
      </c>
      <c r="D6599" t="s">
        <v>6</v>
      </c>
      <c r="E6599" t="s">
        <v>7</v>
      </c>
      <c r="F6599" t="s">
        <v>18286</v>
      </c>
      <c r="G6599">
        <v>41</v>
      </c>
      <c r="H6599" t="s">
        <v>18295</v>
      </c>
      <c r="I6599">
        <v>5</v>
      </c>
      <c r="J6599" t="s">
        <v>30</v>
      </c>
      <c r="K6599" t="s">
        <v>18304</v>
      </c>
      <c r="L6599" t="s">
        <v>18308</v>
      </c>
      <c r="M6599" s="5">
        <v>2846265</v>
      </c>
      <c r="N6599" t="s">
        <v>13223</v>
      </c>
      <c r="O6599" s="15">
        <v>122935</v>
      </c>
      <c r="P6599" s="15">
        <v>51227</v>
      </c>
      <c r="Q6599">
        <v>0</v>
      </c>
      <c r="R6599">
        <v>0</v>
      </c>
      <c r="S6599" t="s">
        <v>10</v>
      </c>
      <c r="T6599" s="1">
        <v>41900</v>
      </c>
      <c r="U6599" s="10">
        <v>10244</v>
      </c>
      <c r="V6599" t="s">
        <v>11</v>
      </c>
      <c r="W6599">
        <v>7</v>
      </c>
      <c r="X6599" s="1">
        <v>42160</v>
      </c>
      <c r="Y6599" s="16">
        <v>4.0500000000000001E-2</v>
      </c>
      <c r="Z6599" s="17">
        <v>1975.47</v>
      </c>
      <c r="AA6599">
        <v>0</v>
      </c>
    </row>
    <row r="6600" spans="1:27">
      <c r="A6600" t="s">
        <v>2</v>
      </c>
      <c r="B6600" t="s">
        <v>13224</v>
      </c>
      <c r="C6600">
        <v>833683708</v>
      </c>
      <c r="D6600" t="s">
        <v>6</v>
      </c>
      <c r="E6600" t="s">
        <v>7</v>
      </c>
      <c r="F6600" t="s">
        <v>18286</v>
      </c>
      <c r="G6600">
        <v>51</v>
      </c>
      <c r="H6600" t="s">
        <v>18294</v>
      </c>
      <c r="I6600">
        <v>2</v>
      </c>
      <c r="J6600" t="s">
        <v>3</v>
      </c>
      <c r="K6600" t="s">
        <v>18302</v>
      </c>
      <c r="L6600" t="s">
        <v>18308</v>
      </c>
      <c r="M6600" s="5">
        <v>4875811</v>
      </c>
      <c r="N6600" t="s">
        <v>13225</v>
      </c>
      <c r="O6600" s="15">
        <v>5000000</v>
      </c>
      <c r="P6600" s="15">
        <v>3469481</v>
      </c>
      <c r="Q6600">
        <v>200394</v>
      </c>
      <c r="R6600">
        <v>0</v>
      </c>
      <c r="S6600" t="s">
        <v>10</v>
      </c>
      <c r="T6600" s="1">
        <v>41851</v>
      </c>
      <c r="U6600" s="10">
        <v>236546</v>
      </c>
      <c r="V6600" t="s">
        <v>11</v>
      </c>
      <c r="W6600">
        <v>8</v>
      </c>
      <c r="X6600" s="1">
        <v>42155</v>
      </c>
      <c r="Y6600" s="16">
        <v>4.0399999999999998E-2</v>
      </c>
      <c r="Z6600" s="17">
        <v>1872.43</v>
      </c>
      <c r="AA6600">
        <v>0</v>
      </c>
    </row>
    <row r="6601" spans="1:27">
      <c r="A6601" t="s">
        <v>29</v>
      </c>
      <c r="B6601" t="s">
        <v>13226</v>
      </c>
      <c r="C6601">
        <v>834131562</v>
      </c>
      <c r="D6601" t="s">
        <v>6</v>
      </c>
      <c r="E6601" t="s">
        <v>7</v>
      </c>
      <c r="F6601" t="s">
        <v>18285</v>
      </c>
      <c r="G6601">
        <v>55</v>
      </c>
      <c r="H6601" t="s">
        <v>18296</v>
      </c>
      <c r="I6601">
        <v>2</v>
      </c>
      <c r="J6601" t="s">
        <v>30</v>
      </c>
      <c r="K6601" t="s">
        <v>18302</v>
      </c>
      <c r="L6601" t="s">
        <v>18308</v>
      </c>
      <c r="M6601" s="5">
        <v>5417563</v>
      </c>
      <c r="N6601" t="s">
        <v>13227</v>
      </c>
      <c r="O6601" s="15">
        <v>7000000</v>
      </c>
      <c r="P6601" s="15">
        <v>6197811</v>
      </c>
      <c r="Q6601">
        <v>0</v>
      </c>
      <c r="R6601">
        <v>0</v>
      </c>
      <c r="S6601" t="s">
        <v>10</v>
      </c>
      <c r="T6601" s="1">
        <v>41918</v>
      </c>
      <c r="U6601" s="10">
        <v>189548</v>
      </c>
      <c r="V6601" t="s">
        <v>11</v>
      </c>
      <c r="W6601">
        <v>7</v>
      </c>
      <c r="X6601" s="1">
        <v>42160</v>
      </c>
      <c r="Y6601" s="16">
        <v>4.3499999999999997E-2</v>
      </c>
      <c r="Z6601" s="17">
        <v>2026.2</v>
      </c>
      <c r="AA6601">
        <v>0</v>
      </c>
    </row>
    <row r="6602" spans="1:27">
      <c r="A6602" t="s">
        <v>29</v>
      </c>
      <c r="B6602" t="s">
        <v>13228</v>
      </c>
      <c r="C6602">
        <v>834132794</v>
      </c>
      <c r="D6602" t="s">
        <v>6</v>
      </c>
      <c r="E6602" t="s">
        <v>7</v>
      </c>
      <c r="F6602" t="s">
        <v>18285</v>
      </c>
      <c r="G6602">
        <v>40</v>
      </c>
      <c r="H6602" t="s">
        <v>18294</v>
      </c>
      <c r="I6602">
        <v>5</v>
      </c>
      <c r="J6602" t="s">
        <v>30</v>
      </c>
      <c r="K6602" t="s">
        <v>18302</v>
      </c>
      <c r="L6602" t="s">
        <v>18308</v>
      </c>
      <c r="M6602" s="5">
        <v>1243556</v>
      </c>
      <c r="N6602" t="s">
        <v>13229</v>
      </c>
      <c r="O6602" s="15">
        <v>4000000</v>
      </c>
      <c r="P6602" s="15">
        <v>3135303</v>
      </c>
      <c r="Q6602">
        <v>0</v>
      </c>
      <c r="R6602">
        <v>0</v>
      </c>
      <c r="S6602" t="s">
        <v>10</v>
      </c>
      <c r="T6602" s="1">
        <v>41864</v>
      </c>
      <c r="U6602" s="10">
        <v>133822</v>
      </c>
      <c r="V6602" t="s">
        <v>11</v>
      </c>
      <c r="W6602">
        <v>9</v>
      </c>
      <c r="X6602" s="1">
        <v>42160</v>
      </c>
      <c r="Y6602" s="16">
        <v>4.0599999999999997E-2</v>
      </c>
      <c r="Z6602" s="17">
        <v>1877.4</v>
      </c>
      <c r="AA6602">
        <v>0</v>
      </c>
    </row>
    <row r="6603" spans="1:27">
      <c r="A6603" t="s">
        <v>29</v>
      </c>
      <c r="B6603" t="s">
        <v>13230</v>
      </c>
      <c r="C6603">
        <v>834134026</v>
      </c>
      <c r="D6603" t="s">
        <v>6</v>
      </c>
      <c r="E6603" t="s">
        <v>7</v>
      </c>
      <c r="F6603" t="s">
        <v>18286</v>
      </c>
      <c r="G6603">
        <v>18</v>
      </c>
      <c r="H6603" t="s">
        <v>18296</v>
      </c>
      <c r="I6603">
        <v>3</v>
      </c>
      <c r="J6603" t="s">
        <v>30</v>
      </c>
      <c r="K6603" t="s">
        <v>18303</v>
      </c>
      <c r="L6603" t="s">
        <v>18308</v>
      </c>
      <c r="M6603" s="5">
        <v>1259497</v>
      </c>
      <c r="N6603" t="s">
        <v>13231</v>
      </c>
      <c r="O6603" s="15">
        <v>30000000</v>
      </c>
      <c r="P6603" s="15">
        <v>29420477</v>
      </c>
      <c r="Q6603">
        <v>0</v>
      </c>
      <c r="R6603">
        <v>0</v>
      </c>
      <c r="S6603" t="s">
        <v>10</v>
      </c>
      <c r="T6603" s="1">
        <v>41867</v>
      </c>
      <c r="U6603" s="10">
        <v>630418</v>
      </c>
      <c r="V6603" t="s">
        <v>11</v>
      </c>
      <c r="W6603">
        <v>8</v>
      </c>
      <c r="X6603" s="1">
        <v>42160</v>
      </c>
      <c r="Y6603" s="16">
        <v>3.9199999999999999E-2</v>
      </c>
      <c r="Z6603" s="17">
        <v>1884.81</v>
      </c>
      <c r="AA6603">
        <v>0</v>
      </c>
    </row>
    <row r="6604" spans="1:27">
      <c r="A6604" t="s">
        <v>29</v>
      </c>
      <c r="B6604" t="s">
        <v>13232</v>
      </c>
      <c r="C6604">
        <v>834135192</v>
      </c>
      <c r="D6604" t="s">
        <v>6</v>
      </c>
      <c r="E6604" t="s">
        <v>7</v>
      </c>
      <c r="F6604" t="s">
        <v>18287</v>
      </c>
      <c r="G6604">
        <v>48</v>
      </c>
      <c r="H6604" t="s">
        <v>18296</v>
      </c>
      <c r="I6604">
        <v>4</v>
      </c>
      <c r="J6604" t="s">
        <v>30</v>
      </c>
      <c r="K6604" t="s">
        <v>18302</v>
      </c>
      <c r="L6604" t="s">
        <v>18308</v>
      </c>
      <c r="M6604" s="5">
        <v>6490903</v>
      </c>
      <c r="N6604" t="s">
        <v>13233</v>
      </c>
      <c r="O6604" s="15">
        <v>10000000</v>
      </c>
      <c r="P6604" s="15">
        <v>10000000</v>
      </c>
      <c r="Q6604">
        <v>0</v>
      </c>
      <c r="R6604">
        <v>0</v>
      </c>
      <c r="S6604" t="s">
        <v>10</v>
      </c>
      <c r="T6604" s="1">
        <v>42108</v>
      </c>
      <c r="U6604" s="10">
        <v>349126</v>
      </c>
      <c r="V6604" t="s">
        <v>11</v>
      </c>
      <c r="W6604">
        <v>0</v>
      </c>
      <c r="X6604" s="1">
        <v>42160</v>
      </c>
      <c r="Y6604" s="16">
        <v>4.3899999999999995E-2</v>
      </c>
      <c r="Z6604" s="17">
        <v>2537.33</v>
      </c>
      <c r="AA6604">
        <v>0</v>
      </c>
    </row>
    <row r="6605" spans="1:27">
      <c r="A6605" t="s">
        <v>97</v>
      </c>
      <c r="B6605" t="s">
        <v>13234</v>
      </c>
      <c r="C6605">
        <v>834137832</v>
      </c>
      <c r="D6605" t="s">
        <v>6</v>
      </c>
      <c r="E6605" t="s">
        <v>7</v>
      </c>
      <c r="F6605" t="s">
        <v>18287</v>
      </c>
      <c r="G6605">
        <v>50</v>
      </c>
      <c r="H6605" t="s">
        <v>18296</v>
      </c>
      <c r="I6605">
        <v>5</v>
      </c>
      <c r="J6605" t="s">
        <v>98</v>
      </c>
      <c r="K6605" t="s">
        <v>18304</v>
      </c>
      <c r="L6605" t="s">
        <v>18308</v>
      </c>
      <c r="M6605" s="5">
        <v>3639432</v>
      </c>
      <c r="N6605" t="s">
        <v>13235</v>
      </c>
      <c r="O6605" s="15">
        <v>1500000</v>
      </c>
      <c r="P6605" s="15">
        <v>1025445</v>
      </c>
      <c r="Q6605">
        <v>0</v>
      </c>
      <c r="R6605">
        <v>0</v>
      </c>
      <c r="S6605" t="s">
        <v>10</v>
      </c>
      <c r="T6605" s="1">
        <v>42009</v>
      </c>
      <c r="U6605" s="10">
        <v>135744</v>
      </c>
      <c r="V6605" t="s">
        <v>11</v>
      </c>
      <c r="W6605">
        <v>4</v>
      </c>
      <c r="X6605" s="1">
        <v>42160</v>
      </c>
      <c r="Y6605" s="16">
        <v>4.3400000000000001E-2</v>
      </c>
      <c r="Z6605" s="17">
        <v>2383.37</v>
      </c>
      <c r="AA6605">
        <v>0</v>
      </c>
    </row>
    <row r="6606" spans="1:27">
      <c r="A6606" t="s">
        <v>97</v>
      </c>
      <c r="B6606" t="s">
        <v>13236</v>
      </c>
      <c r="C6606">
        <v>834138426</v>
      </c>
      <c r="D6606" t="s">
        <v>6</v>
      </c>
      <c r="E6606" t="s">
        <v>7</v>
      </c>
      <c r="F6606" t="s">
        <v>18287</v>
      </c>
      <c r="G6606">
        <v>42</v>
      </c>
      <c r="H6606" t="s">
        <v>18294</v>
      </c>
      <c r="I6606">
        <v>1</v>
      </c>
      <c r="J6606" t="s">
        <v>98</v>
      </c>
      <c r="K6606" t="s">
        <v>18307</v>
      </c>
      <c r="L6606" t="s">
        <v>18309</v>
      </c>
      <c r="M6606" s="5">
        <v>1916166</v>
      </c>
      <c r="N6606" t="s">
        <v>13237</v>
      </c>
      <c r="O6606" s="15">
        <v>2400000</v>
      </c>
      <c r="P6606" s="15">
        <v>2251087</v>
      </c>
      <c r="Q6606">
        <v>0</v>
      </c>
      <c r="R6606">
        <v>0</v>
      </c>
      <c r="S6606" t="s">
        <v>10</v>
      </c>
      <c r="T6606" s="1">
        <v>42020</v>
      </c>
      <c r="U6606" s="10">
        <v>67409</v>
      </c>
      <c r="V6606" t="s">
        <v>11</v>
      </c>
      <c r="W6606">
        <v>3</v>
      </c>
      <c r="X6606" s="1">
        <v>42190</v>
      </c>
      <c r="Y6606" s="16">
        <v>4.4199999999999996E-2</v>
      </c>
      <c r="Z6606" s="17">
        <v>2398.91</v>
      </c>
      <c r="AA6606">
        <v>0</v>
      </c>
    </row>
    <row r="6607" spans="1:27">
      <c r="A6607" t="s">
        <v>97</v>
      </c>
      <c r="B6607" t="s">
        <v>13238</v>
      </c>
      <c r="C6607">
        <v>834138514</v>
      </c>
      <c r="D6607" t="s">
        <v>100</v>
      </c>
      <c r="E6607" t="s">
        <v>95</v>
      </c>
      <c r="F6607" t="s">
        <v>18287</v>
      </c>
      <c r="G6607">
        <v>34</v>
      </c>
      <c r="H6607" t="s">
        <v>18294</v>
      </c>
      <c r="I6607">
        <v>6</v>
      </c>
      <c r="J6607" t="s">
        <v>98</v>
      </c>
      <c r="K6607" t="s">
        <v>18306</v>
      </c>
      <c r="L6607" t="s">
        <v>18309</v>
      </c>
      <c r="M6607" s="5">
        <v>0</v>
      </c>
      <c r="N6607" t="s">
        <v>13239</v>
      </c>
      <c r="O6607" s="15">
        <v>9186838</v>
      </c>
      <c r="P6607" s="15">
        <v>5413710</v>
      </c>
      <c r="Q6607">
        <v>550719</v>
      </c>
      <c r="R6607">
        <v>150</v>
      </c>
      <c r="S6607" t="s">
        <v>10</v>
      </c>
      <c r="T6607" s="1">
        <v>39660</v>
      </c>
      <c r="U6607" s="10">
        <v>175668</v>
      </c>
      <c r="V6607" t="s">
        <v>11</v>
      </c>
      <c r="W6607">
        <v>39</v>
      </c>
      <c r="X6607" s="1">
        <v>42004</v>
      </c>
      <c r="Y6607" s="16">
        <v>9.6300000000000011E-2</v>
      </c>
      <c r="Z6607" s="17">
        <v>1792.24</v>
      </c>
      <c r="AA6607">
        <v>0</v>
      </c>
    </row>
    <row r="6608" spans="1:27">
      <c r="A6608" t="s">
        <v>29</v>
      </c>
      <c r="B6608" t="s">
        <v>13240</v>
      </c>
      <c r="C6608">
        <v>834143728</v>
      </c>
      <c r="D6608" t="s">
        <v>6</v>
      </c>
      <c r="E6608" t="s">
        <v>391</v>
      </c>
      <c r="F6608" t="s">
        <v>18285</v>
      </c>
      <c r="G6608">
        <v>18</v>
      </c>
      <c r="H6608" t="s">
        <v>18294</v>
      </c>
      <c r="I6608">
        <v>2</v>
      </c>
      <c r="J6608" t="s">
        <v>30</v>
      </c>
      <c r="K6608" t="s">
        <v>18303</v>
      </c>
      <c r="L6608" t="s">
        <v>18309</v>
      </c>
      <c r="M6608" s="5">
        <v>7923285</v>
      </c>
      <c r="N6608" t="s">
        <v>13241</v>
      </c>
      <c r="O6608" s="15">
        <v>13000000</v>
      </c>
      <c r="P6608" s="15">
        <v>12686334</v>
      </c>
      <c r="Q6608">
        <v>333467</v>
      </c>
      <c r="R6608">
        <v>90</v>
      </c>
      <c r="S6608" t="s">
        <v>10</v>
      </c>
      <c r="T6608" s="1">
        <v>41906</v>
      </c>
      <c r="U6608" s="10">
        <v>277086</v>
      </c>
      <c r="V6608" t="s">
        <v>11</v>
      </c>
      <c r="W6608">
        <v>4</v>
      </c>
      <c r="X6608" s="1">
        <v>42063</v>
      </c>
      <c r="Y6608" s="16">
        <v>4.1900000000000007E-2</v>
      </c>
      <c r="Z6608" s="17">
        <v>1997.91</v>
      </c>
      <c r="AA6608">
        <v>0</v>
      </c>
    </row>
    <row r="6609" spans="1:27">
      <c r="A6609" t="s">
        <v>29</v>
      </c>
      <c r="B6609" t="s">
        <v>13242</v>
      </c>
      <c r="C6609">
        <v>834144432</v>
      </c>
      <c r="D6609" t="s">
        <v>6</v>
      </c>
      <c r="E6609" t="s">
        <v>7</v>
      </c>
      <c r="F6609" t="s">
        <v>18287</v>
      </c>
      <c r="G6609">
        <v>24</v>
      </c>
      <c r="H6609" t="s">
        <v>18296</v>
      </c>
      <c r="I6609">
        <v>5</v>
      </c>
      <c r="J6609" t="s">
        <v>30</v>
      </c>
      <c r="K6609" t="s">
        <v>18307</v>
      </c>
      <c r="L6609" t="s">
        <v>18308</v>
      </c>
      <c r="M6609" s="5">
        <v>1732089</v>
      </c>
      <c r="N6609" t="s">
        <v>13243</v>
      </c>
      <c r="O6609" s="15">
        <v>51000000</v>
      </c>
      <c r="P6609" s="15">
        <v>34237419</v>
      </c>
      <c r="Q6609">
        <v>0</v>
      </c>
      <c r="R6609">
        <v>0</v>
      </c>
      <c r="S6609" t="s">
        <v>10</v>
      </c>
      <c r="T6609" s="1">
        <v>40751</v>
      </c>
      <c r="U6609" s="10">
        <v>1242518</v>
      </c>
      <c r="V6609" t="s">
        <v>11</v>
      </c>
      <c r="W6609">
        <v>44</v>
      </c>
      <c r="X6609" s="1">
        <v>42160</v>
      </c>
      <c r="Y6609" s="16">
        <v>4.2199999999999994E-2</v>
      </c>
      <c r="Z6609" s="17">
        <v>1759.88</v>
      </c>
      <c r="AA6609">
        <v>0</v>
      </c>
    </row>
    <row r="6610" spans="1:27">
      <c r="A6610" t="s">
        <v>91</v>
      </c>
      <c r="B6610" t="s">
        <v>13244</v>
      </c>
      <c r="C6610">
        <v>834145004</v>
      </c>
      <c r="D6610" t="s">
        <v>6</v>
      </c>
      <c r="E6610" t="s">
        <v>7</v>
      </c>
      <c r="F6610" t="s">
        <v>18286</v>
      </c>
      <c r="G6610">
        <v>54</v>
      </c>
      <c r="H6610" t="s">
        <v>18295</v>
      </c>
      <c r="I6610">
        <v>6</v>
      </c>
      <c r="J6610" s="3" t="s">
        <v>18299</v>
      </c>
      <c r="K6610" t="s">
        <v>18306</v>
      </c>
      <c r="L6610" t="s">
        <v>18308</v>
      </c>
      <c r="M6610" s="5">
        <v>13712553</v>
      </c>
      <c r="N6610" t="s">
        <v>13245</v>
      </c>
      <c r="O6610" s="15">
        <v>2000000</v>
      </c>
      <c r="P6610" s="15">
        <v>64428</v>
      </c>
      <c r="Q6610">
        <v>0</v>
      </c>
      <c r="R6610">
        <v>0</v>
      </c>
      <c r="S6610" t="s">
        <v>10</v>
      </c>
      <c r="T6610" s="1">
        <v>41079</v>
      </c>
      <c r="U6610" s="10">
        <v>65009</v>
      </c>
      <c r="V6610" t="s">
        <v>11</v>
      </c>
      <c r="W6610">
        <v>35</v>
      </c>
      <c r="X6610" s="1">
        <v>42185</v>
      </c>
      <c r="Y6610" s="16">
        <v>5.4199999999999998E-2</v>
      </c>
      <c r="Z6610" s="17">
        <v>1786.21</v>
      </c>
      <c r="AA6610">
        <v>0</v>
      </c>
    </row>
    <row r="6611" spans="1:27">
      <c r="A6611" t="s">
        <v>29</v>
      </c>
      <c r="B6611" t="s">
        <v>13246</v>
      </c>
      <c r="C6611">
        <v>834145290</v>
      </c>
      <c r="D6611" t="s">
        <v>6</v>
      </c>
      <c r="E6611" t="s">
        <v>7</v>
      </c>
      <c r="F6611" t="s">
        <v>18287</v>
      </c>
      <c r="G6611">
        <v>26</v>
      </c>
      <c r="H6611" t="s">
        <v>18294</v>
      </c>
      <c r="I6611">
        <v>1</v>
      </c>
      <c r="J6611" t="s">
        <v>30</v>
      </c>
      <c r="K6611" t="s">
        <v>18304</v>
      </c>
      <c r="L6611" t="s">
        <v>18308</v>
      </c>
      <c r="M6611" s="5">
        <v>7896779</v>
      </c>
      <c r="N6611" t="s">
        <v>13247</v>
      </c>
      <c r="O6611" s="15">
        <v>1159000</v>
      </c>
      <c r="P6611" s="15">
        <v>108466</v>
      </c>
      <c r="Q6611">
        <v>0</v>
      </c>
      <c r="R6611">
        <v>0</v>
      </c>
      <c r="S6611" t="s">
        <v>10</v>
      </c>
      <c r="T6611" s="1">
        <v>40803</v>
      </c>
      <c r="U6611" s="10">
        <v>27488</v>
      </c>
      <c r="V6611" t="s">
        <v>11</v>
      </c>
      <c r="W6611">
        <v>44</v>
      </c>
      <c r="X6611" s="1">
        <v>42185</v>
      </c>
      <c r="Y6611" s="16">
        <v>4.53E-2</v>
      </c>
      <c r="Z6611" s="17">
        <v>1820.29</v>
      </c>
      <c r="AA6611">
        <v>0</v>
      </c>
    </row>
    <row r="6612" spans="1:27">
      <c r="A6612" t="s">
        <v>2</v>
      </c>
      <c r="B6612" t="s">
        <v>13248</v>
      </c>
      <c r="C6612">
        <v>834145312</v>
      </c>
      <c r="D6612" t="s">
        <v>6</v>
      </c>
      <c r="E6612" t="s">
        <v>7</v>
      </c>
      <c r="F6612" t="s">
        <v>18286</v>
      </c>
      <c r="G6612">
        <v>18</v>
      </c>
      <c r="H6612" t="s">
        <v>18294</v>
      </c>
      <c r="I6612">
        <v>4</v>
      </c>
      <c r="J6612" t="s">
        <v>3</v>
      </c>
      <c r="K6612" t="s">
        <v>18302</v>
      </c>
      <c r="L6612" t="s">
        <v>18308</v>
      </c>
      <c r="M6612" s="5">
        <v>11933652</v>
      </c>
      <c r="N6612" t="s">
        <v>13249</v>
      </c>
      <c r="O6612" s="15">
        <v>16000000</v>
      </c>
      <c r="P6612" s="15">
        <v>8343268</v>
      </c>
      <c r="Q6612">
        <v>0</v>
      </c>
      <c r="R6612">
        <v>0</v>
      </c>
      <c r="S6612" t="s">
        <v>10</v>
      </c>
      <c r="T6612" s="1">
        <v>41864</v>
      </c>
      <c r="U6612" s="10">
        <v>972030</v>
      </c>
      <c r="V6612" t="s">
        <v>11</v>
      </c>
      <c r="W6612">
        <v>9</v>
      </c>
      <c r="X6612" s="1">
        <v>42160</v>
      </c>
      <c r="Y6612" s="16">
        <v>4.0599999999999997E-2</v>
      </c>
      <c r="Z6612" s="17">
        <v>1877.4</v>
      </c>
      <c r="AA6612">
        <v>0</v>
      </c>
    </row>
    <row r="6613" spans="1:27">
      <c r="A6613" t="s">
        <v>29</v>
      </c>
      <c r="B6613" t="s">
        <v>13250</v>
      </c>
      <c r="C6613">
        <v>834145752</v>
      </c>
      <c r="D6613" t="s">
        <v>6</v>
      </c>
      <c r="E6613" t="s">
        <v>7</v>
      </c>
      <c r="F6613" t="s">
        <v>18286</v>
      </c>
      <c r="G6613">
        <v>26</v>
      </c>
      <c r="H6613" t="s">
        <v>18297</v>
      </c>
      <c r="I6613">
        <v>3</v>
      </c>
      <c r="J6613" t="s">
        <v>30</v>
      </c>
      <c r="K6613" t="s">
        <v>18305</v>
      </c>
      <c r="L6613" t="s">
        <v>18309</v>
      </c>
      <c r="M6613" s="5">
        <v>2953470</v>
      </c>
      <c r="N6613" t="s">
        <v>13251</v>
      </c>
      <c r="O6613" s="15">
        <v>2400000</v>
      </c>
      <c r="P6613" s="15">
        <v>1590712</v>
      </c>
      <c r="Q6613">
        <v>0</v>
      </c>
      <c r="R6613">
        <v>0</v>
      </c>
      <c r="S6613" t="s">
        <v>10</v>
      </c>
      <c r="T6613" s="1">
        <v>41842</v>
      </c>
      <c r="U6613" s="10">
        <v>118090</v>
      </c>
      <c r="V6613" t="s">
        <v>11</v>
      </c>
      <c r="W6613">
        <v>9</v>
      </c>
      <c r="X6613" s="1">
        <v>42160</v>
      </c>
      <c r="Y6613" s="16">
        <v>4.0999999999999995E-2</v>
      </c>
      <c r="Z6613" s="17">
        <v>1861.28</v>
      </c>
      <c r="AA6613">
        <v>0</v>
      </c>
    </row>
    <row r="6614" spans="1:27">
      <c r="A6614" t="s">
        <v>72</v>
      </c>
      <c r="B6614" t="s">
        <v>13252</v>
      </c>
      <c r="C6614">
        <v>834145840</v>
      </c>
      <c r="D6614" t="s">
        <v>6</v>
      </c>
      <c r="E6614" t="s">
        <v>7</v>
      </c>
      <c r="F6614" t="s">
        <v>18285</v>
      </c>
      <c r="G6614">
        <v>19</v>
      </c>
      <c r="H6614" t="s">
        <v>18296</v>
      </c>
      <c r="I6614">
        <v>5</v>
      </c>
      <c r="J6614" t="s">
        <v>73</v>
      </c>
      <c r="K6614" t="s">
        <v>18302</v>
      </c>
      <c r="L6614" t="s">
        <v>18308</v>
      </c>
      <c r="M6614" s="5">
        <v>2558092</v>
      </c>
      <c r="N6614" t="s">
        <v>13253</v>
      </c>
      <c r="O6614" s="15">
        <v>346814</v>
      </c>
      <c r="P6614" s="15">
        <v>231210</v>
      </c>
      <c r="Q6614">
        <v>28901</v>
      </c>
      <c r="R6614">
        <v>0</v>
      </c>
      <c r="S6614" t="s">
        <v>10</v>
      </c>
      <c r="T6614" s="1">
        <v>41997</v>
      </c>
      <c r="U6614" s="10">
        <v>28901</v>
      </c>
      <c r="V6614" t="s">
        <v>11</v>
      </c>
      <c r="W6614">
        <v>4</v>
      </c>
      <c r="X6614" s="1">
        <v>42155</v>
      </c>
      <c r="Y6614" s="16">
        <v>4.2999999999999997E-2</v>
      </c>
      <c r="Z6614" s="17">
        <v>2342.5700000000002</v>
      </c>
      <c r="AA6614">
        <v>0</v>
      </c>
    </row>
    <row r="6615" spans="1:27">
      <c r="A6615" t="s">
        <v>97</v>
      </c>
      <c r="B6615" t="s">
        <v>13254</v>
      </c>
      <c r="C6615">
        <v>834146478</v>
      </c>
      <c r="D6615" t="s">
        <v>6</v>
      </c>
      <c r="E6615" t="s">
        <v>7</v>
      </c>
      <c r="F6615" t="s">
        <v>18285</v>
      </c>
      <c r="G6615">
        <v>40</v>
      </c>
      <c r="H6615" t="s">
        <v>18296</v>
      </c>
      <c r="I6615">
        <v>6</v>
      </c>
      <c r="J6615" t="s">
        <v>98</v>
      </c>
      <c r="K6615" t="s">
        <v>18304</v>
      </c>
      <c r="L6615" t="s">
        <v>18308</v>
      </c>
      <c r="M6615" s="5">
        <v>5970169</v>
      </c>
      <c r="N6615" t="s">
        <v>13255</v>
      </c>
      <c r="O6615" s="15">
        <v>4000000</v>
      </c>
      <c r="P6615" s="15">
        <v>428254</v>
      </c>
      <c r="Q6615">
        <v>0</v>
      </c>
      <c r="R6615">
        <v>0</v>
      </c>
      <c r="S6615" t="s">
        <v>10</v>
      </c>
      <c r="T6615" s="1">
        <v>40808</v>
      </c>
      <c r="U6615" s="10">
        <v>110320</v>
      </c>
      <c r="V6615" t="s">
        <v>11</v>
      </c>
      <c r="W6615">
        <v>44</v>
      </c>
      <c r="X6615" s="1">
        <v>42185</v>
      </c>
      <c r="Y6615" s="16">
        <v>4.53E-2</v>
      </c>
      <c r="Z6615" s="17">
        <v>1882.23</v>
      </c>
      <c r="AA6615">
        <v>0</v>
      </c>
    </row>
    <row r="6616" spans="1:27">
      <c r="A6616" t="s">
        <v>9</v>
      </c>
      <c r="B6616" t="s">
        <v>13256</v>
      </c>
      <c r="C6616">
        <v>834147754</v>
      </c>
      <c r="D6616" t="s">
        <v>6</v>
      </c>
      <c r="E6616" t="s">
        <v>7</v>
      </c>
      <c r="F6616" t="s">
        <v>18285</v>
      </c>
      <c r="G6616">
        <v>24</v>
      </c>
      <c r="H6616" t="s">
        <v>18295</v>
      </c>
      <c r="I6616">
        <v>4</v>
      </c>
      <c r="J6616" t="s">
        <v>23</v>
      </c>
      <c r="K6616" t="s">
        <v>18303</v>
      </c>
      <c r="L6616" t="s">
        <v>18309</v>
      </c>
      <c r="M6616" s="5">
        <v>3869831</v>
      </c>
      <c r="N6616" t="s">
        <v>13257</v>
      </c>
      <c r="O6616" s="15">
        <v>6000000</v>
      </c>
      <c r="P6616" s="15">
        <v>1546871</v>
      </c>
      <c r="Q6616">
        <v>0</v>
      </c>
      <c r="R6616">
        <v>0</v>
      </c>
      <c r="S6616" t="s">
        <v>10</v>
      </c>
      <c r="T6616" s="1">
        <v>41228</v>
      </c>
      <c r="U6616" s="10">
        <v>240161</v>
      </c>
      <c r="V6616" t="s">
        <v>11</v>
      </c>
      <c r="W6616">
        <v>29</v>
      </c>
      <c r="X6616" s="1">
        <v>42160</v>
      </c>
      <c r="Y6616" s="16">
        <v>5.79E-2</v>
      </c>
      <c r="Z6616" s="17">
        <v>1818.2</v>
      </c>
      <c r="AA6616">
        <v>0</v>
      </c>
    </row>
    <row r="6617" spans="1:27">
      <c r="A6617" t="s">
        <v>29</v>
      </c>
      <c r="B6617" t="s">
        <v>13258</v>
      </c>
      <c r="C6617">
        <v>834150878</v>
      </c>
      <c r="D6617" t="s">
        <v>6</v>
      </c>
      <c r="E6617" t="s">
        <v>7</v>
      </c>
      <c r="F6617" t="s">
        <v>18287</v>
      </c>
      <c r="G6617">
        <v>29</v>
      </c>
      <c r="H6617" t="s">
        <v>18294</v>
      </c>
      <c r="I6617">
        <v>1</v>
      </c>
      <c r="J6617" t="s">
        <v>30</v>
      </c>
      <c r="K6617" t="s">
        <v>18305</v>
      </c>
      <c r="L6617" t="s">
        <v>18309</v>
      </c>
      <c r="M6617" s="5">
        <v>7029856</v>
      </c>
      <c r="N6617" t="s">
        <v>13259</v>
      </c>
      <c r="O6617" s="15">
        <v>4000000</v>
      </c>
      <c r="P6617" s="15">
        <v>3550135</v>
      </c>
      <c r="Q6617">
        <v>0</v>
      </c>
      <c r="R6617">
        <v>0</v>
      </c>
      <c r="S6617" t="s">
        <v>10</v>
      </c>
      <c r="T6617" s="1">
        <v>41919</v>
      </c>
      <c r="U6617" s="10">
        <v>110320</v>
      </c>
      <c r="V6617" t="s">
        <v>11</v>
      </c>
      <c r="W6617">
        <v>7</v>
      </c>
      <c r="X6617" s="1">
        <v>42185</v>
      </c>
      <c r="Y6617" s="16">
        <v>4.3499999999999997E-2</v>
      </c>
      <c r="Z6617" s="17">
        <v>2028.03</v>
      </c>
      <c r="AA6617">
        <v>0</v>
      </c>
    </row>
    <row r="6618" spans="1:27">
      <c r="A6618" t="s">
        <v>97</v>
      </c>
      <c r="B6618" t="s">
        <v>13260</v>
      </c>
      <c r="C6618">
        <v>834151032</v>
      </c>
      <c r="D6618" t="s">
        <v>6</v>
      </c>
      <c r="E6618" t="s">
        <v>7</v>
      </c>
      <c r="F6618" t="s">
        <v>18287</v>
      </c>
      <c r="G6618">
        <v>19</v>
      </c>
      <c r="H6618" t="s">
        <v>18295</v>
      </c>
      <c r="I6618">
        <v>5</v>
      </c>
      <c r="J6618" t="s">
        <v>98</v>
      </c>
      <c r="K6618" t="s">
        <v>18302</v>
      </c>
      <c r="L6618" t="s">
        <v>18308</v>
      </c>
      <c r="M6618" s="5">
        <v>894354</v>
      </c>
      <c r="N6618" t="s">
        <v>13261</v>
      </c>
      <c r="O6618" s="15">
        <v>6000000</v>
      </c>
      <c r="P6618" s="15">
        <v>4702957</v>
      </c>
      <c r="Q6618">
        <v>0</v>
      </c>
      <c r="R6618">
        <v>0</v>
      </c>
      <c r="S6618" t="s">
        <v>10</v>
      </c>
      <c r="T6618" s="1">
        <v>41879</v>
      </c>
      <c r="U6618" s="10">
        <v>200733</v>
      </c>
      <c r="V6618" t="s">
        <v>11</v>
      </c>
      <c r="W6618">
        <v>9</v>
      </c>
      <c r="X6618" s="1">
        <v>42185</v>
      </c>
      <c r="Y6618" s="16">
        <v>4.0300000000000002E-2</v>
      </c>
      <c r="Z6618" s="17">
        <v>1926.92</v>
      </c>
      <c r="AA6618">
        <v>0</v>
      </c>
    </row>
    <row r="6619" spans="1:27">
      <c r="A6619" t="s">
        <v>29</v>
      </c>
      <c r="B6619" t="s">
        <v>13262</v>
      </c>
      <c r="C6619">
        <v>834152110</v>
      </c>
      <c r="D6619" t="s">
        <v>6</v>
      </c>
      <c r="E6619" t="s">
        <v>7</v>
      </c>
      <c r="F6619" t="s">
        <v>18285</v>
      </c>
      <c r="G6619">
        <v>55</v>
      </c>
      <c r="H6619" t="s">
        <v>18297</v>
      </c>
      <c r="I6619">
        <v>2</v>
      </c>
      <c r="J6619" t="s">
        <v>30</v>
      </c>
      <c r="K6619" t="s">
        <v>18303</v>
      </c>
      <c r="L6619" t="s">
        <v>18308</v>
      </c>
      <c r="M6619" s="5">
        <v>4506379</v>
      </c>
      <c r="N6619" t="s">
        <v>13263</v>
      </c>
      <c r="O6619" s="15">
        <v>173407</v>
      </c>
      <c r="P6619" s="15">
        <v>94351</v>
      </c>
      <c r="Q6619">
        <v>0</v>
      </c>
      <c r="R6619">
        <v>0</v>
      </c>
      <c r="S6619" t="s">
        <v>10</v>
      </c>
      <c r="T6619" s="1">
        <v>42002</v>
      </c>
      <c r="U6619" s="10">
        <v>15764</v>
      </c>
      <c r="V6619" t="s">
        <v>11</v>
      </c>
      <c r="W6619">
        <v>4</v>
      </c>
      <c r="X6619" s="1">
        <v>42190</v>
      </c>
      <c r="Y6619" s="16">
        <v>4.4000000000000004E-2</v>
      </c>
      <c r="Z6619" s="17">
        <v>2358.46</v>
      </c>
      <c r="AA6619">
        <v>0</v>
      </c>
    </row>
    <row r="6620" spans="1:27">
      <c r="A6620" t="s">
        <v>97</v>
      </c>
      <c r="B6620" t="s">
        <v>13264</v>
      </c>
      <c r="C6620">
        <v>834152528</v>
      </c>
      <c r="D6620" t="s">
        <v>6</v>
      </c>
      <c r="E6620" t="s">
        <v>7</v>
      </c>
      <c r="F6620" t="s">
        <v>18286</v>
      </c>
      <c r="G6620">
        <v>39</v>
      </c>
      <c r="H6620" t="s">
        <v>18297</v>
      </c>
      <c r="I6620">
        <v>6</v>
      </c>
      <c r="J6620" t="s">
        <v>98</v>
      </c>
      <c r="K6620" t="s">
        <v>18302</v>
      </c>
      <c r="L6620" t="s">
        <v>18308</v>
      </c>
      <c r="M6620" s="5">
        <v>12198855</v>
      </c>
      <c r="N6620" t="s">
        <v>13265</v>
      </c>
      <c r="O6620" s="15">
        <v>10400000</v>
      </c>
      <c r="P6620" s="15">
        <v>9364851</v>
      </c>
      <c r="Q6620">
        <v>0</v>
      </c>
      <c r="R6620">
        <v>0</v>
      </c>
      <c r="S6620" t="s">
        <v>10</v>
      </c>
      <c r="T6620" s="1">
        <v>41955</v>
      </c>
      <c r="U6620" s="10">
        <v>276453</v>
      </c>
      <c r="V6620" t="s">
        <v>11</v>
      </c>
      <c r="W6620">
        <v>6</v>
      </c>
      <c r="X6620" s="1">
        <v>42185</v>
      </c>
      <c r="Y6620" s="16">
        <v>4.3200000000000002E-2</v>
      </c>
      <c r="Z6620" s="17">
        <v>2103.12</v>
      </c>
      <c r="AA6620">
        <v>0</v>
      </c>
    </row>
    <row r="6621" spans="1:27">
      <c r="A6621" t="s">
        <v>2</v>
      </c>
      <c r="B6621" t="s">
        <v>13266</v>
      </c>
      <c r="C6621">
        <v>834153958</v>
      </c>
      <c r="D6621" t="s">
        <v>6</v>
      </c>
      <c r="E6621" t="s">
        <v>7</v>
      </c>
      <c r="F6621" t="s">
        <v>18287</v>
      </c>
      <c r="G6621">
        <v>18</v>
      </c>
      <c r="H6621" t="s">
        <v>18297</v>
      </c>
      <c r="I6621">
        <v>6</v>
      </c>
      <c r="J6621" t="s">
        <v>3</v>
      </c>
      <c r="K6621" t="s">
        <v>18304</v>
      </c>
      <c r="L6621" t="s">
        <v>18308</v>
      </c>
      <c r="M6621" s="5">
        <v>8332293</v>
      </c>
      <c r="N6621" t="s">
        <v>13267</v>
      </c>
      <c r="O6621" s="15">
        <v>10862000</v>
      </c>
      <c r="P6621" s="15">
        <v>9982980</v>
      </c>
      <c r="Q6621">
        <v>0</v>
      </c>
      <c r="R6621">
        <v>0</v>
      </c>
      <c r="S6621" t="s">
        <v>10</v>
      </c>
      <c r="T6621" s="1">
        <v>41988</v>
      </c>
      <c r="U6621" s="10">
        <v>294125</v>
      </c>
      <c r="V6621" t="s">
        <v>11</v>
      </c>
      <c r="W6621">
        <v>5</v>
      </c>
      <c r="X6621" s="1">
        <v>42185</v>
      </c>
      <c r="Y6621" s="16">
        <v>4.3200000000000002E-2</v>
      </c>
      <c r="Z6621" s="17">
        <v>2405.31</v>
      </c>
      <c r="AA6621">
        <v>0</v>
      </c>
    </row>
    <row r="6622" spans="1:27">
      <c r="A6622" t="s">
        <v>29</v>
      </c>
      <c r="B6622" t="s">
        <v>13268</v>
      </c>
      <c r="C6622">
        <v>834154420</v>
      </c>
      <c r="D6622" t="s">
        <v>6</v>
      </c>
      <c r="E6622" t="s">
        <v>7</v>
      </c>
      <c r="F6622" t="s">
        <v>18286</v>
      </c>
      <c r="G6622">
        <v>22</v>
      </c>
      <c r="H6622" t="s">
        <v>18297</v>
      </c>
      <c r="I6622">
        <v>1</v>
      </c>
      <c r="J6622" t="s">
        <v>30</v>
      </c>
      <c r="K6622" t="s">
        <v>18305</v>
      </c>
      <c r="L6622" t="s">
        <v>18308</v>
      </c>
      <c r="M6622" s="5">
        <v>8780297</v>
      </c>
      <c r="N6622" t="s">
        <v>13269</v>
      </c>
      <c r="O6622" s="15">
        <v>187637</v>
      </c>
      <c r="P6622" s="15">
        <v>62549</v>
      </c>
      <c r="Q6622">
        <v>0</v>
      </c>
      <c r="R6622">
        <v>0</v>
      </c>
      <c r="S6622" t="s">
        <v>10</v>
      </c>
      <c r="T6622" s="1">
        <v>41900</v>
      </c>
      <c r="U6622" s="10">
        <v>15636</v>
      </c>
      <c r="V6622" t="s">
        <v>11</v>
      </c>
      <c r="W6622">
        <v>8</v>
      </c>
      <c r="X6622" s="1">
        <v>42185</v>
      </c>
      <c r="Y6622" s="16">
        <v>4.0500000000000001E-2</v>
      </c>
      <c r="Z6622" s="17">
        <v>1975.47</v>
      </c>
      <c r="AA6622">
        <v>0</v>
      </c>
    </row>
    <row r="6623" spans="1:27">
      <c r="A6623" t="s">
        <v>29</v>
      </c>
      <c r="B6623" t="s">
        <v>13270</v>
      </c>
      <c r="C6623">
        <v>834154596</v>
      </c>
      <c r="D6623" t="s">
        <v>6</v>
      </c>
      <c r="E6623" t="s">
        <v>7</v>
      </c>
      <c r="F6623" t="s">
        <v>18285</v>
      </c>
      <c r="G6623">
        <v>55</v>
      </c>
      <c r="H6623" t="s">
        <v>18294</v>
      </c>
      <c r="I6623">
        <v>6</v>
      </c>
      <c r="J6623" t="s">
        <v>30</v>
      </c>
      <c r="K6623" t="s">
        <v>18306</v>
      </c>
      <c r="L6623" t="s">
        <v>18308</v>
      </c>
      <c r="M6623" s="5">
        <v>963060</v>
      </c>
      <c r="N6623" t="s">
        <v>13271</v>
      </c>
      <c r="O6623" s="15">
        <v>6000000</v>
      </c>
      <c r="P6623" s="15">
        <v>5201233</v>
      </c>
      <c r="Q6623">
        <v>0</v>
      </c>
      <c r="R6623">
        <v>0</v>
      </c>
      <c r="S6623" t="s">
        <v>10</v>
      </c>
      <c r="T6623" s="1">
        <v>41850</v>
      </c>
      <c r="U6623" s="10">
        <v>202077</v>
      </c>
      <c r="V6623" t="s">
        <v>11</v>
      </c>
      <c r="W6623">
        <v>10</v>
      </c>
      <c r="X6623" s="1">
        <v>42185</v>
      </c>
      <c r="Y6623" s="16">
        <v>4.0399999999999998E-2</v>
      </c>
      <c r="Z6623" s="17">
        <v>1853.3</v>
      </c>
      <c r="AA6623">
        <v>0</v>
      </c>
    </row>
    <row r="6624" spans="1:27">
      <c r="A6624" t="s">
        <v>97</v>
      </c>
      <c r="B6624" t="s">
        <v>13272</v>
      </c>
      <c r="C6624">
        <v>834154838</v>
      </c>
      <c r="D6624" t="s">
        <v>6</v>
      </c>
      <c r="E6624" t="s">
        <v>7</v>
      </c>
      <c r="F6624" t="s">
        <v>18286</v>
      </c>
      <c r="G6624">
        <v>18</v>
      </c>
      <c r="H6624" t="s">
        <v>18296</v>
      </c>
      <c r="I6624">
        <v>1</v>
      </c>
      <c r="J6624" t="s">
        <v>98</v>
      </c>
      <c r="K6624" t="s">
        <v>18305</v>
      </c>
      <c r="L6624" t="s">
        <v>18308</v>
      </c>
      <c r="M6624" s="5">
        <v>15067955</v>
      </c>
      <c r="N6624" t="s">
        <v>13273</v>
      </c>
      <c r="O6624" s="15">
        <v>11000000</v>
      </c>
      <c r="P6624" s="15">
        <v>4585367</v>
      </c>
      <c r="Q6624">
        <v>0</v>
      </c>
      <c r="R6624">
        <v>0</v>
      </c>
      <c r="S6624" t="s">
        <v>10</v>
      </c>
      <c r="T6624" s="1">
        <v>41185</v>
      </c>
      <c r="U6624" s="10">
        <v>297862</v>
      </c>
      <c r="V6624" t="s">
        <v>11</v>
      </c>
      <c r="W6624">
        <v>31</v>
      </c>
      <c r="X6624" s="1">
        <v>42185</v>
      </c>
      <c r="Y6624" s="16">
        <v>5.2000000000000005E-2</v>
      </c>
      <c r="Z6624" s="17">
        <v>1798.86</v>
      </c>
      <c r="AA6624">
        <v>0</v>
      </c>
    </row>
    <row r="6625" spans="1:27">
      <c r="A6625" t="s">
        <v>97</v>
      </c>
      <c r="B6625" t="s">
        <v>13274</v>
      </c>
      <c r="C6625">
        <v>834156554</v>
      </c>
      <c r="D6625" t="s">
        <v>6</v>
      </c>
      <c r="E6625" t="s">
        <v>7</v>
      </c>
      <c r="F6625" t="s">
        <v>18286</v>
      </c>
      <c r="G6625">
        <v>18</v>
      </c>
      <c r="H6625" t="s">
        <v>18294</v>
      </c>
      <c r="I6625">
        <v>2</v>
      </c>
      <c r="J6625" t="s">
        <v>98</v>
      </c>
      <c r="K6625" t="s">
        <v>18302</v>
      </c>
      <c r="L6625" t="s">
        <v>18308</v>
      </c>
      <c r="M6625" s="5">
        <v>5053608</v>
      </c>
      <c r="N6625" t="s">
        <v>13275</v>
      </c>
      <c r="O6625" s="15">
        <v>8000000</v>
      </c>
      <c r="P6625" s="15">
        <v>6210262</v>
      </c>
      <c r="Q6625">
        <v>0</v>
      </c>
      <c r="R6625">
        <v>0</v>
      </c>
      <c r="S6625" t="s">
        <v>10</v>
      </c>
      <c r="T6625" s="1">
        <v>40534</v>
      </c>
      <c r="U6625" s="10">
        <v>154520</v>
      </c>
      <c r="V6625" t="s">
        <v>11</v>
      </c>
      <c r="W6625">
        <v>45</v>
      </c>
      <c r="X6625" s="1">
        <v>42185</v>
      </c>
      <c r="Y6625" s="16">
        <v>3.56E-2</v>
      </c>
      <c r="Z6625" s="17">
        <v>1934.96</v>
      </c>
      <c r="AA6625">
        <v>0</v>
      </c>
    </row>
    <row r="6626" spans="1:27">
      <c r="A6626" t="s">
        <v>29</v>
      </c>
      <c r="B6626" t="s">
        <v>13276</v>
      </c>
      <c r="C6626">
        <v>834158358</v>
      </c>
      <c r="D6626" t="s">
        <v>6</v>
      </c>
      <c r="E6626" t="s">
        <v>7</v>
      </c>
      <c r="F6626" t="s">
        <v>18286</v>
      </c>
      <c r="G6626">
        <v>50</v>
      </c>
      <c r="H6626" t="s">
        <v>18296</v>
      </c>
      <c r="I6626">
        <v>1</v>
      </c>
      <c r="J6626" t="s">
        <v>30</v>
      </c>
      <c r="K6626" t="s">
        <v>18304</v>
      </c>
      <c r="L6626" t="s">
        <v>18309</v>
      </c>
      <c r="M6626" s="5">
        <v>2564312</v>
      </c>
      <c r="N6626" t="s">
        <v>13277</v>
      </c>
      <c r="O6626" s="15">
        <v>50000000</v>
      </c>
      <c r="P6626" s="15">
        <v>45604412</v>
      </c>
      <c r="Q6626">
        <v>0</v>
      </c>
      <c r="R6626">
        <v>0</v>
      </c>
      <c r="S6626" t="s">
        <v>10</v>
      </c>
      <c r="T6626" s="1">
        <v>40791</v>
      </c>
      <c r="U6626" s="10">
        <v>682886</v>
      </c>
      <c r="V6626" t="s">
        <v>11</v>
      </c>
      <c r="W6626">
        <v>43</v>
      </c>
      <c r="X6626" s="1">
        <v>42160</v>
      </c>
      <c r="Y6626" s="16">
        <v>4.5100000000000001E-2</v>
      </c>
      <c r="Z6626" s="17">
        <v>1782.8</v>
      </c>
      <c r="AA6626">
        <v>0</v>
      </c>
    </row>
    <row r="6627" spans="1:27">
      <c r="A6627" t="s">
        <v>29</v>
      </c>
      <c r="B6627" t="s">
        <v>13278</v>
      </c>
      <c r="C6627">
        <v>834159238</v>
      </c>
      <c r="D6627" t="s">
        <v>6</v>
      </c>
      <c r="E6627" t="s">
        <v>7</v>
      </c>
      <c r="F6627" t="s">
        <v>18286</v>
      </c>
      <c r="G6627">
        <v>18</v>
      </c>
      <c r="H6627" t="s">
        <v>18295</v>
      </c>
      <c r="I6627">
        <v>2</v>
      </c>
      <c r="J6627" t="s">
        <v>30</v>
      </c>
      <c r="K6627" t="s">
        <v>18307</v>
      </c>
      <c r="L6627" t="s">
        <v>18309</v>
      </c>
      <c r="M6627" s="5">
        <v>15427269</v>
      </c>
      <c r="N6627" t="s">
        <v>13279</v>
      </c>
      <c r="O6627" s="15">
        <v>191615</v>
      </c>
      <c r="P6627" s="15">
        <v>63879</v>
      </c>
      <c r="Q6627">
        <v>0</v>
      </c>
      <c r="R6627">
        <v>0</v>
      </c>
      <c r="S6627" t="s">
        <v>10</v>
      </c>
      <c r="T6627" s="1">
        <v>41900</v>
      </c>
      <c r="U6627" s="10">
        <v>15967</v>
      </c>
      <c r="V6627" t="s">
        <v>11</v>
      </c>
      <c r="W6627">
        <v>8</v>
      </c>
      <c r="X6627" s="1">
        <v>42185</v>
      </c>
      <c r="Y6627" s="16">
        <v>4.0500000000000001E-2</v>
      </c>
      <c r="Z6627" s="17">
        <v>1975.47</v>
      </c>
      <c r="AA6627">
        <v>0</v>
      </c>
    </row>
    <row r="6628" spans="1:27">
      <c r="A6628" t="s">
        <v>2</v>
      </c>
      <c r="B6628" t="s">
        <v>13280</v>
      </c>
      <c r="C6628">
        <v>834159546</v>
      </c>
      <c r="D6628" t="s">
        <v>6</v>
      </c>
      <c r="E6628" t="s">
        <v>7</v>
      </c>
      <c r="F6628" t="s">
        <v>18285</v>
      </c>
      <c r="G6628">
        <v>50</v>
      </c>
      <c r="H6628" t="s">
        <v>18297</v>
      </c>
      <c r="I6628">
        <v>4</v>
      </c>
      <c r="J6628" t="s">
        <v>3</v>
      </c>
      <c r="K6628" t="s">
        <v>18303</v>
      </c>
      <c r="L6628" t="s">
        <v>18309</v>
      </c>
      <c r="M6628" s="5">
        <v>2114208</v>
      </c>
      <c r="N6628" t="s">
        <v>13281</v>
      </c>
      <c r="O6628" s="15">
        <v>60000000</v>
      </c>
      <c r="P6628" s="15">
        <v>57772739</v>
      </c>
      <c r="Q6628">
        <v>0</v>
      </c>
      <c r="R6628">
        <v>0</v>
      </c>
      <c r="S6628" t="s">
        <v>10</v>
      </c>
      <c r="T6628" s="1">
        <v>41892</v>
      </c>
      <c r="U6628" s="10">
        <v>1554665</v>
      </c>
      <c r="V6628" t="s">
        <v>11</v>
      </c>
      <c r="W6628">
        <v>8</v>
      </c>
      <c r="X6628" s="1">
        <v>42185</v>
      </c>
      <c r="Y6628" s="16">
        <v>4.07E-2</v>
      </c>
      <c r="Z6628" s="17">
        <v>1962.84</v>
      </c>
      <c r="AA6628">
        <v>0</v>
      </c>
    </row>
    <row r="6629" spans="1:27">
      <c r="A6629" t="s">
        <v>97</v>
      </c>
      <c r="B6629" t="s">
        <v>13282</v>
      </c>
      <c r="C6629">
        <v>834160096</v>
      </c>
      <c r="D6629" t="s">
        <v>6</v>
      </c>
      <c r="E6629" t="s">
        <v>7</v>
      </c>
      <c r="F6629" t="s">
        <v>18287</v>
      </c>
      <c r="G6629">
        <v>19</v>
      </c>
      <c r="H6629" t="s">
        <v>18294</v>
      </c>
      <c r="I6629">
        <v>5</v>
      </c>
      <c r="J6629" t="s">
        <v>98</v>
      </c>
      <c r="K6629" t="s">
        <v>18302</v>
      </c>
      <c r="L6629" t="s">
        <v>18308</v>
      </c>
      <c r="M6629" s="5">
        <v>1570969</v>
      </c>
      <c r="N6629" t="s">
        <v>13283</v>
      </c>
      <c r="O6629" s="15">
        <v>15123000</v>
      </c>
      <c r="P6629" s="15">
        <v>11407374</v>
      </c>
      <c r="Q6629">
        <v>0</v>
      </c>
      <c r="R6629">
        <v>0</v>
      </c>
      <c r="S6629" t="s">
        <v>10</v>
      </c>
      <c r="T6629" s="1">
        <v>41422</v>
      </c>
      <c r="U6629" s="10">
        <v>448360</v>
      </c>
      <c r="V6629" t="s">
        <v>11</v>
      </c>
      <c r="W6629">
        <v>23</v>
      </c>
      <c r="X6629" s="1">
        <v>42160</v>
      </c>
      <c r="Y6629" s="16">
        <v>3.9800000000000002E-2</v>
      </c>
      <c r="Z6629" s="17">
        <v>1874.1</v>
      </c>
      <c r="AA6629">
        <v>0</v>
      </c>
    </row>
    <row r="6630" spans="1:27">
      <c r="A6630" t="s">
        <v>29</v>
      </c>
      <c r="B6630" t="s">
        <v>13284</v>
      </c>
      <c r="C6630">
        <v>834163440</v>
      </c>
      <c r="D6630" t="s">
        <v>6</v>
      </c>
      <c r="E6630" t="s">
        <v>7</v>
      </c>
      <c r="F6630" t="s">
        <v>18287</v>
      </c>
      <c r="G6630">
        <v>24</v>
      </c>
      <c r="H6630" t="s">
        <v>18297</v>
      </c>
      <c r="I6630">
        <v>5</v>
      </c>
      <c r="J6630" t="s">
        <v>30</v>
      </c>
      <c r="K6630" t="s">
        <v>18304</v>
      </c>
      <c r="L6630" t="s">
        <v>18308</v>
      </c>
      <c r="M6630" s="5">
        <v>4687064</v>
      </c>
      <c r="N6630" t="s">
        <v>13285</v>
      </c>
      <c r="O6630" s="15">
        <v>2500000</v>
      </c>
      <c r="P6630" s="15">
        <v>2715965</v>
      </c>
      <c r="Q6630">
        <v>0</v>
      </c>
      <c r="R6630">
        <v>0</v>
      </c>
      <c r="S6630" t="s">
        <v>10</v>
      </c>
      <c r="T6630" s="1">
        <v>41080</v>
      </c>
      <c r="U6630" s="10">
        <v>112500</v>
      </c>
      <c r="V6630" t="s">
        <v>11</v>
      </c>
      <c r="W6630">
        <v>5</v>
      </c>
      <c r="X6630" s="1">
        <v>42160</v>
      </c>
      <c r="Y6630" s="16">
        <v>5.4199999999999998E-2</v>
      </c>
      <c r="Z6630" s="17">
        <v>1773.18</v>
      </c>
      <c r="AA6630">
        <v>0</v>
      </c>
    </row>
    <row r="6631" spans="1:27">
      <c r="A6631" t="s">
        <v>29</v>
      </c>
      <c r="B6631" t="s">
        <v>13286</v>
      </c>
      <c r="C6631">
        <v>834164760</v>
      </c>
      <c r="D6631" t="s">
        <v>6</v>
      </c>
      <c r="E6631" t="s">
        <v>7</v>
      </c>
      <c r="F6631" t="s">
        <v>18285</v>
      </c>
      <c r="G6631">
        <v>52</v>
      </c>
      <c r="H6631" t="s">
        <v>18294</v>
      </c>
      <c r="I6631">
        <v>4</v>
      </c>
      <c r="J6631" t="s">
        <v>30</v>
      </c>
      <c r="K6631" t="s">
        <v>18305</v>
      </c>
      <c r="L6631" t="s">
        <v>18308</v>
      </c>
      <c r="M6631" s="5">
        <v>2965205</v>
      </c>
      <c r="N6631" t="s">
        <v>13287</v>
      </c>
      <c r="O6631" s="15">
        <v>4200000</v>
      </c>
      <c r="P6631" s="15">
        <v>3940215</v>
      </c>
      <c r="Q6631">
        <v>0</v>
      </c>
      <c r="R6631">
        <v>0</v>
      </c>
      <c r="S6631" t="s">
        <v>10</v>
      </c>
      <c r="T6631" s="1">
        <v>41992</v>
      </c>
      <c r="U6631" s="10">
        <v>117965</v>
      </c>
      <c r="V6631" t="s">
        <v>11</v>
      </c>
      <c r="W6631">
        <v>4</v>
      </c>
      <c r="X6631" s="1">
        <v>42160</v>
      </c>
      <c r="Y6631" s="16">
        <v>4.2999999999999997E-2</v>
      </c>
      <c r="Z6631" s="17">
        <v>2334.98</v>
      </c>
      <c r="AA6631">
        <v>0</v>
      </c>
    </row>
    <row r="6632" spans="1:27">
      <c r="A6632" t="s">
        <v>97</v>
      </c>
      <c r="B6632" t="s">
        <v>13288</v>
      </c>
      <c r="C6632">
        <v>834166872</v>
      </c>
      <c r="D6632" t="s">
        <v>6</v>
      </c>
      <c r="E6632" t="s">
        <v>7</v>
      </c>
      <c r="F6632" t="s">
        <v>18287</v>
      </c>
      <c r="G6632">
        <v>22</v>
      </c>
      <c r="H6632" t="s">
        <v>18294</v>
      </c>
      <c r="I6632">
        <v>6</v>
      </c>
      <c r="J6632" t="s">
        <v>98</v>
      </c>
      <c r="K6632" t="s">
        <v>18303</v>
      </c>
      <c r="L6632" t="s">
        <v>18308</v>
      </c>
      <c r="M6632" s="5">
        <v>7600755</v>
      </c>
      <c r="N6632" t="s">
        <v>13289</v>
      </c>
      <c r="O6632" s="15">
        <v>4200000</v>
      </c>
      <c r="P6632" s="15">
        <v>1908298</v>
      </c>
      <c r="Q6632">
        <v>0</v>
      </c>
      <c r="R6632">
        <v>0</v>
      </c>
      <c r="S6632" t="s">
        <v>10</v>
      </c>
      <c r="T6632" s="1">
        <v>41715</v>
      </c>
      <c r="U6632" s="10">
        <v>204651</v>
      </c>
      <c r="V6632" t="s">
        <v>11</v>
      </c>
      <c r="W6632">
        <v>14</v>
      </c>
      <c r="X6632" s="1">
        <v>42185</v>
      </c>
      <c r="Y6632" s="16">
        <v>3.9699999999999999E-2</v>
      </c>
      <c r="Z6632" s="17">
        <v>2044.58</v>
      </c>
      <c r="AA6632">
        <v>0</v>
      </c>
    </row>
    <row r="6633" spans="1:27">
      <c r="A6633" t="s">
        <v>97</v>
      </c>
      <c r="B6633" t="s">
        <v>13290</v>
      </c>
      <c r="C6633">
        <v>834166894</v>
      </c>
      <c r="D6633" t="s">
        <v>6</v>
      </c>
      <c r="E6633" t="s">
        <v>7</v>
      </c>
      <c r="F6633" t="s">
        <v>18285</v>
      </c>
      <c r="G6633">
        <v>18</v>
      </c>
      <c r="H6633" t="s">
        <v>18295</v>
      </c>
      <c r="I6633">
        <v>2</v>
      </c>
      <c r="J6633" t="s">
        <v>98</v>
      </c>
      <c r="K6633" t="s">
        <v>18304</v>
      </c>
      <c r="L6633" t="s">
        <v>18308</v>
      </c>
      <c r="M6633" s="5">
        <v>1207776</v>
      </c>
      <c r="N6633" t="s">
        <v>13291</v>
      </c>
      <c r="O6633" s="15">
        <v>60000000</v>
      </c>
      <c r="P6633" s="15">
        <v>35977049</v>
      </c>
      <c r="Q6633">
        <v>0</v>
      </c>
      <c r="R6633">
        <v>0</v>
      </c>
      <c r="S6633" t="s">
        <v>10</v>
      </c>
      <c r="T6633" s="1">
        <v>41859</v>
      </c>
      <c r="U6633" s="10">
        <v>772978</v>
      </c>
      <c r="V6633" t="s">
        <v>11</v>
      </c>
      <c r="W6633">
        <v>5</v>
      </c>
      <c r="X6633" s="1">
        <v>42185</v>
      </c>
      <c r="Y6633" s="16">
        <v>4.0599999999999997E-2</v>
      </c>
      <c r="Z6633" s="17">
        <v>1888.51</v>
      </c>
      <c r="AA6633">
        <v>0</v>
      </c>
    </row>
    <row r="6634" spans="1:27">
      <c r="A6634" t="s">
        <v>29</v>
      </c>
      <c r="B6634" t="s">
        <v>13292</v>
      </c>
      <c r="C6634">
        <v>834167752</v>
      </c>
      <c r="D6634" t="s">
        <v>6</v>
      </c>
      <c r="E6634" t="s">
        <v>103</v>
      </c>
      <c r="F6634" t="s">
        <v>18285</v>
      </c>
      <c r="G6634">
        <v>29</v>
      </c>
      <c r="H6634" t="s">
        <v>18296</v>
      </c>
      <c r="I6634">
        <v>2</v>
      </c>
      <c r="J6634" t="s">
        <v>30</v>
      </c>
      <c r="K6634" t="s">
        <v>18304</v>
      </c>
      <c r="L6634" t="s">
        <v>18308</v>
      </c>
      <c r="M6634" s="5">
        <v>2989044</v>
      </c>
      <c r="N6634" t="s">
        <v>13293</v>
      </c>
      <c r="O6634" s="15">
        <v>1737912</v>
      </c>
      <c r="P6634" s="15">
        <v>1737912</v>
      </c>
      <c r="Q6634">
        <v>1737912</v>
      </c>
      <c r="R6634">
        <v>445</v>
      </c>
      <c r="S6634" t="s">
        <v>10</v>
      </c>
      <c r="T6634" s="1">
        <v>41661</v>
      </c>
      <c r="U6634" s="10">
        <v>157992</v>
      </c>
      <c r="V6634" t="s">
        <v>11</v>
      </c>
      <c r="W6634">
        <v>0</v>
      </c>
      <c r="X6634" s="1">
        <v>41703</v>
      </c>
      <c r="Y6634" s="16">
        <v>4.0599999999999997E-2</v>
      </c>
      <c r="Z6634" s="17">
        <v>1981.98</v>
      </c>
      <c r="AA6634">
        <v>0</v>
      </c>
    </row>
    <row r="6635" spans="1:27">
      <c r="A6635" t="s">
        <v>9</v>
      </c>
      <c r="B6635" t="s">
        <v>13294</v>
      </c>
      <c r="C6635">
        <v>834168742</v>
      </c>
      <c r="D6635" t="s">
        <v>6</v>
      </c>
      <c r="E6635" t="s">
        <v>7</v>
      </c>
      <c r="F6635" t="s">
        <v>18286</v>
      </c>
      <c r="G6635">
        <v>34</v>
      </c>
      <c r="H6635" t="s">
        <v>18296</v>
      </c>
      <c r="I6635">
        <v>6</v>
      </c>
      <c r="J6635" t="s">
        <v>23</v>
      </c>
      <c r="K6635" t="s">
        <v>18303</v>
      </c>
      <c r="L6635" t="s">
        <v>18309</v>
      </c>
      <c r="M6635" s="5">
        <v>8478862</v>
      </c>
      <c r="N6635" t="s">
        <v>13295</v>
      </c>
      <c r="O6635" s="15">
        <v>350800</v>
      </c>
      <c r="P6635" s="15">
        <v>70160</v>
      </c>
      <c r="Q6635">
        <v>0</v>
      </c>
      <c r="R6635">
        <v>0</v>
      </c>
      <c r="S6635" t="s">
        <v>10</v>
      </c>
      <c r="T6635" s="1">
        <v>41884</v>
      </c>
      <c r="U6635" s="10">
        <v>35080</v>
      </c>
      <c r="V6635" t="s">
        <v>11</v>
      </c>
      <c r="W6635">
        <v>8</v>
      </c>
      <c r="X6635" s="1">
        <v>42185</v>
      </c>
      <c r="Y6635" s="16">
        <v>4.0899999999999999E-2</v>
      </c>
      <c r="Z6635" s="17">
        <v>1918.62</v>
      </c>
      <c r="AA6635">
        <v>0</v>
      </c>
    </row>
    <row r="6636" spans="1:27">
      <c r="A6636" t="s">
        <v>29</v>
      </c>
      <c r="B6636" t="s">
        <v>13296</v>
      </c>
      <c r="C6636">
        <v>834168764</v>
      </c>
      <c r="D6636" t="s">
        <v>6</v>
      </c>
      <c r="E6636" t="s">
        <v>7</v>
      </c>
      <c r="F6636" t="s">
        <v>18286</v>
      </c>
      <c r="G6636">
        <v>25</v>
      </c>
      <c r="H6636" t="s">
        <v>18296</v>
      </c>
      <c r="I6636">
        <v>6</v>
      </c>
      <c r="J6636" t="s">
        <v>30</v>
      </c>
      <c r="K6636" t="s">
        <v>18306</v>
      </c>
      <c r="L6636" t="s">
        <v>18308</v>
      </c>
      <c r="M6636" s="5">
        <v>7980210</v>
      </c>
      <c r="N6636" t="s">
        <v>13297</v>
      </c>
      <c r="O6636" s="15">
        <v>19000000</v>
      </c>
      <c r="P6636" s="15">
        <v>18618239</v>
      </c>
      <c r="Q6636">
        <v>0</v>
      </c>
      <c r="R6636">
        <v>0</v>
      </c>
      <c r="S6636" t="s">
        <v>10</v>
      </c>
      <c r="T6636" s="1">
        <v>42083</v>
      </c>
      <c r="U6636" s="10">
        <v>498155</v>
      </c>
      <c r="V6636" t="s">
        <v>11</v>
      </c>
      <c r="W6636">
        <v>2</v>
      </c>
      <c r="X6636" s="1">
        <v>42185</v>
      </c>
      <c r="Y6636" s="16">
        <v>4.4199999999999996E-2</v>
      </c>
      <c r="Z6636" s="17">
        <v>2613.38</v>
      </c>
      <c r="AA6636">
        <v>0</v>
      </c>
    </row>
    <row r="6637" spans="1:27">
      <c r="A6637" t="s">
        <v>29</v>
      </c>
      <c r="B6637" t="s">
        <v>13298</v>
      </c>
      <c r="C6637">
        <v>834171294</v>
      </c>
      <c r="D6637" t="s">
        <v>6</v>
      </c>
      <c r="E6637" t="s">
        <v>7</v>
      </c>
      <c r="F6637" t="s">
        <v>18285</v>
      </c>
      <c r="G6637">
        <v>47</v>
      </c>
      <c r="H6637" t="s">
        <v>18295</v>
      </c>
      <c r="I6637">
        <v>5</v>
      </c>
      <c r="J6637" t="s">
        <v>30</v>
      </c>
      <c r="K6637" t="s">
        <v>18303</v>
      </c>
      <c r="L6637" t="s">
        <v>18309</v>
      </c>
      <c r="M6637" s="5">
        <v>9833138</v>
      </c>
      <c r="N6637" t="s">
        <v>13299</v>
      </c>
      <c r="O6637" s="15">
        <v>8000000</v>
      </c>
      <c r="P6637" s="15">
        <v>2595108</v>
      </c>
      <c r="Q6637">
        <v>0</v>
      </c>
      <c r="R6637">
        <v>0</v>
      </c>
      <c r="S6637" t="s">
        <v>10</v>
      </c>
      <c r="T6637" s="1">
        <v>41053</v>
      </c>
      <c r="U6637" s="10">
        <v>239133</v>
      </c>
      <c r="V6637" t="s">
        <v>11</v>
      </c>
      <c r="W6637">
        <v>36</v>
      </c>
      <c r="X6637" s="1">
        <v>42185</v>
      </c>
      <c r="Y6637" s="16">
        <v>5.4299999999999994E-2</v>
      </c>
      <c r="Z6637" s="17">
        <v>1845.17</v>
      </c>
      <c r="AA6637">
        <v>0</v>
      </c>
    </row>
    <row r="6638" spans="1:27">
      <c r="A6638" t="s">
        <v>29</v>
      </c>
      <c r="B6638" t="s">
        <v>13300</v>
      </c>
      <c r="C6638">
        <v>834172526</v>
      </c>
      <c r="D6638" t="s">
        <v>6</v>
      </c>
      <c r="E6638" t="s">
        <v>7</v>
      </c>
      <c r="F6638" t="s">
        <v>18285</v>
      </c>
      <c r="G6638">
        <v>26</v>
      </c>
      <c r="H6638" t="s">
        <v>18297</v>
      </c>
      <c r="I6638">
        <v>1</v>
      </c>
      <c r="J6638" t="s">
        <v>30</v>
      </c>
      <c r="K6638" t="s">
        <v>18304</v>
      </c>
      <c r="L6638" t="s">
        <v>18309</v>
      </c>
      <c r="M6638" s="5">
        <v>9650922</v>
      </c>
      <c r="N6638" t="s">
        <v>13301</v>
      </c>
      <c r="O6638" s="15">
        <v>8600000</v>
      </c>
      <c r="P6638" s="15">
        <v>4794599</v>
      </c>
      <c r="Q6638">
        <v>0</v>
      </c>
      <c r="R6638">
        <v>0</v>
      </c>
      <c r="S6638" t="s">
        <v>10</v>
      </c>
      <c r="T6638" s="1">
        <v>41600</v>
      </c>
      <c r="U6638" s="10">
        <v>300249</v>
      </c>
      <c r="V6638" t="s">
        <v>11</v>
      </c>
      <c r="W6638">
        <v>18</v>
      </c>
      <c r="X6638" s="1">
        <v>42185</v>
      </c>
      <c r="Y6638" s="16">
        <v>4.0599999999999997E-2</v>
      </c>
      <c r="Z6638" s="17">
        <v>1932.42</v>
      </c>
      <c r="AA6638">
        <v>0</v>
      </c>
    </row>
    <row r="6639" spans="1:27">
      <c r="A6639" t="s">
        <v>97</v>
      </c>
      <c r="B6639" t="s">
        <v>13302</v>
      </c>
      <c r="C6639">
        <v>834174770</v>
      </c>
      <c r="D6639" t="s">
        <v>6</v>
      </c>
      <c r="E6639" t="s">
        <v>7</v>
      </c>
      <c r="F6639" t="s">
        <v>18285</v>
      </c>
      <c r="G6639">
        <v>31</v>
      </c>
      <c r="H6639" t="s">
        <v>18294</v>
      </c>
      <c r="I6639">
        <v>2</v>
      </c>
      <c r="J6639" t="s">
        <v>98</v>
      </c>
      <c r="K6639" t="s">
        <v>18304</v>
      </c>
      <c r="L6639" t="s">
        <v>18309</v>
      </c>
      <c r="M6639" s="5">
        <v>2388501</v>
      </c>
      <c r="N6639" t="s">
        <v>13303</v>
      </c>
      <c r="O6639" s="15">
        <v>1460000</v>
      </c>
      <c r="P6639" s="15">
        <v>377132</v>
      </c>
      <c r="Q6639">
        <v>0</v>
      </c>
      <c r="R6639">
        <v>0</v>
      </c>
      <c r="S6639" t="s">
        <v>10</v>
      </c>
      <c r="T6639" s="1">
        <v>40960</v>
      </c>
      <c r="U6639" s="10">
        <v>40267</v>
      </c>
      <c r="V6639" t="s">
        <v>11</v>
      </c>
      <c r="W6639">
        <v>38</v>
      </c>
      <c r="X6639" s="1">
        <v>42160</v>
      </c>
      <c r="Y6639" s="16">
        <v>5.21E-2</v>
      </c>
      <c r="Z6639" s="17">
        <v>1779.81</v>
      </c>
      <c r="AA6639">
        <v>0</v>
      </c>
    </row>
    <row r="6640" spans="1:27">
      <c r="A6640" t="s">
        <v>29</v>
      </c>
      <c r="B6640" t="s">
        <v>13304</v>
      </c>
      <c r="C6640">
        <v>834176948</v>
      </c>
      <c r="D6640" t="s">
        <v>6</v>
      </c>
      <c r="E6640" t="s">
        <v>7</v>
      </c>
      <c r="F6640" t="s">
        <v>18286</v>
      </c>
      <c r="G6640">
        <v>18</v>
      </c>
      <c r="H6640" t="s">
        <v>18295</v>
      </c>
      <c r="I6640">
        <v>4</v>
      </c>
      <c r="J6640" t="s">
        <v>30</v>
      </c>
      <c r="K6640" t="s">
        <v>18302</v>
      </c>
      <c r="L6640" t="s">
        <v>18308</v>
      </c>
      <c r="M6640" s="5">
        <v>9183830</v>
      </c>
      <c r="N6640" t="s">
        <v>13305</v>
      </c>
      <c r="O6640" s="15">
        <v>231600</v>
      </c>
      <c r="P6640" s="15">
        <v>135100</v>
      </c>
      <c r="Q6640">
        <v>0</v>
      </c>
      <c r="R6640">
        <v>0</v>
      </c>
      <c r="S6640" t="s">
        <v>10</v>
      </c>
      <c r="T6640" s="1">
        <v>41977</v>
      </c>
      <c r="U6640" s="10">
        <v>19300</v>
      </c>
      <c r="V6640" t="s">
        <v>11</v>
      </c>
      <c r="W6640">
        <v>5</v>
      </c>
      <c r="X6640" s="1">
        <v>42185</v>
      </c>
      <c r="Y6640" s="16">
        <v>4.3700000000000003E-2</v>
      </c>
      <c r="Z6640" s="17">
        <v>2286.0300000000002</v>
      </c>
      <c r="AA6640">
        <v>0</v>
      </c>
    </row>
    <row r="6641" spans="1:27">
      <c r="A6641" t="s">
        <v>29</v>
      </c>
      <c r="B6641" t="s">
        <v>13306</v>
      </c>
      <c r="C6641">
        <v>834179016</v>
      </c>
      <c r="D6641" t="s">
        <v>54</v>
      </c>
      <c r="E6641" t="s">
        <v>7</v>
      </c>
      <c r="F6641" t="s">
        <v>18286</v>
      </c>
      <c r="G6641">
        <v>28</v>
      </c>
      <c r="H6641" t="s">
        <v>18296</v>
      </c>
      <c r="I6641">
        <v>3</v>
      </c>
      <c r="J6641" t="s">
        <v>30</v>
      </c>
      <c r="K6641" t="s">
        <v>18303</v>
      </c>
      <c r="L6641" t="s">
        <v>18309</v>
      </c>
      <c r="M6641" s="5">
        <v>24397452</v>
      </c>
      <c r="N6641" t="s">
        <v>13307</v>
      </c>
      <c r="O6641" s="15">
        <v>19500000</v>
      </c>
      <c r="P6641" s="15">
        <v>8799021</v>
      </c>
      <c r="Q6641">
        <v>0</v>
      </c>
      <c r="R6641">
        <v>0</v>
      </c>
      <c r="S6641" t="s">
        <v>10</v>
      </c>
      <c r="T6641" s="1">
        <v>41250</v>
      </c>
      <c r="U6641" s="10">
        <v>508774</v>
      </c>
      <c r="V6641" t="s">
        <v>11</v>
      </c>
      <c r="W6641">
        <v>29</v>
      </c>
      <c r="X6641" s="1">
        <v>42185</v>
      </c>
      <c r="Y6641" s="16">
        <v>5.3399999999999996E-2</v>
      </c>
      <c r="Z6641" s="17">
        <v>1803.69</v>
      </c>
      <c r="AA6641">
        <v>0</v>
      </c>
    </row>
    <row r="6642" spans="1:27">
      <c r="A6642" t="s">
        <v>29</v>
      </c>
      <c r="B6642" t="s">
        <v>13308</v>
      </c>
      <c r="C6642">
        <v>834180050</v>
      </c>
      <c r="D6642" t="s">
        <v>100</v>
      </c>
      <c r="E6642" t="s">
        <v>7</v>
      </c>
      <c r="F6642" t="s">
        <v>18286</v>
      </c>
      <c r="G6642">
        <v>54</v>
      </c>
      <c r="H6642" t="s">
        <v>18296</v>
      </c>
      <c r="I6642">
        <v>1</v>
      </c>
      <c r="J6642" t="s">
        <v>30</v>
      </c>
      <c r="K6642" t="s">
        <v>18303</v>
      </c>
      <c r="L6642" t="s">
        <v>18308</v>
      </c>
      <c r="M6642" s="5">
        <v>0</v>
      </c>
      <c r="N6642" t="s">
        <v>13309</v>
      </c>
      <c r="O6642" s="15">
        <v>30900000</v>
      </c>
      <c r="P6642" s="15">
        <v>22648354</v>
      </c>
      <c r="Q6642">
        <v>222975</v>
      </c>
      <c r="R6642">
        <v>0</v>
      </c>
      <c r="S6642" t="s">
        <v>10</v>
      </c>
      <c r="T6642" s="1">
        <v>40346</v>
      </c>
      <c r="U6642" s="10">
        <v>599240</v>
      </c>
      <c r="V6642" t="s">
        <v>11</v>
      </c>
      <c r="W6642">
        <v>44</v>
      </c>
      <c r="X6642" s="1">
        <v>42155</v>
      </c>
      <c r="Y6642" s="16">
        <v>3.56E-2</v>
      </c>
      <c r="Z6642" s="17">
        <v>1912.29</v>
      </c>
      <c r="AA6642">
        <v>0</v>
      </c>
    </row>
    <row r="6643" spans="1:27">
      <c r="A6643" t="s">
        <v>29</v>
      </c>
      <c r="B6643" t="s">
        <v>13310</v>
      </c>
      <c r="C6643">
        <v>834180798</v>
      </c>
      <c r="D6643" t="s">
        <v>6</v>
      </c>
      <c r="E6643" t="s">
        <v>7</v>
      </c>
      <c r="F6643" t="s">
        <v>18287</v>
      </c>
      <c r="G6643">
        <v>38</v>
      </c>
      <c r="H6643" t="s">
        <v>18296</v>
      </c>
      <c r="I6643">
        <v>6</v>
      </c>
      <c r="J6643" t="s">
        <v>30</v>
      </c>
      <c r="K6643" t="s">
        <v>18306</v>
      </c>
      <c r="L6643" t="s">
        <v>18309</v>
      </c>
      <c r="M6643" s="5">
        <v>920010</v>
      </c>
      <c r="N6643" t="s">
        <v>13311</v>
      </c>
      <c r="O6643" s="15">
        <v>1500000</v>
      </c>
      <c r="P6643" s="15">
        <v>222549</v>
      </c>
      <c r="Q6643">
        <v>0</v>
      </c>
      <c r="R6643">
        <v>0</v>
      </c>
      <c r="S6643" t="s">
        <v>10</v>
      </c>
      <c r="T6643" s="1">
        <v>41501</v>
      </c>
      <c r="U6643" s="10">
        <v>77067</v>
      </c>
      <c r="V6643" t="s">
        <v>11</v>
      </c>
      <c r="W6643">
        <v>20</v>
      </c>
      <c r="X6643" s="1">
        <v>42190</v>
      </c>
      <c r="Y6643" s="16">
        <v>0.04</v>
      </c>
      <c r="Z6643" s="17">
        <v>1883.15</v>
      </c>
      <c r="AA6643">
        <v>0</v>
      </c>
    </row>
    <row r="6644" spans="1:27">
      <c r="A6644" t="s">
        <v>97</v>
      </c>
      <c r="B6644" t="s">
        <v>13312</v>
      </c>
      <c r="C6644">
        <v>834181744</v>
      </c>
      <c r="D6644" t="s">
        <v>6</v>
      </c>
      <c r="E6644" t="s">
        <v>7</v>
      </c>
      <c r="F6644" t="s">
        <v>18287</v>
      </c>
      <c r="G6644">
        <v>35</v>
      </c>
      <c r="H6644" t="s">
        <v>18294</v>
      </c>
      <c r="I6644">
        <v>1</v>
      </c>
      <c r="J6644" t="s">
        <v>98</v>
      </c>
      <c r="K6644" t="s">
        <v>18307</v>
      </c>
      <c r="L6644" t="s">
        <v>18308</v>
      </c>
      <c r="M6644" s="5">
        <v>5933806</v>
      </c>
      <c r="N6644" t="s">
        <v>13313</v>
      </c>
      <c r="O6644" s="15">
        <v>25000000</v>
      </c>
      <c r="P6644" s="15">
        <v>20493468</v>
      </c>
      <c r="Q6644">
        <v>0</v>
      </c>
      <c r="R6644">
        <v>0</v>
      </c>
      <c r="S6644" t="s">
        <v>10</v>
      </c>
      <c r="T6644" s="1">
        <v>40522</v>
      </c>
      <c r="U6644" s="10">
        <v>573562</v>
      </c>
      <c r="V6644" t="s">
        <v>11</v>
      </c>
      <c r="W6644">
        <v>45</v>
      </c>
      <c r="X6644" s="1">
        <v>42185</v>
      </c>
      <c r="Y6644" s="16">
        <v>3.4599999999999999E-2</v>
      </c>
      <c r="Z6644" s="17">
        <v>1902.72</v>
      </c>
      <c r="AA6644">
        <v>0</v>
      </c>
    </row>
    <row r="6645" spans="1:27">
      <c r="A6645" t="s">
        <v>29</v>
      </c>
      <c r="B6645" t="s">
        <v>13314</v>
      </c>
      <c r="C6645">
        <v>834184230</v>
      </c>
      <c r="D6645" t="s">
        <v>6</v>
      </c>
      <c r="E6645" t="s">
        <v>7</v>
      </c>
      <c r="F6645" t="s">
        <v>18286</v>
      </c>
      <c r="G6645">
        <v>18</v>
      </c>
      <c r="H6645" t="s">
        <v>18297</v>
      </c>
      <c r="I6645">
        <v>2</v>
      </c>
      <c r="J6645" t="s">
        <v>30</v>
      </c>
      <c r="K6645" t="s">
        <v>18306</v>
      </c>
      <c r="L6645" t="s">
        <v>18309</v>
      </c>
      <c r="M6645" s="5">
        <v>8101284</v>
      </c>
      <c r="N6645" t="s">
        <v>13315</v>
      </c>
      <c r="O6645" s="15">
        <v>4000000</v>
      </c>
      <c r="P6645" s="15">
        <v>408332</v>
      </c>
      <c r="Q6645">
        <v>0</v>
      </c>
      <c r="R6645">
        <v>0</v>
      </c>
      <c r="S6645" t="s">
        <v>10</v>
      </c>
      <c r="T6645" s="1">
        <v>41116</v>
      </c>
      <c r="U6645" s="10">
        <v>139651</v>
      </c>
      <c r="V6645" t="s">
        <v>11</v>
      </c>
      <c r="W6645">
        <v>33</v>
      </c>
      <c r="X6645" s="1">
        <v>42160</v>
      </c>
      <c r="Y6645" s="16">
        <v>5.5399999999999998E-2</v>
      </c>
      <c r="Z6645" s="17">
        <v>1799.48</v>
      </c>
      <c r="AA6645">
        <v>0</v>
      </c>
    </row>
    <row r="6646" spans="1:27">
      <c r="A6646" t="s">
        <v>97</v>
      </c>
      <c r="B6646" t="s">
        <v>13316</v>
      </c>
      <c r="C6646">
        <v>834184450</v>
      </c>
      <c r="D6646" t="s">
        <v>6</v>
      </c>
      <c r="E6646" t="s">
        <v>7</v>
      </c>
      <c r="F6646" t="s">
        <v>18287</v>
      </c>
      <c r="G6646">
        <v>26</v>
      </c>
      <c r="H6646" t="s">
        <v>18296</v>
      </c>
      <c r="I6646">
        <v>2</v>
      </c>
      <c r="J6646" t="s">
        <v>98</v>
      </c>
      <c r="K6646" t="s">
        <v>18302</v>
      </c>
      <c r="L6646" t="s">
        <v>18308</v>
      </c>
      <c r="M6646" s="5">
        <v>1567838</v>
      </c>
      <c r="N6646" t="s">
        <v>13317</v>
      </c>
      <c r="O6646" s="15">
        <v>6000000</v>
      </c>
      <c r="P6646" s="15">
        <v>4551229</v>
      </c>
      <c r="Q6646">
        <v>0</v>
      </c>
      <c r="R6646">
        <v>0</v>
      </c>
      <c r="S6646" t="s">
        <v>10</v>
      </c>
      <c r="T6646" s="1">
        <v>41809</v>
      </c>
      <c r="U6646" s="10">
        <v>200733</v>
      </c>
      <c r="V6646" t="s">
        <v>11</v>
      </c>
      <c r="W6646">
        <v>10</v>
      </c>
      <c r="X6646" s="1">
        <v>42160</v>
      </c>
      <c r="Y6646" s="16">
        <v>3.8100000000000002E-2</v>
      </c>
      <c r="Z6646" s="17">
        <v>1895.92</v>
      </c>
      <c r="AA6646">
        <v>0</v>
      </c>
    </row>
    <row r="6647" spans="1:27">
      <c r="A6647" t="s">
        <v>9</v>
      </c>
      <c r="B6647" t="s">
        <v>13318</v>
      </c>
      <c r="C6647">
        <v>834184802</v>
      </c>
      <c r="D6647" t="s">
        <v>6</v>
      </c>
      <c r="E6647" t="s">
        <v>7</v>
      </c>
      <c r="F6647" t="s">
        <v>18287</v>
      </c>
      <c r="G6647">
        <v>34</v>
      </c>
      <c r="H6647" t="s">
        <v>18295</v>
      </c>
      <c r="I6647">
        <v>4</v>
      </c>
      <c r="J6647" t="s">
        <v>23</v>
      </c>
      <c r="K6647" t="s">
        <v>18304</v>
      </c>
      <c r="L6647" t="s">
        <v>18309</v>
      </c>
      <c r="M6647" s="5">
        <v>1249656</v>
      </c>
      <c r="N6647" t="s">
        <v>13319</v>
      </c>
      <c r="O6647" s="15">
        <v>979980</v>
      </c>
      <c r="P6647" s="15">
        <v>189703</v>
      </c>
      <c r="Q6647">
        <v>15015</v>
      </c>
      <c r="R6647">
        <v>25</v>
      </c>
      <c r="S6647" t="s">
        <v>10</v>
      </c>
      <c r="T6647" s="1">
        <v>41831</v>
      </c>
      <c r="U6647" s="10">
        <v>89148</v>
      </c>
      <c r="V6647" t="s">
        <v>11</v>
      </c>
      <c r="W6647">
        <v>9</v>
      </c>
      <c r="X6647" s="1">
        <v>42129</v>
      </c>
      <c r="Y6647" s="16">
        <v>4.07E-2</v>
      </c>
      <c r="Z6647" s="17">
        <v>1858.47</v>
      </c>
      <c r="AA6647">
        <v>0</v>
      </c>
    </row>
    <row r="6648" spans="1:27">
      <c r="A6648" t="s">
        <v>29</v>
      </c>
      <c r="B6648" t="s">
        <v>13320</v>
      </c>
      <c r="C6648">
        <v>834185088</v>
      </c>
      <c r="D6648" t="s">
        <v>6</v>
      </c>
      <c r="E6648" t="s">
        <v>7</v>
      </c>
      <c r="F6648" t="s">
        <v>18286</v>
      </c>
      <c r="G6648">
        <v>18</v>
      </c>
      <c r="H6648" t="s">
        <v>18297</v>
      </c>
      <c r="I6648">
        <v>5</v>
      </c>
      <c r="J6648" t="s">
        <v>30</v>
      </c>
      <c r="K6648" t="s">
        <v>18304</v>
      </c>
      <c r="L6648" t="s">
        <v>18309</v>
      </c>
      <c r="M6648" s="5">
        <v>10873778</v>
      </c>
      <c r="N6648" t="s">
        <v>13321</v>
      </c>
      <c r="O6648" s="15">
        <v>5000000</v>
      </c>
      <c r="P6648" s="15">
        <v>165543</v>
      </c>
      <c r="Q6648">
        <v>0</v>
      </c>
      <c r="R6648">
        <v>0</v>
      </c>
      <c r="S6648" t="s">
        <v>10</v>
      </c>
      <c r="T6648" s="1">
        <v>41086</v>
      </c>
      <c r="U6648" s="10">
        <v>167278</v>
      </c>
      <c r="V6648" t="s">
        <v>11</v>
      </c>
      <c r="W6648">
        <v>35</v>
      </c>
      <c r="X6648" s="1">
        <v>42185</v>
      </c>
      <c r="Y6648" s="16">
        <v>5.4600000000000003E-2</v>
      </c>
      <c r="Z6648" s="17">
        <v>1803.37</v>
      </c>
      <c r="AA6648">
        <v>0</v>
      </c>
    </row>
    <row r="6649" spans="1:27">
      <c r="A6649" t="s">
        <v>29</v>
      </c>
      <c r="B6649" t="s">
        <v>13322</v>
      </c>
      <c r="C6649">
        <v>834187178</v>
      </c>
      <c r="D6649" t="s">
        <v>6</v>
      </c>
      <c r="E6649" t="s">
        <v>95</v>
      </c>
      <c r="F6649" t="s">
        <v>18286</v>
      </c>
      <c r="G6649">
        <v>22</v>
      </c>
      <c r="H6649" t="s">
        <v>18295</v>
      </c>
      <c r="I6649">
        <v>3</v>
      </c>
      <c r="J6649" t="s">
        <v>30</v>
      </c>
      <c r="K6649" t="s">
        <v>18306</v>
      </c>
      <c r="L6649" t="s">
        <v>18308</v>
      </c>
      <c r="M6649" s="5">
        <v>17218874</v>
      </c>
      <c r="N6649" t="s">
        <v>13323</v>
      </c>
      <c r="O6649" s="15">
        <v>90000000</v>
      </c>
      <c r="P6649" s="15">
        <v>89585733</v>
      </c>
      <c r="Q6649">
        <v>1092580</v>
      </c>
      <c r="R6649">
        <v>120</v>
      </c>
      <c r="S6649" t="s">
        <v>10</v>
      </c>
      <c r="T6649" s="1">
        <v>41906</v>
      </c>
      <c r="U6649" s="10">
        <v>1891253</v>
      </c>
      <c r="V6649" t="s">
        <v>11</v>
      </c>
      <c r="W6649">
        <v>2</v>
      </c>
      <c r="X6649" s="1">
        <v>42035</v>
      </c>
      <c r="Y6649" s="16">
        <v>4.1900000000000007E-2</v>
      </c>
      <c r="Z6649" s="17">
        <v>1997.91</v>
      </c>
      <c r="AA6649">
        <v>0</v>
      </c>
    </row>
    <row r="6650" spans="1:27">
      <c r="A6650" t="s">
        <v>29</v>
      </c>
      <c r="B6650" t="s">
        <v>13324</v>
      </c>
      <c r="C6650">
        <v>834190698</v>
      </c>
      <c r="D6650" t="s">
        <v>6</v>
      </c>
      <c r="E6650" t="s">
        <v>7</v>
      </c>
      <c r="F6650" t="s">
        <v>18287</v>
      </c>
      <c r="G6650">
        <v>18</v>
      </c>
      <c r="H6650" t="s">
        <v>18296</v>
      </c>
      <c r="I6650">
        <v>3</v>
      </c>
      <c r="J6650" t="s">
        <v>30</v>
      </c>
      <c r="K6650" t="s">
        <v>18304</v>
      </c>
      <c r="L6650" t="s">
        <v>18308</v>
      </c>
      <c r="M6650" s="5">
        <v>2006547</v>
      </c>
      <c r="N6650" t="s">
        <v>13325</v>
      </c>
      <c r="O6650" s="15">
        <v>2000000</v>
      </c>
      <c r="P6650" s="15">
        <v>782091</v>
      </c>
      <c r="Q6650">
        <v>0</v>
      </c>
      <c r="R6650">
        <v>0</v>
      </c>
      <c r="S6650" t="s">
        <v>10</v>
      </c>
      <c r="T6650" s="1">
        <v>40864</v>
      </c>
      <c r="U6650" s="10">
        <v>75000</v>
      </c>
      <c r="V6650" t="s">
        <v>11</v>
      </c>
      <c r="W6650">
        <v>27</v>
      </c>
      <c r="X6650" s="1">
        <v>42160</v>
      </c>
      <c r="Y6650" s="16">
        <v>4.8499999999999995E-2</v>
      </c>
      <c r="Z6650" s="17">
        <v>1912.2</v>
      </c>
      <c r="AA6650">
        <v>0</v>
      </c>
    </row>
    <row r="6651" spans="1:27">
      <c r="A6651" t="s">
        <v>29</v>
      </c>
      <c r="B6651" t="s">
        <v>13326</v>
      </c>
      <c r="C6651">
        <v>834194702</v>
      </c>
      <c r="D6651" t="s">
        <v>6</v>
      </c>
      <c r="E6651" t="s">
        <v>7</v>
      </c>
      <c r="F6651" t="s">
        <v>18285</v>
      </c>
      <c r="G6651">
        <v>20</v>
      </c>
      <c r="H6651" t="s">
        <v>18296</v>
      </c>
      <c r="I6651">
        <v>6</v>
      </c>
      <c r="J6651" t="s">
        <v>30</v>
      </c>
      <c r="K6651" t="s">
        <v>18303</v>
      </c>
      <c r="L6651" t="s">
        <v>18308</v>
      </c>
      <c r="M6651" s="5">
        <v>4648259</v>
      </c>
      <c r="N6651" t="s">
        <v>13327</v>
      </c>
      <c r="O6651" s="15">
        <v>2000000</v>
      </c>
      <c r="P6651" s="15">
        <v>1010798</v>
      </c>
      <c r="Q6651">
        <v>0</v>
      </c>
      <c r="R6651">
        <v>0</v>
      </c>
      <c r="S6651" t="s">
        <v>10</v>
      </c>
      <c r="T6651" s="1">
        <v>41520</v>
      </c>
      <c r="U6651" s="10">
        <v>70813</v>
      </c>
      <c r="V6651" t="s">
        <v>11</v>
      </c>
      <c r="W6651">
        <v>20</v>
      </c>
      <c r="X6651" s="1">
        <v>42185</v>
      </c>
      <c r="Y6651" s="16">
        <v>4.0399999999999998E-2</v>
      </c>
      <c r="Z6651" s="17">
        <v>1935.43</v>
      </c>
      <c r="AA6651">
        <v>0</v>
      </c>
    </row>
    <row r="6652" spans="1:27">
      <c r="A6652" t="s">
        <v>29</v>
      </c>
      <c r="B6652" t="s">
        <v>13328</v>
      </c>
      <c r="C6652">
        <v>834195340</v>
      </c>
      <c r="D6652" t="s">
        <v>6</v>
      </c>
      <c r="E6652" t="s">
        <v>7</v>
      </c>
      <c r="F6652" t="s">
        <v>18287</v>
      </c>
      <c r="G6652">
        <v>18</v>
      </c>
      <c r="H6652" t="s">
        <v>18295</v>
      </c>
      <c r="I6652">
        <v>1</v>
      </c>
      <c r="J6652" t="s">
        <v>30</v>
      </c>
      <c r="K6652" t="s">
        <v>18304</v>
      </c>
      <c r="L6652" t="s">
        <v>18309</v>
      </c>
      <c r="M6652" s="5">
        <v>2085621</v>
      </c>
      <c r="N6652" t="s">
        <v>13329</v>
      </c>
      <c r="O6652" s="15">
        <v>13687116</v>
      </c>
      <c r="P6652" s="15">
        <v>6028558</v>
      </c>
      <c r="Q6652">
        <v>0</v>
      </c>
      <c r="R6652">
        <v>0</v>
      </c>
      <c r="S6652" t="s">
        <v>10</v>
      </c>
      <c r="T6652" s="1">
        <v>39263</v>
      </c>
      <c r="U6652" s="10">
        <v>750000</v>
      </c>
      <c r="V6652" t="s">
        <v>11</v>
      </c>
      <c r="W6652">
        <v>20</v>
      </c>
      <c r="X6652" s="1">
        <v>42185</v>
      </c>
      <c r="Y6652" s="16">
        <v>7.9299999999999995E-2</v>
      </c>
      <c r="Z6652" s="17">
        <v>1960.61</v>
      </c>
      <c r="AA6652">
        <v>0</v>
      </c>
    </row>
    <row r="6653" spans="1:27">
      <c r="A6653" t="s">
        <v>29</v>
      </c>
      <c r="B6653" t="s">
        <v>13330</v>
      </c>
      <c r="C6653">
        <v>834200334</v>
      </c>
      <c r="D6653" t="s">
        <v>6</v>
      </c>
      <c r="E6653" t="s">
        <v>7</v>
      </c>
      <c r="F6653" t="s">
        <v>18287</v>
      </c>
      <c r="G6653">
        <v>25</v>
      </c>
      <c r="H6653" t="s">
        <v>18296</v>
      </c>
      <c r="I6653">
        <v>2</v>
      </c>
      <c r="J6653" t="s">
        <v>30</v>
      </c>
      <c r="K6653" t="s">
        <v>18307</v>
      </c>
      <c r="L6653" t="s">
        <v>18309</v>
      </c>
      <c r="M6653" s="5">
        <v>6827679</v>
      </c>
      <c r="N6653" t="s">
        <v>13331</v>
      </c>
      <c r="O6653" s="15">
        <v>125073</v>
      </c>
      <c r="P6653" s="15">
        <v>200510</v>
      </c>
      <c r="Q6653">
        <v>0</v>
      </c>
      <c r="R6653">
        <v>0</v>
      </c>
      <c r="S6653" t="s">
        <v>10</v>
      </c>
      <c r="T6653" s="1">
        <v>39483</v>
      </c>
      <c r="U6653" s="10">
        <v>50000</v>
      </c>
      <c r="V6653" t="s">
        <v>11</v>
      </c>
      <c r="W6653">
        <v>7</v>
      </c>
      <c r="X6653" s="1">
        <v>42185</v>
      </c>
      <c r="Y6653" s="16">
        <v>9.2600000000000002E-2</v>
      </c>
      <c r="Z6653" s="17">
        <v>1917.26</v>
      </c>
      <c r="AA6653">
        <v>0</v>
      </c>
    </row>
    <row r="6654" spans="1:27">
      <c r="A6654" t="s">
        <v>2</v>
      </c>
      <c r="B6654" t="s">
        <v>13332</v>
      </c>
      <c r="C6654">
        <v>834201478</v>
      </c>
      <c r="D6654" t="s">
        <v>6</v>
      </c>
      <c r="E6654" t="s">
        <v>7</v>
      </c>
      <c r="F6654" t="s">
        <v>18286</v>
      </c>
      <c r="G6654">
        <v>29</v>
      </c>
      <c r="H6654" t="s">
        <v>18295</v>
      </c>
      <c r="I6654">
        <v>6</v>
      </c>
      <c r="J6654" t="s">
        <v>3</v>
      </c>
      <c r="K6654" t="s">
        <v>18305</v>
      </c>
      <c r="L6654" t="s">
        <v>18309</v>
      </c>
      <c r="M6654" s="5">
        <v>7562654</v>
      </c>
      <c r="N6654" t="s">
        <v>13333</v>
      </c>
      <c r="O6654" s="15">
        <v>7420000</v>
      </c>
      <c r="P6654" s="15">
        <v>7192848</v>
      </c>
      <c r="Q6654">
        <v>0</v>
      </c>
      <c r="R6654">
        <v>0</v>
      </c>
      <c r="S6654" t="s">
        <v>10</v>
      </c>
      <c r="T6654" s="1">
        <v>42094</v>
      </c>
      <c r="U6654" s="10">
        <v>208405</v>
      </c>
      <c r="V6654" t="s">
        <v>11</v>
      </c>
      <c r="W6654">
        <v>1</v>
      </c>
      <c r="X6654" s="1">
        <v>42190</v>
      </c>
      <c r="Y6654" s="16">
        <v>4.4600000000000001E-2</v>
      </c>
      <c r="Z6654" s="17">
        <v>2576.0500000000002</v>
      </c>
      <c r="AA6654">
        <v>0</v>
      </c>
    </row>
    <row r="6655" spans="1:27">
      <c r="A6655" t="s">
        <v>113</v>
      </c>
      <c r="B6655" t="s">
        <v>13334</v>
      </c>
      <c r="C6655">
        <v>834203700</v>
      </c>
      <c r="D6655" t="s">
        <v>6</v>
      </c>
      <c r="E6655" t="s">
        <v>7</v>
      </c>
      <c r="F6655" t="s">
        <v>18286</v>
      </c>
      <c r="G6655">
        <v>42</v>
      </c>
      <c r="H6655" t="s">
        <v>18296</v>
      </c>
      <c r="I6655">
        <v>2</v>
      </c>
      <c r="J6655" t="s">
        <v>114</v>
      </c>
      <c r="K6655" t="s">
        <v>18304</v>
      </c>
      <c r="L6655" t="s">
        <v>18309</v>
      </c>
      <c r="M6655" s="5">
        <v>28434</v>
      </c>
      <c r="N6655" t="s">
        <v>13335</v>
      </c>
      <c r="O6655" s="15">
        <v>242576</v>
      </c>
      <c r="P6655" s="15">
        <v>12413</v>
      </c>
      <c r="Q6655">
        <v>0</v>
      </c>
      <c r="R6655">
        <v>0</v>
      </c>
      <c r="S6655" t="s">
        <v>10</v>
      </c>
      <c r="T6655" s="1">
        <v>41781</v>
      </c>
      <c r="U6655" s="10">
        <v>20215</v>
      </c>
      <c r="V6655" t="s">
        <v>11</v>
      </c>
      <c r="W6655">
        <v>11</v>
      </c>
      <c r="X6655" s="1">
        <v>42160</v>
      </c>
      <c r="Y6655" s="16">
        <v>3.6900000000000002E-2</v>
      </c>
      <c r="Z6655" s="17">
        <v>1911.33</v>
      </c>
      <c r="AA6655">
        <v>0</v>
      </c>
    </row>
    <row r="6656" spans="1:27">
      <c r="A6656" t="s">
        <v>29</v>
      </c>
      <c r="B6656" t="s">
        <v>13336</v>
      </c>
      <c r="C6656">
        <v>834206736</v>
      </c>
      <c r="D6656" t="s">
        <v>6</v>
      </c>
      <c r="E6656" t="s">
        <v>7</v>
      </c>
      <c r="F6656" t="s">
        <v>18286</v>
      </c>
      <c r="G6656">
        <v>23</v>
      </c>
      <c r="H6656" t="s">
        <v>18295</v>
      </c>
      <c r="I6656">
        <v>2</v>
      </c>
      <c r="J6656" t="s">
        <v>30</v>
      </c>
      <c r="K6656" t="s">
        <v>18303</v>
      </c>
      <c r="L6656" t="s">
        <v>18309</v>
      </c>
      <c r="M6656" s="5">
        <v>9426571</v>
      </c>
      <c r="N6656" t="s">
        <v>13337</v>
      </c>
      <c r="O6656" s="15">
        <v>45000000</v>
      </c>
      <c r="P6656" s="15">
        <v>22826572</v>
      </c>
      <c r="Q6656">
        <v>0</v>
      </c>
      <c r="R6656">
        <v>0</v>
      </c>
      <c r="S6656" t="s">
        <v>10</v>
      </c>
      <c r="T6656" s="1">
        <v>40472</v>
      </c>
      <c r="U6656" s="10">
        <v>998846</v>
      </c>
      <c r="V6656" t="s">
        <v>11</v>
      </c>
      <c r="W6656">
        <v>45</v>
      </c>
      <c r="X6656" s="1">
        <v>42185</v>
      </c>
      <c r="Y6656" s="16">
        <v>3.4099999999999998E-2</v>
      </c>
      <c r="Z6656" s="17">
        <v>1812.6</v>
      </c>
      <c r="AA6656">
        <v>0</v>
      </c>
    </row>
    <row r="6657" spans="1:27">
      <c r="A6657" t="s">
        <v>33</v>
      </c>
      <c r="B6657" t="s">
        <v>13338</v>
      </c>
      <c r="C6657">
        <v>834208276</v>
      </c>
      <c r="D6657" t="s">
        <v>6</v>
      </c>
      <c r="E6657" t="s">
        <v>7</v>
      </c>
      <c r="F6657" t="s">
        <v>18286</v>
      </c>
      <c r="G6657">
        <v>40</v>
      </c>
      <c r="H6657" t="s">
        <v>18297</v>
      </c>
      <c r="I6657">
        <v>2</v>
      </c>
      <c r="J6657" t="s">
        <v>36</v>
      </c>
      <c r="K6657" t="s">
        <v>18304</v>
      </c>
      <c r="L6657" t="s">
        <v>18309</v>
      </c>
      <c r="M6657" s="5">
        <v>5677240</v>
      </c>
      <c r="N6657" t="s">
        <v>13339</v>
      </c>
      <c r="O6657" s="15">
        <v>754000</v>
      </c>
      <c r="P6657" s="15">
        <v>314169</v>
      </c>
      <c r="Q6657">
        <v>0</v>
      </c>
      <c r="R6657">
        <v>0</v>
      </c>
      <c r="S6657" t="s">
        <v>10</v>
      </c>
      <c r="T6657" s="1">
        <v>41929</v>
      </c>
      <c r="U6657" s="10">
        <v>62833</v>
      </c>
      <c r="V6657" t="s">
        <v>11</v>
      </c>
      <c r="W6657">
        <v>7</v>
      </c>
      <c r="X6657" s="1">
        <v>42185</v>
      </c>
      <c r="Y6657" s="16">
        <v>4.2500000000000003E-2</v>
      </c>
      <c r="Z6657" s="17">
        <v>2074.4</v>
      </c>
      <c r="AA6657">
        <v>0</v>
      </c>
    </row>
    <row r="6658" spans="1:27">
      <c r="A6658" t="s">
        <v>2</v>
      </c>
      <c r="B6658" t="s">
        <v>13340</v>
      </c>
      <c r="C6658">
        <v>834214810</v>
      </c>
      <c r="D6658" t="s">
        <v>6</v>
      </c>
      <c r="E6658" t="s">
        <v>7</v>
      </c>
      <c r="F6658" t="s">
        <v>18286</v>
      </c>
      <c r="G6658">
        <v>29</v>
      </c>
      <c r="H6658" t="s">
        <v>18297</v>
      </c>
      <c r="I6658">
        <v>6</v>
      </c>
      <c r="J6658" t="s">
        <v>3</v>
      </c>
      <c r="K6658" t="s">
        <v>18303</v>
      </c>
      <c r="L6658" t="s">
        <v>18309</v>
      </c>
      <c r="M6658" s="5">
        <v>23315489</v>
      </c>
      <c r="N6658" t="s">
        <v>13341</v>
      </c>
      <c r="O6658" s="15">
        <v>4432471</v>
      </c>
      <c r="P6658" s="15">
        <v>8560830</v>
      </c>
      <c r="Q6658">
        <v>0</v>
      </c>
      <c r="R6658">
        <v>0</v>
      </c>
      <c r="S6658" t="s">
        <v>10</v>
      </c>
      <c r="T6658" s="1">
        <v>39233</v>
      </c>
      <c r="U6658" s="10">
        <v>375000</v>
      </c>
      <c r="V6658" t="s">
        <v>11</v>
      </c>
      <c r="W6658">
        <v>8</v>
      </c>
      <c r="X6658" s="1">
        <v>42185</v>
      </c>
      <c r="Y6658" s="16">
        <v>7.6100000000000001E-2</v>
      </c>
      <c r="Z6658" s="17">
        <v>1930.64</v>
      </c>
      <c r="AA6658">
        <v>0</v>
      </c>
    </row>
    <row r="6659" spans="1:27">
      <c r="A6659" t="s">
        <v>29</v>
      </c>
      <c r="B6659" t="s">
        <v>13342</v>
      </c>
      <c r="C6659">
        <v>834216108</v>
      </c>
      <c r="D6659" t="s">
        <v>6</v>
      </c>
      <c r="E6659" t="s">
        <v>7</v>
      </c>
      <c r="F6659" t="s">
        <v>18286</v>
      </c>
      <c r="G6659">
        <v>27</v>
      </c>
      <c r="H6659" t="s">
        <v>18295</v>
      </c>
      <c r="I6659">
        <v>3</v>
      </c>
      <c r="J6659" t="s">
        <v>30</v>
      </c>
      <c r="K6659" t="s">
        <v>18304</v>
      </c>
      <c r="L6659" t="s">
        <v>18308</v>
      </c>
      <c r="M6659" s="5">
        <v>10382304</v>
      </c>
      <c r="N6659" t="s">
        <v>13343</v>
      </c>
      <c r="O6659" s="15">
        <v>72800000</v>
      </c>
      <c r="P6659" s="15">
        <v>45467073</v>
      </c>
      <c r="Q6659">
        <v>0</v>
      </c>
      <c r="R6659">
        <v>0</v>
      </c>
      <c r="S6659" t="s">
        <v>10</v>
      </c>
      <c r="T6659" s="1">
        <v>40186</v>
      </c>
      <c r="U6659" s="10">
        <v>612539</v>
      </c>
      <c r="V6659" t="s">
        <v>11</v>
      </c>
      <c r="W6659">
        <v>25</v>
      </c>
      <c r="X6659" s="1">
        <v>42185</v>
      </c>
      <c r="Y6659" s="16">
        <v>3.9199999999999999E-2</v>
      </c>
      <c r="Z6659" s="17">
        <v>1969.08</v>
      </c>
      <c r="AA6659">
        <v>0</v>
      </c>
    </row>
    <row r="6660" spans="1:27">
      <c r="A6660" t="s">
        <v>29</v>
      </c>
      <c r="B6660" t="s">
        <v>13344</v>
      </c>
      <c r="C6660">
        <v>834216416</v>
      </c>
      <c r="D6660" t="s">
        <v>6</v>
      </c>
      <c r="E6660" t="s">
        <v>7</v>
      </c>
      <c r="F6660" t="s">
        <v>18287</v>
      </c>
      <c r="G6660">
        <v>48</v>
      </c>
      <c r="H6660" t="s">
        <v>18295</v>
      </c>
      <c r="I6660">
        <v>5</v>
      </c>
      <c r="J6660" t="s">
        <v>30</v>
      </c>
      <c r="K6660" t="s">
        <v>18305</v>
      </c>
      <c r="L6660" t="s">
        <v>18308</v>
      </c>
      <c r="M6660" s="5">
        <v>12270343</v>
      </c>
      <c r="N6660" t="s">
        <v>13345</v>
      </c>
      <c r="O6660" s="15">
        <v>54000000</v>
      </c>
      <c r="P6660" s="15">
        <v>51003906</v>
      </c>
      <c r="Q6660">
        <v>0</v>
      </c>
      <c r="R6660">
        <v>0</v>
      </c>
      <c r="S6660" t="s">
        <v>10</v>
      </c>
      <c r="T6660" s="1">
        <v>41837</v>
      </c>
      <c r="U6660" s="10">
        <v>1262761</v>
      </c>
      <c r="V6660" t="s">
        <v>11</v>
      </c>
      <c r="W6660">
        <v>10</v>
      </c>
      <c r="X6660" s="1">
        <v>42185</v>
      </c>
      <c r="Y6660" s="16">
        <v>4.07E-2</v>
      </c>
      <c r="Z6660" s="17">
        <v>1868.41</v>
      </c>
      <c r="AA6660">
        <v>0</v>
      </c>
    </row>
    <row r="6661" spans="1:27">
      <c r="A6661" t="s">
        <v>9</v>
      </c>
      <c r="B6661" t="s">
        <v>13346</v>
      </c>
      <c r="C6661">
        <v>834220508</v>
      </c>
      <c r="D6661" t="s">
        <v>6</v>
      </c>
      <c r="E6661" t="s">
        <v>7</v>
      </c>
      <c r="F6661" t="s">
        <v>18286</v>
      </c>
      <c r="G6661">
        <v>18</v>
      </c>
      <c r="H6661" t="s">
        <v>18295</v>
      </c>
      <c r="I6661">
        <v>2</v>
      </c>
      <c r="J6661" t="s">
        <v>23</v>
      </c>
      <c r="K6661" t="s">
        <v>18303</v>
      </c>
      <c r="L6661" t="s">
        <v>18308</v>
      </c>
      <c r="M6661" s="5">
        <v>1651462</v>
      </c>
      <c r="N6661" t="s">
        <v>13347</v>
      </c>
      <c r="O6661" s="15">
        <v>2000000</v>
      </c>
      <c r="P6661" s="15">
        <v>1053801</v>
      </c>
      <c r="Q6661">
        <v>0</v>
      </c>
      <c r="R6661">
        <v>0</v>
      </c>
      <c r="S6661" t="s">
        <v>10</v>
      </c>
      <c r="T6661" s="1">
        <v>41856</v>
      </c>
      <c r="U6661" s="10">
        <v>124303</v>
      </c>
      <c r="V6661" t="s">
        <v>11</v>
      </c>
      <c r="W6661">
        <v>9</v>
      </c>
      <c r="X6661" s="1">
        <v>42160</v>
      </c>
      <c r="Y6661" s="16">
        <v>4.0599999999999997E-2</v>
      </c>
      <c r="Z6661" s="17">
        <v>1878.68</v>
      </c>
      <c r="AA6661">
        <v>0</v>
      </c>
    </row>
    <row r="6662" spans="1:27">
      <c r="A6662" t="s">
        <v>29</v>
      </c>
      <c r="B6662" t="s">
        <v>13348</v>
      </c>
      <c r="C6662">
        <v>834221190</v>
      </c>
      <c r="D6662" t="s">
        <v>6</v>
      </c>
      <c r="E6662" t="s">
        <v>7</v>
      </c>
      <c r="F6662" t="s">
        <v>18286</v>
      </c>
      <c r="G6662">
        <v>30</v>
      </c>
      <c r="H6662" t="s">
        <v>18294</v>
      </c>
      <c r="I6662">
        <v>6</v>
      </c>
      <c r="J6662" t="s">
        <v>30</v>
      </c>
      <c r="K6662" t="s">
        <v>18305</v>
      </c>
      <c r="L6662" t="s">
        <v>18309</v>
      </c>
      <c r="M6662" s="5">
        <v>3062578</v>
      </c>
      <c r="N6662" t="s">
        <v>13349</v>
      </c>
      <c r="O6662" s="15">
        <v>2800000</v>
      </c>
      <c r="P6662" s="15">
        <v>2001367</v>
      </c>
      <c r="Q6662">
        <v>0</v>
      </c>
      <c r="R6662">
        <v>0</v>
      </c>
      <c r="S6662" t="s">
        <v>10</v>
      </c>
      <c r="T6662" s="1">
        <v>41745</v>
      </c>
      <c r="U6662" s="10">
        <v>99138</v>
      </c>
      <c r="V6662" t="s">
        <v>11</v>
      </c>
      <c r="W6662">
        <v>12</v>
      </c>
      <c r="X6662" s="1">
        <v>42160</v>
      </c>
      <c r="Y6662" s="16">
        <v>3.8599999999999995E-2</v>
      </c>
      <c r="Z6662" s="17">
        <v>1932.42</v>
      </c>
      <c r="AA6662">
        <v>0</v>
      </c>
    </row>
    <row r="6663" spans="1:27">
      <c r="A6663" t="s">
        <v>97</v>
      </c>
      <c r="B6663" t="s">
        <v>13350</v>
      </c>
      <c r="C6663">
        <v>834224424</v>
      </c>
      <c r="D6663" t="s">
        <v>6</v>
      </c>
      <c r="E6663" t="s">
        <v>7</v>
      </c>
      <c r="F6663" t="s">
        <v>18287</v>
      </c>
      <c r="G6663">
        <v>44</v>
      </c>
      <c r="H6663" t="s">
        <v>18296</v>
      </c>
      <c r="I6663">
        <v>2</v>
      </c>
      <c r="J6663" t="s">
        <v>98</v>
      </c>
      <c r="K6663" t="s">
        <v>18307</v>
      </c>
      <c r="L6663" t="s">
        <v>18309</v>
      </c>
      <c r="M6663" s="5">
        <v>2872854</v>
      </c>
      <c r="N6663" t="s">
        <v>13351</v>
      </c>
      <c r="O6663" s="15">
        <v>7000000</v>
      </c>
      <c r="P6663" s="15">
        <v>6253084</v>
      </c>
      <c r="Q6663">
        <v>0</v>
      </c>
      <c r="R6663">
        <v>0</v>
      </c>
      <c r="S6663" t="s">
        <v>10</v>
      </c>
      <c r="T6663" s="1">
        <v>41977</v>
      </c>
      <c r="U6663" s="10">
        <v>258379</v>
      </c>
      <c r="V6663" t="s">
        <v>11</v>
      </c>
      <c r="W6663">
        <v>5</v>
      </c>
      <c r="X6663" s="1">
        <v>42185</v>
      </c>
      <c r="Y6663" s="16">
        <v>4.3700000000000003E-2</v>
      </c>
      <c r="Z6663" s="17">
        <v>2286.0300000000002</v>
      </c>
      <c r="AA6663">
        <v>0</v>
      </c>
    </row>
    <row r="6664" spans="1:27">
      <c r="A6664" t="s">
        <v>29</v>
      </c>
      <c r="B6664" t="s">
        <v>13352</v>
      </c>
      <c r="C6664">
        <v>834225062</v>
      </c>
      <c r="D6664" t="s">
        <v>6</v>
      </c>
      <c r="E6664" t="s">
        <v>7</v>
      </c>
      <c r="F6664" t="s">
        <v>18286</v>
      </c>
      <c r="G6664">
        <v>18</v>
      </c>
      <c r="H6664" t="s">
        <v>18296</v>
      </c>
      <c r="I6664">
        <v>2</v>
      </c>
      <c r="J6664" t="s">
        <v>30</v>
      </c>
      <c r="K6664" t="s">
        <v>18304</v>
      </c>
      <c r="L6664" t="s">
        <v>18308</v>
      </c>
      <c r="M6664" s="5">
        <v>9949200</v>
      </c>
      <c r="N6664" t="s">
        <v>13353</v>
      </c>
      <c r="O6664" s="15">
        <v>19000000</v>
      </c>
      <c r="P6664" s="15">
        <v>17753477</v>
      </c>
      <c r="Q6664">
        <v>0</v>
      </c>
      <c r="R6664">
        <v>0</v>
      </c>
      <c r="S6664" t="s">
        <v>10</v>
      </c>
      <c r="T6664" s="1">
        <v>41837</v>
      </c>
      <c r="U6664" s="10">
        <v>393834</v>
      </c>
      <c r="V6664" t="s">
        <v>11</v>
      </c>
      <c r="W6664">
        <v>10</v>
      </c>
      <c r="X6664" s="1">
        <v>42185</v>
      </c>
      <c r="Y6664" s="16">
        <v>4.07E-2</v>
      </c>
      <c r="Z6664" s="17">
        <v>1868.41</v>
      </c>
      <c r="AA6664">
        <v>0</v>
      </c>
    </row>
    <row r="6665" spans="1:27">
      <c r="A6665" t="s">
        <v>29</v>
      </c>
      <c r="B6665" t="s">
        <v>13354</v>
      </c>
      <c r="C6665">
        <v>834226646</v>
      </c>
      <c r="D6665" t="s">
        <v>6</v>
      </c>
      <c r="E6665" t="s">
        <v>7</v>
      </c>
      <c r="F6665" t="s">
        <v>18287</v>
      </c>
      <c r="G6665">
        <v>18</v>
      </c>
      <c r="H6665" t="s">
        <v>18295</v>
      </c>
      <c r="I6665">
        <v>5</v>
      </c>
      <c r="J6665" t="s">
        <v>30</v>
      </c>
      <c r="K6665" t="s">
        <v>18302</v>
      </c>
      <c r="L6665" t="s">
        <v>18308</v>
      </c>
      <c r="M6665" s="5">
        <v>4666980</v>
      </c>
      <c r="N6665" t="s">
        <v>13355</v>
      </c>
      <c r="O6665" s="15">
        <v>3600000</v>
      </c>
      <c r="P6665" s="15">
        <v>1920497</v>
      </c>
      <c r="Q6665">
        <v>0</v>
      </c>
      <c r="R6665">
        <v>0</v>
      </c>
      <c r="S6665" t="s">
        <v>10</v>
      </c>
      <c r="T6665" s="1">
        <v>41547</v>
      </c>
      <c r="U6665" s="10">
        <v>127463</v>
      </c>
      <c r="V6665" t="s">
        <v>11</v>
      </c>
      <c r="W6665">
        <v>19</v>
      </c>
      <c r="X6665" s="1">
        <v>42160</v>
      </c>
      <c r="Y6665" s="16">
        <v>4.0199999999999993E-2</v>
      </c>
      <c r="Z6665" s="17">
        <v>1914.65</v>
      </c>
      <c r="AA6665">
        <v>0</v>
      </c>
    </row>
    <row r="6666" spans="1:27">
      <c r="A6666" t="s">
        <v>29</v>
      </c>
      <c r="B6666" t="s">
        <v>13356</v>
      </c>
      <c r="C6666">
        <v>834228890</v>
      </c>
      <c r="D6666" t="s">
        <v>6</v>
      </c>
      <c r="E6666" t="s">
        <v>7</v>
      </c>
      <c r="F6666" t="s">
        <v>18286</v>
      </c>
      <c r="G6666">
        <v>22</v>
      </c>
      <c r="H6666" t="s">
        <v>18297</v>
      </c>
      <c r="I6666">
        <v>6</v>
      </c>
      <c r="J6666" t="s">
        <v>30</v>
      </c>
      <c r="K6666" t="s">
        <v>18306</v>
      </c>
      <c r="L6666" t="s">
        <v>18309</v>
      </c>
      <c r="M6666" s="5">
        <v>6163900</v>
      </c>
      <c r="N6666" t="s">
        <v>13357</v>
      </c>
      <c r="O6666" s="15">
        <v>8900000</v>
      </c>
      <c r="P6666" s="15">
        <v>5765522</v>
      </c>
      <c r="Q6666">
        <v>0</v>
      </c>
      <c r="R6666">
        <v>0</v>
      </c>
      <c r="S6666" t="s">
        <v>10</v>
      </c>
      <c r="T6666" s="1">
        <v>42024</v>
      </c>
      <c r="U6666" s="10">
        <v>164134</v>
      </c>
      <c r="V6666" t="s">
        <v>11</v>
      </c>
      <c r="W6666">
        <v>1</v>
      </c>
      <c r="X6666" s="1">
        <v>42160</v>
      </c>
      <c r="Y6666" s="16">
        <v>4.4199999999999996E-2</v>
      </c>
      <c r="Z6666" s="17">
        <v>2383.91</v>
      </c>
      <c r="AA6666">
        <v>0</v>
      </c>
    </row>
    <row r="6667" spans="1:27">
      <c r="A6667" t="s">
        <v>2</v>
      </c>
      <c r="B6667" t="s">
        <v>13358</v>
      </c>
      <c r="C6667">
        <v>834229638</v>
      </c>
      <c r="D6667" t="s">
        <v>6</v>
      </c>
      <c r="E6667" t="s">
        <v>7</v>
      </c>
      <c r="F6667" t="s">
        <v>18285</v>
      </c>
      <c r="G6667">
        <v>28</v>
      </c>
      <c r="H6667" t="s">
        <v>18295</v>
      </c>
      <c r="I6667">
        <v>1</v>
      </c>
      <c r="J6667" t="s">
        <v>3</v>
      </c>
      <c r="K6667" t="s">
        <v>18305</v>
      </c>
      <c r="L6667" t="s">
        <v>18308</v>
      </c>
      <c r="M6667" s="5">
        <v>8527559</v>
      </c>
      <c r="N6667" t="s">
        <v>13359</v>
      </c>
      <c r="O6667" s="15">
        <v>39000000</v>
      </c>
      <c r="P6667" s="15">
        <v>37300829</v>
      </c>
      <c r="Q6667">
        <v>0</v>
      </c>
      <c r="R6667">
        <v>0</v>
      </c>
      <c r="S6667" t="s">
        <v>10</v>
      </c>
      <c r="T6667" s="1">
        <v>41884</v>
      </c>
      <c r="U6667" s="10">
        <v>911994</v>
      </c>
      <c r="V6667" t="s">
        <v>11</v>
      </c>
      <c r="W6667">
        <v>8</v>
      </c>
      <c r="X6667" s="1">
        <v>42185</v>
      </c>
      <c r="Y6667" s="16">
        <v>4.0899999999999999E-2</v>
      </c>
      <c r="Z6667" s="17">
        <v>1918.62</v>
      </c>
      <c r="AA6667">
        <v>0</v>
      </c>
    </row>
    <row r="6668" spans="1:27">
      <c r="A6668" t="s">
        <v>29</v>
      </c>
      <c r="B6668" t="s">
        <v>13360</v>
      </c>
      <c r="C6668">
        <v>834230232</v>
      </c>
      <c r="D6668" t="s">
        <v>6</v>
      </c>
      <c r="E6668" t="s">
        <v>7</v>
      </c>
      <c r="F6668" t="s">
        <v>18285</v>
      </c>
      <c r="G6668">
        <v>49</v>
      </c>
      <c r="H6668" t="s">
        <v>18297</v>
      </c>
      <c r="I6668">
        <v>1</v>
      </c>
      <c r="J6668" t="s">
        <v>30</v>
      </c>
      <c r="K6668" t="s">
        <v>18306</v>
      </c>
      <c r="L6668" t="s">
        <v>18309</v>
      </c>
      <c r="M6668" s="5">
        <v>4244157</v>
      </c>
      <c r="N6668" t="s">
        <v>13361</v>
      </c>
      <c r="O6668" s="15">
        <v>4000000</v>
      </c>
      <c r="P6668" s="15">
        <v>2828665</v>
      </c>
      <c r="Q6668">
        <v>0</v>
      </c>
      <c r="R6668">
        <v>0</v>
      </c>
      <c r="S6668" t="s">
        <v>10</v>
      </c>
      <c r="T6668" s="1">
        <v>41781</v>
      </c>
      <c r="U6668" s="10">
        <v>66738</v>
      </c>
      <c r="V6668" t="s">
        <v>42</v>
      </c>
      <c r="W6668">
        <v>24</v>
      </c>
      <c r="X6668" s="1">
        <v>42170</v>
      </c>
      <c r="Y6668" s="16">
        <v>3.6900000000000002E-2</v>
      </c>
      <c r="Z6668" s="17">
        <v>1911.33</v>
      </c>
      <c r="AA6668">
        <v>0</v>
      </c>
    </row>
    <row r="6669" spans="1:27">
      <c r="A6669" t="s">
        <v>97</v>
      </c>
      <c r="B6669" t="s">
        <v>13362</v>
      </c>
      <c r="C6669">
        <v>834231530</v>
      </c>
      <c r="D6669" t="s">
        <v>6</v>
      </c>
      <c r="E6669" t="s">
        <v>7</v>
      </c>
      <c r="F6669" t="s">
        <v>18287</v>
      </c>
      <c r="G6669">
        <v>18</v>
      </c>
      <c r="H6669" t="s">
        <v>18294</v>
      </c>
      <c r="I6669">
        <v>3</v>
      </c>
      <c r="J6669" t="s">
        <v>98</v>
      </c>
      <c r="K6669" t="s">
        <v>18305</v>
      </c>
      <c r="L6669" t="s">
        <v>18308</v>
      </c>
      <c r="M6669" s="5">
        <v>811821</v>
      </c>
      <c r="N6669" t="s">
        <v>13363</v>
      </c>
      <c r="O6669" s="15">
        <v>72519584</v>
      </c>
      <c r="P6669" s="15">
        <v>59376949</v>
      </c>
      <c r="Q6669">
        <v>0</v>
      </c>
      <c r="R6669">
        <v>0</v>
      </c>
      <c r="S6669" t="s">
        <v>10</v>
      </c>
      <c r="T6669" s="1">
        <v>41941</v>
      </c>
      <c r="U6669" s="10">
        <v>1063223</v>
      </c>
      <c r="V6669" t="s">
        <v>11</v>
      </c>
      <c r="W6669">
        <v>6</v>
      </c>
      <c r="X6669" s="1">
        <v>42185</v>
      </c>
      <c r="Y6669" s="16">
        <v>4.2300000000000004E-2</v>
      </c>
      <c r="Z6669" s="17">
        <v>2055.4299999999998</v>
      </c>
      <c r="AA6669">
        <v>0</v>
      </c>
    </row>
    <row r="6670" spans="1:27">
      <c r="A6670" t="s">
        <v>29</v>
      </c>
      <c r="B6670" t="s">
        <v>13364</v>
      </c>
      <c r="C6670">
        <v>834233048</v>
      </c>
      <c r="D6670" t="s">
        <v>6</v>
      </c>
      <c r="E6670" t="s">
        <v>7</v>
      </c>
      <c r="F6670" t="s">
        <v>18285</v>
      </c>
      <c r="G6670">
        <v>44</v>
      </c>
      <c r="H6670" t="s">
        <v>18296</v>
      </c>
      <c r="I6670">
        <v>6</v>
      </c>
      <c r="J6670" t="s">
        <v>30</v>
      </c>
      <c r="K6670" t="s">
        <v>18306</v>
      </c>
      <c r="L6670" t="s">
        <v>18308</v>
      </c>
      <c r="M6670" s="5">
        <v>156923</v>
      </c>
      <c r="N6670" t="s">
        <v>13365</v>
      </c>
      <c r="O6670" s="15">
        <v>10000000</v>
      </c>
      <c r="P6670" s="15">
        <v>8461155</v>
      </c>
      <c r="Q6670">
        <v>0</v>
      </c>
      <c r="R6670">
        <v>0</v>
      </c>
      <c r="S6670" t="s">
        <v>10</v>
      </c>
      <c r="T6670" s="1">
        <v>41905</v>
      </c>
      <c r="U6670" s="10">
        <v>364057</v>
      </c>
      <c r="V6670" t="s">
        <v>11</v>
      </c>
      <c r="W6670">
        <v>7</v>
      </c>
      <c r="X6670" s="1">
        <v>42160</v>
      </c>
      <c r="Y6670" s="16">
        <v>4.1900000000000007E-2</v>
      </c>
      <c r="Z6670" s="17">
        <v>1992.68</v>
      </c>
      <c r="AA6670">
        <v>0</v>
      </c>
    </row>
    <row r="6671" spans="1:27">
      <c r="A6671" t="s">
        <v>29</v>
      </c>
      <c r="B6671" t="s">
        <v>13366</v>
      </c>
      <c r="C6671">
        <v>834235490</v>
      </c>
      <c r="D6671" t="s">
        <v>6</v>
      </c>
      <c r="E6671" t="s">
        <v>7</v>
      </c>
      <c r="F6671" t="s">
        <v>18286</v>
      </c>
      <c r="G6671">
        <v>53</v>
      </c>
      <c r="H6671" t="s">
        <v>18297</v>
      </c>
      <c r="I6671">
        <v>5</v>
      </c>
      <c r="J6671" t="s">
        <v>30</v>
      </c>
      <c r="K6671" t="s">
        <v>18303</v>
      </c>
      <c r="L6671" t="s">
        <v>18308</v>
      </c>
      <c r="M6671" s="5">
        <v>4593734</v>
      </c>
      <c r="N6671" t="s">
        <v>13367</v>
      </c>
      <c r="O6671" s="15">
        <v>8000000</v>
      </c>
      <c r="P6671" s="15">
        <v>4967259</v>
      </c>
      <c r="Q6671">
        <v>101933</v>
      </c>
      <c r="R6671">
        <v>25</v>
      </c>
      <c r="S6671" t="s">
        <v>10</v>
      </c>
      <c r="T6671" s="1">
        <v>40539</v>
      </c>
      <c r="U6671" s="10">
        <v>216921</v>
      </c>
      <c r="V6671" t="s">
        <v>11</v>
      </c>
      <c r="W6671">
        <v>51</v>
      </c>
      <c r="X6671" s="1">
        <v>42129</v>
      </c>
      <c r="Y6671" s="16">
        <v>3.4599999999999999E-2</v>
      </c>
      <c r="Z6671" s="17">
        <v>1939.54</v>
      </c>
      <c r="AA6671">
        <v>0</v>
      </c>
    </row>
    <row r="6672" spans="1:27">
      <c r="A6672" t="s">
        <v>9</v>
      </c>
      <c r="B6672" t="s">
        <v>13368</v>
      </c>
      <c r="C6672">
        <v>834235820</v>
      </c>
      <c r="D6672" t="s">
        <v>6</v>
      </c>
      <c r="E6672" t="s">
        <v>7</v>
      </c>
      <c r="F6672" t="s">
        <v>18287</v>
      </c>
      <c r="G6672">
        <v>18</v>
      </c>
      <c r="H6672" t="s">
        <v>18296</v>
      </c>
      <c r="I6672">
        <v>3</v>
      </c>
      <c r="J6672" t="s">
        <v>23</v>
      </c>
      <c r="K6672" t="s">
        <v>18304</v>
      </c>
      <c r="L6672" t="s">
        <v>18308</v>
      </c>
      <c r="M6672" s="5">
        <v>4965904</v>
      </c>
      <c r="N6672" t="s">
        <v>13369</v>
      </c>
      <c r="O6672" s="15">
        <v>15750000</v>
      </c>
      <c r="P6672" s="15">
        <v>9503328</v>
      </c>
      <c r="Q6672">
        <v>0</v>
      </c>
      <c r="R6672">
        <v>0</v>
      </c>
      <c r="S6672" t="s">
        <v>10</v>
      </c>
      <c r="T6672" s="1">
        <v>41348</v>
      </c>
      <c r="U6672" s="10">
        <v>526662</v>
      </c>
      <c r="V6672" t="s">
        <v>11</v>
      </c>
      <c r="W6672">
        <v>25</v>
      </c>
      <c r="X6672" s="1">
        <v>42160</v>
      </c>
      <c r="Y6672" s="16">
        <v>4.6500000000000007E-2</v>
      </c>
      <c r="Z6672" s="17">
        <v>1797.28</v>
      </c>
      <c r="AA6672">
        <v>0</v>
      </c>
    </row>
    <row r="6673" spans="1:27">
      <c r="A6673" t="s">
        <v>29</v>
      </c>
      <c r="B6673" t="s">
        <v>13370</v>
      </c>
      <c r="C6673">
        <v>834236920</v>
      </c>
      <c r="D6673" t="s">
        <v>6</v>
      </c>
      <c r="E6673" t="s">
        <v>7</v>
      </c>
      <c r="F6673" t="s">
        <v>18286</v>
      </c>
      <c r="G6673">
        <v>25</v>
      </c>
      <c r="H6673" t="s">
        <v>18296</v>
      </c>
      <c r="I6673">
        <v>2</v>
      </c>
      <c r="J6673" t="s">
        <v>30</v>
      </c>
      <c r="K6673" t="s">
        <v>18304</v>
      </c>
      <c r="L6673" t="s">
        <v>18309</v>
      </c>
      <c r="M6673" s="5">
        <v>1522618</v>
      </c>
      <c r="N6673" t="s">
        <v>13371</v>
      </c>
      <c r="O6673" s="15">
        <v>2000000</v>
      </c>
      <c r="P6673" s="15">
        <v>1249024</v>
      </c>
      <c r="Q6673">
        <v>0</v>
      </c>
      <c r="R6673">
        <v>0</v>
      </c>
      <c r="S6673" t="s">
        <v>10</v>
      </c>
      <c r="T6673" s="1">
        <v>41538</v>
      </c>
      <c r="U6673" s="10">
        <v>75000</v>
      </c>
      <c r="V6673" t="s">
        <v>11</v>
      </c>
      <c r="W6673">
        <v>19</v>
      </c>
      <c r="X6673" s="1">
        <v>42160</v>
      </c>
      <c r="Y6673" s="16">
        <v>4.0899999999999999E-2</v>
      </c>
      <c r="Z6673" s="17">
        <v>1889.12</v>
      </c>
      <c r="AA6673">
        <v>0</v>
      </c>
    </row>
    <row r="6674" spans="1:27">
      <c r="A6674" t="s">
        <v>97</v>
      </c>
      <c r="B6674" t="s">
        <v>13372</v>
      </c>
      <c r="C6674">
        <v>834237250</v>
      </c>
      <c r="D6674" t="s">
        <v>6</v>
      </c>
      <c r="E6674" t="s">
        <v>7</v>
      </c>
      <c r="F6674" t="s">
        <v>18287</v>
      </c>
      <c r="G6674">
        <v>46</v>
      </c>
      <c r="H6674" t="s">
        <v>18297</v>
      </c>
      <c r="I6674">
        <v>4</v>
      </c>
      <c r="J6674" t="s">
        <v>98</v>
      </c>
      <c r="K6674" t="s">
        <v>18307</v>
      </c>
      <c r="L6674" t="s">
        <v>18309</v>
      </c>
      <c r="M6674" s="5">
        <v>11326773</v>
      </c>
      <c r="N6674" t="s">
        <v>13373</v>
      </c>
      <c r="O6674" s="15">
        <v>10010000</v>
      </c>
      <c r="P6674" s="15">
        <v>7659656</v>
      </c>
      <c r="Q6674">
        <v>183496</v>
      </c>
      <c r="R6674">
        <v>25</v>
      </c>
      <c r="S6674" t="s">
        <v>10</v>
      </c>
      <c r="T6674" s="1">
        <v>41654</v>
      </c>
      <c r="U6674" s="10">
        <v>276076</v>
      </c>
      <c r="V6674" t="s">
        <v>11</v>
      </c>
      <c r="W6674">
        <v>14</v>
      </c>
      <c r="X6674" s="1">
        <v>42129</v>
      </c>
      <c r="Y6674" s="16">
        <v>4.07E-2</v>
      </c>
      <c r="Z6674" s="17">
        <v>1932.59</v>
      </c>
      <c r="AA6674">
        <v>0</v>
      </c>
    </row>
    <row r="6675" spans="1:27">
      <c r="A6675" t="s">
        <v>29</v>
      </c>
      <c r="B6675" t="s">
        <v>13374</v>
      </c>
      <c r="C6675">
        <v>834240440</v>
      </c>
      <c r="D6675" t="s">
        <v>6</v>
      </c>
      <c r="E6675" t="s">
        <v>7</v>
      </c>
      <c r="F6675" t="s">
        <v>18286</v>
      </c>
      <c r="G6675">
        <v>18</v>
      </c>
      <c r="H6675" t="s">
        <v>18296</v>
      </c>
      <c r="I6675">
        <v>4</v>
      </c>
      <c r="J6675" t="s">
        <v>30</v>
      </c>
      <c r="K6675" t="s">
        <v>18307</v>
      </c>
      <c r="L6675" t="s">
        <v>18308</v>
      </c>
      <c r="M6675" s="5">
        <v>4127763</v>
      </c>
      <c r="N6675" t="s">
        <v>13375</v>
      </c>
      <c r="O6675" s="15">
        <v>4500000</v>
      </c>
      <c r="P6675" s="15">
        <v>3878403</v>
      </c>
      <c r="Q6675">
        <v>0</v>
      </c>
      <c r="R6675">
        <v>0</v>
      </c>
      <c r="S6675" t="s">
        <v>10</v>
      </c>
      <c r="T6675" s="1">
        <v>41953</v>
      </c>
      <c r="U6675" s="10">
        <v>154903</v>
      </c>
      <c r="V6675" t="s">
        <v>11</v>
      </c>
      <c r="W6675">
        <v>6</v>
      </c>
      <c r="X6675" s="1">
        <v>42160</v>
      </c>
      <c r="Y6675" s="16">
        <v>4.3200000000000002E-2</v>
      </c>
      <c r="Z6675" s="17">
        <v>2103.25</v>
      </c>
      <c r="AA6675">
        <v>0</v>
      </c>
    </row>
    <row r="6676" spans="1:27">
      <c r="A6676" t="s">
        <v>72</v>
      </c>
      <c r="B6676" t="s">
        <v>13376</v>
      </c>
      <c r="C6676">
        <v>834242464</v>
      </c>
      <c r="D6676" t="s">
        <v>6</v>
      </c>
      <c r="E6676" t="s">
        <v>7</v>
      </c>
      <c r="F6676" t="s">
        <v>18286</v>
      </c>
      <c r="G6676">
        <v>38</v>
      </c>
      <c r="H6676" t="s">
        <v>18295</v>
      </c>
      <c r="I6676">
        <v>2</v>
      </c>
      <c r="J6676" t="s">
        <v>73</v>
      </c>
      <c r="K6676" t="s">
        <v>18307</v>
      </c>
      <c r="L6676" t="s">
        <v>18308</v>
      </c>
      <c r="M6676" s="5">
        <v>290522</v>
      </c>
      <c r="N6676" t="s">
        <v>13377</v>
      </c>
      <c r="O6676" s="15">
        <v>15000000</v>
      </c>
      <c r="P6676" s="15">
        <v>12161088</v>
      </c>
      <c r="Q6676">
        <v>0</v>
      </c>
      <c r="R6676">
        <v>0</v>
      </c>
      <c r="S6676" t="s">
        <v>10</v>
      </c>
      <c r="T6676" s="1">
        <v>41620</v>
      </c>
      <c r="U6676" s="10">
        <v>401626</v>
      </c>
      <c r="V6676" t="s">
        <v>11</v>
      </c>
      <c r="W6676">
        <v>17</v>
      </c>
      <c r="X6676" s="1">
        <v>42160</v>
      </c>
      <c r="Y6676" s="16">
        <v>4.0099999999999997E-2</v>
      </c>
      <c r="Z6676" s="17">
        <v>1935.61</v>
      </c>
      <c r="AA6676">
        <v>0</v>
      </c>
    </row>
    <row r="6677" spans="1:27">
      <c r="A6677" t="s">
        <v>29</v>
      </c>
      <c r="B6677" t="s">
        <v>13378</v>
      </c>
      <c r="C6677">
        <v>834245016</v>
      </c>
      <c r="D6677" t="s">
        <v>6</v>
      </c>
      <c r="E6677" t="s">
        <v>7</v>
      </c>
      <c r="F6677" t="s">
        <v>18285</v>
      </c>
      <c r="G6677">
        <v>18</v>
      </c>
      <c r="H6677" t="s">
        <v>18297</v>
      </c>
      <c r="I6677">
        <v>2</v>
      </c>
      <c r="J6677" t="s">
        <v>30</v>
      </c>
      <c r="K6677" t="s">
        <v>18305</v>
      </c>
      <c r="L6677" t="s">
        <v>18308</v>
      </c>
      <c r="M6677" s="5">
        <v>944322</v>
      </c>
      <c r="N6677" t="s">
        <v>13379</v>
      </c>
      <c r="O6677" s="15">
        <v>10000000</v>
      </c>
      <c r="P6677" s="15">
        <v>9002063</v>
      </c>
      <c r="Q6677">
        <v>0</v>
      </c>
      <c r="R6677">
        <v>0</v>
      </c>
      <c r="S6677" t="s">
        <v>10</v>
      </c>
      <c r="T6677" s="1">
        <v>41057</v>
      </c>
      <c r="U6677" s="10">
        <v>224005</v>
      </c>
      <c r="V6677" t="s">
        <v>11</v>
      </c>
      <c r="W6677">
        <v>35</v>
      </c>
      <c r="X6677" s="1">
        <v>42160</v>
      </c>
      <c r="Y6677" s="16">
        <v>5.5099999999999996E-2</v>
      </c>
      <c r="Z6677" s="17">
        <v>1840.69</v>
      </c>
      <c r="AA6677">
        <v>0</v>
      </c>
    </row>
    <row r="6678" spans="1:27">
      <c r="A6678" t="s">
        <v>2</v>
      </c>
      <c r="B6678" t="s">
        <v>13380</v>
      </c>
      <c r="C6678">
        <v>834245984</v>
      </c>
      <c r="D6678" t="s">
        <v>6</v>
      </c>
      <c r="E6678" t="s">
        <v>7</v>
      </c>
      <c r="F6678" t="s">
        <v>18287</v>
      </c>
      <c r="G6678">
        <v>30</v>
      </c>
      <c r="H6678" t="s">
        <v>18297</v>
      </c>
      <c r="I6678">
        <v>6</v>
      </c>
      <c r="J6678" t="s">
        <v>3</v>
      </c>
      <c r="K6678" t="s">
        <v>18303</v>
      </c>
      <c r="L6678" t="s">
        <v>18308</v>
      </c>
      <c r="M6678" s="5">
        <v>12979765</v>
      </c>
      <c r="N6678" t="s">
        <v>13381</v>
      </c>
      <c r="O6678" s="15">
        <v>7320000</v>
      </c>
      <c r="P6678" s="15">
        <v>5593130</v>
      </c>
      <c r="Q6678">
        <v>0</v>
      </c>
      <c r="R6678">
        <v>0</v>
      </c>
      <c r="S6678" t="s">
        <v>10</v>
      </c>
      <c r="T6678" s="1">
        <v>41835</v>
      </c>
      <c r="U6678" s="10">
        <v>251976</v>
      </c>
      <c r="V6678" t="s">
        <v>11</v>
      </c>
      <c r="W6678">
        <v>10</v>
      </c>
      <c r="X6678" s="1">
        <v>42185</v>
      </c>
      <c r="Y6678" s="16">
        <v>4.07E-2</v>
      </c>
      <c r="Z6678" s="17">
        <v>1857.93</v>
      </c>
      <c r="AA6678">
        <v>0</v>
      </c>
    </row>
    <row r="6679" spans="1:27">
      <c r="A6679" t="s">
        <v>29</v>
      </c>
      <c r="B6679" t="s">
        <v>13382</v>
      </c>
      <c r="C6679">
        <v>834246116</v>
      </c>
      <c r="D6679" t="s">
        <v>6</v>
      </c>
      <c r="E6679" t="s">
        <v>7</v>
      </c>
      <c r="F6679" t="s">
        <v>18285</v>
      </c>
      <c r="G6679">
        <v>21</v>
      </c>
      <c r="H6679" t="s">
        <v>18295</v>
      </c>
      <c r="I6679">
        <v>3</v>
      </c>
      <c r="J6679" t="s">
        <v>30</v>
      </c>
      <c r="K6679" t="s">
        <v>18304</v>
      </c>
      <c r="L6679" t="s">
        <v>18309</v>
      </c>
      <c r="M6679" s="5">
        <v>7924970</v>
      </c>
      <c r="N6679" t="s">
        <v>13383</v>
      </c>
      <c r="O6679" s="15">
        <v>414090</v>
      </c>
      <c r="P6679" s="15">
        <v>1815447</v>
      </c>
      <c r="Q6679">
        <v>0</v>
      </c>
      <c r="R6679">
        <v>0</v>
      </c>
      <c r="S6679" t="s">
        <v>10</v>
      </c>
      <c r="T6679" s="1">
        <v>39964</v>
      </c>
      <c r="U6679" s="10">
        <v>75000</v>
      </c>
      <c r="V6679" t="s">
        <v>11</v>
      </c>
      <c r="W6679">
        <v>5</v>
      </c>
      <c r="X6679" s="1">
        <v>42160</v>
      </c>
      <c r="Y6679" s="16">
        <v>6.1100000000000002E-2</v>
      </c>
      <c r="Z6679" s="17">
        <v>2140.66</v>
      </c>
      <c r="AA6679">
        <v>0</v>
      </c>
    </row>
    <row r="6680" spans="1:27">
      <c r="A6680" t="s">
        <v>97</v>
      </c>
      <c r="B6680" t="s">
        <v>13384</v>
      </c>
      <c r="C6680">
        <v>834246314</v>
      </c>
      <c r="D6680" t="s">
        <v>6</v>
      </c>
      <c r="E6680" t="s">
        <v>7</v>
      </c>
      <c r="F6680" t="s">
        <v>18287</v>
      </c>
      <c r="G6680">
        <v>55</v>
      </c>
      <c r="H6680" t="s">
        <v>18295</v>
      </c>
      <c r="I6680">
        <v>4</v>
      </c>
      <c r="J6680" t="s">
        <v>98</v>
      </c>
      <c r="K6680" t="s">
        <v>18302</v>
      </c>
      <c r="L6680" t="s">
        <v>18308</v>
      </c>
      <c r="M6680" s="5">
        <v>4783955</v>
      </c>
      <c r="N6680" t="s">
        <v>13385</v>
      </c>
      <c r="O6680" s="15">
        <v>12500000</v>
      </c>
      <c r="P6680" s="15">
        <v>12134873</v>
      </c>
      <c r="Q6680">
        <v>0</v>
      </c>
      <c r="R6680">
        <v>0</v>
      </c>
      <c r="S6680" t="s">
        <v>10</v>
      </c>
      <c r="T6680" s="1">
        <v>41990</v>
      </c>
      <c r="U6680" s="10">
        <v>273856</v>
      </c>
      <c r="V6680" t="s">
        <v>11</v>
      </c>
      <c r="W6680">
        <v>5</v>
      </c>
      <c r="X6680" s="1">
        <v>42185</v>
      </c>
      <c r="Y6680" s="16">
        <v>4.3200000000000002E-2</v>
      </c>
      <c r="Z6680" s="17">
        <v>2446.35</v>
      </c>
      <c r="AA6680">
        <v>0</v>
      </c>
    </row>
    <row r="6681" spans="1:27">
      <c r="A6681" t="s">
        <v>97</v>
      </c>
      <c r="B6681" t="s">
        <v>13386</v>
      </c>
      <c r="C6681">
        <v>834247568</v>
      </c>
      <c r="D6681" t="s">
        <v>6</v>
      </c>
      <c r="E6681" t="s">
        <v>7</v>
      </c>
      <c r="F6681" t="s">
        <v>18287</v>
      </c>
      <c r="G6681">
        <v>18</v>
      </c>
      <c r="H6681" t="s">
        <v>18295</v>
      </c>
      <c r="I6681">
        <v>2</v>
      </c>
      <c r="J6681" t="s">
        <v>98</v>
      </c>
      <c r="K6681" t="s">
        <v>18304</v>
      </c>
      <c r="L6681" t="s">
        <v>18309</v>
      </c>
      <c r="M6681" s="5">
        <v>2193663</v>
      </c>
      <c r="N6681" t="s">
        <v>13387</v>
      </c>
      <c r="O6681" s="15">
        <v>2000000</v>
      </c>
      <c r="P6681" s="15">
        <v>1325587</v>
      </c>
      <c r="Q6681">
        <v>0</v>
      </c>
      <c r="R6681">
        <v>0</v>
      </c>
      <c r="S6681" t="s">
        <v>10</v>
      </c>
      <c r="T6681" s="1">
        <v>41845</v>
      </c>
      <c r="U6681" s="10">
        <v>98409</v>
      </c>
      <c r="V6681" t="s">
        <v>11</v>
      </c>
      <c r="W6681">
        <v>9</v>
      </c>
      <c r="X6681" s="1">
        <v>42160</v>
      </c>
      <c r="Y6681" s="16">
        <v>4.0399999999999998E-2</v>
      </c>
      <c r="Z6681" s="17">
        <v>1846.12</v>
      </c>
      <c r="AA6681">
        <v>0</v>
      </c>
    </row>
    <row r="6682" spans="1:27">
      <c r="A6682" t="s">
        <v>97</v>
      </c>
      <c r="B6682" t="s">
        <v>13388</v>
      </c>
      <c r="C6682">
        <v>834252210</v>
      </c>
      <c r="D6682" t="s">
        <v>6</v>
      </c>
      <c r="E6682" t="s">
        <v>7</v>
      </c>
      <c r="F6682" t="s">
        <v>18286</v>
      </c>
      <c r="G6682">
        <v>26</v>
      </c>
      <c r="H6682" t="s">
        <v>18294</v>
      </c>
      <c r="I6682">
        <v>5</v>
      </c>
      <c r="J6682" t="s">
        <v>98</v>
      </c>
      <c r="K6682" t="s">
        <v>18304</v>
      </c>
      <c r="L6682" t="s">
        <v>18309</v>
      </c>
      <c r="M6682" s="5">
        <v>13232300</v>
      </c>
      <c r="N6682" t="s">
        <v>13389</v>
      </c>
      <c r="O6682" s="15">
        <v>43370000</v>
      </c>
      <c r="P6682" s="15">
        <v>33307196</v>
      </c>
      <c r="Q6682">
        <v>277258</v>
      </c>
      <c r="R6682">
        <v>30</v>
      </c>
      <c r="S6682" t="s">
        <v>10</v>
      </c>
      <c r="T6682" s="1">
        <v>39101</v>
      </c>
      <c r="U6682" s="10">
        <v>668228</v>
      </c>
      <c r="V6682" t="s">
        <v>11</v>
      </c>
      <c r="W6682">
        <v>43</v>
      </c>
      <c r="X6682" s="1">
        <v>42124</v>
      </c>
      <c r="Y6682" s="16">
        <v>6.7099999999999993E-2</v>
      </c>
      <c r="Z6682" s="17">
        <v>2226.06</v>
      </c>
      <c r="AA6682">
        <v>0</v>
      </c>
    </row>
    <row r="6683" spans="1:27">
      <c r="A6683" t="s">
        <v>29</v>
      </c>
      <c r="B6683" t="s">
        <v>13390</v>
      </c>
      <c r="C6683">
        <v>834255752</v>
      </c>
      <c r="D6683" t="s">
        <v>6</v>
      </c>
      <c r="E6683" t="s">
        <v>7</v>
      </c>
      <c r="F6683" t="s">
        <v>18285</v>
      </c>
      <c r="G6683">
        <v>26</v>
      </c>
      <c r="H6683" t="s">
        <v>18295</v>
      </c>
      <c r="I6683">
        <v>2</v>
      </c>
      <c r="J6683" t="s">
        <v>30</v>
      </c>
      <c r="K6683" t="s">
        <v>18305</v>
      </c>
      <c r="L6683" t="s">
        <v>18308</v>
      </c>
      <c r="M6683" s="5">
        <v>246915</v>
      </c>
      <c r="N6683" t="s">
        <v>13391</v>
      </c>
      <c r="O6683" s="15">
        <v>13000000</v>
      </c>
      <c r="P6683" s="15">
        <v>12065753</v>
      </c>
      <c r="Q6683">
        <v>0</v>
      </c>
      <c r="R6683">
        <v>0</v>
      </c>
      <c r="S6683" t="s">
        <v>10</v>
      </c>
      <c r="T6683" s="1">
        <v>41995</v>
      </c>
      <c r="U6683" s="10">
        <v>392167</v>
      </c>
      <c r="V6683" t="s">
        <v>11</v>
      </c>
      <c r="W6683">
        <v>5</v>
      </c>
      <c r="X6683" s="1">
        <v>42185</v>
      </c>
      <c r="Y6683" s="16">
        <v>4.2999999999999997E-2</v>
      </c>
      <c r="Z6683" s="17">
        <v>2297.14</v>
      </c>
      <c r="AA6683">
        <v>0</v>
      </c>
    </row>
    <row r="6684" spans="1:27">
      <c r="A6684" t="s">
        <v>29</v>
      </c>
      <c r="B6684" t="s">
        <v>13392</v>
      </c>
      <c r="C6684">
        <v>834257204</v>
      </c>
      <c r="D6684" t="s">
        <v>6</v>
      </c>
      <c r="E6684" t="s">
        <v>7</v>
      </c>
      <c r="F6684" t="s">
        <v>18287</v>
      </c>
      <c r="G6684">
        <v>46</v>
      </c>
      <c r="H6684" t="s">
        <v>18297</v>
      </c>
      <c r="I6684">
        <v>4</v>
      </c>
      <c r="J6684" t="s">
        <v>30</v>
      </c>
      <c r="K6684" t="s">
        <v>18304</v>
      </c>
      <c r="L6684" t="s">
        <v>18308</v>
      </c>
      <c r="M6684" s="5">
        <v>11016640</v>
      </c>
      <c r="N6684" t="s">
        <v>13393</v>
      </c>
      <c r="O6684" s="15">
        <v>5000000</v>
      </c>
      <c r="P6684" s="15">
        <v>2904541</v>
      </c>
      <c r="Q6684">
        <v>164583</v>
      </c>
      <c r="R6684">
        <v>25</v>
      </c>
      <c r="S6684" t="s">
        <v>10</v>
      </c>
      <c r="T6684" s="1">
        <v>41663</v>
      </c>
      <c r="U6684" s="10">
        <v>202109</v>
      </c>
      <c r="V6684" t="s">
        <v>11</v>
      </c>
      <c r="W6684">
        <v>14</v>
      </c>
      <c r="X6684" s="1">
        <v>42129</v>
      </c>
      <c r="Y6684" s="16">
        <v>0.04</v>
      </c>
      <c r="Z6684" s="17">
        <v>1993.23</v>
      </c>
      <c r="AA6684">
        <v>0</v>
      </c>
    </row>
    <row r="6685" spans="1:27">
      <c r="A6685" t="s">
        <v>29</v>
      </c>
      <c r="B6685" t="s">
        <v>13394</v>
      </c>
      <c r="C6685">
        <v>834257248</v>
      </c>
      <c r="D6685" t="s">
        <v>6</v>
      </c>
      <c r="E6685" t="s">
        <v>7</v>
      </c>
      <c r="F6685" t="s">
        <v>18286</v>
      </c>
      <c r="G6685">
        <v>26</v>
      </c>
      <c r="H6685" t="s">
        <v>18296</v>
      </c>
      <c r="I6685">
        <v>5</v>
      </c>
      <c r="J6685" t="s">
        <v>30</v>
      </c>
      <c r="K6685" t="s">
        <v>18307</v>
      </c>
      <c r="L6685" t="s">
        <v>18309</v>
      </c>
      <c r="M6685" s="5">
        <v>7295004</v>
      </c>
      <c r="N6685" t="s">
        <v>13395</v>
      </c>
      <c r="O6685" s="15">
        <v>6580000</v>
      </c>
      <c r="P6685" s="15">
        <v>2924734</v>
      </c>
      <c r="Q6685">
        <v>0</v>
      </c>
      <c r="R6685">
        <v>0</v>
      </c>
      <c r="S6685" t="s">
        <v>10</v>
      </c>
      <c r="T6685" s="1">
        <v>41451</v>
      </c>
      <c r="U6685" s="10">
        <v>229725</v>
      </c>
      <c r="V6685" t="s">
        <v>11</v>
      </c>
      <c r="W6685">
        <v>22</v>
      </c>
      <c r="X6685" s="1">
        <v>42160</v>
      </c>
      <c r="Y6685" s="16">
        <v>3.9100000000000003E-2</v>
      </c>
      <c r="Z6685" s="17">
        <v>1928.27</v>
      </c>
      <c r="AA6685">
        <v>0</v>
      </c>
    </row>
    <row r="6686" spans="1:27">
      <c r="A6686" t="s">
        <v>20</v>
      </c>
      <c r="B6686" t="s">
        <v>13396</v>
      </c>
      <c r="C6686">
        <v>834257732</v>
      </c>
      <c r="D6686" t="s">
        <v>6</v>
      </c>
      <c r="E6686" t="s">
        <v>7</v>
      </c>
      <c r="F6686" t="s">
        <v>18285</v>
      </c>
      <c r="G6686">
        <v>22</v>
      </c>
      <c r="H6686" t="s">
        <v>18294</v>
      </c>
      <c r="I6686">
        <v>2</v>
      </c>
      <c r="J6686" t="s">
        <v>405</v>
      </c>
      <c r="K6686" t="s">
        <v>18305</v>
      </c>
      <c r="L6686" t="s">
        <v>18308</v>
      </c>
      <c r="M6686" s="5">
        <v>2193349</v>
      </c>
      <c r="N6686" t="s">
        <v>13397</v>
      </c>
      <c r="O6686" s="15">
        <v>324962</v>
      </c>
      <c r="P6686" s="15">
        <v>135398</v>
      </c>
      <c r="Q6686">
        <v>0</v>
      </c>
      <c r="R6686">
        <v>0</v>
      </c>
      <c r="S6686" t="s">
        <v>10</v>
      </c>
      <c r="T6686" s="1">
        <v>41901</v>
      </c>
      <c r="U6686" s="10">
        <v>27080</v>
      </c>
      <c r="V6686" t="s">
        <v>11</v>
      </c>
      <c r="W6686">
        <v>7</v>
      </c>
      <c r="X6686" s="1">
        <v>42160</v>
      </c>
      <c r="Y6686" s="16">
        <v>4.1900000000000007E-2</v>
      </c>
      <c r="Z6686" s="17">
        <v>1975.42</v>
      </c>
      <c r="AA6686">
        <v>0</v>
      </c>
    </row>
    <row r="6687" spans="1:27">
      <c r="A6687" t="s">
        <v>33</v>
      </c>
      <c r="B6687" t="s">
        <v>13398</v>
      </c>
      <c r="C6687">
        <v>834258238</v>
      </c>
      <c r="D6687" t="s">
        <v>100</v>
      </c>
      <c r="E6687" t="s">
        <v>5</v>
      </c>
      <c r="F6687" t="s">
        <v>18286</v>
      </c>
      <c r="G6687">
        <v>24</v>
      </c>
      <c r="H6687" t="s">
        <v>18295</v>
      </c>
      <c r="I6687">
        <v>5</v>
      </c>
      <c r="J6687" t="s">
        <v>36</v>
      </c>
      <c r="K6687" t="s">
        <v>18304</v>
      </c>
      <c r="L6687" t="s">
        <v>18308</v>
      </c>
      <c r="M6687" s="5">
        <v>0</v>
      </c>
      <c r="N6687" t="s">
        <v>13399</v>
      </c>
      <c r="O6687" s="15">
        <v>12500000</v>
      </c>
      <c r="P6687" s="15">
        <v>3390319</v>
      </c>
      <c r="Q6687">
        <v>287128</v>
      </c>
      <c r="R6687">
        <v>40</v>
      </c>
      <c r="S6687" t="s">
        <v>10</v>
      </c>
      <c r="T6687" s="1">
        <v>40590</v>
      </c>
      <c r="U6687" s="10">
        <v>341721</v>
      </c>
      <c r="V6687" t="s">
        <v>11</v>
      </c>
      <c r="W6687">
        <v>46</v>
      </c>
      <c r="X6687" s="1">
        <v>42114</v>
      </c>
      <c r="Y6687" s="16">
        <v>3.4700000000000002E-2</v>
      </c>
      <c r="Z6687" s="17">
        <v>1902.01</v>
      </c>
      <c r="AA6687">
        <v>0</v>
      </c>
    </row>
    <row r="6688" spans="1:27">
      <c r="A6688" t="s">
        <v>29</v>
      </c>
      <c r="B6688" t="s">
        <v>13400</v>
      </c>
      <c r="C6688">
        <v>834258502</v>
      </c>
      <c r="D6688" t="s">
        <v>6</v>
      </c>
      <c r="E6688" t="s">
        <v>7</v>
      </c>
      <c r="F6688" t="s">
        <v>18285</v>
      </c>
      <c r="G6688">
        <v>52</v>
      </c>
      <c r="H6688" t="s">
        <v>18297</v>
      </c>
      <c r="I6688">
        <v>2</v>
      </c>
      <c r="J6688" t="s">
        <v>30</v>
      </c>
      <c r="K6688" t="s">
        <v>18302</v>
      </c>
      <c r="L6688" t="s">
        <v>18309</v>
      </c>
      <c r="M6688" s="5">
        <v>6006111</v>
      </c>
      <c r="N6688" t="s">
        <v>13401</v>
      </c>
      <c r="O6688" s="15">
        <v>1500000</v>
      </c>
      <c r="P6688" s="15">
        <v>1366835</v>
      </c>
      <c r="Q6688">
        <v>0</v>
      </c>
      <c r="R6688">
        <v>0</v>
      </c>
      <c r="S6688" t="s">
        <v>10</v>
      </c>
      <c r="T6688" s="1">
        <v>41379</v>
      </c>
      <c r="U6688" s="10">
        <v>75000</v>
      </c>
      <c r="V6688" t="s">
        <v>11</v>
      </c>
      <c r="W6688">
        <v>15</v>
      </c>
      <c r="X6688" s="1">
        <v>42185</v>
      </c>
      <c r="Y6688" s="16">
        <v>4.3899999999999995E-2</v>
      </c>
      <c r="Z6688" s="17">
        <v>1827.79</v>
      </c>
      <c r="AA6688">
        <v>0</v>
      </c>
    </row>
    <row r="6689" spans="1:27">
      <c r="A6689" t="s">
        <v>97</v>
      </c>
      <c r="B6689" t="s">
        <v>13402</v>
      </c>
      <c r="C6689">
        <v>834260328</v>
      </c>
      <c r="D6689" t="s">
        <v>100</v>
      </c>
      <c r="E6689" t="s">
        <v>5</v>
      </c>
      <c r="F6689" t="s">
        <v>18286</v>
      </c>
      <c r="G6689">
        <v>23</v>
      </c>
      <c r="H6689" t="s">
        <v>18296</v>
      </c>
      <c r="I6689">
        <v>4</v>
      </c>
      <c r="J6689" t="s">
        <v>98</v>
      </c>
      <c r="K6689" t="s">
        <v>18307</v>
      </c>
      <c r="L6689" t="s">
        <v>18309</v>
      </c>
      <c r="M6689" s="5">
        <v>0</v>
      </c>
      <c r="N6689" t="s">
        <v>13403</v>
      </c>
      <c r="O6689" s="15">
        <v>19000000</v>
      </c>
      <c r="P6689" s="15">
        <v>17115333</v>
      </c>
      <c r="Q6689">
        <v>126652</v>
      </c>
      <c r="R6689">
        <v>60</v>
      </c>
      <c r="S6689" t="s">
        <v>10</v>
      </c>
      <c r="T6689" s="1">
        <v>39581</v>
      </c>
      <c r="U6689" s="10">
        <v>342712</v>
      </c>
      <c r="V6689" t="s">
        <v>11</v>
      </c>
      <c r="W6689">
        <v>42</v>
      </c>
      <c r="X6689" s="1">
        <v>42094</v>
      </c>
      <c r="Y6689" s="16">
        <v>9.8299999999999998E-2</v>
      </c>
      <c r="Z6689" s="17">
        <v>1781.29</v>
      </c>
      <c r="AA6689">
        <v>0</v>
      </c>
    </row>
    <row r="6690" spans="1:27">
      <c r="A6690" t="s">
        <v>97</v>
      </c>
      <c r="B6690" t="s">
        <v>13404</v>
      </c>
      <c r="C6690">
        <v>834261758</v>
      </c>
      <c r="D6690" t="s">
        <v>128</v>
      </c>
      <c r="E6690" t="s">
        <v>7</v>
      </c>
      <c r="F6690" t="s">
        <v>18287</v>
      </c>
      <c r="G6690">
        <v>44</v>
      </c>
      <c r="H6690" t="s">
        <v>18295</v>
      </c>
      <c r="I6690">
        <v>5</v>
      </c>
      <c r="J6690" t="s">
        <v>98</v>
      </c>
      <c r="K6690" t="s">
        <v>18302</v>
      </c>
      <c r="L6690" t="s">
        <v>18309</v>
      </c>
      <c r="M6690" s="5">
        <v>21584838</v>
      </c>
      <c r="N6690" t="s">
        <v>13405</v>
      </c>
      <c r="O6690" s="15">
        <v>18132000</v>
      </c>
      <c r="P6690" s="15">
        <v>11014372</v>
      </c>
      <c r="Q6690">
        <v>0</v>
      </c>
      <c r="R6690">
        <v>0</v>
      </c>
      <c r="S6690" t="s">
        <v>10</v>
      </c>
      <c r="T6690" s="1">
        <v>41480</v>
      </c>
      <c r="U6690" s="10">
        <v>490984</v>
      </c>
      <c r="V6690" t="s">
        <v>11</v>
      </c>
      <c r="W6690">
        <v>22</v>
      </c>
      <c r="X6690" s="1">
        <v>42185</v>
      </c>
      <c r="Y6690" s="16">
        <v>3.9199999999999999E-2</v>
      </c>
      <c r="Z6690" s="17">
        <v>1891.02</v>
      </c>
      <c r="AA6690">
        <v>0</v>
      </c>
    </row>
    <row r="6691" spans="1:27">
      <c r="A6691" t="s">
        <v>29</v>
      </c>
      <c r="B6691" t="s">
        <v>13406</v>
      </c>
      <c r="C6691">
        <v>834266884</v>
      </c>
      <c r="D6691" t="s">
        <v>100</v>
      </c>
      <c r="E6691" t="s">
        <v>7</v>
      </c>
      <c r="F6691" t="s">
        <v>18285</v>
      </c>
      <c r="G6691">
        <v>21</v>
      </c>
      <c r="H6691" t="s">
        <v>18295</v>
      </c>
      <c r="I6691">
        <v>4</v>
      </c>
      <c r="J6691" t="s">
        <v>30</v>
      </c>
      <c r="K6691" t="s">
        <v>18303</v>
      </c>
      <c r="L6691" t="s">
        <v>18309</v>
      </c>
      <c r="M6691" s="5">
        <v>0</v>
      </c>
      <c r="N6691" t="s">
        <v>13407</v>
      </c>
      <c r="O6691" s="15">
        <v>255199</v>
      </c>
      <c r="P6691" s="15">
        <v>102439</v>
      </c>
      <c r="Q6691">
        <v>0</v>
      </c>
      <c r="R6691">
        <v>0</v>
      </c>
      <c r="S6691" t="s">
        <v>10</v>
      </c>
      <c r="T6691" s="1">
        <v>41905</v>
      </c>
      <c r="U6691" s="10">
        <v>21266</v>
      </c>
      <c r="V6691" t="s">
        <v>11</v>
      </c>
      <c r="W6691">
        <v>7</v>
      </c>
      <c r="X6691" s="1">
        <v>42160</v>
      </c>
      <c r="Y6691" s="16">
        <v>4.1900000000000007E-2</v>
      </c>
      <c r="Z6691" s="17">
        <v>1992.68</v>
      </c>
      <c r="AA6691">
        <v>0</v>
      </c>
    </row>
    <row r="6692" spans="1:27">
      <c r="A6692" t="s">
        <v>97</v>
      </c>
      <c r="B6692" t="s">
        <v>13408</v>
      </c>
      <c r="C6692">
        <v>834267742</v>
      </c>
      <c r="D6692" t="s">
        <v>6</v>
      </c>
      <c r="E6692" t="s">
        <v>7</v>
      </c>
      <c r="F6692" t="s">
        <v>18285</v>
      </c>
      <c r="G6692">
        <v>18</v>
      </c>
      <c r="H6692" t="s">
        <v>18297</v>
      </c>
      <c r="I6692">
        <v>6</v>
      </c>
      <c r="J6692" t="s">
        <v>98</v>
      </c>
      <c r="K6692" t="s">
        <v>18307</v>
      </c>
      <c r="L6692" t="s">
        <v>18309</v>
      </c>
      <c r="M6692" s="5">
        <v>18924599</v>
      </c>
      <c r="N6692" t="s">
        <v>13409</v>
      </c>
      <c r="O6692" s="15">
        <v>11298275</v>
      </c>
      <c r="P6692" s="15">
        <v>1676561</v>
      </c>
      <c r="Q6692">
        <v>0</v>
      </c>
      <c r="R6692">
        <v>0</v>
      </c>
      <c r="S6692" t="s">
        <v>10</v>
      </c>
      <c r="T6692" s="1">
        <v>40259</v>
      </c>
      <c r="U6692" s="10">
        <v>75000</v>
      </c>
      <c r="V6692" t="s">
        <v>11</v>
      </c>
      <c r="W6692">
        <v>9</v>
      </c>
      <c r="X6692" s="1">
        <v>42185</v>
      </c>
      <c r="Y6692" s="16">
        <v>3.8900000000000004E-2</v>
      </c>
      <c r="Z6692" s="17">
        <v>1907.06</v>
      </c>
      <c r="AA6692">
        <v>0</v>
      </c>
    </row>
    <row r="6693" spans="1:27">
      <c r="A6693" t="s">
        <v>97</v>
      </c>
      <c r="B6693" t="s">
        <v>13410</v>
      </c>
      <c r="C6693">
        <v>834269084</v>
      </c>
      <c r="D6693" t="s">
        <v>6</v>
      </c>
      <c r="E6693" t="s">
        <v>7</v>
      </c>
      <c r="F6693" t="s">
        <v>18287</v>
      </c>
      <c r="G6693">
        <v>25</v>
      </c>
      <c r="H6693" t="s">
        <v>18294</v>
      </c>
      <c r="I6693">
        <v>2</v>
      </c>
      <c r="J6693" t="s">
        <v>98</v>
      </c>
      <c r="K6693" t="s">
        <v>18305</v>
      </c>
      <c r="L6693" t="s">
        <v>18309</v>
      </c>
      <c r="M6693" s="5">
        <v>7222053</v>
      </c>
      <c r="N6693" t="s">
        <v>13411</v>
      </c>
      <c r="O6693" s="15">
        <v>173407</v>
      </c>
      <c r="P6693" s="15">
        <v>101157</v>
      </c>
      <c r="Q6693">
        <v>0</v>
      </c>
      <c r="R6693">
        <v>0</v>
      </c>
      <c r="S6693" t="s">
        <v>10</v>
      </c>
      <c r="T6693" s="1">
        <v>41996</v>
      </c>
      <c r="U6693" s="10">
        <v>14450</v>
      </c>
      <c r="V6693" t="s">
        <v>11</v>
      </c>
      <c r="W6693">
        <v>5</v>
      </c>
      <c r="X6693" s="1">
        <v>42185</v>
      </c>
      <c r="Y6693" s="16">
        <v>4.2999999999999997E-2</v>
      </c>
      <c r="Z6693" s="17">
        <v>2316.9299999999998</v>
      </c>
      <c r="AA6693">
        <v>0</v>
      </c>
    </row>
    <row r="6694" spans="1:27">
      <c r="A6694" t="s">
        <v>97</v>
      </c>
      <c r="B6694" t="s">
        <v>13412</v>
      </c>
      <c r="C6694">
        <v>834269524</v>
      </c>
      <c r="D6694" t="s">
        <v>6</v>
      </c>
      <c r="E6694" t="s">
        <v>7</v>
      </c>
      <c r="F6694" t="s">
        <v>18287</v>
      </c>
      <c r="G6694">
        <v>24</v>
      </c>
      <c r="H6694" t="s">
        <v>18295</v>
      </c>
      <c r="I6694">
        <v>5</v>
      </c>
      <c r="J6694" t="s">
        <v>98</v>
      </c>
      <c r="K6694" t="s">
        <v>18302</v>
      </c>
      <c r="L6694" t="s">
        <v>18308</v>
      </c>
      <c r="M6694" s="5">
        <v>1498176</v>
      </c>
      <c r="N6694" t="s">
        <v>13413</v>
      </c>
      <c r="O6694" s="15">
        <v>52000000</v>
      </c>
      <c r="P6694" s="15">
        <v>50738861</v>
      </c>
      <c r="Q6694">
        <v>0</v>
      </c>
      <c r="R6694">
        <v>0</v>
      </c>
      <c r="S6694" t="s">
        <v>10</v>
      </c>
      <c r="T6694" s="1">
        <v>41738</v>
      </c>
      <c r="U6694" s="10">
        <v>641047</v>
      </c>
      <c r="V6694" t="s">
        <v>11</v>
      </c>
      <c r="W6694">
        <v>12</v>
      </c>
      <c r="X6694" s="1">
        <v>42185</v>
      </c>
      <c r="Y6694" s="16">
        <v>3.8800000000000001E-2</v>
      </c>
      <c r="Z6694" s="17">
        <v>1923.95</v>
      </c>
      <c r="AA6694">
        <v>0</v>
      </c>
    </row>
    <row r="6695" spans="1:27">
      <c r="A6695" t="s">
        <v>29</v>
      </c>
      <c r="B6695" t="s">
        <v>13414</v>
      </c>
      <c r="C6695">
        <v>834270756</v>
      </c>
      <c r="D6695" t="s">
        <v>6</v>
      </c>
      <c r="E6695" t="s">
        <v>7</v>
      </c>
      <c r="F6695" t="s">
        <v>18285</v>
      </c>
      <c r="G6695">
        <v>39</v>
      </c>
      <c r="H6695" t="s">
        <v>18297</v>
      </c>
      <c r="I6695">
        <v>1</v>
      </c>
      <c r="J6695" t="s">
        <v>30</v>
      </c>
      <c r="K6695" t="s">
        <v>18302</v>
      </c>
      <c r="L6695" t="s">
        <v>18308</v>
      </c>
      <c r="M6695" s="5">
        <v>12509338</v>
      </c>
      <c r="N6695" t="s">
        <v>13415</v>
      </c>
      <c r="O6695" s="15">
        <v>812000</v>
      </c>
      <c r="P6695" s="15">
        <v>406004</v>
      </c>
      <c r="Q6695">
        <v>0</v>
      </c>
      <c r="R6695">
        <v>0</v>
      </c>
      <c r="S6695" t="s">
        <v>10</v>
      </c>
      <c r="T6695" s="1">
        <v>41929</v>
      </c>
      <c r="U6695" s="10">
        <v>67666</v>
      </c>
      <c r="V6695" t="s">
        <v>11</v>
      </c>
      <c r="W6695">
        <v>6</v>
      </c>
      <c r="X6695" s="1">
        <v>42160</v>
      </c>
      <c r="Y6695" s="16">
        <v>4.2500000000000003E-2</v>
      </c>
      <c r="Z6695" s="17">
        <v>2074.4</v>
      </c>
      <c r="AA6695">
        <v>0</v>
      </c>
    </row>
    <row r="6696" spans="1:27">
      <c r="A6696" t="s">
        <v>29</v>
      </c>
      <c r="B6696" t="s">
        <v>13416</v>
      </c>
      <c r="C6696">
        <v>834272362</v>
      </c>
      <c r="D6696" t="s">
        <v>6</v>
      </c>
      <c r="E6696" t="s">
        <v>7</v>
      </c>
      <c r="F6696" t="s">
        <v>18286</v>
      </c>
      <c r="G6696">
        <v>18</v>
      </c>
      <c r="H6696" t="s">
        <v>18297</v>
      </c>
      <c r="I6696">
        <v>3</v>
      </c>
      <c r="J6696" t="s">
        <v>30</v>
      </c>
      <c r="K6696" t="s">
        <v>18303</v>
      </c>
      <c r="L6696" t="s">
        <v>18309</v>
      </c>
      <c r="M6696" s="5">
        <v>890151</v>
      </c>
      <c r="N6696" t="s">
        <v>13417</v>
      </c>
      <c r="O6696" s="15">
        <v>10000000</v>
      </c>
      <c r="P6696" s="15">
        <v>5644110</v>
      </c>
      <c r="Q6696">
        <v>0</v>
      </c>
      <c r="R6696">
        <v>0</v>
      </c>
      <c r="S6696" t="s">
        <v>10</v>
      </c>
      <c r="T6696" s="1">
        <v>41059</v>
      </c>
      <c r="U6696" s="10">
        <v>290613</v>
      </c>
      <c r="V6696" t="s">
        <v>11</v>
      </c>
      <c r="W6696">
        <v>35</v>
      </c>
      <c r="X6696" s="1">
        <v>42160</v>
      </c>
      <c r="Y6696" s="16">
        <v>5.5099999999999996E-2</v>
      </c>
      <c r="Z6696" s="17">
        <v>1818.82</v>
      </c>
      <c r="AA6696">
        <v>0</v>
      </c>
    </row>
    <row r="6697" spans="1:27">
      <c r="A6697" t="s">
        <v>97</v>
      </c>
      <c r="B6697" t="s">
        <v>13418</v>
      </c>
      <c r="C6697">
        <v>834272538</v>
      </c>
      <c r="D6697" t="s">
        <v>6</v>
      </c>
      <c r="E6697" t="s">
        <v>7</v>
      </c>
      <c r="F6697" t="s">
        <v>18285</v>
      </c>
      <c r="G6697">
        <v>47</v>
      </c>
      <c r="H6697" t="s">
        <v>18297</v>
      </c>
      <c r="I6697">
        <v>5</v>
      </c>
      <c r="J6697" t="s">
        <v>98</v>
      </c>
      <c r="K6697" t="s">
        <v>18303</v>
      </c>
      <c r="L6697" t="s">
        <v>18309</v>
      </c>
      <c r="M6697" s="5">
        <v>6376033</v>
      </c>
      <c r="N6697" t="s">
        <v>13419</v>
      </c>
      <c r="O6697" s="15">
        <v>5000000</v>
      </c>
      <c r="P6697" s="15">
        <v>1928933</v>
      </c>
      <c r="Q6697">
        <v>0</v>
      </c>
      <c r="R6697">
        <v>0</v>
      </c>
      <c r="S6697" t="s">
        <v>10</v>
      </c>
      <c r="T6697" s="1">
        <v>41382</v>
      </c>
      <c r="U6697" s="10">
        <v>174563</v>
      </c>
      <c r="V6697" t="s">
        <v>11</v>
      </c>
      <c r="W6697">
        <v>24</v>
      </c>
      <c r="X6697" s="1">
        <v>42160</v>
      </c>
      <c r="Y6697" s="16">
        <v>4.3899999999999995E-2</v>
      </c>
      <c r="Z6697" s="17">
        <v>1846.46</v>
      </c>
      <c r="AA6697">
        <v>0</v>
      </c>
    </row>
    <row r="6698" spans="1:27">
      <c r="A6698" t="s">
        <v>97</v>
      </c>
      <c r="B6698" t="s">
        <v>13420</v>
      </c>
      <c r="C6698">
        <v>834274166</v>
      </c>
      <c r="D6698" t="s">
        <v>6</v>
      </c>
      <c r="E6698" t="s">
        <v>7</v>
      </c>
      <c r="F6698" t="s">
        <v>18285</v>
      </c>
      <c r="G6698">
        <v>18</v>
      </c>
      <c r="H6698" t="s">
        <v>18297</v>
      </c>
      <c r="I6698">
        <v>6</v>
      </c>
      <c r="J6698" t="s">
        <v>98</v>
      </c>
      <c r="K6698" t="s">
        <v>18304</v>
      </c>
      <c r="L6698" t="s">
        <v>18308</v>
      </c>
      <c r="M6698" s="5">
        <v>9384467</v>
      </c>
      <c r="N6698" t="s">
        <v>13421</v>
      </c>
      <c r="O6698" s="15">
        <v>7000000</v>
      </c>
      <c r="P6698" s="15">
        <v>5357378</v>
      </c>
      <c r="Q6698">
        <v>0</v>
      </c>
      <c r="R6698">
        <v>0</v>
      </c>
      <c r="S6698" t="s">
        <v>10</v>
      </c>
      <c r="T6698" s="1">
        <v>41131</v>
      </c>
      <c r="U6698" s="10">
        <v>159617</v>
      </c>
      <c r="V6698" t="s">
        <v>11</v>
      </c>
      <c r="W6698">
        <v>33</v>
      </c>
      <c r="X6698" s="1">
        <v>42185</v>
      </c>
      <c r="Y6698" s="16">
        <v>5.3899999999999997E-2</v>
      </c>
      <c r="Z6698" s="17">
        <v>1788.08</v>
      </c>
      <c r="AA6698">
        <v>0</v>
      </c>
    </row>
    <row r="6699" spans="1:27">
      <c r="A6699" t="s">
        <v>29</v>
      </c>
      <c r="B6699" t="s">
        <v>13422</v>
      </c>
      <c r="C6699">
        <v>834274386</v>
      </c>
      <c r="D6699" t="s">
        <v>6</v>
      </c>
      <c r="E6699" t="s">
        <v>7</v>
      </c>
      <c r="F6699" t="s">
        <v>18285</v>
      </c>
      <c r="G6699">
        <v>19</v>
      </c>
      <c r="H6699" t="s">
        <v>18295</v>
      </c>
      <c r="I6699">
        <v>3</v>
      </c>
      <c r="J6699" t="s">
        <v>30</v>
      </c>
      <c r="K6699" t="s">
        <v>18305</v>
      </c>
      <c r="L6699" t="s">
        <v>18309</v>
      </c>
      <c r="M6699" s="5">
        <v>2376264</v>
      </c>
      <c r="N6699" t="s">
        <v>13423</v>
      </c>
      <c r="O6699" s="15">
        <v>1500000</v>
      </c>
      <c r="P6699" s="15">
        <v>242274</v>
      </c>
      <c r="Q6699">
        <v>0</v>
      </c>
      <c r="R6699">
        <v>0</v>
      </c>
      <c r="S6699" t="s">
        <v>10</v>
      </c>
      <c r="T6699" s="1">
        <v>41755</v>
      </c>
      <c r="U6699" s="10">
        <v>73806</v>
      </c>
      <c r="V6699" t="s">
        <v>11</v>
      </c>
      <c r="W6699">
        <v>7</v>
      </c>
      <c r="X6699" s="1">
        <v>42185</v>
      </c>
      <c r="Y6699" s="16">
        <v>3.78E-2</v>
      </c>
      <c r="Z6699" s="17">
        <v>1942.37</v>
      </c>
      <c r="AA6699">
        <v>0</v>
      </c>
    </row>
    <row r="6700" spans="1:27">
      <c r="A6700" t="s">
        <v>29</v>
      </c>
      <c r="B6700" t="s">
        <v>13424</v>
      </c>
      <c r="C6700">
        <v>834275244</v>
      </c>
      <c r="D6700" t="s">
        <v>6</v>
      </c>
      <c r="E6700" t="s">
        <v>7</v>
      </c>
      <c r="F6700" t="s">
        <v>18287</v>
      </c>
      <c r="G6700">
        <v>34</v>
      </c>
      <c r="H6700" t="s">
        <v>18296</v>
      </c>
      <c r="I6700">
        <v>2</v>
      </c>
      <c r="J6700" t="s">
        <v>30</v>
      </c>
      <c r="K6700" t="s">
        <v>18303</v>
      </c>
      <c r="L6700" t="s">
        <v>18309</v>
      </c>
      <c r="M6700" s="5">
        <v>7668352</v>
      </c>
      <c r="N6700" t="s">
        <v>13425</v>
      </c>
      <c r="O6700" s="15">
        <v>6540000</v>
      </c>
      <c r="P6700" s="15">
        <v>4518137</v>
      </c>
      <c r="Q6700">
        <v>0</v>
      </c>
      <c r="R6700">
        <v>0</v>
      </c>
      <c r="S6700" t="s">
        <v>10</v>
      </c>
      <c r="T6700" s="1">
        <v>41757</v>
      </c>
      <c r="U6700" s="10">
        <v>228329</v>
      </c>
      <c r="V6700" t="s">
        <v>11</v>
      </c>
      <c r="W6700">
        <v>13</v>
      </c>
      <c r="X6700" s="1">
        <v>42185</v>
      </c>
      <c r="Y6700" s="16">
        <v>3.78E-2</v>
      </c>
      <c r="Z6700" s="17">
        <v>1942.37</v>
      </c>
      <c r="AA6700">
        <v>0</v>
      </c>
    </row>
    <row r="6701" spans="1:27">
      <c r="A6701" t="s">
        <v>29</v>
      </c>
      <c r="B6701" t="s">
        <v>13426</v>
      </c>
      <c r="C6701">
        <v>834280920</v>
      </c>
      <c r="D6701" t="s">
        <v>6</v>
      </c>
      <c r="E6701" t="s">
        <v>7</v>
      </c>
      <c r="F6701" t="s">
        <v>18286</v>
      </c>
      <c r="G6701">
        <v>40</v>
      </c>
      <c r="H6701" t="s">
        <v>18295</v>
      </c>
      <c r="I6701">
        <v>1</v>
      </c>
      <c r="J6701" t="s">
        <v>30</v>
      </c>
      <c r="K6701" t="s">
        <v>18304</v>
      </c>
      <c r="L6701" t="s">
        <v>18309</v>
      </c>
      <c r="M6701" s="5">
        <v>11249972</v>
      </c>
      <c r="N6701" t="s">
        <v>13427</v>
      </c>
      <c r="O6701" s="15">
        <v>8348000</v>
      </c>
      <c r="P6701" s="15">
        <v>226780</v>
      </c>
      <c r="Q6701">
        <v>0</v>
      </c>
      <c r="R6701">
        <v>0</v>
      </c>
      <c r="S6701" t="s">
        <v>10</v>
      </c>
      <c r="T6701" s="1">
        <v>40921</v>
      </c>
      <c r="U6701" s="10">
        <v>221906</v>
      </c>
      <c r="V6701" t="s">
        <v>11</v>
      </c>
      <c r="W6701">
        <v>0</v>
      </c>
      <c r="X6701" s="1">
        <v>42216</v>
      </c>
      <c r="Y6701" s="16">
        <v>5.1200000000000002E-2</v>
      </c>
      <c r="Z6701" s="17">
        <v>1842.47</v>
      </c>
      <c r="AA6701">
        <v>0</v>
      </c>
    </row>
    <row r="6702" spans="1:27">
      <c r="A6702" t="s">
        <v>2</v>
      </c>
      <c r="B6702" t="s">
        <v>13428</v>
      </c>
      <c r="C6702">
        <v>834285122</v>
      </c>
      <c r="D6702" t="s">
        <v>100</v>
      </c>
      <c r="E6702" t="s">
        <v>7</v>
      </c>
      <c r="F6702" t="s">
        <v>18287</v>
      </c>
      <c r="G6702">
        <v>23</v>
      </c>
      <c r="H6702" t="s">
        <v>18294</v>
      </c>
      <c r="I6702">
        <v>2</v>
      </c>
      <c r="J6702" t="s">
        <v>3</v>
      </c>
      <c r="K6702" t="s">
        <v>18304</v>
      </c>
      <c r="L6702" t="s">
        <v>18309</v>
      </c>
      <c r="M6702" s="5">
        <v>0</v>
      </c>
      <c r="N6702" t="s">
        <v>13429</v>
      </c>
      <c r="O6702" s="15">
        <v>6390000</v>
      </c>
      <c r="P6702" s="15">
        <v>18748</v>
      </c>
      <c r="Q6702">
        <v>0</v>
      </c>
      <c r="R6702">
        <v>0</v>
      </c>
      <c r="S6702" t="s">
        <v>10</v>
      </c>
      <c r="T6702" s="1">
        <v>41646</v>
      </c>
      <c r="U6702" s="10">
        <v>223092</v>
      </c>
      <c r="V6702" t="s">
        <v>11</v>
      </c>
      <c r="W6702">
        <v>16</v>
      </c>
      <c r="X6702" s="1">
        <v>42740</v>
      </c>
      <c r="Y6702" s="16">
        <v>4.07E-2</v>
      </c>
      <c r="Z6702" s="17">
        <v>1936.92</v>
      </c>
      <c r="AA6702">
        <v>0</v>
      </c>
    </row>
    <row r="6703" spans="1:27">
      <c r="A6703" t="s">
        <v>2</v>
      </c>
      <c r="B6703" t="s">
        <v>13430</v>
      </c>
      <c r="C6703">
        <v>834286970</v>
      </c>
      <c r="D6703" t="s">
        <v>6</v>
      </c>
      <c r="E6703" t="s">
        <v>7</v>
      </c>
      <c r="F6703" t="s">
        <v>18286</v>
      </c>
      <c r="G6703">
        <v>34</v>
      </c>
      <c r="H6703" t="s">
        <v>18296</v>
      </c>
      <c r="I6703">
        <v>5</v>
      </c>
      <c r="J6703" t="s">
        <v>3</v>
      </c>
      <c r="K6703" t="s">
        <v>18304</v>
      </c>
      <c r="L6703" t="s">
        <v>18308</v>
      </c>
      <c r="M6703" s="5">
        <v>3726688</v>
      </c>
      <c r="N6703" t="s">
        <v>13431</v>
      </c>
      <c r="O6703" s="15">
        <v>5110000</v>
      </c>
      <c r="P6703" s="15">
        <v>4145328</v>
      </c>
      <c r="Q6703">
        <v>0</v>
      </c>
      <c r="R6703">
        <v>0</v>
      </c>
      <c r="S6703" t="s">
        <v>10</v>
      </c>
      <c r="T6703" s="1">
        <v>41871</v>
      </c>
      <c r="U6703" s="10">
        <v>173419</v>
      </c>
      <c r="V6703" t="s">
        <v>11</v>
      </c>
      <c r="W6703">
        <v>8</v>
      </c>
      <c r="X6703" s="1">
        <v>42160</v>
      </c>
      <c r="Y6703" s="16">
        <v>3.9199999999999999E-2</v>
      </c>
      <c r="Z6703" s="17">
        <v>1894.27</v>
      </c>
      <c r="AA6703">
        <v>0</v>
      </c>
    </row>
    <row r="6704" spans="1:27">
      <c r="A6704" t="s">
        <v>9</v>
      </c>
      <c r="B6704" t="s">
        <v>13432</v>
      </c>
      <c r="C6704">
        <v>834287894</v>
      </c>
      <c r="D6704" t="s">
        <v>6</v>
      </c>
      <c r="E6704" t="s">
        <v>7</v>
      </c>
      <c r="F6704" t="s">
        <v>18286</v>
      </c>
      <c r="G6704">
        <v>18</v>
      </c>
      <c r="H6704" t="s">
        <v>18294</v>
      </c>
      <c r="I6704">
        <v>6</v>
      </c>
      <c r="J6704" t="s">
        <v>23</v>
      </c>
      <c r="K6704" t="s">
        <v>18306</v>
      </c>
      <c r="L6704" t="s">
        <v>18308</v>
      </c>
      <c r="M6704" s="5">
        <v>7678595</v>
      </c>
      <c r="N6704" t="s">
        <v>13433</v>
      </c>
      <c r="O6704" s="15">
        <v>6000000</v>
      </c>
      <c r="P6704" s="15">
        <v>4243013</v>
      </c>
      <c r="Q6704">
        <v>0</v>
      </c>
      <c r="R6704">
        <v>0</v>
      </c>
      <c r="S6704" t="s">
        <v>10</v>
      </c>
      <c r="T6704" s="1">
        <v>41767</v>
      </c>
      <c r="U6704" s="10">
        <v>200733</v>
      </c>
      <c r="V6704" t="s">
        <v>11</v>
      </c>
      <c r="W6704">
        <v>12</v>
      </c>
      <c r="X6704" s="1">
        <v>42185</v>
      </c>
      <c r="Y6704" s="16">
        <v>3.78E-2</v>
      </c>
      <c r="Z6704" s="17">
        <v>1912.97</v>
      </c>
      <c r="AA6704">
        <v>0</v>
      </c>
    </row>
    <row r="6705" spans="1:27">
      <c r="A6705" t="s">
        <v>29</v>
      </c>
      <c r="B6705" t="s">
        <v>13434</v>
      </c>
      <c r="C6705">
        <v>834289522</v>
      </c>
      <c r="D6705" t="s">
        <v>6</v>
      </c>
      <c r="E6705" t="s">
        <v>7</v>
      </c>
      <c r="F6705" t="s">
        <v>18287</v>
      </c>
      <c r="G6705">
        <v>22</v>
      </c>
      <c r="H6705" t="s">
        <v>18294</v>
      </c>
      <c r="I6705">
        <v>6</v>
      </c>
      <c r="J6705" t="s">
        <v>30</v>
      </c>
      <c r="K6705" t="s">
        <v>18304</v>
      </c>
      <c r="L6705" t="s">
        <v>18308</v>
      </c>
      <c r="M6705" s="5">
        <v>1014000</v>
      </c>
      <c r="N6705" t="s">
        <v>13435</v>
      </c>
      <c r="O6705" s="15">
        <v>220000000</v>
      </c>
      <c r="P6705" s="15">
        <v>215988092</v>
      </c>
      <c r="Q6705">
        <v>0</v>
      </c>
      <c r="R6705">
        <v>0</v>
      </c>
      <c r="S6705" t="s">
        <v>10</v>
      </c>
      <c r="T6705" s="1">
        <v>41873</v>
      </c>
      <c r="U6705" s="10">
        <v>4035735</v>
      </c>
      <c r="V6705" t="s">
        <v>11</v>
      </c>
      <c r="W6705">
        <v>6</v>
      </c>
      <c r="X6705" s="1">
        <v>42160</v>
      </c>
      <c r="Y6705" s="16">
        <v>4.0300000000000002E-2</v>
      </c>
      <c r="Z6705" s="17">
        <v>1919.84</v>
      </c>
      <c r="AA6705">
        <v>0</v>
      </c>
    </row>
    <row r="6706" spans="1:27">
      <c r="A6706" t="s">
        <v>29</v>
      </c>
      <c r="B6706" t="s">
        <v>13436</v>
      </c>
      <c r="C6706">
        <v>834291590</v>
      </c>
      <c r="D6706" t="s">
        <v>6</v>
      </c>
      <c r="E6706" t="s">
        <v>7</v>
      </c>
      <c r="F6706" t="s">
        <v>18287</v>
      </c>
      <c r="G6706">
        <v>18</v>
      </c>
      <c r="H6706" t="s">
        <v>18296</v>
      </c>
      <c r="I6706">
        <v>5</v>
      </c>
      <c r="J6706" t="s">
        <v>30</v>
      </c>
      <c r="K6706" t="s">
        <v>18304</v>
      </c>
      <c r="L6706" t="s">
        <v>18309</v>
      </c>
      <c r="M6706" s="5">
        <v>2953486</v>
      </c>
      <c r="N6706" t="s">
        <v>13437</v>
      </c>
      <c r="O6706" s="15">
        <v>14000000</v>
      </c>
      <c r="P6706" s="15">
        <v>11186199</v>
      </c>
      <c r="Q6706">
        <v>0</v>
      </c>
      <c r="R6706">
        <v>0</v>
      </c>
      <c r="S6706" t="s">
        <v>10</v>
      </c>
      <c r="T6706" s="1">
        <v>41843</v>
      </c>
      <c r="U6706" s="10">
        <v>509680</v>
      </c>
      <c r="V6706" t="s">
        <v>11</v>
      </c>
      <c r="W6706">
        <v>9</v>
      </c>
      <c r="X6706" s="1">
        <v>42160</v>
      </c>
      <c r="Y6706" s="16">
        <v>4.0999999999999995E-2</v>
      </c>
      <c r="Z6706" s="17">
        <v>1848.98</v>
      </c>
      <c r="AA6706">
        <v>0</v>
      </c>
    </row>
    <row r="6707" spans="1:27">
      <c r="A6707" t="s">
        <v>29</v>
      </c>
      <c r="B6707" t="s">
        <v>13438</v>
      </c>
      <c r="C6707">
        <v>834294714</v>
      </c>
      <c r="D6707" t="s">
        <v>6</v>
      </c>
      <c r="E6707" t="s">
        <v>7</v>
      </c>
      <c r="F6707" t="s">
        <v>18286</v>
      </c>
      <c r="G6707">
        <v>18</v>
      </c>
      <c r="H6707" t="s">
        <v>18294</v>
      </c>
      <c r="I6707">
        <v>1</v>
      </c>
      <c r="J6707" t="s">
        <v>30</v>
      </c>
      <c r="K6707" t="s">
        <v>18305</v>
      </c>
      <c r="L6707" t="s">
        <v>18308</v>
      </c>
      <c r="M6707" s="5">
        <v>729000</v>
      </c>
      <c r="N6707" t="s">
        <v>13439</v>
      </c>
      <c r="O6707" s="15">
        <v>750000</v>
      </c>
      <c r="P6707" s="15">
        <v>197757</v>
      </c>
      <c r="Q6707">
        <v>0</v>
      </c>
      <c r="R6707">
        <v>0</v>
      </c>
      <c r="S6707" t="s">
        <v>10</v>
      </c>
      <c r="T6707" s="1">
        <v>41856</v>
      </c>
      <c r="U6707" s="10">
        <v>67518</v>
      </c>
      <c r="V6707" t="s">
        <v>11</v>
      </c>
      <c r="W6707">
        <v>9</v>
      </c>
      <c r="X6707" s="1">
        <v>42160</v>
      </c>
      <c r="Y6707" s="16">
        <v>4.0599999999999997E-2</v>
      </c>
      <c r="Z6707" s="17">
        <v>1878.68</v>
      </c>
      <c r="AA6707">
        <v>0</v>
      </c>
    </row>
    <row r="6708" spans="1:27">
      <c r="A6708" t="s">
        <v>29</v>
      </c>
      <c r="B6708" t="s">
        <v>13440</v>
      </c>
      <c r="C6708">
        <v>834296804</v>
      </c>
      <c r="D6708" t="s">
        <v>6</v>
      </c>
      <c r="E6708" t="s">
        <v>7</v>
      </c>
      <c r="F6708" t="s">
        <v>18285</v>
      </c>
      <c r="G6708">
        <v>34</v>
      </c>
      <c r="H6708" t="s">
        <v>18294</v>
      </c>
      <c r="I6708">
        <v>2</v>
      </c>
      <c r="J6708" t="s">
        <v>30</v>
      </c>
      <c r="K6708" t="s">
        <v>18304</v>
      </c>
      <c r="L6708" t="s">
        <v>18309</v>
      </c>
      <c r="M6708" s="5">
        <v>2850572</v>
      </c>
      <c r="N6708" t="s">
        <v>13441</v>
      </c>
      <c r="O6708" s="15">
        <v>800000</v>
      </c>
      <c r="P6708" s="15">
        <v>1711320</v>
      </c>
      <c r="Q6708">
        <v>0</v>
      </c>
      <c r="R6708">
        <v>0</v>
      </c>
      <c r="S6708" t="s">
        <v>10</v>
      </c>
      <c r="T6708" s="1">
        <v>41948</v>
      </c>
      <c r="U6708" s="10">
        <v>187500</v>
      </c>
      <c r="V6708" t="s">
        <v>11</v>
      </c>
      <c r="W6708">
        <v>6</v>
      </c>
      <c r="X6708" s="1">
        <v>42160</v>
      </c>
      <c r="Y6708" s="16">
        <v>4.41E-2</v>
      </c>
      <c r="Z6708" s="17">
        <v>2076.9899999999998</v>
      </c>
      <c r="AA6708">
        <v>0</v>
      </c>
    </row>
    <row r="6709" spans="1:27">
      <c r="A6709" t="s">
        <v>97</v>
      </c>
      <c r="B6709" t="s">
        <v>13442</v>
      </c>
      <c r="C6709">
        <v>834301776</v>
      </c>
      <c r="D6709" t="s">
        <v>6</v>
      </c>
      <c r="E6709" t="s">
        <v>7</v>
      </c>
      <c r="F6709" t="s">
        <v>18286</v>
      </c>
      <c r="G6709">
        <v>30</v>
      </c>
      <c r="H6709" t="s">
        <v>18296</v>
      </c>
      <c r="I6709">
        <v>5</v>
      </c>
      <c r="J6709" t="s">
        <v>98</v>
      </c>
      <c r="K6709" t="s">
        <v>18306</v>
      </c>
      <c r="L6709" t="s">
        <v>18308</v>
      </c>
      <c r="M6709" s="5">
        <v>5712654</v>
      </c>
      <c r="N6709" t="s">
        <v>13443</v>
      </c>
      <c r="O6709" s="15">
        <v>20000000</v>
      </c>
      <c r="P6709" s="15">
        <v>18467296</v>
      </c>
      <c r="Q6709">
        <v>0</v>
      </c>
      <c r="R6709">
        <v>0</v>
      </c>
      <c r="S6709" t="s">
        <v>10</v>
      </c>
      <c r="T6709" s="1">
        <v>41240</v>
      </c>
      <c r="U6709" s="10">
        <v>462112</v>
      </c>
      <c r="V6709" t="s">
        <v>11</v>
      </c>
      <c r="W6709">
        <v>30</v>
      </c>
      <c r="X6709" s="1">
        <v>42185</v>
      </c>
      <c r="Y6709" s="16">
        <v>5.2600000000000001E-2</v>
      </c>
      <c r="Z6709" s="17">
        <v>1824.12</v>
      </c>
      <c r="AA6709">
        <v>0</v>
      </c>
    </row>
    <row r="6710" spans="1:27">
      <c r="A6710" t="s">
        <v>97</v>
      </c>
      <c r="B6710" t="s">
        <v>13444</v>
      </c>
      <c r="C6710">
        <v>834301798</v>
      </c>
      <c r="D6710" t="s">
        <v>6</v>
      </c>
      <c r="E6710" t="s">
        <v>7</v>
      </c>
      <c r="F6710" t="s">
        <v>18286</v>
      </c>
      <c r="G6710">
        <v>30</v>
      </c>
      <c r="H6710" t="s">
        <v>18297</v>
      </c>
      <c r="I6710">
        <v>4</v>
      </c>
      <c r="J6710" t="s">
        <v>98</v>
      </c>
      <c r="K6710" t="s">
        <v>18306</v>
      </c>
      <c r="L6710" t="s">
        <v>18308</v>
      </c>
      <c r="M6710" s="5">
        <v>588400</v>
      </c>
      <c r="N6710" t="s">
        <v>13445</v>
      </c>
      <c r="O6710" s="15">
        <v>4500000</v>
      </c>
      <c r="P6710" s="15">
        <v>3182258</v>
      </c>
      <c r="Q6710">
        <v>0</v>
      </c>
      <c r="R6710">
        <v>0</v>
      </c>
      <c r="S6710" t="s">
        <v>10</v>
      </c>
      <c r="T6710" s="1">
        <v>41765</v>
      </c>
      <c r="U6710" s="10">
        <v>150550</v>
      </c>
      <c r="V6710" t="s">
        <v>11</v>
      </c>
      <c r="W6710">
        <v>12</v>
      </c>
      <c r="X6710" s="1">
        <v>42160</v>
      </c>
      <c r="Y6710" s="16">
        <v>3.78E-2</v>
      </c>
      <c r="Z6710" s="17">
        <v>1923.07</v>
      </c>
      <c r="AA6710">
        <v>0</v>
      </c>
    </row>
    <row r="6711" spans="1:27">
      <c r="A6711" t="s">
        <v>29</v>
      </c>
      <c r="B6711" t="s">
        <v>13446</v>
      </c>
      <c r="C6711">
        <v>834302260</v>
      </c>
      <c r="D6711" t="s">
        <v>6</v>
      </c>
      <c r="E6711" t="s">
        <v>7</v>
      </c>
      <c r="F6711" t="s">
        <v>18285</v>
      </c>
      <c r="G6711">
        <v>18</v>
      </c>
      <c r="H6711" t="s">
        <v>18295</v>
      </c>
      <c r="I6711">
        <v>3</v>
      </c>
      <c r="J6711" t="s">
        <v>30</v>
      </c>
      <c r="K6711" t="s">
        <v>18302</v>
      </c>
      <c r="L6711" t="s">
        <v>18309</v>
      </c>
      <c r="M6711" s="5">
        <v>7577220</v>
      </c>
      <c r="N6711" t="s">
        <v>13447</v>
      </c>
      <c r="O6711" s="15">
        <v>8000000</v>
      </c>
      <c r="P6711" s="15">
        <v>5446003</v>
      </c>
      <c r="Q6711">
        <v>0</v>
      </c>
      <c r="R6711">
        <v>0</v>
      </c>
      <c r="S6711" t="s">
        <v>10</v>
      </c>
      <c r="T6711" s="1">
        <v>41515</v>
      </c>
      <c r="U6711" s="10">
        <v>247657</v>
      </c>
      <c r="V6711" t="s">
        <v>11</v>
      </c>
      <c r="W6711">
        <v>20</v>
      </c>
      <c r="X6711" s="1">
        <v>42160</v>
      </c>
      <c r="Y6711" s="16">
        <v>4.1100000000000005E-2</v>
      </c>
      <c r="Z6711" s="17">
        <v>1939.85</v>
      </c>
      <c r="AA6711">
        <v>0</v>
      </c>
    </row>
    <row r="6712" spans="1:27">
      <c r="A6712" t="s">
        <v>9</v>
      </c>
      <c r="B6712" t="s">
        <v>13448</v>
      </c>
      <c r="C6712">
        <v>834305912</v>
      </c>
      <c r="D6712" t="s">
        <v>6</v>
      </c>
      <c r="E6712" t="s">
        <v>7</v>
      </c>
      <c r="F6712" t="s">
        <v>18286</v>
      </c>
      <c r="G6712">
        <v>28</v>
      </c>
      <c r="H6712" t="s">
        <v>18294</v>
      </c>
      <c r="I6712">
        <v>1</v>
      </c>
      <c r="J6712" t="s">
        <v>23</v>
      </c>
      <c r="K6712" t="s">
        <v>18305</v>
      </c>
      <c r="L6712" t="s">
        <v>18308</v>
      </c>
      <c r="M6712" s="5">
        <v>13304655</v>
      </c>
      <c r="N6712" t="s">
        <v>13449</v>
      </c>
      <c r="O6712" s="15">
        <v>15000000</v>
      </c>
      <c r="P6712" s="15">
        <v>11480072</v>
      </c>
      <c r="Q6712">
        <v>0</v>
      </c>
      <c r="R6712">
        <v>0</v>
      </c>
      <c r="S6712" t="s">
        <v>10</v>
      </c>
      <c r="T6712" s="1">
        <v>41143</v>
      </c>
      <c r="U6712" s="10">
        <v>342037</v>
      </c>
      <c r="V6712" t="s">
        <v>11</v>
      </c>
      <c r="W6712">
        <v>33</v>
      </c>
      <c r="X6712" s="1">
        <v>42185</v>
      </c>
      <c r="Y6712" s="16">
        <v>5.4600000000000003E-2</v>
      </c>
      <c r="Z6712" s="17">
        <v>1815.8</v>
      </c>
      <c r="AA6712">
        <v>0</v>
      </c>
    </row>
    <row r="6713" spans="1:27">
      <c r="A6713" t="s">
        <v>29</v>
      </c>
      <c r="B6713" t="s">
        <v>13450</v>
      </c>
      <c r="C6713">
        <v>834306726</v>
      </c>
      <c r="D6713" t="s">
        <v>100</v>
      </c>
      <c r="E6713" t="s">
        <v>95</v>
      </c>
      <c r="F6713" t="s">
        <v>18285</v>
      </c>
      <c r="G6713">
        <v>31</v>
      </c>
      <c r="H6713" t="s">
        <v>18297</v>
      </c>
      <c r="I6713">
        <v>1</v>
      </c>
      <c r="J6713" t="s">
        <v>30</v>
      </c>
      <c r="K6713" t="s">
        <v>18306</v>
      </c>
      <c r="L6713" t="s">
        <v>18309</v>
      </c>
      <c r="M6713" s="5">
        <v>0</v>
      </c>
      <c r="N6713" t="s">
        <v>13451</v>
      </c>
      <c r="O6713" s="15">
        <v>70000000</v>
      </c>
      <c r="P6713" s="15">
        <v>62569745</v>
      </c>
      <c r="Q6713">
        <v>877079</v>
      </c>
      <c r="R6713">
        <v>120</v>
      </c>
      <c r="S6713" t="s">
        <v>10</v>
      </c>
      <c r="T6713" s="1">
        <v>41479</v>
      </c>
      <c r="U6713" s="10">
        <v>1497933</v>
      </c>
      <c r="V6713" t="s">
        <v>11</v>
      </c>
      <c r="W6713">
        <v>0</v>
      </c>
      <c r="X6713" s="1">
        <v>42035</v>
      </c>
      <c r="Y6713" s="16">
        <v>3.9199999999999999E-2</v>
      </c>
      <c r="Z6713" s="17">
        <v>1886.06</v>
      </c>
      <c r="AA6713">
        <v>0</v>
      </c>
    </row>
    <row r="6714" spans="1:27">
      <c r="A6714" t="s">
        <v>97</v>
      </c>
      <c r="B6714" t="s">
        <v>13452</v>
      </c>
      <c r="C6714">
        <v>834309916</v>
      </c>
      <c r="D6714" t="s">
        <v>6</v>
      </c>
      <c r="E6714" t="s">
        <v>7</v>
      </c>
      <c r="F6714" t="s">
        <v>18286</v>
      </c>
      <c r="G6714">
        <v>25</v>
      </c>
      <c r="H6714" t="s">
        <v>18294</v>
      </c>
      <c r="I6714">
        <v>5</v>
      </c>
      <c r="J6714" t="s">
        <v>98</v>
      </c>
      <c r="K6714" t="s">
        <v>18307</v>
      </c>
      <c r="L6714" t="s">
        <v>18308</v>
      </c>
      <c r="M6714" s="5">
        <v>5291448</v>
      </c>
      <c r="N6714" t="s">
        <v>13453</v>
      </c>
      <c r="O6714" s="15">
        <v>43675</v>
      </c>
      <c r="P6714" s="15">
        <v>1583812</v>
      </c>
      <c r="Q6714">
        <v>0</v>
      </c>
      <c r="R6714">
        <v>0</v>
      </c>
      <c r="S6714" t="s">
        <v>10</v>
      </c>
      <c r="T6714" s="1">
        <v>40434</v>
      </c>
      <c r="U6714" s="10">
        <v>147150</v>
      </c>
      <c r="V6714" t="s">
        <v>11</v>
      </c>
      <c r="W6714">
        <v>13</v>
      </c>
      <c r="X6714" s="1">
        <v>42185</v>
      </c>
      <c r="Y6714" s="16">
        <v>3.4599999999999999E-2</v>
      </c>
      <c r="Z6714" s="17">
        <v>1801.04</v>
      </c>
      <c r="AA6714">
        <v>0</v>
      </c>
    </row>
    <row r="6715" spans="1:27">
      <c r="A6715" t="s">
        <v>97</v>
      </c>
      <c r="B6715" t="s">
        <v>13454</v>
      </c>
      <c r="C6715">
        <v>834310466</v>
      </c>
      <c r="D6715" t="s">
        <v>6</v>
      </c>
      <c r="E6715" t="s">
        <v>7</v>
      </c>
      <c r="F6715" t="s">
        <v>18286</v>
      </c>
      <c r="G6715">
        <v>25</v>
      </c>
      <c r="H6715" t="s">
        <v>18296</v>
      </c>
      <c r="I6715">
        <v>2</v>
      </c>
      <c r="J6715" t="s">
        <v>98</v>
      </c>
      <c r="K6715" t="s">
        <v>18304</v>
      </c>
      <c r="L6715" t="s">
        <v>18309</v>
      </c>
      <c r="M6715" s="5">
        <v>7428939</v>
      </c>
      <c r="N6715" t="s">
        <v>13455</v>
      </c>
      <c r="O6715" s="15">
        <v>2500000</v>
      </c>
      <c r="P6715" s="15">
        <v>456343</v>
      </c>
      <c r="Q6715">
        <v>0</v>
      </c>
      <c r="R6715">
        <v>0</v>
      </c>
      <c r="S6715" t="s">
        <v>10</v>
      </c>
      <c r="T6715" s="1">
        <v>41985</v>
      </c>
      <c r="U6715" s="10">
        <v>216898</v>
      </c>
      <c r="V6715" t="s">
        <v>11</v>
      </c>
      <c r="W6715">
        <v>4</v>
      </c>
      <c r="X6715" s="1">
        <v>42160</v>
      </c>
      <c r="Y6715" s="16">
        <v>4.3200000000000002E-2</v>
      </c>
      <c r="Z6715" s="17">
        <v>2423.56</v>
      </c>
      <c r="AA6715">
        <v>0</v>
      </c>
    </row>
    <row r="6716" spans="1:27">
      <c r="A6716" t="s">
        <v>29</v>
      </c>
      <c r="B6716" t="s">
        <v>13456</v>
      </c>
      <c r="C6716">
        <v>834311148</v>
      </c>
      <c r="D6716" t="s">
        <v>6</v>
      </c>
      <c r="E6716" t="s">
        <v>7</v>
      </c>
      <c r="F6716" t="s">
        <v>18287</v>
      </c>
      <c r="G6716">
        <v>46</v>
      </c>
      <c r="H6716" t="s">
        <v>18296</v>
      </c>
      <c r="I6716">
        <v>5</v>
      </c>
      <c r="J6716" t="s">
        <v>30</v>
      </c>
      <c r="K6716" t="s">
        <v>18304</v>
      </c>
      <c r="L6716" t="s">
        <v>18308</v>
      </c>
      <c r="M6716" s="5">
        <v>2159517</v>
      </c>
      <c r="N6716" t="s">
        <v>13457</v>
      </c>
      <c r="O6716" s="15">
        <v>1900000</v>
      </c>
      <c r="P6716" s="15">
        <v>1498985</v>
      </c>
      <c r="Q6716">
        <v>0</v>
      </c>
      <c r="R6716">
        <v>0</v>
      </c>
      <c r="S6716" t="s">
        <v>10</v>
      </c>
      <c r="T6716" s="1">
        <v>41850</v>
      </c>
      <c r="U6716" s="10">
        <v>65404</v>
      </c>
      <c r="V6716" t="s">
        <v>11</v>
      </c>
      <c r="W6716">
        <v>9</v>
      </c>
      <c r="X6716" s="1">
        <v>42160</v>
      </c>
      <c r="Y6716" s="16">
        <v>4.0399999999999998E-2</v>
      </c>
      <c r="Z6716" s="17">
        <v>1853.3</v>
      </c>
      <c r="AA6716">
        <v>0</v>
      </c>
    </row>
    <row r="6717" spans="1:27">
      <c r="A6717" t="s">
        <v>97</v>
      </c>
      <c r="B6717" t="s">
        <v>13458</v>
      </c>
      <c r="C6717">
        <v>834313436</v>
      </c>
      <c r="D6717" t="s">
        <v>6</v>
      </c>
      <c r="E6717" t="s">
        <v>7</v>
      </c>
      <c r="F6717" t="s">
        <v>18287</v>
      </c>
      <c r="G6717">
        <v>18</v>
      </c>
      <c r="H6717" t="s">
        <v>18297</v>
      </c>
      <c r="I6717">
        <v>5</v>
      </c>
      <c r="J6717" t="s">
        <v>98</v>
      </c>
      <c r="K6717" t="s">
        <v>18304</v>
      </c>
      <c r="L6717" t="s">
        <v>18308</v>
      </c>
      <c r="M6717" s="5">
        <v>7485259</v>
      </c>
      <c r="N6717" t="s">
        <v>13459</v>
      </c>
      <c r="O6717" s="15">
        <v>6000000</v>
      </c>
      <c r="P6717" s="15">
        <v>3172390</v>
      </c>
      <c r="Q6717">
        <v>0</v>
      </c>
      <c r="R6717">
        <v>0</v>
      </c>
      <c r="S6717" t="s">
        <v>10</v>
      </c>
      <c r="T6717" s="1">
        <v>41844</v>
      </c>
      <c r="U6717" s="10">
        <v>375733</v>
      </c>
      <c r="V6717" t="s">
        <v>11</v>
      </c>
      <c r="W6717">
        <v>9</v>
      </c>
      <c r="X6717" s="1">
        <v>42160</v>
      </c>
      <c r="Y6717" s="16">
        <v>4.0999999999999995E-2</v>
      </c>
      <c r="Z6717" s="17">
        <v>1847.85</v>
      </c>
      <c r="AA6717">
        <v>0</v>
      </c>
    </row>
    <row r="6718" spans="1:27">
      <c r="A6718" t="s">
        <v>9</v>
      </c>
      <c r="B6718" t="s">
        <v>13460</v>
      </c>
      <c r="C6718">
        <v>834315658</v>
      </c>
      <c r="D6718" t="s">
        <v>6</v>
      </c>
      <c r="E6718" t="s">
        <v>7</v>
      </c>
      <c r="F6718" t="s">
        <v>18286</v>
      </c>
      <c r="G6718">
        <v>49</v>
      </c>
      <c r="H6718" t="s">
        <v>18294</v>
      </c>
      <c r="I6718">
        <v>1</v>
      </c>
      <c r="J6718" t="s">
        <v>23</v>
      </c>
      <c r="K6718" t="s">
        <v>18304</v>
      </c>
      <c r="L6718" t="s">
        <v>18308</v>
      </c>
      <c r="M6718" s="5">
        <v>3555555</v>
      </c>
      <c r="N6718" t="s">
        <v>13461</v>
      </c>
      <c r="O6718" s="15">
        <v>534911</v>
      </c>
      <c r="P6718" s="15">
        <v>486283</v>
      </c>
      <c r="Q6718">
        <v>0</v>
      </c>
      <c r="R6718">
        <v>0</v>
      </c>
      <c r="S6718" t="s">
        <v>10</v>
      </c>
      <c r="T6718" s="1">
        <v>42107</v>
      </c>
      <c r="U6718" s="10">
        <v>48628</v>
      </c>
      <c r="V6718" t="s">
        <v>11</v>
      </c>
      <c r="W6718">
        <v>1</v>
      </c>
      <c r="X6718" s="1">
        <v>42160</v>
      </c>
      <c r="Y6718" s="16">
        <v>4.3899999999999995E-2</v>
      </c>
      <c r="Z6718" s="17">
        <v>2516.08</v>
      </c>
      <c r="AA6718">
        <v>0</v>
      </c>
    </row>
    <row r="6719" spans="1:27">
      <c r="A6719" t="s">
        <v>2</v>
      </c>
      <c r="B6719" t="s">
        <v>13462</v>
      </c>
      <c r="C6719">
        <v>834318012</v>
      </c>
      <c r="D6719" t="s">
        <v>6</v>
      </c>
      <c r="E6719" t="s">
        <v>7</v>
      </c>
      <c r="F6719" t="s">
        <v>18285</v>
      </c>
      <c r="G6719">
        <v>18</v>
      </c>
      <c r="H6719" t="s">
        <v>18296</v>
      </c>
      <c r="I6719">
        <v>4</v>
      </c>
      <c r="J6719" t="s">
        <v>3</v>
      </c>
      <c r="K6719" t="s">
        <v>18304</v>
      </c>
      <c r="L6719" t="s">
        <v>18309</v>
      </c>
      <c r="M6719" s="5">
        <v>1776698</v>
      </c>
      <c r="N6719" t="s">
        <v>13463</v>
      </c>
      <c r="O6719" s="15">
        <v>1500000</v>
      </c>
      <c r="P6719" s="15">
        <v>2072008</v>
      </c>
      <c r="Q6719">
        <v>0</v>
      </c>
      <c r="R6719">
        <v>0</v>
      </c>
      <c r="S6719" t="s">
        <v>10</v>
      </c>
      <c r="T6719" s="1">
        <v>40905</v>
      </c>
      <c r="U6719" s="10">
        <v>112500</v>
      </c>
      <c r="V6719" t="s">
        <v>11</v>
      </c>
      <c r="W6719">
        <v>15</v>
      </c>
      <c r="X6719" s="1">
        <v>42190</v>
      </c>
      <c r="Y6719" s="16">
        <v>5.2400000000000002E-2</v>
      </c>
      <c r="Z6719" s="17">
        <v>1920.16</v>
      </c>
      <c r="AA6719">
        <v>0</v>
      </c>
    </row>
    <row r="6720" spans="1:27">
      <c r="A6720" t="s">
        <v>97</v>
      </c>
      <c r="B6720" t="s">
        <v>13464</v>
      </c>
      <c r="C6720">
        <v>834320190</v>
      </c>
      <c r="D6720" t="s">
        <v>6</v>
      </c>
      <c r="E6720" t="s">
        <v>7</v>
      </c>
      <c r="F6720" t="s">
        <v>18286</v>
      </c>
      <c r="G6720">
        <v>18</v>
      </c>
      <c r="H6720" t="s">
        <v>18297</v>
      </c>
      <c r="I6720">
        <v>5</v>
      </c>
      <c r="J6720" t="s">
        <v>98</v>
      </c>
      <c r="K6720" t="s">
        <v>18304</v>
      </c>
      <c r="L6720" t="s">
        <v>18309</v>
      </c>
      <c r="M6720" s="5">
        <v>9649416</v>
      </c>
      <c r="N6720" t="s">
        <v>13465</v>
      </c>
      <c r="O6720" s="15">
        <v>5000000</v>
      </c>
      <c r="P6720" s="15">
        <v>2366531</v>
      </c>
      <c r="Q6720">
        <v>0</v>
      </c>
      <c r="R6720">
        <v>0</v>
      </c>
      <c r="S6720" t="s">
        <v>10</v>
      </c>
      <c r="T6720" s="1">
        <v>41501</v>
      </c>
      <c r="U6720" s="10">
        <v>174563</v>
      </c>
      <c r="V6720" t="s">
        <v>11</v>
      </c>
      <c r="W6720">
        <v>21</v>
      </c>
      <c r="X6720" s="1">
        <v>42185</v>
      </c>
      <c r="Y6720" s="16">
        <v>0.04</v>
      </c>
      <c r="Z6720" s="17">
        <v>1883.15</v>
      </c>
      <c r="AA6720">
        <v>0</v>
      </c>
    </row>
    <row r="6721" spans="1:27">
      <c r="A6721" t="s">
        <v>29</v>
      </c>
      <c r="B6721" t="s">
        <v>13466</v>
      </c>
      <c r="C6721">
        <v>834320300</v>
      </c>
      <c r="D6721" t="s">
        <v>6</v>
      </c>
      <c r="E6721" t="s">
        <v>7</v>
      </c>
      <c r="F6721" t="s">
        <v>18286</v>
      </c>
      <c r="G6721">
        <v>18</v>
      </c>
      <c r="H6721" t="s">
        <v>18294</v>
      </c>
      <c r="I6721">
        <v>5</v>
      </c>
      <c r="J6721" t="s">
        <v>30</v>
      </c>
      <c r="K6721" t="s">
        <v>18304</v>
      </c>
      <c r="L6721" t="s">
        <v>18308</v>
      </c>
      <c r="M6721" s="5">
        <v>4297170</v>
      </c>
      <c r="N6721" t="s">
        <v>13467</v>
      </c>
      <c r="O6721" s="15">
        <v>255562</v>
      </c>
      <c r="P6721" s="15">
        <v>84780</v>
      </c>
      <c r="Q6721">
        <v>0</v>
      </c>
      <c r="R6721">
        <v>0</v>
      </c>
      <c r="S6721" t="s">
        <v>10</v>
      </c>
      <c r="T6721" s="1">
        <v>41900</v>
      </c>
      <c r="U6721" s="10">
        <v>21296</v>
      </c>
      <c r="V6721" t="s">
        <v>11</v>
      </c>
      <c r="W6721">
        <v>8</v>
      </c>
      <c r="X6721" s="1">
        <v>42185</v>
      </c>
      <c r="Y6721" s="16">
        <v>4.0500000000000001E-2</v>
      </c>
      <c r="Z6721" s="17">
        <v>1975.47</v>
      </c>
      <c r="AA6721">
        <v>0</v>
      </c>
    </row>
    <row r="6722" spans="1:27">
      <c r="A6722" t="s">
        <v>29</v>
      </c>
      <c r="B6722" t="s">
        <v>13468</v>
      </c>
      <c r="C6722">
        <v>834320960</v>
      </c>
      <c r="D6722" t="s">
        <v>6</v>
      </c>
      <c r="E6722" t="s">
        <v>391</v>
      </c>
      <c r="F6722" t="s">
        <v>18287</v>
      </c>
      <c r="G6722">
        <v>18</v>
      </c>
      <c r="H6722" t="s">
        <v>18294</v>
      </c>
      <c r="I6722">
        <v>4</v>
      </c>
      <c r="J6722" t="s">
        <v>30</v>
      </c>
      <c r="K6722" t="s">
        <v>18307</v>
      </c>
      <c r="L6722" t="s">
        <v>18309</v>
      </c>
      <c r="M6722" s="5">
        <v>4049330</v>
      </c>
      <c r="N6722" t="s">
        <v>13469</v>
      </c>
      <c r="O6722" s="15">
        <v>1927167</v>
      </c>
      <c r="P6722" s="15">
        <v>321197</v>
      </c>
      <c r="Q6722">
        <v>321197</v>
      </c>
      <c r="R6722">
        <v>85</v>
      </c>
      <c r="S6722" t="s">
        <v>10</v>
      </c>
      <c r="T6722" s="1">
        <v>41725</v>
      </c>
      <c r="U6722" s="10">
        <v>160597</v>
      </c>
      <c r="V6722" t="s">
        <v>11</v>
      </c>
      <c r="W6722">
        <v>10</v>
      </c>
      <c r="X6722" s="1">
        <v>42068</v>
      </c>
      <c r="Y6722" s="16">
        <v>3.9100000000000003E-2</v>
      </c>
      <c r="Z6722" s="17">
        <v>1973.03</v>
      </c>
      <c r="AA6722">
        <v>0</v>
      </c>
    </row>
    <row r="6723" spans="1:27">
      <c r="A6723" t="s">
        <v>29</v>
      </c>
      <c r="B6723" t="s">
        <v>13470</v>
      </c>
      <c r="C6723">
        <v>834321950</v>
      </c>
      <c r="D6723" t="s">
        <v>6</v>
      </c>
      <c r="E6723" t="s">
        <v>7</v>
      </c>
      <c r="F6723" t="s">
        <v>18285</v>
      </c>
      <c r="G6723">
        <v>55</v>
      </c>
      <c r="H6723" t="s">
        <v>18295</v>
      </c>
      <c r="I6723">
        <v>4</v>
      </c>
      <c r="J6723" t="s">
        <v>30</v>
      </c>
      <c r="K6723" t="s">
        <v>18303</v>
      </c>
      <c r="L6723" t="s">
        <v>18308</v>
      </c>
      <c r="M6723" s="5">
        <v>12605800</v>
      </c>
      <c r="N6723" t="s">
        <v>13471</v>
      </c>
      <c r="O6723" s="15">
        <v>1500000</v>
      </c>
      <c r="P6723" s="15">
        <v>2340345</v>
      </c>
      <c r="Q6723">
        <v>0</v>
      </c>
      <c r="R6723">
        <v>0</v>
      </c>
      <c r="S6723" t="s">
        <v>10</v>
      </c>
      <c r="T6723" s="1">
        <v>41677</v>
      </c>
      <c r="U6723" s="10">
        <v>112500</v>
      </c>
      <c r="V6723" t="s">
        <v>11</v>
      </c>
      <c r="W6723">
        <v>11</v>
      </c>
      <c r="X6723" s="1">
        <v>42185</v>
      </c>
      <c r="Y6723" s="16">
        <v>4.0399999999999998E-2</v>
      </c>
      <c r="Z6723" s="17">
        <v>2049.52</v>
      </c>
      <c r="AA6723">
        <v>0</v>
      </c>
    </row>
    <row r="6724" spans="1:27">
      <c r="A6724" t="s">
        <v>29</v>
      </c>
      <c r="B6724" t="s">
        <v>13472</v>
      </c>
      <c r="C6724">
        <v>834323556</v>
      </c>
      <c r="D6724" t="s">
        <v>6</v>
      </c>
      <c r="E6724" t="s">
        <v>7</v>
      </c>
      <c r="F6724" t="s">
        <v>18286</v>
      </c>
      <c r="G6724">
        <v>33</v>
      </c>
      <c r="H6724" t="s">
        <v>18296</v>
      </c>
      <c r="I6724">
        <v>1</v>
      </c>
      <c r="J6724" t="s">
        <v>30</v>
      </c>
      <c r="K6724" t="s">
        <v>18304</v>
      </c>
      <c r="L6724" t="s">
        <v>18308</v>
      </c>
      <c r="M6724" s="5">
        <v>10252762</v>
      </c>
      <c r="N6724" t="s">
        <v>13473</v>
      </c>
      <c r="O6724" s="15">
        <v>501562</v>
      </c>
      <c r="P6724" s="15">
        <v>3701773</v>
      </c>
      <c r="Q6724">
        <v>0</v>
      </c>
      <c r="R6724">
        <v>0</v>
      </c>
      <c r="S6724" t="s">
        <v>10</v>
      </c>
      <c r="T6724" s="1">
        <v>39669</v>
      </c>
      <c r="U6724" s="10">
        <v>160500</v>
      </c>
      <c r="V6724" t="s">
        <v>11</v>
      </c>
      <c r="W6724">
        <v>7</v>
      </c>
      <c r="X6724" s="1">
        <v>42160</v>
      </c>
      <c r="Y6724" s="16">
        <v>9.7299999999999998E-2</v>
      </c>
      <c r="Z6724" s="17">
        <v>1816.25</v>
      </c>
      <c r="AA6724">
        <v>0</v>
      </c>
    </row>
    <row r="6725" spans="1:27">
      <c r="A6725" t="s">
        <v>97</v>
      </c>
      <c r="B6725" t="s">
        <v>13474</v>
      </c>
      <c r="C6725">
        <v>834328484</v>
      </c>
      <c r="D6725" t="s">
        <v>6</v>
      </c>
      <c r="E6725" t="s">
        <v>7</v>
      </c>
      <c r="F6725" t="s">
        <v>18286</v>
      </c>
      <c r="G6725">
        <v>27</v>
      </c>
      <c r="H6725" t="s">
        <v>18296</v>
      </c>
      <c r="I6725">
        <v>3</v>
      </c>
      <c r="J6725" t="s">
        <v>98</v>
      </c>
      <c r="K6725" t="s">
        <v>18305</v>
      </c>
      <c r="L6725" t="s">
        <v>18309</v>
      </c>
      <c r="M6725" s="5">
        <v>8330937</v>
      </c>
      <c r="N6725" t="s">
        <v>13475</v>
      </c>
      <c r="O6725" s="15">
        <v>6050000</v>
      </c>
      <c r="P6725" s="15">
        <v>5569861</v>
      </c>
      <c r="Q6725">
        <v>0</v>
      </c>
      <c r="R6725">
        <v>0</v>
      </c>
      <c r="S6725" t="s">
        <v>10</v>
      </c>
      <c r="T6725" s="1">
        <v>41985</v>
      </c>
      <c r="U6725" s="10">
        <v>166859</v>
      </c>
      <c r="V6725" t="s">
        <v>11</v>
      </c>
      <c r="W6725">
        <v>5</v>
      </c>
      <c r="X6725" s="1">
        <v>42160</v>
      </c>
      <c r="Y6725" s="16">
        <v>4.3200000000000002E-2</v>
      </c>
      <c r="Z6725" s="17">
        <v>2423.56</v>
      </c>
      <c r="AA6725">
        <v>0</v>
      </c>
    </row>
    <row r="6726" spans="1:27">
      <c r="A6726" t="s">
        <v>29</v>
      </c>
      <c r="B6726" t="s">
        <v>13476</v>
      </c>
      <c r="C6726">
        <v>834328528</v>
      </c>
      <c r="D6726" t="s">
        <v>6</v>
      </c>
      <c r="E6726" t="s">
        <v>7</v>
      </c>
      <c r="F6726" t="s">
        <v>18285</v>
      </c>
      <c r="G6726">
        <v>31</v>
      </c>
      <c r="H6726" t="s">
        <v>18297</v>
      </c>
      <c r="I6726">
        <v>5</v>
      </c>
      <c r="J6726" t="s">
        <v>30</v>
      </c>
      <c r="K6726" t="s">
        <v>18307</v>
      </c>
      <c r="L6726" t="s">
        <v>18308</v>
      </c>
      <c r="M6726" s="5">
        <v>10891936</v>
      </c>
      <c r="N6726" t="s">
        <v>13477</v>
      </c>
      <c r="O6726" s="15">
        <v>20000000</v>
      </c>
      <c r="P6726" s="15">
        <v>10434168</v>
      </c>
      <c r="Q6726">
        <v>0</v>
      </c>
      <c r="R6726">
        <v>0</v>
      </c>
      <c r="S6726" t="s">
        <v>10</v>
      </c>
      <c r="T6726" s="1">
        <v>41936</v>
      </c>
      <c r="U6726" s="10">
        <v>1828882</v>
      </c>
      <c r="V6726" t="s">
        <v>11</v>
      </c>
      <c r="W6726">
        <v>6</v>
      </c>
      <c r="X6726" s="1">
        <v>42160</v>
      </c>
      <c r="Y6726" s="16">
        <v>4.2300000000000004E-2</v>
      </c>
      <c r="Z6726" s="17">
        <v>2053.39</v>
      </c>
      <c r="AA6726">
        <v>0</v>
      </c>
    </row>
    <row r="6727" spans="1:27">
      <c r="A6727" t="s">
        <v>29</v>
      </c>
      <c r="B6727" t="s">
        <v>13478</v>
      </c>
      <c r="C6727">
        <v>834335942</v>
      </c>
      <c r="D6727" t="s">
        <v>6</v>
      </c>
      <c r="E6727" t="s">
        <v>7</v>
      </c>
      <c r="F6727" t="s">
        <v>18286</v>
      </c>
      <c r="G6727">
        <v>18</v>
      </c>
      <c r="H6727" t="s">
        <v>18297</v>
      </c>
      <c r="I6727">
        <v>5</v>
      </c>
      <c r="J6727" t="s">
        <v>30</v>
      </c>
      <c r="K6727" t="s">
        <v>18307</v>
      </c>
      <c r="L6727" t="s">
        <v>18309</v>
      </c>
      <c r="M6727" s="5">
        <v>11208802</v>
      </c>
      <c r="N6727" t="s">
        <v>13479</v>
      </c>
      <c r="O6727" s="15">
        <v>7000000</v>
      </c>
      <c r="P6727" s="15">
        <v>7938315</v>
      </c>
      <c r="Q6727">
        <v>0</v>
      </c>
      <c r="R6727">
        <v>0</v>
      </c>
      <c r="S6727" t="s">
        <v>10</v>
      </c>
      <c r="T6727" s="1">
        <v>42033</v>
      </c>
      <c r="U6727" s="10">
        <v>375000</v>
      </c>
      <c r="V6727" t="s">
        <v>11</v>
      </c>
      <c r="W6727">
        <v>3</v>
      </c>
      <c r="X6727" s="1">
        <v>42160</v>
      </c>
      <c r="Y6727" s="16">
        <v>4.4999999999999998E-2</v>
      </c>
      <c r="Z6727" s="17">
        <v>2362.42</v>
      </c>
      <c r="AA6727">
        <v>0</v>
      </c>
    </row>
    <row r="6728" spans="1:27">
      <c r="A6728" t="s">
        <v>97</v>
      </c>
      <c r="B6728" t="s">
        <v>13480</v>
      </c>
      <c r="C6728">
        <v>834339704</v>
      </c>
      <c r="D6728" t="s">
        <v>6</v>
      </c>
      <c r="E6728" t="s">
        <v>7</v>
      </c>
      <c r="F6728" t="s">
        <v>18286</v>
      </c>
      <c r="G6728">
        <v>18</v>
      </c>
      <c r="H6728" t="s">
        <v>18297</v>
      </c>
      <c r="I6728">
        <v>6</v>
      </c>
      <c r="J6728" t="s">
        <v>98</v>
      </c>
      <c r="K6728" t="s">
        <v>18302</v>
      </c>
      <c r="L6728" t="s">
        <v>18308</v>
      </c>
      <c r="M6728" s="5">
        <v>4735873</v>
      </c>
      <c r="N6728" t="s">
        <v>13481</v>
      </c>
      <c r="O6728" s="15">
        <v>15070000</v>
      </c>
      <c r="P6728" s="15">
        <v>13865792</v>
      </c>
      <c r="Q6728">
        <v>0</v>
      </c>
      <c r="R6728">
        <v>0</v>
      </c>
      <c r="S6728" t="s">
        <v>10</v>
      </c>
      <c r="T6728" s="1">
        <v>41782</v>
      </c>
      <c r="U6728" s="10">
        <v>312373</v>
      </c>
      <c r="V6728" t="s">
        <v>11</v>
      </c>
      <c r="W6728">
        <v>12</v>
      </c>
      <c r="X6728" s="1">
        <v>42185</v>
      </c>
      <c r="Y6728" s="16">
        <v>3.8100000000000002E-2</v>
      </c>
      <c r="Z6728" s="17">
        <v>1905.8</v>
      </c>
      <c r="AA6728">
        <v>0</v>
      </c>
    </row>
    <row r="6729" spans="1:27">
      <c r="A6729" t="s">
        <v>29</v>
      </c>
      <c r="B6729" t="s">
        <v>13482</v>
      </c>
      <c r="C6729">
        <v>834342916</v>
      </c>
      <c r="D6729" t="s">
        <v>6</v>
      </c>
      <c r="E6729" t="s">
        <v>7</v>
      </c>
      <c r="F6729" t="s">
        <v>18286</v>
      </c>
      <c r="G6729">
        <v>18</v>
      </c>
      <c r="H6729" t="s">
        <v>18296</v>
      </c>
      <c r="I6729">
        <v>5</v>
      </c>
      <c r="J6729" t="s">
        <v>30</v>
      </c>
      <c r="K6729" t="s">
        <v>18305</v>
      </c>
      <c r="L6729" t="s">
        <v>18309</v>
      </c>
      <c r="M6729" s="5">
        <v>302142</v>
      </c>
      <c r="N6729" t="s">
        <v>13483</v>
      </c>
      <c r="O6729" s="15">
        <v>17000000</v>
      </c>
      <c r="P6729" s="15">
        <v>16342181</v>
      </c>
      <c r="Q6729">
        <v>0</v>
      </c>
      <c r="R6729">
        <v>0</v>
      </c>
      <c r="S6729" t="s">
        <v>10</v>
      </c>
      <c r="T6729" s="1">
        <v>42024</v>
      </c>
      <c r="U6729" s="10">
        <v>464740</v>
      </c>
      <c r="V6729" t="s">
        <v>11</v>
      </c>
      <c r="W6729">
        <v>4</v>
      </c>
      <c r="X6729" s="1">
        <v>42185</v>
      </c>
      <c r="Y6729" s="16">
        <v>4.4199999999999996E-2</v>
      </c>
      <c r="Z6729" s="17">
        <v>2383.91</v>
      </c>
      <c r="AA6729">
        <v>0</v>
      </c>
    </row>
    <row r="6730" spans="1:27">
      <c r="A6730" t="s">
        <v>29</v>
      </c>
      <c r="B6730" t="s">
        <v>13484</v>
      </c>
      <c r="C6730">
        <v>834343884</v>
      </c>
      <c r="D6730" t="s">
        <v>6</v>
      </c>
      <c r="E6730" t="s">
        <v>7</v>
      </c>
      <c r="F6730" t="s">
        <v>18287</v>
      </c>
      <c r="G6730">
        <v>21</v>
      </c>
      <c r="H6730" t="s">
        <v>18295</v>
      </c>
      <c r="I6730">
        <v>4</v>
      </c>
      <c r="J6730" t="s">
        <v>30</v>
      </c>
      <c r="K6730" t="s">
        <v>18304</v>
      </c>
      <c r="L6730" t="s">
        <v>18309</v>
      </c>
      <c r="M6730" s="5">
        <v>3673797</v>
      </c>
      <c r="N6730" t="s">
        <v>13485</v>
      </c>
      <c r="O6730" s="15">
        <v>1500000</v>
      </c>
      <c r="P6730" s="15">
        <v>538395</v>
      </c>
      <c r="Q6730">
        <v>0</v>
      </c>
      <c r="R6730">
        <v>0</v>
      </c>
      <c r="S6730" t="s">
        <v>10</v>
      </c>
      <c r="T6730" s="1">
        <v>41401</v>
      </c>
      <c r="U6730" s="10">
        <v>53110</v>
      </c>
      <c r="V6730" t="s">
        <v>11</v>
      </c>
      <c r="W6730">
        <v>24</v>
      </c>
      <c r="X6730" s="1">
        <v>42190</v>
      </c>
      <c r="Y6730" s="16">
        <v>4.1100000000000005E-2</v>
      </c>
      <c r="Z6730" s="17">
        <v>1831.42</v>
      </c>
      <c r="AA6730">
        <v>0</v>
      </c>
    </row>
    <row r="6731" spans="1:27">
      <c r="A6731" t="s">
        <v>39</v>
      </c>
      <c r="B6731" t="s">
        <v>13486</v>
      </c>
      <c r="C6731">
        <v>834344082</v>
      </c>
      <c r="D6731" t="s">
        <v>6</v>
      </c>
      <c r="E6731" t="s">
        <v>7</v>
      </c>
      <c r="F6731" t="s">
        <v>18286</v>
      </c>
      <c r="G6731">
        <v>31</v>
      </c>
      <c r="H6731" t="s">
        <v>18294</v>
      </c>
      <c r="I6731">
        <v>3</v>
      </c>
      <c r="J6731" t="s">
        <v>191</v>
      </c>
      <c r="K6731" t="s">
        <v>18303</v>
      </c>
      <c r="L6731" t="s">
        <v>18308</v>
      </c>
      <c r="M6731" s="5">
        <v>2349971</v>
      </c>
      <c r="N6731" t="s">
        <v>13487</v>
      </c>
      <c r="O6731" s="15">
        <v>45000000</v>
      </c>
      <c r="P6731" s="15">
        <v>40628227</v>
      </c>
      <c r="Q6731">
        <v>0</v>
      </c>
      <c r="R6731">
        <v>0</v>
      </c>
      <c r="S6731" t="s">
        <v>10</v>
      </c>
      <c r="T6731" s="1">
        <v>42013</v>
      </c>
      <c r="U6731" s="10">
        <v>1505499</v>
      </c>
      <c r="V6731" t="s">
        <v>11</v>
      </c>
      <c r="W6731">
        <v>4</v>
      </c>
      <c r="X6731" s="1">
        <v>42160</v>
      </c>
      <c r="Y6731" s="16">
        <v>4.3200000000000002E-2</v>
      </c>
      <c r="Z6731" s="17">
        <v>2405.0300000000002</v>
      </c>
      <c r="AA6731">
        <v>0</v>
      </c>
    </row>
    <row r="6732" spans="1:27">
      <c r="A6732" t="s">
        <v>2</v>
      </c>
      <c r="B6732" t="s">
        <v>13488</v>
      </c>
      <c r="C6732">
        <v>834345182</v>
      </c>
      <c r="D6732" t="s">
        <v>6</v>
      </c>
      <c r="E6732" t="s">
        <v>7</v>
      </c>
      <c r="F6732" t="s">
        <v>18286</v>
      </c>
      <c r="G6732">
        <v>18</v>
      </c>
      <c r="H6732" t="s">
        <v>18294</v>
      </c>
      <c r="I6732">
        <v>3</v>
      </c>
      <c r="J6732" t="s">
        <v>3</v>
      </c>
      <c r="K6732" t="s">
        <v>18303</v>
      </c>
      <c r="L6732" t="s">
        <v>18308</v>
      </c>
      <c r="M6732" s="5">
        <v>1114597</v>
      </c>
      <c r="N6732" t="s">
        <v>13489</v>
      </c>
      <c r="O6732" s="15">
        <v>3000000</v>
      </c>
      <c r="P6732" s="15">
        <v>2707943</v>
      </c>
      <c r="Q6732">
        <v>54948</v>
      </c>
      <c r="R6732">
        <v>25</v>
      </c>
      <c r="S6732" t="s">
        <v>10</v>
      </c>
      <c r="T6732" s="1">
        <v>41459</v>
      </c>
      <c r="U6732" s="10">
        <v>112500</v>
      </c>
      <c r="V6732" t="s">
        <v>11</v>
      </c>
      <c r="W6732">
        <v>5</v>
      </c>
      <c r="X6732" s="1">
        <v>42129</v>
      </c>
      <c r="Y6732" s="16">
        <v>3.9900000000000005E-2</v>
      </c>
      <c r="Z6732" s="17">
        <v>1915.45</v>
      </c>
      <c r="AA6732">
        <v>0</v>
      </c>
    </row>
    <row r="6733" spans="1:27">
      <c r="A6733" t="s">
        <v>29</v>
      </c>
      <c r="B6733" t="s">
        <v>13490</v>
      </c>
      <c r="C6733">
        <v>834345314</v>
      </c>
      <c r="D6733" t="s">
        <v>6</v>
      </c>
      <c r="E6733" t="s">
        <v>7</v>
      </c>
      <c r="F6733" t="s">
        <v>18285</v>
      </c>
      <c r="G6733">
        <v>18</v>
      </c>
      <c r="H6733" t="s">
        <v>18294</v>
      </c>
      <c r="I6733">
        <v>4</v>
      </c>
      <c r="J6733" t="s">
        <v>30</v>
      </c>
      <c r="K6733" t="s">
        <v>18303</v>
      </c>
      <c r="L6733" t="s">
        <v>18308</v>
      </c>
      <c r="M6733" s="5">
        <v>986780</v>
      </c>
      <c r="N6733" t="s">
        <v>13491</v>
      </c>
      <c r="O6733" s="15">
        <v>6000000</v>
      </c>
      <c r="P6733" s="15">
        <v>4853121</v>
      </c>
      <c r="Q6733">
        <v>0</v>
      </c>
      <c r="R6733">
        <v>0</v>
      </c>
      <c r="S6733" t="s">
        <v>10</v>
      </c>
      <c r="T6733" s="1">
        <v>41879</v>
      </c>
      <c r="U6733" s="10">
        <v>200733</v>
      </c>
      <c r="V6733" t="s">
        <v>11</v>
      </c>
      <c r="W6733">
        <v>8</v>
      </c>
      <c r="X6733" s="1">
        <v>42160</v>
      </c>
      <c r="Y6733" s="16">
        <v>4.0300000000000002E-2</v>
      </c>
      <c r="Z6733" s="17">
        <v>1926.92</v>
      </c>
      <c r="AA6733">
        <v>0</v>
      </c>
    </row>
    <row r="6734" spans="1:27">
      <c r="A6734" t="s">
        <v>29</v>
      </c>
      <c r="B6734" t="s">
        <v>13492</v>
      </c>
      <c r="C6734">
        <v>834345666</v>
      </c>
      <c r="D6734" t="s">
        <v>6</v>
      </c>
      <c r="E6734" t="s">
        <v>7</v>
      </c>
      <c r="F6734" t="s">
        <v>18285</v>
      </c>
      <c r="G6734">
        <v>55</v>
      </c>
      <c r="H6734" t="s">
        <v>18294</v>
      </c>
      <c r="I6734">
        <v>3</v>
      </c>
      <c r="J6734" t="s">
        <v>30</v>
      </c>
      <c r="K6734" t="s">
        <v>18307</v>
      </c>
      <c r="L6734" t="s">
        <v>18308</v>
      </c>
      <c r="M6734" s="5">
        <v>9491295</v>
      </c>
      <c r="N6734" t="s">
        <v>13493</v>
      </c>
      <c r="O6734" s="15">
        <v>41000000</v>
      </c>
      <c r="P6734" s="15">
        <v>39451390</v>
      </c>
      <c r="Q6734">
        <v>0</v>
      </c>
      <c r="R6734">
        <v>0</v>
      </c>
      <c r="S6734" t="s">
        <v>10</v>
      </c>
      <c r="T6734" s="1">
        <v>41934</v>
      </c>
      <c r="U6734" s="10">
        <v>958763</v>
      </c>
      <c r="V6734" t="s">
        <v>11</v>
      </c>
      <c r="W6734">
        <v>7</v>
      </c>
      <c r="X6734" s="1">
        <v>42185</v>
      </c>
      <c r="Y6734" s="16">
        <v>4.2500000000000003E-2</v>
      </c>
      <c r="Z6734" s="17">
        <v>2048.44</v>
      </c>
      <c r="AA6734">
        <v>0</v>
      </c>
    </row>
    <row r="6735" spans="1:27">
      <c r="A6735" t="s">
        <v>29</v>
      </c>
      <c r="B6735" t="s">
        <v>13494</v>
      </c>
      <c r="C6735">
        <v>834345820</v>
      </c>
      <c r="D6735" t="s">
        <v>6</v>
      </c>
      <c r="E6735" t="s">
        <v>7</v>
      </c>
      <c r="F6735" t="s">
        <v>18286</v>
      </c>
      <c r="G6735">
        <v>49</v>
      </c>
      <c r="H6735" t="s">
        <v>18295</v>
      </c>
      <c r="I6735">
        <v>3</v>
      </c>
      <c r="J6735" t="s">
        <v>30</v>
      </c>
      <c r="K6735" t="s">
        <v>18304</v>
      </c>
      <c r="L6735" t="s">
        <v>18309</v>
      </c>
      <c r="M6735" s="5">
        <v>13566227</v>
      </c>
      <c r="N6735" t="s">
        <v>13495</v>
      </c>
      <c r="O6735" s="15">
        <v>11000000</v>
      </c>
      <c r="P6735" s="15">
        <v>7384319</v>
      </c>
      <c r="Q6735">
        <v>0</v>
      </c>
      <c r="R6735">
        <v>0</v>
      </c>
      <c r="S6735" t="s">
        <v>10</v>
      </c>
      <c r="T6735" s="1">
        <v>41557</v>
      </c>
      <c r="U6735" s="10">
        <v>303380</v>
      </c>
      <c r="V6735" t="s">
        <v>11</v>
      </c>
      <c r="W6735">
        <v>19</v>
      </c>
      <c r="X6735" s="1">
        <v>42160</v>
      </c>
      <c r="Y6735" s="16">
        <v>4.0599999999999997E-2</v>
      </c>
      <c r="Z6735" s="17">
        <v>1894.06</v>
      </c>
      <c r="AA6735">
        <v>0</v>
      </c>
    </row>
    <row r="6736" spans="1:27">
      <c r="A6736" t="s">
        <v>97</v>
      </c>
      <c r="B6736" t="s">
        <v>13496</v>
      </c>
      <c r="C6736">
        <v>834347690</v>
      </c>
      <c r="D6736" t="s">
        <v>6</v>
      </c>
      <c r="E6736" t="s">
        <v>7</v>
      </c>
      <c r="F6736" t="s">
        <v>18285</v>
      </c>
      <c r="G6736">
        <v>20</v>
      </c>
      <c r="H6736" t="s">
        <v>18294</v>
      </c>
      <c r="I6736">
        <v>6</v>
      </c>
      <c r="J6736" t="s">
        <v>98</v>
      </c>
      <c r="K6736" t="s">
        <v>18306</v>
      </c>
      <c r="L6736" t="s">
        <v>18308</v>
      </c>
      <c r="M6736" s="5">
        <v>4202119</v>
      </c>
      <c r="N6736" t="s">
        <v>13497</v>
      </c>
      <c r="O6736" s="15">
        <v>19900000</v>
      </c>
      <c r="P6736" s="15">
        <v>19900000</v>
      </c>
      <c r="Q6736">
        <v>0</v>
      </c>
      <c r="R6736">
        <v>0</v>
      </c>
      <c r="S6736" t="s">
        <v>10</v>
      </c>
      <c r="T6736" s="1">
        <v>42150</v>
      </c>
      <c r="U6736" s="10">
        <v>521751</v>
      </c>
      <c r="V6736" t="s">
        <v>11</v>
      </c>
      <c r="W6736">
        <v>0</v>
      </c>
      <c r="X6736" s="1">
        <v>42185</v>
      </c>
      <c r="Y6736" s="16">
        <v>4.4699999999999997E-2</v>
      </c>
      <c r="Z6736" s="17">
        <v>2500.2199999999998</v>
      </c>
      <c r="AA6736">
        <v>0</v>
      </c>
    </row>
    <row r="6737" spans="1:27">
      <c r="A6737" t="s">
        <v>29</v>
      </c>
      <c r="B6737" t="s">
        <v>13498</v>
      </c>
      <c r="C6737">
        <v>834347910</v>
      </c>
      <c r="D6737" t="s">
        <v>6</v>
      </c>
      <c r="E6737" t="s">
        <v>7</v>
      </c>
      <c r="F6737" t="s">
        <v>18285</v>
      </c>
      <c r="G6737">
        <v>55</v>
      </c>
      <c r="H6737" t="s">
        <v>18297</v>
      </c>
      <c r="I6737">
        <v>1</v>
      </c>
      <c r="J6737" t="s">
        <v>30</v>
      </c>
      <c r="K6737" t="s">
        <v>18304</v>
      </c>
      <c r="L6737" t="s">
        <v>18308</v>
      </c>
      <c r="M6737" s="5">
        <v>1838939</v>
      </c>
      <c r="N6737" t="s">
        <v>13499</v>
      </c>
      <c r="O6737" s="15">
        <v>2000000</v>
      </c>
      <c r="P6737" s="15">
        <v>861114</v>
      </c>
      <c r="Q6737">
        <v>0</v>
      </c>
      <c r="R6737">
        <v>0</v>
      </c>
      <c r="S6737" t="s">
        <v>10</v>
      </c>
      <c r="T6737" s="1">
        <v>41562</v>
      </c>
      <c r="U6737" s="10">
        <v>75000</v>
      </c>
      <c r="V6737" t="s">
        <v>11</v>
      </c>
      <c r="W6737">
        <v>19</v>
      </c>
      <c r="X6737" s="1">
        <v>42374</v>
      </c>
      <c r="Y6737" s="16">
        <v>4.07E-2</v>
      </c>
      <c r="Z6737" s="17">
        <v>1883.65</v>
      </c>
      <c r="AA6737">
        <v>0</v>
      </c>
    </row>
    <row r="6738" spans="1:27">
      <c r="A6738" t="s">
        <v>29</v>
      </c>
      <c r="B6738" t="s">
        <v>13500</v>
      </c>
      <c r="C6738">
        <v>834348944</v>
      </c>
      <c r="D6738" t="s">
        <v>6</v>
      </c>
      <c r="E6738" t="s">
        <v>7</v>
      </c>
      <c r="F6738" t="s">
        <v>18286</v>
      </c>
      <c r="G6738">
        <v>22</v>
      </c>
      <c r="H6738" t="s">
        <v>18295</v>
      </c>
      <c r="I6738">
        <v>3</v>
      </c>
      <c r="J6738" t="s">
        <v>30</v>
      </c>
      <c r="K6738" t="s">
        <v>18304</v>
      </c>
      <c r="L6738" t="s">
        <v>18309</v>
      </c>
      <c r="M6738" s="5">
        <v>4949624</v>
      </c>
      <c r="N6738" t="s">
        <v>13501</v>
      </c>
      <c r="O6738" s="15">
        <v>5000000</v>
      </c>
      <c r="P6738" s="15">
        <v>4520927</v>
      </c>
      <c r="Q6738">
        <v>0</v>
      </c>
      <c r="R6738">
        <v>0</v>
      </c>
      <c r="S6738" t="s">
        <v>10</v>
      </c>
      <c r="T6738" s="1">
        <v>41949</v>
      </c>
      <c r="U6738" s="10">
        <v>137900</v>
      </c>
      <c r="V6738" t="s">
        <v>11</v>
      </c>
      <c r="W6738">
        <v>6</v>
      </c>
      <c r="X6738" s="1">
        <v>42160</v>
      </c>
      <c r="Y6738" s="16">
        <v>4.41E-2</v>
      </c>
      <c r="Z6738" s="17">
        <v>2081.2399999999998</v>
      </c>
      <c r="AA6738">
        <v>0</v>
      </c>
    </row>
    <row r="6739" spans="1:27">
      <c r="A6739" t="s">
        <v>29</v>
      </c>
      <c r="B6739" t="s">
        <v>13502</v>
      </c>
      <c r="C6739">
        <v>834349076</v>
      </c>
      <c r="D6739" t="s">
        <v>100</v>
      </c>
      <c r="E6739" t="s">
        <v>391</v>
      </c>
      <c r="F6739" t="s">
        <v>18286</v>
      </c>
      <c r="G6739">
        <v>40</v>
      </c>
      <c r="H6739" t="s">
        <v>18295</v>
      </c>
      <c r="I6739">
        <v>2</v>
      </c>
      <c r="J6739" t="s">
        <v>30</v>
      </c>
      <c r="K6739" t="s">
        <v>18304</v>
      </c>
      <c r="L6739" t="s">
        <v>18308</v>
      </c>
      <c r="M6739" s="5">
        <v>0</v>
      </c>
      <c r="N6739" t="s">
        <v>13503</v>
      </c>
      <c r="O6739" s="15">
        <v>20000000</v>
      </c>
      <c r="P6739" s="15">
        <v>5663120</v>
      </c>
      <c r="Q6739">
        <v>607681</v>
      </c>
      <c r="R6739">
        <v>90</v>
      </c>
      <c r="S6739" t="s">
        <v>10</v>
      </c>
      <c r="T6739" s="1">
        <v>39218</v>
      </c>
      <c r="U6739" s="10">
        <v>255132</v>
      </c>
      <c r="V6739" t="s">
        <v>11</v>
      </c>
      <c r="W6739">
        <v>41</v>
      </c>
      <c r="X6739" s="1">
        <v>42063</v>
      </c>
      <c r="Y6739" s="16">
        <v>7.6200000000000004E-2</v>
      </c>
      <c r="Z6739" s="17">
        <v>1995.17</v>
      </c>
      <c r="AA6739">
        <v>0</v>
      </c>
    </row>
    <row r="6740" spans="1:27">
      <c r="A6740" t="s">
        <v>29</v>
      </c>
      <c r="B6740" t="s">
        <v>13504</v>
      </c>
      <c r="C6740">
        <v>834354422</v>
      </c>
      <c r="D6740" t="s">
        <v>6</v>
      </c>
      <c r="E6740" t="s">
        <v>7</v>
      </c>
      <c r="F6740" t="s">
        <v>18285</v>
      </c>
      <c r="G6740">
        <v>50</v>
      </c>
      <c r="H6740" t="s">
        <v>18294</v>
      </c>
      <c r="I6740">
        <v>4</v>
      </c>
      <c r="J6740" t="s">
        <v>30</v>
      </c>
      <c r="K6740" t="s">
        <v>18303</v>
      </c>
      <c r="L6740" t="s">
        <v>18308</v>
      </c>
      <c r="M6740" s="5">
        <v>2151146</v>
      </c>
      <c r="N6740" t="s">
        <v>13505</v>
      </c>
      <c r="O6740" s="15">
        <v>1570000</v>
      </c>
      <c r="P6740" s="15">
        <v>266836</v>
      </c>
      <c r="Q6740">
        <v>0</v>
      </c>
      <c r="R6740">
        <v>0</v>
      </c>
      <c r="S6740" t="s">
        <v>10</v>
      </c>
      <c r="T6740" s="1">
        <v>41178</v>
      </c>
      <c r="U6740" s="10">
        <v>55588</v>
      </c>
      <c r="V6740" t="s">
        <v>11</v>
      </c>
      <c r="W6740">
        <v>31</v>
      </c>
      <c r="X6740" s="1">
        <v>42160</v>
      </c>
      <c r="Y6740" s="16">
        <v>5.3699999999999998E-2</v>
      </c>
      <c r="Z6740" s="17">
        <v>1795.69</v>
      </c>
      <c r="AA6740">
        <v>0</v>
      </c>
    </row>
    <row r="6741" spans="1:27">
      <c r="A6741" t="s">
        <v>9</v>
      </c>
      <c r="B6741" t="s">
        <v>13506</v>
      </c>
      <c r="C6741">
        <v>834356138</v>
      </c>
      <c r="D6741" t="s">
        <v>6</v>
      </c>
      <c r="E6741" t="s">
        <v>7</v>
      </c>
      <c r="F6741" t="s">
        <v>18286</v>
      </c>
      <c r="G6741">
        <v>18</v>
      </c>
      <c r="H6741" t="s">
        <v>18296</v>
      </c>
      <c r="I6741">
        <v>3</v>
      </c>
      <c r="J6741" t="s">
        <v>23</v>
      </c>
      <c r="K6741" t="s">
        <v>18302</v>
      </c>
      <c r="L6741" t="s">
        <v>18309</v>
      </c>
      <c r="M6741" s="5">
        <v>1370880</v>
      </c>
      <c r="N6741" t="s">
        <v>13507</v>
      </c>
      <c r="O6741" s="15">
        <v>6000000</v>
      </c>
      <c r="P6741" s="15">
        <v>5148804</v>
      </c>
      <c r="Q6741">
        <v>0</v>
      </c>
      <c r="R6741">
        <v>0</v>
      </c>
      <c r="S6741" t="s">
        <v>10</v>
      </c>
      <c r="T6741" s="1">
        <v>41957</v>
      </c>
      <c r="U6741" s="10">
        <v>200733</v>
      </c>
      <c r="V6741" t="s">
        <v>11</v>
      </c>
      <c r="W6741">
        <v>6</v>
      </c>
      <c r="X6741" s="1">
        <v>42160</v>
      </c>
      <c r="Y6741" s="16">
        <v>4.1900000000000007E-2</v>
      </c>
      <c r="Z6741" s="17">
        <v>2133.0300000000002</v>
      </c>
      <c r="AA6741">
        <v>0</v>
      </c>
    </row>
    <row r="6742" spans="1:27">
      <c r="A6742" t="s">
        <v>29</v>
      </c>
      <c r="B6742" t="s">
        <v>13508</v>
      </c>
      <c r="C6742">
        <v>834356776</v>
      </c>
      <c r="D6742" t="s">
        <v>6</v>
      </c>
      <c r="E6742" t="s">
        <v>7</v>
      </c>
      <c r="F6742" t="s">
        <v>18285</v>
      </c>
      <c r="G6742">
        <v>18</v>
      </c>
      <c r="H6742" t="s">
        <v>18295</v>
      </c>
      <c r="I6742">
        <v>3</v>
      </c>
      <c r="J6742" t="s">
        <v>30</v>
      </c>
      <c r="K6742" t="s">
        <v>18306</v>
      </c>
      <c r="L6742" t="s">
        <v>18309</v>
      </c>
      <c r="M6742" s="5">
        <v>1978814</v>
      </c>
      <c r="N6742" t="s">
        <v>13509</v>
      </c>
      <c r="O6742" s="15">
        <v>800000</v>
      </c>
      <c r="P6742" s="15">
        <v>2150743</v>
      </c>
      <c r="Q6742">
        <v>0</v>
      </c>
      <c r="R6742">
        <v>0</v>
      </c>
      <c r="S6742" t="s">
        <v>10</v>
      </c>
      <c r="T6742" s="1">
        <v>41928</v>
      </c>
      <c r="U6742" s="10">
        <v>93750</v>
      </c>
      <c r="V6742" t="s">
        <v>11</v>
      </c>
      <c r="W6742">
        <v>5</v>
      </c>
      <c r="X6742" s="1">
        <v>42160</v>
      </c>
      <c r="Y6742" s="16">
        <v>4.4000000000000004E-2</v>
      </c>
      <c r="Z6742" s="17">
        <v>2057.6999999999998</v>
      </c>
      <c r="AA6742">
        <v>0</v>
      </c>
    </row>
    <row r="6743" spans="1:27">
      <c r="A6743" t="s">
        <v>29</v>
      </c>
      <c r="B6743" t="s">
        <v>13510</v>
      </c>
      <c r="C6743">
        <v>834357128</v>
      </c>
      <c r="D6743" t="s">
        <v>6</v>
      </c>
      <c r="E6743" t="s">
        <v>7</v>
      </c>
      <c r="F6743" t="s">
        <v>18286</v>
      </c>
      <c r="G6743">
        <v>18</v>
      </c>
      <c r="H6743" t="s">
        <v>18294</v>
      </c>
      <c r="I6743">
        <v>4</v>
      </c>
      <c r="J6743" t="s">
        <v>30</v>
      </c>
      <c r="K6743" t="s">
        <v>18305</v>
      </c>
      <c r="L6743" t="s">
        <v>18308</v>
      </c>
      <c r="M6743" s="5">
        <v>7505314</v>
      </c>
      <c r="N6743" t="s">
        <v>13511</v>
      </c>
      <c r="O6743" s="15">
        <v>10800000</v>
      </c>
      <c r="P6743" s="15">
        <v>9908855</v>
      </c>
      <c r="Q6743">
        <v>0</v>
      </c>
      <c r="R6743">
        <v>0</v>
      </c>
      <c r="S6743" t="s">
        <v>10</v>
      </c>
      <c r="T6743" s="1">
        <v>41969</v>
      </c>
      <c r="U6743" s="10">
        <v>287085</v>
      </c>
      <c r="V6743" t="s">
        <v>11</v>
      </c>
      <c r="W6743">
        <v>5</v>
      </c>
      <c r="X6743" s="1">
        <v>42160</v>
      </c>
      <c r="Y6743" s="16">
        <v>4.41E-2</v>
      </c>
      <c r="Z6743" s="17">
        <v>2162.15</v>
      </c>
      <c r="AA6743">
        <v>0</v>
      </c>
    </row>
    <row r="6744" spans="1:27">
      <c r="A6744" t="s">
        <v>29</v>
      </c>
      <c r="B6744" t="s">
        <v>13512</v>
      </c>
      <c r="C6744">
        <v>834357810</v>
      </c>
      <c r="D6744" t="s">
        <v>6</v>
      </c>
      <c r="E6744" t="s">
        <v>7</v>
      </c>
      <c r="F6744" t="s">
        <v>18285</v>
      </c>
      <c r="G6744">
        <v>22</v>
      </c>
      <c r="H6744" t="s">
        <v>18296</v>
      </c>
      <c r="I6744">
        <v>4</v>
      </c>
      <c r="J6744" t="s">
        <v>30</v>
      </c>
      <c r="K6744" t="s">
        <v>18304</v>
      </c>
      <c r="L6744" t="s">
        <v>18308</v>
      </c>
      <c r="M6744" s="5">
        <v>2582155</v>
      </c>
      <c r="N6744" t="s">
        <v>13513</v>
      </c>
      <c r="O6744" s="15">
        <v>6000000</v>
      </c>
      <c r="P6744" s="15">
        <v>4853090</v>
      </c>
      <c r="Q6744">
        <v>0</v>
      </c>
      <c r="R6744">
        <v>0</v>
      </c>
      <c r="S6744" t="s">
        <v>10</v>
      </c>
      <c r="T6744" s="1">
        <v>41886</v>
      </c>
      <c r="U6744" s="10">
        <v>200733</v>
      </c>
      <c r="V6744" t="s">
        <v>11</v>
      </c>
      <c r="W6744">
        <v>8</v>
      </c>
      <c r="X6744" s="1">
        <v>42160</v>
      </c>
      <c r="Y6744" s="16">
        <v>4.0899999999999999E-2</v>
      </c>
      <c r="Z6744" s="17">
        <v>1924.67</v>
      </c>
      <c r="AA6744">
        <v>0</v>
      </c>
    </row>
    <row r="6745" spans="1:27">
      <c r="A6745" t="s">
        <v>97</v>
      </c>
      <c r="B6745" t="s">
        <v>13514</v>
      </c>
      <c r="C6745">
        <v>834362650</v>
      </c>
      <c r="D6745" t="s">
        <v>100</v>
      </c>
      <c r="E6745" t="s">
        <v>7</v>
      </c>
      <c r="F6745" t="s">
        <v>18287</v>
      </c>
      <c r="G6745">
        <v>42</v>
      </c>
      <c r="H6745" t="s">
        <v>18295</v>
      </c>
      <c r="I6745">
        <v>2</v>
      </c>
      <c r="J6745" t="s">
        <v>98</v>
      </c>
      <c r="K6745" t="s">
        <v>18302</v>
      </c>
      <c r="L6745" t="s">
        <v>18308</v>
      </c>
      <c r="M6745" s="5">
        <v>0</v>
      </c>
      <c r="N6745" t="s">
        <v>13515</v>
      </c>
      <c r="O6745" s="15">
        <v>57506105</v>
      </c>
      <c r="P6745" s="15">
        <v>51256596</v>
      </c>
      <c r="Q6745">
        <v>0</v>
      </c>
      <c r="R6745">
        <v>0</v>
      </c>
      <c r="S6745" t="s">
        <v>10</v>
      </c>
      <c r="T6745" s="1">
        <v>40326</v>
      </c>
      <c r="U6745" s="10">
        <v>1017684</v>
      </c>
      <c r="V6745" t="s">
        <v>11</v>
      </c>
      <c r="W6745">
        <v>45</v>
      </c>
      <c r="X6745" s="1">
        <v>42185</v>
      </c>
      <c r="Y6745" s="16">
        <v>3.6200000000000003E-2</v>
      </c>
      <c r="Z6745" s="17">
        <v>1966.8</v>
      </c>
      <c r="AA6745">
        <v>0</v>
      </c>
    </row>
    <row r="6746" spans="1:27">
      <c r="A6746" t="s">
        <v>2</v>
      </c>
      <c r="B6746" t="s">
        <v>13516</v>
      </c>
      <c r="C6746">
        <v>834365642</v>
      </c>
      <c r="D6746" t="s">
        <v>6</v>
      </c>
      <c r="E6746" t="s">
        <v>7</v>
      </c>
      <c r="F6746" t="s">
        <v>18286</v>
      </c>
      <c r="G6746">
        <v>37</v>
      </c>
      <c r="H6746" t="s">
        <v>18297</v>
      </c>
      <c r="I6746">
        <v>6</v>
      </c>
      <c r="J6746" t="s">
        <v>3</v>
      </c>
      <c r="K6746" t="s">
        <v>18303</v>
      </c>
      <c r="L6746" t="s">
        <v>18309</v>
      </c>
      <c r="M6746" s="5">
        <v>6681765</v>
      </c>
      <c r="N6746" t="s">
        <v>13517</v>
      </c>
      <c r="O6746" s="15">
        <v>2683436</v>
      </c>
      <c r="P6746" s="15">
        <v>1787564</v>
      </c>
      <c r="Q6746">
        <v>0</v>
      </c>
      <c r="R6746">
        <v>0</v>
      </c>
      <c r="S6746" t="s">
        <v>10</v>
      </c>
      <c r="T6746" s="1">
        <v>41739</v>
      </c>
      <c r="U6746" s="10">
        <v>84089</v>
      </c>
      <c r="V6746" t="s">
        <v>11</v>
      </c>
      <c r="W6746">
        <v>13</v>
      </c>
      <c r="X6746" s="1">
        <v>42185</v>
      </c>
      <c r="Y6746" s="16">
        <v>3.8800000000000001E-2</v>
      </c>
      <c r="Z6746" s="17">
        <v>1931.09</v>
      </c>
      <c r="AA6746">
        <v>0</v>
      </c>
    </row>
    <row r="6747" spans="1:27">
      <c r="A6747" t="s">
        <v>29</v>
      </c>
      <c r="B6747" t="s">
        <v>13518</v>
      </c>
      <c r="C6747">
        <v>834367622</v>
      </c>
      <c r="D6747" t="s">
        <v>6</v>
      </c>
      <c r="E6747" t="s">
        <v>7</v>
      </c>
      <c r="F6747" t="s">
        <v>18286</v>
      </c>
      <c r="G6747">
        <v>18</v>
      </c>
      <c r="H6747" t="s">
        <v>18296</v>
      </c>
      <c r="I6747">
        <v>3</v>
      </c>
      <c r="J6747" t="s">
        <v>30</v>
      </c>
      <c r="K6747" t="s">
        <v>18307</v>
      </c>
      <c r="L6747" t="s">
        <v>18309</v>
      </c>
      <c r="M6747" s="5">
        <v>4333928</v>
      </c>
      <c r="N6747" t="s">
        <v>13519</v>
      </c>
      <c r="O6747" s="15">
        <v>1000000</v>
      </c>
      <c r="P6747" s="15">
        <v>1155844</v>
      </c>
      <c r="Q6747">
        <v>0</v>
      </c>
      <c r="R6747">
        <v>0</v>
      </c>
      <c r="S6747" t="s">
        <v>10</v>
      </c>
      <c r="T6747" s="1">
        <v>40919</v>
      </c>
      <c r="U6747" s="10">
        <v>75000</v>
      </c>
      <c r="V6747" t="s">
        <v>11</v>
      </c>
      <c r="W6747">
        <v>17</v>
      </c>
      <c r="X6747" s="1">
        <v>42190</v>
      </c>
      <c r="Y6747" s="16">
        <v>5.2199999999999996E-2</v>
      </c>
      <c r="Z6747" s="17">
        <v>1865.07</v>
      </c>
      <c r="AA6747">
        <v>0</v>
      </c>
    </row>
    <row r="6748" spans="1:27">
      <c r="A6748" t="s">
        <v>29</v>
      </c>
      <c r="B6748" t="s">
        <v>13520</v>
      </c>
      <c r="C6748">
        <v>834369976</v>
      </c>
      <c r="D6748" t="s">
        <v>6</v>
      </c>
      <c r="E6748" t="s">
        <v>7</v>
      </c>
      <c r="F6748" t="s">
        <v>18287</v>
      </c>
      <c r="G6748">
        <v>31</v>
      </c>
      <c r="H6748" t="s">
        <v>18296</v>
      </c>
      <c r="I6748">
        <v>6</v>
      </c>
      <c r="J6748" t="s">
        <v>30</v>
      </c>
      <c r="K6748" t="s">
        <v>18302</v>
      </c>
      <c r="L6748" t="s">
        <v>18309</v>
      </c>
      <c r="M6748" s="5">
        <v>6973605</v>
      </c>
      <c r="N6748" t="s">
        <v>13521</v>
      </c>
      <c r="O6748" s="15">
        <v>104042</v>
      </c>
      <c r="P6748" s="15">
        <v>56752</v>
      </c>
      <c r="Q6748">
        <v>0</v>
      </c>
      <c r="R6748">
        <v>0</v>
      </c>
      <c r="S6748" t="s">
        <v>10</v>
      </c>
      <c r="T6748" s="1">
        <v>41995</v>
      </c>
      <c r="U6748" s="10">
        <v>9458</v>
      </c>
      <c r="V6748" t="s">
        <v>11</v>
      </c>
      <c r="W6748">
        <v>4</v>
      </c>
      <c r="X6748" s="1">
        <v>42190</v>
      </c>
      <c r="Y6748" s="16">
        <v>4.2999999999999997E-2</v>
      </c>
      <c r="Z6748" s="17">
        <v>2297.14</v>
      </c>
      <c r="AA6748">
        <v>0</v>
      </c>
    </row>
    <row r="6749" spans="1:27">
      <c r="A6749" t="s">
        <v>29</v>
      </c>
      <c r="B6749" t="s">
        <v>13522</v>
      </c>
      <c r="C6749">
        <v>834373518</v>
      </c>
      <c r="D6749" t="s">
        <v>6</v>
      </c>
      <c r="E6749" t="s">
        <v>7</v>
      </c>
      <c r="F6749" t="s">
        <v>18286</v>
      </c>
      <c r="G6749">
        <v>18</v>
      </c>
      <c r="H6749" t="s">
        <v>18296</v>
      </c>
      <c r="I6749">
        <v>4</v>
      </c>
      <c r="J6749" t="s">
        <v>30</v>
      </c>
      <c r="K6749" t="s">
        <v>18304</v>
      </c>
      <c r="L6749" t="s">
        <v>18309</v>
      </c>
      <c r="M6749" s="5">
        <v>12540526</v>
      </c>
      <c r="N6749" t="s">
        <v>13523</v>
      </c>
      <c r="O6749" s="15">
        <v>173407</v>
      </c>
      <c r="P6749" s="15">
        <v>101157</v>
      </c>
      <c r="Q6749">
        <v>0</v>
      </c>
      <c r="R6749">
        <v>0</v>
      </c>
      <c r="S6749" t="s">
        <v>10</v>
      </c>
      <c r="T6749" s="1">
        <v>42002</v>
      </c>
      <c r="U6749" s="10">
        <v>14450</v>
      </c>
      <c r="V6749" t="s">
        <v>11</v>
      </c>
      <c r="W6749">
        <v>5</v>
      </c>
      <c r="X6749" s="1">
        <v>42185</v>
      </c>
      <c r="Y6749" s="16">
        <v>4.4000000000000004E-2</v>
      </c>
      <c r="Z6749" s="17">
        <v>2358.46</v>
      </c>
      <c r="AA6749">
        <v>0</v>
      </c>
    </row>
    <row r="6750" spans="1:27">
      <c r="A6750" t="s">
        <v>9</v>
      </c>
      <c r="B6750" t="s">
        <v>13524</v>
      </c>
      <c r="C6750">
        <v>834377104</v>
      </c>
      <c r="D6750" t="s">
        <v>6</v>
      </c>
      <c r="E6750" t="s">
        <v>7</v>
      </c>
      <c r="F6750" t="s">
        <v>18285</v>
      </c>
      <c r="G6750">
        <v>18</v>
      </c>
      <c r="H6750" t="s">
        <v>18296</v>
      </c>
      <c r="I6750">
        <v>5</v>
      </c>
      <c r="J6750" t="s">
        <v>23</v>
      </c>
      <c r="K6750" t="s">
        <v>18307</v>
      </c>
      <c r="L6750" t="s">
        <v>18308</v>
      </c>
      <c r="M6750" s="5">
        <v>13753748</v>
      </c>
      <c r="N6750" t="s">
        <v>13525</v>
      </c>
      <c r="O6750" s="15">
        <v>5659500</v>
      </c>
      <c r="P6750" s="15">
        <v>1384810</v>
      </c>
      <c r="Q6750">
        <v>0</v>
      </c>
      <c r="R6750">
        <v>0</v>
      </c>
      <c r="S6750" t="s">
        <v>10</v>
      </c>
      <c r="T6750" s="1">
        <v>41295</v>
      </c>
      <c r="U6750" s="10">
        <v>178667</v>
      </c>
      <c r="V6750" t="s">
        <v>11</v>
      </c>
      <c r="W6750">
        <v>28</v>
      </c>
      <c r="X6750" s="1">
        <v>42185</v>
      </c>
      <c r="Y6750" s="16">
        <v>5.2199999999999996E-2</v>
      </c>
      <c r="Z6750" s="17">
        <v>1767.74</v>
      </c>
      <c r="AA6750">
        <v>0</v>
      </c>
    </row>
    <row r="6751" spans="1:27">
      <c r="A6751" t="s">
        <v>29</v>
      </c>
      <c r="B6751" t="s">
        <v>13526</v>
      </c>
      <c r="C6751">
        <v>834382230</v>
      </c>
      <c r="D6751" t="s">
        <v>6</v>
      </c>
      <c r="E6751" t="s">
        <v>5</v>
      </c>
      <c r="F6751" t="s">
        <v>18286</v>
      </c>
      <c r="G6751">
        <v>48</v>
      </c>
      <c r="H6751" t="s">
        <v>18294</v>
      </c>
      <c r="I6751">
        <v>5</v>
      </c>
      <c r="J6751" t="s">
        <v>30</v>
      </c>
      <c r="K6751" t="s">
        <v>18303</v>
      </c>
      <c r="L6751" t="s">
        <v>18309</v>
      </c>
      <c r="M6751" s="5">
        <v>25033766</v>
      </c>
      <c r="N6751" t="s">
        <v>13527</v>
      </c>
      <c r="O6751" s="15">
        <v>2851287</v>
      </c>
      <c r="P6751" s="15">
        <v>169923</v>
      </c>
      <c r="Q6751">
        <v>169923</v>
      </c>
      <c r="R6751">
        <v>60</v>
      </c>
      <c r="S6751" t="s">
        <v>10</v>
      </c>
      <c r="T6751" s="1">
        <v>41709</v>
      </c>
      <c r="U6751" s="10">
        <v>237607</v>
      </c>
      <c r="V6751" t="s">
        <v>11</v>
      </c>
      <c r="W6751">
        <v>11</v>
      </c>
      <c r="X6751" s="1">
        <v>42094</v>
      </c>
      <c r="Y6751" s="16">
        <v>3.95E-2</v>
      </c>
      <c r="Z6751" s="17">
        <v>2042.78</v>
      </c>
      <c r="AA6751">
        <v>0</v>
      </c>
    </row>
    <row r="6752" spans="1:27">
      <c r="A6752" t="s">
        <v>29</v>
      </c>
      <c r="B6752" t="s">
        <v>13528</v>
      </c>
      <c r="C6752">
        <v>834385156</v>
      </c>
      <c r="D6752" t="s">
        <v>6</v>
      </c>
      <c r="E6752" t="s">
        <v>7</v>
      </c>
      <c r="F6752" t="s">
        <v>18285</v>
      </c>
      <c r="G6752">
        <v>18</v>
      </c>
      <c r="H6752" t="s">
        <v>18294</v>
      </c>
      <c r="I6752">
        <v>2</v>
      </c>
      <c r="J6752" t="s">
        <v>30</v>
      </c>
      <c r="K6752" t="s">
        <v>18304</v>
      </c>
      <c r="L6752" t="s">
        <v>18308</v>
      </c>
      <c r="M6752" s="5">
        <v>4521866</v>
      </c>
      <c r="N6752" t="s">
        <v>13529</v>
      </c>
      <c r="O6752" s="15">
        <v>5000000</v>
      </c>
      <c r="P6752" s="15">
        <v>1317870</v>
      </c>
      <c r="Q6752">
        <v>0</v>
      </c>
      <c r="R6752">
        <v>0</v>
      </c>
      <c r="S6752" t="s">
        <v>10</v>
      </c>
      <c r="T6752" s="1">
        <v>41863</v>
      </c>
      <c r="U6752" s="10">
        <v>450122</v>
      </c>
      <c r="V6752" t="s">
        <v>11</v>
      </c>
      <c r="W6752">
        <v>9</v>
      </c>
      <c r="X6752" s="1">
        <v>42160</v>
      </c>
      <c r="Y6752" s="16">
        <v>4.0599999999999997E-2</v>
      </c>
      <c r="Z6752" s="17">
        <v>1881.62</v>
      </c>
      <c r="AA6752">
        <v>0</v>
      </c>
    </row>
    <row r="6753" spans="1:27">
      <c r="A6753" t="s">
        <v>97</v>
      </c>
      <c r="B6753" t="s">
        <v>13530</v>
      </c>
      <c r="C6753">
        <v>834385530</v>
      </c>
      <c r="D6753" t="s">
        <v>6</v>
      </c>
      <c r="E6753" t="s">
        <v>7</v>
      </c>
      <c r="F6753" t="s">
        <v>18286</v>
      </c>
      <c r="G6753">
        <v>39</v>
      </c>
      <c r="H6753" t="s">
        <v>18295</v>
      </c>
      <c r="I6753">
        <v>3</v>
      </c>
      <c r="J6753" t="s">
        <v>98</v>
      </c>
      <c r="K6753" t="s">
        <v>18302</v>
      </c>
      <c r="L6753" t="s">
        <v>18309</v>
      </c>
      <c r="M6753" s="5">
        <v>4615450</v>
      </c>
      <c r="N6753" t="s">
        <v>13531</v>
      </c>
      <c r="O6753" s="15">
        <v>6100000</v>
      </c>
      <c r="P6753" s="15">
        <v>4812293</v>
      </c>
      <c r="Q6753">
        <v>0</v>
      </c>
      <c r="R6753">
        <v>0</v>
      </c>
      <c r="S6753" t="s">
        <v>10</v>
      </c>
      <c r="T6753" s="1">
        <v>41855</v>
      </c>
      <c r="U6753" s="10">
        <v>209980</v>
      </c>
      <c r="V6753" t="s">
        <v>11</v>
      </c>
      <c r="W6753">
        <v>9</v>
      </c>
      <c r="X6753" s="1">
        <v>42160</v>
      </c>
      <c r="Y6753" s="16">
        <v>4.0599999999999997E-2</v>
      </c>
      <c r="Z6753" s="17">
        <v>1873.65</v>
      </c>
      <c r="AA6753">
        <v>0</v>
      </c>
    </row>
    <row r="6754" spans="1:27">
      <c r="A6754" t="s">
        <v>29</v>
      </c>
      <c r="B6754" t="s">
        <v>13532</v>
      </c>
      <c r="C6754">
        <v>834386586</v>
      </c>
      <c r="D6754" t="s">
        <v>6</v>
      </c>
      <c r="E6754" t="s">
        <v>7</v>
      </c>
      <c r="F6754" t="s">
        <v>18286</v>
      </c>
      <c r="G6754">
        <v>46</v>
      </c>
      <c r="H6754" t="s">
        <v>18296</v>
      </c>
      <c r="I6754">
        <v>6</v>
      </c>
      <c r="J6754" t="s">
        <v>30</v>
      </c>
      <c r="K6754" t="s">
        <v>18304</v>
      </c>
      <c r="L6754" t="s">
        <v>18308</v>
      </c>
      <c r="M6754" s="5">
        <v>2091309</v>
      </c>
      <c r="N6754" t="s">
        <v>13533</v>
      </c>
      <c r="O6754" s="15">
        <v>4000000</v>
      </c>
      <c r="P6754" s="15">
        <v>2233535</v>
      </c>
      <c r="Q6754">
        <v>0</v>
      </c>
      <c r="R6754">
        <v>0</v>
      </c>
      <c r="S6754" t="s">
        <v>10</v>
      </c>
      <c r="T6754" s="1">
        <v>41824</v>
      </c>
      <c r="U6754" s="10">
        <v>133822</v>
      </c>
      <c r="V6754" t="s">
        <v>11</v>
      </c>
      <c r="W6754">
        <v>9</v>
      </c>
      <c r="X6754" s="1">
        <v>42252</v>
      </c>
      <c r="Y6754" s="16">
        <v>4.0099999999999997E-2</v>
      </c>
      <c r="Z6754" s="17">
        <v>1848.91</v>
      </c>
      <c r="AA6754">
        <v>0</v>
      </c>
    </row>
    <row r="6755" spans="1:27">
      <c r="A6755" t="s">
        <v>97</v>
      </c>
      <c r="B6755" t="s">
        <v>13534</v>
      </c>
      <c r="C6755">
        <v>834387092</v>
      </c>
      <c r="D6755" t="s">
        <v>100</v>
      </c>
      <c r="E6755" t="s">
        <v>103</v>
      </c>
      <c r="F6755" t="s">
        <v>18286</v>
      </c>
      <c r="G6755">
        <v>22</v>
      </c>
      <c r="H6755" t="s">
        <v>18297</v>
      </c>
      <c r="I6755">
        <v>4</v>
      </c>
      <c r="J6755" t="s">
        <v>98</v>
      </c>
      <c r="K6755" t="s">
        <v>18303</v>
      </c>
      <c r="L6755" t="s">
        <v>18309</v>
      </c>
      <c r="M6755" s="5">
        <v>0</v>
      </c>
      <c r="N6755" t="s">
        <v>13535</v>
      </c>
      <c r="O6755" s="15">
        <v>442212</v>
      </c>
      <c r="P6755" s="15">
        <v>9449398</v>
      </c>
      <c r="Q6755">
        <v>4933163</v>
      </c>
      <c r="R6755">
        <v>390</v>
      </c>
      <c r="S6755" t="s">
        <v>10</v>
      </c>
      <c r="T6755" s="1">
        <v>39492</v>
      </c>
      <c r="U6755" s="10">
        <v>525000</v>
      </c>
      <c r="V6755" t="s">
        <v>11</v>
      </c>
      <c r="W6755">
        <v>15</v>
      </c>
      <c r="X6755" s="1">
        <v>41759</v>
      </c>
      <c r="Y6755" s="16">
        <v>9.2100000000000015E-2</v>
      </c>
      <c r="Z6755" s="17">
        <v>1898.4</v>
      </c>
      <c r="AA6755">
        <v>0</v>
      </c>
    </row>
    <row r="6756" spans="1:27">
      <c r="A6756" t="s">
        <v>97</v>
      </c>
      <c r="B6756" t="s">
        <v>13536</v>
      </c>
      <c r="C6756">
        <v>834388896</v>
      </c>
      <c r="D6756" t="s">
        <v>6</v>
      </c>
      <c r="E6756" t="s">
        <v>5</v>
      </c>
      <c r="F6756" t="s">
        <v>18287</v>
      </c>
      <c r="G6756">
        <v>19</v>
      </c>
      <c r="H6756" t="s">
        <v>18297</v>
      </c>
      <c r="I6756">
        <v>5</v>
      </c>
      <c r="J6756" t="s">
        <v>98</v>
      </c>
      <c r="K6756" t="s">
        <v>18305</v>
      </c>
      <c r="L6756" t="s">
        <v>18308</v>
      </c>
      <c r="M6756" s="5">
        <v>705426</v>
      </c>
      <c r="N6756" t="s">
        <v>13537</v>
      </c>
      <c r="O6756" s="15">
        <v>700000</v>
      </c>
      <c r="P6756" s="15">
        <v>689383</v>
      </c>
      <c r="Q6756">
        <v>21647</v>
      </c>
      <c r="R6756">
        <v>55</v>
      </c>
      <c r="S6756" t="s">
        <v>10</v>
      </c>
      <c r="T6756" s="1">
        <v>42023</v>
      </c>
      <c r="U6756" s="10">
        <v>19661</v>
      </c>
      <c r="V6756" t="s">
        <v>11</v>
      </c>
      <c r="W6756">
        <v>1</v>
      </c>
      <c r="X6756" s="1">
        <v>42099</v>
      </c>
      <c r="Y6756" s="16">
        <v>4.4199999999999996E-2</v>
      </c>
      <c r="Z6756" s="17">
        <v>2383.91</v>
      </c>
      <c r="AA6756">
        <v>0</v>
      </c>
    </row>
    <row r="6757" spans="1:27">
      <c r="A6757" t="s">
        <v>29</v>
      </c>
      <c r="B6757" t="s">
        <v>13538</v>
      </c>
      <c r="C6757">
        <v>834390898</v>
      </c>
      <c r="D6757" t="s">
        <v>6</v>
      </c>
      <c r="E6757" t="s">
        <v>7</v>
      </c>
      <c r="F6757" t="s">
        <v>18285</v>
      </c>
      <c r="G6757">
        <v>23</v>
      </c>
      <c r="H6757" t="s">
        <v>18295</v>
      </c>
      <c r="I6757">
        <v>4</v>
      </c>
      <c r="J6757" t="s">
        <v>30</v>
      </c>
      <c r="K6757" t="s">
        <v>18304</v>
      </c>
      <c r="L6757" t="s">
        <v>18309</v>
      </c>
      <c r="M6757" s="5">
        <v>696307</v>
      </c>
      <c r="N6757" t="s">
        <v>13539</v>
      </c>
      <c r="O6757" s="15">
        <v>342800</v>
      </c>
      <c r="P6757" s="15">
        <v>114272</v>
      </c>
      <c r="Q6757">
        <v>0</v>
      </c>
      <c r="R6757">
        <v>0</v>
      </c>
      <c r="S6757" t="s">
        <v>10</v>
      </c>
      <c r="T6757" s="1">
        <v>41876</v>
      </c>
      <c r="U6757" s="10">
        <v>28566</v>
      </c>
      <c r="V6757" t="s">
        <v>11</v>
      </c>
      <c r="W6757">
        <v>8</v>
      </c>
      <c r="X6757" s="1">
        <v>42160</v>
      </c>
      <c r="Y6757" s="16">
        <v>4.0300000000000002E-2</v>
      </c>
      <c r="Z6757" s="17">
        <v>1924.4</v>
      </c>
      <c r="AA6757">
        <v>0</v>
      </c>
    </row>
    <row r="6758" spans="1:27">
      <c r="A6758" t="s">
        <v>29</v>
      </c>
      <c r="B6758" t="s">
        <v>13540</v>
      </c>
      <c r="C6758">
        <v>834393318</v>
      </c>
      <c r="D6758" t="s">
        <v>100</v>
      </c>
      <c r="E6758" t="s">
        <v>5</v>
      </c>
      <c r="F6758" t="s">
        <v>18286</v>
      </c>
      <c r="G6758">
        <v>18</v>
      </c>
      <c r="H6758" t="s">
        <v>18296</v>
      </c>
      <c r="I6758">
        <v>6</v>
      </c>
      <c r="J6758" t="s">
        <v>30</v>
      </c>
      <c r="K6758" t="s">
        <v>18303</v>
      </c>
      <c r="L6758" t="s">
        <v>18308</v>
      </c>
      <c r="M6758" s="5">
        <v>0</v>
      </c>
      <c r="N6758" t="s">
        <v>13541</v>
      </c>
      <c r="O6758" s="15">
        <v>183373</v>
      </c>
      <c r="P6758" s="15">
        <v>106530</v>
      </c>
      <c r="Q6758">
        <v>30124</v>
      </c>
      <c r="R6758">
        <v>55</v>
      </c>
      <c r="S6758" t="s">
        <v>10</v>
      </c>
      <c r="T6758" s="1">
        <v>41905</v>
      </c>
      <c r="U6758" s="10">
        <v>15281</v>
      </c>
      <c r="V6758" t="s">
        <v>11</v>
      </c>
      <c r="W6758">
        <v>5</v>
      </c>
      <c r="X6758" s="1">
        <v>42099</v>
      </c>
      <c r="Y6758" s="16">
        <v>4.1900000000000007E-2</v>
      </c>
      <c r="Z6758" s="17">
        <v>1992.68</v>
      </c>
      <c r="AA6758">
        <v>0</v>
      </c>
    </row>
    <row r="6759" spans="1:27">
      <c r="A6759" t="s">
        <v>29</v>
      </c>
      <c r="B6759" t="s">
        <v>13542</v>
      </c>
      <c r="C6759">
        <v>834393670</v>
      </c>
      <c r="D6759" t="s">
        <v>6</v>
      </c>
      <c r="E6759" t="s">
        <v>7</v>
      </c>
      <c r="F6759" t="s">
        <v>18286</v>
      </c>
      <c r="G6759">
        <v>47</v>
      </c>
      <c r="H6759" t="s">
        <v>18294</v>
      </c>
      <c r="I6759">
        <v>2</v>
      </c>
      <c r="J6759" t="s">
        <v>30</v>
      </c>
      <c r="K6759" t="s">
        <v>18305</v>
      </c>
      <c r="L6759" t="s">
        <v>18309</v>
      </c>
      <c r="M6759" s="5">
        <v>4201701</v>
      </c>
      <c r="N6759" t="s">
        <v>13543</v>
      </c>
      <c r="O6759" s="15">
        <v>3000000</v>
      </c>
      <c r="P6759" s="15">
        <v>509878</v>
      </c>
      <c r="Q6759">
        <v>0</v>
      </c>
      <c r="R6759">
        <v>0</v>
      </c>
      <c r="S6759" t="s">
        <v>10</v>
      </c>
      <c r="T6759" s="1">
        <v>41206</v>
      </c>
      <c r="U6759" s="10">
        <v>106219</v>
      </c>
      <c r="V6759" t="s">
        <v>11</v>
      </c>
      <c r="W6759">
        <v>31</v>
      </c>
      <c r="X6759" s="1">
        <v>42185</v>
      </c>
      <c r="Y6759" s="16">
        <v>5.2300000000000006E-2</v>
      </c>
      <c r="Z6759" s="17">
        <v>1816.6</v>
      </c>
      <c r="AA6759">
        <v>0</v>
      </c>
    </row>
    <row r="6760" spans="1:27">
      <c r="A6760" t="s">
        <v>97</v>
      </c>
      <c r="B6760" t="s">
        <v>13544</v>
      </c>
      <c r="C6760">
        <v>834393846</v>
      </c>
      <c r="D6760" t="s">
        <v>6</v>
      </c>
      <c r="E6760" t="s">
        <v>7</v>
      </c>
      <c r="F6760" t="s">
        <v>18286</v>
      </c>
      <c r="G6760">
        <v>44</v>
      </c>
      <c r="H6760" t="s">
        <v>18295</v>
      </c>
      <c r="I6760">
        <v>6</v>
      </c>
      <c r="J6760" t="s">
        <v>98</v>
      </c>
      <c r="K6760" t="s">
        <v>18303</v>
      </c>
      <c r="L6760" t="s">
        <v>18309</v>
      </c>
      <c r="M6760" s="5">
        <v>12411026</v>
      </c>
      <c r="N6760" t="s">
        <v>13545</v>
      </c>
      <c r="O6760" s="15">
        <v>14224000</v>
      </c>
      <c r="P6760" s="15">
        <v>13026845</v>
      </c>
      <c r="Q6760">
        <v>101824</v>
      </c>
      <c r="R6760">
        <v>0</v>
      </c>
      <c r="S6760" t="s">
        <v>10</v>
      </c>
      <c r="T6760" s="1">
        <v>41709</v>
      </c>
      <c r="U6760" s="10">
        <v>303174</v>
      </c>
      <c r="V6760" t="s">
        <v>11</v>
      </c>
      <c r="W6760">
        <v>13</v>
      </c>
      <c r="X6760" s="1">
        <v>42155</v>
      </c>
      <c r="Y6760" s="16">
        <v>3.95E-2</v>
      </c>
      <c r="Z6760" s="17">
        <v>2042.78</v>
      </c>
      <c r="AA6760">
        <v>0</v>
      </c>
    </row>
    <row r="6761" spans="1:27">
      <c r="A6761" t="s">
        <v>29</v>
      </c>
      <c r="B6761" t="s">
        <v>13546</v>
      </c>
      <c r="C6761">
        <v>834396068</v>
      </c>
      <c r="D6761" t="s">
        <v>6</v>
      </c>
      <c r="E6761" t="s">
        <v>7</v>
      </c>
      <c r="F6761" t="s">
        <v>18285</v>
      </c>
      <c r="G6761">
        <v>38</v>
      </c>
      <c r="H6761" t="s">
        <v>18294</v>
      </c>
      <c r="I6761">
        <v>4</v>
      </c>
      <c r="J6761" t="s">
        <v>30</v>
      </c>
      <c r="K6761" t="s">
        <v>18304</v>
      </c>
      <c r="L6761" t="s">
        <v>18309</v>
      </c>
      <c r="M6761" s="5">
        <v>9313265</v>
      </c>
      <c r="N6761" t="s">
        <v>13547</v>
      </c>
      <c r="O6761" s="15">
        <v>13000000</v>
      </c>
      <c r="P6761" s="15">
        <v>11256559</v>
      </c>
      <c r="Q6761">
        <v>0</v>
      </c>
      <c r="R6761">
        <v>0</v>
      </c>
      <c r="S6761" t="s">
        <v>10</v>
      </c>
      <c r="T6761" s="1">
        <v>41879</v>
      </c>
      <c r="U6761" s="10">
        <v>345566</v>
      </c>
      <c r="V6761" t="s">
        <v>11</v>
      </c>
      <c r="W6761">
        <v>8</v>
      </c>
      <c r="X6761" s="1">
        <v>42160</v>
      </c>
      <c r="Y6761" s="16">
        <v>4.0300000000000002E-2</v>
      </c>
      <c r="Z6761" s="17">
        <v>1926.92</v>
      </c>
      <c r="AA6761">
        <v>0</v>
      </c>
    </row>
    <row r="6762" spans="1:27">
      <c r="A6762" t="s">
        <v>29</v>
      </c>
      <c r="B6762" t="s">
        <v>13548</v>
      </c>
      <c r="C6762">
        <v>834399984</v>
      </c>
      <c r="D6762" t="s">
        <v>100</v>
      </c>
      <c r="E6762" t="s">
        <v>7</v>
      </c>
      <c r="F6762" t="s">
        <v>18285</v>
      </c>
      <c r="G6762">
        <v>44</v>
      </c>
      <c r="H6762" t="s">
        <v>18296</v>
      </c>
      <c r="I6762">
        <v>4</v>
      </c>
      <c r="J6762" t="s">
        <v>30</v>
      </c>
      <c r="K6762" t="s">
        <v>18304</v>
      </c>
      <c r="L6762" t="s">
        <v>18308</v>
      </c>
      <c r="M6762" s="5">
        <v>0</v>
      </c>
      <c r="N6762" t="s">
        <v>13549</v>
      </c>
      <c r="O6762" s="15">
        <v>19000000</v>
      </c>
      <c r="P6762" s="15">
        <v>12733659</v>
      </c>
      <c r="Q6762">
        <v>222393</v>
      </c>
      <c r="R6762">
        <v>30</v>
      </c>
      <c r="S6762" t="s">
        <v>10</v>
      </c>
      <c r="T6762" s="1">
        <v>40399</v>
      </c>
      <c r="U6762" s="10">
        <v>321829</v>
      </c>
      <c r="V6762" t="s">
        <v>11</v>
      </c>
      <c r="W6762">
        <v>15</v>
      </c>
      <c r="X6762" s="1">
        <v>42124</v>
      </c>
      <c r="Y6762" s="16">
        <v>3.5499999999999997E-2</v>
      </c>
      <c r="Z6762" s="17">
        <v>1815.46</v>
      </c>
      <c r="AA6762">
        <v>0</v>
      </c>
    </row>
    <row r="6763" spans="1:27">
      <c r="A6763" t="s">
        <v>97</v>
      </c>
      <c r="B6763" t="s">
        <v>13550</v>
      </c>
      <c r="C6763">
        <v>834405000</v>
      </c>
      <c r="D6763" t="s">
        <v>6</v>
      </c>
      <c r="E6763" t="s">
        <v>7</v>
      </c>
      <c r="F6763" t="s">
        <v>18286</v>
      </c>
      <c r="G6763">
        <v>49</v>
      </c>
      <c r="H6763" t="s">
        <v>18295</v>
      </c>
      <c r="I6763">
        <v>5</v>
      </c>
      <c r="J6763" t="s">
        <v>98</v>
      </c>
      <c r="K6763" t="s">
        <v>18307</v>
      </c>
      <c r="L6763" t="s">
        <v>18309</v>
      </c>
      <c r="M6763" s="5">
        <v>4847755</v>
      </c>
      <c r="N6763" t="s">
        <v>13551</v>
      </c>
      <c r="O6763" s="15">
        <v>3900000</v>
      </c>
      <c r="P6763" s="15">
        <v>1485497</v>
      </c>
      <c r="Q6763">
        <v>0</v>
      </c>
      <c r="R6763">
        <v>0</v>
      </c>
      <c r="S6763" t="s">
        <v>10</v>
      </c>
      <c r="T6763" s="1">
        <v>41779</v>
      </c>
      <c r="U6763" s="10">
        <v>78713</v>
      </c>
      <c r="V6763" t="s">
        <v>11</v>
      </c>
      <c r="W6763">
        <v>9</v>
      </c>
      <c r="X6763" s="1">
        <v>42160</v>
      </c>
      <c r="Y6763" s="16">
        <v>3.6900000000000002E-2</v>
      </c>
      <c r="Z6763" s="17">
        <v>1921.16</v>
      </c>
      <c r="AA6763">
        <v>0</v>
      </c>
    </row>
    <row r="6764" spans="1:27">
      <c r="A6764" t="s">
        <v>97</v>
      </c>
      <c r="B6764" t="s">
        <v>13552</v>
      </c>
      <c r="C6764">
        <v>834413382</v>
      </c>
      <c r="D6764" t="s">
        <v>128</v>
      </c>
      <c r="E6764" t="s">
        <v>7</v>
      </c>
      <c r="F6764" t="s">
        <v>18286</v>
      </c>
      <c r="G6764">
        <v>20</v>
      </c>
      <c r="H6764" t="s">
        <v>18296</v>
      </c>
      <c r="I6764">
        <v>5</v>
      </c>
      <c r="J6764" t="s">
        <v>98</v>
      </c>
      <c r="K6764" t="s">
        <v>18304</v>
      </c>
      <c r="L6764" t="s">
        <v>18309</v>
      </c>
      <c r="M6764" s="5">
        <v>3422068</v>
      </c>
      <c r="N6764" t="s">
        <v>13553</v>
      </c>
      <c r="O6764" s="15">
        <v>5000000</v>
      </c>
      <c r="P6764" s="15">
        <v>2869901</v>
      </c>
      <c r="Q6764">
        <v>0</v>
      </c>
      <c r="R6764">
        <v>0</v>
      </c>
      <c r="S6764" t="s">
        <v>10</v>
      </c>
      <c r="T6764" s="1">
        <v>41624</v>
      </c>
      <c r="U6764" s="10">
        <v>167278</v>
      </c>
      <c r="V6764" t="s">
        <v>11</v>
      </c>
      <c r="W6764">
        <v>17</v>
      </c>
      <c r="X6764" s="1">
        <v>42160</v>
      </c>
      <c r="Y6764" s="16">
        <v>4.0399999999999998E-2</v>
      </c>
      <c r="Z6764" s="17">
        <v>1930.87</v>
      </c>
      <c r="AA6764">
        <v>0</v>
      </c>
    </row>
    <row r="6765" spans="1:27">
      <c r="A6765" t="s">
        <v>29</v>
      </c>
      <c r="B6765" t="s">
        <v>13554</v>
      </c>
      <c r="C6765">
        <v>834417826</v>
      </c>
      <c r="D6765" t="s">
        <v>6</v>
      </c>
      <c r="E6765" t="s">
        <v>7</v>
      </c>
      <c r="F6765" t="s">
        <v>18286</v>
      </c>
      <c r="G6765">
        <v>18</v>
      </c>
      <c r="H6765" t="s">
        <v>18297</v>
      </c>
      <c r="I6765">
        <v>2</v>
      </c>
      <c r="J6765" t="s">
        <v>30</v>
      </c>
      <c r="K6765" t="s">
        <v>18307</v>
      </c>
      <c r="L6765" t="s">
        <v>18308</v>
      </c>
      <c r="M6765" s="5">
        <v>1917946</v>
      </c>
      <c r="N6765" t="s">
        <v>13555</v>
      </c>
      <c r="O6765" s="15">
        <v>1500000</v>
      </c>
      <c r="P6765" s="15">
        <v>285325</v>
      </c>
      <c r="Q6765">
        <v>0</v>
      </c>
      <c r="R6765">
        <v>0</v>
      </c>
      <c r="S6765" t="s">
        <v>10</v>
      </c>
      <c r="T6765" s="1">
        <v>41509</v>
      </c>
      <c r="U6765" s="10">
        <v>73806</v>
      </c>
      <c r="V6765" t="s">
        <v>11</v>
      </c>
      <c r="W6765">
        <v>20</v>
      </c>
      <c r="X6765" s="1">
        <v>42160</v>
      </c>
      <c r="Y6765" s="16">
        <v>4.1100000000000005E-2</v>
      </c>
      <c r="Z6765" s="17">
        <v>1921.99</v>
      </c>
      <c r="AA6765">
        <v>0</v>
      </c>
    </row>
    <row r="6766" spans="1:27">
      <c r="A6766" t="s">
        <v>97</v>
      </c>
      <c r="B6766" t="s">
        <v>13556</v>
      </c>
      <c r="C6766">
        <v>834419982</v>
      </c>
      <c r="D6766" t="s">
        <v>6</v>
      </c>
      <c r="E6766" t="s">
        <v>7</v>
      </c>
      <c r="F6766" t="s">
        <v>18285</v>
      </c>
      <c r="G6766">
        <v>29</v>
      </c>
      <c r="H6766" t="s">
        <v>18297</v>
      </c>
      <c r="I6766">
        <v>5</v>
      </c>
      <c r="J6766" t="s">
        <v>98</v>
      </c>
      <c r="K6766" t="s">
        <v>18307</v>
      </c>
      <c r="L6766" t="s">
        <v>18309</v>
      </c>
      <c r="M6766" s="5">
        <v>4015293</v>
      </c>
      <c r="N6766" t="s">
        <v>13557</v>
      </c>
      <c r="O6766" s="15">
        <v>2000000</v>
      </c>
      <c r="P6766" s="15">
        <v>896194</v>
      </c>
      <c r="Q6766">
        <v>0</v>
      </c>
      <c r="R6766">
        <v>0</v>
      </c>
      <c r="S6766" t="s">
        <v>10</v>
      </c>
      <c r="T6766" s="1">
        <v>41449</v>
      </c>
      <c r="U6766" s="10">
        <v>70813</v>
      </c>
      <c r="V6766" t="s">
        <v>11</v>
      </c>
      <c r="W6766">
        <v>22</v>
      </c>
      <c r="X6766" s="1">
        <v>42160</v>
      </c>
      <c r="Y6766" s="16">
        <v>3.9100000000000003E-2</v>
      </c>
      <c r="Z6766" s="17">
        <v>1941.06</v>
      </c>
      <c r="AA6766">
        <v>0</v>
      </c>
    </row>
    <row r="6767" spans="1:27">
      <c r="A6767" t="s">
        <v>29</v>
      </c>
      <c r="B6767" t="s">
        <v>13558</v>
      </c>
      <c r="C6767">
        <v>834420972</v>
      </c>
      <c r="D6767" t="s">
        <v>6</v>
      </c>
      <c r="E6767" t="s">
        <v>7</v>
      </c>
      <c r="F6767" t="s">
        <v>18287</v>
      </c>
      <c r="G6767">
        <v>39</v>
      </c>
      <c r="H6767" t="s">
        <v>18294</v>
      </c>
      <c r="I6767">
        <v>2</v>
      </c>
      <c r="J6767" t="s">
        <v>30</v>
      </c>
      <c r="K6767" t="s">
        <v>18307</v>
      </c>
      <c r="L6767" t="s">
        <v>18309</v>
      </c>
      <c r="M6767" s="5">
        <v>3668360</v>
      </c>
      <c r="N6767" t="s">
        <v>13559</v>
      </c>
      <c r="O6767" s="15">
        <v>3000000</v>
      </c>
      <c r="P6767" s="15">
        <v>2123571</v>
      </c>
      <c r="Q6767">
        <v>0</v>
      </c>
      <c r="R6767">
        <v>0</v>
      </c>
      <c r="S6767" t="s">
        <v>10</v>
      </c>
      <c r="T6767" s="1">
        <v>41738</v>
      </c>
      <c r="U6767" s="10">
        <v>105856</v>
      </c>
      <c r="V6767" t="s">
        <v>11</v>
      </c>
      <c r="W6767">
        <v>8</v>
      </c>
      <c r="X6767" s="1">
        <v>42160</v>
      </c>
      <c r="Y6767" s="16">
        <v>3.8800000000000001E-2</v>
      </c>
      <c r="Z6767" s="17">
        <v>1923.95</v>
      </c>
      <c r="AA6767">
        <v>0</v>
      </c>
    </row>
    <row r="6768" spans="1:27">
      <c r="A6768" t="s">
        <v>29</v>
      </c>
      <c r="B6768" t="s">
        <v>13560</v>
      </c>
      <c r="C6768">
        <v>834421060</v>
      </c>
      <c r="D6768" t="s">
        <v>6</v>
      </c>
      <c r="E6768" t="s">
        <v>7</v>
      </c>
      <c r="F6768" t="s">
        <v>18286</v>
      </c>
      <c r="G6768">
        <v>41</v>
      </c>
      <c r="H6768" t="s">
        <v>18297</v>
      </c>
      <c r="I6768">
        <v>6</v>
      </c>
      <c r="J6768" t="s">
        <v>30</v>
      </c>
      <c r="K6768" t="s">
        <v>18305</v>
      </c>
      <c r="L6768" t="s">
        <v>18308</v>
      </c>
      <c r="M6768" s="5">
        <v>21054870</v>
      </c>
      <c r="N6768" t="s">
        <v>13561</v>
      </c>
      <c r="O6768" s="15">
        <v>53000000</v>
      </c>
      <c r="P6768" s="15">
        <v>44626495</v>
      </c>
      <c r="Q6768">
        <v>0</v>
      </c>
      <c r="R6768">
        <v>0</v>
      </c>
      <c r="S6768" t="s">
        <v>10</v>
      </c>
      <c r="T6768" s="1">
        <v>41823</v>
      </c>
      <c r="U6768" s="10">
        <v>1515751</v>
      </c>
      <c r="V6768" t="s">
        <v>11</v>
      </c>
      <c r="W6768">
        <v>10</v>
      </c>
      <c r="X6768" s="1">
        <v>42185</v>
      </c>
      <c r="Y6768" s="16">
        <v>3.95E-2</v>
      </c>
      <c r="Z6768" s="17">
        <v>1856.73</v>
      </c>
      <c r="AA6768">
        <v>0</v>
      </c>
    </row>
    <row r="6769" spans="1:27">
      <c r="A6769" t="s">
        <v>97</v>
      </c>
      <c r="B6769" t="s">
        <v>13562</v>
      </c>
      <c r="C6769">
        <v>834425570</v>
      </c>
      <c r="D6769" t="s">
        <v>6</v>
      </c>
      <c r="E6769" t="s">
        <v>7</v>
      </c>
      <c r="F6769" t="s">
        <v>18286</v>
      </c>
      <c r="G6769">
        <v>33</v>
      </c>
      <c r="H6769" t="s">
        <v>18297</v>
      </c>
      <c r="I6769">
        <v>6</v>
      </c>
      <c r="J6769" t="s">
        <v>98</v>
      </c>
      <c r="K6769" t="s">
        <v>18303</v>
      </c>
      <c r="L6769" t="s">
        <v>18309</v>
      </c>
      <c r="M6769" s="5">
        <v>886860</v>
      </c>
      <c r="N6769" t="s">
        <v>13563</v>
      </c>
      <c r="O6769" s="15">
        <v>3000000</v>
      </c>
      <c r="P6769" s="15">
        <v>1861071</v>
      </c>
      <c r="Q6769">
        <v>0</v>
      </c>
      <c r="R6769">
        <v>0</v>
      </c>
      <c r="S6769" t="s">
        <v>10</v>
      </c>
      <c r="T6769" s="1">
        <v>41598</v>
      </c>
      <c r="U6769" s="10">
        <v>120081</v>
      </c>
      <c r="V6769" t="s">
        <v>11</v>
      </c>
      <c r="W6769">
        <v>17</v>
      </c>
      <c r="X6769" s="1">
        <v>42160</v>
      </c>
      <c r="Y6769" s="16">
        <v>3.9900000000000005E-2</v>
      </c>
      <c r="Z6769" s="17">
        <v>1919.2</v>
      </c>
      <c r="AA6769">
        <v>0</v>
      </c>
    </row>
    <row r="6770" spans="1:27">
      <c r="A6770" t="s">
        <v>29</v>
      </c>
      <c r="B6770" t="s">
        <v>13564</v>
      </c>
      <c r="C6770">
        <v>834432456</v>
      </c>
      <c r="D6770" t="s">
        <v>6</v>
      </c>
      <c r="E6770" t="s">
        <v>7</v>
      </c>
      <c r="F6770" t="s">
        <v>18287</v>
      </c>
      <c r="G6770">
        <v>24</v>
      </c>
      <c r="H6770" t="s">
        <v>18297</v>
      </c>
      <c r="I6770">
        <v>4</v>
      </c>
      <c r="J6770" t="s">
        <v>30</v>
      </c>
      <c r="K6770" t="s">
        <v>18305</v>
      </c>
      <c r="L6770" t="s">
        <v>18308</v>
      </c>
      <c r="M6770" s="5">
        <v>9189367</v>
      </c>
      <c r="N6770" t="s">
        <v>13565</v>
      </c>
      <c r="O6770" s="15">
        <v>6700000</v>
      </c>
      <c r="P6770" s="15">
        <v>2584790</v>
      </c>
      <c r="Q6770">
        <v>0</v>
      </c>
      <c r="R6770">
        <v>0</v>
      </c>
      <c r="S6770" t="s">
        <v>10</v>
      </c>
      <c r="T6770" s="1">
        <v>41384</v>
      </c>
      <c r="U6770" s="10">
        <v>233915</v>
      </c>
      <c r="V6770" t="s">
        <v>11</v>
      </c>
      <c r="W6770">
        <v>24</v>
      </c>
      <c r="X6770" s="1">
        <v>42160</v>
      </c>
      <c r="Y6770" s="16">
        <v>4.2500000000000003E-2</v>
      </c>
      <c r="Z6770" s="17">
        <v>1835.57</v>
      </c>
      <c r="AA6770">
        <v>0</v>
      </c>
    </row>
    <row r="6771" spans="1:27">
      <c r="A6771" t="s">
        <v>97</v>
      </c>
      <c r="B6771" t="s">
        <v>13566</v>
      </c>
      <c r="C6771">
        <v>834433050</v>
      </c>
      <c r="D6771" t="s">
        <v>6</v>
      </c>
      <c r="E6771" t="s">
        <v>7</v>
      </c>
      <c r="F6771" t="s">
        <v>18287</v>
      </c>
      <c r="G6771">
        <v>43</v>
      </c>
      <c r="H6771" t="s">
        <v>18297</v>
      </c>
      <c r="I6771">
        <v>6</v>
      </c>
      <c r="J6771" t="s">
        <v>98</v>
      </c>
      <c r="K6771" t="s">
        <v>18302</v>
      </c>
      <c r="L6771" t="s">
        <v>18309</v>
      </c>
      <c r="M6771" s="5">
        <v>15811291</v>
      </c>
      <c r="N6771" t="s">
        <v>13567</v>
      </c>
      <c r="O6771" s="15">
        <v>19000000</v>
      </c>
      <c r="P6771" s="15">
        <v>13728638</v>
      </c>
      <c r="Q6771">
        <v>0</v>
      </c>
      <c r="R6771">
        <v>0</v>
      </c>
      <c r="S6771" t="s">
        <v>10</v>
      </c>
      <c r="T6771" s="1">
        <v>41037</v>
      </c>
      <c r="U6771" s="10">
        <v>410372</v>
      </c>
      <c r="V6771" t="s">
        <v>11</v>
      </c>
      <c r="W6771">
        <v>36</v>
      </c>
      <c r="X6771" s="1">
        <v>42185</v>
      </c>
      <c r="Y6771" s="16">
        <v>5.3499999999999999E-2</v>
      </c>
      <c r="Z6771" s="17">
        <v>1759.12</v>
      </c>
      <c r="AA6771">
        <v>0</v>
      </c>
    </row>
    <row r="6772" spans="1:27">
      <c r="A6772" t="s">
        <v>29</v>
      </c>
      <c r="B6772" t="s">
        <v>13568</v>
      </c>
      <c r="C6772">
        <v>834437978</v>
      </c>
      <c r="D6772" t="s">
        <v>6</v>
      </c>
      <c r="E6772" t="s">
        <v>7</v>
      </c>
      <c r="F6772" t="s">
        <v>18287</v>
      </c>
      <c r="G6772">
        <v>33</v>
      </c>
      <c r="H6772" t="s">
        <v>18294</v>
      </c>
      <c r="I6772">
        <v>3</v>
      </c>
      <c r="J6772" t="s">
        <v>30</v>
      </c>
      <c r="K6772" t="s">
        <v>18306</v>
      </c>
      <c r="L6772" t="s">
        <v>18309</v>
      </c>
      <c r="M6772" s="5">
        <v>3391179</v>
      </c>
      <c r="N6772" t="s">
        <v>13569</v>
      </c>
      <c r="O6772" s="15">
        <v>2300000</v>
      </c>
      <c r="P6772" s="15">
        <v>1926458</v>
      </c>
      <c r="Q6772">
        <v>0</v>
      </c>
      <c r="R6772">
        <v>0</v>
      </c>
      <c r="S6772" t="s">
        <v>10</v>
      </c>
      <c r="T6772" s="1">
        <v>41922</v>
      </c>
      <c r="U6772" s="10">
        <v>79173</v>
      </c>
      <c r="V6772" t="s">
        <v>11</v>
      </c>
      <c r="W6772">
        <v>6</v>
      </c>
      <c r="X6772" s="1">
        <v>42190</v>
      </c>
      <c r="Y6772" s="16">
        <v>4.4000000000000004E-2</v>
      </c>
      <c r="Z6772" s="17">
        <v>2041.71</v>
      </c>
      <c r="AA6772">
        <v>0</v>
      </c>
    </row>
    <row r="6773" spans="1:27">
      <c r="A6773" t="s">
        <v>29</v>
      </c>
      <c r="B6773" t="s">
        <v>13570</v>
      </c>
      <c r="C6773">
        <v>834438726</v>
      </c>
      <c r="D6773" t="s">
        <v>6</v>
      </c>
      <c r="E6773" t="s">
        <v>7</v>
      </c>
      <c r="F6773" t="s">
        <v>18286</v>
      </c>
      <c r="G6773">
        <v>20</v>
      </c>
      <c r="H6773" t="s">
        <v>18294</v>
      </c>
      <c r="I6773">
        <v>5</v>
      </c>
      <c r="J6773" t="s">
        <v>30</v>
      </c>
      <c r="K6773" t="s">
        <v>18305</v>
      </c>
      <c r="L6773" t="s">
        <v>18309</v>
      </c>
      <c r="M6773" s="5">
        <v>945317</v>
      </c>
      <c r="N6773" t="s">
        <v>13571</v>
      </c>
      <c r="O6773" s="15">
        <v>2500000</v>
      </c>
      <c r="P6773" s="15">
        <v>4090197</v>
      </c>
      <c r="Q6773">
        <v>0</v>
      </c>
      <c r="R6773">
        <v>0</v>
      </c>
      <c r="S6773" t="s">
        <v>10</v>
      </c>
      <c r="T6773" s="1">
        <v>41099</v>
      </c>
      <c r="U6773" s="10">
        <v>187500</v>
      </c>
      <c r="V6773" t="s">
        <v>11</v>
      </c>
      <c r="W6773">
        <v>9</v>
      </c>
      <c r="X6773" s="1">
        <v>42160</v>
      </c>
      <c r="Y6773" s="16">
        <v>5.4800000000000001E-2</v>
      </c>
      <c r="Z6773" s="17">
        <v>1785.25</v>
      </c>
      <c r="AA6773">
        <v>0</v>
      </c>
    </row>
    <row r="6774" spans="1:27">
      <c r="A6774" t="s">
        <v>97</v>
      </c>
      <c r="B6774" t="s">
        <v>13572</v>
      </c>
      <c r="C6774">
        <v>834439078</v>
      </c>
      <c r="D6774" t="s">
        <v>6</v>
      </c>
      <c r="E6774" t="s">
        <v>7</v>
      </c>
      <c r="F6774" t="s">
        <v>18287</v>
      </c>
      <c r="G6774">
        <v>21</v>
      </c>
      <c r="H6774" t="s">
        <v>18295</v>
      </c>
      <c r="I6774">
        <v>3</v>
      </c>
      <c r="J6774" t="s">
        <v>98</v>
      </c>
      <c r="K6774" t="s">
        <v>18304</v>
      </c>
      <c r="L6774" t="s">
        <v>18308</v>
      </c>
      <c r="M6774" s="5">
        <v>3988938</v>
      </c>
      <c r="N6774" t="s">
        <v>13573</v>
      </c>
      <c r="O6774" s="15">
        <v>8800000</v>
      </c>
      <c r="P6774" s="15">
        <v>8059635</v>
      </c>
      <c r="Q6774">
        <v>0</v>
      </c>
      <c r="R6774">
        <v>0</v>
      </c>
      <c r="S6774" t="s">
        <v>10</v>
      </c>
      <c r="T6774" s="1">
        <v>41744</v>
      </c>
      <c r="U6774" s="10">
        <v>187566</v>
      </c>
      <c r="V6774" t="s">
        <v>11</v>
      </c>
      <c r="W6774">
        <v>13</v>
      </c>
      <c r="X6774" s="1">
        <v>42185</v>
      </c>
      <c r="Y6774" s="16">
        <v>3.8599999999999995E-2</v>
      </c>
      <c r="Z6774" s="17">
        <v>1926.47</v>
      </c>
      <c r="AA6774">
        <v>0</v>
      </c>
    </row>
    <row r="6775" spans="1:27">
      <c r="A6775" t="s">
        <v>29</v>
      </c>
      <c r="B6775" t="s">
        <v>13574</v>
      </c>
      <c r="C6775">
        <v>834440200</v>
      </c>
      <c r="D6775" t="s">
        <v>100</v>
      </c>
      <c r="E6775" t="s">
        <v>103</v>
      </c>
      <c r="F6775" t="s">
        <v>18285</v>
      </c>
      <c r="G6775">
        <v>25</v>
      </c>
      <c r="H6775" t="s">
        <v>18297</v>
      </c>
      <c r="I6775">
        <v>1</v>
      </c>
      <c r="J6775" t="s">
        <v>30</v>
      </c>
      <c r="K6775" t="s">
        <v>18303</v>
      </c>
      <c r="L6775" t="s">
        <v>18309</v>
      </c>
      <c r="M6775" s="5">
        <v>0</v>
      </c>
      <c r="N6775" t="s">
        <v>13575</v>
      </c>
      <c r="O6775" s="15">
        <v>626565</v>
      </c>
      <c r="P6775" s="15">
        <v>469923</v>
      </c>
      <c r="Q6775">
        <v>469923</v>
      </c>
      <c r="R6775">
        <v>475</v>
      </c>
      <c r="S6775" t="s">
        <v>10</v>
      </c>
      <c r="T6775" s="1">
        <v>41547</v>
      </c>
      <c r="U6775" s="10">
        <v>52214</v>
      </c>
      <c r="V6775" t="s">
        <v>11</v>
      </c>
      <c r="W6775">
        <v>3</v>
      </c>
      <c r="X6775" s="1">
        <v>41675</v>
      </c>
      <c r="Y6775" s="16">
        <v>4.0199999999999993E-2</v>
      </c>
      <c r="Z6775" s="17">
        <v>1914.65</v>
      </c>
      <c r="AA6775">
        <v>0</v>
      </c>
    </row>
    <row r="6776" spans="1:27">
      <c r="A6776" t="s">
        <v>29</v>
      </c>
      <c r="B6776" t="s">
        <v>13576</v>
      </c>
      <c r="C6776">
        <v>834449330</v>
      </c>
      <c r="D6776" t="s">
        <v>6</v>
      </c>
      <c r="E6776" t="s">
        <v>7</v>
      </c>
      <c r="F6776" t="s">
        <v>18285</v>
      </c>
      <c r="G6776">
        <v>29</v>
      </c>
      <c r="H6776" t="s">
        <v>18296</v>
      </c>
      <c r="I6776">
        <v>4</v>
      </c>
      <c r="J6776" t="s">
        <v>30</v>
      </c>
      <c r="K6776" t="s">
        <v>18303</v>
      </c>
      <c r="L6776" t="s">
        <v>18308</v>
      </c>
      <c r="M6776" s="5">
        <v>3153750</v>
      </c>
      <c r="N6776" t="s">
        <v>13577</v>
      </c>
      <c r="O6776" s="15">
        <v>5000000</v>
      </c>
      <c r="P6776" s="15">
        <v>232722</v>
      </c>
      <c r="Q6776">
        <v>0</v>
      </c>
      <c r="R6776">
        <v>0</v>
      </c>
      <c r="S6776" t="s">
        <v>10</v>
      </c>
      <c r="T6776" s="1">
        <v>41131</v>
      </c>
      <c r="U6776" s="10">
        <v>80299</v>
      </c>
      <c r="V6776" t="s">
        <v>11</v>
      </c>
      <c r="W6776">
        <v>24</v>
      </c>
      <c r="X6776" s="1">
        <v>42160</v>
      </c>
      <c r="Y6776" s="16">
        <v>5.3899999999999997E-2</v>
      </c>
      <c r="Z6776" s="17">
        <v>1788.08</v>
      </c>
      <c r="AA6776">
        <v>0</v>
      </c>
    </row>
    <row r="6777" spans="1:27">
      <c r="A6777" t="s">
        <v>29</v>
      </c>
      <c r="B6777" t="s">
        <v>13578</v>
      </c>
      <c r="C6777">
        <v>834450540</v>
      </c>
      <c r="D6777" t="s">
        <v>6</v>
      </c>
      <c r="E6777" t="s">
        <v>7</v>
      </c>
      <c r="F6777" t="s">
        <v>18285</v>
      </c>
      <c r="G6777">
        <v>30</v>
      </c>
      <c r="H6777" t="s">
        <v>18295</v>
      </c>
      <c r="I6777">
        <v>6</v>
      </c>
      <c r="J6777" t="s">
        <v>30</v>
      </c>
      <c r="K6777" t="s">
        <v>18304</v>
      </c>
      <c r="L6777" t="s">
        <v>18308</v>
      </c>
      <c r="M6777" s="5">
        <v>1764481</v>
      </c>
      <c r="N6777" t="s">
        <v>13579</v>
      </c>
      <c r="O6777" s="15">
        <v>1300000</v>
      </c>
      <c r="P6777" s="15">
        <v>693522</v>
      </c>
      <c r="Q6777">
        <v>0</v>
      </c>
      <c r="R6777">
        <v>0</v>
      </c>
      <c r="S6777" t="s">
        <v>10</v>
      </c>
      <c r="T6777" s="1">
        <v>41558</v>
      </c>
      <c r="U6777" s="10">
        <v>46028</v>
      </c>
      <c r="V6777" t="s">
        <v>11</v>
      </c>
      <c r="W6777">
        <v>19</v>
      </c>
      <c r="X6777" s="1">
        <v>42160</v>
      </c>
      <c r="Y6777" s="16">
        <v>4.07E-2</v>
      </c>
      <c r="Z6777" s="17">
        <v>1885.84</v>
      </c>
      <c r="AA6777">
        <v>0</v>
      </c>
    </row>
    <row r="6778" spans="1:27">
      <c r="A6778" t="s">
        <v>29</v>
      </c>
      <c r="B6778" t="s">
        <v>13580</v>
      </c>
      <c r="C6778">
        <v>834451948</v>
      </c>
      <c r="D6778" t="s">
        <v>6</v>
      </c>
      <c r="E6778" t="s">
        <v>7</v>
      </c>
      <c r="F6778" t="s">
        <v>18287</v>
      </c>
      <c r="G6778">
        <v>44</v>
      </c>
      <c r="H6778" t="s">
        <v>18295</v>
      </c>
      <c r="I6778">
        <v>6</v>
      </c>
      <c r="J6778" t="s">
        <v>30</v>
      </c>
      <c r="K6778" t="s">
        <v>18302</v>
      </c>
      <c r="L6778" t="s">
        <v>18309</v>
      </c>
      <c r="M6778" s="5">
        <v>1832175</v>
      </c>
      <c r="N6778" t="s">
        <v>13581</v>
      </c>
      <c r="O6778" s="15">
        <v>5000000</v>
      </c>
      <c r="P6778" s="15">
        <v>174233</v>
      </c>
      <c r="Q6778">
        <v>0</v>
      </c>
      <c r="R6778">
        <v>0</v>
      </c>
      <c r="S6778" t="s">
        <v>10</v>
      </c>
      <c r="T6778" s="1">
        <v>40673</v>
      </c>
      <c r="U6778" s="10">
        <v>183828</v>
      </c>
      <c r="V6778" t="s">
        <v>11</v>
      </c>
      <c r="W6778">
        <v>47</v>
      </c>
      <c r="X6778" s="1">
        <v>42160</v>
      </c>
      <c r="Y6778" s="16">
        <v>3.7400000000000003E-2</v>
      </c>
      <c r="Z6778" s="17">
        <v>1779.7</v>
      </c>
      <c r="AA6778">
        <v>0</v>
      </c>
    </row>
    <row r="6779" spans="1:27">
      <c r="A6779" t="s">
        <v>29</v>
      </c>
      <c r="B6779" t="s">
        <v>13582</v>
      </c>
      <c r="C6779">
        <v>834452278</v>
      </c>
      <c r="D6779" t="s">
        <v>6</v>
      </c>
      <c r="E6779" t="s">
        <v>7</v>
      </c>
      <c r="F6779" t="s">
        <v>18286</v>
      </c>
      <c r="G6779">
        <v>18</v>
      </c>
      <c r="H6779" t="s">
        <v>18296</v>
      </c>
      <c r="I6779">
        <v>6</v>
      </c>
      <c r="J6779" t="s">
        <v>30</v>
      </c>
      <c r="K6779" t="s">
        <v>18302</v>
      </c>
      <c r="L6779" t="s">
        <v>18308</v>
      </c>
      <c r="M6779" s="5">
        <v>5158016</v>
      </c>
      <c r="N6779" t="s">
        <v>13583</v>
      </c>
      <c r="O6779" s="15">
        <v>4500000</v>
      </c>
      <c r="P6779" s="15">
        <v>3573225</v>
      </c>
      <c r="Q6779">
        <v>0</v>
      </c>
      <c r="R6779">
        <v>0</v>
      </c>
      <c r="S6779" t="s">
        <v>10</v>
      </c>
      <c r="T6779" s="1">
        <v>41837</v>
      </c>
      <c r="U6779" s="10">
        <v>159329</v>
      </c>
      <c r="V6779" t="s">
        <v>11</v>
      </c>
      <c r="W6779">
        <v>9</v>
      </c>
      <c r="X6779" s="1">
        <v>42160</v>
      </c>
      <c r="Y6779" s="16">
        <v>4.07E-2</v>
      </c>
      <c r="Z6779" s="17">
        <v>1868.41</v>
      </c>
      <c r="AA6779">
        <v>0</v>
      </c>
    </row>
    <row r="6780" spans="1:27">
      <c r="A6780" t="s">
        <v>29</v>
      </c>
      <c r="B6780" t="s">
        <v>13584</v>
      </c>
      <c r="C6780">
        <v>834458526</v>
      </c>
      <c r="D6780" t="s">
        <v>6</v>
      </c>
      <c r="E6780" t="s">
        <v>7</v>
      </c>
      <c r="F6780" t="s">
        <v>18285</v>
      </c>
      <c r="G6780">
        <v>18</v>
      </c>
      <c r="H6780" t="s">
        <v>18296</v>
      </c>
      <c r="I6780">
        <v>1</v>
      </c>
      <c r="J6780" t="s">
        <v>30</v>
      </c>
      <c r="K6780" t="s">
        <v>18306</v>
      </c>
      <c r="L6780" t="s">
        <v>18309</v>
      </c>
      <c r="M6780" s="5">
        <v>1403077</v>
      </c>
      <c r="N6780" t="s">
        <v>13585</v>
      </c>
      <c r="O6780" s="15">
        <v>814900</v>
      </c>
      <c r="P6780" s="15">
        <v>407441</v>
      </c>
      <c r="Q6780">
        <v>0</v>
      </c>
      <c r="R6780">
        <v>0</v>
      </c>
      <c r="S6780" t="s">
        <v>10</v>
      </c>
      <c r="T6780" s="1">
        <v>41929</v>
      </c>
      <c r="U6780" s="10">
        <v>67908</v>
      </c>
      <c r="V6780" t="s">
        <v>11</v>
      </c>
      <c r="W6780">
        <v>6</v>
      </c>
      <c r="X6780" s="1">
        <v>42160</v>
      </c>
      <c r="Y6780" s="16">
        <v>4.2500000000000003E-2</v>
      </c>
      <c r="Z6780" s="17">
        <v>2074.4</v>
      </c>
      <c r="AA6780">
        <v>0</v>
      </c>
    </row>
    <row r="6781" spans="1:27">
      <c r="A6781" t="s">
        <v>29</v>
      </c>
      <c r="B6781" t="s">
        <v>13586</v>
      </c>
      <c r="C6781">
        <v>834458570</v>
      </c>
      <c r="D6781" t="s">
        <v>6</v>
      </c>
      <c r="E6781" t="s">
        <v>7</v>
      </c>
      <c r="F6781" t="s">
        <v>18287</v>
      </c>
      <c r="G6781">
        <v>32</v>
      </c>
      <c r="H6781" t="s">
        <v>18297</v>
      </c>
      <c r="I6781">
        <v>2</v>
      </c>
      <c r="J6781" t="s">
        <v>30</v>
      </c>
      <c r="K6781" t="s">
        <v>18307</v>
      </c>
      <c r="L6781" t="s">
        <v>18309</v>
      </c>
      <c r="M6781" s="5">
        <v>5545400</v>
      </c>
      <c r="N6781" t="s">
        <v>13587</v>
      </c>
      <c r="O6781" s="15">
        <v>247724</v>
      </c>
      <c r="P6781" s="15">
        <v>144509</v>
      </c>
      <c r="Q6781">
        <v>0</v>
      </c>
      <c r="R6781">
        <v>0</v>
      </c>
      <c r="S6781" t="s">
        <v>10</v>
      </c>
      <c r="T6781" s="1">
        <v>41995</v>
      </c>
      <c r="U6781" s="10">
        <v>20643</v>
      </c>
      <c r="V6781" t="s">
        <v>11</v>
      </c>
      <c r="W6781">
        <v>5</v>
      </c>
      <c r="X6781" s="1">
        <v>42185</v>
      </c>
      <c r="Y6781" s="16">
        <v>4.2999999999999997E-2</v>
      </c>
      <c r="Z6781" s="17">
        <v>2297.14</v>
      </c>
      <c r="AA6781">
        <v>0</v>
      </c>
    </row>
    <row r="6782" spans="1:27">
      <c r="A6782" t="s">
        <v>2</v>
      </c>
      <c r="B6782" t="s">
        <v>13588</v>
      </c>
      <c r="C6782">
        <v>834458856</v>
      </c>
      <c r="D6782" t="s">
        <v>6</v>
      </c>
      <c r="E6782" t="s">
        <v>7</v>
      </c>
      <c r="F6782" t="s">
        <v>18285</v>
      </c>
      <c r="G6782">
        <v>46</v>
      </c>
      <c r="H6782" t="s">
        <v>18297</v>
      </c>
      <c r="I6782">
        <v>2</v>
      </c>
      <c r="J6782" t="s">
        <v>3</v>
      </c>
      <c r="K6782" t="s">
        <v>18304</v>
      </c>
      <c r="L6782" t="s">
        <v>18309</v>
      </c>
      <c r="M6782" s="5">
        <v>481284</v>
      </c>
      <c r="N6782" t="s">
        <v>13589</v>
      </c>
      <c r="O6782" s="15">
        <v>6000000</v>
      </c>
      <c r="P6782" s="15">
        <v>4853121</v>
      </c>
      <c r="Q6782">
        <v>0</v>
      </c>
      <c r="R6782">
        <v>0</v>
      </c>
      <c r="S6782" t="s">
        <v>10</v>
      </c>
      <c r="T6782" s="1">
        <v>41879</v>
      </c>
      <c r="U6782" s="10">
        <v>200733</v>
      </c>
      <c r="V6782" t="s">
        <v>11</v>
      </c>
      <c r="W6782">
        <v>8</v>
      </c>
      <c r="X6782" s="1">
        <v>42160</v>
      </c>
      <c r="Y6782" s="16">
        <v>4.0300000000000002E-2</v>
      </c>
      <c r="Z6782" s="17">
        <v>1926.92</v>
      </c>
      <c r="AA6782">
        <v>0</v>
      </c>
    </row>
    <row r="6783" spans="1:27">
      <c r="A6783" t="s">
        <v>29</v>
      </c>
      <c r="B6783" t="s">
        <v>13590</v>
      </c>
      <c r="C6783">
        <v>834459296</v>
      </c>
      <c r="D6783" t="s">
        <v>100</v>
      </c>
      <c r="E6783" t="s">
        <v>7</v>
      </c>
      <c r="F6783" t="s">
        <v>18285</v>
      </c>
      <c r="G6783">
        <v>31</v>
      </c>
      <c r="H6783" t="s">
        <v>18297</v>
      </c>
      <c r="I6783">
        <v>5</v>
      </c>
      <c r="J6783" t="s">
        <v>30</v>
      </c>
      <c r="K6783" t="s">
        <v>18303</v>
      </c>
      <c r="L6783" t="s">
        <v>18308</v>
      </c>
      <c r="M6783" s="5">
        <v>0</v>
      </c>
      <c r="N6783" t="s">
        <v>13591</v>
      </c>
      <c r="O6783" s="15">
        <v>7000000</v>
      </c>
      <c r="P6783" s="15">
        <v>6189692</v>
      </c>
      <c r="Q6783">
        <v>23874</v>
      </c>
      <c r="R6783">
        <v>25</v>
      </c>
      <c r="S6783" t="s">
        <v>10</v>
      </c>
      <c r="T6783" s="1">
        <v>39316</v>
      </c>
      <c r="U6783" s="10">
        <v>122497</v>
      </c>
      <c r="V6783" t="s">
        <v>11</v>
      </c>
      <c r="W6783">
        <v>31</v>
      </c>
      <c r="X6783" s="1">
        <v>42129</v>
      </c>
      <c r="Y6783" s="16">
        <v>8.7799999999999989E-2</v>
      </c>
      <c r="Z6783" s="17">
        <v>2154.94</v>
      </c>
      <c r="AA6783">
        <v>0</v>
      </c>
    </row>
    <row r="6784" spans="1:27">
      <c r="A6784" t="s">
        <v>29</v>
      </c>
      <c r="B6784" t="s">
        <v>13592</v>
      </c>
      <c r="C6784">
        <v>834459516</v>
      </c>
      <c r="D6784" t="s">
        <v>6</v>
      </c>
      <c r="E6784" t="s">
        <v>7</v>
      </c>
      <c r="F6784" t="s">
        <v>18286</v>
      </c>
      <c r="G6784">
        <v>50</v>
      </c>
      <c r="H6784" t="s">
        <v>18297</v>
      </c>
      <c r="I6784">
        <v>6</v>
      </c>
      <c r="J6784" t="s">
        <v>30</v>
      </c>
      <c r="K6784" t="s">
        <v>18302</v>
      </c>
      <c r="L6784" t="s">
        <v>18308</v>
      </c>
      <c r="M6784" s="5">
        <v>510000</v>
      </c>
      <c r="N6784" t="s">
        <v>13593</v>
      </c>
      <c r="O6784" s="15">
        <v>3000000</v>
      </c>
      <c r="P6784" s="15">
        <v>2750527</v>
      </c>
      <c r="Q6784">
        <v>83840</v>
      </c>
      <c r="R6784">
        <v>25</v>
      </c>
      <c r="S6784" t="s">
        <v>10</v>
      </c>
      <c r="T6784" s="1">
        <v>41941</v>
      </c>
      <c r="U6784" s="10">
        <v>112500</v>
      </c>
      <c r="V6784" t="s">
        <v>11</v>
      </c>
      <c r="W6784">
        <v>3</v>
      </c>
      <c r="X6784" s="1">
        <v>42129</v>
      </c>
      <c r="Y6784" s="16">
        <v>4.2300000000000004E-2</v>
      </c>
      <c r="Z6784" s="17">
        <v>2055.4299999999998</v>
      </c>
      <c r="AA6784">
        <v>0</v>
      </c>
    </row>
    <row r="6785" spans="1:27">
      <c r="A6785" t="s">
        <v>29</v>
      </c>
      <c r="B6785" t="s">
        <v>13594</v>
      </c>
      <c r="C6785">
        <v>834460946</v>
      </c>
      <c r="D6785" t="s">
        <v>6</v>
      </c>
      <c r="E6785" t="s">
        <v>7</v>
      </c>
      <c r="F6785" t="s">
        <v>18285</v>
      </c>
      <c r="G6785">
        <v>28</v>
      </c>
      <c r="H6785" t="s">
        <v>18296</v>
      </c>
      <c r="I6785">
        <v>1</v>
      </c>
      <c r="J6785" t="s">
        <v>30</v>
      </c>
      <c r="K6785" t="s">
        <v>18306</v>
      </c>
      <c r="L6785" t="s">
        <v>18309</v>
      </c>
      <c r="M6785" s="5">
        <v>34113011</v>
      </c>
      <c r="N6785" t="s">
        <v>13595</v>
      </c>
      <c r="O6785" s="15">
        <v>902700</v>
      </c>
      <c r="P6785" s="15">
        <v>17873246</v>
      </c>
      <c r="Q6785">
        <v>0</v>
      </c>
      <c r="R6785">
        <v>0</v>
      </c>
      <c r="S6785" t="s">
        <v>10</v>
      </c>
      <c r="T6785" s="1">
        <v>39302</v>
      </c>
      <c r="U6785" s="10">
        <v>750000</v>
      </c>
      <c r="V6785" t="s">
        <v>11</v>
      </c>
      <c r="W6785">
        <v>6</v>
      </c>
      <c r="X6785" s="1">
        <v>42175</v>
      </c>
      <c r="Y6785" s="16">
        <v>8.3800000000000013E-2</v>
      </c>
      <c r="Z6785" s="17">
        <v>1976.89</v>
      </c>
      <c r="AA6785">
        <v>0</v>
      </c>
    </row>
    <row r="6786" spans="1:27">
      <c r="A6786" t="s">
        <v>29</v>
      </c>
      <c r="B6786" t="s">
        <v>13596</v>
      </c>
      <c r="C6786">
        <v>834461276</v>
      </c>
      <c r="D6786" t="s">
        <v>6</v>
      </c>
      <c r="E6786" t="s">
        <v>103</v>
      </c>
      <c r="F6786" t="s">
        <v>18287</v>
      </c>
      <c r="G6786">
        <v>24</v>
      </c>
      <c r="H6786" t="s">
        <v>18296</v>
      </c>
      <c r="I6786">
        <v>2</v>
      </c>
      <c r="J6786" t="s">
        <v>30</v>
      </c>
      <c r="K6786" t="s">
        <v>18305</v>
      </c>
      <c r="L6786" t="s">
        <v>18309</v>
      </c>
      <c r="M6786" s="5">
        <v>598320</v>
      </c>
      <c r="N6786" t="s">
        <v>13597</v>
      </c>
      <c r="O6786" s="15">
        <v>800000</v>
      </c>
      <c r="P6786" s="15">
        <v>2484480</v>
      </c>
      <c r="Q6786">
        <v>1689856</v>
      </c>
      <c r="R6786">
        <v>655</v>
      </c>
      <c r="S6786" t="s">
        <v>10</v>
      </c>
      <c r="T6786" s="1">
        <v>40947</v>
      </c>
      <c r="U6786" s="10">
        <v>112500</v>
      </c>
      <c r="V6786" t="s">
        <v>11</v>
      </c>
      <c r="W6786">
        <v>9</v>
      </c>
      <c r="X6786" s="1">
        <v>41491</v>
      </c>
      <c r="Y6786" s="16">
        <v>5.1299999999999998E-2</v>
      </c>
      <c r="Z6786" s="17">
        <v>1783.34</v>
      </c>
      <c r="AA6786">
        <v>0</v>
      </c>
    </row>
    <row r="6787" spans="1:27">
      <c r="A6787" t="s">
        <v>29</v>
      </c>
      <c r="B6787" t="s">
        <v>13598</v>
      </c>
      <c r="C6787">
        <v>834463278</v>
      </c>
      <c r="D6787" t="s">
        <v>6</v>
      </c>
      <c r="E6787" t="s">
        <v>7</v>
      </c>
      <c r="F6787" t="s">
        <v>18285</v>
      </c>
      <c r="G6787">
        <v>31</v>
      </c>
      <c r="H6787" t="s">
        <v>18294</v>
      </c>
      <c r="I6787">
        <v>1</v>
      </c>
      <c r="J6787" t="s">
        <v>30</v>
      </c>
      <c r="K6787" t="s">
        <v>18304</v>
      </c>
      <c r="L6787" t="s">
        <v>18308</v>
      </c>
      <c r="M6787" s="5">
        <v>4689508</v>
      </c>
      <c r="N6787" t="s">
        <v>13599</v>
      </c>
      <c r="O6787" s="15">
        <v>2530000</v>
      </c>
      <c r="P6787" s="15">
        <v>1206684</v>
      </c>
      <c r="Q6787">
        <v>0</v>
      </c>
      <c r="R6787">
        <v>0</v>
      </c>
      <c r="S6787" t="s">
        <v>10</v>
      </c>
      <c r="T6787" s="1">
        <v>41509</v>
      </c>
      <c r="U6787" s="10">
        <v>44636</v>
      </c>
      <c r="V6787" t="s">
        <v>42</v>
      </c>
      <c r="W6787">
        <v>42</v>
      </c>
      <c r="X6787" s="1">
        <v>42170</v>
      </c>
      <c r="Y6787" s="16">
        <v>4.1100000000000005E-2</v>
      </c>
      <c r="Z6787" s="17">
        <v>1921.99</v>
      </c>
      <c r="AA6787">
        <v>0</v>
      </c>
    </row>
    <row r="6788" spans="1:27">
      <c r="A6788" t="s">
        <v>29</v>
      </c>
      <c r="B6788" t="s">
        <v>13600</v>
      </c>
      <c r="C6788">
        <v>834468404</v>
      </c>
      <c r="D6788" t="s">
        <v>128</v>
      </c>
      <c r="E6788" t="s">
        <v>7</v>
      </c>
      <c r="F6788" t="s">
        <v>18287</v>
      </c>
      <c r="G6788">
        <v>30</v>
      </c>
      <c r="H6788" t="s">
        <v>18294</v>
      </c>
      <c r="I6788">
        <v>5</v>
      </c>
      <c r="J6788" t="s">
        <v>30</v>
      </c>
      <c r="K6788" t="s">
        <v>18305</v>
      </c>
      <c r="L6788" t="s">
        <v>18309</v>
      </c>
      <c r="M6788" s="5">
        <v>6171757</v>
      </c>
      <c r="N6788" t="s">
        <v>13601</v>
      </c>
      <c r="O6788" s="15">
        <v>754000</v>
      </c>
      <c r="P6788" s="15">
        <v>376792</v>
      </c>
      <c r="Q6788">
        <v>0</v>
      </c>
      <c r="R6788">
        <v>0</v>
      </c>
      <c r="S6788" t="s">
        <v>10</v>
      </c>
      <c r="T6788" s="1">
        <v>41929</v>
      </c>
      <c r="U6788" s="10">
        <v>62833</v>
      </c>
      <c r="V6788" t="s">
        <v>11</v>
      </c>
      <c r="W6788">
        <v>6</v>
      </c>
      <c r="X6788" s="1">
        <v>42160</v>
      </c>
      <c r="Y6788" s="16">
        <v>4.2500000000000003E-2</v>
      </c>
      <c r="Z6788" s="17">
        <v>2074.4</v>
      </c>
      <c r="AA6788">
        <v>0</v>
      </c>
    </row>
    <row r="6789" spans="1:27">
      <c r="A6789" t="s">
        <v>29</v>
      </c>
      <c r="B6789" t="s">
        <v>13602</v>
      </c>
      <c r="C6789">
        <v>834471176</v>
      </c>
      <c r="D6789" t="s">
        <v>6</v>
      </c>
      <c r="E6789" t="s">
        <v>7</v>
      </c>
      <c r="F6789" t="s">
        <v>18286</v>
      </c>
      <c r="G6789">
        <v>42</v>
      </c>
      <c r="H6789" t="s">
        <v>18297</v>
      </c>
      <c r="I6789">
        <v>4</v>
      </c>
      <c r="J6789" t="s">
        <v>30</v>
      </c>
      <c r="K6789" t="s">
        <v>18302</v>
      </c>
      <c r="L6789" t="s">
        <v>18309</v>
      </c>
      <c r="M6789" s="5">
        <v>10034071</v>
      </c>
      <c r="N6789" t="s">
        <v>13603</v>
      </c>
      <c r="O6789" s="15">
        <v>7700000</v>
      </c>
      <c r="P6789" s="15">
        <v>4292850</v>
      </c>
      <c r="Q6789">
        <v>213364</v>
      </c>
      <c r="R6789">
        <v>10</v>
      </c>
      <c r="S6789" t="s">
        <v>10</v>
      </c>
      <c r="T6789" s="1">
        <v>41541</v>
      </c>
      <c r="U6789" s="10">
        <v>268827</v>
      </c>
      <c r="V6789" t="s">
        <v>11</v>
      </c>
      <c r="W6789">
        <v>5</v>
      </c>
      <c r="X6789" s="1">
        <v>42144</v>
      </c>
      <c r="Y6789" s="16">
        <v>4.0899999999999999E-2</v>
      </c>
      <c r="Z6789" s="17">
        <v>1892.89</v>
      </c>
      <c r="AA6789">
        <v>0</v>
      </c>
    </row>
    <row r="6790" spans="1:27">
      <c r="A6790" t="s">
        <v>29</v>
      </c>
      <c r="B6790" t="s">
        <v>13604</v>
      </c>
      <c r="C6790">
        <v>834476984</v>
      </c>
      <c r="D6790" t="s">
        <v>6</v>
      </c>
      <c r="E6790" t="s">
        <v>7</v>
      </c>
      <c r="F6790" t="s">
        <v>18287</v>
      </c>
      <c r="G6790">
        <v>29</v>
      </c>
      <c r="H6790" t="s">
        <v>18296</v>
      </c>
      <c r="I6790">
        <v>1</v>
      </c>
      <c r="J6790" t="s">
        <v>30</v>
      </c>
      <c r="K6790" t="s">
        <v>18302</v>
      </c>
      <c r="L6790" t="s">
        <v>18309</v>
      </c>
      <c r="M6790" s="5">
        <v>2911229</v>
      </c>
      <c r="N6790" t="s">
        <v>13605</v>
      </c>
      <c r="O6790" s="15">
        <v>282100</v>
      </c>
      <c r="P6790" s="15">
        <v>70528</v>
      </c>
      <c r="Q6790">
        <v>0</v>
      </c>
      <c r="R6790">
        <v>0</v>
      </c>
      <c r="S6790" t="s">
        <v>10</v>
      </c>
      <c r="T6790" s="1">
        <v>41836</v>
      </c>
      <c r="U6790" s="10">
        <v>23508</v>
      </c>
      <c r="V6790" t="s">
        <v>11</v>
      </c>
      <c r="W6790">
        <v>9</v>
      </c>
      <c r="X6790" s="1">
        <v>42160</v>
      </c>
      <c r="Y6790" s="16">
        <v>4.07E-2</v>
      </c>
      <c r="Z6790" s="17">
        <v>1867.88</v>
      </c>
      <c r="AA6790">
        <v>0</v>
      </c>
    </row>
    <row r="6791" spans="1:27">
      <c r="A6791" t="s">
        <v>29</v>
      </c>
      <c r="B6791" t="s">
        <v>13606</v>
      </c>
      <c r="C6791">
        <v>834477754</v>
      </c>
      <c r="D6791" t="s">
        <v>128</v>
      </c>
      <c r="E6791" t="s">
        <v>7</v>
      </c>
      <c r="F6791" t="s">
        <v>18287</v>
      </c>
      <c r="G6791">
        <v>18</v>
      </c>
      <c r="H6791" t="s">
        <v>18296</v>
      </c>
      <c r="I6791">
        <v>1</v>
      </c>
      <c r="J6791" t="s">
        <v>30</v>
      </c>
      <c r="K6791" t="s">
        <v>18302</v>
      </c>
      <c r="L6791" t="s">
        <v>18308</v>
      </c>
      <c r="M6791" s="5">
        <v>4379861</v>
      </c>
      <c r="N6791" t="s">
        <v>13607</v>
      </c>
      <c r="O6791" s="15">
        <v>3600000</v>
      </c>
      <c r="P6791" s="15">
        <v>174746</v>
      </c>
      <c r="Q6791">
        <v>0</v>
      </c>
      <c r="R6791">
        <v>0</v>
      </c>
      <c r="S6791" t="s">
        <v>10</v>
      </c>
      <c r="T6791" s="1">
        <v>41430</v>
      </c>
      <c r="U6791" s="10">
        <v>177135</v>
      </c>
      <c r="V6791" t="s">
        <v>11</v>
      </c>
      <c r="W6791">
        <v>23</v>
      </c>
      <c r="X6791" s="1">
        <v>42160</v>
      </c>
      <c r="Y6791" s="16">
        <v>3.9599999999999996E-2</v>
      </c>
      <c r="Z6791" s="17">
        <v>1894.4</v>
      </c>
      <c r="AA6791">
        <v>0</v>
      </c>
    </row>
    <row r="6792" spans="1:27">
      <c r="A6792" t="s">
        <v>97</v>
      </c>
      <c r="B6792" t="s">
        <v>13608</v>
      </c>
      <c r="C6792">
        <v>834478832</v>
      </c>
      <c r="D6792" t="s">
        <v>6</v>
      </c>
      <c r="E6792" t="s">
        <v>7</v>
      </c>
      <c r="F6792" t="s">
        <v>18285</v>
      </c>
      <c r="G6792">
        <v>22</v>
      </c>
      <c r="H6792" t="s">
        <v>18294</v>
      </c>
      <c r="I6792">
        <v>3</v>
      </c>
      <c r="J6792" t="s">
        <v>98</v>
      </c>
      <c r="K6792" t="s">
        <v>18306</v>
      </c>
      <c r="L6792" t="s">
        <v>18308</v>
      </c>
      <c r="M6792" s="5">
        <v>6464759</v>
      </c>
      <c r="N6792" t="s">
        <v>13609</v>
      </c>
      <c r="O6792" s="15">
        <v>378600</v>
      </c>
      <c r="P6792" s="15">
        <v>2534511</v>
      </c>
      <c r="Q6792">
        <v>0</v>
      </c>
      <c r="R6792">
        <v>0</v>
      </c>
      <c r="S6792" t="s">
        <v>10</v>
      </c>
      <c r="T6792" s="1">
        <v>41188</v>
      </c>
      <c r="U6792" s="10">
        <v>118125</v>
      </c>
      <c r="V6792" t="s">
        <v>11</v>
      </c>
      <c r="W6792">
        <v>7</v>
      </c>
      <c r="X6792" s="1">
        <v>42160</v>
      </c>
      <c r="Y6792" s="16">
        <v>5.2699999999999997E-2</v>
      </c>
      <c r="Z6792" s="17">
        <v>1795.4</v>
      </c>
      <c r="AA6792">
        <v>0</v>
      </c>
    </row>
    <row r="6793" spans="1:27">
      <c r="A6793" t="s">
        <v>29</v>
      </c>
      <c r="B6793" t="s">
        <v>13610</v>
      </c>
      <c r="C6793">
        <v>834479404</v>
      </c>
      <c r="D6793" t="s">
        <v>6</v>
      </c>
      <c r="E6793" t="s">
        <v>7</v>
      </c>
      <c r="F6793" t="s">
        <v>18285</v>
      </c>
      <c r="G6793">
        <v>47</v>
      </c>
      <c r="H6793" t="s">
        <v>18296</v>
      </c>
      <c r="I6793">
        <v>5</v>
      </c>
      <c r="J6793" t="s">
        <v>30</v>
      </c>
      <c r="K6793" t="s">
        <v>18304</v>
      </c>
      <c r="L6793" t="s">
        <v>18309</v>
      </c>
      <c r="M6793" s="5">
        <v>423705</v>
      </c>
      <c r="N6793" t="s">
        <v>13611</v>
      </c>
      <c r="O6793" s="15">
        <v>24600000</v>
      </c>
      <c r="P6793" s="15">
        <v>22035258</v>
      </c>
      <c r="Q6793">
        <v>0</v>
      </c>
      <c r="R6793">
        <v>0</v>
      </c>
      <c r="S6793" t="s">
        <v>10</v>
      </c>
      <c r="T6793" s="1">
        <v>41929</v>
      </c>
      <c r="U6793" s="10">
        <v>729120</v>
      </c>
      <c r="V6793" t="s">
        <v>11</v>
      </c>
      <c r="W6793">
        <v>7</v>
      </c>
      <c r="X6793" s="1">
        <v>42185</v>
      </c>
      <c r="Y6793" s="16">
        <v>4.2500000000000003E-2</v>
      </c>
      <c r="Z6793" s="17">
        <v>2074.4</v>
      </c>
      <c r="AA6793">
        <v>0</v>
      </c>
    </row>
    <row r="6794" spans="1:27">
      <c r="A6794" t="s">
        <v>97</v>
      </c>
      <c r="B6794" t="s">
        <v>13612</v>
      </c>
      <c r="C6794">
        <v>834480064</v>
      </c>
      <c r="D6794" t="s">
        <v>6</v>
      </c>
      <c r="E6794" t="s">
        <v>7</v>
      </c>
      <c r="F6794" t="s">
        <v>18285</v>
      </c>
      <c r="G6794">
        <v>18</v>
      </c>
      <c r="H6794" t="s">
        <v>18297</v>
      </c>
      <c r="I6794">
        <v>2</v>
      </c>
      <c r="J6794" t="s">
        <v>98</v>
      </c>
      <c r="K6794" t="s">
        <v>18307</v>
      </c>
      <c r="L6794" t="s">
        <v>18308</v>
      </c>
      <c r="M6794" s="5">
        <v>5250964</v>
      </c>
      <c r="N6794" t="s">
        <v>13613</v>
      </c>
      <c r="O6794" s="15">
        <v>1471178</v>
      </c>
      <c r="P6794" s="15">
        <v>2504311</v>
      </c>
      <c r="Q6794">
        <v>52577</v>
      </c>
      <c r="R6794">
        <v>25</v>
      </c>
      <c r="S6794" t="s">
        <v>10</v>
      </c>
      <c r="T6794" s="1">
        <v>39240</v>
      </c>
      <c r="U6794" s="10">
        <v>105000</v>
      </c>
      <c r="V6794" t="s">
        <v>11</v>
      </c>
      <c r="W6794">
        <v>6</v>
      </c>
      <c r="X6794" s="1">
        <v>42129</v>
      </c>
      <c r="Y6794" s="16">
        <v>7.7300000000000008E-2</v>
      </c>
      <c r="Z6794" s="17">
        <v>1886.92</v>
      </c>
      <c r="AA6794">
        <v>0</v>
      </c>
    </row>
    <row r="6795" spans="1:27">
      <c r="A6795" t="s">
        <v>29</v>
      </c>
      <c r="B6795" t="s">
        <v>13614</v>
      </c>
      <c r="C6795">
        <v>834482330</v>
      </c>
      <c r="D6795" t="s">
        <v>6</v>
      </c>
      <c r="E6795" t="s">
        <v>7</v>
      </c>
      <c r="F6795" t="s">
        <v>18285</v>
      </c>
      <c r="G6795">
        <v>55</v>
      </c>
      <c r="H6795" t="s">
        <v>18297</v>
      </c>
      <c r="I6795">
        <v>6</v>
      </c>
      <c r="J6795" t="s">
        <v>30</v>
      </c>
      <c r="K6795" t="s">
        <v>18306</v>
      </c>
      <c r="L6795" t="s">
        <v>18308</v>
      </c>
      <c r="M6795" s="5">
        <v>7395873</v>
      </c>
      <c r="N6795" t="s">
        <v>13615</v>
      </c>
      <c r="O6795" s="15">
        <v>45000000</v>
      </c>
      <c r="P6795" s="15">
        <v>1551012</v>
      </c>
      <c r="Q6795">
        <v>0</v>
      </c>
      <c r="R6795">
        <v>0</v>
      </c>
      <c r="S6795" t="s">
        <v>10</v>
      </c>
      <c r="T6795" s="1">
        <v>41059</v>
      </c>
      <c r="U6795" s="10">
        <v>1571069</v>
      </c>
      <c r="V6795" t="s">
        <v>11</v>
      </c>
      <c r="W6795">
        <v>35</v>
      </c>
      <c r="X6795" s="1">
        <v>42160</v>
      </c>
      <c r="Y6795" s="16">
        <v>5.5099999999999996E-2</v>
      </c>
      <c r="Z6795" s="17">
        <v>1818.82</v>
      </c>
      <c r="AA6795">
        <v>0</v>
      </c>
    </row>
    <row r="6796" spans="1:27">
      <c r="A6796" t="s">
        <v>29</v>
      </c>
      <c r="B6796" t="s">
        <v>13616</v>
      </c>
      <c r="C6796">
        <v>834483738</v>
      </c>
      <c r="D6796" t="s">
        <v>6</v>
      </c>
      <c r="E6796" t="s">
        <v>7</v>
      </c>
      <c r="F6796" t="s">
        <v>18286</v>
      </c>
      <c r="G6796">
        <v>18</v>
      </c>
      <c r="H6796" t="s">
        <v>18295</v>
      </c>
      <c r="I6796">
        <v>5</v>
      </c>
      <c r="J6796" t="s">
        <v>30</v>
      </c>
      <c r="K6796" t="s">
        <v>18306</v>
      </c>
      <c r="L6796" t="s">
        <v>18308</v>
      </c>
      <c r="M6796" s="5">
        <v>3272395</v>
      </c>
      <c r="N6796" t="s">
        <v>13617</v>
      </c>
      <c r="O6796" s="15">
        <v>255700</v>
      </c>
      <c r="P6796" s="15">
        <v>42620</v>
      </c>
      <c r="Q6796">
        <v>0</v>
      </c>
      <c r="R6796">
        <v>0</v>
      </c>
      <c r="S6796" t="s">
        <v>10</v>
      </c>
      <c r="T6796" s="1">
        <v>41834</v>
      </c>
      <c r="U6796" s="10">
        <v>21308</v>
      </c>
      <c r="V6796" t="s">
        <v>11</v>
      </c>
      <c r="W6796">
        <v>10</v>
      </c>
      <c r="X6796" s="1">
        <v>42160</v>
      </c>
      <c r="Y6796" s="16">
        <v>4.07E-2</v>
      </c>
      <c r="Z6796" s="17">
        <v>1852.57</v>
      </c>
      <c r="AA6796">
        <v>0</v>
      </c>
    </row>
    <row r="6797" spans="1:27">
      <c r="A6797" t="s">
        <v>29</v>
      </c>
      <c r="B6797" t="s">
        <v>13618</v>
      </c>
      <c r="C6797">
        <v>834487830</v>
      </c>
      <c r="D6797" t="s">
        <v>6</v>
      </c>
      <c r="E6797" t="s">
        <v>7</v>
      </c>
      <c r="F6797" t="s">
        <v>18287</v>
      </c>
      <c r="G6797">
        <v>42</v>
      </c>
      <c r="H6797" t="s">
        <v>18297</v>
      </c>
      <c r="I6797">
        <v>5</v>
      </c>
      <c r="J6797" t="s">
        <v>30</v>
      </c>
      <c r="K6797" t="s">
        <v>18303</v>
      </c>
      <c r="L6797" t="s">
        <v>18309</v>
      </c>
      <c r="M6797" s="5">
        <v>6305825</v>
      </c>
      <c r="N6797" t="s">
        <v>13619</v>
      </c>
      <c r="O6797" s="15">
        <v>164200</v>
      </c>
      <c r="P6797" s="15">
        <v>68419</v>
      </c>
      <c r="Q6797">
        <v>0</v>
      </c>
      <c r="R6797">
        <v>0</v>
      </c>
      <c r="S6797" t="s">
        <v>10</v>
      </c>
      <c r="T6797" s="1">
        <v>41900</v>
      </c>
      <c r="U6797" s="10">
        <v>13683</v>
      </c>
      <c r="V6797" t="s">
        <v>11</v>
      </c>
      <c r="W6797">
        <v>7</v>
      </c>
      <c r="X6797" s="1">
        <v>42160</v>
      </c>
      <c r="Y6797" s="16">
        <v>4.0500000000000001E-2</v>
      </c>
      <c r="Z6797" s="17">
        <v>1975.47</v>
      </c>
      <c r="AA6797">
        <v>0</v>
      </c>
    </row>
    <row r="6798" spans="1:27">
      <c r="A6798" t="s">
        <v>113</v>
      </c>
      <c r="B6798" t="s">
        <v>13620</v>
      </c>
      <c r="C6798">
        <v>834488160</v>
      </c>
      <c r="D6798" t="s">
        <v>6</v>
      </c>
      <c r="E6798" t="s">
        <v>5</v>
      </c>
      <c r="F6798" t="s">
        <v>18287</v>
      </c>
      <c r="G6798">
        <v>28</v>
      </c>
      <c r="H6798" t="s">
        <v>18294</v>
      </c>
      <c r="I6798">
        <v>3</v>
      </c>
      <c r="J6798" t="s">
        <v>114</v>
      </c>
      <c r="K6798" t="s">
        <v>18306</v>
      </c>
      <c r="L6798" t="s">
        <v>18308</v>
      </c>
      <c r="M6798" s="5">
        <v>3564102</v>
      </c>
      <c r="N6798" t="s">
        <v>13621</v>
      </c>
      <c r="O6798" s="15">
        <v>8121000</v>
      </c>
      <c r="P6798" s="15">
        <v>6306278</v>
      </c>
      <c r="Q6798">
        <v>64797</v>
      </c>
      <c r="R6798">
        <v>25</v>
      </c>
      <c r="S6798" t="s">
        <v>10</v>
      </c>
      <c r="T6798" s="1">
        <v>40815</v>
      </c>
      <c r="U6798" s="10">
        <v>188316</v>
      </c>
      <c r="V6798" t="s">
        <v>11</v>
      </c>
      <c r="W6798">
        <v>41</v>
      </c>
      <c r="X6798" s="1">
        <v>42129</v>
      </c>
      <c r="Y6798" s="16">
        <v>4.5499999999999999E-2</v>
      </c>
      <c r="Z6798" s="17">
        <v>1907.75</v>
      </c>
      <c r="AA6798">
        <v>0</v>
      </c>
    </row>
    <row r="6799" spans="1:27">
      <c r="A6799" t="s">
        <v>29</v>
      </c>
      <c r="B6799" t="s">
        <v>13622</v>
      </c>
      <c r="C6799">
        <v>834488688</v>
      </c>
      <c r="D6799" t="s">
        <v>6</v>
      </c>
      <c r="E6799" t="s">
        <v>7</v>
      </c>
      <c r="F6799" t="s">
        <v>18286</v>
      </c>
      <c r="G6799">
        <v>18</v>
      </c>
      <c r="H6799" t="s">
        <v>18294</v>
      </c>
      <c r="I6799">
        <v>2</v>
      </c>
      <c r="J6799" t="s">
        <v>30</v>
      </c>
      <c r="K6799" t="s">
        <v>18306</v>
      </c>
      <c r="L6799" t="s">
        <v>18308</v>
      </c>
      <c r="M6799" s="5">
        <v>3878738</v>
      </c>
      <c r="N6799" t="s">
        <v>13623</v>
      </c>
      <c r="O6799" s="15">
        <v>5700000</v>
      </c>
      <c r="P6799" s="15">
        <v>4665731</v>
      </c>
      <c r="Q6799">
        <v>0</v>
      </c>
      <c r="R6799">
        <v>0</v>
      </c>
      <c r="S6799" t="s">
        <v>10</v>
      </c>
      <c r="T6799" s="1">
        <v>41298</v>
      </c>
      <c r="U6799" s="10">
        <v>129974</v>
      </c>
      <c r="V6799" t="s">
        <v>11</v>
      </c>
      <c r="W6799">
        <v>27</v>
      </c>
      <c r="X6799" s="1">
        <v>42160</v>
      </c>
      <c r="Y6799" s="16">
        <v>5.2199999999999996E-2</v>
      </c>
      <c r="Z6799" s="17">
        <v>1778.69</v>
      </c>
      <c r="AA6799">
        <v>0</v>
      </c>
    </row>
    <row r="6800" spans="1:27">
      <c r="A6800" t="s">
        <v>29</v>
      </c>
      <c r="B6800" t="s">
        <v>13624</v>
      </c>
      <c r="C6800">
        <v>834491020</v>
      </c>
      <c r="D6800" t="s">
        <v>6</v>
      </c>
      <c r="E6800" t="s">
        <v>7</v>
      </c>
      <c r="F6800" t="s">
        <v>18285</v>
      </c>
      <c r="G6800">
        <v>18</v>
      </c>
      <c r="H6800" t="s">
        <v>18295</v>
      </c>
      <c r="I6800">
        <v>3</v>
      </c>
      <c r="J6800" t="s">
        <v>30</v>
      </c>
      <c r="K6800" t="s">
        <v>18302</v>
      </c>
      <c r="L6800" t="s">
        <v>18309</v>
      </c>
      <c r="M6800" s="5">
        <v>4674379</v>
      </c>
      <c r="N6800" t="s">
        <v>13625</v>
      </c>
      <c r="O6800" s="15">
        <v>490400</v>
      </c>
      <c r="P6800" s="15">
        <v>286070</v>
      </c>
      <c r="Q6800">
        <v>0</v>
      </c>
      <c r="R6800">
        <v>0</v>
      </c>
      <c r="S6800" t="s">
        <v>10</v>
      </c>
      <c r="T6800" s="1">
        <v>41983</v>
      </c>
      <c r="U6800" s="10">
        <v>40866</v>
      </c>
      <c r="V6800" t="s">
        <v>11</v>
      </c>
      <c r="W6800">
        <v>5</v>
      </c>
      <c r="X6800" s="1">
        <v>42160</v>
      </c>
      <c r="Y6800" s="16">
        <v>4.4199999999999996E-2</v>
      </c>
      <c r="Z6800" s="17">
        <v>2350.0100000000002</v>
      </c>
      <c r="AA6800">
        <v>0</v>
      </c>
    </row>
    <row r="6801" spans="1:27">
      <c r="A6801" t="s">
        <v>29</v>
      </c>
      <c r="B6801" t="s">
        <v>13626</v>
      </c>
      <c r="C6801">
        <v>834491438</v>
      </c>
      <c r="D6801" t="s">
        <v>6</v>
      </c>
      <c r="E6801" t="s">
        <v>7</v>
      </c>
      <c r="F6801" t="s">
        <v>18286</v>
      </c>
      <c r="G6801">
        <v>30</v>
      </c>
      <c r="H6801" t="s">
        <v>18296</v>
      </c>
      <c r="I6801">
        <v>6</v>
      </c>
      <c r="J6801" t="s">
        <v>30</v>
      </c>
      <c r="K6801" t="s">
        <v>18306</v>
      </c>
      <c r="L6801" t="s">
        <v>18308</v>
      </c>
      <c r="M6801" s="5">
        <v>9835099</v>
      </c>
      <c r="N6801" t="s">
        <v>13627</v>
      </c>
      <c r="O6801" s="15">
        <v>170062</v>
      </c>
      <c r="P6801" s="15">
        <v>70865</v>
      </c>
      <c r="Q6801">
        <v>14171</v>
      </c>
      <c r="R6801">
        <v>0</v>
      </c>
      <c r="S6801" t="s">
        <v>10</v>
      </c>
      <c r="T6801" s="1">
        <v>41900</v>
      </c>
      <c r="U6801" s="10">
        <v>14171</v>
      </c>
      <c r="V6801" t="s">
        <v>11</v>
      </c>
      <c r="W6801">
        <v>7</v>
      </c>
      <c r="X6801" s="1">
        <v>42155</v>
      </c>
      <c r="Y6801" s="16">
        <v>4.0500000000000001E-2</v>
      </c>
      <c r="Z6801" s="17">
        <v>1975.47</v>
      </c>
      <c r="AA6801">
        <v>0</v>
      </c>
    </row>
    <row r="6802" spans="1:27">
      <c r="A6802" t="s">
        <v>29</v>
      </c>
      <c r="B6802" t="s">
        <v>13628</v>
      </c>
      <c r="C6802">
        <v>834492494</v>
      </c>
      <c r="D6802" t="s">
        <v>6</v>
      </c>
      <c r="E6802" t="s">
        <v>7</v>
      </c>
      <c r="F6802" t="s">
        <v>18287</v>
      </c>
      <c r="G6802">
        <v>34</v>
      </c>
      <c r="H6802" t="s">
        <v>18296</v>
      </c>
      <c r="I6802">
        <v>1</v>
      </c>
      <c r="J6802" t="s">
        <v>30</v>
      </c>
      <c r="K6802" t="s">
        <v>18304</v>
      </c>
      <c r="L6802" t="s">
        <v>18309</v>
      </c>
      <c r="M6802" s="5">
        <v>3467345</v>
      </c>
      <c r="N6802" t="s">
        <v>13629</v>
      </c>
      <c r="O6802" s="15">
        <v>2200000</v>
      </c>
      <c r="P6802" s="15">
        <v>910498</v>
      </c>
      <c r="Q6802">
        <v>0</v>
      </c>
      <c r="R6802">
        <v>0</v>
      </c>
      <c r="S6802" t="s">
        <v>10</v>
      </c>
      <c r="T6802" s="1">
        <v>41681</v>
      </c>
      <c r="U6802" s="10">
        <v>108249</v>
      </c>
      <c r="V6802" t="s">
        <v>11</v>
      </c>
      <c r="W6802">
        <v>15</v>
      </c>
      <c r="X6802" s="1">
        <v>42160</v>
      </c>
      <c r="Y6802" s="16">
        <v>4.0399999999999998E-2</v>
      </c>
      <c r="Z6802" s="17">
        <v>2048.5500000000002</v>
      </c>
      <c r="AA6802">
        <v>0</v>
      </c>
    </row>
    <row r="6803" spans="1:27">
      <c r="A6803" t="s">
        <v>29</v>
      </c>
      <c r="B6803" t="s">
        <v>13630</v>
      </c>
      <c r="C6803">
        <v>834495728</v>
      </c>
      <c r="D6803" t="s">
        <v>6</v>
      </c>
      <c r="E6803" t="s">
        <v>7</v>
      </c>
      <c r="F6803" t="s">
        <v>18287</v>
      </c>
      <c r="G6803">
        <v>30</v>
      </c>
      <c r="H6803" t="s">
        <v>18297</v>
      </c>
      <c r="I6803">
        <v>2</v>
      </c>
      <c r="J6803" t="s">
        <v>30</v>
      </c>
      <c r="K6803" t="s">
        <v>18302</v>
      </c>
      <c r="L6803" t="s">
        <v>18308</v>
      </c>
      <c r="M6803" s="5">
        <v>5265167</v>
      </c>
      <c r="N6803" t="s">
        <v>13631</v>
      </c>
      <c r="O6803" s="15">
        <v>2000000</v>
      </c>
      <c r="P6803" s="15">
        <v>1463785</v>
      </c>
      <c r="Q6803">
        <v>0</v>
      </c>
      <c r="R6803">
        <v>0</v>
      </c>
      <c r="S6803" t="s">
        <v>10</v>
      </c>
      <c r="T6803" s="1">
        <v>41906</v>
      </c>
      <c r="U6803" s="10">
        <v>96503</v>
      </c>
      <c r="V6803" t="s">
        <v>11</v>
      </c>
      <c r="W6803">
        <v>7</v>
      </c>
      <c r="X6803" s="1">
        <v>42160</v>
      </c>
      <c r="Y6803" s="16">
        <v>4.1900000000000007E-2</v>
      </c>
      <c r="Z6803" s="17">
        <v>1997.91</v>
      </c>
      <c r="AA6803">
        <v>0</v>
      </c>
    </row>
    <row r="6804" spans="1:27">
      <c r="A6804" t="s">
        <v>29</v>
      </c>
      <c r="B6804" t="s">
        <v>13632</v>
      </c>
      <c r="C6804">
        <v>834496564</v>
      </c>
      <c r="D6804" t="s">
        <v>6</v>
      </c>
      <c r="E6804" t="s">
        <v>7</v>
      </c>
      <c r="F6804" t="s">
        <v>18286</v>
      </c>
      <c r="G6804">
        <v>50</v>
      </c>
      <c r="H6804" t="s">
        <v>18296</v>
      </c>
      <c r="I6804">
        <v>2</v>
      </c>
      <c r="J6804" t="s">
        <v>30</v>
      </c>
      <c r="K6804" t="s">
        <v>18305</v>
      </c>
      <c r="L6804" t="s">
        <v>18309</v>
      </c>
      <c r="M6804" s="5">
        <v>7908842</v>
      </c>
      <c r="N6804" t="s">
        <v>13633</v>
      </c>
      <c r="O6804" s="15">
        <v>6300000</v>
      </c>
      <c r="P6804" s="15">
        <v>2981810</v>
      </c>
      <c r="Q6804">
        <v>0</v>
      </c>
      <c r="R6804">
        <v>0</v>
      </c>
      <c r="S6804" t="s">
        <v>10</v>
      </c>
      <c r="T6804" s="1">
        <v>41500</v>
      </c>
      <c r="U6804" s="10">
        <v>219950</v>
      </c>
      <c r="V6804" t="s">
        <v>11</v>
      </c>
      <c r="W6804">
        <v>21</v>
      </c>
      <c r="X6804" s="1">
        <v>42160</v>
      </c>
      <c r="Y6804" s="16">
        <v>0.04</v>
      </c>
      <c r="Z6804" s="17">
        <v>1882.36</v>
      </c>
      <c r="AA6804">
        <v>0</v>
      </c>
    </row>
    <row r="6805" spans="1:27">
      <c r="A6805" t="s">
        <v>97</v>
      </c>
      <c r="B6805" t="s">
        <v>13634</v>
      </c>
      <c r="C6805">
        <v>834498940</v>
      </c>
      <c r="D6805" t="s">
        <v>6</v>
      </c>
      <c r="E6805" t="s">
        <v>7</v>
      </c>
      <c r="F6805" t="s">
        <v>18285</v>
      </c>
      <c r="G6805">
        <v>18</v>
      </c>
      <c r="H6805" t="s">
        <v>18296</v>
      </c>
      <c r="I6805">
        <v>6</v>
      </c>
      <c r="J6805" t="s">
        <v>98</v>
      </c>
      <c r="K6805" t="s">
        <v>18303</v>
      </c>
      <c r="L6805" t="s">
        <v>18308</v>
      </c>
      <c r="M6805" s="5">
        <v>26289586</v>
      </c>
      <c r="N6805" t="s">
        <v>13635</v>
      </c>
      <c r="O6805" s="15">
        <v>6000000</v>
      </c>
      <c r="P6805" s="15">
        <v>4397920</v>
      </c>
      <c r="Q6805">
        <v>0</v>
      </c>
      <c r="R6805">
        <v>0</v>
      </c>
      <c r="S6805" t="s">
        <v>10</v>
      </c>
      <c r="T6805" s="1">
        <v>41802</v>
      </c>
      <c r="U6805" s="10">
        <v>200733</v>
      </c>
      <c r="V6805" t="s">
        <v>11</v>
      </c>
      <c r="W6805">
        <v>11</v>
      </c>
      <c r="X6805" s="1">
        <v>42185</v>
      </c>
      <c r="Y6805" s="16">
        <v>3.8699999999999998E-2</v>
      </c>
      <c r="Z6805" s="17">
        <v>1884.63</v>
      </c>
      <c r="AA6805">
        <v>0</v>
      </c>
    </row>
    <row r="6806" spans="1:27">
      <c r="A6806" t="s">
        <v>29</v>
      </c>
      <c r="B6806" t="s">
        <v>13636</v>
      </c>
      <c r="C6806">
        <v>834502328</v>
      </c>
      <c r="D6806" t="s">
        <v>6</v>
      </c>
      <c r="E6806" t="s">
        <v>7</v>
      </c>
      <c r="F6806" t="s">
        <v>18287</v>
      </c>
      <c r="G6806">
        <v>18</v>
      </c>
      <c r="H6806" t="s">
        <v>18297</v>
      </c>
      <c r="I6806">
        <v>2</v>
      </c>
      <c r="J6806" t="s">
        <v>30</v>
      </c>
      <c r="K6806" t="s">
        <v>18303</v>
      </c>
      <c r="L6806" t="s">
        <v>18309</v>
      </c>
      <c r="M6806" s="5">
        <v>9408348</v>
      </c>
      <c r="N6806" t="s">
        <v>13637</v>
      </c>
      <c r="O6806" s="15">
        <v>82045</v>
      </c>
      <c r="P6806" s="15">
        <v>27357</v>
      </c>
      <c r="Q6806">
        <v>0</v>
      </c>
      <c r="R6806">
        <v>0</v>
      </c>
      <c r="S6806" t="s">
        <v>10</v>
      </c>
      <c r="T6806" s="1">
        <v>41900</v>
      </c>
      <c r="U6806" s="10">
        <v>3418</v>
      </c>
      <c r="V6806" t="s">
        <v>42</v>
      </c>
      <c r="W6806">
        <v>16</v>
      </c>
      <c r="X6806" s="1">
        <v>42170</v>
      </c>
      <c r="Y6806" s="16">
        <v>4.0500000000000001E-2</v>
      </c>
      <c r="Z6806" s="17">
        <v>1975.47</v>
      </c>
      <c r="AA6806">
        <v>0</v>
      </c>
    </row>
    <row r="6807" spans="1:27">
      <c r="A6807" t="s">
        <v>29</v>
      </c>
      <c r="B6807" t="s">
        <v>13638</v>
      </c>
      <c r="C6807">
        <v>834517090</v>
      </c>
      <c r="D6807" t="s">
        <v>6</v>
      </c>
      <c r="E6807" t="s">
        <v>7</v>
      </c>
      <c r="F6807" t="s">
        <v>18287</v>
      </c>
      <c r="G6807">
        <v>18</v>
      </c>
      <c r="H6807" t="s">
        <v>18294</v>
      </c>
      <c r="I6807">
        <v>6</v>
      </c>
      <c r="J6807" t="s">
        <v>30</v>
      </c>
      <c r="K6807" t="s">
        <v>18304</v>
      </c>
      <c r="L6807" t="s">
        <v>18309</v>
      </c>
      <c r="M6807" s="5">
        <v>500868</v>
      </c>
      <c r="N6807" t="s">
        <v>13639</v>
      </c>
      <c r="O6807" s="15">
        <v>6000000</v>
      </c>
      <c r="P6807" s="15">
        <v>5302994</v>
      </c>
      <c r="Q6807">
        <v>0</v>
      </c>
      <c r="R6807">
        <v>0</v>
      </c>
      <c r="S6807" t="s">
        <v>10</v>
      </c>
      <c r="T6807" s="1">
        <v>41775</v>
      </c>
      <c r="U6807" s="10">
        <v>160651</v>
      </c>
      <c r="V6807" t="s">
        <v>11</v>
      </c>
      <c r="W6807">
        <v>11</v>
      </c>
      <c r="X6807" s="1">
        <v>42160</v>
      </c>
      <c r="Y6807" s="16">
        <v>3.6900000000000002E-2</v>
      </c>
      <c r="Z6807" s="17">
        <v>1927.8</v>
      </c>
      <c r="AA6807">
        <v>0</v>
      </c>
    </row>
    <row r="6808" spans="1:27">
      <c r="A6808" t="s">
        <v>29</v>
      </c>
      <c r="B6808" t="s">
        <v>13640</v>
      </c>
      <c r="C6808">
        <v>834518498</v>
      </c>
      <c r="D6808" t="s">
        <v>6</v>
      </c>
      <c r="E6808" t="s">
        <v>7</v>
      </c>
      <c r="F6808" t="s">
        <v>18286</v>
      </c>
      <c r="G6808">
        <v>21</v>
      </c>
      <c r="H6808" t="s">
        <v>18297</v>
      </c>
      <c r="I6808">
        <v>4</v>
      </c>
      <c r="J6808" t="s">
        <v>30</v>
      </c>
      <c r="K6808" t="s">
        <v>18307</v>
      </c>
      <c r="L6808" t="s">
        <v>18308</v>
      </c>
      <c r="M6808" s="5">
        <v>5729464</v>
      </c>
      <c r="N6808" t="s">
        <v>13641</v>
      </c>
      <c r="O6808" s="15">
        <v>883455</v>
      </c>
      <c r="P6808" s="15">
        <v>738839</v>
      </c>
      <c r="Q6808">
        <v>0</v>
      </c>
      <c r="R6808">
        <v>0</v>
      </c>
      <c r="S6808" t="s">
        <v>10</v>
      </c>
      <c r="T6808" s="1">
        <v>39368</v>
      </c>
      <c r="U6808" s="10">
        <v>37500</v>
      </c>
      <c r="V6808" t="s">
        <v>42</v>
      </c>
      <c r="W6808">
        <v>9</v>
      </c>
      <c r="X6808" s="1">
        <v>42170</v>
      </c>
      <c r="Y6808" s="16">
        <v>8.4199999999999997E-2</v>
      </c>
      <c r="Z6808" s="17">
        <v>1978.97</v>
      </c>
      <c r="AA6808">
        <v>0</v>
      </c>
    </row>
    <row r="6809" spans="1:27">
      <c r="A6809" t="s">
        <v>29</v>
      </c>
      <c r="B6809" t="s">
        <v>13642</v>
      </c>
      <c r="C6809">
        <v>834518586</v>
      </c>
      <c r="D6809" t="s">
        <v>6</v>
      </c>
      <c r="E6809" t="s">
        <v>7</v>
      </c>
      <c r="F6809" t="s">
        <v>18287</v>
      </c>
      <c r="G6809">
        <v>53</v>
      </c>
      <c r="H6809" t="s">
        <v>18297</v>
      </c>
      <c r="I6809">
        <v>1</v>
      </c>
      <c r="J6809" t="s">
        <v>30</v>
      </c>
      <c r="K6809" t="s">
        <v>18304</v>
      </c>
      <c r="L6809" t="s">
        <v>18308</v>
      </c>
      <c r="M6809" s="5">
        <v>2237816</v>
      </c>
      <c r="N6809" t="s">
        <v>13643</v>
      </c>
      <c r="O6809" s="15">
        <v>1940000</v>
      </c>
      <c r="P6809" s="15">
        <v>1285569</v>
      </c>
      <c r="Q6809">
        <v>0</v>
      </c>
      <c r="R6809">
        <v>0</v>
      </c>
      <c r="S6809" t="s">
        <v>10</v>
      </c>
      <c r="T6809" s="1">
        <v>41838</v>
      </c>
      <c r="U6809" s="10">
        <v>95456</v>
      </c>
      <c r="V6809" t="s">
        <v>11</v>
      </c>
      <c r="W6809">
        <v>9</v>
      </c>
      <c r="X6809" s="1">
        <v>42160</v>
      </c>
      <c r="Y6809" s="16">
        <v>4.0999999999999995E-2</v>
      </c>
      <c r="Z6809" s="17">
        <v>1872.27</v>
      </c>
      <c r="AA6809">
        <v>0</v>
      </c>
    </row>
    <row r="6810" spans="1:27">
      <c r="A6810" t="s">
        <v>29</v>
      </c>
      <c r="B6810" t="s">
        <v>13644</v>
      </c>
      <c r="C6810">
        <v>834521270</v>
      </c>
      <c r="D6810" t="s">
        <v>6</v>
      </c>
      <c r="E6810" t="s">
        <v>7</v>
      </c>
      <c r="F6810" t="s">
        <v>18286</v>
      </c>
      <c r="G6810">
        <v>50</v>
      </c>
      <c r="H6810" t="s">
        <v>18295</v>
      </c>
      <c r="I6810">
        <v>1</v>
      </c>
      <c r="J6810" t="s">
        <v>30</v>
      </c>
      <c r="K6810" t="s">
        <v>18304</v>
      </c>
      <c r="L6810" t="s">
        <v>18309</v>
      </c>
      <c r="M6810" s="5">
        <v>5164809</v>
      </c>
      <c r="N6810" t="s">
        <v>13645</v>
      </c>
      <c r="O6810" s="15">
        <v>299833</v>
      </c>
      <c r="P6810" s="15">
        <v>3983353</v>
      </c>
      <c r="Q6810">
        <v>0</v>
      </c>
      <c r="R6810">
        <v>0</v>
      </c>
      <c r="S6810" t="s">
        <v>10</v>
      </c>
      <c r="T6810" s="1">
        <v>39489</v>
      </c>
      <c r="U6810" s="10">
        <v>188000</v>
      </c>
      <c r="V6810" t="s">
        <v>11</v>
      </c>
      <c r="W6810">
        <v>8</v>
      </c>
      <c r="X6810" s="1">
        <v>42160</v>
      </c>
      <c r="Y6810" s="16">
        <v>9.2100000000000015E-2</v>
      </c>
      <c r="Z6810" s="17">
        <v>1923.08</v>
      </c>
      <c r="AA6810">
        <v>0</v>
      </c>
    </row>
    <row r="6811" spans="1:27">
      <c r="A6811" t="s">
        <v>29</v>
      </c>
      <c r="B6811" t="s">
        <v>13646</v>
      </c>
      <c r="C6811">
        <v>834521534</v>
      </c>
      <c r="D6811" t="s">
        <v>6</v>
      </c>
      <c r="E6811" t="s">
        <v>7</v>
      </c>
      <c r="F6811" t="s">
        <v>18287</v>
      </c>
      <c r="G6811">
        <v>46</v>
      </c>
      <c r="H6811" t="s">
        <v>18296</v>
      </c>
      <c r="I6811">
        <v>2</v>
      </c>
      <c r="J6811" t="s">
        <v>30</v>
      </c>
      <c r="K6811" t="s">
        <v>18307</v>
      </c>
      <c r="L6811" t="s">
        <v>18308</v>
      </c>
      <c r="M6811" s="5">
        <v>4976800</v>
      </c>
      <c r="N6811" t="s">
        <v>13647</v>
      </c>
      <c r="O6811" s="15">
        <v>4752000</v>
      </c>
      <c r="P6811" s="15">
        <v>4296689</v>
      </c>
      <c r="Q6811">
        <v>0</v>
      </c>
      <c r="R6811">
        <v>0</v>
      </c>
      <c r="S6811" t="s">
        <v>10</v>
      </c>
      <c r="T6811" s="1">
        <v>41961</v>
      </c>
      <c r="U6811" s="10">
        <v>131060</v>
      </c>
      <c r="V6811" t="s">
        <v>11</v>
      </c>
      <c r="W6811">
        <v>6</v>
      </c>
      <c r="X6811" s="1">
        <v>42185</v>
      </c>
      <c r="Y6811" s="16">
        <v>4.1900000000000007E-2</v>
      </c>
      <c r="Z6811" s="17">
        <v>2160.4699999999998</v>
      </c>
      <c r="AA6811">
        <v>0</v>
      </c>
    </row>
    <row r="6812" spans="1:27">
      <c r="A6812" t="s">
        <v>97</v>
      </c>
      <c r="B6812" t="s">
        <v>13648</v>
      </c>
      <c r="C6812">
        <v>834523756</v>
      </c>
      <c r="D6812" t="s">
        <v>6</v>
      </c>
      <c r="E6812" t="s">
        <v>7</v>
      </c>
      <c r="F6812" t="s">
        <v>18287</v>
      </c>
      <c r="G6812">
        <v>34</v>
      </c>
      <c r="H6812" t="s">
        <v>18294</v>
      </c>
      <c r="I6812">
        <v>5</v>
      </c>
      <c r="J6812" t="s">
        <v>98</v>
      </c>
      <c r="K6812" t="s">
        <v>18302</v>
      </c>
      <c r="L6812" t="s">
        <v>18308</v>
      </c>
      <c r="M6812" s="5">
        <v>9849767</v>
      </c>
      <c r="N6812" t="s">
        <v>13649</v>
      </c>
      <c r="O6812" s="15">
        <v>754000</v>
      </c>
      <c r="P6812" s="15">
        <v>439715</v>
      </c>
      <c r="Q6812">
        <v>62713</v>
      </c>
      <c r="R6812">
        <v>25</v>
      </c>
      <c r="S6812" t="s">
        <v>10</v>
      </c>
      <c r="T6812" s="1">
        <v>41929</v>
      </c>
      <c r="U6812" s="10">
        <v>62833</v>
      </c>
      <c r="V6812" t="s">
        <v>11</v>
      </c>
      <c r="W6812">
        <v>5</v>
      </c>
      <c r="X6812" s="1">
        <v>42129</v>
      </c>
      <c r="Y6812" s="16">
        <v>4.2500000000000003E-2</v>
      </c>
      <c r="Z6812" s="17">
        <v>2074.4</v>
      </c>
      <c r="AA6812">
        <v>0</v>
      </c>
    </row>
    <row r="6813" spans="1:27">
      <c r="A6813" t="s">
        <v>29</v>
      </c>
      <c r="B6813" t="s">
        <v>13650</v>
      </c>
      <c r="C6813">
        <v>834525890</v>
      </c>
      <c r="D6813" t="s">
        <v>100</v>
      </c>
      <c r="E6813" t="s">
        <v>7</v>
      </c>
      <c r="F6813" t="s">
        <v>18285</v>
      </c>
      <c r="G6813">
        <v>26</v>
      </c>
      <c r="H6813" t="s">
        <v>18296</v>
      </c>
      <c r="I6813">
        <v>5</v>
      </c>
      <c r="J6813" t="s">
        <v>30</v>
      </c>
      <c r="K6813" t="s">
        <v>18307</v>
      </c>
      <c r="L6813" t="s">
        <v>18308</v>
      </c>
      <c r="M6813" s="5">
        <v>0</v>
      </c>
      <c r="N6813" t="s">
        <v>13651</v>
      </c>
      <c r="O6813" s="15">
        <v>15000000</v>
      </c>
      <c r="P6813" s="15">
        <v>6806841</v>
      </c>
      <c r="Q6813">
        <v>0</v>
      </c>
      <c r="R6813">
        <v>0</v>
      </c>
      <c r="S6813" t="s">
        <v>10</v>
      </c>
      <c r="T6813" s="1">
        <v>40283</v>
      </c>
      <c r="U6813" s="10">
        <v>384863</v>
      </c>
      <c r="V6813" t="s">
        <v>11</v>
      </c>
      <c r="W6813">
        <v>30</v>
      </c>
      <c r="X6813" s="1">
        <v>42160</v>
      </c>
      <c r="Y6813" s="16">
        <v>3.9E-2</v>
      </c>
      <c r="Z6813" s="17">
        <v>1938.24</v>
      </c>
      <c r="AA6813">
        <v>0</v>
      </c>
    </row>
    <row r="6814" spans="1:27">
      <c r="A6814" t="s">
        <v>29</v>
      </c>
      <c r="B6814" t="s">
        <v>13652</v>
      </c>
      <c r="C6814">
        <v>834526088</v>
      </c>
      <c r="D6814" t="s">
        <v>6</v>
      </c>
      <c r="E6814" t="s">
        <v>7</v>
      </c>
      <c r="F6814" t="s">
        <v>18287</v>
      </c>
      <c r="G6814">
        <v>38</v>
      </c>
      <c r="H6814" t="s">
        <v>18296</v>
      </c>
      <c r="I6814">
        <v>2</v>
      </c>
      <c r="J6814" t="s">
        <v>30</v>
      </c>
      <c r="K6814" t="s">
        <v>18304</v>
      </c>
      <c r="L6814" t="s">
        <v>18309</v>
      </c>
      <c r="M6814" s="5">
        <v>4376898</v>
      </c>
      <c r="N6814" t="s">
        <v>13653</v>
      </c>
      <c r="O6814" s="15">
        <v>24000000</v>
      </c>
      <c r="P6814" s="15">
        <v>23825405</v>
      </c>
      <c r="Q6814">
        <v>0</v>
      </c>
      <c r="R6814">
        <v>0</v>
      </c>
      <c r="S6814" t="s">
        <v>10</v>
      </c>
      <c r="T6814" s="1">
        <v>42076</v>
      </c>
      <c r="U6814" s="10">
        <v>556531</v>
      </c>
      <c r="V6814" t="s">
        <v>11</v>
      </c>
      <c r="W6814">
        <v>2</v>
      </c>
      <c r="X6814" s="1">
        <v>42185</v>
      </c>
      <c r="Y6814" s="16">
        <v>4.4199999999999996E-2</v>
      </c>
      <c r="Z6814" s="17">
        <v>2610.08</v>
      </c>
      <c r="AA6814">
        <v>0</v>
      </c>
    </row>
    <row r="6815" spans="1:27">
      <c r="A6815" t="s">
        <v>29</v>
      </c>
      <c r="B6815" t="s">
        <v>13654</v>
      </c>
      <c r="C6815">
        <v>834528332</v>
      </c>
      <c r="D6815" t="s">
        <v>6</v>
      </c>
      <c r="E6815" t="s">
        <v>7</v>
      </c>
      <c r="F6815" t="s">
        <v>18286</v>
      </c>
      <c r="G6815">
        <v>53</v>
      </c>
      <c r="H6815" t="s">
        <v>18294</v>
      </c>
      <c r="I6815">
        <v>4</v>
      </c>
      <c r="J6815" t="s">
        <v>30</v>
      </c>
      <c r="K6815" t="s">
        <v>18306</v>
      </c>
      <c r="L6815" t="s">
        <v>18308</v>
      </c>
      <c r="M6815" s="5">
        <v>6611508</v>
      </c>
      <c r="N6815" t="s">
        <v>13655</v>
      </c>
      <c r="O6815" s="15">
        <v>173407</v>
      </c>
      <c r="P6815" s="15">
        <v>110351</v>
      </c>
      <c r="Q6815">
        <v>0</v>
      </c>
      <c r="R6815">
        <v>0</v>
      </c>
      <c r="S6815" t="s">
        <v>10</v>
      </c>
      <c r="T6815" s="1">
        <v>42002</v>
      </c>
      <c r="U6815" s="10">
        <v>15764</v>
      </c>
      <c r="V6815" t="s">
        <v>11</v>
      </c>
      <c r="W6815">
        <v>4</v>
      </c>
      <c r="X6815" s="1">
        <v>42160</v>
      </c>
      <c r="Y6815" s="16">
        <v>4.4000000000000004E-2</v>
      </c>
      <c r="Z6815" s="17">
        <v>2358.46</v>
      </c>
      <c r="AA6815">
        <v>0</v>
      </c>
    </row>
    <row r="6816" spans="1:27">
      <c r="A6816" t="s">
        <v>29</v>
      </c>
      <c r="B6816" t="s">
        <v>13656</v>
      </c>
      <c r="C6816">
        <v>834539376</v>
      </c>
      <c r="D6816" t="s">
        <v>6</v>
      </c>
      <c r="E6816" t="s">
        <v>7</v>
      </c>
      <c r="F6816" t="s">
        <v>18285</v>
      </c>
      <c r="G6816">
        <v>18</v>
      </c>
      <c r="H6816" t="s">
        <v>18294</v>
      </c>
      <c r="I6816">
        <v>2</v>
      </c>
      <c r="J6816" t="s">
        <v>30</v>
      </c>
      <c r="K6816" t="s">
        <v>18304</v>
      </c>
      <c r="L6816" t="s">
        <v>18309</v>
      </c>
      <c r="M6816" s="5">
        <v>13059295</v>
      </c>
      <c r="N6816" t="s">
        <v>13657</v>
      </c>
      <c r="O6816" s="15">
        <v>400000</v>
      </c>
      <c r="P6816" s="15">
        <v>2348146</v>
      </c>
      <c r="Q6816">
        <v>0</v>
      </c>
      <c r="R6816">
        <v>0</v>
      </c>
      <c r="S6816" t="s">
        <v>10</v>
      </c>
      <c r="T6816" s="1">
        <v>41864</v>
      </c>
      <c r="U6816" s="10">
        <v>56250</v>
      </c>
      <c r="V6816" t="s">
        <v>42</v>
      </c>
      <c r="W6816">
        <v>15</v>
      </c>
      <c r="X6816" s="1">
        <v>42170</v>
      </c>
      <c r="Y6816" s="16">
        <v>4.0599999999999997E-2</v>
      </c>
      <c r="Z6816" s="17">
        <v>1877.4</v>
      </c>
      <c r="AA6816">
        <v>0</v>
      </c>
    </row>
    <row r="6817" spans="1:27">
      <c r="A6817" t="s">
        <v>29</v>
      </c>
      <c r="B6817" t="s">
        <v>13658</v>
      </c>
      <c r="C6817">
        <v>834546328</v>
      </c>
      <c r="D6817" t="s">
        <v>6</v>
      </c>
      <c r="E6817" t="s">
        <v>7</v>
      </c>
      <c r="F6817" t="s">
        <v>18285</v>
      </c>
      <c r="G6817">
        <v>18</v>
      </c>
      <c r="H6817" t="s">
        <v>18296</v>
      </c>
      <c r="I6817">
        <v>4</v>
      </c>
      <c r="J6817" t="s">
        <v>30</v>
      </c>
      <c r="K6817" t="s">
        <v>18302</v>
      </c>
      <c r="L6817" t="s">
        <v>18308</v>
      </c>
      <c r="M6817" s="5">
        <v>6788848</v>
      </c>
      <c r="N6817" t="s">
        <v>13659</v>
      </c>
      <c r="O6817" s="15">
        <v>173407</v>
      </c>
      <c r="P6817" s="15">
        <v>110351</v>
      </c>
      <c r="Q6817">
        <v>0</v>
      </c>
      <c r="R6817">
        <v>0</v>
      </c>
      <c r="S6817" t="s">
        <v>10</v>
      </c>
      <c r="T6817" s="1">
        <v>41995</v>
      </c>
      <c r="U6817" s="10">
        <v>15764</v>
      </c>
      <c r="V6817" t="s">
        <v>11</v>
      </c>
      <c r="W6817">
        <v>4</v>
      </c>
      <c r="X6817" s="1">
        <v>42160</v>
      </c>
      <c r="Y6817" s="16">
        <v>4.2999999999999997E-2</v>
      </c>
      <c r="Z6817" s="17">
        <v>2297.14</v>
      </c>
      <c r="AA6817">
        <v>0</v>
      </c>
    </row>
    <row r="6818" spans="1:27">
      <c r="A6818" t="s">
        <v>29</v>
      </c>
      <c r="B6818" t="s">
        <v>13660</v>
      </c>
      <c r="C6818">
        <v>834546790</v>
      </c>
      <c r="D6818" t="s">
        <v>6</v>
      </c>
      <c r="E6818" t="s">
        <v>7</v>
      </c>
      <c r="F6818" t="s">
        <v>18287</v>
      </c>
      <c r="G6818">
        <v>46</v>
      </c>
      <c r="H6818" t="s">
        <v>18294</v>
      </c>
      <c r="I6818">
        <v>5</v>
      </c>
      <c r="J6818" t="s">
        <v>30</v>
      </c>
      <c r="K6818" t="s">
        <v>18304</v>
      </c>
      <c r="L6818" t="s">
        <v>18308</v>
      </c>
      <c r="M6818" s="5">
        <v>8873010</v>
      </c>
      <c r="N6818" t="s">
        <v>13661</v>
      </c>
      <c r="O6818" s="15">
        <v>7000000</v>
      </c>
      <c r="P6818" s="15">
        <v>1421142</v>
      </c>
      <c r="Q6818">
        <v>0</v>
      </c>
      <c r="R6818">
        <v>0</v>
      </c>
      <c r="S6818" t="s">
        <v>10</v>
      </c>
      <c r="T6818" s="1">
        <v>40934</v>
      </c>
      <c r="U6818" s="10">
        <v>186074</v>
      </c>
      <c r="V6818" t="s">
        <v>11</v>
      </c>
      <c r="W6818">
        <v>40</v>
      </c>
      <c r="X6818" s="1">
        <v>42185</v>
      </c>
      <c r="Y6818" s="16">
        <v>5.1900000000000002E-2</v>
      </c>
      <c r="Z6818" s="17">
        <v>1814.69</v>
      </c>
      <c r="AA6818">
        <v>0</v>
      </c>
    </row>
    <row r="6819" spans="1:27">
      <c r="A6819" t="s">
        <v>29</v>
      </c>
      <c r="B6819" t="s">
        <v>13662</v>
      </c>
      <c r="C6819">
        <v>834551542</v>
      </c>
      <c r="D6819" t="s">
        <v>6</v>
      </c>
      <c r="E6819" t="s">
        <v>7</v>
      </c>
      <c r="F6819" t="s">
        <v>18287</v>
      </c>
      <c r="G6819">
        <v>20</v>
      </c>
      <c r="H6819" t="s">
        <v>18296</v>
      </c>
      <c r="I6819">
        <v>5</v>
      </c>
      <c r="J6819" t="s">
        <v>30</v>
      </c>
      <c r="K6819" t="s">
        <v>18302</v>
      </c>
      <c r="L6819" t="s">
        <v>18309</v>
      </c>
      <c r="M6819" s="5">
        <v>2676965</v>
      </c>
      <c r="N6819" t="s">
        <v>13663</v>
      </c>
      <c r="O6819" s="15">
        <v>341637</v>
      </c>
      <c r="P6819" s="15">
        <v>142354</v>
      </c>
      <c r="Q6819">
        <v>0</v>
      </c>
      <c r="R6819">
        <v>0</v>
      </c>
      <c r="S6819" t="s">
        <v>10</v>
      </c>
      <c r="T6819" s="1">
        <v>41900</v>
      </c>
      <c r="U6819" s="10">
        <v>28469</v>
      </c>
      <c r="V6819" t="s">
        <v>11</v>
      </c>
      <c r="W6819">
        <v>7</v>
      </c>
      <c r="X6819" s="1">
        <v>42160</v>
      </c>
      <c r="Y6819" s="16">
        <v>4.0500000000000001E-2</v>
      </c>
      <c r="Z6819" s="17">
        <v>1975.47</v>
      </c>
      <c r="AA6819">
        <v>0</v>
      </c>
    </row>
    <row r="6820" spans="1:27">
      <c r="A6820" t="s">
        <v>97</v>
      </c>
      <c r="B6820" t="s">
        <v>13664</v>
      </c>
      <c r="C6820">
        <v>834554600</v>
      </c>
      <c r="D6820" t="s">
        <v>6</v>
      </c>
      <c r="E6820" t="s">
        <v>7</v>
      </c>
      <c r="F6820" t="s">
        <v>18285</v>
      </c>
      <c r="G6820">
        <v>27</v>
      </c>
      <c r="H6820" t="s">
        <v>18295</v>
      </c>
      <c r="I6820">
        <v>3</v>
      </c>
      <c r="J6820" t="s">
        <v>98</v>
      </c>
      <c r="K6820" t="s">
        <v>18303</v>
      </c>
      <c r="L6820" t="s">
        <v>18309</v>
      </c>
      <c r="M6820" s="5">
        <v>4859160</v>
      </c>
      <c r="N6820" t="s">
        <v>13665</v>
      </c>
      <c r="O6820" s="15">
        <v>173407</v>
      </c>
      <c r="P6820" s="15">
        <v>110351</v>
      </c>
      <c r="Q6820">
        <v>0</v>
      </c>
      <c r="R6820">
        <v>0</v>
      </c>
      <c r="S6820" t="s">
        <v>10</v>
      </c>
      <c r="T6820" s="1">
        <v>41996</v>
      </c>
      <c r="U6820" s="10">
        <v>15764</v>
      </c>
      <c r="V6820" t="s">
        <v>11</v>
      </c>
      <c r="W6820">
        <v>4</v>
      </c>
      <c r="X6820" s="1">
        <v>42160</v>
      </c>
      <c r="Y6820" s="16">
        <v>4.2999999999999997E-2</v>
      </c>
      <c r="Z6820" s="17">
        <v>2316.9299999999998</v>
      </c>
      <c r="AA6820">
        <v>0</v>
      </c>
    </row>
    <row r="6821" spans="1:27">
      <c r="A6821" t="s">
        <v>29</v>
      </c>
      <c r="B6821" t="s">
        <v>13666</v>
      </c>
      <c r="C6821">
        <v>834559792</v>
      </c>
      <c r="D6821" t="s">
        <v>6</v>
      </c>
      <c r="E6821" t="s">
        <v>7</v>
      </c>
      <c r="F6821" t="s">
        <v>18287</v>
      </c>
      <c r="G6821">
        <v>34</v>
      </c>
      <c r="H6821" t="s">
        <v>18297</v>
      </c>
      <c r="I6821">
        <v>3</v>
      </c>
      <c r="J6821" t="s">
        <v>30</v>
      </c>
      <c r="K6821" t="s">
        <v>18306</v>
      </c>
      <c r="L6821" t="s">
        <v>18309</v>
      </c>
      <c r="M6821" s="5">
        <v>8825654</v>
      </c>
      <c r="N6821" t="s">
        <v>13667</v>
      </c>
      <c r="O6821" s="15">
        <v>83000000</v>
      </c>
      <c r="P6821" s="15">
        <v>82085384</v>
      </c>
      <c r="Q6821">
        <v>316891</v>
      </c>
      <c r="R6821">
        <v>25</v>
      </c>
      <c r="S6821" t="s">
        <v>10</v>
      </c>
      <c r="T6821" s="1">
        <v>41991</v>
      </c>
      <c r="U6821" s="10">
        <v>1924671</v>
      </c>
      <c r="V6821" t="s">
        <v>11</v>
      </c>
      <c r="W6821">
        <v>3</v>
      </c>
      <c r="X6821" s="1">
        <v>42129</v>
      </c>
      <c r="Y6821" s="16">
        <v>4.3200000000000002E-2</v>
      </c>
      <c r="Z6821" s="17">
        <v>2412.79</v>
      </c>
      <c r="AA6821">
        <v>0</v>
      </c>
    </row>
    <row r="6822" spans="1:27">
      <c r="A6822" t="s">
        <v>97</v>
      </c>
      <c r="B6822" t="s">
        <v>13668</v>
      </c>
      <c r="C6822">
        <v>834560078</v>
      </c>
      <c r="D6822" t="s">
        <v>6</v>
      </c>
      <c r="E6822" t="s">
        <v>7</v>
      </c>
      <c r="F6822" t="s">
        <v>18286</v>
      </c>
      <c r="G6822">
        <v>51</v>
      </c>
      <c r="H6822" t="s">
        <v>18296</v>
      </c>
      <c r="I6822">
        <v>3</v>
      </c>
      <c r="J6822" t="s">
        <v>98</v>
      </c>
      <c r="K6822" t="s">
        <v>18302</v>
      </c>
      <c r="L6822" t="s">
        <v>18308</v>
      </c>
      <c r="M6822" s="5">
        <v>6174917</v>
      </c>
      <c r="N6822" t="s">
        <v>13669</v>
      </c>
      <c r="O6822" s="15">
        <v>4500000</v>
      </c>
      <c r="P6822" s="15">
        <v>828214</v>
      </c>
      <c r="Q6822">
        <v>0</v>
      </c>
      <c r="R6822">
        <v>0</v>
      </c>
      <c r="S6822" t="s">
        <v>10</v>
      </c>
      <c r="T6822" s="1">
        <v>40865</v>
      </c>
      <c r="U6822" s="10">
        <v>124110</v>
      </c>
      <c r="V6822" t="s">
        <v>11</v>
      </c>
      <c r="W6822">
        <v>41</v>
      </c>
      <c r="X6822" s="1">
        <v>42160</v>
      </c>
      <c r="Y6822" s="16">
        <v>5.4400000000000004E-2</v>
      </c>
      <c r="Z6822" s="17">
        <v>1910.83</v>
      </c>
      <c r="AA6822">
        <v>0</v>
      </c>
    </row>
    <row r="6823" spans="1:27">
      <c r="A6823" t="s">
        <v>91</v>
      </c>
      <c r="B6823" t="s">
        <v>13670</v>
      </c>
      <c r="C6823">
        <v>834561398</v>
      </c>
      <c r="D6823" t="s">
        <v>6</v>
      </c>
      <c r="E6823" t="s">
        <v>7</v>
      </c>
      <c r="F6823" t="s">
        <v>18286</v>
      </c>
      <c r="G6823">
        <v>18</v>
      </c>
      <c r="H6823" t="s">
        <v>18297</v>
      </c>
      <c r="I6823">
        <v>1</v>
      </c>
      <c r="J6823" s="3" t="s">
        <v>18299</v>
      </c>
      <c r="K6823" t="s">
        <v>18304</v>
      </c>
      <c r="L6823" t="s">
        <v>18309</v>
      </c>
      <c r="M6823" s="5">
        <v>787500</v>
      </c>
      <c r="N6823" t="s">
        <v>13671</v>
      </c>
      <c r="O6823" s="15">
        <v>4000000</v>
      </c>
      <c r="P6823" s="15">
        <v>3194097</v>
      </c>
      <c r="Q6823">
        <v>0</v>
      </c>
      <c r="R6823">
        <v>0</v>
      </c>
      <c r="S6823" t="s">
        <v>10</v>
      </c>
      <c r="T6823" s="1">
        <v>41991</v>
      </c>
      <c r="U6823" s="10">
        <v>252380</v>
      </c>
      <c r="V6823" t="s">
        <v>11</v>
      </c>
      <c r="W6823">
        <v>4</v>
      </c>
      <c r="X6823" s="1">
        <v>42160</v>
      </c>
      <c r="Y6823" s="16">
        <v>4.3200000000000002E-2</v>
      </c>
      <c r="Z6823" s="17">
        <v>2412.79</v>
      </c>
      <c r="AA6823">
        <v>0</v>
      </c>
    </row>
    <row r="6824" spans="1:27">
      <c r="A6824" t="s">
        <v>97</v>
      </c>
      <c r="B6824" t="s">
        <v>13672</v>
      </c>
      <c r="C6824">
        <v>834563576</v>
      </c>
      <c r="D6824" t="s">
        <v>6</v>
      </c>
      <c r="E6824" t="s">
        <v>7</v>
      </c>
      <c r="F6824" t="s">
        <v>18285</v>
      </c>
      <c r="G6824">
        <v>26</v>
      </c>
      <c r="H6824" t="s">
        <v>18296</v>
      </c>
      <c r="I6824">
        <v>2</v>
      </c>
      <c r="J6824" t="s">
        <v>98</v>
      </c>
      <c r="K6824" t="s">
        <v>18302</v>
      </c>
      <c r="L6824" t="s">
        <v>18308</v>
      </c>
      <c r="M6824" s="5">
        <v>3252000</v>
      </c>
      <c r="N6824" t="s">
        <v>13673</v>
      </c>
      <c r="O6824" s="15">
        <v>10000000</v>
      </c>
      <c r="P6824" s="15">
        <v>8905477</v>
      </c>
      <c r="Q6824">
        <v>0</v>
      </c>
      <c r="R6824">
        <v>0</v>
      </c>
      <c r="S6824" t="s">
        <v>10</v>
      </c>
      <c r="T6824" s="1">
        <v>41775</v>
      </c>
      <c r="U6824" s="10">
        <v>237381</v>
      </c>
      <c r="V6824" t="s">
        <v>11</v>
      </c>
      <c r="W6824">
        <v>6</v>
      </c>
      <c r="X6824" s="1">
        <v>42160</v>
      </c>
      <c r="Y6824" s="16">
        <v>3.6900000000000002E-2</v>
      </c>
      <c r="Z6824" s="17">
        <v>1927.8</v>
      </c>
      <c r="AA6824">
        <v>0</v>
      </c>
    </row>
    <row r="6825" spans="1:27">
      <c r="A6825" t="s">
        <v>72</v>
      </c>
      <c r="B6825" t="s">
        <v>13674</v>
      </c>
      <c r="C6825">
        <v>834572970</v>
      </c>
      <c r="D6825" t="s">
        <v>100</v>
      </c>
      <c r="E6825" t="s">
        <v>7</v>
      </c>
      <c r="F6825" t="s">
        <v>18285</v>
      </c>
      <c r="G6825">
        <v>18</v>
      </c>
      <c r="H6825" t="s">
        <v>18296</v>
      </c>
      <c r="I6825">
        <v>3</v>
      </c>
      <c r="J6825" t="s">
        <v>73</v>
      </c>
      <c r="K6825" t="s">
        <v>18306</v>
      </c>
      <c r="L6825" t="s">
        <v>18308</v>
      </c>
      <c r="M6825" s="5">
        <v>0</v>
      </c>
      <c r="N6825" t="s">
        <v>13675</v>
      </c>
      <c r="O6825" s="15">
        <v>32513013</v>
      </c>
      <c r="P6825" s="15">
        <v>19250397</v>
      </c>
      <c r="Q6825">
        <v>0</v>
      </c>
      <c r="R6825">
        <v>0</v>
      </c>
      <c r="S6825" t="s">
        <v>10</v>
      </c>
      <c r="T6825" s="1">
        <v>40732</v>
      </c>
      <c r="U6825" s="10">
        <v>705637</v>
      </c>
      <c r="V6825" t="s">
        <v>11</v>
      </c>
      <c r="W6825">
        <v>36</v>
      </c>
      <c r="X6825" s="1">
        <v>42190</v>
      </c>
      <c r="Y6825" s="16">
        <v>4.2099999999999999E-2</v>
      </c>
      <c r="Z6825" s="17">
        <v>1759.38</v>
      </c>
      <c r="AA6825">
        <v>0</v>
      </c>
    </row>
    <row r="6826" spans="1:27">
      <c r="A6826" t="s">
        <v>29</v>
      </c>
      <c r="B6826" t="s">
        <v>13676</v>
      </c>
      <c r="C6826">
        <v>834573190</v>
      </c>
      <c r="D6826" t="s">
        <v>100</v>
      </c>
      <c r="E6826" t="s">
        <v>103</v>
      </c>
      <c r="F6826" t="s">
        <v>18287</v>
      </c>
      <c r="G6826">
        <v>52</v>
      </c>
      <c r="H6826" t="s">
        <v>18296</v>
      </c>
      <c r="I6826">
        <v>5</v>
      </c>
      <c r="J6826" t="s">
        <v>30</v>
      </c>
      <c r="K6826" t="s">
        <v>18304</v>
      </c>
      <c r="L6826" t="s">
        <v>18308</v>
      </c>
      <c r="M6826" s="5">
        <v>0</v>
      </c>
      <c r="N6826" t="s">
        <v>13677</v>
      </c>
      <c r="O6826" s="15">
        <v>4000000</v>
      </c>
      <c r="P6826" s="15">
        <v>3285644</v>
      </c>
      <c r="Q6826">
        <v>574839</v>
      </c>
      <c r="R6826">
        <v>445</v>
      </c>
      <c r="S6826" t="s">
        <v>10</v>
      </c>
      <c r="T6826" s="1">
        <v>40870</v>
      </c>
      <c r="U6826" s="10">
        <v>88786</v>
      </c>
      <c r="V6826" t="s">
        <v>11</v>
      </c>
      <c r="W6826">
        <v>26</v>
      </c>
      <c r="X6826" s="1">
        <v>41703</v>
      </c>
      <c r="Y6826" s="16">
        <v>5.4400000000000004E-2</v>
      </c>
      <c r="Z6826" s="17">
        <v>1925.39</v>
      </c>
      <c r="AA6826">
        <v>0</v>
      </c>
    </row>
    <row r="6827" spans="1:27">
      <c r="A6827" t="s">
        <v>29</v>
      </c>
      <c r="B6827" t="s">
        <v>13678</v>
      </c>
      <c r="C6827">
        <v>834573564</v>
      </c>
      <c r="D6827" t="s">
        <v>6</v>
      </c>
      <c r="E6827" t="s">
        <v>7</v>
      </c>
      <c r="F6827" t="s">
        <v>18287</v>
      </c>
      <c r="G6827">
        <v>30</v>
      </c>
      <c r="H6827" t="s">
        <v>18295</v>
      </c>
      <c r="I6827">
        <v>3</v>
      </c>
      <c r="J6827" t="s">
        <v>30</v>
      </c>
      <c r="K6827" t="s">
        <v>18306</v>
      </c>
      <c r="L6827" t="s">
        <v>18308</v>
      </c>
      <c r="M6827" s="5">
        <v>3525562</v>
      </c>
      <c r="N6827" t="s">
        <v>13679</v>
      </c>
      <c r="O6827" s="15">
        <v>1700000</v>
      </c>
      <c r="P6827" s="15">
        <v>506194</v>
      </c>
      <c r="Q6827">
        <v>0</v>
      </c>
      <c r="R6827">
        <v>0</v>
      </c>
      <c r="S6827" t="s">
        <v>10</v>
      </c>
      <c r="T6827" s="1">
        <v>41296</v>
      </c>
      <c r="U6827" s="10">
        <v>60191</v>
      </c>
      <c r="V6827" t="s">
        <v>11</v>
      </c>
      <c r="W6827">
        <v>27</v>
      </c>
      <c r="X6827" s="1">
        <v>42160</v>
      </c>
      <c r="Y6827" s="16">
        <v>5.2199999999999996E-2</v>
      </c>
      <c r="Z6827" s="17">
        <v>1767.74</v>
      </c>
      <c r="AA6827">
        <v>0</v>
      </c>
    </row>
    <row r="6828" spans="1:27">
      <c r="A6828" t="s">
        <v>69</v>
      </c>
      <c r="B6828" t="s">
        <v>13680</v>
      </c>
      <c r="C6828">
        <v>834577436</v>
      </c>
      <c r="D6828" t="s">
        <v>6</v>
      </c>
      <c r="E6828" t="s">
        <v>7</v>
      </c>
      <c r="F6828" t="s">
        <v>18286</v>
      </c>
      <c r="G6828">
        <v>28</v>
      </c>
      <c r="H6828" t="s">
        <v>18294</v>
      </c>
      <c r="I6828">
        <v>5</v>
      </c>
      <c r="J6828" s="3" t="s">
        <v>18290</v>
      </c>
      <c r="K6828" t="s">
        <v>18303</v>
      </c>
      <c r="L6828" t="s">
        <v>18309</v>
      </c>
      <c r="M6828" s="5">
        <v>4587995</v>
      </c>
      <c r="N6828" t="s">
        <v>13681</v>
      </c>
      <c r="O6828" s="15">
        <v>3400000</v>
      </c>
      <c r="P6828" s="15">
        <v>2738406</v>
      </c>
      <c r="Q6828">
        <v>0</v>
      </c>
      <c r="R6828">
        <v>0</v>
      </c>
      <c r="S6828" t="s">
        <v>10</v>
      </c>
      <c r="T6828" s="1">
        <v>41788</v>
      </c>
      <c r="U6828" s="10">
        <v>120382</v>
      </c>
      <c r="V6828" t="s">
        <v>11</v>
      </c>
      <c r="W6828">
        <v>8</v>
      </c>
      <c r="X6828" s="1">
        <v>42160</v>
      </c>
      <c r="Y6828" s="16">
        <v>3.8100000000000002E-2</v>
      </c>
      <c r="Z6828" s="17">
        <v>1910.8</v>
      </c>
      <c r="AA6828">
        <v>0</v>
      </c>
    </row>
    <row r="6829" spans="1:27">
      <c r="A6829" t="s">
        <v>81</v>
      </c>
      <c r="B6829" t="s">
        <v>13682</v>
      </c>
      <c r="C6829">
        <v>834578426</v>
      </c>
      <c r="D6829" t="s">
        <v>6</v>
      </c>
      <c r="E6829" t="s">
        <v>7</v>
      </c>
      <c r="F6829" t="s">
        <v>18287</v>
      </c>
      <c r="G6829">
        <v>38</v>
      </c>
      <c r="H6829" t="s">
        <v>18295</v>
      </c>
      <c r="I6829">
        <v>2</v>
      </c>
      <c r="J6829" t="s">
        <v>82</v>
      </c>
      <c r="K6829" t="s">
        <v>18306</v>
      </c>
      <c r="L6829" t="s">
        <v>18309</v>
      </c>
      <c r="M6829" s="5">
        <v>2704230</v>
      </c>
      <c r="N6829" t="s">
        <v>13683</v>
      </c>
      <c r="O6829" s="15">
        <v>1500000</v>
      </c>
      <c r="P6829" s="15">
        <v>628268</v>
      </c>
      <c r="Q6829">
        <v>0</v>
      </c>
      <c r="R6829">
        <v>0</v>
      </c>
      <c r="S6829" t="s">
        <v>10</v>
      </c>
      <c r="T6829" s="1">
        <v>41439</v>
      </c>
      <c r="U6829" s="10">
        <v>53110</v>
      </c>
      <c r="V6829" t="s">
        <v>11</v>
      </c>
      <c r="W6829">
        <v>23</v>
      </c>
      <c r="X6829" s="1">
        <v>42160</v>
      </c>
      <c r="Y6829" s="16">
        <v>3.9399999999999998E-2</v>
      </c>
      <c r="Z6829" s="17">
        <v>1895.01</v>
      </c>
      <c r="AA6829">
        <v>0</v>
      </c>
    </row>
    <row r="6830" spans="1:27">
      <c r="A6830" t="s">
        <v>97</v>
      </c>
      <c r="B6830" t="s">
        <v>13684</v>
      </c>
      <c r="C6830">
        <v>834579790</v>
      </c>
      <c r="D6830" t="s">
        <v>6</v>
      </c>
      <c r="E6830" t="s">
        <v>7</v>
      </c>
      <c r="F6830" t="s">
        <v>18287</v>
      </c>
      <c r="G6830">
        <v>27</v>
      </c>
      <c r="H6830" t="s">
        <v>18297</v>
      </c>
      <c r="I6830">
        <v>5</v>
      </c>
      <c r="J6830" t="s">
        <v>98</v>
      </c>
      <c r="K6830" t="s">
        <v>18307</v>
      </c>
      <c r="L6830" t="s">
        <v>18309</v>
      </c>
      <c r="M6830" s="5">
        <v>9652926</v>
      </c>
      <c r="N6830" t="s">
        <v>13685</v>
      </c>
      <c r="O6830" s="15">
        <v>42000000</v>
      </c>
      <c r="P6830" s="15">
        <v>12456192</v>
      </c>
      <c r="Q6830">
        <v>234787</v>
      </c>
      <c r="R6830">
        <v>0</v>
      </c>
      <c r="S6830" t="s">
        <v>10</v>
      </c>
      <c r="T6830" s="1">
        <v>39118</v>
      </c>
      <c r="U6830" s="10">
        <v>758464</v>
      </c>
      <c r="V6830" t="s">
        <v>11</v>
      </c>
      <c r="W6830">
        <v>44</v>
      </c>
      <c r="X6830" s="1">
        <v>42155</v>
      </c>
      <c r="Y6830" s="16">
        <v>6.8199999999999997E-2</v>
      </c>
      <c r="Z6830" s="17">
        <v>2241.5300000000002</v>
      </c>
      <c r="AA6830">
        <v>0</v>
      </c>
    </row>
    <row r="6831" spans="1:27">
      <c r="A6831" t="s">
        <v>29</v>
      </c>
      <c r="B6831" t="s">
        <v>13686</v>
      </c>
      <c r="C6831">
        <v>834582210</v>
      </c>
      <c r="D6831" t="s">
        <v>6</v>
      </c>
      <c r="E6831" t="s">
        <v>7</v>
      </c>
      <c r="F6831" t="s">
        <v>18285</v>
      </c>
      <c r="G6831">
        <v>40</v>
      </c>
      <c r="H6831" t="s">
        <v>18295</v>
      </c>
      <c r="I6831">
        <v>4</v>
      </c>
      <c r="J6831" t="s">
        <v>30</v>
      </c>
      <c r="K6831" t="s">
        <v>18304</v>
      </c>
      <c r="L6831" t="s">
        <v>18308</v>
      </c>
      <c r="M6831" s="5">
        <v>360000</v>
      </c>
      <c r="N6831" t="s">
        <v>13687</v>
      </c>
      <c r="O6831" s="15">
        <v>21000000</v>
      </c>
      <c r="P6831" s="15">
        <v>20648406</v>
      </c>
      <c r="Q6831">
        <v>54066</v>
      </c>
      <c r="R6831">
        <v>25</v>
      </c>
      <c r="S6831" t="s">
        <v>10</v>
      </c>
      <c r="T6831" s="1">
        <v>41887</v>
      </c>
      <c r="U6831" s="10">
        <v>441292</v>
      </c>
      <c r="V6831" t="s">
        <v>11</v>
      </c>
      <c r="W6831">
        <v>7</v>
      </c>
      <c r="X6831" s="1">
        <v>42129</v>
      </c>
      <c r="Y6831" s="16">
        <v>4.07E-2</v>
      </c>
      <c r="Z6831" s="17">
        <v>1931.45</v>
      </c>
      <c r="AA6831">
        <v>0</v>
      </c>
    </row>
    <row r="6832" spans="1:27">
      <c r="A6832" t="s">
        <v>29</v>
      </c>
      <c r="B6832" t="s">
        <v>13688</v>
      </c>
      <c r="C6832">
        <v>834583398</v>
      </c>
      <c r="D6832" t="s">
        <v>6</v>
      </c>
      <c r="E6832" t="s">
        <v>7</v>
      </c>
      <c r="F6832" t="s">
        <v>18285</v>
      </c>
      <c r="G6832">
        <v>22</v>
      </c>
      <c r="H6832" t="s">
        <v>18295</v>
      </c>
      <c r="I6832">
        <v>6</v>
      </c>
      <c r="J6832" t="s">
        <v>30</v>
      </c>
      <c r="K6832" t="s">
        <v>18304</v>
      </c>
      <c r="L6832" t="s">
        <v>18309</v>
      </c>
      <c r="M6832" s="5">
        <v>1283300</v>
      </c>
      <c r="N6832" t="s">
        <v>13689</v>
      </c>
      <c r="O6832" s="15">
        <v>342800</v>
      </c>
      <c r="P6832" s="15">
        <v>217453</v>
      </c>
      <c r="Q6832">
        <v>0</v>
      </c>
      <c r="R6832">
        <v>0</v>
      </c>
      <c r="S6832" t="s">
        <v>10</v>
      </c>
      <c r="T6832" s="1">
        <v>41990</v>
      </c>
      <c r="U6832" s="10">
        <v>28566</v>
      </c>
      <c r="V6832" t="s">
        <v>11</v>
      </c>
      <c r="W6832">
        <v>4</v>
      </c>
      <c r="X6832" s="1">
        <v>42160</v>
      </c>
      <c r="Y6832" s="16">
        <v>4.3200000000000002E-2</v>
      </c>
      <c r="Z6832" s="17">
        <v>2446.35</v>
      </c>
      <c r="AA6832">
        <v>0</v>
      </c>
    </row>
    <row r="6833" spans="1:27">
      <c r="A6833" t="s">
        <v>97</v>
      </c>
      <c r="B6833" t="s">
        <v>13690</v>
      </c>
      <c r="C6833">
        <v>834584168</v>
      </c>
      <c r="D6833" t="s">
        <v>6</v>
      </c>
      <c r="E6833" t="s">
        <v>7</v>
      </c>
      <c r="F6833" t="s">
        <v>18286</v>
      </c>
      <c r="G6833">
        <v>31</v>
      </c>
      <c r="H6833" t="s">
        <v>18297</v>
      </c>
      <c r="I6833">
        <v>3</v>
      </c>
      <c r="J6833" t="s">
        <v>98</v>
      </c>
      <c r="K6833" t="s">
        <v>18305</v>
      </c>
      <c r="L6833" t="s">
        <v>18309</v>
      </c>
      <c r="M6833" s="5">
        <v>5639268</v>
      </c>
      <c r="N6833" t="s">
        <v>13691</v>
      </c>
      <c r="O6833" s="15">
        <v>371494</v>
      </c>
      <c r="P6833" s="15">
        <v>30956</v>
      </c>
      <c r="Q6833">
        <v>0</v>
      </c>
      <c r="R6833">
        <v>0</v>
      </c>
      <c r="S6833" t="s">
        <v>10</v>
      </c>
      <c r="T6833" s="1">
        <v>41781</v>
      </c>
      <c r="U6833" s="10">
        <v>30958</v>
      </c>
      <c r="V6833" t="s">
        <v>11</v>
      </c>
      <c r="W6833">
        <v>11</v>
      </c>
      <c r="X6833" s="1">
        <v>42160</v>
      </c>
      <c r="Y6833" s="16">
        <v>3.6900000000000002E-2</v>
      </c>
      <c r="Z6833" s="17">
        <v>1911.33</v>
      </c>
      <c r="AA6833">
        <v>0</v>
      </c>
    </row>
    <row r="6834" spans="1:27">
      <c r="A6834" t="s">
        <v>29</v>
      </c>
      <c r="B6834" t="s">
        <v>13692</v>
      </c>
      <c r="C6834">
        <v>834594024</v>
      </c>
      <c r="D6834" t="s">
        <v>6</v>
      </c>
      <c r="E6834" t="s">
        <v>7</v>
      </c>
      <c r="F6834" t="s">
        <v>18286</v>
      </c>
      <c r="G6834">
        <v>18</v>
      </c>
      <c r="H6834" t="s">
        <v>18296</v>
      </c>
      <c r="I6834">
        <v>3</v>
      </c>
      <c r="J6834" t="s">
        <v>30</v>
      </c>
      <c r="K6834" t="s">
        <v>18306</v>
      </c>
      <c r="L6834" t="s">
        <v>18308</v>
      </c>
      <c r="M6834" s="5">
        <v>5068861</v>
      </c>
      <c r="N6834" t="s">
        <v>13693</v>
      </c>
      <c r="O6834" s="15">
        <v>3500000</v>
      </c>
      <c r="P6834" s="15">
        <v>120052</v>
      </c>
      <c r="Q6834">
        <v>0</v>
      </c>
      <c r="R6834">
        <v>0</v>
      </c>
      <c r="S6834" t="s">
        <v>10</v>
      </c>
      <c r="T6834" s="1">
        <v>40977</v>
      </c>
      <c r="U6834" s="10">
        <v>187500</v>
      </c>
      <c r="V6834" t="s">
        <v>11</v>
      </c>
      <c r="W6834">
        <v>10</v>
      </c>
      <c r="X6834" s="1">
        <v>43044</v>
      </c>
      <c r="Y6834" s="16">
        <v>5.3499999999999999E-2</v>
      </c>
      <c r="Z6834" s="17">
        <v>1765.06</v>
      </c>
      <c r="AA6834">
        <v>0</v>
      </c>
    </row>
    <row r="6835" spans="1:27">
      <c r="A6835" t="s">
        <v>29</v>
      </c>
      <c r="B6835" t="s">
        <v>13694</v>
      </c>
      <c r="C6835">
        <v>834594156</v>
      </c>
      <c r="D6835" t="s">
        <v>6</v>
      </c>
      <c r="E6835" t="s">
        <v>7</v>
      </c>
      <c r="F6835" t="s">
        <v>18286</v>
      </c>
      <c r="G6835">
        <v>53</v>
      </c>
      <c r="H6835" t="s">
        <v>18294</v>
      </c>
      <c r="I6835">
        <v>6</v>
      </c>
      <c r="J6835" t="s">
        <v>30</v>
      </c>
      <c r="K6835" t="s">
        <v>18302</v>
      </c>
      <c r="L6835" t="s">
        <v>18309</v>
      </c>
      <c r="M6835" s="5">
        <v>578624</v>
      </c>
      <c r="N6835" t="s">
        <v>13695</v>
      </c>
      <c r="O6835" s="15">
        <v>400000</v>
      </c>
      <c r="P6835" s="15">
        <v>703928</v>
      </c>
      <c r="Q6835">
        <v>0</v>
      </c>
      <c r="R6835">
        <v>0</v>
      </c>
      <c r="S6835" t="s">
        <v>10</v>
      </c>
      <c r="T6835" s="1">
        <v>41631</v>
      </c>
      <c r="U6835" s="10">
        <v>75000</v>
      </c>
      <c r="V6835" t="s">
        <v>11</v>
      </c>
      <c r="W6835">
        <v>4</v>
      </c>
      <c r="X6835" s="1">
        <v>42160</v>
      </c>
      <c r="Y6835" s="16">
        <v>4.0599999999999997E-2</v>
      </c>
      <c r="Z6835" s="17">
        <v>1935.93</v>
      </c>
      <c r="AA6835">
        <v>0</v>
      </c>
    </row>
    <row r="6836" spans="1:27">
      <c r="A6836" t="s">
        <v>29</v>
      </c>
      <c r="B6836" t="s">
        <v>13696</v>
      </c>
      <c r="C6836">
        <v>834596972</v>
      </c>
      <c r="D6836" t="s">
        <v>6</v>
      </c>
      <c r="E6836" t="s">
        <v>7</v>
      </c>
      <c r="F6836" t="s">
        <v>18286</v>
      </c>
      <c r="G6836">
        <v>24</v>
      </c>
      <c r="H6836" t="s">
        <v>18295</v>
      </c>
      <c r="I6836">
        <v>4</v>
      </c>
      <c r="J6836" t="s">
        <v>30</v>
      </c>
      <c r="K6836" t="s">
        <v>18306</v>
      </c>
      <c r="L6836" t="s">
        <v>18309</v>
      </c>
      <c r="M6836" s="5">
        <v>23334116</v>
      </c>
      <c r="N6836" t="s">
        <v>13697</v>
      </c>
      <c r="O6836" s="15">
        <v>173407</v>
      </c>
      <c r="P6836" s="15">
        <v>101157</v>
      </c>
      <c r="Q6836">
        <v>0</v>
      </c>
      <c r="R6836">
        <v>0</v>
      </c>
      <c r="S6836" t="s">
        <v>10</v>
      </c>
      <c r="T6836" s="1">
        <v>41995</v>
      </c>
      <c r="U6836" s="10">
        <v>14450</v>
      </c>
      <c r="V6836" t="s">
        <v>11</v>
      </c>
      <c r="W6836">
        <v>5</v>
      </c>
      <c r="X6836" s="1">
        <v>42185</v>
      </c>
      <c r="Y6836" s="16">
        <v>4.2999999999999997E-2</v>
      </c>
      <c r="Z6836" s="17">
        <v>2297.14</v>
      </c>
      <c r="AA6836">
        <v>0</v>
      </c>
    </row>
    <row r="6837" spans="1:27">
      <c r="A6837" t="s">
        <v>29</v>
      </c>
      <c r="B6837" t="s">
        <v>13698</v>
      </c>
      <c r="C6837">
        <v>834597346</v>
      </c>
      <c r="D6837" t="s">
        <v>6</v>
      </c>
      <c r="E6837" t="s">
        <v>7</v>
      </c>
      <c r="F6837" t="s">
        <v>18286</v>
      </c>
      <c r="G6837">
        <v>18</v>
      </c>
      <c r="H6837" t="s">
        <v>18296</v>
      </c>
      <c r="I6837">
        <v>4</v>
      </c>
      <c r="J6837" t="s">
        <v>30</v>
      </c>
      <c r="K6837" t="s">
        <v>18305</v>
      </c>
      <c r="L6837" t="s">
        <v>18308</v>
      </c>
      <c r="M6837" s="5">
        <v>4468349</v>
      </c>
      <c r="N6837" t="s">
        <v>13699</v>
      </c>
      <c r="O6837" s="15">
        <v>2000000</v>
      </c>
      <c r="P6837" s="15">
        <v>1591301</v>
      </c>
      <c r="Q6837">
        <v>41158</v>
      </c>
      <c r="R6837">
        <v>25</v>
      </c>
      <c r="S6837" t="s">
        <v>10</v>
      </c>
      <c r="T6837" s="1">
        <v>40995</v>
      </c>
      <c r="U6837" s="10">
        <v>75000</v>
      </c>
      <c r="V6837" t="s">
        <v>11</v>
      </c>
      <c r="W6837">
        <v>11</v>
      </c>
      <c r="X6837" s="1">
        <v>42129</v>
      </c>
      <c r="Y6837" s="16">
        <v>5.2300000000000006E-2</v>
      </c>
      <c r="Z6837" s="17">
        <v>1759.58</v>
      </c>
      <c r="AA6837">
        <v>0</v>
      </c>
    </row>
    <row r="6838" spans="1:27">
      <c r="A6838" t="s">
        <v>29</v>
      </c>
      <c r="B6838" t="s">
        <v>13700</v>
      </c>
      <c r="C6838">
        <v>834605112</v>
      </c>
      <c r="D6838" t="s">
        <v>6</v>
      </c>
      <c r="E6838" t="s">
        <v>7</v>
      </c>
      <c r="F6838" t="s">
        <v>18286</v>
      </c>
      <c r="G6838">
        <v>41</v>
      </c>
      <c r="H6838" t="s">
        <v>18297</v>
      </c>
      <c r="I6838">
        <v>5</v>
      </c>
      <c r="J6838" t="s">
        <v>30</v>
      </c>
      <c r="K6838" t="s">
        <v>18304</v>
      </c>
      <c r="L6838" t="s">
        <v>18308</v>
      </c>
      <c r="M6838" s="5">
        <v>5814819</v>
      </c>
      <c r="N6838" t="s">
        <v>13701</v>
      </c>
      <c r="O6838" s="15">
        <v>5058000</v>
      </c>
      <c r="P6838" s="15">
        <v>2081263</v>
      </c>
      <c r="Q6838">
        <v>0</v>
      </c>
      <c r="R6838">
        <v>0</v>
      </c>
      <c r="S6838" t="s">
        <v>10</v>
      </c>
      <c r="T6838" s="1">
        <v>41669</v>
      </c>
      <c r="U6838" s="10">
        <v>246458</v>
      </c>
      <c r="V6838" t="s">
        <v>11</v>
      </c>
      <c r="W6838">
        <v>15</v>
      </c>
      <c r="X6838" s="1">
        <v>42160</v>
      </c>
      <c r="Y6838" s="16">
        <v>0.04</v>
      </c>
      <c r="Z6838" s="17">
        <v>2013.17</v>
      </c>
      <c r="AA6838">
        <v>0</v>
      </c>
    </row>
    <row r="6839" spans="1:27">
      <c r="A6839" t="s">
        <v>97</v>
      </c>
      <c r="B6839" t="s">
        <v>13702</v>
      </c>
      <c r="C6839">
        <v>834607026</v>
      </c>
      <c r="D6839" t="s">
        <v>6</v>
      </c>
      <c r="E6839" t="s">
        <v>7</v>
      </c>
      <c r="F6839" t="s">
        <v>18286</v>
      </c>
      <c r="G6839">
        <v>33</v>
      </c>
      <c r="H6839" t="s">
        <v>18294</v>
      </c>
      <c r="I6839">
        <v>1</v>
      </c>
      <c r="J6839" t="s">
        <v>98</v>
      </c>
      <c r="K6839" t="s">
        <v>18303</v>
      </c>
      <c r="L6839" t="s">
        <v>18309</v>
      </c>
      <c r="M6839" s="5">
        <v>4252911</v>
      </c>
      <c r="N6839" t="s">
        <v>13703</v>
      </c>
      <c r="O6839" s="15">
        <v>3490000</v>
      </c>
      <c r="P6839" s="15">
        <v>1138468</v>
      </c>
      <c r="Q6839">
        <v>0</v>
      </c>
      <c r="R6839">
        <v>0</v>
      </c>
      <c r="S6839" t="s">
        <v>10</v>
      </c>
      <c r="T6839" s="1">
        <v>41603</v>
      </c>
      <c r="U6839" s="10">
        <v>171723</v>
      </c>
      <c r="V6839" t="s">
        <v>11</v>
      </c>
      <c r="W6839">
        <v>17</v>
      </c>
      <c r="X6839" s="1">
        <v>42160</v>
      </c>
      <c r="Y6839" s="16">
        <v>4.0599999999999997E-2</v>
      </c>
      <c r="Z6839" s="17">
        <v>1929.13</v>
      </c>
      <c r="AA6839">
        <v>0</v>
      </c>
    </row>
    <row r="6840" spans="1:27">
      <c r="A6840" t="s">
        <v>97</v>
      </c>
      <c r="B6840" t="s">
        <v>13704</v>
      </c>
      <c r="C6840">
        <v>834607048</v>
      </c>
      <c r="D6840" t="s">
        <v>6</v>
      </c>
      <c r="E6840" t="s">
        <v>7</v>
      </c>
      <c r="F6840" t="s">
        <v>18285</v>
      </c>
      <c r="G6840">
        <v>49</v>
      </c>
      <c r="H6840" t="s">
        <v>18296</v>
      </c>
      <c r="I6840">
        <v>2</v>
      </c>
      <c r="J6840" t="s">
        <v>98</v>
      </c>
      <c r="K6840" t="s">
        <v>18303</v>
      </c>
      <c r="L6840" t="s">
        <v>18308</v>
      </c>
      <c r="M6840" s="5">
        <v>3886495</v>
      </c>
      <c r="N6840" t="s">
        <v>13705</v>
      </c>
      <c r="O6840" s="15">
        <v>3500000</v>
      </c>
      <c r="P6840" s="15">
        <v>1150416</v>
      </c>
      <c r="Q6840">
        <v>0</v>
      </c>
      <c r="R6840">
        <v>0</v>
      </c>
      <c r="S6840" t="s">
        <v>10</v>
      </c>
      <c r="T6840" s="1">
        <v>41341</v>
      </c>
      <c r="U6840" s="10">
        <v>123922</v>
      </c>
      <c r="V6840" t="s">
        <v>11</v>
      </c>
      <c r="W6840">
        <v>26</v>
      </c>
      <c r="X6840" s="1">
        <v>42160</v>
      </c>
      <c r="Y6840" s="16">
        <v>4.7800000000000002E-2</v>
      </c>
      <c r="Z6840" s="17">
        <v>1803.65</v>
      </c>
      <c r="AA6840">
        <v>0</v>
      </c>
    </row>
    <row r="6841" spans="1:27">
      <c r="A6841" t="s">
        <v>29</v>
      </c>
      <c r="B6841" t="s">
        <v>13706</v>
      </c>
      <c r="C6841">
        <v>834608984</v>
      </c>
      <c r="D6841" t="s">
        <v>6</v>
      </c>
      <c r="E6841" t="s">
        <v>7</v>
      </c>
      <c r="F6841" t="s">
        <v>18285</v>
      </c>
      <c r="G6841">
        <v>31</v>
      </c>
      <c r="H6841" t="s">
        <v>18295</v>
      </c>
      <c r="I6841">
        <v>2</v>
      </c>
      <c r="J6841" t="s">
        <v>30</v>
      </c>
      <c r="K6841" t="s">
        <v>18303</v>
      </c>
      <c r="L6841" t="s">
        <v>18308</v>
      </c>
      <c r="M6841" s="5">
        <v>4335523</v>
      </c>
      <c r="N6841" t="s">
        <v>13707</v>
      </c>
      <c r="O6841" s="15">
        <v>206500</v>
      </c>
      <c r="P6841" s="15">
        <v>989708</v>
      </c>
      <c r="Q6841">
        <v>0</v>
      </c>
      <c r="R6841">
        <v>0</v>
      </c>
      <c r="S6841" t="s">
        <v>10</v>
      </c>
      <c r="T6841" s="1">
        <v>41958</v>
      </c>
      <c r="U6841" s="10">
        <v>75000</v>
      </c>
      <c r="V6841" t="s">
        <v>11</v>
      </c>
      <c r="W6841">
        <v>3</v>
      </c>
      <c r="X6841" s="1">
        <v>42160</v>
      </c>
      <c r="Y6841" s="16">
        <v>4.1900000000000007E-2</v>
      </c>
      <c r="Z6841" s="17">
        <v>2160.4699999999998</v>
      </c>
      <c r="AA6841">
        <v>0</v>
      </c>
    </row>
    <row r="6842" spans="1:27">
      <c r="A6842" t="s">
        <v>29</v>
      </c>
      <c r="B6842" t="s">
        <v>13708</v>
      </c>
      <c r="C6842">
        <v>834609974</v>
      </c>
      <c r="D6842" t="s">
        <v>6</v>
      </c>
      <c r="E6842" t="s">
        <v>7</v>
      </c>
      <c r="F6842" t="s">
        <v>18287</v>
      </c>
      <c r="G6842">
        <v>25</v>
      </c>
      <c r="H6842" t="s">
        <v>18296</v>
      </c>
      <c r="I6842">
        <v>3</v>
      </c>
      <c r="J6842" t="s">
        <v>30</v>
      </c>
      <c r="K6842" t="s">
        <v>18302</v>
      </c>
      <c r="L6842" t="s">
        <v>18309</v>
      </c>
      <c r="M6842" s="5">
        <v>17360478</v>
      </c>
      <c r="N6842" t="s">
        <v>13709</v>
      </c>
      <c r="O6842" s="15">
        <v>3040768</v>
      </c>
      <c r="P6842" s="15">
        <v>3669311</v>
      </c>
      <c r="Q6842">
        <v>0</v>
      </c>
      <c r="R6842">
        <v>0</v>
      </c>
      <c r="S6842" t="s">
        <v>10</v>
      </c>
      <c r="T6842" s="1">
        <v>39238</v>
      </c>
      <c r="U6842" s="10">
        <v>225000</v>
      </c>
      <c r="V6842" t="s">
        <v>11</v>
      </c>
      <c r="W6842">
        <v>19</v>
      </c>
      <c r="X6842" s="1">
        <v>42160</v>
      </c>
      <c r="Y6842" s="16">
        <v>7.7300000000000008E-2</v>
      </c>
      <c r="Z6842" s="17">
        <v>1882.06</v>
      </c>
      <c r="AA6842">
        <v>0</v>
      </c>
    </row>
    <row r="6843" spans="1:27">
      <c r="A6843" t="s">
        <v>29</v>
      </c>
      <c r="B6843" t="s">
        <v>13710</v>
      </c>
      <c r="C6843">
        <v>834611932</v>
      </c>
      <c r="D6843" t="s">
        <v>6</v>
      </c>
      <c r="E6843" t="s">
        <v>7</v>
      </c>
      <c r="F6843" t="s">
        <v>18286</v>
      </c>
      <c r="G6843">
        <v>50</v>
      </c>
      <c r="H6843" t="s">
        <v>18295</v>
      </c>
      <c r="I6843">
        <v>1</v>
      </c>
      <c r="J6843" t="s">
        <v>30</v>
      </c>
      <c r="K6843" t="s">
        <v>18304</v>
      </c>
      <c r="L6843" t="s">
        <v>18308</v>
      </c>
      <c r="M6843" s="5">
        <v>2557608</v>
      </c>
      <c r="N6843" t="s">
        <v>13711</v>
      </c>
      <c r="O6843" s="15">
        <v>6000000</v>
      </c>
      <c r="P6843" s="15">
        <v>4852575</v>
      </c>
      <c r="Q6843">
        <v>0</v>
      </c>
      <c r="R6843">
        <v>0</v>
      </c>
      <c r="S6843" t="s">
        <v>10</v>
      </c>
      <c r="T6843" s="1">
        <v>41877</v>
      </c>
      <c r="U6843" s="10">
        <v>200733</v>
      </c>
      <c r="V6843" t="s">
        <v>11</v>
      </c>
      <c r="W6843">
        <v>8</v>
      </c>
      <c r="X6843" s="1">
        <v>42160</v>
      </c>
      <c r="Y6843" s="16">
        <v>4.0300000000000002E-2</v>
      </c>
      <c r="Z6843" s="17">
        <v>1932.39</v>
      </c>
      <c r="AA6843">
        <v>0</v>
      </c>
    </row>
    <row r="6844" spans="1:27">
      <c r="A6844" t="s">
        <v>2</v>
      </c>
      <c r="B6844" t="s">
        <v>13712</v>
      </c>
      <c r="C6844">
        <v>834612768</v>
      </c>
      <c r="D6844" t="s">
        <v>6</v>
      </c>
      <c r="E6844" t="s">
        <v>7</v>
      </c>
      <c r="F6844" t="s">
        <v>18287</v>
      </c>
      <c r="G6844">
        <v>25</v>
      </c>
      <c r="H6844" t="s">
        <v>18297</v>
      </c>
      <c r="I6844">
        <v>5</v>
      </c>
      <c r="J6844" t="s">
        <v>3</v>
      </c>
      <c r="K6844" t="s">
        <v>18303</v>
      </c>
      <c r="L6844" t="s">
        <v>18309</v>
      </c>
      <c r="M6844" s="5">
        <v>3033573</v>
      </c>
      <c r="N6844" t="s">
        <v>13713</v>
      </c>
      <c r="O6844" s="15">
        <v>21000000</v>
      </c>
      <c r="P6844" s="15">
        <v>20539263</v>
      </c>
      <c r="Q6844">
        <v>0</v>
      </c>
      <c r="R6844">
        <v>0</v>
      </c>
      <c r="S6844" t="s">
        <v>10</v>
      </c>
      <c r="T6844" s="1">
        <v>41857</v>
      </c>
      <c r="U6844" s="10">
        <v>219621</v>
      </c>
      <c r="V6844" t="s">
        <v>42</v>
      </c>
      <c r="W6844">
        <v>18</v>
      </c>
      <c r="X6844" s="1">
        <v>42170</v>
      </c>
      <c r="Y6844" s="16">
        <v>4.0599999999999997E-2</v>
      </c>
      <c r="Z6844" s="17">
        <v>1892.35</v>
      </c>
      <c r="AA6844">
        <v>0</v>
      </c>
    </row>
    <row r="6845" spans="1:27">
      <c r="A6845" t="s">
        <v>29</v>
      </c>
      <c r="B6845" t="s">
        <v>13714</v>
      </c>
      <c r="C6845">
        <v>834613406</v>
      </c>
      <c r="D6845" t="s">
        <v>6</v>
      </c>
      <c r="E6845" t="s">
        <v>7</v>
      </c>
      <c r="F6845" t="s">
        <v>18286</v>
      </c>
      <c r="G6845">
        <v>54</v>
      </c>
      <c r="H6845" t="s">
        <v>18294</v>
      </c>
      <c r="I6845">
        <v>6</v>
      </c>
      <c r="J6845" t="s">
        <v>30</v>
      </c>
      <c r="K6845" t="s">
        <v>18306</v>
      </c>
      <c r="L6845" t="s">
        <v>18308</v>
      </c>
      <c r="M6845" s="5">
        <v>4731578</v>
      </c>
      <c r="N6845" t="s">
        <v>13715</v>
      </c>
      <c r="O6845" s="15">
        <v>3000000</v>
      </c>
      <c r="P6845" s="15">
        <v>318410</v>
      </c>
      <c r="Q6845">
        <v>0</v>
      </c>
      <c r="R6845">
        <v>0</v>
      </c>
      <c r="S6845" t="s">
        <v>10</v>
      </c>
      <c r="T6845" s="1">
        <v>41885</v>
      </c>
      <c r="U6845" s="10">
        <v>72160</v>
      </c>
      <c r="V6845" t="s">
        <v>11</v>
      </c>
      <c r="W6845">
        <v>3</v>
      </c>
      <c r="X6845" s="1">
        <v>42160</v>
      </c>
      <c r="Y6845" s="16">
        <v>4.0899999999999999E-2</v>
      </c>
      <c r="Z6845" s="17">
        <v>1931.49</v>
      </c>
      <c r="AA6845">
        <v>0</v>
      </c>
    </row>
    <row r="6846" spans="1:27">
      <c r="A6846" t="s">
        <v>29</v>
      </c>
      <c r="B6846" t="s">
        <v>13716</v>
      </c>
      <c r="C6846">
        <v>834614000</v>
      </c>
      <c r="D6846" t="s">
        <v>6</v>
      </c>
      <c r="E6846" t="s">
        <v>7</v>
      </c>
      <c r="F6846" t="s">
        <v>18287</v>
      </c>
      <c r="G6846">
        <v>18</v>
      </c>
      <c r="H6846" t="s">
        <v>18294</v>
      </c>
      <c r="I6846">
        <v>3</v>
      </c>
      <c r="J6846" t="s">
        <v>30</v>
      </c>
      <c r="K6846" t="s">
        <v>18304</v>
      </c>
      <c r="L6846" t="s">
        <v>18309</v>
      </c>
      <c r="M6846" s="5">
        <v>75000</v>
      </c>
      <c r="N6846" t="s">
        <v>13717</v>
      </c>
      <c r="O6846" s="15">
        <v>5000000</v>
      </c>
      <c r="P6846" s="15">
        <v>4557717</v>
      </c>
      <c r="Q6846">
        <v>0</v>
      </c>
      <c r="R6846">
        <v>0</v>
      </c>
      <c r="S6846" t="s">
        <v>10</v>
      </c>
      <c r="T6846" s="1">
        <v>42013</v>
      </c>
      <c r="U6846" s="10">
        <v>177032</v>
      </c>
      <c r="V6846" t="s">
        <v>11</v>
      </c>
      <c r="W6846">
        <v>4</v>
      </c>
      <c r="X6846" s="1">
        <v>42160</v>
      </c>
      <c r="Y6846" s="16">
        <v>4.3200000000000002E-2</v>
      </c>
      <c r="Z6846" s="17">
        <v>2405.0300000000002</v>
      </c>
      <c r="AA6846">
        <v>0</v>
      </c>
    </row>
    <row r="6847" spans="1:27">
      <c r="A6847" t="s">
        <v>29</v>
      </c>
      <c r="B6847" t="s">
        <v>13718</v>
      </c>
      <c r="C6847">
        <v>834614462</v>
      </c>
      <c r="D6847" t="s">
        <v>6</v>
      </c>
      <c r="E6847" t="s">
        <v>7</v>
      </c>
      <c r="F6847" t="s">
        <v>18286</v>
      </c>
      <c r="G6847">
        <v>25</v>
      </c>
      <c r="H6847" t="s">
        <v>18296</v>
      </c>
      <c r="I6847">
        <v>4</v>
      </c>
      <c r="J6847" t="s">
        <v>30</v>
      </c>
      <c r="K6847" t="s">
        <v>18307</v>
      </c>
      <c r="L6847" t="s">
        <v>18309</v>
      </c>
      <c r="M6847" s="5">
        <v>325432</v>
      </c>
      <c r="N6847" t="s">
        <v>13719</v>
      </c>
      <c r="O6847" s="15">
        <v>3000000</v>
      </c>
      <c r="P6847" s="15">
        <v>6031961</v>
      </c>
      <c r="Q6847">
        <v>0</v>
      </c>
      <c r="R6847">
        <v>0</v>
      </c>
      <c r="S6847" t="s">
        <v>10</v>
      </c>
      <c r="T6847" s="1">
        <v>41961</v>
      </c>
      <c r="U6847" s="10">
        <v>262500</v>
      </c>
      <c r="V6847" t="s">
        <v>11</v>
      </c>
      <c r="W6847">
        <v>5</v>
      </c>
      <c r="X6847" s="1">
        <v>42160</v>
      </c>
      <c r="Y6847" s="16">
        <v>4.1900000000000007E-2</v>
      </c>
      <c r="Z6847" s="17">
        <v>2160.4699999999998</v>
      </c>
      <c r="AA6847">
        <v>0</v>
      </c>
    </row>
    <row r="6848" spans="1:27">
      <c r="A6848" t="s">
        <v>29</v>
      </c>
      <c r="B6848" t="s">
        <v>13720</v>
      </c>
      <c r="C6848">
        <v>834621084</v>
      </c>
      <c r="D6848" t="s">
        <v>6</v>
      </c>
      <c r="E6848" t="s">
        <v>7</v>
      </c>
      <c r="F6848" t="s">
        <v>18286</v>
      </c>
      <c r="G6848">
        <v>24</v>
      </c>
      <c r="H6848" t="s">
        <v>18297</v>
      </c>
      <c r="I6848">
        <v>5</v>
      </c>
      <c r="J6848" t="s">
        <v>30</v>
      </c>
      <c r="K6848" t="s">
        <v>18305</v>
      </c>
      <c r="L6848" t="s">
        <v>18308</v>
      </c>
      <c r="M6848" s="5">
        <v>6264599</v>
      </c>
      <c r="N6848" t="s">
        <v>13721</v>
      </c>
      <c r="O6848" s="15">
        <v>70482</v>
      </c>
      <c r="P6848" s="15">
        <v>29371</v>
      </c>
      <c r="Q6848">
        <v>0</v>
      </c>
      <c r="R6848">
        <v>0</v>
      </c>
      <c r="S6848" t="s">
        <v>10</v>
      </c>
      <c r="T6848" s="1">
        <v>41900</v>
      </c>
      <c r="U6848" s="10">
        <v>5873</v>
      </c>
      <c r="V6848" t="s">
        <v>11</v>
      </c>
      <c r="W6848">
        <v>7</v>
      </c>
      <c r="X6848" s="1">
        <v>42160</v>
      </c>
      <c r="Y6848" s="16">
        <v>4.0500000000000001E-2</v>
      </c>
      <c r="Z6848" s="17">
        <v>1975.47</v>
      </c>
      <c r="AA6848">
        <v>0</v>
      </c>
    </row>
    <row r="6849" spans="1:27">
      <c r="A6849" t="s">
        <v>29</v>
      </c>
      <c r="B6849" t="s">
        <v>13722</v>
      </c>
      <c r="C6849">
        <v>834621304</v>
      </c>
      <c r="D6849" t="s">
        <v>6</v>
      </c>
      <c r="E6849" t="s">
        <v>103</v>
      </c>
      <c r="F6849" t="s">
        <v>18285</v>
      </c>
      <c r="G6849">
        <v>34</v>
      </c>
      <c r="H6849" t="s">
        <v>18297</v>
      </c>
      <c r="I6849">
        <v>1</v>
      </c>
      <c r="J6849" t="s">
        <v>30</v>
      </c>
      <c r="K6849" t="s">
        <v>18307</v>
      </c>
      <c r="L6849" t="s">
        <v>18308</v>
      </c>
      <c r="M6849" s="5">
        <v>510649</v>
      </c>
      <c r="N6849" t="s">
        <v>13723</v>
      </c>
      <c r="O6849" s="15">
        <v>20000000</v>
      </c>
      <c r="P6849" s="15">
        <v>18069841</v>
      </c>
      <c r="Q6849">
        <v>2568082</v>
      </c>
      <c r="R6849">
        <v>355</v>
      </c>
      <c r="S6849" t="s">
        <v>10</v>
      </c>
      <c r="T6849" s="1">
        <v>41352</v>
      </c>
      <c r="U6849" s="10">
        <v>718844</v>
      </c>
      <c r="V6849" t="s">
        <v>11</v>
      </c>
      <c r="W6849">
        <v>13</v>
      </c>
      <c r="X6849" s="1">
        <v>41795</v>
      </c>
      <c r="Y6849" s="16">
        <v>4.6500000000000007E-2</v>
      </c>
      <c r="Z6849" s="17">
        <v>1809.58</v>
      </c>
      <c r="AA6849">
        <v>0</v>
      </c>
    </row>
    <row r="6850" spans="1:27">
      <c r="A6850" t="s">
        <v>29</v>
      </c>
      <c r="B6850" t="s">
        <v>13724</v>
      </c>
      <c r="C6850">
        <v>834621458</v>
      </c>
      <c r="D6850" t="s">
        <v>6</v>
      </c>
      <c r="E6850" t="s">
        <v>7</v>
      </c>
      <c r="F6850" t="s">
        <v>18286</v>
      </c>
      <c r="G6850">
        <v>37</v>
      </c>
      <c r="H6850" t="s">
        <v>18297</v>
      </c>
      <c r="I6850">
        <v>1</v>
      </c>
      <c r="J6850" t="s">
        <v>30</v>
      </c>
      <c r="K6850" t="s">
        <v>18305</v>
      </c>
      <c r="L6850" t="s">
        <v>18308</v>
      </c>
      <c r="M6850" s="5">
        <v>4618512</v>
      </c>
      <c r="N6850" t="s">
        <v>13725</v>
      </c>
      <c r="O6850" s="15">
        <v>6800000</v>
      </c>
      <c r="P6850" s="15">
        <v>6480101</v>
      </c>
      <c r="Q6850">
        <v>0</v>
      </c>
      <c r="R6850">
        <v>0</v>
      </c>
      <c r="S6850" t="s">
        <v>10</v>
      </c>
      <c r="T6850" s="1">
        <v>42030</v>
      </c>
      <c r="U6850" s="10">
        <v>187544</v>
      </c>
      <c r="V6850" t="s">
        <v>11</v>
      </c>
      <c r="W6850">
        <v>3</v>
      </c>
      <c r="X6850" s="1">
        <v>42160</v>
      </c>
      <c r="Y6850" s="16">
        <v>4.4999999999999998E-2</v>
      </c>
      <c r="Z6850" s="17">
        <v>2386.5</v>
      </c>
      <c r="AA6850">
        <v>0</v>
      </c>
    </row>
    <row r="6851" spans="1:27">
      <c r="A6851" t="s">
        <v>29</v>
      </c>
      <c r="B6851" t="s">
        <v>13726</v>
      </c>
      <c r="C6851">
        <v>834622932</v>
      </c>
      <c r="D6851" t="s">
        <v>6</v>
      </c>
      <c r="E6851" t="s">
        <v>7</v>
      </c>
      <c r="F6851" t="s">
        <v>18287</v>
      </c>
      <c r="G6851">
        <v>19</v>
      </c>
      <c r="H6851" t="s">
        <v>18294</v>
      </c>
      <c r="I6851">
        <v>2</v>
      </c>
      <c r="J6851" t="s">
        <v>30</v>
      </c>
      <c r="K6851" t="s">
        <v>18304</v>
      </c>
      <c r="L6851" t="s">
        <v>18309</v>
      </c>
      <c r="M6851" s="5">
        <v>7744046</v>
      </c>
      <c r="N6851" t="s">
        <v>13727</v>
      </c>
      <c r="O6851" s="15">
        <v>30000000</v>
      </c>
      <c r="P6851" s="15">
        <v>26257338</v>
      </c>
      <c r="Q6851">
        <v>0</v>
      </c>
      <c r="R6851">
        <v>0</v>
      </c>
      <c r="S6851" t="s">
        <v>10</v>
      </c>
      <c r="T6851" s="1">
        <v>41795</v>
      </c>
      <c r="U6851" s="10">
        <v>753731</v>
      </c>
      <c r="V6851" t="s">
        <v>11</v>
      </c>
      <c r="W6851">
        <v>11</v>
      </c>
      <c r="X6851" s="1">
        <v>42160</v>
      </c>
      <c r="Y6851" s="16">
        <v>3.8100000000000002E-2</v>
      </c>
      <c r="Z6851" s="17">
        <v>1897.7</v>
      </c>
      <c r="AA6851">
        <v>0</v>
      </c>
    </row>
    <row r="6852" spans="1:27">
      <c r="A6852" t="s">
        <v>29</v>
      </c>
      <c r="B6852" t="s">
        <v>13728</v>
      </c>
      <c r="C6852">
        <v>834623812</v>
      </c>
      <c r="D6852" t="s">
        <v>6</v>
      </c>
      <c r="E6852" t="s">
        <v>7</v>
      </c>
      <c r="F6852" t="s">
        <v>18287</v>
      </c>
      <c r="G6852">
        <v>18</v>
      </c>
      <c r="H6852" t="s">
        <v>18294</v>
      </c>
      <c r="I6852">
        <v>1</v>
      </c>
      <c r="J6852" t="s">
        <v>30</v>
      </c>
      <c r="K6852" t="s">
        <v>18304</v>
      </c>
      <c r="L6852" t="s">
        <v>18308</v>
      </c>
      <c r="M6852" s="5">
        <v>2262892</v>
      </c>
      <c r="N6852" t="s">
        <v>13729</v>
      </c>
      <c r="O6852" s="15">
        <v>601800</v>
      </c>
      <c r="P6852" s="15">
        <v>603333</v>
      </c>
      <c r="Q6852">
        <v>0</v>
      </c>
      <c r="R6852">
        <v>0</v>
      </c>
      <c r="S6852" t="s">
        <v>10</v>
      </c>
      <c r="T6852" s="1">
        <v>39688</v>
      </c>
      <c r="U6852" s="10">
        <v>75000</v>
      </c>
      <c r="V6852" t="s">
        <v>11</v>
      </c>
      <c r="W6852">
        <v>6</v>
      </c>
      <c r="X6852" s="1">
        <v>42160</v>
      </c>
      <c r="Y6852" s="16">
        <v>9.8100000000000007E-2</v>
      </c>
      <c r="Z6852" s="17">
        <v>1887.71</v>
      </c>
      <c r="AA6852">
        <v>0</v>
      </c>
    </row>
    <row r="6853" spans="1:27">
      <c r="A6853" t="s">
        <v>29</v>
      </c>
      <c r="B6853" t="s">
        <v>13730</v>
      </c>
      <c r="C6853">
        <v>834623966</v>
      </c>
      <c r="D6853" t="s">
        <v>6</v>
      </c>
      <c r="E6853" t="s">
        <v>5</v>
      </c>
      <c r="F6853" t="s">
        <v>18287</v>
      </c>
      <c r="G6853">
        <v>55</v>
      </c>
      <c r="H6853" t="s">
        <v>18296</v>
      </c>
      <c r="I6853">
        <v>2</v>
      </c>
      <c r="J6853" t="s">
        <v>30</v>
      </c>
      <c r="K6853" t="s">
        <v>18302</v>
      </c>
      <c r="L6853" t="s">
        <v>18309</v>
      </c>
      <c r="M6853" s="5">
        <v>1626704</v>
      </c>
      <c r="N6853" t="s">
        <v>13731</v>
      </c>
      <c r="O6853" s="15">
        <v>1300000</v>
      </c>
      <c r="P6853" s="15">
        <v>765024</v>
      </c>
      <c r="Q6853">
        <v>71502</v>
      </c>
      <c r="R6853">
        <v>55</v>
      </c>
      <c r="S6853" t="s">
        <v>10</v>
      </c>
      <c r="T6853" s="1">
        <v>41535</v>
      </c>
      <c r="U6853" s="10">
        <v>46028</v>
      </c>
      <c r="V6853" t="s">
        <v>11</v>
      </c>
      <c r="W6853">
        <v>17</v>
      </c>
      <c r="X6853" s="1">
        <v>42099</v>
      </c>
      <c r="Y6853" s="16">
        <v>4.0899999999999999E-2</v>
      </c>
      <c r="Z6853" s="17">
        <v>1914.12</v>
      </c>
      <c r="AA6853">
        <v>0</v>
      </c>
    </row>
    <row r="6854" spans="1:27">
      <c r="A6854" t="s">
        <v>97</v>
      </c>
      <c r="B6854" t="s">
        <v>13732</v>
      </c>
      <c r="C6854">
        <v>834634108</v>
      </c>
      <c r="D6854" t="s">
        <v>6</v>
      </c>
      <c r="E6854" t="s">
        <v>7</v>
      </c>
      <c r="F6854" t="s">
        <v>18287</v>
      </c>
      <c r="G6854">
        <v>18</v>
      </c>
      <c r="H6854" t="s">
        <v>18294</v>
      </c>
      <c r="I6854">
        <v>5</v>
      </c>
      <c r="J6854" t="s">
        <v>98</v>
      </c>
      <c r="K6854" t="s">
        <v>18306</v>
      </c>
      <c r="L6854" t="s">
        <v>18308</v>
      </c>
      <c r="M6854" s="5">
        <v>1039530</v>
      </c>
      <c r="N6854" t="s">
        <v>13733</v>
      </c>
      <c r="O6854" s="15">
        <v>17100000</v>
      </c>
      <c r="P6854" s="15">
        <v>16724179</v>
      </c>
      <c r="Q6854">
        <v>0</v>
      </c>
      <c r="R6854">
        <v>0</v>
      </c>
      <c r="S6854" t="s">
        <v>10</v>
      </c>
      <c r="T6854" s="1">
        <v>41862</v>
      </c>
      <c r="U6854" s="10">
        <v>359338</v>
      </c>
      <c r="V6854" t="s">
        <v>11</v>
      </c>
      <c r="W6854">
        <v>9</v>
      </c>
      <c r="X6854" s="1">
        <v>42160</v>
      </c>
      <c r="Y6854" s="16">
        <v>4.0599999999999997E-2</v>
      </c>
      <c r="Z6854" s="17">
        <v>1891.59</v>
      </c>
      <c r="AA6854">
        <v>0</v>
      </c>
    </row>
    <row r="6855" spans="1:27">
      <c r="A6855" t="s">
        <v>2</v>
      </c>
      <c r="B6855" t="s">
        <v>13734</v>
      </c>
      <c r="C6855">
        <v>834634592</v>
      </c>
      <c r="D6855" t="s">
        <v>6</v>
      </c>
      <c r="E6855" t="s">
        <v>7</v>
      </c>
      <c r="F6855" t="s">
        <v>18285</v>
      </c>
      <c r="G6855">
        <v>18</v>
      </c>
      <c r="H6855" t="s">
        <v>18294</v>
      </c>
      <c r="I6855">
        <v>3</v>
      </c>
      <c r="J6855" t="s">
        <v>3</v>
      </c>
      <c r="K6855" t="s">
        <v>18303</v>
      </c>
      <c r="L6855" t="s">
        <v>18308</v>
      </c>
      <c r="M6855" s="5">
        <v>18840072</v>
      </c>
      <c r="N6855" t="s">
        <v>13735</v>
      </c>
      <c r="O6855" s="15">
        <v>99876</v>
      </c>
      <c r="P6855" s="15">
        <v>18492</v>
      </c>
      <c r="Q6855">
        <v>0</v>
      </c>
      <c r="R6855">
        <v>0</v>
      </c>
      <c r="S6855" t="s">
        <v>10</v>
      </c>
      <c r="T6855" s="1">
        <v>41802</v>
      </c>
      <c r="U6855" s="10">
        <v>18496</v>
      </c>
      <c r="V6855" t="s">
        <v>11</v>
      </c>
      <c r="W6855">
        <v>8</v>
      </c>
      <c r="X6855" s="1">
        <v>42160</v>
      </c>
      <c r="Y6855" s="16">
        <v>3.8699999999999998E-2</v>
      </c>
      <c r="Z6855" s="17">
        <v>1884.63</v>
      </c>
      <c r="AA6855">
        <v>0</v>
      </c>
    </row>
    <row r="6856" spans="1:27">
      <c r="A6856" t="s">
        <v>97</v>
      </c>
      <c r="B6856" t="s">
        <v>13736</v>
      </c>
      <c r="C6856">
        <v>834635164</v>
      </c>
      <c r="D6856" t="s">
        <v>100</v>
      </c>
      <c r="E6856" t="s">
        <v>7</v>
      </c>
      <c r="F6856" t="s">
        <v>18286</v>
      </c>
      <c r="G6856">
        <v>18</v>
      </c>
      <c r="H6856" t="s">
        <v>18297</v>
      </c>
      <c r="I6856">
        <v>1</v>
      </c>
      <c r="J6856" t="s">
        <v>98</v>
      </c>
      <c r="K6856" t="s">
        <v>18302</v>
      </c>
      <c r="L6856" t="s">
        <v>18308</v>
      </c>
      <c r="M6856" s="5">
        <v>0</v>
      </c>
      <c r="N6856" t="s">
        <v>13737</v>
      </c>
      <c r="O6856" s="15">
        <v>5000000</v>
      </c>
      <c r="P6856" s="15">
        <v>2454480</v>
      </c>
      <c r="Q6856">
        <v>0</v>
      </c>
      <c r="R6856">
        <v>0</v>
      </c>
      <c r="S6856" t="s">
        <v>10</v>
      </c>
      <c r="T6856" s="1">
        <v>41010</v>
      </c>
      <c r="U6856" s="10">
        <v>142404</v>
      </c>
      <c r="V6856" t="s">
        <v>11</v>
      </c>
      <c r="W6856">
        <v>21</v>
      </c>
      <c r="X6856" s="1">
        <v>42160</v>
      </c>
      <c r="Y6856" s="16">
        <v>5.5E-2</v>
      </c>
      <c r="Z6856" s="17">
        <v>1793.3</v>
      </c>
      <c r="AA6856">
        <v>0</v>
      </c>
    </row>
    <row r="6857" spans="1:27">
      <c r="A6857" t="s">
        <v>39</v>
      </c>
      <c r="B6857" t="s">
        <v>13738</v>
      </c>
      <c r="C6857">
        <v>834635912</v>
      </c>
      <c r="D6857" t="s">
        <v>6</v>
      </c>
      <c r="E6857" t="s">
        <v>7</v>
      </c>
      <c r="F6857" t="s">
        <v>18285</v>
      </c>
      <c r="G6857">
        <v>18</v>
      </c>
      <c r="H6857" t="s">
        <v>18294</v>
      </c>
      <c r="I6857">
        <v>2</v>
      </c>
      <c r="J6857" t="s">
        <v>191</v>
      </c>
      <c r="K6857" t="s">
        <v>18304</v>
      </c>
      <c r="L6857" t="s">
        <v>18309</v>
      </c>
      <c r="M6857" s="5">
        <v>7268965</v>
      </c>
      <c r="N6857" t="s">
        <v>13739</v>
      </c>
      <c r="O6857" s="15">
        <v>6800000</v>
      </c>
      <c r="P6857" s="15">
        <v>6020393</v>
      </c>
      <c r="Q6857">
        <v>0</v>
      </c>
      <c r="R6857">
        <v>0</v>
      </c>
      <c r="S6857" t="s">
        <v>10</v>
      </c>
      <c r="T6857" s="1">
        <v>41921</v>
      </c>
      <c r="U6857" s="10">
        <v>184133</v>
      </c>
      <c r="V6857" t="s">
        <v>11</v>
      </c>
      <c r="W6857">
        <v>7</v>
      </c>
      <c r="X6857" s="1">
        <v>42160</v>
      </c>
      <c r="Y6857" s="16">
        <v>4.3499999999999997E-2</v>
      </c>
      <c r="Z6857" s="17">
        <v>2040.31</v>
      </c>
      <c r="AA6857">
        <v>0</v>
      </c>
    </row>
    <row r="6858" spans="1:27">
      <c r="A6858" t="s">
        <v>124</v>
      </c>
      <c r="B6858" t="s">
        <v>13740</v>
      </c>
      <c r="C6858">
        <v>834639366</v>
      </c>
      <c r="D6858" t="s">
        <v>6</v>
      </c>
      <c r="E6858" t="s">
        <v>7</v>
      </c>
      <c r="F6858" t="s">
        <v>18287</v>
      </c>
      <c r="G6858">
        <v>48</v>
      </c>
      <c r="H6858" t="s">
        <v>18296</v>
      </c>
      <c r="I6858">
        <v>5</v>
      </c>
      <c r="J6858" s="3" t="s">
        <v>18289</v>
      </c>
      <c r="K6858" t="s">
        <v>18302</v>
      </c>
      <c r="L6858" t="s">
        <v>18308</v>
      </c>
      <c r="M6858" s="5">
        <v>14732499</v>
      </c>
      <c r="N6858" t="s">
        <v>13741</v>
      </c>
      <c r="O6858" s="15">
        <v>100000000</v>
      </c>
      <c r="P6858" s="15">
        <v>86564871</v>
      </c>
      <c r="Q6858">
        <v>0</v>
      </c>
      <c r="R6858">
        <v>0</v>
      </c>
      <c r="S6858" t="s">
        <v>10</v>
      </c>
      <c r="T6858" s="1">
        <v>40998</v>
      </c>
      <c r="U6858" s="10">
        <v>1834425</v>
      </c>
      <c r="V6858" t="s">
        <v>11</v>
      </c>
      <c r="W6858">
        <v>21</v>
      </c>
      <c r="X6858" s="1">
        <v>42160</v>
      </c>
      <c r="Y6858" s="16">
        <v>5.33E-2</v>
      </c>
      <c r="Z6858" s="17">
        <v>1784.66</v>
      </c>
      <c r="AA6858">
        <v>0</v>
      </c>
    </row>
    <row r="6859" spans="1:27">
      <c r="A6859" t="s">
        <v>2</v>
      </c>
      <c r="B6859" t="s">
        <v>13742</v>
      </c>
      <c r="C6859">
        <v>834639498</v>
      </c>
      <c r="D6859" t="s">
        <v>6</v>
      </c>
      <c r="E6859" t="s">
        <v>7</v>
      </c>
      <c r="F6859" t="s">
        <v>18285</v>
      </c>
      <c r="G6859">
        <v>27</v>
      </c>
      <c r="H6859" t="s">
        <v>18294</v>
      </c>
      <c r="I6859">
        <v>1</v>
      </c>
      <c r="J6859" t="s">
        <v>3</v>
      </c>
      <c r="K6859" t="s">
        <v>18305</v>
      </c>
      <c r="L6859" t="s">
        <v>18309</v>
      </c>
      <c r="M6859" s="5">
        <v>2649726</v>
      </c>
      <c r="N6859" t="s">
        <v>13743</v>
      </c>
      <c r="O6859" s="15">
        <v>915449</v>
      </c>
      <c r="P6859" s="15">
        <v>1373916</v>
      </c>
      <c r="Q6859">
        <v>0</v>
      </c>
      <c r="R6859">
        <v>0</v>
      </c>
      <c r="S6859" t="s">
        <v>10</v>
      </c>
      <c r="T6859" s="1">
        <v>39323</v>
      </c>
      <c r="U6859" s="10">
        <v>75000</v>
      </c>
      <c r="V6859" t="s">
        <v>11</v>
      </c>
      <c r="W6859">
        <v>15</v>
      </c>
      <c r="X6859" s="1">
        <v>42175</v>
      </c>
      <c r="Y6859" s="16">
        <v>8.4399999999999989E-2</v>
      </c>
      <c r="Z6859" s="17">
        <v>2147.34</v>
      </c>
      <c r="AA6859">
        <v>0</v>
      </c>
    </row>
    <row r="6860" spans="1:27">
      <c r="A6860" t="s">
        <v>29</v>
      </c>
      <c r="B6860" t="s">
        <v>13744</v>
      </c>
      <c r="C6860">
        <v>834644470</v>
      </c>
      <c r="D6860" t="s">
        <v>6</v>
      </c>
      <c r="E6860" t="s">
        <v>7</v>
      </c>
      <c r="F6860" t="s">
        <v>18286</v>
      </c>
      <c r="G6860">
        <v>20</v>
      </c>
      <c r="H6860" t="s">
        <v>18296</v>
      </c>
      <c r="I6860">
        <v>4</v>
      </c>
      <c r="J6860" t="s">
        <v>30</v>
      </c>
      <c r="K6860" t="s">
        <v>18304</v>
      </c>
      <c r="L6860" t="s">
        <v>18308</v>
      </c>
      <c r="M6860" s="5">
        <v>6741000</v>
      </c>
      <c r="N6860" t="s">
        <v>13745</v>
      </c>
      <c r="O6860" s="15">
        <v>15000000</v>
      </c>
      <c r="P6860" s="15">
        <v>14143327</v>
      </c>
      <c r="Q6860">
        <v>0</v>
      </c>
      <c r="R6860">
        <v>0</v>
      </c>
      <c r="S6860" t="s">
        <v>10</v>
      </c>
      <c r="T6860" s="1">
        <v>41113</v>
      </c>
      <c r="U6860" s="10">
        <v>432438</v>
      </c>
      <c r="V6860" t="s">
        <v>11</v>
      </c>
      <c r="W6860">
        <v>33</v>
      </c>
      <c r="X6860" s="1">
        <v>42160</v>
      </c>
      <c r="Y6860" s="16">
        <v>5.5399999999999998E-2</v>
      </c>
      <c r="Z6860" s="17">
        <v>1775.8</v>
      </c>
      <c r="AA6860">
        <v>0</v>
      </c>
    </row>
    <row r="6861" spans="1:27">
      <c r="A6861" t="s">
        <v>97</v>
      </c>
      <c r="B6861" t="s">
        <v>13746</v>
      </c>
      <c r="C6861">
        <v>834645284</v>
      </c>
      <c r="D6861" t="s">
        <v>6</v>
      </c>
      <c r="E6861" t="s">
        <v>7</v>
      </c>
      <c r="F6861" t="s">
        <v>18287</v>
      </c>
      <c r="G6861">
        <v>18</v>
      </c>
      <c r="H6861" t="s">
        <v>18295</v>
      </c>
      <c r="I6861">
        <v>3</v>
      </c>
      <c r="J6861" t="s">
        <v>98</v>
      </c>
      <c r="K6861" t="s">
        <v>18304</v>
      </c>
      <c r="L6861" t="s">
        <v>18309</v>
      </c>
      <c r="M6861" s="5">
        <v>1767754</v>
      </c>
      <c r="N6861" t="s">
        <v>13747</v>
      </c>
      <c r="O6861" s="15">
        <v>2406250</v>
      </c>
      <c r="P6861" s="15">
        <v>812104</v>
      </c>
      <c r="Q6861">
        <v>0</v>
      </c>
      <c r="R6861">
        <v>0</v>
      </c>
      <c r="S6861" t="s">
        <v>10</v>
      </c>
      <c r="T6861" s="1">
        <v>42018</v>
      </c>
      <c r="U6861" s="10">
        <v>409865</v>
      </c>
      <c r="V6861" t="s">
        <v>11</v>
      </c>
      <c r="W6861">
        <v>4</v>
      </c>
      <c r="X6861" s="1">
        <v>42185</v>
      </c>
      <c r="Y6861" s="16">
        <v>4.3200000000000002E-2</v>
      </c>
      <c r="Z6861" s="17">
        <v>2442.0300000000002</v>
      </c>
      <c r="AA6861">
        <v>0</v>
      </c>
    </row>
    <row r="6862" spans="1:27">
      <c r="A6862" t="s">
        <v>2</v>
      </c>
      <c r="B6862" t="s">
        <v>13748</v>
      </c>
      <c r="C6862">
        <v>834651026</v>
      </c>
      <c r="D6862" t="s">
        <v>6</v>
      </c>
      <c r="E6862" t="s">
        <v>7</v>
      </c>
      <c r="F6862" t="s">
        <v>18286</v>
      </c>
      <c r="G6862">
        <v>51</v>
      </c>
      <c r="H6862" t="s">
        <v>18295</v>
      </c>
      <c r="I6862">
        <v>2</v>
      </c>
      <c r="J6862" t="s">
        <v>3</v>
      </c>
      <c r="K6862" t="s">
        <v>18305</v>
      </c>
      <c r="L6862" t="s">
        <v>18308</v>
      </c>
      <c r="M6862" s="5">
        <v>11014438</v>
      </c>
      <c r="N6862" t="s">
        <v>13749</v>
      </c>
      <c r="O6862" s="15">
        <v>5000000</v>
      </c>
      <c r="P6862" s="15">
        <v>3005888</v>
      </c>
      <c r="Q6862">
        <v>0</v>
      </c>
      <c r="R6862">
        <v>0</v>
      </c>
      <c r="S6862" t="s">
        <v>10</v>
      </c>
      <c r="T6862" s="1">
        <v>41646</v>
      </c>
      <c r="U6862" s="10">
        <v>167278</v>
      </c>
      <c r="V6862" t="s">
        <v>11</v>
      </c>
      <c r="W6862">
        <v>16</v>
      </c>
      <c r="X6862" s="1">
        <v>42185</v>
      </c>
      <c r="Y6862" s="16">
        <v>4.07E-2</v>
      </c>
      <c r="Z6862" s="17">
        <v>1936.92</v>
      </c>
      <c r="AA6862">
        <v>0</v>
      </c>
    </row>
    <row r="6863" spans="1:27">
      <c r="A6863" t="s">
        <v>2</v>
      </c>
      <c r="B6863" t="s">
        <v>13750</v>
      </c>
      <c r="C6863">
        <v>834651268</v>
      </c>
      <c r="D6863" t="s">
        <v>6</v>
      </c>
      <c r="E6863" t="s">
        <v>7</v>
      </c>
      <c r="F6863" t="s">
        <v>18285</v>
      </c>
      <c r="G6863">
        <v>31</v>
      </c>
      <c r="H6863" t="s">
        <v>18295</v>
      </c>
      <c r="I6863">
        <v>2</v>
      </c>
      <c r="J6863" t="s">
        <v>3</v>
      </c>
      <c r="K6863" t="s">
        <v>18307</v>
      </c>
      <c r="L6863" t="s">
        <v>18308</v>
      </c>
      <c r="M6863" s="5">
        <v>15537022</v>
      </c>
      <c r="N6863" t="s">
        <v>13751</v>
      </c>
      <c r="O6863" s="15">
        <v>2000000</v>
      </c>
      <c r="P6863" s="15">
        <v>1485710</v>
      </c>
      <c r="Q6863">
        <v>43424</v>
      </c>
      <c r="R6863">
        <v>25</v>
      </c>
      <c r="S6863" t="s">
        <v>10</v>
      </c>
      <c r="T6863" s="1">
        <v>41039</v>
      </c>
      <c r="U6863" s="10">
        <v>75000</v>
      </c>
      <c r="V6863" t="s">
        <v>11</v>
      </c>
      <c r="W6863">
        <v>14</v>
      </c>
      <c r="X6863" s="1">
        <v>42129</v>
      </c>
      <c r="Y6863" s="16">
        <v>5.3499999999999999E-2</v>
      </c>
      <c r="Z6863" s="17">
        <v>1775.96</v>
      </c>
      <c r="AA6863">
        <v>0</v>
      </c>
    </row>
    <row r="6864" spans="1:27">
      <c r="A6864" t="s">
        <v>29</v>
      </c>
      <c r="B6864" t="s">
        <v>13752</v>
      </c>
      <c r="C6864">
        <v>834652192</v>
      </c>
      <c r="D6864" t="s">
        <v>6</v>
      </c>
      <c r="E6864" t="s">
        <v>7</v>
      </c>
      <c r="F6864" t="s">
        <v>18287</v>
      </c>
      <c r="G6864">
        <v>40</v>
      </c>
      <c r="H6864" t="s">
        <v>18295</v>
      </c>
      <c r="I6864">
        <v>5</v>
      </c>
      <c r="J6864" t="s">
        <v>30</v>
      </c>
      <c r="K6864" t="s">
        <v>18304</v>
      </c>
      <c r="L6864" t="s">
        <v>18309</v>
      </c>
      <c r="M6864" s="5">
        <v>20250423</v>
      </c>
      <c r="N6864" t="s">
        <v>13753</v>
      </c>
      <c r="O6864" s="15">
        <v>25000000</v>
      </c>
      <c r="P6864" s="15">
        <v>23358367</v>
      </c>
      <c r="Q6864">
        <v>0</v>
      </c>
      <c r="R6864">
        <v>0</v>
      </c>
      <c r="S6864" t="s">
        <v>10</v>
      </c>
      <c r="T6864" s="1">
        <v>41997</v>
      </c>
      <c r="U6864" s="10">
        <v>664549</v>
      </c>
      <c r="V6864" t="s">
        <v>11</v>
      </c>
      <c r="W6864">
        <v>4</v>
      </c>
      <c r="X6864" s="1">
        <v>42160</v>
      </c>
      <c r="Y6864" s="16">
        <v>4.2999999999999997E-2</v>
      </c>
      <c r="Z6864" s="17">
        <v>2342.5700000000002</v>
      </c>
      <c r="AA6864">
        <v>0</v>
      </c>
    </row>
    <row r="6865" spans="1:27">
      <c r="A6865" t="s">
        <v>29</v>
      </c>
      <c r="B6865" t="s">
        <v>13754</v>
      </c>
      <c r="C6865">
        <v>834652808</v>
      </c>
      <c r="D6865" t="s">
        <v>6</v>
      </c>
      <c r="E6865" t="s">
        <v>7</v>
      </c>
      <c r="F6865" t="s">
        <v>18285</v>
      </c>
      <c r="G6865">
        <v>46</v>
      </c>
      <c r="H6865" t="s">
        <v>18297</v>
      </c>
      <c r="I6865">
        <v>5</v>
      </c>
      <c r="J6865" t="s">
        <v>30</v>
      </c>
      <c r="K6865" t="s">
        <v>18302</v>
      </c>
      <c r="L6865" t="s">
        <v>18309</v>
      </c>
      <c r="M6865" s="5">
        <v>2296004</v>
      </c>
      <c r="N6865" t="s">
        <v>13755</v>
      </c>
      <c r="O6865" s="15">
        <v>8000000</v>
      </c>
      <c r="P6865" s="15">
        <v>7705944</v>
      </c>
      <c r="Q6865">
        <v>0</v>
      </c>
      <c r="R6865">
        <v>0</v>
      </c>
      <c r="S6865" t="s">
        <v>10</v>
      </c>
      <c r="T6865" s="1">
        <v>41933</v>
      </c>
      <c r="U6865" s="10">
        <v>170514</v>
      </c>
      <c r="V6865" t="s">
        <v>11</v>
      </c>
      <c r="W6865">
        <v>6</v>
      </c>
      <c r="X6865" s="1">
        <v>42160</v>
      </c>
      <c r="Y6865" s="16">
        <v>4.2500000000000003E-2</v>
      </c>
      <c r="Z6865" s="17">
        <v>2065.8200000000002</v>
      </c>
      <c r="AA6865">
        <v>0</v>
      </c>
    </row>
    <row r="6866" spans="1:27">
      <c r="A6866" t="s">
        <v>2</v>
      </c>
      <c r="B6866" t="s">
        <v>13756</v>
      </c>
      <c r="C6866">
        <v>834668384</v>
      </c>
      <c r="D6866" t="s">
        <v>6</v>
      </c>
      <c r="E6866" t="s">
        <v>7</v>
      </c>
      <c r="F6866" t="s">
        <v>18285</v>
      </c>
      <c r="G6866">
        <v>31</v>
      </c>
      <c r="H6866" t="s">
        <v>18295</v>
      </c>
      <c r="I6866">
        <v>2</v>
      </c>
      <c r="J6866" t="s">
        <v>3</v>
      </c>
      <c r="K6866" t="s">
        <v>18305</v>
      </c>
      <c r="L6866" t="s">
        <v>18308</v>
      </c>
      <c r="M6866" s="5">
        <v>9239400</v>
      </c>
      <c r="N6866" t="s">
        <v>13757</v>
      </c>
      <c r="O6866" s="15">
        <v>400000</v>
      </c>
      <c r="P6866" s="15">
        <v>5006249</v>
      </c>
      <c r="Q6866">
        <v>0</v>
      </c>
      <c r="R6866">
        <v>0</v>
      </c>
      <c r="S6866" t="s">
        <v>10</v>
      </c>
      <c r="T6866" s="1">
        <v>40180</v>
      </c>
      <c r="U6866" s="10">
        <v>225000</v>
      </c>
      <c r="V6866" t="s">
        <v>11</v>
      </c>
      <c r="W6866">
        <v>9</v>
      </c>
      <c r="X6866" s="1">
        <v>42160</v>
      </c>
      <c r="Y6866" s="16">
        <v>4.1100000000000005E-2</v>
      </c>
      <c r="Z6866" s="17">
        <v>2044.23</v>
      </c>
      <c r="AA6866">
        <v>0</v>
      </c>
    </row>
    <row r="6867" spans="1:27">
      <c r="A6867" t="s">
        <v>29</v>
      </c>
      <c r="B6867" t="s">
        <v>13758</v>
      </c>
      <c r="C6867">
        <v>834668670</v>
      </c>
      <c r="D6867" t="s">
        <v>6</v>
      </c>
      <c r="E6867" t="s">
        <v>7</v>
      </c>
      <c r="F6867" t="s">
        <v>18285</v>
      </c>
      <c r="G6867">
        <v>47</v>
      </c>
      <c r="H6867" t="s">
        <v>18296</v>
      </c>
      <c r="I6867">
        <v>3</v>
      </c>
      <c r="J6867" t="s">
        <v>30</v>
      </c>
      <c r="K6867" t="s">
        <v>18307</v>
      </c>
      <c r="L6867" t="s">
        <v>18309</v>
      </c>
      <c r="M6867" s="5">
        <v>4164909</v>
      </c>
      <c r="N6867" t="s">
        <v>13759</v>
      </c>
      <c r="O6867" s="15">
        <v>2000000</v>
      </c>
      <c r="P6867" s="15">
        <v>405141</v>
      </c>
      <c r="Q6867">
        <v>0</v>
      </c>
      <c r="R6867">
        <v>0</v>
      </c>
      <c r="S6867" t="s">
        <v>10</v>
      </c>
      <c r="T6867" s="1">
        <v>41211</v>
      </c>
      <c r="U6867" s="10">
        <v>70813</v>
      </c>
      <c r="V6867" t="s">
        <v>11</v>
      </c>
      <c r="W6867">
        <v>30</v>
      </c>
      <c r="X6867" s="1">
        <v>42160</v>
      </c>
      <c r="Y6867" s="16">
        <v>5.1900000000000002E-2</v>
      </c>
      <c r="Z6867" s="17">
        <v>1823.18</v>
      </c>
      <c r="AA6867">
        <v>0</v>
      </c>
    </row>
    <row r="6868" spans="1:27">
      <c r="A6868" t="s">
        <v>29</v>
      </c>
      <c r="B6868" t="s">
        <v>13760</v>
      </c>
      <c r="C6868">
        <v>834669330</v>
      </c>
      <c r="D6868" t="s">
        <v>6</v>
      </c>
      <c r="E6868" t="s">
        <v>7</v>
      </c>
      <c r="F6868" t="s">
        <v>18285</v>
      </c>
      <c r="G6868">
        <v>27</v>
      </c>
      <c r="H6868" t="s">
        <v>18294</v>
      </c>
      <c r="I6868">
        <v>2</v>
      </c>
      <c r="J6868" t="s">
        <v>30</v>
      </c>
      <c r="K6868" t="s">
        <v>18304</v>
      </c>
      <c r="L6868" t="s">
        <v>18309</v>
      </c>
      <c r="M6868" s="5">
        <v>4028470</v>
      </c>
      <c r="N6868" t="s">
        <v>13761</v>
      </c>
      <c r="O6868" s="15">
        <v>255700</v>
      </c>
      <c r="P6868" s="15">
        <v>149160</v>
      </c>
      <c r="Q6868">
        <v>0</v>
      </c>
      <c r="R6868">
        <v>0</v>
      </c>
      <c r="S6868" t="s">
        <v>10</v>
      </c>
      <c r="T6868" s="1">
        <v>41977</v>
      </c>
      <c r="U6868" s="10">
        <v>21308</v>
      </c>
      <c r="V6868" t="s">
        <v>11</v>
      </c>
      <c r="W6868">
        <v>5</v>
      </c>
      <c r="X6868" s="1">
        <v>42160</v>
      </c>
      <c r="Y6868" s="16">
        <v>4.3700000000000003E-2</v>
      </c>
      <c r="Z6868" s="17">
        <v>2286.0300000000002</v>
      </c>
      <c r="AA6868">
        <v>0</v>
      </c>
    </row>
    <row r="6869" spans="1:27">
      <c r="A6869" t="s">
        <v>29</v>
      </c>
      <c r="B6869" t="s">
        <v>13762</v>
      </c>
      <c r="C6869">
        <v>834669418</v>
      </c>
      <c r="D6869" t="s">
        <v>6</v>
      </c>
      <c r="E6869" t="s">
        <v>7</v>
      </c>
      <c r="F6869" t="s">
        <v>18285</v>
      </c>
      <c r="G6869">
        <v>51</v>
      </c>
      <c r="H6869" t="s">
        <v>18295</v>
      </c>
      <c r="I6869">
        <v>3</v>
      </c>
      <c r="J6869" t="s">
        <v>30</v>
      </c>
      <c r="K6869" t="s">
        <v>18302</v>
      </c>
      <c r="L6869" t="s">
        <v>18308</v>
      </c>
      <c r="M6869" s="5">
        <v>1980084</v>
      </c>
      <c r="N6869" t="s">
        <v>13763</v>
      </c>
      <c r="O6869" s="15">
        <v>30000000</v>
      </c>
      <c r="P6869" s="15">
        <v>25808803</v>
      </c>
      <c r="Q6869">
        <v>0</v>
      </c>
      <c r="R6869">
        <v>0</v>
      </c>
      <c r="S6869" t="s">
        <v>10</v>
      </c>
      <c r="T6869" s="1">
        <v>41733</v>
      </c>
      <c r="U6869" s="10">
        <v>803253</v>
      </c>
      <c r="V6869" t="s">
        <v>11</v>
      </c>
      <c r="W6869">
        <v>13</v>
      </c>
      <c r="X6869" s="1">
        <v>42185</v>
      </c>
      <c r="Y6869" s="16">
        <v>3.8800000000000001E-2</v>
      </c>
      <c r="Z6869" s="17">
        <v>1966.4</v>
      </c>
      <c r="AA6869">
        <v>0</v>
      </c>
    </row>
    <row r="6870" spans="1:27">
      <c r="A6870" t="s">
        <v>29</v>
      </c>
      <c r="B6870" t="s">
        <v>13764</v>
      </c>
      <c r="C6870">
        <v>834669858</v>
      </c>
      <c r="D6870" t="s">
        <v>6</v>
      </c>
      <c r="E6870" t="s">
        <v>7</v>
      </c>
      <c r="F6870" t="s">
        <v>18287</v>
      </c>
      <c r="G6870">
        <v>18</v>
      </c>
      <c r="H6870" t="s">
        <v>18297</v>
      </c>
      <c r="I6870">
        <v>3</v>
      </c>
      <c r="J6870" t="s">
        <v>30</v>
      </c>
      <c r="K6870" t="s">
        <v>18303</v>
      </c>
      <c r="L6870" t="s">
        <v>18308</v>
      </c>
      <c r="M6870" s="5">
        <v>3897542</v>
      </c>
      <c r="N6870" t="s">
        <v>13765</v>
      </c>
      <c r="O6870" s="15">
        <v>255700</v>
      </c>
      <c r="P6870" s="15">
        <v>127852</v>
      </c>
      <c r="Q6870">
        <v>0</v>
      </c>
      <c r="R6870">
        <v>0</v>
      </c>
      <c r="S6870" t="s">
        <v>10</v>
      </c>
      <c r="T6870" s="1">
        <v>41977</v>
      </c>
      <c r="U6870" s="10">
        <v>21308</v>
      </c>
      <c r="V6870" t="s">
        <v>11</v>
      </c>
      <c r="W6870">
        <v>5</v>
      </c>
      <c r="X6870" s="1">
        <v>42190</v>
      </c>
      <c r="Y6870" s="16">
        <v>4.3700000000000003E-2</v>
      </c>
      <c r="Z6870" s="17">
        <v>2286.0300000000002</v>
      </c>
      <c r="AA6870">
        <v>0</v>
      </c>
    </row>
    <row r="6871" spans="1:27">
      <c r="A6871" t="s">
        <v>29</v>
      </c>
      <c r="B6871" t="s">
        <v>13766</v>
      </c>
      <c r="C6871">
        <v>834672146</v>
      </c>
      <c r="D6871" t="s">
        <v>6</v>
      </c>
      <c r="E6871" t="s">
        <v>7</v>
      </c>
      <c r="F6871" t="s">
        <v>18285</v>
      </c>
      <c r="G6871">
        <v>53</v>
      </c>
      <c r="H6871" t="s">
        <v>18297</v>
      </c>
      <c r="I6871">
        <v>4</v>
      </c>
      <c r="J6871" t="s">
        <v>30</v>
      </c>
      <c r="K6871" t="s">
        <v>18306</v>
      </c>
      <c r="L6871" t="s">
        <v>18308</v>
      </c>
      <c r="M6871" s="5">
        <v>2960796</v>
      </c>
      <c r="N6871" t="s">
        <v>13767</v>
      </c>
      <c r="O6871" s="15">
        <v>1534680</v>
      </c>
      <c r="P6871" s="15">
        <v>767340</v>
      </c>
      <c r="Q6871">
        <v>0</v>
      </c>
      <c r="R6871">
        <v>0</v>
      </c>
      <c r="S6871" t="s">
        <v>10</v>
      </c>
      <c r="T6871" s="1">
        <v>41929</v>
      </c>
      <c r="U6871" s="10">
        <v>127890</v>
      </c>
      <c r="V6871" t="s">
        <v>11</v>
      </c>
      <c r="W6871">
        <v>6</v>
      </c>
      <c r="X6871" s="1">
        <v>42160</v>
      </c>
      <c r="Y6871" s="16">
        <v>4.2500000000000003E-2</v>
      </c>
      <c r="Z6871" s="17">
        <v>2074.4</v>
      </c>
      <c r="AA6871">
        <v>0</v>
      </c>
    </row>
    <row r="6872" spans="1:27">
      <c r="A6872" t="s">
        <v>29</v>
      </c>
      <c r="B6872" t="s">
        <v>13768</v>
      </c>
      <c r="C6872">
        <v>834675160</v>
      </c>
      <c r="D6872" t="s">
        <v>6</v>
      </c>
      <c r="E6872" t="s">
        <v>7</v>
      </c>
      <c r="F6872" t="s">
        <v>18286</v>
      </c>
      <c r="G6872">
        <v>38</v>
      </c>
      <c r="H6872" t="s">
        <v>18297</v>
      </c>
      <c r="I6872">
        <v>1</v>
      </c>
      <c r="J6872" t="s">
        <v>30</v>
      </c>
      <c r="K6872" t="s">
        <v>18305</v>
      </c>
      <c r="L6872" t="s">
        <v>18308</v>
      </c>
      <c r="M6872" s="5">
        <v>359358</v>
      </c>
      <c r="N6872" t="s">
        <v>13769</v>
      </c>
      <c r="O6872" s="15">
        <v>800000</v>
      </c>
      <c r="P6872" s="15">
        <v>789468</v>
      </c>
      <c r="Q6872">
        <v>0</v>
      </c>
      <c r="R6872">
        <v>0</v>
      </c>
      <c r="S6872" t="s">
        <v>10</v>
      </c>
      <c r="T6872" s="1">
        <v>41101</v>
      </c>
      <c r="U6872" s="10">
        <v>112500</v>
      </c>
      <c r="V6872" t="s">
        <v>11</v>
      </c>
      <c r="W6872">
        <v>29</v>
      </c>
      <c r="X6872" s="1">
        <v>42221</v>
      </c>
      <c r="Y6872" s="16">
        <v>5.4800000000000001E-2</v>
      </c>
      <c r="Z6872" s="17">
        <v>1785.06</v>
      </c>
      <c r="AA6872">
        <v>0</v>
      </c>
    </row>
    <row r="6873" spans="1:27">
      <c r="A6873" t="s">
        <v>97</v>
      </c>
      <c r="B6873" t="s">
        <v>13770</v>
      </c>
      <c r="C6873">
        <v>834681826</v>
      </c>
      <c r="D6873" t="s">
        <v>6</v>
      </c>
      <c r="E6873" t="s">
        <v>7</v>
      </c>
      <c r="F6873" t="s">
        <v>18285</v>
      </c>
      <c r="G6873">
        <v>19</v>
      </c>
      <c r="H6873" t="s">
        <v>18296</v>
      </c>
      <c r="I6873">
        <v>6</v>
      </c>
      <c r="J6873" t="s">
        <v>98</v>
      </c>
      <c r="K6873" t="s">
        <v>18307</v>
      </c>
      <c r="L6873" t="s">
        <v>18308</v>
      </c>
      <c r="M6873" s="5">
        <v>19974108</v>
      </c>
      <c r="N6873" t="s">
        <v>13771</v>
      </c>
      <c r="O6873" s="15">
        <v>5000000</v>
      </c>
      <c r="P6873" s="15">
        <v>2968030</v>
      </c>
      <c r="Q6873">
        <v>0</v>
      </c>
      <c r="R6873">
        <v>0</v>
      </c>
      <c r="S6873" t="s">
        <v>10</v>
      </c>
      <c r="T6873" s="1">
        <v>41605</v>
      </c>
      <c r="U6873" s="10">
        <v>180593</v>
      </c>
      <c r="V6873" t="s">
        <v>11</v>
      </c>
      <c r="W6873">
        <v>17</v>
      </c>
      <c r="X6873" s="1">
        <v>42185</v>
      </c>
      <c r="Y6873" s="16">
        <v>4.0599999999999997E-2</v>
      </c>
      <c r="Z6873" s="17">
        <v>1926.74</v>
      </c>
      <c r="AA6873">
        <v>0</v>
      </c>
    </row>
    <row r="6874" spans="1:27">
      <c r="A6874" t="s">
        <v>29</v>
      </c>
      <c r="B6874" t="s">
        <v>13772</v>
      </c>
      <c r="C6874">
        <v>834724572</v>
      </c>
      <c r="D6874" t="s">
        <v>6</v>
      </c>
      <c r="E6874" t="s">
        <v>7</v>
      </c>
      <c r="F6874" t="s">
        <v>18286</v>
      </c>
      <c r="G6874">
        <v>54</v>
      </c>
      <c r="H6874" t="s">
        <v>18296</v>
      </c>
      <c r="I6874">
        <v>6</v>
      </c>
      <c r="J6874" t="s">
        <v>30</v>
      </c>
      <c r="K6874" t="s">
        <v>18306</v>
      </c>
      <c r="L6874" t="s">
        <v>18309</v>
      </c>
      <c r="M6874" s="5">
        <v>7853047</v>
      </c>
      <c r="N6874" t="s">
        <v>13773</v>
      </c>
      <c r="O6874" s="15">
        <v>100000000</v>
      </c>
      <c r="P6874" s="15">
        <v>93674657</v>
      </c>
      <c r="Q6874">
        <v>0</v>
      </c>
      <c r="R6874">
        <v>0</v>
      </c>
      <c r="S6874" t="s">
        <v>10</v>
      </c>
      <c r="T6874" s="1">
        <v>41705</v>
      </c>
      <c r="U6874" s="10">
        <v>1463995</v>
      </c>
      <c r="V6874" t="s">
        <v>11</v>
      </c>
      <c r="W6874">
        <v>14</v>
      </c>
      <c r="X6874" s="1">
        <v>42160</v>
      </c>
      <c r="Y6874" s="16">
        <v>3.95E-2</v>
      </c>
      <c r="Z6874" s="17">
        <v>2030.02</v>
      </c>
      <c r="AA6874">
        <v>0</v>
      </c>
    </row>
    <row r="6875" spans="1:27">
      <c r="A6875" t="s">
        <v>97</v>
      </c>
      <c r="B6875" t="s">
        <v>13774</v>
      </c>
      <c r="C6875">
        <v>834787184</v>
      </c>
      <c r="D6875" t="s">
        <v>6</v>
      </c>
      <c r="E6875" t="s">
        <v>7</v>
      </c>
      <c r="F6875" t="s">
        <v>18285</v>
      </c>
      <c r="G6875">
        <v>19</v>
      </c>
      <c r="H6875" t="s">
        <v>18297</v>
      </c>
      <c r="I6875">
        <v>4</v>
      </c>
      <c r="J6875" t="s">
        <v>98</v>
      </c>
      <c r="K6875" t="s">
        <v>18307</v>
      </c>
      <c r="L6875" t="s">
        <v>18308</v>
      </c>
      <c r="M6875" s="5">
        <v>2080105</v>
      </c>
      <c r="N6875" t="s">
        <v>13775</v>
      </c>
      <c r="O6875" s="15">
        <v>1500000</v>
      </c>
      <c r="P6875" s="15">
        <v>71678</v>
      </c>
      <c r="Q6875">
        <v>0</v>
      </c>
      <c r="R6875">
        <v>0</v>
      </c>
      <c r="S6875" t="s">
        <v>10</v>
      </c>
      <c r="T6875" s="1">
        <v>41439</v>
      </c>
      <c r="U6875" s="10">
        <v>73806</v>
      </c>
      <c r="V6875" t="s">
        <v>11</v>
      </c>
      <c r="W6875">
        <v>23</v>
      </c>
      <c r="X6875" s="1">
        <v>42160</v>
      </c>
      <c r="Y6875" s="16">
        <v>3.9399999999999998E-2</v>
      </c>
      <c r="Z6875" s="17">
        <v>1895.01</v>
      </c>
      <c r="AA6875">
        <v>0</v>
      </c>
    </row>
    <row r="6876" spans="1:27">
      <c r="A6876" t="s">
        <v>29</v>
      </c>
      <c r="B6876" t="s">
        <v>13776</v>
      </c>
      <c r="C6876">
        <v>834808194</v>
      </c>
      <c r="D6876" t="s">
        <v>6</v>
      </c>
      <c r="E6876" t="s">
        <v>7</v>
      </c>
      <c r="F6876" t="s">
        <v>18286</v>
      </c>
      <c r="G6876">
        <v>26</v>
      </c>
      <c r="H6876" t="s">
        <v>18294</v>
      </c>
      <c r="I6876">
        <v>5</v>
      </c>
      <c r="J6876" t="s">
        <v>30</v>
      </c>
      <c r="K6876" t="s">
        <v>18306</v>
      </c>
      <c r="L6876" t="s">
        <v>18308</v>
      </c>
      <c r="M6876" s="5">
        <v>1170000</v>
      </c>
      <c r="N6876" t="s">
        <v>13777</v>
      </c>
      <c r="O6876" s="15">
        <v>1000000</v>
      </c>
      <c r="P6876" s="15">
        <v>1429128</v>
      </c>
      <c r="Q6876">
        <v>0</v>
      </c>
      <c r="R6876">
        <v>0</v>
      </c>
      <c r="S6876" t="s">
        <v>10</v>
      </c>
      <c r="T6876" s="1">
        <v>41403</v>
      </c>
      <c r="U6876" s="10">
        <v>75000</v>
      </c>
      <c r="V6876" t="s">
        <v>11</v>
      </c>
      <c r="W6876">
        <v>15</v>
      </c>
      <c r="X6876" s="1">
        <v>42160</v>
      </c>
      <c r="Y6876" s="16">
        <v>4.1100000000000005E-2</v>
      </c>
      <c r="Z6876" s="17">
        <v>1830.7</v>
      </c>
      <c r="AA6876">
        <v>0</v>
      </c>
    </row>
    <row r="6877" spans="1:27">
      <c r="A6877" t="s">
        <v>97</v>
      </c>
      <c r="B6877" t="s">
        <v>13778</v>
      </c>
      <c r="C6877">
        <v>834847442</v>
      </c>
      <c r="D6877" t="s">
        <v>6</v>
      </c>
      <c r="E6877" t="s">
        <v>7</v>
      </c>
      <c r="F6877" t="s">
        <v>18287</v>
      </c>
      <c r="G6877">
        <v>47</v>
      </c>
      <c r="H6877" t="s">
        <v>18295</v>
      </c>
      <c r="I6877">
        <v>3</v>
      </c>
      <c r="J6877" t="s">
        <v>98</v>
      </c>
      <c r="K6877" t="s">
        <v>18304</v>
      </c>
      <c r="L6877" t="s">
        <v>18308</v>
      </c>
      <c r="M6877" s="5">
        <v>3887670</v>
      </c>
      <c r="N6877" t="s">
        <v>13779</v>
      </c>
      <c r="O6877" s="15">
        <v>3000000</v>
      </c>
      <c r="P6877" s="15">
        <v>520023</v>
      </c>
      <c r="Q6877">
        <v>0</v>
      </c>
      <c r="R6877">
        <v>0</v>
      </c>
      <c r="S6877" t="s">
        <v>10</v>
      </c>
      <c r="T6877" s="1">
        <v>41100</v>
      </c>
      <c r="U6877" s="10">
        <v>112500</v>
      </c>
      <c r="V6877" t="s">
        <v>11</v>
      </c>
      <c r="W6877">
        <v>34</v>
      </c>
      <c r="X6877" s="1">
        <v>42160</v>
      </c>
      <c r="Y6877" s="16">
        <v>5.4800000000000001E-2</v>
      </c>
      <c r="Z6877" s="17">
        <v>1790.25</v>
      </c>
      <c r="AA6877">
        <v>0</v>
      </c>
    </row>
    <row r="6878" spans="1:27">
      <c r="A6878" t="s">
        <v>9</v>
      </c>
      <c r="B6878" t="s">
        <v>13780</v>
      </c>
      <c r="C6878">
        <v>839113242</v>
      </c>
      <c r="D6878" t="s">
        <v>6</v>
      </c>
      <c r="E6878" t="s">
        <v>7</v>
      </c>
      <c r="F6878" t="s">
        <v>18287</v>
      </c>
      <c r="G6878">
        <v>29</v>
      </c>
      <c r="H6878" t="s">
        <v>18294</v>
      </c>
      <c r="I6878">
        <v>5</v>
      </c>
      <c r="J6878" t="s">
        <v>23</v>
      </c>
      <c r="K6878" t="s">
        <v>18303</v>
      </c>
      <c r="L6878" t="s">
        <v>18308</v>
      </c>
      <c r="M6878" s="5">
        <v>243049</v>
      </c>
      <c r="N6878" t="s">
        <v>13781</v>
      </c>
      <c r="O6878" s="15">
        <v>2000000</v>
      </c>
      <c r="P6878" s="15">
        <v>1641638</v>
      </c>
      <c r="Q6878">
        <v>0</v>
      </c>
      <c r="R6878">
        <v>0</v>
      </c>
      <c r="S6878" t="s">
        <v>10</v>
      </c>
      <c r="T6878" s="1">
        <v>41970</v>
      </c>
      <c r="U6878" s="10">
        <v>100336</v>
      </c>
      <c r="V6878" t="s">
        <v>11</v>
      </c>
      <c r="W6878">
        <v>5</v>
      </c>
      <c r="X6878" s="1">
        <v>42160</v>
      </c>
      <c r="Y6878" s="16">
        <v>4.41E-2</v>
      </c>
      <c r="Z6878" s="17">
        <v>2165.15</v>
      </c>
      <c r="AA6878">
        <v>0</v>
      </c>
    </row>
    <row r="6879" spans="1:27">
      <c r="A6879" t="s">
        <v>2</v>
      </c>
      <c r="B6879" t="s">
        <v>13782</v>
      </c>
      <c r="C6879">
        <v>839179352</v>
      </c>
      <c r="D6879" t="s">
        <v>6</v>
      </c>
      <c r="E6879" t="s">
        <v>103</v>
      </c>
      <c r="F6879" t="s">
        <v>18285</v>
      </c>
      <c r="G6879">
        <v>39</v>
      </c>
      <c r="H6879" t="s">
        <v>18294</v>
      </c>
      <c r="I6879">
        <v>2</v>
      </c>
      <c r="J6879" t="s">
        <v>3</v>
      </c>
      <c r="K6879" t="s">
        <v>18306</v>
      </c>
      <c r="L6879" t="s">
        <v>18308</v>
      </c>
      <c r="M6879" s="5">
        <v>420954</v>
      </c>
      <c r="N6879" t="s">
        <v>13783</v>
      </c>
      <c r="O6879" s="15">
        <v>400000</v>
      </c>
      <c r="P6879" s="15">
        <v>1095876</v>
      </c>
      <c r="Q6879">
        <v>436355</v>
      </c>
      <c r="R6879">
        <v>235</v>
      </c>
      <c r="S6879" t="s">
        <v>10</v>
      </c>
      <c r="T6879" s="1">
        <v>40955</v>
      </c>
      <c r="U6879" s="10">
        <v>73906</v>
      </c>
      <c r="V6879" t="s">
        <v>11</v>
      </c>
      <c r="W6879">
        <v>15</v>
      </c>
      <c r="X6879" s="1">
        <v>41917</v>
      </c>
      <c r="Y6879" s="16">
        <v>4.9500000000000002E-2</v>
      </c>
      <c r="Z6879" s="17">
        <v>1791.29</v>
      </c>
      <c r="AA6879">
        <v>0</v>
      </c>
    </row>
    <row r="6880" spans="1:27">
      <c r="A6880" t="s">
        <v>2</v>
      </c>
      <c r="B6880" t="s">
        <v>13784</v>
      </c>
      <c r="C6880">
        <v>840683206</v>
      </c>
      <c r="D6880" t="s">
        <v>6</v>
      </c>
      <c r="E6880" t="s">
        <v>7</v>
      </c>
      <c r="F6880" t="s">
        <v>18287</v>
      </c>
      <c r="G6880">
        <v>36</v>
      </c>
      <c r="H6880" t="s">
        <v>18296</v>
      </c>
      <c r="I6880">
        <v>3</v>
      </c>
      <c r="J6880" t="s">
        <v>3</v>
      </c>
      <c r="K6880" t="s">
        <v>18302</v>
      </c>
      <c r="L6880" t="s">
        <v>18308</v>
      </c>
      <c r="M6880" s="5">
        <v>2081878</v>
      </c>
      <c r="N6880" t="s">
        <v>13785</v>
      </c>
      <c r="O6880" s="15">
        <v>120960</v>
      </c>
      <c r="P6880" s="15">
        <v>108864</v>
      </c>
      <c r="Q6880">
        <v>0</v>
      </c>
      <c r="R6880">
        <v>0</v>
      </c>
      <c r="S6880" t="s">
        <v>10</v>
      </c>
      <c r="T6880" s="1">
        <v>42123</v>
      </c>
      <c r="U6880" s="10">
        <v>6048</v>
      </c>
      <c r="V6880" t="s">
        <v>42</v>
      </c>
      <c r="W6880">
        <v>2</v>
      </c>
      <c r="X6880" s="1">
        <v>42170</v>
      </c>
      <c r="Y6880" s="16">
        <v>4.4800000000000006E-2</v>
      </c>
      <c r="Z6880" s="17">
        <v>2393.42</v>
      </c>
      <c r="AA6880">
        <v>0</v>
      </c>
    </row>
    <row r="6881" spans="1:27">
      <c r="A6881" t="s">
        <v>29</v>
      </c>
      <c r="B6881" t="s">
        <v>13786</v>
      </c>
      <c r="C6881">
        <v>840685494</v>
      </c>
      <c r="D6881" t="s">
        <v>6</v>
      </c>
      <c r="E6881" t="s">
        <v>7</v>
      </c>
      <c r="F6881" t="s">
        <v>18285</v>
      </c>
      <c r="G6881">
        <v>20</v>
      </c>
      <c r="H6881" t="s">
        <v>18296</v>
      </c>
      <c r="I6881">
        <v>3</v>
      </c>
      <c r="J6881" t="s">
        <v>30</v>
      </c>
      <c r="K6881" t="s">
        <v>18302</v>
      </c>
      <c r="L6881" t="s">
        <v>18309</v>
      </c>
      <c r="M6881" s="5">
        <v>6466223</v>
      </c>
      <c r="N6881" t="s">
        <v>13787</v>
      </c>
      <c r="O6881" s="15">
        <v>4500000</v>
      </c>
      <c r="P6881" s="15">
        <v>3238103</v>
      </c>
      <c r="Q6881">
        <v>0</v>
      </c>
      <c r="R6881">
        <v>0</v>
      </c>
      <c r="S6881" t="s">
        <v>10</v>
      </c>
      <c r="T6881" s="1">
        <v>41759</v>
      </c>
      <c r="U6881" s="10">
        <v>159329</v>
      </c>
      <c r="V6881" t="s">
        <v>11</v>
      </c>
      <c r="W6881">
        <v>12</v>
      </c>
      <c r="X6881" s="1">
        <v>42160</v>
      </c>
      <c r="Y6881" s="16">
        <v>3.78E-2</v>
      </c>
      <c r="Z6881" s="17">
        <v>1935.14</v>
      </c>
      <c r="AA6881">
        <v>0</v>
      </c>
    </row>
    <row r="6882" spans="1:27">
      <c r="A6882" t="s">
        <v>160</v>
      </c>
      <c r="B6882" t="s">
        <v>13788</v>
      </c>
      <c r="C6882">
        <v>840787090</v>
      </c>
      <c r="D6882" t="s">
        <v>6</v>
      </c>
      <c r="E6882" t="s">
        <v>7</v>
      </c>
      <c r="F6882" t="s">
        <v>18285</v>
      </c>
      <c r="G6882">
        <v>31</v>
      </c>
      <c r="H6882" t="s">
        <v>18295</v>
      </c>
      <c r="I6882">
        <v>6</v>
      </c>
      <c r="J6882" s="3" t="s">
        <v>18300</v>
      </c>
      <c r="K6882" t="s">
        <v>18304</v>
      </c>
      <c r="L6882" t="s">
        <v>18308</v>
      </c>
      <c r="M6882" s="5">
        <v>2208984</v>
      </c>
      <c r="N6882" t="s">
        <v>13789</v>
      </c>
      <c r="O6882" s="15">
        <v>800000</v>
      </c>
      <c r="P6882" s="15">
        <v>4468877</v>
      </c>
      <c r="Q6882">
        <v>0</v>
      </c>
      <c r="R6882">
        <v>0</v>
      </c>
      <c r="S6882" t="s">
        <v>10</v>
      </c>
      <c r="T6882" s="1">
        <v>41257</v>
      </c>
      <c r="U6882" s="10">
        <v>187500</v>
      </c>
      <c r="V6882" t="s">
        <v>11</v>
      </c>
      <c r="W6882">
        <v>6</v>
      </c>
      <c r="X6882" s="1">
        <v>42160</v>
      </c>
      <c r="Y6882" s="16">
        <v>5.1500000000000004E-2</v>
      </c>
      <c r="Z6882" s="17">
        <v>1795.05</v>
      </c>
      <c r="AA6882">
        <v>0</v>
      </c>
    </row>
    <row r="6883" spans="1:27">
      <c r="A6883" t="s">
        <v>2</v>
      </c>
      <c r="B6883" t="s">
        <v>13790</v>
      </c>
      <c r="C6883">
        <v>841113020</v>
      </c>
      <c r="D6883" t="s">
        <v>6</v>
      </c>
      <c r="E6883" t="s">
        <v>7</v>
      </c>
      <c r="F6883" t="s">
        <v>18287</v>
      </c>
      <c r="G6883">
        <v>38</v>
      </c>
      <c r="H6883" t="s">
        <v>18296</v>
      </c>
      <c r="I6883">
        <v>3</v>
      </c>
      <c r="J6883" t="s">
        <v>3</v>
      </c>
      <c r="K6883" t="s">
        <v>18306</v>
      </c>
      <c r="L6883" t="s">
        <v>18308</v>
      </c>
      <c r="M6883" s="5">
        <v>2249691</v>
      </c>
      <c r="N6883" t="s">
        <v>13791</v>
      </c>
      <c r="O6883" s="15">
        <v>50000000</v>
      </c>
      <c r="P6883" s="15">
        <v>44328409</v>
      </c>
      <c r="Q6883">
        <v>0</v>
      </c>
      <c r="R6883">
        <v>0</v>
      </c>
      <c r="S6883" t="s">
        <v>10</v>
      </c>
      <c r="T6883" s="1">
        <v>40998</v>
      </c>
      <c r="U6883" s="10">
        <v>1085160</v>
      </c>
      <c r="V6883" t="s">
        <v>11</v>
      </c>
      <c r="W6883">
        <v>37</v>
      </c>
      <c r="X6883" s="1">
        <v>42160</v>
      </c>
      <c r="Y6883" s="16">
        <v>5.33E-2</v>
      </c>
      <c r="Z6883" s="17">
        <v>1784.66</v>
      </c>
      <c r="AA6883">
        <v>0</v>
      </c>
    </row>
    <row r="6884" spans="1:27">
      <c r="A6884" t="s">
        <v>56</v>
      </c>
      <c r="B6884" t="s">
        <v>13792</v>
      </c>
      <c r="C6884">
        <v>841240290</v>
      </c>
      <c r="D6884" t="s">
        <v>100</v>
      </c>
      <c r="E6884" t="s">
        <v>7</v>
      </c>
      <c r="F6884" t="s">
        <v>18286</v>
      </c>
      <c r="G6884">
        <v>36</v>
      </c>
      <c r="H6884" t="s">
        <v>18294</v>
      </c>
      <c r="I6884">
        <v>4</v>
      </c>
      <c r="J6884" t="s">
        <v>57</v>
      </c>
      <c r="K6884" t="s">
        <v>18302</v>
      </c>
      <c r="L6884" t="s">
        <v>18308</v>
      </c>
      <c r="M6884" s="5">
        <v>0</v>
      </c>
      <c r="N6884" t="s">
        <v>13793</v>
      </c>
      <c r="O6884" s="15">
        <v>3236672</v>
      </c>
      <c r="P6884" s="15">
        <v>2156833</v>
      </c>
      <c r="Q6884">
        <v>0</v>
      </c>
      <c r="R6884">
        <v>0</v>
      </c>
      <c r="S6884" t="s">
        <v>10</v>
      </c>
      <c r="T6884" s="1">
        <v>41989</v>
      </c>
      <c r="U6884" s="10">
        <v>269722</v>
      </c>
      <c r="V6884" t="s">
        <v>11</v>
      </c>
      <c r="W6884">
        <v>4</v>
      </c>
      <c r="X6884" s="1">
        <v>42160</v>
      </c>
      <c r="Y6884" s="16">
        <v>4.3200000000000002E-2</v>
      </c>
      <c r="Z6884" s="17">
        <v>2414.39</v>
      </c>
      <c r="AA6884">
        <v>0</v>
      </c>
    </row>
    <row r="6885" spans="1:27">
      <c r="A6885" t="s">
        <v>2</v>
      </c>
      <c r="B6885" t="s">
        <v>13794</v>
      </c>
      <c r="C6885">
        <v>841295620</v>
      </c>
      <c r="D6885" t="s">
        <v>6</v>
      </c>
      <c r="E6885" t="s">
        <v>7</v>
      </c>
      <c r="F6885" t="s">
        <v>18285</v>
      </c>
      <c r="G6885">
        <v>18</v>
      </c>
      <c r="H6885" t="s">
        <v>18297</v>
      </c>
      <c r="I6885">
        <v>4</v>
      </c>
      <c r="J6885" t="s">
        <v>3</v>
      </c>
      <c r="K6885" t="s">
        <v>18304</v>
      </c>
      <c r="L6885" t="s">
        <v>18308</v>
      </c>
      <c r="M6885" s="5">
        <v>4213211</v>
      </c>
      <c r="N6885" t="s">
        <v>13795</v>
      </c>
      <c r="O6885" s="15">
        <v>5000000</v>
      </c>
      <c r="P6885" s="15">
        <v>3687327</v>
      </c>
      <c r="Q6885">
        <v>0</v>
      </c>
      <c r="R6885">
        <v>0</v>
      </c>
      <c r="S6885" t="s">
        <v>10</v>
      </c>
      <c r="T6885" s="1">
        <v>41928</v>
      </c>
      <c r="U6885" s="10">
        <v>241257</v>
      </c>
      <c r="V6885" t="s">
        <v>11</v>
      </c>
      <c r="W6885">
        <v>7</v>
      </c>
      <c r="X6885" s="1">
        <v>42160</v>
      </c>
      <c r="Y6885" s="16">
        <v>4.4000000000000004E-2</v>
      </c>
      <c r="Z6885" s="17">
        <v>2057.6999999999998</v>
      </c>
      <c r="AA6885">
        <v>0</v>
      </c>
    </row>
    <row r="6886" spans="1:27">
      <c r="A6886" t="s">
        <v>160</v>
      </c>
      <c r="B6886" t="s">
        <v>13796</v>
      </c>
      <c r="C6886">
        <v>841399504</v>
      </c>
      <c r="D6886" t="s">
        <v>6</v>
      </c>
      <c r="E6886" t="s">
        <v>7</v>
      </c>
      <c r="F6886" t="s">
        <v>18285</v>
      </c>
      <c r="G6886">
        <v>18</v>
      </c>
      <c r="H6886" t="s">
        <v>18294</v>
      </c>
      <c r="I6886">
        <v>4</v>
      </c>
      <c r="J6886" s="3" t="s">
        <v>18300</v>
      </c>
      <c r="K6886" t="s">
        <v>18305</v>
      </c>
      <c r="L6886" t="s">
        <v>18308</v>
      </c>
      <c r="M6886" s="5">
        <v>419566</v>
      </c>
      <c r="N6886" t="s">
        <v>13797</v>
      </c>
      <c r="O6886" s="15">
        <v>5000000</v>
      </c>
      <c r="P6886" s="15">
        <v>2706073</v>
      </c>
      <c r="Q6886">
        <v>0</v>
      </c>
      <c r="R6886">
        <v>0</v>
      </c>
      <c r="S6886" t="s">
        <v>10</v>
      </c>
      <c r="T6886" s="1">
        <v>41011</v>
      </c>
      <c r="U6886" s="10">
        <v>142404</v>
      </c>
      <c r="V6886" t="s">
        <v>11</v>
      </c>
      <c r="W6886">
        <v>36</v>
      </c>
      <c r="X6886" s="1">
        <v>42160</v>
      </c>
      <c r="Y6886" s="16">
        <v>5.5E-2</v>
      </c>
      <c r="Z6886" s="17">
        <v>1787.66</v>
      </c>
      <c r="AA6886">
        <v>0</v>
      </c>
    </row>
    <row r="6887" spans="1:27">
      <c r="A6887" t="s">
        <v>160</v>
      </c>
      <c r="B6887" t="s">
        <v>13798</v>
      </c>
      <c r="C6887">
        <v>841490584</v>
      </c>
      <c r="D6887" t="s">
        <v>6</v>
      </c>
      <c r="E6887" t="s">
        <v>7</v>
      </c>
      <c r="F6887" t="s">
        <v>18287</v>
      </c>
      <c r="G6887">
        <v>44</v>
      </c>
      <c r="H6887" t="s">
        <v>18296</v>
      </c>
      <c r="I6887">
        <v>6</v>
      </c>
      <c r="J6887" s="3" t="s">
        <v>18300</v>
      </c>
      <c r="K6887" t="s">
        <v>18305</v>
      </c>
      <c r="L6887" t="s">
        <v>18308</v>
      </c>
      <c r="M6887" s="5">
        <v>1064613</v>
      </c>
      <c r="N6887" t="s">
        <v>13799</v>
      </c>
      <c r="O6887" s="15">
        <v>6000000</v>
      </c>
      <c r="P6887" s="15">
        <v>4702957</v>
      </c>
      <c r="Q6887">
        <v>0</v>
      </c>
      <c r="R6887">
        <v>0</v>
      </c>
      <c r="S6887" t="s">
        <v>10</v>
      </c>
      <c r="T6887" s="1">
        <v>41843</v>
      </c>
      <c r="U6887" s="10">
        <v>200733</v>
      </c>
      <c r="V6887" t="s">
        <v>11</v>
      </c>
      <c r="W6887">
        <v>9</v>
      </c>
      <c r="X6887" s="1">
        <v>42160</v>
      </c>
      <c r="Y6887" s="16">
        <v>4.0999999999999995E-2</v>
      </c>
      <c r="Z6887" s="17">
        <v>1848.98</v>
      </c>
      <c r="AA6887">
        <v>0</v>
      </c>
    </row>
    <row r="6888" spans="1:27">
      <c r="A6888" t="s">
        <v>160</v>
      </c>
      <c r="B6888" t="s">
        <v>13800</v>
      </c>
      <c r="C6888">
        <v>841588638</v>
      </c>
      <c r="D6888" t="s">
        <v>6</v>
      </c>
      <c r="E6888" t="s">
        <v>7</v>
      </c>
      <c r="F6888" t="s">
        <v>18287</v>
      </c>
      <c r="G6888">
        <v>18</v>
      </c>
      <c r="H6888" t="s">
        <v>18296</v>
      </c>
      <c r="I6888">
        <v>1</v>
      </c>
      <c r="J6888" s="3" t="s">
        <v>18300</v>
      </c>
      <c r="K6888" t="s">
        <v>18306</v>
      </c>
      <c r="L6888" t="s">
        <v>18309</v>
      </c>
      <c r="M6888" s="5">
        <v>2211191</v>
      </c>
      <c r="N6888" t="s">
        <v>13801</v>
      </c>
      <c r="O6888" s="15">
        <v>6000000</v>
      </c>
      <c r="P6888" s="15">
        <v>4397920</v>
      </c>
      <c r="Q6888">
        <v>0</v>
      </c>
      <c r="R6888">
        <v>0</v>
      </c>
      <c r="S6888" t="s">
        <v>10</v>
      </c>
      <c r="T6888" s="1">
        <v>41778</v>
      </c>
      <c r="U6888" s="10">
        <v>200733</v>
      </c>
      <c r="V6888" t="s">
        <v>11</v>
      </c>
      <c r="W6888">
        <v>11</v>
      </c>
      <c r="X6888" s="1">
        <v>42160</v>
      </c>
      <c r="Y6888" s="16">
        <v>3.6900000000000002E-2</v>
      </c>
      <c r="Z6888" s="17">
        <v>1925.41</v>
      </c>
      <c r="AA6888">
        <v>0</v>
      </c>
    </row>
    <row r="6889" spans="1:27">
      <c r="A6889" t="s">
        <v>160</v>
      </c>
      <c r="B6889" t="s">
        <v>13802</v>
      </c>
      <c r="C6889">
        <v>841630856</v>
      </c>
      <c r="D6889" t="s">
        <v>6</v>
      </c>
      <c r="E6889" t="s">
        <v>7</v>
      </c>
      <c r="F6889" t="s">
        <v>18286</v>
      </c>
      <c r="G6889">
        <v>55</v>
      </c>
      <c r="H6889" t="s">
        <v>18294</v>
      </c>
      <c r="I6889">
        <v>2</v>
      </c>
      <c r="J6889" s="3" t="s">
        <v>18300</v>
      </c>
      <c r="K6889" t="s">
        <v>18304</v>
      </c>
      <c r="L6889" t="s">
        <v>18308</v>
      </c>
      <c r="M6889" s="5">
        <v>1889274</v>
      </c>
      <c r="N6889" t="s">
        <v>13803</v>
      </c>
      <c r="O6889" s="15">
        <v>1500000</v>
      </c>
      <c r="P6889" s="15">
        <v>1115328</v>
      </c>
      <c r="Q6889">
        <v>0</v>
      </c>
      <c r="R6889">
        <v>0</v>
      </c>
      <c r="S6889" t="s">
        <v>10</v>
      </c>
      <c r="T6889" s="1">
        <v>41976</v>
      </c>
      <c r="U6889" s="10">
        <v>93227</v>
      </c>
      <c r="V6889" t="s">
        <v>11</v>
      </c>
      <c r="W6889">
        <v>5</v>
      </c>
      <c r="X6889" s="1">
        <v>42160</v>
      </c>
      <c r="Y6889" s="16">
        <v>4.3700000000000003E-2</v>
      </c>
      <c r="Z6889" s="17">
        <v>2293.4699999999998</v>
      </c>
      <c r="AA6889">
        <v>0</v>
      </c>
    </row>
    <row r="6890" spans="1:27">
      <c r="A6890" t="s">
        <v>160</v>
      </c>
      <c r="B6890" t="s">
        <v>13804</v>
      </c>
      <c r="C6890">
        <v>841648148</v>
      </c>
      <c r="D6890" t="s">
        <v>6</v>
      </c>
      <c r="E6890" t="s">
        <v>7</v>
      </c>
      <c r="F6890" t="s">
        <v>18286</v>
      </c>
      <c r="G6890">
        <v>54</v>
      </c>
      <c r="H6890" t="s">
        <v>18295</v>
      </c>
      <c r="I6890">
        <v>2</v>
      </c>
      <c r="J6890" s="3" t="s">
        <v>18300</v>
      </c>
      <c r="K6890" t="s">
        <v>18305</v>
      </c>
      <c r="L6890" t="s">
        <v>18308</v>
      </c>
      <c r="M6890" s="5">
        <v>1790845</v>
      </c>
      <c r="N6890" t="s">
        <v>13805</v>
      </c>
      <c r="O6890" s="15">
        <v>800000</v>
      </c>
      <c r="P6890" s="15">
        <v>1803593</v>
      </c>
      <c r="Q6890">
        <v>0</v>
      </c>
      <c r="R6890">
        <v>0</v>
      </c>
      <c r="S6890" t="s">
        <v>10</v>
      </c>
      <c r="T6890" s="1">
        <v>40884</v>
      </c>
      <c r="U6890" s="10">
        <v>75000</v>
      </c>
      <c r="V6890" t="s">
        <v>11</v>
      </c>
      <c r="W6890">
        <v>4</v>
      </c>
      <c r="X6890" s="1">
        <v>42160</v>
      </c>
      <c r="Y6890" s="16">
        <v>4.9800000000000004E-2</v>
      </c>
      <c r="Z6890" s="17">
        <v>1936.11</v>
      </c>
      <c r="AA6890">
        <v>0</v>
      </c>
    </row>
    <row r="6891" spans="1:27">
      <c r="A6891" t="s">
        <v>160</v>
      </c>
      <c r="B6891" t="s">
        <v>13806</v>
      </c>
      <c r="C6891">
        <v>841734696</v>
      </c>
      <c r="D6891" t="s">
        <v>6</v>
      </c>
      <c r="E6891" t="s">
        <v>7</v>
      </c>
      <c r="F6891" t="s">
        <v>18287</v>
      </c>
      <c r="G6891">
        <v>53</v>
      </c>
      <c r="H6891" t="s">
        <v>18296</v>
      </c>
      <c r="I6891">
        <v>5</v>
      </c>
      <c r="J6891" s="3" t="s">
        <v>18300</v>
      </c>
      <c r="K6891" t="s">
        <v>18305</v>
      </c>
      <c r="L6891" t="s">
        <v>18308</v>
      </c>
      <c r="M6891" s="5">
        <v>698160</v>
      </c>
      <c r="N6891" t="s">
        <v>13807</v>
      </c>
      <c r="O6891" s="15">
        <v>3500000</v>
      </c>
      <c r="P6891" s="15">
        <v>1981383</v>
      </c>
      <c r="Q6891">
        <v>0</v>
      </c>
      <c r="R6891">
        <v>0</v>
      </c>
      <c r="S6891" t="s">
        <v>10</v>
      </c>
      <c r="T6891" s="1">
        <v>41527</v>
      </c>
      <c r="U6891" s="10">
        <v>140094</v>
      </c>
      <c r="V6891" t="s">
        <v>11</v>
      </c>
      <c r="W6891">
        <v>19</v>
      </c>
      <c r="X6891" s="1">
        <v>42160</v>
      </c>
      <c r="Y6891" s="16">
        <v>4.0899999999999999E-2</v>
      </c>
      <c r="Z6891" s="17">
        <v>1946.06</v>
      </c>
      <c r="AA6891">
        <v>0</v>
      </c>
    </row>
    <row r="6892" spans="1:27">
      <c r="A6892" t="s">
        <v>160</v>
      </c>
      <c r="B6892" t="s">
        <v>13808</v>
      </c>
      <c r="C6892">
        <v>841820408</v>
      </c>
      <c r="D6892" t="s">
        <v>6</v>
      </c>
      <c r="E6892" t="s">
        <v>7</v>
      </c>
      <c r="F6892" t="s">
        <v>18287</v>
      </c>
      <c r="G6892">
        <v>50</v>
      </c>
      <c r="H6892" t="s">
        <v>18297</v>
      </c>
      <c r="I6892">
        <v>5</v>
      </c>
      <c r="J6892" s="3" t="s">
        <v>18300</v>
      </c>
      <c r="K6892" t="s">
        <v>18302</v>
      </c>
      <c r="L6892" t="s">
        <v>18308</v>
      </c>
      <c r="M6892" s="5">
        <v>2271942</v>
      </c>
      <c r="N6892" t="s">
        <v>13809</v>
      </c>
      <c r="O6892" s="15">
        <v>3000000</v>
      </c>
      <c r="P6892" s="15">
        <v>2054005</v>
      </c>
      <c r="Q6892">
        <v>0</v>
      </c>
      <c r="R6892">
        <v>0</v>
      </c>
      <c r="S6892" t="s">
        <v>10</v>
      </c>
      <c r="T6892" s="1">
        <v>42011</v>
      </c>
      <c r="U6892" s="10">
        <v>272909</v>
      </c>
      <c r="V6892" t="s">
        <v>11</v>
      </c>
      <c r="W6892">
        <v>4</v>
      </c>
      <c r="X6892" s="1">
        <v>42160</v>
      </c>
      <c r="Y6892" s="16">
        <v>4.3400000000000001E-2</v>
      </c>
      <c r="Z6892" s="17">
        <v>2452.11</v>
      </c>
      <c r="AA6892">
        <v>0</v>
      </c>
    </row>
    <row r="6893" spans="1:27">
      <c r="A6893" t="s">
        <v>2</v>
      </c>
      <c r="B6893" t="s">
        <v>13810</v>
      </c>
      <c r="C6893">
        <v>841826788</v>
      </c>
      <c r="D6893" t="s">
        <v>100</v>
      </c>
      <c r="E6893" t="s">
        <v>7</v>
      </c>
      <c r="F6893" t="s">
        <v>18286</v>
      </c>
      <c r="G6893">
        <v>18</v>
      </c>
      <c r="H6893" t="s">
        <v>18294</v>
      </c>
      <c r="I6893">
        <v>1</v>
      </c>
      <c r="J6893" t="s">
        <v>3</v>
      </c>
      <c r="K6893" t="s">
        <v>18306</v>
      </c>
      <c r="L6893" t="s">
        <v>18308</v>
      </c>
      <c r="M6893" s="5">
        <v>0</v>
      </c>
      <c r="N6893" t="s">
        <v>13811</v>
      </c>
      <c r="O6893" s="15">
        <v>800000</v>
      </c>
      <c r="P6893" s="15">
        <v>1377264</v>
      </c>
      <c r="Q6893">
        <v>0</v>
      </c>
      <c r="R6893">
        <v>0</v>
      </c>
      <c r="S6893" t="s">
        <v>10</v>
      </c>
      <c r="T6893" s="1">
        <v>41184</v>
      </c>
      <c r="U6893" s="10">
        <v>262500</v>
      </c>
      <c r="V6893" t="s">
        <v>11</v>
      </c>
      <c r="W6893">
        <v>22</v>
      </c>
      <c r="X6893" s="1">
        <v>42190</v>
      </c>
      <c r="Y6893" s="16">
        <v>5.2000000000000005E-2</v>
      </c>
      <c r="Z6893" s="17">
        <v>1797.97</v>
      </c>
      <c r="AA6893">
        <v>0</v>
      </c>
    </row>
    <row r="6894" spans="1:27">
      <c r="A6894" t="s">
        <v>81</v>
      </c>
      <c r="B6894" t="s">
        <v>13812</v>
      </c>
      <c r="C6894">
        <v>842196190</v>
      </c>
      <c r="D6894" t="s">
        <v>6</v>
      </c>
      <c r="E6894" t="s">
        <v>7</v>
      </c>
      <c r="F6894" t="s">
        <v>18286</v>
      </c>
      <c r="G6894">
        <v>53</v>
      </c>
      <c r="H6894" t="s">
        <v>18295</v>
      </c>
      <c r="I6894">
        <v>3</v>
      </c>
      <c r="J6894" t="s">
        <v>82</v>
      </c>
      <c r="K6894" t="s">
        <v>18304</v>
      </c>
      <c r="L6894" t="s">
        <v>18309</v>
      </c>
      <c r="M6894" s="5">
        <v>108008</v>
      </c>
      <c r="N6894" t="s">
        <v>13813</v>
      </c>
      <c r="O6894" s="15">
        <v>5000000</v>
      </c>
      <c r="P6894" s="15">
        <v>464907</v>
      </c>
      <c r="Q6894">
        <v>0</v>
      </c>
      <c r="R6894">
        <v>0</v>
      </c>
      <c r="S6894" t="s">
        <v>10</v>
      </c>
      <c r="T6894" s="1">
        <v>41243</v>
      </c>
      <c r="U6894" s="10">
        <v>179711</v>
      </c>
      <c r="V6894" t="s">
        <v>11</v>
      </c>
      <c r="W6894">
        <v>2</v>
      </c>
      <c r="X6894" s="1">
        <v>42405</v>
      </c>
      <c r="Y6894" s="16">
        <v>5.4199999999999998E-2</v>
      </c>
      <c r="Z6894" s="17">
        <v>1817.93</v>
      </c>
      <c r="AA6894">
        <v>0</v>
      </c>
    </row>
    <row r="6895" spans="1:27">
      <c r="A6895" t="s">
        <v>81</v>
      </c>
      <c r="B6895" t="s">
        <v>13814</v>
      </c>
      <c r="C6895">
        <v>842202460</v>
      </c>
      <c r="D6895" t="s">
        <v>6</v>
      </c>
      <c r="E6895" t="s">
        <v>7</v>
      </c>
      <c r="F6895" t="s">
        <v>18286</v>
      </c>
      <c r="G6895">
        <v>31</v>
      </c>
      <c r="H6895" t="s">
        <v>18295</v>
      </c>
      <c r="I6895">
        <v>4</v>
      </c>
      <c r="J6895" t="s">
        <v>82</v>
      </c>
      <c r="K6895" t="s">
        <v>18305</v>
      </c>
      <c r="L6895" t="s">
        <v>18308</v>
      </c>
      <c r="M6895" s="5">
        <v>10511869</v>
      </c>
      <c r="N6895" t="s">
        <v>13815</v>
      </c>
      <c r="O6895" s="15">
        <v>7500000</v>
      </c>
      <c r="P6895" s="15">
        <v>1978021</v>
      </c>
      <c r="Q6895">
        <v>236289</v>
      </c>
      <c r="R6895">
        <v>25</v>
      </c>
      <c r="S6895" t="s">
        <v>10</v>
      </c>
      <c r="T6895" s="1">
        <v>41233</v>
      </c>
      <c r="U6895" s="10">
        <v>261845</v>
      </c>
      <c r="V6895" t="s">
        <v>11</v>
      </c>
      <c r="W6895">
        <v>28</v>
      </c>
      <c r="X6895" s="1">
        <v>42129</v>
      </c>
      <c r="Y6895" s="16">
        <v>5.2300000000000006E-2</v>
      </c>
      <c r="Z6895" s="17">
        <v>1817.67</v>
      </c>
      <c r="AA6895">
        <v>0</v>
      </c>
    </row>
    <row r="6896" spans="1:27">
      <c r="A6896" t="s">
        <v>160</v>
      </c>
      <c r="B6896" t="s">
        <v>13816</v>
      </c>
      <c r="C6896">
        <v>842205166</v>
      </c>
      <c r="D6896" t="s">
        <v>6</v>
      </c>
      <c r="E6896" t="s">
        <v>103</v>
      </c>
      <c r="F6896" t="s">
        <v>18287</v>
      </c>
      <c r="G6896">
        <v>36</v>
      </c>
      <c r="H6896" t="s">
        <v>18296</v>
      </c>
      <c r="I6896">
        <v>6</v>
      </c>
      <c r="J6896" s="3" t="s">
        <v>18300</v>
      </c>
      <c r="K6896" t="s">
        <v>18305</v>
      </c>
      <c r="L6896" t="s">
        <v>18309</v>
      </c>
      <c r="M6896" s="5">
        <v>123488</v>
      </c>
      <c r="N6896" t="s">
        <v>13817</v>
      </c>
      <c r="O6896" s="15">
        <v>8000000</v>
      </c>
      <c r="P6896" s="15">
        <v>7938810</v>
      </c>
      <c r="Q6896">
        <v>446183</v>
      </c>
      <c r="R6896">
        <v>655</v>
      </c>
      <c r="S6896" t="s">
        <v>10</v>
      </c>
      <c r="T6896" s="1">
        <v>41324</v>
      </c>
      <c r="U6896" s="10">
        <v>184845</v>
      </c>
      <c r="V6896" t="s">
        <v>11</v>
      </c>
      <c r="W6896">
        <v>4</v>
      </c>
      <c r="X6896" s="1">
        <v>41491</v>
      </c>
      <c r="Y6896" s="16">
        <v>4.8499999999999995E-2</v>
      </c>
      <c r="Z6896" s="17">
        <v>1785.41</v>
      </c>
      <c r="AA6896">
        <v>0</v>
      </c>
    </row>
    <row r="6897" spans="1:27">
      <c r="A6897" t="s">
        <v>160</v>
      </c>
      <c r="B6897" t="s">
        <v>13818</v>
      </c>
      <c r="C6897">
        <v>843982040</v>
      </c>
      <c r="D6897" t="s">
        <v>6</v>
      </c>
      <c r="E6897" t="s">
        <v>7</v>
      </c>
      <c r="F6897" t="s">
        <v>18286</v>
      </c>
      <c r="G6897">
        <v>54</v>
      </c>
      <c r="H6897" t="s">
        <v>18294</v>
      </c>
      <c r="I6897">
        <v>6</v>
      </c>
      <c r="J6897" s="3" t="s">
        <v>18300</v>
      </c>
      <c r="K6897" t="s">
        <v>18304</v>
      </c>
      <c r="L6897" t="s">
        <v>18308</v>
      </c>
      <c r="M6897" s="5">
        <v>300000</v>
      </c>
      <c r="N6897" t="s">
        <v>13819</v>
      </c>
      <c r="O6897" s="15">
        <v>15000000</v>
      </c>
      <c r="P6897" s="15">
        <v>13036960</v>
      </c>
      <c r="Q6897">
        <v>0</v>
      </c>
      <c r="R6897">
        <v>0</v>
      </c>
      <c r="S6897" t="s">
        <v>10</v>
      </c>
      <c r="T6897" s="1">
        <v>41943</v>
      </c>
      <c r="U6897" s="10">
        <v>546086</v>
      </c>
      <c r="V6897" t="s">
        <v>11</v>
      </c>
      <c r="W6897">
        <v>6</v>
      </c>
      <c r="X6897" s="1">
        <v>42160</v>
      </c>
      <c r="Y6897" s="16">
        <v>4.41E-2</v>
      </c>
      <c r="Z6897" s="17">
        <v>2050.52</v>
      </c>
      <c r="AA6897">
        <v>0</v>
      </c>
    </row>
    <row r="6898" spans="1:27">
      <c r="A6898" t="s">
        <v>33</v>
      </c>
      <c r="B6898" t="s">
        <v>13820</v>
      </c>
      <c r="C6898">
        <v>845784940</v>
      </c>
      <c r="D6898" t="s">
        <v>6</v>
      </c>
      <c r="E6898" t="s">
        <v>7</v>
      </c>
      <c r="F6898" t="s">
        <v>18285</v>
      </c>
      <c r="G6898">
        <v>41</v>
      </c>
      <c r="H6898" t="s">
        <v>18294</v>
      </c>
      <c r="I6898">
        <v>2</v>
      </c>
      <c r="J6898" t="s">
        <v>36</v>
      </c>
      <c r="K6898" t="s">
        <v>18304</v>
      </c>
      <c r="L6898" t="s">
        <v>18308</v>
      </c>
      <c r="M6898" s="5">
        <v>3039243</v>
      </c>
      <c r="N6898" t="s">
        <v>13821</v>
      </c>
      <c r="O6898" s="15">
        <v>10000000</v>
      </c>
      <c r="P6898" s="15">
        <v>6607745</v>
      </c>
      <c r="Q6898">
        <v>0</v>
      </c>
      <c r="R6898">
        <v>0</v>
      </c>
      <c r="S6898" t="s">
        <v>10</v>
      </c>
      <c r="T6898" s="1">
        <v>41696</v>
      </c>
      <c r="U6898" s="10">
        <v>382008</v>
      </c>
      <c r="V6898" t="s">
        <v>11</v>
      </c>
      <c r="W6898">
        <v>15</v>
      </c>
      <c r="X6898" s="1">
        <v>42185</v>
      </c>
      <c r="Y6898" s="16">
        <v>3.9599999999999996E-2</v>
      </c>
      <c r="Z6898" s="17">
        <v>2045.45</v>
      </c>
      <c r="AA6898">
        <v>0</v>
      </c>
    </row>
    <row r="6899" spans="1:27">
      <c r="A6899" t="s">
        <v>33</v>
      </c>
      <c r="B6899" t="s">
        <v>13822</v>
      </c>
      <c r="C6899">
        <v>846138282</v>
      </c>
      <c r="D6899" t="s">
        <v>6</v>
      </c>
      <c r="E6899" t="s">
        <v>7</v>
      </c>
      <c r="F6899" t="s">
        <v>18287</v>
      </c>
      <c r="G6899">
        <v>24</v>
      </c>
      <c r="H6899" t="s">
        <v>18297</v>
      </c>
      <c r="I6899">
        <v>2</v>
      </c>
      <c r="J6899" t="s">
        <v>36</v>
      </c>
      <c r="K6899" t="s">
        <v>18304</v>
      </c>
      <c r="L6899" t="s">
        <v>18308</v>
      </c>
      <c r="M6899" s="5">
        <v>746727</v>
      </c>
      <c r="N6899" t="s">
        <v>13823</v>
      </c>
      <c r="O6899" s="15">
        <v>1334580</v>
      </c>
      <c r="P6899" s="15">
        <v>667290</v>
      </c>
      <c r="Q6899">
        <v>0</v>
      </c>
      <c r="R6899">
        <v>0</v>
      </c>
      <c r="S6899" t="s">
        <v>10</v>
      </c>
      <c r="T6899" s="1">
        <v>41929</v>
      </c>
      <c r="U6899" s="10">
        <v>111215</v>
      </c>
      <c r="V6899" t="s">
        <v>11</v>
      </c>
      <c r="W6899">
        <v>6</v>
      </c>
      <c r="X6899" s="1">
        <v>42160</v>
      </c>
      <c r="Y6899" s="16">
        <v>4.2500000000000003E-2</v>
      </c>
      <c r="Z6899" s="17">
        <v>2074.4</v>
      </c>
      <c r="AA6899">
        <v>0</v>
      </c>
    </row>
    <row r="6900" spans="1:27">
      <c r="A6900" t="s">
        <v>69</v>
      </c>
      <c r="B6900" t="s">
        <v>13825</v>
      </c>
      <c r="C6900">
        <v>846157950</v>
      </c>
      <c r="D6900" t="s">
        <v>6</v>
      </c>
      <c r="E6900" t="s">
        <v>7</v>
      </c>
      <c r="F6900" t="s">
        <v>18287</v>
      </c>
      <c r="G6900">
        <v>48</v>
      </c>
      <c r="H6900" t="s">
        <v>18296</v>
      </c>
      <c r="I6900">
        <v>3</v>
      </c>
      <c r="J6900" s="3" t="s">
        <v>18290</v>
      </c>
      <c r="K6900" t="s">
        <v>18302</v>
      </c>
      <c r="L6900" t="s">
        <v>18309</v>
      </c>
      <c r="M6900" s="5">
        <v>69294</v>
      </c>
      <c r="N6900" t="s">
        <v>13826</v>
      </c>
      <c r="O6900" s="15">
        <v>5000000</v>
      </c>
      <c r="P6900" s="15">
        <v>4442418</v>
      </c>
      <c r="Q6900">
        <v>0</v>
      </c>
      <c r="R6900">
        <v>0</v>
      </c>
      <c r="S6900" t="s">
        <v>10</v>
      </c>
      <c r="T6900" s="1">
        <v>42002</v>
      </c>
      <c r="U6900" s="10">
        <v>177032</v>
      </c>
      <c r="V6900" t="s">
        <v>11</v>
      </c>
      <c r="W6900">
        <v>4</v>
      </c>
      <c r="X6900" s="1">
        <v>42190</v>
      </c>
      <c r="Y6900" s="16">
        <v>4.4000000000000004E-2</v>
      </c>
      <c r="Z6900" s="17">
        <v>2358.46</v>
      </c>
      <c r="AA6900">
        <v>0</v>
      </c>
    </row>
    <row r="6901" spans="1:27">
      <c r="A6901" t="s">
        <v>33</v>
      </c>
      <c r="B6901" t="s">
        <v>13827</v>
      </c>
      <c r="C6901">
        <v>846225688</v>
      </c>
      <c r="D6901" t="s">
        <v>100</v>
      </c>
      <c r="E6901" t="s">
        <v>7</v>
      </c>
      <c r="F6901" t="s">
        <v>18285</v>
      </c>
      <c r="G6901">
        <v>39</v>
      </c>
      <c r="H6901" t="s">
        <v>18296</v>
      </c>
      <c r="I6901">
        <v>3</v>
      </c>
      <c r="J6901" t="s">
        <v>36</v>
      </c>
      <c r="K6901" t="s">
        <v>18306</v>
      </c>
      <c r="L6901" t="s">
        <v>18309</v>
      </c>
      <c r="M6901" s="5">
        <v>0</v>
      </c>
      <c r="N6901" t="s">
        <v>13828</v>
      </c>
      <c r="O6901" s="15">
        <v>15000000</v>
      </c>
      <c r="P6901" s="15">
        <v>13297970</v>
      </c>
      <c r="Q6901">
        <v>0</v>
      </c>
      <c r="R6901">
        <v>0</v>
      </c>
      <c r="S6901" t="s">
        <v>10</v>
      </c>
      <c r="T6901" s="1">
        <v>41012</v>
      </c>
      <c r="U6901" s="10">
        <v>325548</v>
      </c>
      <c r="V6901" t="s">
        <v>11</v>
      </c>
      <c r="W6901">
        <v>37</v>
      </c>
      <c r="X6901" s="1">
        <v>42160</v>
      </c>
      <c r="Y6901" s="16">
        <v>5.4299999999999994E-2</v>
      </c>
      <c r="Z6901" s="17">
        <v>1778.78</v>
      </c>
      <c r="AA6901">
        <v>0</v>
      </c>
    </row>
    <row r="6902" spans="1:27">
      <c r="A6902" t="s">
        <v>33</v>
      </c>
      <c r="B6902" t="s">
        <v>13829</v>
      </c>
      <c r="C6902">
        <v>848114608</v>
      </c>
      <c r="D6902" t="s">
        <v>6</v>
      </c>
      <c r="E6902" t="s">
        <v>7</v>
      </c>
      <c r="F6902" t="s">
        <v>18285</v>
      </c>
      <c r="G6902">
        <v>19</v>
      </c>
      <c r="H6902" t="s">
        <v>18296</v>
      </c>
      <c r="I6902">
        <v>6</v>
      </c>
      <c r="J6902" t="s">
        <v>36</v>
      </c>
      <c r="K6902" t="s">
        <v>18306</v>
      </c>
      <c r="L6902" t="s">
        <v>18308</v>
      </c>
      <c r="M6902" s="5">
        <v>92592</v>
      </c>
      <c r="N6902" t="s">
        <v>13830</v>
      </c>
      <c r="O6902" s="15">
        <v>6490000</v>
      </c>
      <c r="P6902" s="15">
        <v>6119908</v>
      </c>
      <c r="Q6902">
        <v>0</v>
      </c>
      <c r="R6902">
        <v>0</v>
      </c>
      <c r="S6902" t="s">
        <v>10</v>
      </c>
      <c r="T6902" s="1">
        <v>42010</v>
      </c>
      <c r="U6902" s="10">
        <v>195782</v>
      </c>
      <c r="V6902" t="s">
        <v>11</v>
      </c>
      <c r="W6902">
        <v>4</v>
      </c>
      <c r="X6902" s="1">
        <v>42160</v>
      </c>
      <c r="Y6902" s="16">
        <v>4.3400000000000001E-2</v>
      </c>
      <c r="Z6902" s="17">
        <v>2412.8200000000002</v>
      </c>
      <c r="AA6902">
        <v>0</v>
      </c>
    </row>
    <row r="6903" spans="1:27">
      <c r="A6903" t="s">
        <v>33</v>
      </c>
      <c r="B6903" t="s">
        <v>13831</v>
      </c>
      <c r="C6903">
        <v>848124970</v>
      </c>
      <c r="D6903" t="s">
        <v>6</v>
      </c>
      <c r="E6903" t="s">
        <v>7</v>
      </c>
      <c r="F6903" t="s">
        <v>18287</v>
      </c>
      <c r="G6903">
        <v>53</v>
      </c>
      <c r="H6903" t="s">
        <v>18297</v>
      </c>
      <c r="I6903">
        <v>5</v>
      </c>
      <c r="J6903" t="s">
        <v>36</v>
      </c>
      <c r="K6903" t="s">
        <v>18304</v>
      </c>
      <c r="L6903" t="s">
        <v>18308</v>
      </c>
      <c r="M6903" s="5">
        <v>875916</v>
      </c>
      <c r="N6903" t="s">
        <v>13832</v>
      </c>
      <c r="O6903" s="15">
        <v>4000000</v>
      </c>
      <c r="P6903" s="15">
        <v>3488644</v>
      </c>
      <c r="Q6903">
        <v>0</v>
      </c>
      <c r="R6903">
        <v>0</v>
      </c>
      <c r="S6903" t="s">
        <v>10</v>
      </c>
      <c r="T6903" s="1">
        <v>41758</v>
      </c>
      <c r="U6903" s="10">
        <v>107100</v>
      </c>
      <c r="V6903" t="s">
        <v>11</v>
      </c>
      <c r="W6903">
        <v>12</v>
      </c>
      <c r="X6903" s="1">
        <v>42160</v>
      </c>
      <c r="Y6903" s="16">
        <v>3.78E-2</v>
      </c>
      <c r="Z6903" s="17">
        <v>1936.13</v>
      </c>
      <c r="AA6903">
        <v>0</v>
      </c>
    </row>
    <row r="6904" spans="1:27">
      <c r="A6904" t="s">
        <v>69</v>
      </c>
      <c r="B6904" t="s">
        <v>13833</v>
      </c>
      <c r="C6904">
        <v>848141426</v>
      </c>
      <c r="D6904" t="s">
        <v>6</v>
      </c>
      <c r="E6904" t="s">
        <v>7</v>
      </c>
      <c r="F6904" t="s">
        <v>18286</v>
      </c>
      <c r="G6904">
        <v>32</v>
      </c>
      <c r="H6904" t="s">
        <v>18296</v>
      </c>
      <c r="I6904">
        <v>5</v>
      </c>
      <c r="J6904" s="3" t="s">
        <v>18290</v>
      </c>
      <c r="K6904" t="s">
        <v>18302</v>
      </c>
      <c r="L6904" t="s">
        <v>18309</v>
      </c>
      <c r="M6904" s="5">
        <v>4029036</v>
      </c>
      <c r="N6904" t="s">
        <v>13834</v>
      </c>
      <c r="O6904" s="15">
        <v>5000000</v>
      </c>
      <c r="P6904" s="15">
        <v>1509573</v>
      </c>
      <c r="Q6904">
        <v>0</v>
      </c>
      <c r="R6904">
        <v>0</v>
      </c>
      <c r="S6904" t="s">
        <v>10</v>
      </c>
      <c r="T6904" s="1">
        <v>41607</v>
      </c>
      <c r="U6904" s="10">
        <v>187649</v>
      </c>
      <c r="V6904" t="s">
        <v>11</v>
      </c>
      <c r="W6904">
        <v>9</v>
      </c>
      <c r="X6904" s="1">
        <v>42160</v>
      </c>
      <c r="Y6904" s="16">
        <v>4.0500000000000001E-2</v>
      </c>
      <c r="Z6904" s="17">
        <v>1928.25</v>
      </c>
      <c r="AA6904">
        <v>0</v>
      </c>
    </row>
    <row r="6905" spans="1:27">
      <c r="A6905" t="s">
        <v>56</v>
      </c>
      <c r="B6905" t="s">
        <v>13835</v>
      </c>
      <c r="C6905">
        <v>848145848</v>
      </c>
      <c r="D6905" t="s">
        <v>6</v>
      </c>
      <c r="E6905" t="s">
        <v>7</v>
      </c>
      <c r="F6905" t="s">
        <v>18287</v>
      </c>
      <c r="G6905">
        <v>39</v>
      </c>
      <c r="H6905" t="s">
        <v>18296</v>
      </c>
      <c r="I6905">
        <v>1</v>
      </c>
      <c r="J6905" t="s">
        <v>57</v>
      </c>
      <c r="K6905" t="s">
        <v>18302</v>
      </c>
      <c r="L6905" t="s">
        <v>18309</v>
      </c>
      <c r="M6905" s="5">
        <v>4038241</v>
      </c>
      <c r="N6905" t="s">
        <v>13836</v>
      </c>
      <c r="O6905" s="15">
        <v>444363</v>
      </c>
      <c r="P6905" s="15">
        <v>52642</v>
      </c>
      <c r="Q6905">
        <v>52642</v>
      </c>
      <c r="R6905">
        <v>25</v>
      </c>
      <c r="S6905" t="s">
        <v>10</v>
      </c>
      <c r="T6905" s="1">
        <v>39273</v>
      </c>
      <c r="U6905" s="10">
        <v>75000</v>
      </c>
      <c r="V6905" t="s">
        <v>11</v>
      </c>
      <c r="W6905">
        <v>8</v>
      </c>
      <c r="X6905" s="1">
        <v>42129</v>
      </c>
      <c r="Y6905" s="16">
        <v>8.3800000000000013E-2</v>
      </c>
      <c r="Z6905" s="17">
        <v>1945.94</v>
      </c>
      <c r="AA6905">
        <v>0</v>
      </c>
    </row>
    <row r="6906" spans="1:27">
      <c r="A6906" t="s">
        <v>80</v>
      </c>
      <c r="B6906" t="s">
        <v>13837</v>
      </c>
      <c r="C6906">
        <v>848180168</v>
      </c>
      <c r="D6906" t="s">
        <v>6</v>
      </c>
      <c r="E6906" t="s">
        <v>103</v>
      </c>
      <c r="F6906" t="s">
        <v>18286</v>
      </c>
      <c r="G6906">
        <v>23</v>
      </c>
      <c r="H6906" t="s">
        <v>18295</v>
      </c>
      <c r="I6906">
        <v>2</v>
      </c>
      <c r="J6906" s="3" t="s">
        <v>18291</v>
      </c>
      <c r="K6906" t="s">
        <v>18307</v>
      </c>
      <c r="L6906" t="s">
        <v>18308</v>
      </c>
      <c r="M6906" s="5">
        <v>223300</v>
      </c>
      <c r="N6906" t="s">
        <v>13838</v>
      </c>
      <c r="O6906" s="15">
        <v>10000000</v>
      </c>
      <c r="P6906" s="15">
        <v>7657205</v>
      </c>
      <c r="Q6906">
        <v>1897701</v>
      </c>
      <c r="R6906">
        <v>385</v>
      </c>
      <c r="S6906" t="s">
        <v>10</v>
      </c>
      <c r="T6906" s="1">
        <v>41057</v>
      </c>
      <c r="U6906" s="10">
        <v>284808</v>
      </c>
      <c r="V6906" t="s">
        <v>11</v>
      </c>
      <c r="W6906">
        <v>21</v>
      </c>
      <c r="X6906" s="1">
        <v>41764</v>
      </c>
      <c r="Y6906" s="16">
        <v>5.5099999999999996E-2</v>
      </c>
      <c r="Z6906" s="17">
        <v>1840.69</v>
      </c>
      <c r="AA6906">
        <v>0</v>
      </c>
    </row>
    <row r="6907" spans="1:27">
      <c r="A6907" t="s">
        <v>33</v>
      </c>
      <c r="B6907" t="s">
        <v>13839</v>
      </c>
      <c r="C6907">
        <v>848275472</v>
      </c>
      <c r="D6907" t="s">
        <v>6</v>
      </c>
      <c r="E6907" t="s">
        <v>7</v>
      </c>
      <c r="F6907" t="s">
        <v>18287</v>
      </c>
      <c r="G6907">
        <v>23</v>
      </c>
      <c r="H6907" t="s">
        <v>18295</v>
      </c>
      <c r="I6907">
        <v>2</v>
      </c>
      <c r="J6907" t="s">
        <v>36</v>
      </c>
      <c r="K6907" t="s">
        <v>18304</v>
      </c>
      <c r="L6907" t="s">
        <v>18309</v>
      </c>
      <c r="M6907" s="5">
        <v>579022</v>
      </c>
      <c r="N6907" t="s">
        <v>13840</v>
      </c>
      <c r="O6907" s="15">
        <v>1600000</v>
      </c>
      <c r="P6907" s="15">
        <v>5195330</v>
      </c>
      <c r="Q6907">
        <v>0</v>
      </c>
      <c r="R6907">
        <v>0</v>
      </c>
      <c r="S6907" t="s">
        <v>10</v>
      </c>
      <c r="T6907" s="1">
        <v>41919</v>
      </c>
      <c r="U6907" s="10">
        <v>243750</v>
      </c>
      <c r="V6907" t="s">
        <v>11</v>
      </c>
      <c r="W6907">
        <v>7</v>
      </c>
      <c r="X6907" s="1">
        <v>42160</v>
      </c>
      <c r="Y6907" s="16">
        <v>4.3499999999999997E-2</v>
      </c>
      <c r="Z6907" s="17">
        <v>2028.03</v>
      </c>
      <c r="AA6907">
        <v>0</v>
      </c>
    </row>
    <row r="6908" spans="1:27">
      <c r="A6908" t="s">
        <v>20</v>
      </c>
      <c r="B6908" t="s">
        <v>13841</v>
      </c>
      <c r="C6908">
        <v>848289134</v>
      </c>
      <c r="D6908" t="s">
        <v>6</v>
      </c>
      <c r="E6908" t="s">
        <v>103</v>
      </c>
      <c r="F6908" t="s">
        <v>18285</v>
      </c>
      <c r="G6908">
        <v>23</v>
      </c>
      <c r="H6908" t="s">
        <v>18294</v>
      </c>
      <c r="I6908">
        <v>6</v>
      </c>
      <c r="J6908" t="s">
        <v>405</v>
      </c>
      <c r="K6908" t="s">
        <v>18303</v>
      </c>
      <c r="L6908" t="s">
        <v>18308</v>
      </c>
      <c r="M6908" s="5">
        <v>40650</v>
      </c>
      <c r="N6908" t="s">
        <v>13842</v>
      </c>
      <c r="O6908" s="15">
        <v>5000000</v>
      </c>
      <c r="P6908" s="15">
        <v>5000000</v>
      </c>
      <c r="Q6908">
        <v>2021758</v>
      </c>
      <c r="R6908">
        <v>505</v>
      </c>
      <c r="S6908" t="s">
        <v>10</v>
      </c>
      <c r="T6908" s="1">
        <v>41621</v>
      </c>
      <c r="U6908" s="10">
        <v>182029</v>
      </c>
      <c r="V6908" t="s">
        <v>11</v>
      </c>
      <c r="W6908">
        <v>0</v>
      </c>
      <c r="X6908" s="1">
        <v>41644</v>
      </c>
      <c r="Y6908" s="16">
        <v>4.0399999999999998E-2</v>
      </c>
      <c r="Z6908" s="17">
        <v>1935.89</v>
      </c>
      <c r="AA6908">
        <v>0</v>
      </c>
    </row>
    <row r="6909" spans="1:27">
      <c r="A6909" t="s">
        <v>33</v>
      </c>
      <c r="B6909" t="s">
        <v>13843</v>
      </c>
      <c r="C6909">
        <v>848305326</v>
      </c>
      <c r="D6909" t="s">
        <v>6</v>
      </c>
      <c r="E6909" t="s">
        <v>103</v>
      </c>
      <c r="F6909" t="s">
        <v>18286</v>
      </c>
      <c r="G6909">
        <v>37</v>
      </c>
      <c r="H6909" t="s">
        <v>18296</v>
      </c>
      <c r="I6909">
        <v>3</v>
      </c>
      <c r="J6909" t="s">
        <v>36</v>
      </c>
      <c r="K6909" t="s">
        <v>18304</v>
      </c>
      <c r="L6909" t="s">
        <v>18308</v>
      </c>
      <c r="M6909" s="5">
        <v>535072</v>
      </c>
      <c r="N6909" t="s">
        <v>13844</v>
      </c>
      <c r="O6909" s="15">
        <v>4000000</v>
      </c>
      <c r="P6909" s="15">
        <v>2751575</v>
      </c>
      <c r="Q6909">
        <v>2608231</v>
      </c>
      <c r="R6909">
        <v>745</v>
      </c>
      <c r="S6909" t="s">
        <v>10</v>
      </c>
      <c r="T6909" s="1">
        <v>40710</v>
      </c>
      <c r="U6909" s="10">
        <v>147062</v>
      </c>
      <c r="V6909" t="s">
        <v>11</v>
      </c>
      <c r="W6909">
        <v>22</v>
      </c>
      <c r="X6909" s="1">
        <v>41399</v>
      </c>
      <c r="Y6909" s="16">
        <v>3.9599999999999996E-2</v>
      </c>
      <c r="Z6909" s="17">
        <v>1781.4</v>
      </c>
      <c r="AA6909">
        <v>0</v>
      </c>
    </row>
    <row r="6910" spans="1:27">
      <c r="A6910" t="s">
        <v>33</v>
      </c>
      <c r="B6910" t="s">
        <v>13845</v>
      </c>
      <c r="C6910">
        <v>848351262</v>
      </c>
      <c r="D6910" t="s">
        <v>6</v>
      </c>
      <c r="E6910" t="s">
        <v>95</v>
      </c>
      <c r="F6910" t="s">
        <v>18287</v>
      </c>
      <c r="G6910">
        <v>42</v>
      </c>
      <c r="H6910" t="s">
        <v>18294</v>
      </c>
      <c r="I6910">
        <v>3</v>
      </c>
      <c r="J6910" t="s">
        <v>36</v>
      </c>
      <c r="K6910" t="s">
        <v>18303</v>
      </c>
      <c r="L6910" t="s">
        <v>18309</v>
      </c>
      <c r="M6910" s="5">
        <v>127055</v>
      </c>
      <c r="N6910" t="s">
        <v>13846</v>
      </c>
      <c r="O6910" s="15">
        <v>13000000</v>
      </c>
      <c r="P6910" s="15">
        <v>9988454</v>
      </c>
      <c r="Q6910">
        <v>741331</v>
      </c>
      <c r="R6910">
        <v>130</v>
      </c>
      <c r="S6910" t="s">
        <v>10</v>
      </c>
      <c r="T6910" s="1">
        <v>41206</v>
      </c>
      <c r="U6910" s="10">
        <v>450748</v>
      </c>
      <c r="V6910" t="s">
        <v>11</v>
      </c>
      <c r="W6910">
        <v>3</v>
      </c>
      <c r="X6910" s="1">
        <v>42024</v>
      </c>
      <c r="Y6910" s="16">
        <v>5.2300000000000006E-2</v>
      </c>
      <c r="Z6910" s="17">
        <v>1816.6</v>
      </c>
      <c r="AA6910">
        <v>0</v>
      </c>
    </row>
    <row r="6911" spans="1:27">
      <c r="A6911" t="s">
        <v>33</v>
      </c>
      <c r="B6911" t="s">
        <v>13847</v>
      </c>
      <c r="C6911">
        <v>848483790</v>
      </c>
      <c r="D6911" t="s">
        <v>100</v>
      </c>
      <c r="E6911" t="s">
        <v>7</v>
      </c>
      <c r="F6911" t="s">
        <v>18285</v>
      </c>
      <c r="G6911">
        <v>28</v>
      </c>
      <c r="H6911" t="s">
        <v>18297</v>
      </c>
      <c r="I6911">
        <v>5</v>
      </c>
      <c r="J6911" t="s">
        <v>36</v>
      </c>
      <c r="K6911" t="s">
        <v>18304</v>
      </c>
      <c r="L6911" t="s">
        <v>18308</v>
      </c>
      <c r="M6911" s="5">
        <v>0</v>
      </c>
      <c r="N6911" t="s">
        <v>13848</v>
      </c>
      <c r="O6911" s="15">
        <v>6000000</v>
      </c>
      <c r="P6911" s="15">
        <v>2703722</v>
      </c>
      <c r="Q6911">
        <v>0</v>
      </c>
      <c r="R6911">
        <v>0</v>
      </c>
      <c r="S6911" t="s">
        <v>10</v>
      </c>
      <c r="T6911" s="1">
        <v>40829</v>
      </c>
      <c r="U6911" s="10">
        <v>198936</v>
      </c>
      <c r="V6911" t="s">
        <v>11</v>
      </c>
      <c r="W6911">
        <v>27</v>
      </c>
      <c r="X6911" s="1">
        <v>42175</v>
      </c>
      <c r="Y6911" s="16">
        <v>4.7500000000000001E-2</v>
      </c>
      <c r="Z6911" s="17">
        <v>1896.72</v>
      </c>
      <c r="AA6911">
        <v>0</v>
      </c>
    </row>
    <row r="6912" spans="1:27">
      <c r="A6912" t="s">
        <v>72</v>
      </c>
      <c r="B6912" t="s">
        <v>13849</v>
      </c>
      <c r="C6912">
        <v>848981254</v>
      </c>
      <c r="D6912" t="s">
        <v>6</v>
      </c>
      <c r="E6912" t="s">
        <v>7</v>
      </c>
      <c r="F6912" t="s">
        <v>18285</v>
      </c>
      <c r="G6912">
        <v>39</v>
      </c>
      <c r="H6912" t="s">
        <v>18297</v>
      </c>
      <c r="I6912">
        <v>1</v>
      </c>
      <c r="J6912" t="s">
        <v>73</v>
      </c>
      <c r="K6912" t="s">
        <v>18307</v>
      </c>
      <c r="L6912" t="s">
        <v>18308</v>
      </c>
      <c r="M6912" s="5">
        <v>5888545</v>
      </c>
      <c r="N6912" t="s">
        <v>13850</v>
      </c>
      <c r="O6912" s="15">
        <v>6500000</v>
      </c>
      <c r="P6912" s="15">
        <v>5643949</v>
      </c>
      <c r="Q6912">
        <v>0</v>
      </c>
      <c r="R6912">
        <v>0</v>
      </c>
      <c r="S6912" t="s">
        <v>10</v>
      </c>
      <c r="T6912" s="1">
        <v>41912</v>
      </c>
      <c r="U6912" s="10">
        <v>176009</v>
      </c>
      <c r="V6912" t="s">
        <v>11</v>
      </c>
      <c r="W6912">
        <v>8</v>
      </c>
      <c r="X6912" s="1">
        <v>42185</v>
      </c>
      <c r="Y6912" s="16">
        <v>4.24E-2</v>
      </c>
      <c r="Z6912" s="17">
        <v>2028.48</v>
      </c>
      <c r="AA6912">
        <v>0</v>
      </c>
    </row>
    <row r="6913" spans="1:27">
      <c r="A6913" t="s">
        <v>33</v>
      </c>
      <c r="B6913" t="s">
        <v>13851</v>
      </c>
      <c r="C6913">
        <v>849268420</v>
      </c>
      <c r="D6913" t="s">
        <v>6</v>
      </c>
      <c r="E6913" t="s">
        <v>7</v>
      </c>
      <c r="F6913" t="s">
        <v>18287</v>
      </c>
      <c r="G6913">
        <v>40</v>
      </c>
      <c r="H6913" t="s">
        <v>18295</v>
      </c>
      <c r="I6913">
        <v>3</v>
      </c>
      <c r="J6913" t="s">
        <v>36</v>
      </c>
      <c r="K6913" t="s">
        <v>18304</v>
      </c>
      <c r="L6913" t="s">
        <v>18308</v>
      </c>
      <c r="M6913" s="5">
        <v>926506</v>
      </c>
      <c r="N6913" t="s">
        <v>13852</v>
      </c>
      <c r="O6913" s="15">
        <v>19800</v>
      </c>
      <c r="P6913" s="15">
        <v>1669934</v>
      </c>
      <c r="Q6913">
        <v>0</v>
      </c>
      <c r="R6913">
        <v>0</v>
      </c>
      <c r="S6913" t="s">
        <v>10</v>
      </c>
      <c r="T6913" s="1">
        <v>40947</v>
      </c>
      <c r="U6913" s="10">
        <v>75000</v>
      </c>
      <c r="V6913" t="s">
        <v>11</v>
      </c>
      <c r="W6913">
        <v>1</v>
      </c>
      <c r="X6913" s="1">
        <v>42160</v>
      </c>
      <c r="Y6913" s="16">
        <v>5.1299999999999998E-2</v>
      </c>
      <c r="Z6913" s="17">
        <v>1783.34</v>
      </c>
      <c r="AA6913">
        <v>0</v>
      </c>
    </row>
    <row r="6914" spans="1:27">
      <c r="A6914" t="s">
        <v>33</v>
      </c>
      <c r="B6914" t="s">
        <v>13853</v>
      </c>
      <c r="C6914">
        <v>849274668</v>
      </c>
      <c r="D6914" t="s">
        <v>6</v>
      </c>
      <c r="E6914" t="s">
        <v>7</v>
      </c>
      <c r="F6914" t="s">
        <v>18286</v>
      </c>
      <c r="G6914">
        <v>53</v>
      </c>
      <c r="H6914" t="s">
        <v>18294</v>
      </c>
      <c r="I6914">
        <v>5</v>
      </c>
      <c r="J6914" t="s">
        <v>36</v>
      </c>
      <c r="K6914" t="s">
        <v>18304</v>
      </c>
      <c r="L6914" t="s">
        <v>18309</v>
      </c>
      <c r="M6914" s="5">
        <v>1155453</v>
      </c>
      <c r="N6914" t="s">
        <v>13854</v>
      </c>
      <c r="O6914" s="15">
        <v>3500000</v>
      </c>
      <c r="P6914" s="15">
        <v>625425</v>
      </c>
      <c r="Q6914">
        <v>117776</v>
      </c>
      <c r="R6914">
        <v>25</v>
      </c>
      <c r="S6914" t="s">
        <v>10</v>
      </c>
      <c r="T6914" s="1">
        <v>41656</v>
      </c>
      <c r="U6914" s="10">
        <v>127420</v>
      </c>
      <c r="V6914" t="s">
        <v>11</v>
      </c>
      <c r="W6914">
        <v>3</v>
      </c>
      <c r="X6914" s="1">
        <v>42129</v>
      </c>
      <c r="Y6914" s="16">
        <v>4.0599999999999997E-2</v>
      </c>
      <c r="Z6914" s="17">
        <v>1947.15</v>
      </c>
      <c r="AA6914">
        <v>0</v>
      </c>
    </row>
    <row r="6915" spans="1:27">
      <c r="A6915" t="s">
        <v>33</v>
      </c>
      <c r="B6915" t="s">
        <v>13855</v>
      </c>
      <c r="C6915">
        <v>849292488</v>
      </c>
      <c r="D6915" t="s">
        <v>128</v>
      </c>
      <c r="E6915" t="s">
        <v>7</v>
      </c>
      <c r="F6915" t="s">
        <v>18285</v>
      </c>
      <c r="G6915">
        <v>49</v>
      </c>
      <c r="H6915" t="s">
        <v>18294</v>
      </c>
      <c r="I6915">
        <v>3</v>
      </c>
      <c r="J6915" t="s">
        <v>36</v>
      </c>
      <c r="K6915" t="s">
        <v>18306</v>
      </c>
      <c r="L6915" t="s">
        <v>18308</v>
      </c>
      <c r="M6915" s="5">
        <v>1701134</v>
      </c>
      <c r="N6915" t="s">
        <v>13856</v>
      </c>
      <c r="O6915" s="15">
        <v>1062601</v>
      </c>
      <c r="P6915" s="15">
        <v>202129</v>
      </c>
      <c r="Q6915">
        <v>0</v>
      </c>
      <c r="R6915">
        <v>0</v>
      </c>
      <c r="S6915" t="s">
        <v>10</v>
      </c>
      <c r="T6915" s="1">
        <v>41533</v>
      </c>
      <c r="U6915" s="10">
        <v>52285</v>
      </c>
      <c r="V6915" t="s">
        <v>11</v>
      </c>
      <c r="W6915">
        <v>20</v>
      </c>
      <c r="X6915" s="1">
        <v>42160</v>
      </c>
      <c r="Y6915" s="16">
        <v>4.0899999999999999E-2</v>
      </c>
      <c r="Z6915" s="17">
        <v>1919.54</v>
      </c>
      <c r="AA6915">
        <v>0</v>
      </c>
    </row>
    <row r="6916" spans="1:27">
      <c r="A6916" t="s">
        <v>33</v>
      </c>
      <c r="B6916" t="s">
        <v>13857</v>
      </c>
      <c r="C6916">
        <v>849308724</v>
      </c>
      <c r="D6916" t="s">
        <v>6</v>
      </c>
      <c r="E6916" t="s">
        <v>103</v>
      </c>
      <c r="F6916" t="s">
        <v>18286</v>
      </c>
      <c r="G6916">
        <v>18</v>
      </c>
      <c r="H6916" t="s">
        <v>18294</v>
      </c>
      <c r="I6916">
        <v>6</v>
      </c>
      <c r="J6916" t="s">
        <v>36</v>
      </c>
      <c r="K6916" t="s">
        <v>18302</v>
      </c>
      <c r="L6916" t="s">
        <v>18308</v>
      </c>
      <c r="M6916" s="5">
        <v>114670</v>
      </c>
      <c r="N6916" t="s">
        <v>13858</v>
      </c>
      <c r="O6916" s="15">
        <v>6000000</v>
      </c>
      <c r="P6916" s="15">
        <v>5818338</v>
      </c>
      <c r="Q6916">
        <v>2895667</v>
      </c>
      <c r="R6916">
        <v>700</v>
      </c>
      <c r="S6916" t="s">
        <v>10</v>
      </c>
      <c r="T6916" s="1">
        <v>41353</v>
      </c>
      <c r="U6916" s="10">
        <v>217396</v>
      </c>
      <c r="V6916" t="s">
        <v>11</v>
      </c>
      <c r="W6916">
        <v>2</v>
      </c>
      <c r="X6916" s="1">
        <v>41445</v>
      </c>
      <c r="Y6916" s="16">
        <v>4.6500000000000007E-2</v>
      </c>
      <c r="Z6916" s="17">
        <v>1809.83</v>
      </c>
      <c r="AA6916">
        <v>0</v>
      </c>
    </row>
    <row r="6917" spans="1:27">
      <c r="A6917" t="s">
        <v>69</v>
      </c>
      <c r="B6917" t="s">
        <v>13859</v>
      </c>
      <c r="C6917">
        <v>849441274</v>
      </c>
      <c r="D6917" t="s">
        <v>6</v>
      </c>
      <c r="E6917" t="s">
        <v>7</v>
      </c>
      <c r="F6917" t="s">
        <v>18287</v>
      </c>
      <c r="G6917">
        <v>45</v>
      </c>
      <c r="H6917" t="s">
        <v>18297</v>
      </c>
      <c r="I6917">
        <v>2</v>
      </c>
      <c r="J6917" s="3" t="s">
        <v>18290</v>
      </c>
      <c r="K6917" t="s">
        <v>18305</v>
      </c>
      <c r="L6917" t="s">
        <v>18309</v>
      </c>
      <c r="M6917" s="5">
        <v>730059</v>
      </c>
      <c r="N6917" t="s">
        <v>13860</v>
      </c>
      <c r="O6917" s="15">
        <v>1000000</v>
      </c>
      <c r="P6917" s="15">
        <v>601454</v>
      </c>
      <c r="Q6917">
        <v>0</v>
      </c>
      <c r="R6917">
        <v>0</v>
      </c>
      <c r="S6917" t="s">
        <v>10</v>
      </c>
      <c r="T6917" s="1">
        <v>41976</v>
      </c>
      <c r="U6917" s="10">
        <v>90496</v>
      </c>
      <c r="V6917" t="s">
        <v>11</v>
      </c>
      <c r="W6917">
        <v>5</v>
      </c>
      <c r="X6917" s="1">
        <v>42175</v>
      </c>
      <c r="Y6917" s="16">
        <v>4.3700000000000003E-2</v>
      </c>
      <c r="Z6917" s="17">
        <v>2293.4699999999998</v>
      </c>
      <c r="AA6917">
        <v>0</v>
      </c>
    </row>
    <row r="6918" spans="1:27">
      <c r="A6918" t="s">
        <v>69</v>
      </c>
      <c r="B6918" t="s">
        <v>13861</v>
      </c>
      <c r="C6918">
        <v>849454386</v>
      </c>
      <c r="D6918" t="s">
        <v>6</v>
      </c>
      <c r="E6918" t="s">
        <v>7</v>
      </c>
      <c r="F6918" t="s">
        <v>18285</v>
      </c>
      <c r="G6918">
        <v>18</v>
      </c>
      <c r="H6918" t="s">
        <v>18296</v>
      </c>
      <c r="I6918">
        <v>5</v>
      </c>
      <c r="J6918" s="3" t="s">
        <v>18290</v>
      </c>
      <c r="K6918" t="s">
        <v>18304</v>
      </c>
      <c r="L6918" t="s">
        <v>18309</v>
      </c>
      <c r="M6918" s="5">
        <v>660600</v>
      </c>
      <c r="N6918" t="s">
        <v>13862</v>
      </c>
      <c r="O6918" s="15">
        <v>20000000</v>
      </c>
      <c r="P6918" s="15">
        <v>11319871</v>
      </c>
      <c r="Q6918">
        <v>0</v>
      </c>
      <c r="R6918">
        <v>0</v>
      </c>
      <c r="S6918" t="s">
        <v>10</v>
      </c>
      <c r="T6918" s="1">
        <v>40147</v>
      </c>
      <c r="U6918" s="10">
        <v>279103</v>
      </c>
      <c r="V6918" t="s">
        <v>11</v>
      </c>
      <c r="W6918">
        <v>40</v>
      </c>
      <c r="X6918" s="1">
        <v>42160</v>
      </c>
      <c r="Y6918" s="16">
        <v>4.4699999999999997E-2</v>
      </c>
      <c r="Z6918" s="17">
        <v>1997.47</v>
      </c>
      <c r="AA6918">
        <v>0</v>
      </c>
    </row>
    <row r="6919" spans="1:27">
      <c r="A6919" t="s">
        <v>33</v>
      </c>
      <c r="B6919" t="s">
        <v>13863</v>
      </c>
      <c r="C6919">
        <v>850102132</v>
      </c>
      <c r="D6919" t="s">
        <v>6</v>
      </c>
      <c r="E6919" t="s">
        <v>7</v>
      </c>
      <c r="F6919" t="s">
        <v>18287</v>
      </c>
      <c r="G6919">
        <v>36</v>
      </c>
      <c r="H6919" t="s">
        <v>18296</v>
      </c>
      <c r="I6919">
        <v>3</v>
      </c>
      <c r="J6919" t="s">
        <v>36</v>
      </c>
      <c r="K6919" t="s">
        <v>18304</v>
      </c>
      <c r="L6919" t="s">
        <v>18308</v>
      </c>
      <c r="M6919" s="5">
        <v>184800</v>
      </c>
      <c r="N6919" t="s">
        <v>13864</v>
      </c>
      <c r="O6919" s="15">
        <v>2000000</v>
      </c>
      <c r="P6919" s="15">
        <v>1661289</v>
      </c>
      <c r="Q6919">
        <v>0</v>
      </c>
      <c r="R6919">
        <v>0</v>
      </c>
      <c r="S6919" t="s">
        <v>10</v>
      </c>
      <c r="T6919" s="1">
        <v>41984</v>
      </c>
      <c r="U6919" s="10">
        <v>75000</v>
      </c>
      <c r="V6919" t="s">
        <v>11</v>
      </c>
      <c r="W6919">
        <v>5</v>
      </c>
      <c r="X6919" s="1">
        <v>42190</v>
      </c>
      <c r="Y6919" s="16">
        <v>4.4199999999999996E-2</v>
      </c>
      <c r="Z6919" s="17">
        <v>2381.96</v>
      </c>
      <c r="AA6919">
        <v>0</v>
      </c>
    </row>
    <row r="6920" spans="1:27">
      <c r="A6920" t="s">
        <v>33</v>
      </c>
      <c r="B6920" t="s">
        <v>13865</v>
      </c>
      <c r="C6920">
        <v>850137090</v>
      </c>
      <c r="D6920" t="s">
        <v>6</v>
      </c>
      <c r="E6920" t="s">
        <v>95</v>
      </c>
      <c r="F6920" t="s">
        <v>18285</v>
      </c>
      <c r="G6920">
        <v>18</v>
      </c>
      <c r="H6920" t="s">
        <v>18296</v>
      </c>
      <c r="I6920">
        <v>5</v>
      </c>
      <c r="J6920" t="s">
        <v>36</v>
      </c>
      <c r="K6920" t="s">
        <v>18304</v>
      </c>
      <c r="L6920" t="s">
        <v>18308</v>
      </c>
      <c r="M6920" s="5">
        <v>378092</v>
      </c>
      <c r="N6920" t="s">
        <v>13866</v>
      </c>
      <c r="O6920" s="15">
        <v>5000000</v>
      </c>
      <c r="P6920" s="15">
        <v>2713909</v>
      </c>
      <c r="Q6920">
        <v>567806</v>
      </c>
      <c r="R6920">
        <v>175</v>
      </c>
      <c r="S6920" t="s">
        <v>10</v>
      </c>
      <c r="T6920" s="1">
        <v>40800</v>
      </c>
      <c r="U6920" s="10">
        <v>165780</v>
      </c>
      <c r="V6920" t="s">
        <v>11</v>
      </c>
      <c r="W6920">
        <v>38</v>
      </c>
      <c r="X6920" s="1">
        <v>41978</v>
      </c>
      <c r="Y6920" s="16">
        <v>4.4999999999999998E-2</v>
      </c>
      <c r="Z6920" s="17">
        <v>1813.42</v>
      </c>
      <c r="AA6920">
        <v>0</v>
      </c>
    </row>
    <row r="6921" spans="1:27">
      <c r="A6921" t="s">
        <v>33</v>
      </c>
      <c r="B6921" t="s">
        <v>13867</v>
      </c>
      <c r="C6921">
        <v>850143162</v>
      </c>
      <c r="D6921" t="s">
        <v>6</v>
      </c>
      <c r="E6921" t="s">
        <v>103</v>
      </c>
      <c r="F6921" t="s">
        <v>18285</v>
      </c>
      <c r="G6921">
        <v>18</v>
      </c>
      <c r="H6921" t="s">
        <v>18294</v>
      </c>
      <c r="I6921">
        <v>5</v>
      </c>
      <c r="J6921" t="s">
        <v>36</v>
      </c>
      <c r="K6921" t="s">
        <v>18303</v>
      </c>
      <c r="L6921" t="s">
        <v>18309</v>
      </c>
      <c r="M6921" s="5">
        <v>705259</v>
      </c>
      <c r="N6921" t="s">
        <v>13868</v>
      </c>
      <c r="O6921" s="15">
        <v>10823936</v>
      </c>
      <c r="P6921" s="15">
        <v>8678150</v>
      </c>
      <c r="Q6921">
        <v>1666453</v>
      </c>
      <c r="R6921">
        <v>325</v>
      </c>
      <c r="S6921" t="s">
        <v>10</v>
      </c>
      <c r="T6921" s="1">
        <v>41115</v>
      </c>
      <c r="U6921" s="10">
        <v>372438</v>
      </c>
      <c r="V6921" t="s">
        <v>11</v>
      </c>
      <c r="W6921">
        <v>22</v>
      </c>
      <c r="X6921" s="1">
        <v>41825</v>
      </c>
      <c r="Y6921" s="16">
        <v>5.5399999999999998E-2</v>
      </c>
      <c r="Z6921" s="17">
        <v>1797.33</v>
      </c>
      <c r="AA6921">
        <v>0</v>
      </c>
    </row>
    <row r="6922" spans="1:27">
      <c r="A6922" t="s">
        <v>33</v>
      </c>
      <c r="B6922" t="s">
        <v>13869</v>
      </c>
      <c r="C6922">
        <v>850187096</v>
      </c>
      <c r="D6922" t="s">
        <v>128</v>
      </c>
      <c r="E6922" t="s">
        <v>95</v>
      </c>
      <c r="F6922" t="s">
        <v>18285</v>
      </c>
      <c r="G6922">
        <v>47</v>
      </c>
      <c r="H6922" t="s">
        <v>18297</v>
      </c>
      <c r="I6922">
        <v>2</v>
      </c>
      <c r="J6922" t="s">
        <v>36</v>
      </c>
      <c r="K6922" t="s">
        <v>18304</v>
      </c>
      <c r="L6922" t="s">
        <v>18308</v>
      </c>
      <c r="M6922" s="5">
        <v>1221606</v>
      </c>
      <c r="N6922" t="s">
        <v>13870</v>
      </c>
      <c r="O6922" s="15">
        <v>69364</v>
      </c>
      <c r="P6922" s="15">
        <v>69364</v>
      </c>
      <c r="Q6922">
        <v>25220</v>
      </c>
      <c r="R6922">
        <v>115</v>
      </c>
      <c r="S6922" t="s">
        <v>10</v>
      </c>
      <c r="T6922" s="1">
        <v>41996</v>
      </c>
      <c r="U6922" s="10">
        <v>6305</v>
      </c>
      <c r="V6922" t="s">
        <v>11</v>
      </c>
      <c r="W6922">
        <v>0</v>
      </c>
      <c r="X6922" s="1">
        <v>42040</v>
      </c>
      <c r="Y6922" s="16">
        <v>4.2999999999999997E-2</v>
      </c>
      <c r="Z6922" s="17">
        <v>2316.9299999999998</v>
      </c>
      <c r="AA6922">
        <v>0</v>
      </c>
    </row>
    <row r="6923" spans="1:27">
      <c r="A6923" t="s">
        <v>121</v>
      </c>
      <c r="B6923" t="s">
        <v>13871</v>
      </c>
      <c r="C6923">
        <v>850456486</v>
      </c>
      <c r="D6923" t="s">
        <v>6</v>
      </c>
      <c r="E6923" t="s">
        <v>103</v>
      </c>
      <c r="F6923" t="s">
        <v>18285</v>
      </c>
      <c r="G6923">
        <v>53</v>
      </c>
      <c r="H6923" t="s">
        <v>18297</v>
      </c>
      <c r="I6923">
        <v>2</v>
      </c>
      <c r="J6923" s="3" t="s">
        <v>18292</v>
      </c>
      <c r="K6923" t="s">
        <v>18303</v>
      </c>
      <c r="L6923" t="s">
        <v>18308</v>
      </c>
      <c r="M6923" s="5">
        <v>135000</v>
      </c>
      <c r="N6923" t="s">
        <v>13872</v>
      </c>
      <c r="O6923" s="15">
        <v>5000000</v>
      </c>
      <c r="P6923" s="15">
        <v>4510284</v>
      </c>
      <c r="Q6923">
        <v>3393958</v>
      </c>
      <c r="R6923">
        <v>745</v>
      </c>
      <c r="S6923" t="s">
        <v>10</v>
      </c>
      <c r="T6923" s="1">
        <v>41212</v>
      </c>
      <c r="U6923" s="10">
        <v>200134</v>
      </c>
      <c r="V6923" t="s">
        <v>11</v>
      </c>
      <c r="W6923">
        <v>5</v>
      </c>
      <c r="X6923" s="1">
        <v>41399</v>
      </c>
      <c r="Y6923" s="16">
        <v>5.1900000000000002E-2</v>
      </c>
      <c r="Z6923" s="17">
        <v>1830.45</v>
      </c>
      <c r="AA6923">
        <v>0</v>
      </c>
    </row>
    <row r="6924" spans="1:27">
      <c r="A6924" t="s">
        <v>33</v>
      </c>
      <c r="B6924" t="s">
        <v>13873</v>
      </c>
      <c r="C6924">
        <v>850662186</v>
      </c>
      <c r="D6924" t="s">
        <v>6</v>
      </c>
      <c r="E6924" t="s">
        <v>7</v>
      </c>
      <c r="F6924" t="s">
        <v>18287</v>
      </c>
      <c r="G6924">
        <v>44</v>
      </c>
      <c r="H6924" t="s">
        <v>18297</v>
      </c>
      <c r="I6924">
        <v>2</v>
      </c>
      <c r="J6924" t="s">
        <v>36</v>
      </c>
      <c r="K6924" t="s">
        <v>18304</v>
      </c>
      <c r="L6924" t="s">
        <v>18308</v>
      </c>
      <c r="M6924" s="5">
        <v>1018515</v>
      </c>
      <c r="N6924" t="s">
        <v>13874</v>
      </c>
      <c r="O6924" s="15">
        <v>12045000</v>
      </c>
      <c r="P6924" s="15">
        <v>9043253</v>
      </c>
      <c r="Q6924">
        <v>0</v>
      </c>
      <c r="R6924">
        <v>0</v>
      </c>
      <c r="S6924" t="s">
        <v>10</v>
      </c>
      <c r="T6924" s="1">
        <v>41544</v>
      </c>
      <c r="U6924" s="10">
        <v>460113</v>
      </c>
      <c r="V6924" t="s">
        <v>11</v>
      </c>
      <c r="W6924">
        <v>16</v>
      </c>
      <c r="X6924" s="1">
        <v>42175</v>
      </c>
      <c r="Y6924" s="16">
        <v>4.0199999999999993E-2</v>
      </c>
      <c r="Z6924" s="17">
        <v>1899.1</v>
      </c>
      <c r="AA6924">
        <v>0</v>
      </c>
    </row>
    <row r="6925" spans="1:27">
      <c r="A6925" t="s">
        <v>33</v>
      </c>
      <c r="B6925" t="s">
        <v>13875</v>
      </c>
      <c r="C6925">
        <v>850672812</v>
      </c>
      <c r="D6925" t="s">
        <v>6</v>
      </c>
      <c r="E6925" t="s">
        <v>7</v>
      </c>
      <c r="F6925" t="s">
        <v>18287</v>
      </c>
      <c r="G6925">
        <v>18</v>
      </c>
      <c r="H6925" t="s">
        <v>18296</v>
      </c>
      <c r="I6925">
        <v>3</v>
      </c>
      <c r="J6925" t="s">
        <v>36</v>
      </c>
      <c r="K6925" t="s">
        <v>18306</v>
      </c>
      <c r="L6925" t="s">
        <v>18309</v>
      </c>
      <c r="M6925" s="5">
        <v>1267344</v>
      </c>
      <c r="N6925" t="s">
        <v>13876</v>
      </c>
      <c r="O6925" s="15">
        <v>11700000</v>
      </c>
      <c r="P6925" s="15">
        <v>8666091</v>
      </c>
      <c r="Q6925">
        <v>0</v>
      </c>
      <c r="R6925">
        <v>0</v>
      </c>
      <c r="S6925" t="s">
        <v>10</v>
      </c>
      <c r="T6925" s="1">
        <v>41355</v>
      </c>
      <c r="U6925" s="10">
        <v>346876</v>
      </c>
      <c r="V6925" t="s">
        <v>11</v>
      </c>
      <c r="W6925">
        <v>11</v>
      </c>
      <c r="X6925" s="1">
        <v>42175</v>
      </c>
      <c r="Y6925" s="16">
        <v>4.5499999999999999E-2</v>
      </c>
      <c r="Z6925" s="17">
        <v>1822.78</v>
      </c>
      <c r="AA6925">
        <v>0</v>
      </c>
    </row>
    <row r="6926" spans="1:27">
      <c r="A6926" t="s">
        <v>33</v>
      </c>
      <c r="B6926" t="s">
        <v>13877</v>
      </c>
      <c r="C6926">
        <v>853409326</v>
      </c>
      <c r="D6926" t="s">
        <v>6</v>
      </c>
      <c r="E6926" t="s">
        <v>7</v>
      </c>
      <c r="F6926" t="s">
        <v>18287</v>
      </c>
      <c r="G6926">
        <v>51</v>
      </c>
      <c r="H6926" t="s">
        <v>18297</v>
      </c>
      <c r="I6926">
        <v>5</v>
      </c>
      <c r="J6926" t="s">
        <v>36</v>
      </c>
      <c r="K6926" t="s">
        <v>18302</v>
      </c>
      <c r="L6926" t="s">
        <v>18308</v>
      </c>
      <c r="M6926" s="5">
        <v>697631</v>
      </c>
      <c r="N6926" t="s">
        <v>13878</v>
      </c>
      <c r="O6926" s="15">
        <v>800000</v>
      </c>
      <c r="P6926" s="15">
        <v>1859590</v>
      </c>
      <c r="Q6926">
        <v>0</v>
      </c>
      <c r="R6926">
        <v>0</v>
      </c>
      <c r="S6926" t="s">
        <v>10</v>
      </c>
      <c r="T6926" s="1">
        <v>40944</v>
      </c>
      <c r="U6926" s="10">
        <v>75000</v>
      </c>
      <c r="V6926" t="s">
        <v>11</v>
      </c>
      <c r="W6926">
        <v>4</v>
      </c>
      <c r="X6926" s="1">
        <v>42160</v>
      </c>
      <c r="Y6926" s="16">
        <v>5.1299999999999998E-2</v>
      </c>
      <c r="Z6926" s="17">
        <v>1784.77</v>
      </c>
      <c r="AA6926">
        <v>0</v>
      </c>
    </row>
    <row r="6927" spans="1:27">
      <c r="A6927" t="s">
        <v>69</v>
      </c>
      <c r="B6927" t="s">
        <v>13879</v>
      </c>
      <c r="C6927">
        <v>854730250</v>
      </c>
      <c r="D6927" t="s">
        <v>6</v>
      </c>
      <c r="E6927" t="s">
        <v>7</v>
      </c>
      <c r="F6927" t="s">
        <v>18287</v>
      </c>
      <c r="G6927">
        <v>18</v>
      </c>
      <c r="H6927" t="s">
        <v>18296</v>
      </c>
      <c r="I6927">
        <v>2</v>
      </c>
      <c r="J6927" s="3" t="s">
        <v>18290</v>
      </c>
      <c r="K6927" t="s">
        <v>18305</v>
      </c>
      <c r="L6927" t="s">
        <v>18309</v>
      </c>
      <c r="M6927" s="5">
        <v>3851848</v>
      </c>
      <c r="N6927" t="s">
        <v>13880</v>
      </c>
      <c r="O6927" s="15">
        <v>5495000</v>
      </c>
      <c r="P6927" s="15">
        <v>4995075</v>
      </c>
      <c r="Q6927">
        <v>0</v>
      </c>
      <c r="R6927">
        <v>0</v>
      </c>
      <c r="S6927" t="s">
        <v>10</v>
      </c>
      <c r="T6927" s="1">
        <v>41996</v>
      </c>
      <c r="U6927" s="10">
        <v>189154</v>
      </c>
      <c r="V6927" t="s">
        <v>11</v>
      </c>
      <c r="W6927">
        <v>4</v>
      </c>
      <c r="X6927" s="1">
        <v>42160</v>
      </c>
      <c r="Y6927" s="16">
        <v>4.2999999999999997E-2</v>
      </c>
      <c r="Z6927" s="17">
        <v>2316.9299999999998</v>
      </c>
      <c r="AA6927">
        <v>0</v>
      </c>
    </row>
    <row r="6928" spans="1:27">
      <c r="A6928" t="s">
        <v>33</v>
      </c>
      <c r="B6928" t="s">
        <v>13881</v>
      </c>
      <c r="C6928">
        <v>854755198</v>
      </c>
      <c r="D6928" t="s">
        <v>6</v>
      </c>
      <c r="E6928" t="s">
        <v>7</v>
      </c>
      <c r="F6928" t="s">
        <v>18287</v>
      </c>
      <c r="G6928">
        <v>39</v>
      </c>
      <c r="H6928" t="s">
        <v>18294</v>
      </c>
      <c r="I6928">
        <v>1</v>
      </c>
      <c r="J6928" t="s">
        <v>36</v>
      </c>
      <c r="K6928" t="s">
        <v>18306</v>
      </c>
      <c r="L6928" t="s">
        <v>18308</v>
      </c>
      <c r="M6928" s="5">
        <v>468761</v>
      </c>
      <c r="N6928" t="s">
        <v>13882</v>
      </c>
      <c r="O6928" s="15">
        <v>2026000</v>
      </c>
      <c r="P6928" s="15">
        <v>4382046</v>
      </c>
      <c r="Q6928">
        <v>0</v>
      </c>
      <c r="R6928">
        <v>0</v>
      </c>
      <c r="S6928" t="s">
        <v>10</v>
      </c>
      <c r="T6928" s="1">
        <v>41717</v>
      </c>
      <c r="U6928" s="10">
        <v>187500</v>
      </c>
      <c r="V6928" t="s">
        <v>11</v>
      </c>
      <c r="W6928">
        <v>7</v>
      </c>
      <c r="X6928" s="1">
        <v>42160</v>
      </c>
      <c r="Y6928" s="16">
        <v>3.9699999999999999E-2</v>
      </c>
      <c r="Z6928" s="17">
        <v>2034.86</v>
      </c>
      <c r="AA6928">
        <v>0</v>
      </c>
    </row>
    <row r="6929" spans="1:27">
      <c r="A6929" t="s">
        <v>33</v>
      </c>
      <c r="B6929" t="s">
        <v>13883</v>
      </c>
      <c r="C6929">
        <v>854997044</v>
      </c>
      <c r="D6929" t="s">
        <v>6</v>
      </c>
      <c r="E6929" t="s">
        <v>7</v>
      </c>
      <c r="F6929" t="s">
        <v>18286</v>
      </c>
      <c r="G6929">
        <v>50</v>
      </c>
      <c r="H6929" t="s">
        <v>18295</v>
      </c>
      <c r="I6929">
        <v>3</v>
      </c>
      <c r="J6929" t="s">
        <v>36</v>
      </c>
      <c r="K6929" t="s">
        <v>18302</v>
      </c>
      <c r="L6929" t="s">
        <v>18308</v>
      </c>
      <c r="M6929" s="5">
        <v>3454579</v>
      </c>
      <c r="N6929" t="s">
        <v>13884</v>
      </c>
      <c r="O6929" s="15">
        <v>2000000</v>
      </c>
      <c r="P6929" s="15">
        <v>1716273</v>
      </c>
      <c r="Q6929">
        <v>0</v>
      </c>
      <c r="R6929">
        <v>0</v>
      </c>
      <c r="S6929" t="s">
        <v>10</v>
      </c>
      <c r="T6929" s="1">
        <v>41943</v>
      </c>
      <c r="U6929" s="10">
        <v>66911</v>
      </c>
      <c r="V6929" t="s">
        <v>11</v>
      </c>
      <c r="W6929">
        <v>6</v>
      </c>
      <c r="X6929" s="1">
        <v>42160</v>
      </c>
      <c r="Y6929" s="16">
        <v>4.41E-2</v>
      </c>
      <c r="Z6929" s="17">
        <v>2050.52</v>
      </c>
      <c r="AA6929">
        <v>0</v>
      </c>
    </row>
    <row r="6930" spans="1:27">
      <c r="A6930" t="s">
        <v>33</v>
      </c>
      <c r="B6930" t="s">
        <v>13885</v>
      </c>
      <c r="C6930">
        <v>855102072</v>
      </c>
      <c r="D6930" t="s">
        <v>6</v>
      </c>
      <c r="E6930" t="s">
        <v>7</v>
      </c>
      <c r="F6930" t="s">
        <v>18285</v>
      </c>
      <c r="G6930">
        <v>18</v>
      </c>
      <c r="H6930" t="s">
        <v>18297</v>
      </c>
      <c r="I6930">
        <v>6</v>
      </c>
      <c r="J6930" t="s">
        <v>36</v>
      </c>
      <c r="K6930" t="s">
        <v>18305</v>
      </c>
      <c r="L6930" t="s">
        <v>18308</v>
      </c>
      <c r="M6930" s="5">
        <v>2310000</v>
      </c>
      <c r="N6930" t="s">
        <v>13886</v>
      </c>
      <c r="O6930" s="15">
        <v>2350000</v>
      </c>
      <c r="P6930" s="15">
        <v>1238182</v>
      </c>
      <c r="Q6930">
        <v>0</v>
      </c>
      <c r="R6930">
        <v>0</v>
      </c>
      <c r="S6930" t="s">
        <v>10</v>
      </c>
      <c r="T6930" s="1">
        <v>41856</v>
      </c>
      <c r="U6930" s="10">
        <v>146056</v>
      </c>
      <c r="V6930" t="s">
        <v>11</v>
      </c>
      <c r="W6930">
        <v>9</v>
      </c>
      <c r="X6930" s="1">
        <v>42160</v>
      </c>
      <c r="Y6930" s="16">
        <v>4.0599999999999997E-2</v>
      </c>
      <c r="Z6930" s="17">
        <v>1878.68</v>
      </c>
      <c r="AA6930">
        <v>0</v>
      </c>
    </row>
    <row r="6931" spans="1:27">
      <c r="A6931" t="s">
        <v>33</v>
      </c>
      <c r="B6931" t="s">
        <v>13887</v>
      </c>
      <c r="C6931">
        <v>855125128</v>
      </c>
      <c r="D6931" t="s">
        <v>6</v>
      </c>
      <c r="E6931" t="s">
        <v>7</v>
      </c>
      <c r="F6931" t="s">
        <v>18287</v>
      </c>
      <c r="G6931">
        <v>18</v>
      </c>
      <c r="H6931" t="s">
        <v>18294</v>
      </c>
      <c r="I6931">
        <v>5</v>
      </c>
      <c r="J6931" t="s">
        <v>36</v>
      </c>
      <c r="K6931" t="s">
        <v>18303</v>
      </c>
      <c r="L6931" t="s">
        <v>18308</v>
      </c>
      <c r="M6931" s="5">
        <v>6595179</v>
      </c>
      <c r="N6931" t="s">
        <v>13888</v>
      </c>
      <c r="O6931" s="15">
        <v>4300000</v>
      </c>
      <c r="P6931" s="15">
        <v>2760575</v>
      </c>
      <c r="Q6931">
        <v>0</v>
      </c>
      <c r="R6931">
        <v>0</v>
      </c>
      <c r="S6931" t="s">
        <v>10</v>
      </c>
      <c r="T6931" s="1">
        <v>41676</v>
      </c>
      <c r="U6931" s="10">
        <v>152247</v>
      </c>
      <c r="V6931" t="s">
        <v>11</v>
      </c>
      <c r="W6931">
        <v>15</v>
      </c>
      <c r="X6931" s="1">
        <v>42160</v>
      </c>
      <c r="Y6931" s="16">
        <v>4.0300000000000002E-2</v>
      </c>
      <c r="Z6931" s="17">
        <v>2048.75</v>
      </c>
      <c r="AA6931">
        <v>0</v>
      </c>
    </row>
    <row r="6932" spans="1:27">
      <c r="A6932" t="s">
        <v>2</v>
      </c>
      <c r="B6932" t="s">
        <v>13889</v>
      </c>
      <c r="C6932">
        <v>855216362</v>
      </c>
      <c r="D6932" t="s">
        <v>6</v>
      </c>
      <c r="E6932" t="s">
        <v>7</v>
      </c>
      <c r="F6932" t="s">
        <v>18287</v>
      </c>
      <c r="G6932">
        <v>30</v>
      </c>
      <c r="H6932" t="s">
        <v>18295</v>
      </c>
      <c r="I6932">
        <v>2</v>
      </c>
      <c r="J6932" t="s">
        <v>3</v>
      </c>
      <c r="K6932" t="s">
        <v>18305</v>
      </c>
      <c r="L6932" t="s">
        <v>18309</v>
      </c>
      <c r="M6932" s="5">
        <v>1195200</v>
      </c>
      <c r="N6932" t="s">
        <v>13890</v>
      </c>
      <c r="O6932" s="15">
        <v>6000000</v>
      </c>
      <c r="P6932" s="15">
        <v>5438446</v>
      </c>
      <c r="Q6932">
        <v>144064</v>
      </c>
      <c r="R6932">
        <v>25</v>
      </c>
      <c r="S6932" t="s">
        <v>10</v>
      </c>
      <c r="T6932" s="1">
        <v>41971</v>
      </c>
      <c r="U6932" s="10">
        <v>200733</v>
      </c>
      <c r="V6932" t="s">
        <v>11</v>
      </c>
      <c r="W6932">
        <v>4</v>
      </c>
      <c r="X6932" s="1">
        <v>42129</v>
      </c>
      <c r="Y6932" s="16">
        <v>4.3700000000000003E-2</v>
      </c>
      <c r="Z6932" s="17">
        <v>2165.15</v>
      </c>
      <c r="AA6932">
        <v>0</v>
      </c>
    </row>
    <row r="6933" spans="1:27">
      <c r="A6933" t="s">
        <v>33</v>
      </c>
      <c r="B6933" t="s">
        <v>13891</v>
      </c>
      <c r="C6933">
        <v>855222346</v>
      </c>
      <c r="D6933" t="s">
        <v>6</v>
      </c>
      <c r="E6933" t="s">
        <v>103</v>
      </c>
      <c r="F6933" t="s">
        <v>18285</v>
      </c>
      <c r="G6933">
        <v>42</v>
      </c>
      <c r="H6933" t="s">
        <v>18297</v>
      </c>
      <c r="I6933">
        <v>5</v>
      </c>
      <c r="J6933" t="s">
        <v>36</v>
      </c>
      <c r="K6933" t="s">
        <v>18307</v>
      </c>
      <c r="L6933" t="s">
        <v>18309</v>
      </c>
      <c r="M6933" s="5">
        <v>526911</v>
      </c>
      <c r="N6933" t="s">
        <v>13892</v>
      </c>
      <c r="O6933" s="15">
        <v>200000</v>
      </c>
      <c r="P6933" s="15">
        <v>2764771</v>
      </c>
      <c r="Q6933">
        <v>1506718</v>
      </c>
      <c r="R6933">
        <v>655</v>
      </c>
      <c r="S6933" t="s">
        <v>10</v>
      </c>
      <c r="T6933" s="1">
        <v>40890</v>
      </c>
      <c r="U6933" s="10">
        <v>112500</v>
      </c>
      <c r="V6933" t="s">
        <v>11</v>
      </c>
      <c r="W6933">
        <v>4</v>
      </c>
      <c r="X6933" s="1">
        <v>41491</v>
      </c>
      <c r="Y6933" s="16">
        <v>4.7599999999999996E-2</v>
      </c>
      <c r="Z6933" s="17">
        <v>1932.3</v>
      </c>
      <c r="AA6933">
        <v>0</v>
      </c>
    </row>
    <row r="6934" spans="1:27">
      <c r="A6934" t="s">
        <v>33</v>
      </c>
      <c r="B6934" t="s">
        <v>13893</v>
      </c>
      <c r="C6934">
        <v>855304296</v>
      </c>
      <c r="D6934" t="s">
        <v>128</v>
      </c>
      <c r="E6934" t="s">
        <v>7</v>
      </c>
      <c r="F6934" t="s">
        <v>18285</v>
      </c>
      <c r="G6934">
        <v>34</v>
      </c>
      <c r="H6934" t="s">
        <v>18294</v>
      </c>
      <c r="I6934">
        <v>2</v>
      </c>
      <c r="J6934" t="s">
        <v>36</v>
      </c>
      <c r="K6934" t="s">
        <v>18307</v>
      </c>
      <c r="L6934" t="s">
        <v>18309</v>
      </c>
      <c r="M6934" s="5">
        <v>981000</v>
      </c>
      <c r="N6934" t="s">
        <v>13894</v>
      </c>
      <c r="O6934" s="15">
        <v>104042</v>
      </c>
      <c r="P6934" s="15">
        <v>73112</v>
      </c>
      <c r="Q6934">
        <v>6902</v>
      </c>
      <c r="R6934">
        <v>25</v>
      </c>
      <c r="S6934" t="s">
        <v>10</v>
      </c>
      <c r="T6934" s="1">
        <v>41996</v>
      </c>
      <c r="U6934" s="10">
        <v>9458</v>
      </c>
      <c r="V6934" t="s">
        <v>11</v>
      </c>
      <c r="W6934">
        <v>3</v>
      </c>
      <c r="X6934" s="1">
        <v>42129</v>
      </c>
      <c r="Y6934" s="16">
        <v>4.2999999999999997E-2</v>
      </c>
      <c r="Z6934" s="17">
        <v>2316.9299999999998</v>
      </c>
      <c r="AA6934">
        <v>0</v>
      </c>
    </row>
    <row r="6935" spans="1:27">
      <c r="A6935" t="s">
        <v>33</v>
      </c>
      <c r="B6935" t="s">
        <v>13895</v>
      </c>
      <c r="C6935">
        <v>855553050</v>
      </c>
      <c r="D6935" t="s">
        <v>6</v>
      </c>
      <c r="E6935" t="s">
        <v>5</v>
      </c>
      <c r="F6935" t="s">
        <v>18286</v>
      </c>
      <c r="G6935">
        <v>54</v>
      </c>
      <c r="H6935" t="s">
        <v>18294</v>
      </c>
      <c r="I6935">
        <v>1</v>
      </c>
      <c r="J6935" t="s">
        <v>36</v>
      </c>
      <c r="K6935" t="s">
        <v>18303</v>
      </c>
      <c r="L6935" t="s">
        <v>18309</v>
      </c>
      <c r="M6935" s="5">
        <v>4492840</v>
      </c>
      <c r="N6935" t="s">
        <v>13896</v>
      </c>
      <c r="O6935" s="15">
        <v>3900000</v>
      </c>
      <c r="P6935" s="15">
        <v>1781446</v>
      </c>
      <c r="Q6935">
        <v>337094</v>
      </c>
      <c r="R6935">
        <v>55</v>
      </c>
      <c r="S6935" t="s">
        <v>10</v>
      </c>
      <c r="T6935" s="1">
        <v>41646</v>
      </c>
      <c r="U6935" s="10">
        <v>191897</v>
      </c>
      <c r="V6935" t="s">
        <v>11</v>
      </c>
      <c r="W6935">
        <v>14</v>
      </c>
      <c r="X6935" s="1">
        <v>42099</v>
      </c>
      <c r="Y6935" s="16">
        <v>4.07E-2</v>
      </c>
      <c r="Z6935" s="17">
        <v>1936.92</v>
      </c>
      <c r="AA6935">
        <v>0</v>
      </c>
    </row>
    <row r="6936" spans="1:27">
      <c r="A6936" t="s">
        <v>20</v>
      </c>
      <c r="B6936" t="s">
        <v>13897</v>
      </c>
      <c r="C6936">
        <v>856730050</v>
      </c>
      <c r="D6936" t="s">
        <v>6</v>
      </c>
      <c r="E6936" t="s">
        <v>7</v>
      </c>
      <c r="F6936" t="s">
        <v>18287</v>
      </c>
      <c r="G6936">
        <v>18</v>
      </c>
      <c r="H6936" t="s">
        <v>18296</v>
      </c>
      <c r="I6936">
        <v>3</v>
      </c>
      <c r="J6936" t="s">
        <v>405</v>
      </c>
      <c r="K6936" t="s">
        <v>18303</v>
      </c>
      <c r="L6936" t="s">
        <v>18308</v>
      </c>
      <c r="M6936" s="5">
        <v>420830</v>
      </c>
      <c r="N6936" t="s">
        <v>13898</v>
      </c>
      <c r="O6936" s="15">
        <v>4380000</v>
      </c>
      <c r="P6936" s="15">
        <v>3665055</v>
      </c>
      <c r="Q6936">
        <v>0</v>
      </c>
      <c r="R6936">
        <v>0</v>
      </c>
      <c r="S6936" t="s">
        <v>10</v>
      </c>
      <c r="T6936" s="1">
        <v>41799</v>
      </c>
      <c r="U6936" s="10">
        <v>134464</v>
      </c>
      <c r="V6936" t="s">
        <v>11</v>
      </c>
      <c r="W6936">
        <v>11</v>
      </c>
      <c r="X6936" s="1">
        <v>42160</v>
      </c>
      <c r="Y6936" s="16">
        <v>3.8699999999999998E-2</v>
      </c>
      <c r="Z6936" s="17">
        <v>1886.09</v>
      </c>
      <c r="AA6936">
        <v>0</v>
      </c>
    </row>
    <row r="6937" spans="1:27">
      <c r="A6937" t="s">
        <v>33</v>
      </c>
      <c r="B6937" t="s">
        <v>13899</v>
      </c>
      <c r="C6937">
        <v>857112696</v>
      </c>
      <c r="D6937" t="s">
        <v>6</v>
      </c>
      <c r="E6937" t="s">
        <v>7</v>
      </c>
      <c r="F6937" t="s">
        <v>18285</v>
      </c>
      <c r="G6937">
        <v>35</v>
      </c>
      <c r="H6937" t="s">
        <v>18296</v>
      </c>
      <c r="I6937">
        <v>5</v>
      </c>
      <c r="J6937" t="s">
        <v>36</v>
      </c>
      <c r="K6937" t="s">
        <v>18304</v>
      </c>
      <c r="L6937" t="s">
        <v>18309</v>
      </c>
      <c r="M6937" s="5">
        <v>440946</v>
      </c>
      <c r="N6937" t="s">
        <v>13900</v>
      </c>
      <c r="O6937" s="15">
        <v>7000000</v>
      </c>
      <c r="P6937" s="15">
        <v>6269724</v>
      </c>
      <c r="Q6937">
        <v>0</v>
      </c>
      <c r="R6937">
        <v>0</v>
      </c>
      <c r="S6937" t="s">
        <v>10</v>
      </c>
      <c r="T6937" s="1">
        <v>40763</v>
      </c>
      <c r="U6937" s="10">
        <v>191284</v>
      </c>
      <c r="V6937" t="s">
        <v>11</v>
      </c>
      <c r="W6937">
        <v>45</v>
      </c>
      <c r="X6937" s="1">
        <v>42160</v>
      </c>
      <c r="Y6937" s="16">
        <v>4.2900000000000001E-2</v>
      </c>
      <c r="Z6937" s="17">
        <v>1792.68</v>
      </c>
      <c r="AA6937">
        <v>0</v>
      </c>
    </row>
    <row r="6938" spans="1:27">
      <c r="A6938" t="s">
        <v>33</v>
      </c>
      <c r="B6938" t="s">
        <v>13901</v>
      </c>
      <c r="C6938">
        <v>857148622</v>
      </c>
      <c r="D6938" t="s">
        <v>100</v>
      </c>
      <c r="E6938" t="s">
        <v>7</v>
      </c>
      <c r="F6938" t="s">
        <v>18287</v>
      </c>
      <c r="G6938">
        <v>45</v>
      </c>
      <c r="H6938" t="s">
        <v>18297</v>
      </c>
      <c r="I6938">
        <v>2</v>
      </c>
      <c r="J6938" t="s">
        <v>36</v>
      </c>
      <c r="K6938" t="s">
        <v>18303</v>
      </c>
      <c r="L6938" t="s">
        <v>18308</v>
      </c>
      <c r="M6938" s="5">
        <v>0</v>
      </c>
      <c r="N6938" t="s">
        <v>13902</v>
      </c>
      <c r="O6938" s="15">
        <v>1200000</v>
      </c>
      <c r="P6938" s="15">
        <v>210233</v>
      </c>
      <c r="Q6938">
        <v>0</v>
      </c>
      <c r="R6938">
        <v>0</v>
      </c>
      <c r="S6938" t="s">
        <v>10</v>
      </c>
      <c r="T6938" s="1">
        <v>41068</v>
      </c>
      <c r="U6938" s="10">
        <v>75000</v>
      </c>
      <c r="V6938" t="s">
        <v>11</v>
      </c>
      <c r="W6938">
        <v>35</v>
      </c>
      <c r="X6938" s="1">
        <v>42160</v>
      </c>
      <c r="Y6938" s="16">
        <v>5.4100000000000002E-2</v>
      </c>
      <c r="Z6938" s="17">
        <v>1766.91</v>
      </c>
      <c r="AA6938">
        <v>0</v>
      </c>
    </row>
    <row r="6939" spans="1:27">
      <c r="A6939" t="s">
        <v>33</v>
      </c>
      <c r="B6939" t="s">
        <v>13903</v>
      </c>
      <c r="C6939">
        <v>857227470</v>
      </c>
      <c r="D6939" t="s">
        <v>6</v>
      </c>
      <c r="E6939" t="s">
        <v>7</v>
      </c>
      <c r="F6939" t="s">
        <v>18285</v>
      </c>
      <c r="G6939">
        <v>32</v>
      </c>
      <c r="H6939" t="s">
        <v>18294</v>
      </c>
      <c r="I6939">
        <v>1</v>
      </c>
      <c r="J6939" t="s">
        <v>36</v>
      </c>
      <c r="K6939" t="s">
        <v>18306</v>
      </c>
      <c r="L6939" t="s">
        <v>18308</v>
      </c>
      <c r="M6939" s="5">
        <v>1039556</v>
      </c>
      <c r="N6939" t="s">
        <v>13904</v>
      </c>
      <c r="O6939" s="15">
        <v>6000000</v>
      </c>
      <c r="P6939" s="15">
        <v>4741853</v>
      </c>
      <c r="Q6939">
        <v>0</v>
      </c>
      <c r="R6939">
        <v>0</v>
      </c>
      <c r="S6939" t="s">
        <v>10</v>
      </c>
      <c r="T6939" s="1">
        <v>41855</v>
      </c>
      <c r="U6939" s="10">
        <v>211001</v>
      </c>
      <c r="V6939" t="s">
        <v>11</v>
      </c>
      <c r="W6939">
        <v>9</v>
      </c>
      <c r="X6939" s="1">
        <v>42160</v>
      </c>
      <c r="Y6939" s="16">
        <v>4.0599999999999997E-2</v>
      </c>
      <c r="Z6939" s="17">
        <v>1873.65</v>
      </c>
      <c r="AA6939">
        <v>0</v>
      </c>
    </row>
    <row r="6940" spans="1:27">
      <c r="A6940" t="s">
        <v>20</v>
      </c>
      <c r="B6940" t="s">
        <v>13905</v>
      </c>
      <c r="C6940">
        <v>857387762</v>
      </c>
      <c r="D6940" t="s">
        <v>6</v>
      </c>
      <c r="E6940" t="s">
        <v>7</v>
      </c>
      <c r="F6940" t="s">
        <v>18285</v>
      </c>
      <c r="G6940">
        <v>30</v>
      </c>
      <c r="H6940" t="s">
        <v>18295</v>
      </c>
      <c r="I6940">
        <v>6</v>
      </c>
      <c r="J6940" t="s">
        <v>405</v>
      </c>
      <c r="K6940" t="s">
        <v>18302</v>
      </c>
      <c r="L6940" t="s">
        <v>18308</v>
      </c>
      <c r="M6940" s="5">
        <v>709926</v>
      </c>
      <c r="N6940" t="s">
        <v>13906</v>
      </c>
      <c r="O6940" s="15">
        <v>10000000</v>
      </c>
      <c r="P6940" s="15">
        <v>4040248</v>
      </c>
      <c r="Q6940">
        <v>0</v>
      </c>
      <c r="R6940">
        <v>0</v>
      </c>
      <c r="S6940" t="s">
        <v>10</v>
      </c>
      <c r="T6940" s="1">
        <v>41613</v>
      </c>
      <c r="U6940" s="10">
        <v>287796</v>
      </c>
      <c r="V6940" t="s">
        <v>11</v>
      </c>
      <c r="W6940">
        <v>17</v>
      </c>
      <c r="X6940" s="1">
        <v>42952</v>
      </c>
      <c r="Y6940" s="16">
        <v>4.0500000000000001E-2</v>
      </c>
      <c r="Z6940" s="17">
        <v>1948.48</v>
      </c>
      <c r="AA6940">
        <v>0</v>
      </c>
    </row>
    <row r="6941" spans="1:27">
      <c r="A6941" t="s">
        <v>33</v>
      </c>
      <c r="B6941" t="s">
        <v>13907</v>
      </c>
      <c r="C6941">
        <v>857412094</v>
      </c>
      <c r="D6941" t="s">
        <v>6</v>
      </c>
      <c r="E6941" t="s">
        <v>7</v>
      </c>
      <c r="F6941" t="s">
        <v>18286</v>
      </c>
      <c r="G6941">
        <v>41</v>
      </c>
      <c r="H6941" t="s">
        <v>18296</v>
      </c>
      <c r="I6941">
        <v>5</v>
      </c>
      <c r="J6941" t="s">
        <v>36</v>
      </c>
      <c r="K6941" t="s">
        <v>18302</v>
      </c>
      <c r="L6941" t="s">
        <v>18308</v>
      </c>
      <c r="M6941" s="5">
        <v>402868</v>
      </c>
      <c r="N6941" t="s">
        <v>13908</v>
      </c>
      <c r="O6941" s="15">
        <v>2000000</v>
      </c>
      <c r="P6941" s="15">
        <v>1681398</v>
      </c>
      <c r="Q6941">
        <v>0</v>
      </c>
      <c r="R6941">
        <v>0</v>
      </c>
      <c r="S6941" t="s">
        <v>10</v>
      </c>
      <c r="T6941" s="1">
        <v>41859</v>
      </c>
      <c r="U6941" s="10">
        <v>75000</v>
      </c>
      <c r="V6941" t="s">
        <v>11</v>
      </c>
      <c r="W6941">
        <v>9</v>
      </c>
      <c r="X6941" s="1">
        <v>42160</v>
      </c>
      <c r="Y6941" s="16">
        <v>4.0599999999999997E-2</v>
      </c>
      <c r="Z6941" s="17">
        <v>1888.51</v>
      </c>
      <c r="AA6941">
        <v>0</v>
      </c>
    </row>
    <row r="6942" spans="1:27">
      <c r="A6942" t="s">
        <v>33</v>
      </c>
      <c r="B6942" t="s">
        <v>13909</v>
      </c>
      <c r="C6942">
        <v>857506584</v>
      </c>
      <c r="D6942" t="s">
        <v>6</v>
      </c>
      <c r="E6942" t="s">
        <v>7</v>
      </c>
      <c r="F6942" t="s">
        <v>18287</v>
      </c>
      <c r="G6942">
        <v>18</v>
      </c>
      <c r="H6942" t="s">
        <v>18295</v>
      </c>
      <c r="I6942">
        <v>2</v>
      </c>
      <c r="J6942" t="s">
        <v>36</v>
      </c>
      <c r="K6942" t="s">
        <v>18305</v>
      </c>
      <c r="L6942" t="s">
        <v>18308</v>
      </c>
      <c r="M6942" s="5">
        <v>5487590</v>
      </c>
      <c r="N6942" t="s">
        <v>13910</v>
      </c>
      <c r="O6942" s="15">
        <v>4000000</v>
      </c>
      <c r="P6942" s="15">
        <v>400490</v>
      </c>
      <c r="Q6942">
        <v>0</v>
      </c>
      <c r="R6942">
        <v>0</v>
      </c>
      <c r="S6942" t="s">
        <v>10</v>
      </c>
      <c r="T6942" s="1">
        <v>41473</v>
      </c>
      <c r="U6942" s="10">
        <v>205511</v>
      </c>
      <c r="V6942" t="s">
        <v>11</v>
      </c>
      <c r="W6942">
        <v>22</v>
      </c>
      <c r="X6942" s="1">
        <v>42185</v>
      </c>
      <c r="Y6942" s="16">
        <v>3.9800000000000002E-2</v>
      </c>
      <c r="Z6942" s="17">
        <v>1873.25</v>
      </c>
      <c r="AA6942">
        <v>0</v>
      </c>
    </row>
    <row r="6943" spans="1:27">
      <c r="A6943" t="s">
        <v>33</v>
      </c>
      <c r="B6943" t="s">
        <v>13911</v>
      </c>
      <c r="C6943">
        <v>857507926</v>
      </c>
      <c r="D6943" t="s">
        <v>6</v>
      </c>
      <c r="E6943" t="s">
        <v>95</v>
      </c>
      <c r="F6943" t="s">
        <v>18286</v>
      </c>
      <c r="G6943">
        <v>30</v>
      </c>
      <c r="H6943" t="s">
        <v>18296</v>
      </c>
      <c r="I6943">
        <v>5</v>
      </c>
      <c r="J6943" t="s">
        <v>36</v>
      </c>
      <c r="K6943" t="s">
        <v>18305</v>
      </c>
      <c r="L6943" t="s">
        <v>18308</v>
      </c>
      <c r="M6943" s="5">
        <v>1414452</v>
      </c>
      <c r="N6943" t="s">
        <v>13912</v>
      </c>
      <c r="O6943" s="15">
        <v>2500000</v>
      </c>
      <c r="P6943" s="15">
        <v>1383445</v>
      </c>
      <c r="Q6943">
        <v>223005</v>
      </c>
      <c r="R6943">
        <v>115</v>
      </c>
      <c r="S6943" t="s">
        <v>10</v>
      </c>
      <c r="T6943" s="1">
        <v>41446</v>
      </c>
      <c r="U6943" s="10">
        <v>94167</v>
      </c>
      <c r="V6943" t="s">
        <v>11</v>
      </c>
      <c r="W6943">
        <v>18</v>
      </c>
      <c r="X6943" s="1">
        <v>42040</v>
      </c>
      <c r="Y6943" s="16">
        <v>3.9100000000000003E-2</v>
      </c>
      <c r="Z6943" s="17">
        <v>1937.26</v>
      </c>
      <c r="AA6943">
        <v>0</v>
      </c>
    </row>
    <row r="6944" spans="1:27">
      <c r="A6944" t="s">
        <v>33</v>
      </c>
      <c r="B6944" t="s">
        <v>13913</v>
      </c>
      <c r="C6944">
        <v>857696378</v>
      </c>
      <c r="D6944" t="s">
        <v>6</v>
      </c>
      <c r="E6944" t="s">
        <v>7</v>
      </c>
      <c r="F6944" t="s">
        <v>18286</v>
      </c>
      <c r="G6944">
        <v>40</v>
      </c>
      <c r="H6944" t="s">
        <v>18297</v>
      </c>
      <c r="I6944">
        <v>1</v>
      </c>
      <c r="J6944" t="s">
        <v>36</v>
      </c>
      <c r="K6944" t="s">
        <v>18303</v>
      </c>
      <c r="L6944" t="s">
        <v>18308</v>
      </c>
      <c r="M6944" s="5">
        <v>1259361</v>
      </c>
      <c r="N6944" t="s">
        <v>13914</v>
      </c>
      <c r="O6944" s="15">
        <v>1417000</v>
      </c>
      <c r="P6944" s="15">
        <v>1099304</v>
      </c>
      <c r="Q6944">
        <v>0</v>
      </c>
      <c r="R6944">
        <v>0</v>
      </c>
      <c r="S6944" t="s">
        <v>10</v>
      </c>
      <c r="T6944" s="1">
        <v>41932</v>
      </c>
      <c r="U6944" s="10">
        <v>68372</v>
      </c>
      <c r="V6944" t="s">
        <v>11</v>
      </c>
      <c r="W6944">
        <v>6</v>
      </c>
      <c r="X6944" s="1">
        <v>42160</v>
      </c>
      <c r="Y6944" s="16">
        <v>4.2500000000000003E-2</v>
      </c>
      <c r="Z6944" s="17">
        <v>2064.4299999999998</v>
      </c>
      <c r="AA6944">
        <v>0</v>
      </c>
    </row>
    <row r="6945" spans="1:27">
      <c r="A6945" t="s">
        <v>33</v>
      </c>
      <c r="B6945" t="s">
        <v>13915</v>
      </c>
      <c r="C6945">
        <v>857754172</v>
      </c>
      <c r="D6945" t="s">
        <v>6</v>
      </c>
      <c r="E6945" t="s">
        <v>7</v>
      </c>
      <c r="F6945" t="s">
        <v>18285</v>
      </c>
      <c r="G6945">
        <v>35</v>
      </c>
      <c r="H6945" t="s">
        <v>18297</v>
      </c>
      <c r="I6945">
        <v>5</v>
      </c>
      <c r="J6945" t="s">
        <v>36</v>
      </c>
      <c r="K6945" t="s">
        <v>18302</v>
      </c>
      <c r="L6945" t="s">
        <v>18308</v>
      </c>
      <c r="M6945" s="5">
        <v>1253985</v>
      </c>
      <c r="N6945" t="s">
        <v>13916</v>
      </c>
      <c r="O6945" s="15">
        <v>2500000</v>
      </c>
      <c r="P6945" s="15">
        <v>1153918</v>
      </c>
      <c r="Q6945">
        <v>0</v>
      </c>
      <c r="R6945">
        <v>0</v>
      </c>
      <c r="S6945" t="s">
        <v>10</v>
      </c>
      <c r="T6945" s="1">
        <v>41697</v>
      </c>
      <c r="U6945" s="10">
        <v>125420</v>
      </c>
      <c r="V6945" t="s">
        <v>11</v>
      </c>
      <c r="W6945">
        <v>14</v>
      </c>
      <c r="X6945" s="1">
        <v>42160</v>
      </c>
      <c r="Y6945" s="16">
        <v>3.9599999999999996E-2</v>
      </c>
      <c r="Z6945" s="17">
        <v>2053.11</v>
      </c>
      <c r="AA6945">
        <v>0</v>
      </c>
    </row>
    <row r="6946" spans="1:27">
      <c r="A6946" t="s">
        <v>33</v>
      </c>
      <c r="B6946" t="s">
        <v>13917</v>
      </c>
      <c r="C6946">
        <v>857855746</v>
      </c>
      <c r="D6946" t="s">
        <v>6</v>
      </c>
      <c r="E6946" t="s">
        <v>7</v>
      </c>
      <c r="F6946" t="s">
        <v>18286</v>
      </c>
      <c r="G6946">
        <v>27</v>
      </c>
      <c r="H6946" t="s">
        <v>18294</v>
      </c>
      <c r="I6946">
        <v>5</v>
      </c>
      <c r="J6946" t="s">
        <v>36</v>
      </c>
      <c r="K6946" t="s">
        <v>18307</v>
      </c>
      <c r="L6946" t="s">
        <v>18308</v>
      </c>
      <c r="M6946" s="5">
        <v>2117044</v>
      </c>
      <c r="N6946" t="s">
        <v>13918</v>
      </c>
      <c r="O6946" s="15">
        <v>3000000</v>
      </c>
      <c r="P6946" s="15">
        <v>2921571</v>
      </c>
      <c r="Q6946">
        <v>0</v>
      </c>
      <c r="R6946">
        <v>0</v>
      </c>
      <c r="S6946" t="s">
        <v>10</v>
      </c>
      <c r="T6946" s="1">
        <v>42094</v>
      </c>
      <c r="U6946" s="10">
        <v>127148</v>
      </c>
      <c r="V6946" t="s">
        <v>11</v>
      </c>
      <c r="W6946">
        <v>1</v>
      </c>
      <c r="X6946" s="1">
        <v>42160</v>
      </c>
      <c r="Y6946" s="16">
        <v>4.4600000000000001E-2</v>
      </c>
      <c r="Z6946" s="17">
        <v>2576.0500000000002</v>
      </c>
      <c r="AA6946">
        <v>0</v>
      </c>
    </row>
    <row r="6947" spans="1:27">
      <c r="A6947" t="s">
        <v>33</v>
      </c>
      <c r="B6947" t="s">
        <v>13919</v>
      </c>
      <c r="C6947">
        <v>857878626</v>
      </c>
      <c r="D6947" t="s">
        <v>6</v>
      </c>
      <c r="E6947" t="s">
        <v>103</v>
      </c>
      <c r="F6947" t="s">
        <v>18286</v>
      </c>
      <c r="G6947">
        <v>44</v>
      </c>
      <c r="H6947" t="s">
        <v>18296</v>
      </c>
      <c r="I6947">
        <v>5</v>
      </c>
      <c r="J6947" t="s">
        <v>36</v>
      </c>
      <c r="K6947" t="s">
        <v>18307</v>
      </c>
      <c r="L6947" t="s">
        <v>18308</v>
      </c>
      <c r="M6947" s="5">
        <v>1131000</v>
      </c>
      <c r="N6947" t="s">
        <v>13920</v>
      </c>
      <c r="O6947" s="15">
        <v>663000</v>
      </c>
      <c r="P6947" s="15">
        <v>493718</v>
      </c>
      <c r="Q6947">
        <v>158628</v>
      </c>
      <c r="R6947">
        <v>265</v>
      </c>
      <c r="S6947" t="s">
        <v>10</v>
      </c>
      <c r="T6947" s="1">
        <v>41514</v>
      </c>
      <c r="U6947" s="10">
        <v>23474</v>
      </c>
      <c r="V6947" t="s">
        <v>11</v>
      </c>
      <c r="W6947">
        <v>11</v>
      </c>
      <c r="X6947" s="1">
        <v>41887</v>
      </c>
      <c r="Y6947" s="16">
        <v>4.1100000000000005E-2</v>
      </c>
      <c r="Z6947" s="17">
        <v>1938.26</v>
      </c>
      <c r="AA6947">
        <v>0</v>
      </c>
    </row>
    <row r="6948" spans="1:27">
      <c r="A6948" t="s">
        <v>29</v>
      </c>
      <c r="B6948" t="s">
        <v>13921</v>
      </c>
      <c r="C6948">
        <v>857909866</v>
      </c>
      <c r="D6948" t="s">
        <v>6</v>
      </c>
      <c r="E6948" t="s">
        <v>7</v>
      </c>
      <c r="F6948" t="s">
        <v>18285</v>
      </c>
      <c r="G6948">
        <v>38</v>
      </c>
      <c r="H6948" t="s">
        <v>18297</v>
      </c>
      <c r="I6948">
        <v>4</v>
      </c>
      <c r="J6948" t="s">
        <v>30</v>
      </c>
      <c r="K6948" t="s">
        <v>18303</v>
      </c>
      <c r="L6948" t="s">
        <v>18309</v>
      </c>
      <c r="M6948" s="5">
        <v>5242109</v>
      </c>
      <c r="N6948" t="s">
        <v>13922</v>
      </c>
      <c r="O6948" s="15">
        <v>13100000</v>
      </c>
      <c r="P6948" s="15">
        <v>11997873</v>
      </c>
      <c r="Q6948">
        <v>0</v>
      </c>
      <c r="R6948">
        <v>0</v>
      </c>
      <c r="S6948" t="s">
        <v>10</v>
      </c>
      <c r="T6948" s="1">
        <v>41734</v>
      </c>
      <c r="U6948" s="10">
        <v>279217</v>
      </c>
      <c r="V6948" t="s">
        <v>11</v>
      </c>
      <c r="W6948">
        <v>13</v>
      </c>
      <c r="X6948" s="1">
        <v>42185</v>
      </c>
      <c r="Y6948" s="16">
        <v>3.8800000000000001E-2</v>
      </c>
      <c r="Z6948" s="17">
        <v>1951.85</v>
      </c>
      <c r="AA6948">
        <v>0</v>
      </c>
    </row>
    <row r="6949" spans="1:27">
      <c r="A6949" t="s">
        <v>97</v>
      </c>
      <c r="B6949" t="s">
        <v>13923</v>
      </c>
      <c r="C6949">
        <v>858111914</v>
      </c>
      <c r="D6949" t="s">
        <v>6</v>
      </c>
      <c r="E6949" t="s">
        <v>7</v>
      </c>
      <c r="F6949" t="s">
        <v>18286</v>
      </c>
      <c r="G6949">
        <v>42</v>
      </c>
      <c r="H6949" t="s">
        <v>18296</v>
      </c>
      <c r="I6949">
        <v>1</v>
      </c>
      <c r="J6949" t="s">
        <v>98</v>
      </c>
      <c r="K6949" t="s">
        <v>18303</v>
      </c>
      <c r="L6949" t="s">
        <v>18309</v>
      </c>
      <c r="M6949" s="5">
        <v>3380071</v>
      </c>
      <c r="N6949" t="s">
        <v>13924</v>
      </c>
      <c r="O6949" s="15">
        <v>12570000</v>
      </c>
      <c r="P6949" s="15">
        <v>74608</v>
      </c>
      <c r="Q6949">
        <v>0</v>
      </c>
      <c r="R6949">
        <v>0</v>
      </c>
      <c r="S6949" t="s">
        <v>10</v>
      </c>
      <c r="T6949" s="1">
        <v>42012</v>
      </c>
      <c r="U6949" s="10">
        <v>275390</v>
      </c>
      <c r="V6949" t="s">
        <v>11</v>
      </c>
      <c r="W6949">
        <v>4</v>
      </c>
      <c r="X6949" s="1">
        <v>44592</v>
      </c>
      <c r="Y6949" s="16">
        <v>4.3400000000000001E-2</v>
      </c>
      <c r="Z6949" s="17">
        <v>2434.31</v>
      </c>
      <c r="AA6949">
        <v>0</v>
      </c>
    </row>
    <row r="6950" spans="1:27">
      <c r="A6950" t="s">
        <v>97</v>
      </c>
      <c r="B6950" t="s">
        <v>13925</v>
      </c>
      <c r="C6950">
        <v>858221760</v>
      </c>
      <c r="D6950" t="s">
        <v>6</v>
      </c>
      <c r="E6950" t="s">
        <v>7</v>
      </c>
      <c r="F6950" t="s">
        <v>18287</v>
      </c>
      <c r="G6950">
        <v>31</v>
      </c>
      <c r="H6950" t="s">
        <v>18296</v>
      </c>
      <c r="I6950">
        <v>2</v>
      </c>
      <c r="J6950" t="s">
        <v>98</v>
      </c>
      <c r="K6950" t="s">
        <v>18302</v>
      </c>
      <c r="L6950" t="s">
        <v>18308</v>
      </c>
      <c r="M6950" s="5">
        <v>7577170</v>
      </c>
      <c r="N6950" t="s">
        <v>13926</v>
      </c>
      <c r="O6950" s="15">
        <v>5700000</v>
      </c>
      <c r="P6950" s="15">
        <v>4415194</v>
      </c>
      <c r="Q6950">
        <v>0</v>
      </c>
      <c r="R6950">
        <v>0</v>
      </c>
      <c r="S6950" t="s">
        <v>10</v>
      </c>
      <c r="T6950" s="1">
        <v>41173</v>
      </c>
      <c r="U6950" s="10">
        <v>129974</v>
      </c>
      <c r="V6950" t="s">
        <v>11</v>
      </c>
      <c r="W6950">
        <v>32</v>
      </c>
      <c r="X6950" s="1">
        <v>42185</v>
      </c>
      <c r="Y6950" s="16">
        <v>5.3699999999999998E-2</v>
      </c>
      <c r="Z6950" s="17">
        <v>1798.98</v>
      </c>
      <c r="AA6950">
        <v>0</v>
      </c>
    </row>
    <row r="6951" spans="1:27">
      <c r="A6951" t="s">
        <v>113</v>
      </c>
      <c r="B6951" t="s">
        <v>13927</v>
      </c>
      <c r="C6951">
        <v>860072400</v>
      </c>
      <c r="D6951" t="s">
        <v>6</v>
      </c>
      <c r="E6951" t="s">
        <v>7</v>
      </c>
      <c r="F6951" t="s">
        <v>18285</v>
      </c>
      <c r="G6951">
        <v>18</v>
      </c>
      <c r="H6951" t="s">
        <v>18294</v>
      </c>
      <c r="I6951">
        <v>3</v>
      </c>
      <c r="J6951" t="s">
        <v>114</v>
      </c>
      <c r="K6951" t="s">
        <v>18306</v>
      </c>
      <c r="L6951" t="s">
        <v>18308</v>
      </c>
      <c r="M6951" s="5">
        <v>787650</v>
      </c>
      <c r="N6951" t="s">
        <v>13928</v>
      </c>
      <c r="O6951" s="15">
        <v>1000000</v>
      </c>
      <c r="P6951" s="15">
        <v>1684476</v>
      </c>
      <c r="Q6951">
        <v>5095</v>
      </c>
      <c r="R6951">
        <v>25</v>
      </c>
      <c r="S6951" t="s">
        <v>10</v>
      </c>
      <c r="T6951" s="1">
        <v>41390</v>
      </c>
      <c r="U6951" s="10">
        <v>75000</v>
      </c>
      <c r="V6951" t="s">
        <v>11</v>
      </c>
      <c r="W6951">
        <v>8</v>
      </c>
      <c r="X6951" s="1">
        <v>42129</v>
      </c>
      <c r="Y6951" s="16">
        <v>4.1700000000000001E-2</v>
      </c>
      <c r="Z6951" s="17">
        <v>1830.84</v>
      </c>
      <c r="AA6951">
        <v>0</v>
      </c>
    </row>
    <row r="6952" spans="1:27">
      <c r="A6952" t="s">
        <v>69</v>
      </c>
      <c r="B6952" t="s">
        <v>13929</v>
      </c>
      <c r="C6952">
        <v>861165910</v>
      </c>
      <c r="D6952" t="s">
        <v>6</v>
      </c>
      <c r="E6952" t="s">
        <v>95</v>
      </c>
      <c r="F6952" t="s">
        <v>18287</v>
      </c>
      <c r="G6952">
        <v>18</v>
      </c>
      <c r="H6952" t="s">
        <v>18297</v>
      </c>
      <c r="I6952">
        <v>4</v>
      </c>
      <c r="J6952" s="3" t="s">
        <v>18290</v>
      </c>
      <c r="K6952" t="s">
        <v>18304</v>
      </c>
      <c r="L6952" t="s">
        <v>18309</v>
      </c>
      <c r="M6952" s="5">
        <v>1073929</v>
      </c>
      <c r="N6952" t="s">
        <v>13930</v>
      </c>
      <c r="O6952" s="15">
        <v>11500000</v>
      </c>
      <c r="P6952" s="15">
        <v>1657006</v>
      </c>
      <c r="Q6952">
        <v>1657006</v>
      </c>
      <c r="R6952">
        <v>160</v>
      </c>
      <c r="S6952" t="s">
        <v>10</v>
      </c>
      <c r="T6952" s="1">
        <v>41016</v>
      </c>
      <c r="U6952" s="10">
        <v>466451</v>
      </c>
      <c r="V6952" t="s">
        <v>11</v>
      </c>
      <c r="W6952">
        <v>6</v>
      </c>
      <c r="X6952" s="1">
        <v>41993</v>
      </c>
      <c r="Y6952" s="16">
        <v>5.4299999999999994E-2</v>
      </c>
      <c r="Z6952" s="17">
        <v>1775.67</v>
      </c>
      <c r="AA6952">
        <v>0</v>
      </c>
    </row>
    <row r="6953" spans="1:27">
      <c r="A6953" t="s">
        <v>113</v>
      </c>
      <c r="B6953" t="s">
        <v>13931</v>
      </c>
      <c r="C6953">
        <v>861334452</v>
      </c>
      <c r="D6953" t="s">
        <v>6</v>
      </c>
      <c r="E6953" t="s">
        <v>7</v>
      </c>
      <c r="F6953" t="s">
        <v>18287</v>
      </c>
      <c r="G6953">
        <v>31</v>
      </c>
      <c r="H6953" t="s">
        <v>18295</v>
      </c>
      <c r="I6953">
        <v>2</v>
      </c>
      <c r="J6953" t="s">
        <v>114</v>
      </c>
      <c r="K6953" t="s">
        <v>18304</v>
      </c>
      <c r="L6953" t="s">
        <v>18309</v>
      </c>
      <c r="M6953" s="5">
        <v>368964</v>
      </c>
      <c r="N6953" t="s">
        <v>13932</v>
      </c>
      <c r="O6953" s="15">
        <v>46012002</v>
      </c>
      <c r="P6953" s="15">
        <v>43805016</v>
      </c>
      <c r="Q6953">
        <v>0</v>
      </c>
      <c r="R6953">
        <v>0</v>
      </c>
      <c r="S6953" t="s">
        <v>10</v>
      </c>
      <c r="T6953" s="1">
        <v>41950</v>
      </c>
      <c r="U6953" s="10">
        <v>799839</v>
      </c>
      <c r="V6953" t="s">
        <v>11</v>
      </c>
      <c r="W6953">
        <v>6</v>
      </c>
      <c r="X6953" s="1">
        <v>42160</v>
      </c>
      <c r="Y6953" s="16">
        <v>4.3200000000000002E-2</v>
      </c>
      <c r="Z6953" s="17">
        <v>2086.86</v>
      </c>
      <c r="AA6953">
        <v>0</v>
      </c>
    </row>
    <row r="6954" spans="1:27">
      <c r="A6954" t="s">
        <v>9</v>
      </c>
      <c r="B6954" t="s">
        <v>13933</v>
      </c>
      <c r="C6954">
        <v>861540834</v>
      </c>
      <c r="D6954" t="s">
        <v>6</v>
      </c>
      <c r="E6954" t="s">
        <v>7</v>
      </c>
      <c r="F6954" t="s">
        <v>18286</v>
      </c>
      <c r="G6954">
        <v>18</v>
      </c>
      <c r="H6954" t="s">
        <v>18295</v>
      </c>
      <c r="I6954">
        <v>4</v>
      </c>
      <c r="J6954" t="s">
        <v>23</v>
      </c>
      <c r="K6954" t="s">
        <v>18304</v>
      </c>
      <c r="L6954" t="s">
        <v>18308</v>
      </c>
      <c r="M6954" s="5">
        <v>572484</v>
      </c>
      <c r="N6954" t="s">
        <v>13934</v>
      </c>
      <c r="O6954" s="15">
        <v>30000000</v>
      </c>
      <c r="P6954" s="15">
        <v>22734352</v>
      </c>
      <c r="Q6954">
        <v>0</v>
      </c>
      <c r="R6954">
        <v>0</v>
      </c>
      <c r="S6954" t="s">
        <v>10</v>
      </c>
      <c r="T6954" s="1">
        <v>41179</v>
      </c>
      <c r="U6954" s="10">
        <v>587418</v>
      </c>
      <c r="V6954" t="s">
        <v>11</v>
      </c>
      <c r="W6954">
        <v>30</v>
      </c>
      <c r="X6954" s="1">
        <v>42160</v>
      </c>
      <c r="Y6954" s="16">
        <v>5.3699999999999998E-2</v>
      </c>
      <c r="Z6954" s="17">
        <v>1799.55</v>
      </c>
      <c r="AA6954">
        <v>0</v>
      </c>
    </row>
    <row r="6955" spans="1:27">
      <c r="A6955" t="s">
        <v>9</v>
      </c>
      <c r="B6955" t="s">
        <v>13935</v>
      </c>
      <c r="C6955">
        <v>862219534</v>
      </c>
      <c r="D6955" t="s">
        <v>6</v>
      </c>
      <c r="E6955" t="s">
        <v>7</v>
      </c>
      <c r="F6955" t="s">
        <v>18287</v>
      </c>
      <c r="G6955">
        <v>21</v>
      </c>
      <c r="H6955" t="s">
        <v>18296</v>
      </c>
      <c r="I6955">
        <v>2</v>
      </c>
      <c r="J6955" t="s">
        <v>23</v>
      </c>
      <c r="K6955" t="s">
        <v>18307</v>
      </c>
      <c r="L6955" t="s">
        <v>18309</v>
      </c>
      <c r="M6955" s="5">
        <v>816000</v>
      </c>
      <c r="N6955" t="s">
        <v>13936</v>
      </c>
      <c r="O6955" s="15">
        <v>342800</v>
      </c>
      <c r="P6955" s="15">
        <v>68560</v>
      </c>
      <c r="Q6955">
        <v>0</v>
      </c>
      <c r="R6955">
        <v>0</v>
      </c>
      <c r="S6955" t="s">
        <v>10</v>
      </c>
      <c r="T6955" s="1">
        <v>41884</v>
      </c>
      <c r="U6955" s="10">
        <v>34280</v>
      </c>
      <c r="V6955" t="s">
        <v>11</v>
      </c>
      <c r="W6955">
        <v>8</v>
      </c>
      <c r="X6955" s="1">
        <v>42160</v>
      </c>
      <c r="Y6955" s="16">
        <v>4.0899999999999999E-2</v>
      </c>
      <c r="Z6955" s="17">
        <v>1918.62</v>
      </c>
      <c r="AA6955">
        <v>0</v>
      </c>
    </row>
    <row r="6956" spans="1:27">
      <c r="A6956" t="s">
        <v>9</v>
      </c>
      <c r="B6956" t="s">
        <v>13937</v>
      </c>
      <c r="C6956">
        <v>866964802</v>
      </c>
      <c r="D6956" t="s">
        <v>6</v>
      </c>
      <c r="E6956" t="s">
        <v>7</v>
      </c>
      <c r="F6956" t="s">
        <v>18285</v>
      </c>
      <c r="G6956">
        <v>24</v>
      </c>
      <c r="H6956" t="s">
        <v>18295</v>
      </c>
      <c r="I6956">
        <v>3</v>
      </c>
      <c r="J6956" t="s">
        <v>23</v>
      </c>
      <c r="K6956" t="s">
        <v>18306</v>
      </c>
      <c r="L6956" t="s">
        <v>18308</v>
      </c>
      <c r="M6956" s="5">
        <v>911513</v>
      </c>
      <c r="N6956" t="s">
        <v>13938</v>
      </c>
      <c r="O6956" s="15">
        <v>55600000</v>
      </c>
      <c r="P6956" s="15">
        <v>52922563</v>
      </c>
      <c r="Q6956">
        <v>0</v>
      </c>
      <c r="R6956">
        <v>0</v>
      </c>
      <c r="S6956" t="s">
        <v>10</v>
      </c>
      <c r="T6956" s="1">
        <v>41523</v>
      </c>
      <c r="U6956" s="10">
        <v>1206698</v>
      </c>
      <c r="V6956" t="s">
        <v>11</v>
      </c>
      <c r="W6956">
        <v>19</v>
      </c>
      <c r="X6956" s="1">
        <v>42160</v>
      </c>
      <c r="Y6956" s="16">
        <v>4.0899999999999999E-2</v>
      </c>
      <c r="Z6956" s="17">
        <v>1952.11</v>
      </c>
      <c r="AA6956">
        <v>0</v>
      </c>
    </row>
    <row r="6957" spans="1:27">
      <c r="A6957" t="s">
        <v>124</v>
      </c>
      <c r="B6957" t="s">
        <v>13939</v>
      </c>
      <c r="C6957">
        <v>868185890</v>
      </c>
      <c r="D6957" t="s">
        <v>6</v>
      </c>
      <c r="E6957" t="s">
        <v>7</v>
      </c>
      <c r="F6957" t="s">
        <v>18286</v>
      </c>
      <c r="G6957">
        <v>26</v>
      </c>
      <c r="H6957" t="s">
        <v>18294</v>
      </c>
      <c r="I6957">
        <v>6</v>
      </c>
      <c r="J6957" s="3" t="s">
        <v>18289</v>
      </c>
      <c r="K6957" t="s">
        <v>18306</v>
      </c>
      <c r="L6957" t="s">
        <v>18308</v>
      </c>
      <c r="M6957" s="5">
        <v>5686511</v>
      </c>
      <c r="N6957" t="s">
        <v>13940</v>
      </c>
      <c r="O6957" s="15">
        <v>155941</v>
      </c>
      <c r="P6957" s="15">
        <v>77971</v>
      </c>
      <c r="Q6957">
        <v>12995</v>
      </c>
      <c r="R6957">
        <v>25</v>
      </c>
      <c r="S6957" t="s">
        <v>10</v>
      </c>
      <c r="T6957" s="1">
        <v>41904</v>
      </c>
      <c r="U6957" s="10">
        <v>12995</v>
      </c>
      <c r="V6957" t="s">
        <v>11</v>
      </c>
      <c r="W6957">
        <v>6</v>
      </c>
      <c r="X6957" s="1">
        <v>42129</v>
      </c>
      <c r="Y6957" s="16">
        <v>4.1900000000000007E-2</v>
      </c>
      <c r="Z6957" s="17">
        <v>1966.89</v>
      </c>
      <c r="AA6957">
        <v>0</v>
      </c>
    </row>
    <row r="6958" spans="1:27">
      <c r="A6958" t="s">
        <v>124</v>
      </c>
      <c r="B6958" t="s">
        <v>13941</v>
      </c>
      <c r="C6958">
        <v>869463628</v>
      </c>
      <c r="D6958" t="s">
        <v>6</v>
      </c>
      <c r="E6958" t="s">
        <v>7</v>
      </c>
      <c r="F6958" t="s">
        <v>18287</v>
      </c>
      <c r="G6958">
        <v>32</v>
      </c>
      <c r="H6958" t="s">
        <v>18297</v>
      </c>
      <c r="I6958">
        <v>2</v>
      </c>
      <c r="J6958" s="3" t="s">
        <v>18289</v>
      </c>
      <c r="K6958" t="s">
        <v>18304</v>
      </c>
      <c r="L6958" t="s">
        <v>18309</v>
      </c>
      <c r="M6958" s="5">
        <v>1841171</v>
      </c>
      <c r="N6958" t="s">
        <v>13942</v>
      </c>
      <c r="O6958" s="15">
        <v>3000000</v>
      </c>
      <c r="P6958" s="15">
        <v>1602441</v>
      </c>
      <c r="Q6958">
        <v>0</v>
      </c>
      <c r="R6958">
        <v>0</v>
      </c>
      <c r="S6958" t="s">
        <v>10</v>
      </c>
      <c r="T6958" s="1">
        <v>41863</v>
      </c>
      <c r="U6958" s="10">
        <v>192139</v>
      </c>
      <c r="V6958" t="s">
        <v>11</v>
      </c>
      <c r="W6958">
        <v>9</v>
      </c>
      <c r="X6958" s="1">
        <v>42160</v>
      </c>
      <c r="Y6958" s="16">
        <v>4.0599999999999997E-2</v>
      </c>
      <c r="Z6958" s="17">
        <v>1881.62</v>
      </c>
      <c r="AA6958">
        <v>0</v>
      </c>
    </row>
    <row r="6959" spans="1:27">
      <c r="A6959" t="s">
        <v>2</v>
      </c>
      <c r="B6959" t="s">
        <v>13943</v>
      </c>
      <c r="C6959">
        <v>869489742</v>
      </c>
      <c r="D6959" t="s">
        <v>6</v>
      </c>
      <c r="E6959" t="s">
        <v>7</v>
      </c>
      <c r="F6959" t="s">
        <v>18287</v>
      </c>
      <c r="G6959">
        <v>50</v>
      </c>
      <c r="H6959" t="s">
        <v>18297</v>
      </c>
      <c r="I6959">
        <v>1</v>
      </c>
      <c r="J6959" t="s">
        <v>3</v>
      </c>
      <c r="K6959" t="s">
        <v>18306</v>
      </c>
      <c r="L6959" t="s">
        <v>18309</v>
      </c>
      <c r="M6959" s="5">
        <v>4584111</v>
      </c>
      <c r="N6959" t="s">
        <v>13944</v>
      </c>
      <c r="O6959" s="15">
        <v>3500000</v>
      </c>
      <c r="P6959" s="15">
        <v>1083395</v>
      </c>
      <c r="Q6959">
        <v>0</v>
      </c>
      <c r="R6959">
        <v>0</v>
      </c>
      <c r="S6959" t="s">
        <v>10</v>
      </c>
      <c r="T6959" s="1">
        <v>41444</v>
      </c>
      <c r="U6959" s="10">
        <v>123922</v>
      </c>
      <c r="V6959" t="s">
        <v>11</v>
      </c>
      <c r="W6959">
        <v>17</v>
      </c>
      <c r="X6959" s="1">
        <v>42160</v>
      </c>
      <c r="Y6959" s="16">
        <v>3.9399999999999998E-2</v>
      </c>
      <c r="Z6959" s="17">
        <v>1902.47</v>
      </c>
      <c r="AA6959">
        <v>0</v>
      </c>
    </row>
    <row r="6960" spans="1:27">
      <c r="A6960" t="s">
        <v>2</v>
      </c>
      <c r="B6960" t="s">
        <v>13945</v>
      </c>
      <c r="C6960">
        <v>869535964</v>
      </c>
      <c r="D6960" t="s">
        <v>6</v>
      </c>
      <c r="E6960" t="s">
        <v>7</v>
      </c>
      <c r="F6960" t="s">
        <v>18286</v>
      </c>
      <c r="G6960">
        <v>18</v>
      </c>
      <c r="H6960" t="s">
        <v>18294</v>
      </c>
      <c r="I6960">
        <v>6</v>
      </c>
      <c r="J6960" t="s">
        <v>3</v>
      </c>
      <c r="K6960" t="s">
        <v>18307</v>
      </c>
      <c r="L6960" t="s">
        <v>18309</v>
      </c>
      <c r="M6960" s="5">
        <v>18093463</v>
      </c>
      <c r="N6960" t="s">
        <v>13946</v>
      </c>
      <c r="O6960" s="15">
        <v>1005920</v>
      </c>
      <c r="P6960" s="15">
        <v>914473</v>
      </c>
      <c r="Q6960">
        <v>0</v>
      </c>
      <c r="R6960">
        <v>0</v>
      </c>
      <c r="S6960" t="s">
        <v>10</v>
      </c>
      <c r="T6960" s="1">
        <v>42107</v>
      </c>
      <c r="U6960" s="10">
        <v>91447</v>
      </c>
      <c r="V6960" t="s">
        <v>11</v>
      </c>
      <c r="W6960">
        <v>1</v>
      </c>
      <c r="X6960" s="1">
        <v>42160</v>
      </c>
      <c r="Y6960" s="16">
        <v>4.3899999999999995E-2</v>
      </c>
      <c r="Z6960" s="17">
        <v>2516.08</v>
      </c>
      <c r="AA6960">
        <v>0</v>
      </c>
    </row>
    <row r="6961" spans="1:27">
      <c r="A6961" t="s">
        <v>2</v>
      </c>
      <c r="B6961" t="s">
        <v>13947</v>
      </c>
      <c r="C6961">
        <v>869689348</v>
      </c>
      <c r="D6961" t="s">
        <v>6</v>
      </c>
      <c r="E6961" t="s">
        <v>7</v>
      </c>
      <c r="F6961" t="s">
        <v>18285</v>
      </c>
      <c r="G6961">
        <v>49</v>
      </c>
      <c r="H6961" t="s">
        <v>18295</v>
      </c>
      <c r="I6961">
        <v>4</v>
      </c>
      <c r="J6961" t="s">
        <v>3</v>
      </c>
      <c r="K6961" t="s">
        <v>18306</v>
      </c>
      <c r="L6961" t="s">
        <v>18309</v>
      </c>
      <c r="M6961" s="5">
        <v>6553670</v>
      </c>
      <c r="N6961" t="s">
        <v>13948</v>
      </c>
      <c r="O6961" s="15">
        <v>6000000</v>
      </c>
      <c r="P6961" s="15">
        <v>4601017</v>
      </c>
      <c r="Q6961">
        <v>0</v>
      </c>
      <c r="R6961">
        <v>0</v>
      </c>
      <c r="S6961" t="s">
        <v>10</v>
      </c>
      <c r="T6961" s="1">
        <v>41829</v>
      </c>
      <c r="U6961" s="10">
        <v>209476</v>
      </c>
      <c r="V6961" t="s">
        <v>11</v>
      </c>
      <c r="W6961">
        <v>10</v>
      </c>
      <c r="X6961" s="1">
        <v>42185</v>
      </c>
      <c r="Y6961" s="16">
        <v>4.0099999999999997E-2</v>
      </c>
      <c r="Z6961" s="17">
        <v>1854.24</v>
      </c>
      <c r="AA6961">
        <v>0</v>
      </c>
    </row>
    <row r="6962" spans="1:27">
      <c r="A6962" t="s">
        <v>2</v>
      </c>
      <c r="B6962" t="s">
        <v>13949</v>
      </c>
      <c r="C6962">
        <v>869834064</v>
      </c>
      <c r="D6962" t="s">
        <v>6</v>
      </c>
      <c r="E6962" t="s">
        <v>7</v>
      </c>
      <c r="F6962" t="s">
        <v>18287</v>
      </c>
      <c r="G6962">
        <v>24</v>
      </c>
      <c r="H6962" t="s">
        <v>18297</v>
      </c>
      <c r="I6962">
        <v>2</v>
      </c>
      <c r="J6962" t="s">
        <v>3</v>
      </c>
      <c r="K6962" t="s">
        <v>18305</v>
      </c>
      <c r="L6962" t="s">
        <v>18308</v>
      </c>
      <c r="M6962" s="5">
        <v>2821701</v>
      </c>
      <c r="N6962" t="s">
        <v>13950</v>
      </c>
      <c r="O6962" s="15">
        <v>5000000</v>
      </c>
      <c r="P6962" s="15">
        <v>2862013</v>
      </c>
      <c r="Q6962">
        <v>0</v>
      </c>
      <c r="R6962">
        <v>0</v>
      </c>
      <c r="S6962" t="s">
        <v>10</v>
      </c>
      <c r="T6962" s="1">
        <v>41773</v>
      </c>
      <c r="U6962" s="10">
        <v>236546</v>
      </c>
      <c r="V6962" t="s">
        <v>11</v>
      </c>
      <c r="W6962">
        <v>11</v>
      </c>
      <c r="X6962" s="1">
        <v>42160</v>
      </c>
      <c r="Y6962" s="16">
        <v>3.8199999999999998E-2</v>
      </c>
      <c r="Z6962" s="17">
        <v>1919.7</v>
      </c>
      <c r="AA6962">
        <v>0</v>
      </c>
    </row>
    <row r="6963" spans="1:27">
      <c r="A6963" t="s">
        <v>2</v>
      </c>
      <c r="B6963" t="s">
        <v>13951</v>
      </c>
      <c r="C6963">
        <v>869884554</v>
      </c>
      <c r="D6963" t="s">
        <v>128</v>
      </c>
      <c r="E6963" t="s">
        <v>7</v>
      </c>
      <c r="F6963" t="s">
        <v>18286</v>
      </c>
      <c r="G6963">
        <v>18</v>
      </c>
      <c r="H6963" t="s">
        <v>18294</v>
      </c>
      <c r="I6963">
        <v>1</v>
      </c>
      <c r="J6963" t="s">
        <v>3</v>
      </c>
      <c r="K6963" t="s">
        <v>18306</v>
      </c>
      <c r="L6963" t="s">
        <v>18309</v>
      </c>
      <c r="M6963" s="5">
        <v>4574014</v>
      </c>
      <c r="N6963" t="s">
        <v>13952</v>
      </c>
      <c r="O6963" s="15">
        <v>2788000</v>
      </c>
      <c r="P6963" s="15">
        <v>564782</v>
      </c>
      <c r="Q6963">
        <v>90946</v>
      </c>
      <c r="R6963">
        <v>0</v>
      </c>
      <c r="S6963" t="s">
        <v>10</v>
      </c>
      <c r="T6963" s="1">
        <v>41194</v>
      </c>
      <c r="U6963" s="10">
        <v>98713</v>
      </c>
      <c r="V6963" t="s">
        <v>11</v>
      </c>
      <c r="W6963">
        <v>9</v>
      </c>
      <c r="X6963" s="1">
        <v>42154</v>
      </c>
      <c r="Y6963" s="16">
        <v>5.3099999999999994E-2</v>
      </c>
      <c r="Z6963" s="17">
        <v>1797.68</v>
      </c>
      <c r="AA6963">
        <v>0</v>
      </c>
    </row>
    <row r="6964" spans="1:27">
      <c r="A6964" t="s">
        <v>2</v>
      </c>
      <c r="B6964" t="s">
        <v>13953</v>
      </c>
      <c r="C6964">
        <v>869890846</v>
      </c>
      <c r="D6964" t="s">
        <v>6</v>
      </c>
      <c r="E6964" t="s">
        <v>7</v>
      </c>
      <c r="F6964" t="s">
        <v>18286</v>
      </c>
      <c r="G6964">
        <v>19</v>
      </c>
      <c r="H6964" t="s">
        <v>18295</v>
      </c>
      <c r="I6964">
        <v>3</v>
      </c>
      <c r="J6964" t="s">
        <v>3</v>
      </c>
      <c r="K6964" t="s">
        <v>18305</v>
      </c>
      <c r="L6964" t="s">
        <v>18308</v>
      </c>
      <c r="M6964" s="5">
        <v>26518230</v>
      </c>
      <c r="N6964" t="s">
        <v>13954</v>
      </c>
      <c r="O6964" s="15">
        <v>22100000</v>
      </c>
      <c r="P6964" s="15">
        <v>19472172</v>
      </c>
      <c r="Q6964">
        <v>0</v>
      </c>
      <c r="R6964">
        <v>0</v>
      </c>
      <c r="S6964" t="s">
        <v>10</v>
      </c>
      <c r="T6964" s="1">
        <v>41901</v>
      </c>
      <c r="U6964" s="10">
        <v>576610</v>
      </c>
      <c r="V6964" t="s">
        <v>11</v>
      </c>
      <c r="W6964">
        <v>7</v>
      </c>
      <c r="X6964" s="1">
        <v>42160</v>
      </c>
      <c r="Y6964" s="16">
        <v>4.1900000000000007E-2</v>
      </c>
      <c r="Z6964" s="17">
        <v>1975.42</v>
      </c>
      <c r="AA6964">
        <v>0</v>
      </c>
    </row>
    <row r="6965" spans="1:27">
      <c r="A6965" t="s">
        <v>56</v>
      </c>
      <c r="B6965" t="s">
        <v>13955</v>
      </c>
      <c r="C6965">
        <v>869902770</v>
      </c>
      <c r="D6965" t="s">
        <v>6</v>
      </c>
      <c r="E6965" t="s">
        <v>103</v>
      </c>
      <c r="F6965" t="s">
        <v>18285</v>
      </c>
      <c r="G6965">
        <v>49</v>
      </c>
      <c r="H6965" t="s">
        <v>18294</v>
      </c>
      <c r="I6965">
        <v>1</v>
      </c>
      <c r="J6965" t="s">
        <v>57</v>
      </c>
      <c r="K6965" t="s">
        <v>18307</v>
      </c>
      <c r="L6965" t="s">
        <v>18308</v>
      </c>
      <c r="M6965" s="5">
        <v>238505</v>
      </c>
      <c r="N6965" t="s">
        <v>13956</v>
      </c>
      <c r="O6965" s="15">
        <v>25000000</v>
      </c>
      <c r="P6965" s="15">
        <v>23607691</v>
      </c>
      <c r="Q6965">
        <v>2284146</v>
      </c>
      <c r="R6965">
        <v>475</v>
      </c>
      <c r="S6965" t="s">
        <v>10</v>
      </c>
      <c r="T6965" s="1">
        <v>41193</v>
      </c>
      <c r="U6965" s="10">
        <v>778343</v>
      </c>
      <c r="V6965" t="s">
        <v>11</v>
      </c>
      <c r="W6965">
        <v>15</v>
      </c>
      <c r="X6965" s="1">
        <v>41675</v>
      </c>
      <c r="Y6965" s="16">
        <v>5.2699999999999997E-2</v>
      </c>
      <c r="Z6965" s="17">
        <v>1799.78</v>
      </c>
      <c r="AA6965">
        <v>0</v>
      </c>
    </row>
    <row r="6966" spans="1:27">
      <c r="A6966" t="s">
        <v>2</v>
      </c>
      <c r="B6966" t="s">
        <v>13957</v>
      </c>
      <c r="C6966">
        <v>869974798</v>
      </c>
      <c r="D6966" t="s">
        <v>6</v>
      </c>
      <c r="E6966" t="s">
        <v>103</v>
      </c>
      <c r="F6966" t="s">
        <v>18286</v>
      </c>
      <c r="G6966">
        <v>53</v>
      </c>
      <c r="H6966" t="s">
        <v>18296</v>
      </c>
      <c r="I6966">
        <v>4</v>
      </c>
      <c r="J6966" t="s">
        <v>3</v>
      </c>
      <c r="K6966" t="s">
        <v>18306</v>
      </c>
      <c r="L6966" t="s">
        <v>18309</v>
      </c>
      <c r="M6966" s="5">
        <v>622447</v>
      </c>
      <c r="N6966" t="s">
        <v>13958</v>
      </c>
      <c r="O6966" s="15">
        <v>6000000</v>
      </c>
      <c r="P6966" s="15">
        <v>4748278</v>
      </c>
      <c r="Q6966">
        <v>752261</v>
      </c>
      <c r="R6966">
        <v>265</v>
      </c>
      <c r="S6966" t="s">
        <v>10</v>
      </c>
      <c r="T6966" s="1">
        <v>41149</v>
      </c>
      <c r="U6966" s="10">
        <v>208038</v>
      </c>
      <c r="V6966" t="s">
        <v>11</v>
      </c>
      <c r="W6966">
        <v>23</v>
      </c>
      <c r="X6966" s="1">
        <v>41887</v>
      </c>
      <c r="Y6966" s="16">
        <v>5.4000000000000006E-2</v>
      </c>
      <c r="Z6966" s="17">
        <v>1821.44</v>
      </c>
      <c r="AA6966">
        <v>0</v>
      </c>
    </row>
    <row r="6967" spans="1:27">
      <c r="A6967" t="s">
        <v>2</v>
      </c>
      <c r="B6967" t="s">
        <v>13959</v>
      </c>
      <c r="C6967">
        <v>870005840</v>
      </c>
      <c r="D6967" t="s">
        <v>6</v>
      </c>
      <c r="E6967" t="s">
        <v>7</v>
      </c>
      <c r="F6967" t="s">
        <v>18285</v>
      </c>
      <c r="G6967">
        <v>51</v>
      </c>
      <c r="H6967" t="s">
        <v>18295</v>
      </c>
      <c r="I6967">
        <v>1</v>
      </c>
      <c r="J6967" t="s">
        <v>3</v>
      </c>
      <c r="K6967" t="s">
        <v>18304</v>
      </c>
      <c r="L6967" t="s">
        <v>18308</v>
      </c>
      <c r="M6967" s="5">
        <v>1403250</v>
      </c>
      <c r="N6967" t="s">
        <v>13960</v>
      </c>
      <c r="O6967" s="15">
        <v>1044000</v>
      </c>
      <c r="P6967" s="15">
        <v>696000</v>
      </c>
      <c r="Q6967">
        <v>0</v>
      </c>
      <c r="R6967">
        <v>0</v>
      </c>
      <c r="S6967" t="s">
        <v>10</v>
      </c>
      <c r="T6967" s="1">
        <v>41989</v>
      </c>
      <c r="U6967" s="10">
        <v>87000</v>
      </c>
      <c r="V6967" t="s">
        <v>11</v>
      </c>
      <c r="W6967">
        <v>4</v>
      </c>
      <c r="X6967" s="1">
        <v>42160</v>
      </c>
      <c r="Y6967" s="16">
        <v>4.3200000000000002E-2</v>
      </c>
      <c r="Z6967" s="17">
        <v>2414.39</v>
      </c>
      <c r="AA6967">
        <v>0</v>
      </c>
    </row>
    <row r="6968" spans="1:27">
      <c r="A6968" t="s">
        <v>29</v>
      </c>
      <c r="B6968" t="s">
        <v>13961</v>
      </c>
      <c r="C6968">
        <v>870087592</v>
      </c>
      <c r="D6968" t="s">
        <v>6</v>
      </c>
      <c r="E6968" t="s">
        <v>7</v>
      </c>
      <c r="F6968" t="s">
        <v>18287</v>
      </c>
      <c r="G6968">
        <v>27</v>
      </c>
      <c r="H6968" t="s">
        <v>18296</v>
      </c>
      <c r="I6968">
        <v>3</v>
      </c>
      <c r="J6968" t="s">
        <v>30</v>
      </c>
      <c r="K6968" t="s">
        <v>18304</v>
      </c>
      <c r="L6968" t="s">
        <v>18309</v>
      </c>
      <c r="M6968" s="5">
        <v>10683063</v>
      </c>
      <c r="N6968" t="s">
        <v>13962</v>
      </c>
      <c r="O6968" s="15">
        <v>2500000</v>
      </c>
      <c r="P6968" s="15">
        <v>661552</v>
      </c>
      <c r="Q6968">
        <v>0</v>
      </c>
      <c r="R6968">
        <v>0</v>
      </c>
      <c r="S6968" t="s">
        <v>10</v>
      </c>
      <c r="T6968" s="1">
        <v>41845</v>
      </c>
      <c r="U6968" s="10">
        <v>226241</v>
      </c>
      <c r="V6968" t="s">
        <v>11</v>
      </c>
      <c r="W6968">
        <v>9</v>
      </c>
      <c r="X6968" s="1">
        <v>42160</v>
      </c>
      <c r="Y6968" s="16">
        <v>4.0399999999999998E-2</v>
      </c>
      <c r="Z6968" s="17">
        <v>1846.12</v>
      </c>
      <c r="AA6968">
        <v>0</v>
      </c>
    </row>
    <row r="6969" spans="1:27">
      <c r="A6969" t="s">
        <v>81</v>
      </c>
      <c r="B6969" t="s">
        <v>13963</v>
      </c>
      <c r="C6969">
        <v>870338414</v>
      </c>
      <c r="D6969" t="s">
        <v>100</v>
      </c>
      <c r="E6969" t="s">
        <v>7</v>
      </c>
      <c r="F6969" t="s">
        <v>18287</v>
      </c>
      <c r="G6969">
        <v>45</v>
      </c>
      <c r="H6969" t="s">
        <v>18295</v>
      </c>
      <c r="I6969">
        <v>1</v>
      </c>
      <c r="J6969" t="s">
        <v>82</v>
      </c>
      <c r="K6969" t="s">
        <v>18306</v>
      </c>
      <c r="L6969" t="s">
        <v>18308</v>
      </c>
      <c r="M6969" s="5">
        <v>0</v>
      </c>
      <c r="N6969" t="s">
        <v>13964</v>
      </c>
      <c r="O6969" s="15">
        <v>3000000</v>
      </c>
      <c r="P6969" s="15">
        <v>33700</v>
      </c>
      <c r="Q6969">
        <v>0</v>
      </c>
      <c r="R6969">
        <v>0</v>
      </c>
      <c r="S6969" t="s">
        <v>10</v>
      </c>
      <c r="T6969" s="1">
        <v>40886</v>
      </c>
      <c r="U6969" s="10">
        <v>105923</v>
      </c>
      <c r="V6969" t="s">
        <v>11</v>
      </c>
      <c r="W6969">
        <v>39</v>
      </c>
      <c r="X6969" s="1">
        <v>42374</v>
      </c>
      <c r="Y6969" s="16">
        <v>4.7599999999999996E-2</v>
      </c>
      <c r="Z6969" s="17">
        <v>1930.57</v>
      </c>
      <c r="AA6969">
        <v>0</v>
      </c>
    </row>
    <row r="6970" spans="1:27">
      <c r="A6970" t="s">
        <v>2</v>
      </c>
      <c r="B6970" t="s">
        <v>13965</v>
      </c>
      <c r="C6970">
        <v>870386374</v>
      </c>
      <c r="D6970" t="s">
        <v>6</v>
      </c>
      <c r="E6970" t="s">
        <v>7</v>
      </c>
      <c r="F6970" t="s">
        <v>18286</v>
      </c>
      <c r="G6970">
        <v>29</v>
      </c>
      <c r="H6970" t="s">
        <v>18295</v>
      </c>
      <c r="I6970">
        <v>5</v>
      </c>
      <c r="J6970" t="s">
        <v>3</v>
      </c>
      <c r="K6970" t="s">
        <v>18305</v>
      </c>
      <c r="L6970" t="s">
        <v>18309</v>
      </c>
      <c r="M6970" s="5">
        <v>1258356</v>
      </c>
      <c r="N6970" t="s">
        <v>13966</v>
      </c>
      <c r="O6970" s="15">
        <v>2000000</v>
      </c>
      <c r="P6970" s="15">
        <v>1853357</v>
      </c>
      <c r="Q6970">
        <v>0</v>
      </c>
      <c r="R6970">
        <v>0</v>
      </c>
      <c r="S6970" t="s">
        <v>10</v>
      </c>
      <c r="T6970" s="1">
        <v>41962</v>
      </c>
      <c r="U6970" s="10">
        <v>59278</v>
      </c>
      <c r="V6970" t="s">
        <v>11</v>
      </c>
      <c r="W6970">
        <v>5</v>
      </c>
      <c r="X6970" s="1">
        <v>42160</v>
      </c>
      <c r="Y6970" s="16">
        <v>4.1900000000000007E-2</v>
      </c>
      <c r="Z6970" s="17">
        <v>2158.58</v>
      </c>
      <c r="AA6970">
        <v>0</v>
      </c>
    </row>
    <row r="6971" spans="1:27">
      <c r="A6971" t="s">
        <v>2</v>
      </c>
      <c r="B6971" t="s">
        <v>13967</v>
      </c>
      <c r="C6971">
        <v>870507880</v>
      </c>
      <c r="D6971" t="s">
        <v>6</v>
      </c>
      <c r="E6971" t="s">
        <v>7</v>
      </c>
      <c r="F6971" t="s">
        <v>18287</v>
      </c>
      <c r="G6971">
        <v>49</v>
      </c>
      <c r="H6971" t="s">
        <v>18296</v>
      </c>
      <c r="I6971">
        <v>6</v>
      </c>
      <c r="J6971" t="s">
        <v>3</v>
      </c>
      <c r="K6971" t="s">
        <v>18305</v>
      </c>
      <c r="L6971" t="s">
        <v>18308</v>
      </c>
      <c r="M6971" s="5">
        <v>1217270</v>
      </c>
      <c r="N6971" t="s">
        <v>13968</v>
      </c>
      <c r="O6971" s="15">
        <v>1000000</v>
      </c>
      <c r="P6971" s="15">
        <v>4370081</v>
      </c>
      <c r="Q6971">
        <v>94622</v>
      </c>
      <c r="R6971">
        <v>25</v>
      </c>
      <c r="S6971" t="s">
        <v>10</v>
      </c>
      <c r="T6971" s="1">
        <v>41449</v>
      </c>
      <c r="U6971" s="10">
        <v>187500</v>
      </c>
      <c r="V6971" t="s">
        <v>11</v>
      </c>
      <c r="W6971">
        <v>7</v>
      </c>
      <c r="X6971" s="1">
        <v>42129</v>
      </c>
      <c r="Y6971" s="16">
        <v>3.9100000000000003E-2</v>
      </c>
      <c r="Z6971" s="17">
        <v>1941.06</v>
      </c>
      <c r="AA6971">
        <v>0</v>
      </c>
    </row>
    <row r="6972" spans="1:27">
      <c r="A6972" t="s">
        <v>160</v>
      </c>
      <c r="B6972" t="s">
        <v>13969</v>
      </c>
      <c r="C6972">
        <v>870608178</v>
      </c>
      <c r="D6972" t="s">
        <v>6</v>
      </c>
      <c r="E6972" t="s">
        <v>7</v>
      </c>
      <c r="F6972" t="s">
        <v>18286</v>
      </c>
      <c r="G6972">
        <v>22</v>
      </c>
      <c r="H6972" t="s">
        <v>18295</v>
      </c>
      <c r="I6972">
        <v>6</v>
      </c>
      <c r="J6972" s="3" t="s">
        <v>18300</v>
      </c>
      <c r="K6972" t="s">
        <v>18303</v>
      </c>
      <c r="L6972" t="s">
        <v>18308</v>
      </c>
      <c r="M6972" s="5">
        <v>3043086</v>
      </c>
      <c r="N6972" t="s">
        <v>13970</v>
      </c>
      <c r="O6972" s="15">
        <v>51600000</v>
      </c>
      <c r="P6972" s="15">
        <v>17640904</v>
      </c>
      <c r="Q6972">
        <v>0</v>
      </c>
      <c r="R6972">
        <v>0</v>
      </c>
      <c r="S6972" t="s">
        <v>10</v>
      </c>
      <c r="T6972" s="1">
        <v>41096</v>
      </c>
      <c r="U6972" s="10">
        <v>704738</v>
      </c>
      <c r="V6972" t="s">
        <v>11</v>
      </c>
      <c r="W6972">
        <v>2</v>
      </c>
      <c r="X6972" s="1">
        <v>42160</v>
      </c>
      <c r="Y6972" s="16">
        <v>5.4800000000000001E-2</v>
      </c>
      <c r="Z6972" s="17">
        <v>1774.37</v>
      </c>
      <c r="AA6972">
        <v>0</v>
      </c>
    </row>
    <row r="6973" spans="1:27">
      <c r="A6973" t="s">
        <v>2</v>
      </c>
      <c r="B6973" t="s">
        <v>13971</v>
      </c>
      <c r="C6973">
        <v>870715956</v>
      </c>
      <c r="D6973" t="s">
        <v>6</v>
      </c>
      <c r="E6973" t="s">
        <v>7</v>
      </c>
      <c r="F6973" t="s">
        <v>18287</v>
      </c>
      <c r="G6973">
        <v>47</v>
      </c>
      <c r="H6973" t="s">
        <v>18295</v>
      </c>
      <c r="I6973">
        <v>2</v>
      </c>
      <c r="J6973" t="s">
        <v>3</v>
      </c>
      <c r="K6973" t="s">
        <v>18302</v>
      </c>
      <c r="L6973" t="s">
        <v>18309</v>
      </c>
      <c r="M6973" s="5">
        <v>1538813</v>
      </c>
      <c r="N6973" t="s">
        <v>13972</v>
      </c>
      <c r="O6973" s="15">
        <v>1000000</v>
      </c>
      <c r="P6973" s="15">
        <v>4077934</v>
      </c>
      <c r="Q6973">
        <v>100830</v>
      </c>
      <c r="R6973">
        <v>25</v>
      </c>
      <c r="S6973" t="s">
        <v>10</v>
      </c>
      <c r="T6973" s="1">
        <v>40892</v>
      </c>
      <c r="U6973" s="10">
        <v>187500</v>
      </c>
      <c r="V6973" t="s">
        <v>11</v>
      </c>
      <c r="W6973">
        <v>10</v>
      </c>
      <c r="X6973" s="1">
        <v>42129</v>
      </c>
      <c r="Y6973" s="16">
        <v>4.7599999999999996E-2</v>
      </c>
      <c r="Z6973" s="17">
        <v>1937.6</v>
      </c>
      <c r="AA6973">
        <v>0</v>
      </c>
    </row>
    <row r="6974" spans="1:27">
      <c r="A6974" t="s">
        <v>2</v>
      </c>
      <c r="B6974" t="s">
        <v>13973</v>
      </c>
      <c r="C6974">
        <v>871432166</v>
      </c>
      <c r="D6974" t="s">
        <v>6</v>
      </c>
      <c r="E6974" t="s">
        <v>7</v>
      </c>
      <c r="F6974" t="s">
        <v>18286</v>
      </c>
      <c r="G6974">
        <v>18</v>
      </c>
      <c r="H6974" t="s">
        <v>18295</v>
      </c>
      <c r="I6974">
        <v>2</v>
      </c>
      <c r="J6974" t="s">
        <v>3</v>
      </c>
      <c r="K6974" t="s">
        <v>18304</v>
      </c>
      <c r="L6974" t="s">
        <v>18309</v>
      </c>
      <c r="M6974" s="5">
        <v>363457</v>
      </c>
      <c r="N6974" t="s">
        <v>13974</v>
      </c>
      <c r="O6974" s="15">
        <v>25000000</v>
      </c>
      <c r="P6974" s="15">
        <v>13050033</v>
      </c>
      <c r="Q6974">
        <v>0</v>
      </c>
      <c r="R6974">
        <v>0</v>
      </c>
      <c r="S6974" t="s">
        <v>10</v>
      </c>
      <c r="T6974" s="1">
        <v>40991</v>
      </c>
      <c r="U6974" s="10">
        <v>385916</v>
      </c>
      <c r="V6974" t="s">
        <v>11</v>
      </c>
      <c r="W6974">
        <v>0</v>
      </c>
      <c r="X6974" s="1">
        <v>42160</v>
      </c>
      <c r="Y6974" s="16">
        <v>5.2300000000000006E-2</v>
      </c>
      <c r="Z6974" s="17">
        <v>1761.87</v>
      </c>
      <c r="AA6974">
        <v>0</v>
      </c>
    </row>
    <row r="6975" spans="1:27">
      <c r="A6975" t="s">
        <v>2</v>
      </c>
      <c r="B6975" t="s">
        <v>13975</v>
      </c>
      <c r="C6975">
        <v>871595164</v>
      </c>
      <c r="D6975" t="s">
        <v>6</v>
      </c>
      <c r="E6975" t="s">
        <v>103</v>
      </c>
      <c r="F6975" t="s">
        <v>18287</v>
      </c>
      <c r="G6975">
        <v>18</v>
      </c>
      <c r="H6975" t="s">
        <v>18294</v>
      </c>
      <c r="I6975">
        <v>2</v>
      </c>
      <c r="J6975" t="s">
        <v>3</v>
      </c>
      <c r="K6975" t="s">
        <v>18304</v>
      </c>
      <c r="L6975" t="s">
        <v>18309</v>
      </c>
      <c r="M6975" s="5">
        <v>64779</v>
      </c>
      <c r="N6975" t="s">
        <v>13976</v>
      </c>
      <c r="O6975" s="15">
        <v>6000000</v>
      </c>
      <c r="P6975" s="15">
        <v>5699421</v>
      </c>
      <c r="Q6975">
        <v>1519662</v>
      </c>
      <c r="R6975">
        <v>685</v>
      </c>
      <c r="S6975" t="s">
        <v>10</v>
      </c>
      <c r="T6975" s="1">
        <v>41205</v>
      </c>
      <c r="U6975" s="10">
        <v>208038</v>
      </c>
      <c r="V6975" t="s">
        <v>11</v>
      </c>
      <c r="W6975">
        <v>7</v>
      </c>
      <c r="X6975" s="1">
        <v>41460</v>
      </c>
      <c r="Y6975" s="16">
        <v>5.2300000000000006E-2</v>
      </c>
      <c r="Z6975" s="17">
        <v>1802.91</v>
      </c>
      <c r="AA6975">
        <v>0</v>
      </c>
    </row>
    <row r="6976" spans="1:27">
      <c r="A6976" t="s">
        <v>2</v>
      </c>
      <c r="B6976" t="s">
        <v>13977</v>
      </c>
      <c r="C6976">
        <v>871634654</v>
      </c>
      <c r="D6976" t="s">
        <v>6</v>
      </c>
      <c r="E6976" t="s">
        <v>7</v>
      </c>
      <c r="F6976" t="s">
        <v>18285</v>
      </c>
      <c r="G6976">
        <v>23</v>
      </c>
      <c r="H6976" t="s">
        <v>18297</v>
      </c>
      <c r="I6976">
        <v>1</v>
      </c>
      <c r="J6976" t="s">
        <v>3</v>
      </c>
      <c r="K6976" t="s">
        <v>18304</v>
      </c>
      <c r="L6976" t="s">
        <v>18309</v>
      </c>
      <c r="M6976" s="5">
        <v>1412862</v>
      </c>
      <c r="N6976" t="s">
        <v>13978</v>
      </c>
      <c r="O6976" s="15">
        <v>6000000</v>
      </c>
      <c r="P6976" s="15">
        <v>3093102</v>
      </c>
      <c r="Q6976">
        <v>0</v>
      </c>
      <c r="R6976">
        <v>0</v>
      </c>
      <c r="S6976" t="s">
        <v>10</v>
      </c>
      <c r="T6976" s="1">
        <v>41949</v>
      </c>
      <c r="U6976" s="10">
        <v>534508</v>
      </c>
      <c r="V6976" t="s">
        <v>11</v>
      </c>
      <c r="W6976">
        <v>6</v>
      </c>
      <c r="X6976" s="1">
        <v>42160</v>
      </c>
      <c r="Y6976" s="16">
        <v>4.41E-2</v>
      </c>
      <c r="Z6976" s="17">
        <v>2081.2399999999998</v>
      </c>
      <c r="AA6976">
        <v>0</v>
      </c>
    </row>
    <row r="6977" spans="1:27">
      <c r="A6977" t="s">
        <v>2</v>
      </c>
      <c r="B6977" t="s">
        <v>13979</v>
      </c>
      <c r="C6977">
        <v>871896586</v>
      </c>
      <c r="D6977" t="s">
        <v>6</v>
      </c>
      <c r="E6977" t="s">
        <v>7</v>
      </c>
      <c r="F6977" t="s">
        <v>18287</v>
      </c>
      <c r="G6977">
        <v>18</v>
      </c>
      <c r="H6977" t="s">
        <v>18295</v>
      </c>
      <c r="I6977">
        <v>3</v>
      </c>
      <c r="J6977" t="s">
        <v>3</v>
      </c>
      <c r="K6977" t="s">
        <v>18302</v>
      </c>
      <c r="L6977" t="s">
        <v>18309</v>
      </c>
      <c r="M6977" s="5">
        <v>906015</v>
      </c>
      <c r="N6977" t="s">
        <v>13980</v>
      </c>
      <c r="O6977" s="15">
        <v>6000000</v>
      </c>
      <c r="P6977" s="15">
        <v>5294382</v>
      </c>
      <c r="Q6977">
        <v>0</v>
      </c>
      <c r="R6977">
        <v>0</v>
      </c>
      <c r="S6977" t="s">
        <v>10</v>
      </c>
      <c r="T6977" s="1">
        <v>41971</v>
      </c>
      <c r="U6977" s="10">
        <v>200733</v>
      </c>
      <c r="V6977" t="s">
        <v>11</v>
      </c>
      <c r="W6977">
        <v>5</v>
      </c>
      <c r="X6977" s="1">
        <v>42160</v>
      </c>
      <c r="Y6977" s="16">
        <v>4.3700000000000003E-2</v>
      </c>
      <c r="Z6977" s="17">
        <v>2165.15</v>
      </c>
      <c r="AA6977">
        <v>0</v>
      </c>
    </row>
    <row r="6978" spans="1:27">
      <c r="A6978" t="s">
        <v>160</v>
      </c>
      <c r="B6978" t="s">
        <v>13981</v>
      </c>
      <c r="C6978">
        <v>872126904</v>
      </c>
      <c r="D6978" t="s">
        <v>6</v>
      </c>
      <c r="E6978" t="s">
        <v>7</v>
      </c>
      <c r="F6978" t="s">
        <v>18287</v>
      </c>
      <c r="G6978">
        <v>47</v>
      </c>
      <c r="H6978" t="s">
        <v>18294</v>
      </c>
      <c r="I6978">
        <v>3</v>
      </c>
      <c r="J6978" s="3" t="s">
        <v>18300</v>
      </c>
      <c r="K6978" t="s">
        <v>18303</v>
      </c>
      <c r="L6978" t="s">
        <v>18309</v>
      </c>
      <c r="M6978" s="5">
        <v>25351327</v>
      </c>
      <c r="N6978" t="s">
        <v>13982</v>
      </c>
      <c r="O6978" s="15">
        <v>141264</v>
      </c>
      <c r="P6978" s="15">
        <v>50000</v>
      </c>
      <c r="Q6978">
        <v>0</v>
      </c>
      <c r="R6978">
        <v>0</v>
      </c>
      <c r="S6978" t="s">
        <v>10</v>
      </c>
      <c r="T6978" s="1">
        <v>41900</v>
      </c>
      <c r="U6978" s="10">
        <v>11772</v>
      </c>
      <c r="V6978" t="s">
        <v>11</v>
      </c>
      <c r="W6978">
        <v>7</v>
      </c>
      <c r="X6978" s="1">
        <v>42160</v>
      </c>
      <c r="Y6978" s="16">
        <v>4.0500000000000001E-2</v>
      </c>
      <c r="Z6978" s="17">
        <v>1975.47</v>
      </c>
      <c r="AA6978">
        <v>0</v>
      </c>
    </row>
    <row r="6979" spans="1:27">
      <c r="A6979" t="s">
        <v>2</v>
      </c>
      <c r="B6979" t="s">
        <v>13983</v>
      </c>
      <c r="C6979">
        <v>872235628</v>
      </c>
      <c r="D6979" t="s">
        <v>6</v>
      </c>
      <c r="E6979" t="s">
        <v>7</v>
      </c>
      <c r="F6979" t="s">
        <v>18285</v>
      </c>
      <c r="G6979">
        <v>18</v>
      </c>
      <c r="H6979" t="s">
        <v>18295</v>
      </c>
      <c r="I6979">
        <v>1</v>
      </c>
      <c r="J6979" t="s">
        <v>3</v>
      </c>
      <c r="K6979" t="s">
        <v>18305</v>
      </c>
      <c r="L6979" t="s">
        <v>18308</v>
      </c>
      <c r="M6979" s="5">
        <v>2613684</v>
      </c>
      <c r="N6979" t="s">
        <v>13984</v>
      </c>
      <c r="O6979" s="15">
        <v>25000000</v>
      </c>
      <c r="P6979" s="15">
        <v>19481217</v>
      </c>
      <c r="Q6979">
        <v>0</v>
      </c>
      <c r="R6979">
        <v>0</v>
      </c>
      <c r="S6979" t="s">
        <v>10</v>
      </c>
      <c r="T6979" s="1">
        <v>41382</v>
      </c>
      <c r="U6979" s="10">
        <v>867164</v>
      </c>
      <c r="V6979" t="s">
        <v>11</v>
      </c>
      <c r="W6979">
        <v>23</v>
      </c>
      <c r="X6979" s="1">
        <v>42160</v>
      </c>
      <c r="Y6979" s="16">
        <v>4.3899999999999995E-2</v>
      </c>
      <c r="Z6979" s="17">
        <v>1846.46</v>
      </c>
      <c r="AA6979">
        <v>0</v>
      </c>
    </row>
    <row r="6980" spans="1:27">
      <c r="A6980" t="s">
        <v>2</v>
      </c>
      <c r="B6980" t="s">
        <v>13985</v>
      </c>
      <c r="C6980">
        <v>872381774</v>
      </c>
      <c r="D6980" t="s">
        <v>6</v>
      </c>
      <c r="E6980" t="s">
        <v>103</v>
      </c>
      <c r="F6980" t="s">
        <v>18285</v>
      </c>
      <c r="G6980">
        <v>21</v>
      </c>
      <c r="H6980" t="s">
        <v>18295</v>
      </c>
      <c r="I6980">
        <v>3</v>
      </c>
      <c r="J6980" t="s">
        <v>3</v>
      </c>
      <c r="K6980" t="s">
        <v>18304</v>
      </c>
      <c r="L6980" t="s">
        <v>18309</v>
      </c>
      <c r="M6980" s="5">
        <v>213776</v>
      </c>
      <c r="N6980" t="s">
        <v>13986</v>
      </c>
      <c r="O6980" s="15">
        <v>7000000</v>
      </c>
      <c r="P6980" s="15">
        <v>6727150</v>
      </c>
      <c r="Q6980">
        <v>4690025</v>
      </c>
      <c r="R6980">
        <v>1045</v>
      </c>
      <c r="S6980" t="s">
        <v>10</v>
      </c>
      <c r="T6980" s="1">
        <v>40977</v>
      </c>
      <c r="U6980" s="10">
        <v>226298</v>
      </c>
      <c r="V6980" t="s">
        <v>11</v>
      </c>
      <c r="W6980">
        <v>3</v>
      </c>
      <c r="X6980" s="1">
        <v>41095</v>
      </c>
      <c r="Y6980" s="16">
        <v>5.3499999999999999E-2</v>
      </c>
      <c r="Z6980" s="17">
        <v>1765.06</v>
      </c>
      <c r="AA6980">
        <v>0</v>
      </c>
    </row>
    <row r="6981" spans="1:27">
      <c r="A6981" t="s">
        <v>39</v>
      </c>
      <c r="B6981" t="s">
        <v>13987</v>
      </c>
      <c r="C6981">
        <v>872437258</v>
      </c>
      <c r="D6981" t="s">
        <v>6</v>
      </c>
      <c r="E6981" t="s">
        <v>7</v>
      </c>
      <c r="F6981" t="s">
        <v>18286</v>
      </c>
      <c r="G6981">
        <v>41</v>
      </c>
      <c r="H6981" t="s">
        <v>18297</v>
      </c>
      <c r="I6981">
        <v>6</v>
      </c>
      <c r="J6981" t="s">
        <v>191</v>
      </c>
      <c r="K6981" t="s">
        <v>18303</v>
      </c>
      <c r="L6981" t="s">
        <v>18308</v>
      </c>
      <c r="M6981" s="5">
        <v>2303232</v>
      </c>
      <c r="N6981" t="s">
        <v>13988</v>
      </c>
      <c r="O6981" s="15">
        <v>801800</v>
      </c>
      <c r="P6981" s="15">
        <v>2713766</v>
      </c>
      <c r="Q6981">
        <v>0</v>
      </c>
      <c r="R6981">
        <v>0</v>
      </c>
      <c r="S6981" t="s">
        <v>10</v>
      </c>
      <c r="T6981" s="1">
        <v>39625</v>
      </c>
      <c r="U6981" s="10">
        <v>112500</v>
      </c>
      <c r="V6981" t="s">
        <v>11</v>
      </c>
      <c r="W6981">
        <v>5</v>
      </c>
      <c r="X6981" s="1">
        <v>42160</v>
      </c>
      <c r="Y6981" s="16">
        <v>9.8000000000000004E-2</v>
      </c>
      <c r="Z6981" s="17">
        <v>1783.44</v>
      </c>
      <c r="AA6981">
        <v>0</v>
      </c>
    </row>
    <row r="6982" spans="1:27">
      <c r="A6982" t="s">
        <v>2</v>
      </c>
      <c r="B6982" t="s">
        <v>13989</v>
      </c>
      <c r="C6982">
        <v>872718154</v>
      </c>
      <c r="D6982" t="s">
        <v>6</v>
      </c>
      <c r="E6982" t="s">
        <v>391</v>
      </c>
      <c r="F6982" t="s">
        <v>18286</v>
      </c>
      <c r="G6982">
        <v>54</v>
      </c>
      <c r="H6982" t="s">
        <v>18294</v>
      </c>
      <c r="I6982">
        <v>5</v>
      </c>
      <c r="J6982" t="s">
        <v>3</v>
      </c>
      <c r="K6982" t="s">
        <v>18304</v>
      </c>
      <c r="L6982" t="s">
        <v>18309</v>
      </c>
      <c r="M6982" s="5">
        <v>195000</v>
      </c>
      <c r="N6982" t="s">
        <v>13990</v>
      </c>
      <c r="O6982" s="15">
        <v>138720</v>
      </c>
      <c r="P6982" s="15">
        <v>126110</v>
      </c>
      <c r="Q6982">
        <v>37830</v>
      </c>
      <c r="R6982">
        <v>85</v>
      </c>
      <c r="S6982" t="s">
        <v>10</v>
      </c>
      <c r="T6982" s="1">
        <v>41996</v>
      </c>
      <c r="U6982" s="10">
        <v>12610</v>
      </c>
      <c r="V6982" t="s">
        <v>11</v>
      </c>
      <c r="W6982">
        <v>1</v>
      </c>
      <c r="X6982" s="1">
        <v>42068</v>
      </c>
      <c r="Y6982" s="16">
        <v>4.2999999999999997E-2</v>
      </c>
      <c r="Z6982" s="17">
        <v>2316.9299999999998</v>
      </c>
      <c r="AA6982">
        <v>0</v>
      </c>
    </row>
    <row r="6983" spans="1:27">
      <c r="A6983" t="s">
        <v>2</v>
      </c>
      <c r="B6983" t="s">
        <v>13991</v>
      </c>
      <c r="C6983">
        <v>872995618</v>
      </c>
      <c r="D6983" t="s">
        <v>6</v>
      </c>
      <c r="E6983" t="s">
        <v>7</v>
      </c>
      <c r="F6983" t="s">
        <v>18287</v>
      </c>
      <c r="G6983">
        <v>51</v>
      </c>
      <c r="H6983" t="s">
        <v>18294</v>
      </c>
      <c r="I6983">
        <v>3</v>
      </c>
      <c r="J6983" t="s">
        <v>3</v>
      </c>
      <c r="K6983" t="s">
        <v>18307</v>
      </c>
      <c r="L6983" t="s">
        <v>18308</v>
      </c>
      <c r="M6983" s="5">
        <v>6240447</v>
      </c>
      <c r="N6983" t="s">
        <v>13992</v>
      </c>
      <c r="O6983" s="15">
        <v>13224000</v>
      </c>
      <c r="P6983" s="15">
        <v>1501025</v>
      </c>
      <c r="Q6983">
        <v>0</v>
      </c>
      <c r="R6983">
        <v>0</v>
      </c>
      <c r="S6983" t="s">
        <v>10</v>
      </c>
      <c r="T6983" s="1">
        <v>41292</v>
      </c>
      <c r="U6983" s="10">
        <v>155664</v>
      </c>
      <c r="V6983" t="s">
        <v>11</v>
      </c>
      <c r="W6983">
        <v>2</v>
      </c>
      <c r="X6983" s="1">
        <v>42160</v>
      </c>
      <c r="Y6983" s="16">
        <v>5.2199999999999996E-2</v>
      </c>
      <c r="Z6983" s="17">
        <v>1767.78</v>
      </c>
      <c r="AA6983">
        <v>0</v>
      </c>
    </row>
    <row r="6984" spans="1:27">
      <c r="A6984" t="s">
        <v>2</v>
      </c>
      <c r="B6984" t="s">
        <v>13993</v>
      </c>
      <c r="C6984">
        <v>873053412</v>
      </c>
      <c r="D6984" t="s">
        <v>6</v>
      </c>
      <c r="E6984" t="s">
        <v>7</v>
      </c>
      <c r="F6984" t="s">
        <v>18286</v>
      </c>
      <c r="G6984">
        <v>53</v>
      </c>
      <c r="H6984" t="s">
        <v>18297</v>
      </c>
      <c r="I6984">
        <v>3</v>
      </c>
      <c r="J6984" t="s">
        <v>3</v>
      </c>
      <c r="K6984" t="s">
        <v>18307</v>
      </c>
      <c r="L6984" t="s">
        <v>18308</v>
      </c>
      <c r="M6984" s="5">
        <v>8602502</v>
      </c>
      <c r="N6984" t="s">
        <v>13994</v>
      </c>
      <c r="O6984" s="15">
        <v>11187000</v>
      </c>
      <c r="P6984" s="15">
        <v>8206357</v>
      </c>
      <c r="Q6984">
        <v>0</v>
      </c>
      <c r="R6984">
        <v>0</v>
      </c>
      <c r="S6984" t="s">
        <v>10</v>
      </c>
      <c r="T6984" s="1">
        <v>41897</v>
      </c>
      <c r="U6984" s="10">
        <v>529248</v>
      </c>
      <c r="V6984" t="s">
        <v>11</v>
      </c>
      <c r="W6984">
        <v>7</v>
      </c>
      <c r="X6984" s="1">
        <v>42160</v>
      </c>
      <c r="Y6984" s="16">
        <v>4.0500000000000001E-2</v>
      </c>
      <c r="Z6984" s="17">
        <v>1994.97</v>
      </c>
      <c r="AA6984">
        <v>0</v>
      </c>
    </row>
    <row r="6985" spans="1:27">
      <c r="A6985" t="s">
        <v>2</v>
      </c>
      <c r="B6985" t="s">
        <v>13995</v>
      </c>
      <c r="C6985">
        <v>873092374</v>
      </c>
      <c r="D6985" t="s">
        <v>100</v>
      </c>
      <c r="E6985" t="s">
        <v>7</v>
      </c>
      <c r="F6985" t="s">
        <v>18287</v>
      </c>
      <c r="G6985">
        <v>18</v>
      </c>
      <c r="H6985" t="s">
        <v>18294</v>
      </c>
      <c r="I6985">
        <v>5</v>
      </c>
      <c r="J6985" t="s">
        <v>3</v>
      </c>
      <c r="K6985" t="s">
        <v>18304</v>
      </c>
      <c r="L6985" t="s">
        <v>18309</v>
      </c>
      <c r="M6985" s="5">
        <v>0</v>
      </c>
      <c r="N6985" t="s">
        <v>13996</v>
      </c>
      <c r="O6985" s="15">
        <v>36445009</v>
      </c>
      <c r="P6985" s="15">
        <v>21336864</v>
      </c>
      <c r="Q6985">
        <v>0</v>
      </c>
      <c r="R6985">
        <v>0</v>
      </c>
      <c r="S6985" t="s">
        <v>10</v>
      </c>
      <c r="T6985" s="1">
        <v>40546</v>
      </c>
      <c r="U6985" s="10">
        <v>596972</v>
      </c>
      <c r="V6985" t="s">
        <v>11</v>
      </c>
      <c r="W6985">
        <v>20</v>
      </c>
      <c r="X6985" s="1">
        <v>42185</v>
      </c>
      <c r="Y6985" s="16">
        <v>3.4700000000000002E-2</v>
      </c>
      <c r="Z6985" s="17">
        <v>1913.98</v>
      </c>
      <c r="AA6985">
        <v>0</v>
      </c>
    </row>
    <row r="6986" spans="1:27">
      <c r="A6986" t="s">
        <v>2</v>
      </c>
      <c r="B6986" t="s">
        <v>13997</v>
      </c>
      <c r="C6986">
        <v>873287844</v>
      </c>
      <c r="D6986" t="s">
        <v>100</v>
      </c>
      <c r="E6986" t="s">
        <v>95</v>
      </c>
      <c r="F6986" t="s">
        <v>18286</v>
      </c>
      <c r="G6986">
        <v>29</v>
      </c>
      <c r="H6986" t="s">
        <v>18297</v>
      </c>
      <c r="I6986">
        <v>4</v>
      </c>
      <c r="J6986" t="s">
        <v>3</v>
      </c>
      <c r="K6986" t="s">
        <v>18304</v>
      </c>
      <c r="L6986" t="s">
        <v>18308</v>
      </c>
      <c r="M6986" s="5">
        <v>0</v>
      </c>
      <c r="N6986" t="s">
        <v>13998</v>
      </c>
      <c r="O6986" s="15">
        <v>16492935</v>
      </c>
      <c r="P6986" s="15">
        <v>1304372</v>
      </c>
      <c r="Q6986">
        <v>38248</v>
      </c>
      <c r="R6986">
        <v>25</v>
      </c>
      <c r="S6986" t="s">
        <v>10</v>
      </c>
      <c r="T6986" s="1">
        <v>40472</v>
      </c>
      <c r="U6986" s="10">
        <v>318560</v>
      </c>
      <c r="V6986" t="s">
        <v>11</v>
      </c>
      <c r="W6986">
        <v>4</v>
      </c>
      <c r="X6986" s="1">
        <v>42129</v>
      </c>
      <c r="Y6986" s="16">
        <v>3.4099999999999998E-2</v>
      </c>
      <c r="Z6986" s="17">
        <v>1812.6</v>
      </c>
      <c r="AA6986">
        <v>0</v>
      </c>
    </row>
    <row r="6987" spans="1:27">
      <c r="A6987" t="s">
        <v>2</v>
      </c>
      <c r="B6987" t="s">
        <v>13999</v>
      </c>
      <c r="C6987">
        <v>873379738</v>
      </c>
      <c r="D6987" t="s">
        <v>100</v>
      </c>
      <c r="E6987" t="s">
        <v>103</v>
      </c>
      <c r="F6987" t="s">
        <v>18286</v>
      </c>
      <c r="G6987">
        <v>33</v>
      </c>
      <c r="H6987" t="s">
        <v>18297</v>
      </c>
      <c r="I6987">
        <v>3</v>
      </c>
      <c r="J6987" t="s">
        <v>3</v>
      </c>
      <c r="K6987" t="s">
        <v>18302</v>
      </c>
      <c r="L6987" t="s">
        <v>18309</v>
      </c>
      <c r="M6987" s="5">
        <v>0</v>
      </c>
      <c r="N6987" t="s">
        <v>14000</v>
      </c>
      <c r="O6987" s="15">
        <v>20000000</v>
      </c>
      <c r="P6987" s="15">
        <v>15146546</v>
      </c>
      <c r="Q6987">
        <v>3915132</v>
      </c>
      <c r="R6987">
        <v>385</v>
      </c>
      <c r="S6987" t="s">
        <v>10</v>
      </c>
      <c r="T6987" s="1">
        <v>41387</v>
      </c>
      <c r="U6987" s="10">
        <v>693731</v>
      </c>
      <c r="V6987" t="s">
        <v>11</v>
      </c>
      <c r="W6987">
        <v>0</v>
      </c>
      <c r="X6987" s="1">
        <v>41764</v>
      </c>
      <c r="Y6987" s="16">
        <v>4.2500000000000003E-2</v>
      </c>
      <c r="Z6987" s="17">
        <v>1841.14</v>
      </c>
      <c r="AA6987">
        <v>0</v>
      </c>
    </row>
    <row r="6988" spans="1:27">
      <c r="A6988" t="s">
        <v>81</v>
      </c>
      <c r="B6988" t="s">
        <v>14001</v>
      </c>
      <c r="C6988">
        <v>873406710</v>
      </c>
      <c r="D6988" t="s">
        <v>6</v>
      </c>
      <c r="E6988" t="s">
        <v>7</v>
      </c>
      <c r="F6988" t="s">
        <v>18286</v>
      </c>
      <c r="G6988">
        <v>18</v>
      </c>
      <c r="H6988" t="s">
        <v>18295</v>
      </c>
      <c r="I6988">
        <v>2</v>
      </c>
      <c r="J6988" t="s">
        <v>82</v>
      </c>
      <c r="K6988" t="s">
        <v>18307</v>
      </c>
      <c r="L6988" t="s">
        <v>18309</v>
      </c>
      <c r="M6988" s="5">
        <v>7526790</v>
      </c>
      <c r="N6988" t="s">
        <v>14002</v>
      </c>
      <c r="O6988" s="15">
        <v>34812677</v>
      </c>
      <c r="P6988" s="15">
        <v>26415912</v>
      </c>
      <c r="Q6988">
        <v>0</v>
      </c>
      <c r="R6988">
        <v>0</v>
      </c>
      <c r="S6988" t="s">
        <v>10</v>
      </c>
      <c r="T6988" s="1">
        <v>41941</v>
      </c>
      <c r="U6988" s="10">
        <v>891389</v>
      </c>
      <c r="V6988" t="s">
        <v>11</v>
      </c>
      <c r="W6988">
        <v>3</v>
      </c>
      <c r="X6988" s="1">
        <v>42160</v>
      </c>
      <c r="Y6988" s="16">
        <v>4.2300000000000004E-2</v>
      </c>
      <c r="Z6988" s="17">
        <v>2055.4299999999998</v>
      </c>
      <c r="AA6988">
        <v>0</v>
      </c>
    </row>
    <row r="6989" spans="1:27">
      <c r="A6989" t="s">
        <v>2</v>
      </c>
      <c r="B6989" t="s">
        <v>14003</v>
      </c>
      <c r="C6989">
        <v>873412848</v>
      </c>
      <c r="D6989" t="s">
        <v>100</v>
      </c>
      <c r="E6989" t="s">
        <v>103</v>
      </c>
      <c r="F6989" t="s">
        <v>18285</v>
      </c>
      <c r="G6989">
        <v>53</v>
      </c>
      <c r="H6989" t="s">
        <v>18294</v>
      </c>
      <c r="I6989">
        <v>5</v>
      </c>
      <c r="J6989" t="s">
        <v>3</v>
      </c>
      <c r="K6989" t="s">
        <v>18302</v>
      </c>
      <c r="L6989" t="s">
        <v>18309</v>
      </c>
      <c r="M6989" s="5">
        <v>0</v>
      </c>
      <c r="N6989" t="s">
        <v>14004</v>
      </c>
      <c r="O6989" s="15">
        <v>179873</v>
      </c>
      <c r="P6989" s="15">
        <v>179873</v>
      </c>
      <c r="Q6989">
        <v>179873</v>
      </c>
      <c r="R6989">
        <v>1045</v>
      </c>
      <c r="S6989" t="s">
        <v>10</v>
      </c>
      <c r="T6989" s="1">
        <v>41060</v>
      </c>
      <c r="U6989" s="10">
        <v>14989</v>
      </c>
      <c r="V6989" t="s">
        <v>11</v>
      </c>
      <c r="W6989">
        <v>0</v>
      </c>
      <c r="X6989" s="1">
        <v>41095</v>
      </c>
      <c r="Y6989" s="16">
        <v>5.5099999999999996E-2</v>
      </c>
      <c r="Z6989" s="17">
        <v>1827.83</v>
      </c>
      <c r="AA6989">
        <v>0</v>
      </c>
    </row>
    <row r="6990" spans="1:27">
      <c r="A6990" t="s">
        <v>2</v>
      </c>
      <c r="B6990" t="s">
        <v>14005</v>
      </c>
      <c r="C6990">
        <v>873422726</v>
      </c>
      <c r="D6990" t="s">
        <v>6</v>
      </c>
      <c r="E6990" t="s">
        <v>7</v>
      </c>
      <c r="F6990" t="s">
        <v>18286</v>
      </c>
      <c r="G6990">
        <v>18</v>
      </c>
      <c r="H6990" t="s">
        <v>18295</v>
      </c>
      <c r="I6990">
        <v>5</v>
      </c>
      <c r="J6990" t="s">
        <v>3</v>
      </c>
      <c r="K6990" t="s">
        <v>18307</v>
      </c>
      <c r="L6990" t="s">
        <v>18308</v>
      </c>
      <c r="M6990" s="5">
        <v>1029305</v>
      </c>
      <c r="N6990" t="s">
        <v>14006</v>
      </c>
      <c r="O6990" s="15">
        <v>15000000</v>
      </c>
      <c r="P6990" s="15">
        <v>10669746</v>
      </c>
      <c r="Q6990">
        <v>220303</v>
      </c>
      <c r="R6990">
        <v>25</v>
      </c>
      <c r="S6990" t="s">
        <v>10</v>
      </c>
      <c r="T6990" s="1">
        <v>41200</v>
      </c>
      <c r="U6990" s="10">
        <v>520094</v>
      </c>
      <c r="V6990" t="s">
        <v>11</v>
      </c>
      <c r="W6990">
        <v>29</v>
      </c>
      <c r="X6990" s="1">
        <v>42129</v>
      </c>
      <c r="Y6990" s="16">
        <v>5.3099999999999994E-2</v>
      </c>
      <c r="Z6990" s="17">
        <v>1798.53</v>
      </c>
      <c r="AA6990">
        <v>0</v>
      </c>
    </row>
    <row r="6991" spans="1:27">
      <c r="A6991" t="s">
        <v>2</v>
      </c>
      <c r="B6991" t="s">
        <v>14007</v>
      </c>
      <c r="C6991">
        <v>873757544</v>
      </c>
      <c r="D6991" t="s">
        <v>100</v>
      </c>
      <c r="E6991" t="s">
        <v>103</v>
      </c>
      <c r="F6991" t="s">
        <v>18286</v>
      </c>
      <c r="G6991">
        <v>18</v>
      </c>
      <c r="H6991" t="s">
        <v>18294</v>
      </c>
      <c r="I6991">
        <v>3</v>
      </c>
      <c r="J6991" t="s">
        <v>3</v>
      </c>
      <c r="K6991" t="s">
        <v>18303</v>
      </c>
      <c r="L6991" t="s">
        <v>18309</v>
      </c>
      <c r="M6991" s="5">
        <v>0</v>
      </c>
      <c r="N6991" t="s">
        <v>14008</v>
      </c>
      <c r="O6991" s="15">
        <v>5000000</v>
      </c>
      <c r="P6991" s="15">
        <v>108122</v>
      </c>
      <c r="Q6991">
        <v>108122</v>
      </c>
      <c r="R6991">
        <v>210</v>
      </c>
      <c r="S6991" t="s">
        <v>10</v>
      </c>
      <c r="T6991" s="1">
        <v>40448</v>
      </c>
      <c r="U6991" s="10">
        <v>166550</v>
      </c>
      <c r="V6991" t="s">
        <v>11</v>
      </c>
      <c r="W6991">
        <v>44</v>
      </c>
      <c r="X6991" s="1">
        <v>41943</v>
      </c>
      <c r="Y6991" s="16">
        <v>3.4599999999999999E-2</v>
      </c>
      <c r="Z6991" s="17">
        <v>1809.46</v>
      </c>
      <c r="AA6991">
        <v>0</v>
      </c>
    </row>
    <row r="6992" spans="1:27">
      <c r="A6992" t="s">
        <v>2</v>
      </c>
      <c r="B6992" t="s">
        <v>14009</v>
      </c>
      <c r="C6992">
        <v>873904922</v>
      </c>
      <c r="D6992" t="s">
        <v>100</v>
      </c>
      <c r="E6992" t="s">
        <v>7</v>
      </c>
      <c r="F6992" t="s">
        <v>18287</v>
      </c>
      <c r="G6992">
        <v>36</v>
      </c>
      <c r="H6992" t="s">
        <v>18297</v>
      </c>
      <c r="I6992">
        <v>2</v>
      </c>
      <c r="J6992" t="s">
        <v>3</v>
      </c>
      <c r="K6992" t="s">
        <v>18303</v>
      </c>
      <c r="L6992" t="s">
        <v>18308</v>
      </c>
      <c r="M6992" s="5">
        <v>0</v>
      </c>
      <c r="N6992" t="s">
        <v>14010</v>
      </c>
      <c r="O6992" s="15">
        <v>8000000</v>
      </c>
      <c r="P6992" s="15">
        <v>5193697</v>
      </c>
      <c r="Q6992">
        <v>0</v>
      </c>
      <c r="R6992">
        <v>0</v>
      </c>
      <c r="S6992" t="s">
        <v>10</v>
      </c>
      <c r="T6992" s="1">
        <v>41213</v>
      </c>
      <c r="U6992" s="10">
        <v>237180</v>
      </c>
      <c r="V6992" t="s">
        <v>11</v>
      </c>
      <c r="W6992">
        <v>19</v>
      </c>
      <c r="X6992" s="1">
        <v>42175</v>
      </c>
      <c r="Y6992" s="16">
        <v>5.1900000000000002E-2</v>
      </c>
      <c r="Z6992" s="17">
        <v>1829.89</v>
      </c>
      <c r="AA6992">
        <v>0</v>
      </c>
    </row>
    <row r="6993" spans="1:27">
      <c r="A6993" t="s">
        <v>56</v>
      </c>
      <c r="B6993" t="s">
        <v>14011</v>
      </c>
      <c r="C6993">
        <v>874029420</v>
      </c>
      <c r="D6993" t="s">
        <v>6</v>
      </c>
      <c r="E6993" t="s">
        <v>7</v>
      </c>
      <c r="F6993" t="s">
        <v>18286</v>
      </c>
      <c r="G6993">
        <v>26</v>
      </c>
      <c r="H6993" t="s">
        <v>18294</v>
      </c>
      <c r="I6993">
        <v>3</v>
      </c>
      <c r="J6993" t="s">
        <v>57</v>
      </c>
      <c r="K6993" t="s">
        <v>18304</v>
      </c>
      <c r="L6993" t="s">
        <v>18308</v>
      </c>
      <c r="M6993" s="5">
        <v>3240000</v>
      </c>
      <c r="N6993" t="s">
        <v>14012</v>
      </c>
      <c r="O6993" s="15">
        <v>355730</v>
      </c>
      <c r="P6993" s="15">
        <v>147325</v>
      </c>
      <c r="Q6993">
        <v>0</v>
      </c>
      <c r="R6993">
        <v>0</v>
      </c>
      <c r="S6993" t="s">
        <v>10</v>
      </c>
      <c r="T6993" s="1">
        <v>41904</v>
      </c>
      <c r="U6993" s="10">
        <v>29644</v>
      </c>
      <c r="V6993" t="s">
        <v>11</v>
      </c>
      <c r="W6993">
        <v>7</v>
      </c>
      <c r="X6993" s="1">
        <v>42160</v>
      </c>
      <c r="Y6993" s="16">
        <v>4.1900000000000007E-2</v>
      </c>
      <c r="Z6993" s="17">
        <v>1966.89</v>
      </c>
      <c r="AA6993">
        <v>0</v>
      </c>
    </row>
    <row r="6994" spans="1:27">
      <c r="A6994" t="s">
        <v>2</v>
      </c>
      <c r="B6994" t="s">
        <v>14013</v>
      </c>
      <c r="C6994">
        <v>874048582</v>
      </c>
      <c r="D6994" t="s">
        <v>6</v>
      </c>
      <c r="E6994" t="s">
        <v>7</v>
      </c>
      <c r="F6994" t="s">
        <v>18287</v>
      </c>
      <c r="G6994">
        <v>23</v>
      </c>
      <c r="H6994" t="s">
        <v>18295</v>
      </c>
      <c r="I6994">
        <v>1</v>
      </c>
      <c r="J6994" t="s">
        <v>3</v>
      </c>
      <c r="K6994" t="s">
        <v>18307</v>
      </c>
      <c r="L6994" t="s">
        <v>18309</v>
      </c>
      <c r="M6994" s="5">
        <v>6670000</v>
      </c>
      <c r="N6994" t="s">
        <v>14014</v>
      </c>
      <c r="O6994" s="15">
        <v>460200</v>
      </c>
      <c r="P6994" s="15">
        <v>191750</v>
      </c>
      <c r="Q6994">
        <v>0</v>
      </c>
      <c r="R6994">
        <v>0</v>
      </c>
      <c r="S6994" t="s">
        <v>10</v>
      </c>
      <c r="T6994" s="1">
        <v>41906</v>
      </c>
      <c r="U6994" s="10">
        <v>38350</v>
      </c>
      <c r="V6994" t="s">
        <v>11</v>
      </c>
      <c r="W6994">
        <v>7</v>
      </c>
      <c r="X6994" s="1">
        <v>42160</v>
      </c>
      <c r="Y6994" s="16">
        <v>4.1900000000000007E-2</v>
      </c>
      <c r="Z6994" s="17">
        <v>1997.91</v>
      </c>
      <c r="AA6994">
        <v>0</v>
      </c>
    </row>
    <row r="6995" spans="1:27">
      <c r="A6995" t="s">
        <v>2</v>
      </c>
      <c r="B6995" t="s">
        <v>14015</v>
      </c>
      <c r="C6995">
        <v>874073508</v>
      </c>
      <c r="D6995" t="s">
        <v>6</v>
      </c>
      <c r="E6995" t="s">
        <v>7</v>
      </c>
      <c r="F6995" t="s">
        <v>18286</v>
      </c>
      <c r="G6995">
        <v>18</v>
      </c>
      <c r="H6995" t="s">
        <v>18297</v>
      </c>
      <c r="I6995">
        <v>3</v>
      </c>
      <c r="J6995" t="s">
        <v>3</v>
      </c>
      <c r="K6995" t="s">
        <v>18303</v>
      </c>
      <c r="L6995" t="s">
        <v>18308</v>
      </c>
      <c r="M6995" s="5">
        <v>6211872</v>
      </c>
      <c r="N6995" t="s">
        <v>14016</v>
      </c>
      <c r="O6995" s="15">
        <v>460200</v>
      </c>
      <c r="P6995" s="15">
        <v>153400</v>
      </c>
      <c r="Q6995">
        <v>38350</v>
      </c>
      <c r="R6995">
        <v>25</v>
      </c>
      <c r="S6995" t="s">
        <v>10</v>
      </c>
      <c r="T6995" s="1">
        <v>41856</v>
      </c>
      <c r="U6995" s="10">
        <v>38350</v>
      </c>
      <c r="V6995" t="s">
        <v>11</v>
      </c>
      <c r="W6995">
        <v>8</v>
      </c>
      <c r="X6995" s="1">
        <v>42129</v>
      </c>
      <c r="Y6995" s="16">
        <v>4.0599999999999997E-2</v>
      </c>
      <c r="Z6995" s="17">
        <v>1878.68</v>
      </c>
      <c r="AA6995">
        <v>0</v>
      </c>
    </row>
    <row r="6996" spans="1:27">
      <c r="A6996" t="s">
        <v>2</v>
      </c>
      <c r="B6996" t="s">
        <v>14017</v>
      </c>
      <c r="C6996">
        <v>874429952</v>
      </c>
      <c r="D6996" t="s">
        <v>6</v>
      </c>
      <c r="E6996" t="s">
        <v>7</v>
      </c>
      <c r="F6996" t="s">
        <v>18285</v>
      </c>
      <c r="G6996">
        <v>33</v>
      </c>
      <c r="H6996" t="s">
        <v>18297</v>
      </c>
      <c r="I6996">
        <v>1</v>
      </c>
      <c r="J6996" t="s">
        <v>3</v>
      </c>
      <c r="K6996" t="s">
        <v>18302</v>
      </c>
      <c r="L6996" t="s">
        <v>18308</v>
      </c>
      <c r="M6996" s="5">
        <v>1325129</v>
      </c>
      <c r="N6996" t="s">
        <v>14018</v>
      </c>
      <c r="O6996" s="15">
        <v>2650000</v>
      </c>
      <c r="P6996" s="15">
        <v>228998</v>
      </c>
      <c r="Q6996">
        <v>0</v>
      </c>
      <c r="R6996">
        <v>0</v>
      </c>
      <c r="S6996" t="s">
        <v>10</v>
      </c>
      <c r="T6996" s="1">
        <v>41782</v>
      </c>
      <c r="U6996" s="10">
        <v>230519</v>
      </c>
      <c r="V6996" t="s">
        <v>11</v>
      </c>
      <c r="W6996">
        <v>11</v>
      </c>
      <c r="X6996" s="1">
        <v>42160</v>
      </c>
      <c r="Y6996" s="16">
        <v>3.8100000000000002E-2</v>
      </c>
      <c r="Z6996" s="17">
        <v>1905.8</v>
      </c>
      <c r="AA6996">
        <v>0</v>
      </c>
    </row>
    <row r="6997" spans="1:27">
      <c r="A6997" t="s">
        <v>2</v>
      </c>
      <c r="B6997" t="s">
        <v>14019</v>
      </c>
      <c r="C6997">
        <v>874477076</v>
      </c>
      <c r="D6997" t="s">
        <v>6</v>
      </c>
      <c r="E6997" t="s">
        <v>7</v>
      </c>
      <c r="F6997" t="s">
        <v>18287</v>
      </c>
      <c r="G6997">
        <v>35</v>
      </c>
      <c r="H6997" t="s">
        <v>18296</v>
      </c>
      <c r="I6997">
        <v>2</v>
      </c>
      <c r="J6997" t="s">
        <v>3</v>
      </c>
      <c r="K6997" t="s">
        <v>18306</v>
      </c>
      <c r="L6997" t="s">
        <v>18308</v>
      </c>
      <c r="M6997" s="5">
        <v>3206139</v>
      </c>
      <c r="N6997" t="s">
        <v>14020</v>
      </c>
      <c r="O6997" s="15">
        <v>2000000</v>
      </c>
      <c r="P6997" s="15">
        <v>1176676</v>
      </c>
      <c r="Q6997">
        <v>0</v>
      </c>
      <c r="R6997">
        <v>0</v>
      </c>
      <c r="S6997" t="s">
        <v>10</v>
      </c>
      <c r="T6997" s="1">
        <v>41625</v>
      </c>
      <c r="U6997" s="10">
        <v>70813</v>
      </c>
      <c r="V6997" t="s">
        <v>11</v>
      </c>
      <c r="W6997">
        <v>17</v>
      </c>
      <c r="X6997" s="1">
        <v>42160</v>
      </c>
      <c r="Y6997" s="16">
        <v>4.0399999999999998E-2</v>
      </c>
      <c r="Z6997" s="17">
        <v>1934.95</v>
      </c>
      <c r="AA6997">
        <v>0</v>
      </c>
    </row>
    <row r="6998" spans="1:27">
      <c r="A6998" t="s">
        <v>2</v>
      </c>
      <c r="B6998" t="s">
        <v>14021</v>
      </c>
      <c r="C6998">
        <v>874500000</v>
      </c>
      <c r="D6998" t="s">
        <v>6</v>
      </c>
      <c r="E6998" t="s">
        <v>7</v>
      </c>
      <c r="F6998" t="s">
        <v>18286</v>
      </c>
      <c r="G6998">
        <v>40</v>
      </c>
      <c r="H6998" t="s">
        <v>18297</v>
      </c>
      <c r="I6998">
        <v>2</v>
      </c>
      <c r="J6998" t="s">
        <v>3</v>
      </c>
      <c r="K6998" t="s">
        <v>18303</v>
      </c>
      <c r="L6998" t="s">
        <v>18309</v>
      </c>
      <c r="M6998" s="5">
        <v>3994893</v>
      </c>
      <c r="N6998" t="s">
        <v>14022</v>
      </c>
      <c r="O6998" s="15">
        <v>299081</v>
      </c>
      <c r="P6998" s="15">
        <v>364935</v>
      </c>
      <c r="Q6998">
        <v>0</v>
      </c>
      <c r="R6998">
        <v>0</v>
      </c>
      <c r="S6998" t="s">
        <v>10</v>
      </c>
      <c r="T6998" s="1">
        <v>41109</v>
      </c>
      <c r="U6998" s="10">
        <v>75000</v>
      </c>
      <c r="V6998" t="s">
        <v>11</v>
      </c>
      <c r="W6998">
        <v>33</v>
      </c>
      <c r="X6998" s="1">
        <v>42160</v>
      </c>
      <c r="Y6998" s="16">
        <v>5.3800000000000001E-2</v>
      </c>
      <c r="Z6998" s="17">
        <v>1778.28</v>
      </c>
      <c r="AA6998">
        <v>0</v>
      </c>
    </row>
    <row r="6999" spans="1:27">
      <c r="A6999" t="s">
        <v>2</v>
      </c>
      <c r="B6999" t="s">
        <v>14023</v>
      </c>
      <c r="C6999">
        <v>874558674</v>
      </c>
      <c r="D6999" t="s">
        <v>6</v>
      </c>
      <c r="E6999" t="s">
        <v>7</v>
      </c>
      <c r="F6999" t="s">
        <v>18286</v>
      </c>
      <c r="G6999">
        <v>18</v>
      </c>
      <c r="H6999" t="s">
        <v>18295</v>
      </c>
      <c r="I6999">
        <v>2</v>
      </c>
      <c r="J6999" t="s">
        <v>3</v>
      </c>
      <c r="K6999" t="s">
        <v>18307</v>
      </c>
      <c r="L6999" t="s">
        <v>18308</v>
      </c>
      <c r="M6999" s="5">
        <v>340397</v>
      </c>
      <c r="N6999" t="s">
        <v>14024</v>
      </c>
      <c r="O6999" s="15">
        <v>6000000</v>
      </c>
      <c r="P6999" s="15">
        <v>4852873</v>
      </c>
      <c r="Q6999">
        <v>0</v>
      </c>
      <c r="R6999">
        <v>0</v>
      </c>
      <c r="S6999" t="s">
        <v>10</v>
      </c>
      <c r="T6999" s="1">
        <v>41927</v>
      </c>
      <c r="U6999" s="10">
        <v>200733</v>
      </c>
      <c r="V6999" t="s">
        <v>11</v>
      </c>
      <c r="W6999">
        <v>7</v>
      </c>
      <c r="X6999" s="1">
        <v>42190</v>
      </c>
      <c r="Y6999" s="16">
        <v>4.4000000000000004E-2</v>
      </c>
      <c r="Z6999" s="17">
        <v>2049.66</v>
      </c>
      <c r="AA6999">
        <v>0</v>
      </c>
    </row>
    <row r="7000" spans="1:27">
      <c r="A7000" t="s">
        <v>29</v>
      </c>
      <c r="B7000" t="s">
        <v>14025</v>
      </c>
      <c r="C7000">
        <v>874640734</v>
      </c>
      <c r="D7000" t="s">
        <v>6</v>
      </c>
      <c r="E7000" t="s">
        <v>7</v>
      </c>
      <c r="F7000" t="s">
        <v>18285</v>
      </c>
      <c r="G7000">
        <v>29</v>
      </c>
      <c r="H7000" t="s">
        <v>18296</v>
      </c>
      <c r="I7000">
        <v>5</v>
      </c>
      <c r="J7000" t="s">
        <v>30</v>
      </c>
      <c r="K7000" t="s">
        <v>18306</v>
      </c>
      <c r="L7000" t="s">
        <v>18308</v>
      </c>
      <c r="M7000" s="5">
        <v>3684707</v>
      </c>
      <c r="N7000" t="s">
        <v>14026</v>
      </c>
      <c r="O7000" s="15">
        <v>12300000</v>
      </c>
      <c r="P7000" s="15">
        <v>8615679</v>
      </c>
      <c r="Q7000">
        <v>0</v>
      </c>
      <c r="R7000">
        <v>0</v>
      </c>
      <c r="S7000" t="s">
        <v>10</v>
      </c>
      <c r="T7000" s="1">
        <v>41733</v>
      </c>
      <c r="U7000" s="10">
        <v>447790</v>
      </c>
      <c r="V7000" t="s">
        <v>11</v>
      </c>
      <c r="W7000">
        <v>13</v>
      </c>
      <c r="X7000" s="1">
        <v>42160</v>
      </c>
      <c r="Y7000" s="16">
        <v>3.8800000000000001E-2</v>
      </c>
      <c r="Z7000" s="17">
        <v>1966.4</v>
      </c>
      <c r="AA7000">
        <v>0</v>
      </c>
    </row>
    <row r="7001" spans="1:27">
      <c r="A7001" t="s">
        <v>20</v>
      </c>
      <c r="B7001" t="s">
        <v>14027</v>
      </c>
      <c r="C7001">
        <v>874662514</v>
      </c>
      <c r="D7001" t="s">
        <v>6</v>
      </c>
      <c r="E7001" t="s">
        <v>7</v>
      </c>
      <c r="F7001" t="s">
        <v>18287</v>
      </c>
      <c r="G7001">
        <v>31</v>
      </c>
      <c r="H7001" t="s">
        <v>18296</v>
      </c>
      <c r="I7001">
        <v>6</v>
      </c>
      <c r="J7001" t="s">
        <v>405</v>
      </c>
      <c r="K7001" t="s">
        <v>18304</v>
      </c>
      <c r="L7001" t="s">
        <v>18308</v>
      </c>
      <c r="M7001" s="5">
        <v>95804</v>
      </c>
      <c r="N7001" t="s">
        <v>14028</v>
      </c>
      <c r="O7001" s="15">
        <v>2000000</v>
      </c>
      <c r="P7001" s="15">
        <v>1644626</v>
      </c>
      <c r="Q7001">
        <v>0</v>
      </c>
      <c r="R7001">
        <v>0</v>
      </c>
      <c r="S7001" t="s">
        <v>10</v>
      </c>
      <c r="T7001" s="1">
        <v>41977</v>
      </c>
      <c r="U7001" s="10">
        <v>101308</v>
      </c>
      <c r="V7001" t="s">
        <v>11</v>
      </c>
      <c r="W7001">
        <v>5</v>
      </c>
      <c r="X7001" s="1">
        <v>42160</v>
      </c>
      <c r="Y7001" s="16">
        <v>4.3700000000000003E-2</v>
      </c>
      <c r="Z7001" s="17">
        <v>2286.0300000000002</v>
      </c>
      <c r="AA7001">
        <v>0</v>
      </c>
    </row>
    <row r="7002" spans="1:27">
      <c r="A7002" t="s">
        <v>2</v>
      </c>
      <c r="B7002" t="s">
        <v>14029</v>
      </c>
      <c r="C7002">
        <v>874710122</v>
      </c>
      <c r="D7002" t="s">
        <v>6</v>
      </c>
      <c r="E7002" t="s">
        <v>7</v>
      </c>
      <c r="F7002" t="s">
        <v>18287</v>
      </c>
      <c r="G7002">
        <v>18</v>
      </c>
      <c r="H7002" t="s">
        <v>18295</v>
      </c>
      <c r="I7002">
        <v>1</v>
      </c>
      <c r="J7002" t="s">
        <v>3</v>
      </c>
      <c r="K7002" t="s">
        <v>18304</v>
      </c>
      <c r="L7002" t="s">
        <v>18308</v>
      </c>
      <c r="M7002" s="5">
        <v>9437022</v>
      </c>
      <c r="N7002" t="s">
        <v>14030</v>
      </c>
      <c r="O7002" s="15">
        <v>20000000</v>
      </c>
      <c r="P7002" s="15">
        <v>5849878</v>
      </c>
      <c r="Q7002">
        <v>863314</v>
      </c>
      <c r="R7002">
        <v>30</v>
      </c>
      <c r="S7002" t="s">
        <v>10</v>
      </c>
      <c r="T7002" s="1">
        <v>40134</v>
      </c>
      <c r="U7002" s="10">
        <v>566680</v>
      </c>
      <c r="V7002" t="s">
        <v>11</v>
      </c>
      <c r="W7002">
        <v>48</v>
      </c>
      <c r="X7002" s="1">
        <v>42124</v>
      </c>
      <c r="Y7002" s="16">
        <v>4.3299999999999998E-2</v>
      </c>
      <c r="Z7002" s="17">
        <v>1971.27</v>
      </c>
      <c r="AA7002">
        <v>0</v>
      </c>
    </row>
    <row r="7003" spans="1:27">
      <c r="A7003" t="s">
        <v>2</v>
      </c>
      <c r="B7003" t="s">
        <v>14031</v>
      </c>
      <c r="C7003">
        <v>874728756</v>
      </c>
      <c r="D7003" t="s">
        <v>6</v>
      </c>
      <c r="E7003" t="s">
        <v>7</v>
      </c>
      <c r="F7003" t="s">
        <v>18287</v>
      </c>
      <c r="G7003">
        <v>54</v>
      </c>
      <c r="H7003" t="s">
        <v>18295</v>
      </c>
      <c r="I7003">
        <v>3</v>
      </c>
      <c r="J7003" t="s">
        <v>3</v>
      </c>
      <c r="K7003" t="s">
        <v>18304</v>
      </c>
      <c r="L7003" t="s">
        <v>18309</v>
      </c>
      <c r="M7003" s="5">
        <v>6001916</v>
      </c>
      <c r="N7003" t="s">
        <v>14032</v>
      </c>
      <c r="O7003" s="15">
        <v>7300000</v>
      </c>
      <c r="P7003" s="15">
        <v>4789366</v>
      </c>
      <c r="Q7003">
        <v>0</v>
      </c>
      <c r="R7003">
        <v>0</v>
      </c>
      <c r="S7003" t="s">
        <v>10</v>
      </c>
      <c r="T7003" s="1">
        <v>41857</v>
      </c>
      <c r="U7003" s="10">
        <v>348786</v>
      </c>
      <c r="V7003" t="s">
        <v>11</v>
      </c>
      <c r="W7003">
        <v>9</v>
      </c>
      <c r="X7003" s="1">
        <v>42160</v>
      </c>
      <c r="Y7003" s="16">
        <v>4.0599999999999997E-2</v>
      </c>
      <c r="Z7003" s="17">
        <v>1892.35</v>
      </c>
      <c r="AA7003">
        <v>0</v>
      </c>
    </row>
    <row r="7004" spans="1:27">
      <c r="A7004" t="s">
        <v>2</v>
      </c>
      <c r="B7004" t="s">
        <v>14033</v>
      </c>
      <c r="C7004">
        <v>874753902</v>
      </c>
      <c r="D7004" t="s">
        <v>6</v>
      </c>
      <c r="E7004" t="s">
        <v>7</v>
      </c>
      <c r="F7004" t="s">
        <v>18286</v>
      </c>
      <c r="G7004">
        <v>54</v>
      </c>
      <c r="H7004" t="s">
        <v>18297</v>
      </c>
      <c r="I7004">
        <v>1</v>
      </c>
      <c r="J7004" t="s">
        <v>3</v>
      </c>
      <c r="K7004" t="s">
        <v>18302</v>
      </c>
      <c r="L7004" t="s">
        <v>18309</v>
      </c>
      <c r="M7004" s="5">
        <v>1936000</v>
      </c>
      <c r="N7004" t="s">
        <v>14034</v>
      </c>
      <c r="O7004" s="15">
        <v>1050000</v>
      </c>
      <c r="P7004" s="15">
        <v>542431</v>
      </c>
      <c r="Q7004">
        <v>0</v>
      </c>
      <c r="R7004">
        <v>0</v>
      </c>
      <c r="S7004" t="s">
        <v>10</v>
      </c>
      <c r="T7004" s="1">
        <v>41844</v>
      </c>
      <c r="U7004" s="10">
        <v>66250</v>
      </c>
      <c r="V7004" t="s">
        <v>11</v>
      </c>
      <c r="W7004">
        <v>9</v>
      </c>
      <c r="X7004" s="1">
        <v>42160</v>
      </c>
      <c r="Y7004" s="16">
        <v>4.0999999999999995E-2</v>
      </c>
      <c r="Z7004" s="17">
        <v>1847.85</v>
      </c>
      <c r="AA7004">
        <v>0</v>
      </c>
    </row>
    <row r="7005" spans="1:27">
      <c r="A7005" t="s">
        <v>2</v>
      </c>
      <c r="B7005" t="s">
        <v>14035</v>
      </c>
      <c r="C7005">
        <v>874763406</v>
      </c>
      <c r="D7005" t="s">
        <v>100</v>
      </c>
      <c r="E7005" t="s">
        <v>103</v>
      </c>
      <c r="F7005" t="s">
        <v>18286</v>
      </c>
      <c r="G7005">
        <v>33</v>
      </c>
      <c r="H7005" t="s">
        <v>18297</v>
      </c>
      <c r="I7005">
        <v>6</v>
      </c>
      <c r="J7005" t="s">
        <v>3</v>
      </c>
      <c r="K7005" t="s">
        <v>18302</v>
      </c>
      <c r="L7005" t="s">
        <v>18309</v>
      </c>
      <c r="M7005" s="5">
        <v>0</v>
      </c>
      <c r="N7005" t="s">
        <v>14036</v>
      </c>
      <c r="O7005" s="15">
        <v>57306</v>
      </c>
      <c r="P7005" s="15">
        <v>57306</v>
      </c>
      <c r="Q7005">
        <v>57306</v>
      </c>
      <c r="R7005">
        <v>1645</v>
      </c>
      <c r="S7005" t="s">
        <v>10</v>
      </c>
      <c r="T7005" s="1">
        <v>40451</v>
      </c>
      <c r="U7005" s="10">
        <v>4776</v>
      </c>
      <c r="V7005" t="s">
        <v>11</v>
      </c>
      <c r="W7005">
        <v>0</v>
      </c>
      <c r="X7005" s="1">
        <v>40487</v>
      </c>
      <c r="Y7005" s="16">
        <v>3.4599999999999999E-2</v>
      </c>
      <c r="Z7005" s="17">
        <v>1799.89</v>
      </c>
      <c r="AA7005">
        <v>0</v>
      </c>
    </row>
    <row r="7006" spans="1:27">
      <c r="A7006" t="s">
        <v>56</v>
      </c>
      <c r="B7006" t="s">
        <v>14037</v>
      </c>
      <c r="C7006">
        <v>887253290</v>
      </c>
      <c r="D7006" t="s">
        <v>6</v>
      </c>
      <c r="E7006" t="s">
        <v>103</v>
      </c>
      <c r="F7006" t="s">
        <v>18286</v>
      </c>
      <c r="G7006">
        <v>50</v>
      </c>
      <c r="H7006" t="s">
        <v>18296</v>
      </c>
      <c r="I7006">
        <v>2</v>
      </c>
      <c r="J7006" t="s">
        <v>57</v>
      </c>
      <c r="K7006" t="s">
        <v>18306</v>
      </c>
      <c r="L7006" t="s">
        <v>18308</v>
      </c>
      <c r="M7006" s="5">
        <v>3182700</v>
      </c>
      <c r="N7006" t="s">
        <v>14038</v>
      </c>
      <c r="O7006" s="15">
        <v>160770</v>
      </c>
      <c r="P7006" s="15">
        <v>113877</v>
      </c>
      <c r="Q7006">
        <v>113877</v>
      </c>
      <c r="R7006">
        <v>565</v>
      </c>
      <c r="S7006" t="s">
        <v>10</v>
      </c>
      <c r="T7006" s="1">
        <v>41425</v>
      </c>
      <c r="U7006" s="10">
        <v>13398</v>
      </c>
      <c r="V7006" t="s">
        <v>11</v>
      </c>
      <c r="W7006">
        <v>0</v>
      </c>
      <c r="X7006" s="1">
        <v>41583</v>
      </c>
      <c r="Y7006" s="16">
        <v>3.9599999999999996E-2</v>
      </c>
      <c r="Z7006" s="17">
        <v>1891.48</v>
      </c>
      <c r="AA7006">
        <v>0</v>
      </c>
    </row>
    <row r="7007" spans="1:27">
      <c r="A7007" t="s">
        <v>56</v>
      </c>
      <c r="B7007" t="s">
        <v>14039</v>
      </c>
      <c r="C7007">
        <v>887322282</v>
      </c>
      <c r="D7007" t="s">
        <v>128</v>
      </c>
      <c r="E7007" t="s">
        <v>7</v>
      </c>
      <c r="F7007" t="s">
        <v>18285</v>
      </c>
      <c r="G7007">
        <v>52</v>
      </c>
      <c r="H7007" t="s">
        <v>18297</v>
      </c>
      <c r="I7007">
        <v>5</v>
      </c>
      <c r="J7007" t="s">
        <v>57</v>
      </c>
      <c r="K7007" t="s">
        <v>18304</v>
      </c>
      <c r="L7007" t="s">
        <v>18308</v>
      </c>
      <c r="M7007" s="5">
        <v>798210</v>
      </c>
      <c r="N7007" t="s">
        <v>14040</v>
      </c>
      <c r="O7007" s="15">
        <v>2101737</v>
      </c>
      <c r="P7007" s="15">
        <v>725142</v>
      </c>
      <c r="Q7007">
        <v>0</v>
      </c>
      <c r="R7007">
        <v>0</v>
      </c>
      <c r="S7007" t="s">
        <v>10</v>
      </c>
      <c r="T7007" s="1">
        <v>41880</v>
      </c>
      <c r="U7007" s="10">
        <v>185269</v>
      </c>
      <c r="V7007" t="s">
        <v>11</v>
      </c>
      <c r="W7007">
        <v>8</v>
      </c>
      <c r="X7007" s="1">
        <v>42160</v>
      </c>
      <c r="Y7007" s="16">
        <v>4.0899999999999999E-2</v>
      </c>
      <c r="Z7007" s="17">
        <v>1935.04</v>
      </c>
      <c r="AA7007">
        <v>0</v>
      </c>
    </row>
    <row r="7008" spans="1:27">
      <c r="A7008" t="s">
        <v>56</v>
      </c>
      <c r="B7008" t="s">
        <v>14041</v>
      </c>
      <c r="C7008">
        <v>887328310</v>
      </c>
      <c r="D7008" t="s">
        <v>6</v>
      </c>
      <c r="E7008" t="s">
        <v>7</v>
      </c>
      <c r="F7008" t="s">
        <v>18287</v>
      </c>
      <c r="G7008">
        <v>36</v>
      </c>
      <c r="H7008" t="s">
        <v>18296</v>
      </c>
      <c r="I7008">
        <v>5</v>
      </c>
      <c r="J7008" t="s">
        <v>57</v>
      </c>
      <c r="K7008" t="s">
        <v>18303</v>
      </c>
      <c r="L7008" t="s">
        <v>18309</v>
      </c>
      <c r="M7008" s="5">
        <v>5429725</v>
      </c>
      <c r="N7008" t="s">
        <v>14042</v>
      </c>
      <c r="O7008" s="15">
        <v>2800000</v>
      </c>
      <c r="P7008" s="15">
        <v>1005640</v>
      </c>
      <c r="Q7008">
        <v>0</v>
      </c>
      <c r="R7008">
        <v>0</v>
      </c>
      <c r="S7008" t="s">
        <v>10</v>
      </c>
      <c r="T7008" s="1">
        <v>41352</v>
      </c>
      <c r="U7008" s="10">
        <v>99138</v>
      </c>
      <c r="V7008" t="s">
        <v>11</v>
      </c>
      <c r="W7008">
        <v>25</v>
      </c>
      <c r="X7008" s="1">
        <v>42160</v>
      </c>
      <c r="Y7008" s="16">
        <v>4.6500000000000007E-2</v>
      </c>
      <c r="Z7008" s="17">
        <v>1809.58</v>
      </c>
      <c r="AA7008">
        <v>0</v>
      </c>
    </row>
    <row r="7009" spans="1:27">
      <c r="A7009" t="s">
        <v>56</v>
      </c>
      <c r="B7009" t="s">
        <v>14043</v>
      </c>
      <c r="C7009">
        <v>887333722</v>
      </c>
      <c r="D7009" t="s">
        <v>100</v>
      </c>
      <c r="E7009" t="s">
        <v>103</v>
      </c>
      <c r="F7009" t="s">
        <v>18286</v>
      </c>
      <c r="G7009">
        <v>49</v>
      </c>
      <c r="H7009" t="s">
        <v>18295</v>
      </c>
      <c r="I7009">
        <v>6</v>
      </c>
      <c r="J7009" t="s">
        <v>57</v>
      </c>
      <c r="K7009" t="s">
        <v>18307</v>
      </c>
      <c r="L7009" t="s">
        <v>18309</v>
      </c>
      <c r="M7009" s="5">
        <v>0</v>
      </c>
      <c r="N7009" t="s">
        <v>14044</v>
      </c>
      <c r="O7009" s="15">
        <v>8000000</v>
      </c>
      <c r="P7009" s="15">
        <v>4470029</v>
      </c>
      <c r="Q7009">
        <v>1366219</v>
      </c>
      <c r="R7009">
        <v>265</v>
      </c>
      <c r="S7009" t="s">
        <v>10</v>
      </c>
      <c r="T7009" s="1">
        <v>40774</v>
      </c>
      <c r="U7009" s="10">
        <v>227846</v>
      </c>
      <c r="V7009" t="s">
        <v>11</v>
      </c>
      <c r="W7009">
        <v>35</v>
      </c>
      <c r="X7009" s="1">
        <v>41887</v>
      </c>
      <c r="Y7009" s="16">
        <v>4.5199999999999997E-2</v>
      </c>
      <c r="Z7009" s="17">
        <v>1775.84</v>
      </c>
      <c r="AA7009">
        <v>0</v>
      </c>
    </row>
    <row r="7010" spans="1:27">
      <c r="A7010" t="s">
        <v>56</v>
      </c>
      <c r="B7010" t="s">
        <v>14045</v>
      </c>
      <c r="C7010">
        <v>887493904</v>
      </c>
      <c r="D7010" t="s">
        <v>6</v>
      </c>
      <c r="E7010" t="s">
        <v>7</v>
      </c>
      <c r="F7010" t="s">
        <v>18286</v>
      </c>
      <c r="G7010">
        <v>25</v>
      </c>
      <c r="H7010" t="s">
        <v>18294</v>
      </c>
      <c r="I7010">
        <v>1</v>
      </c>
      <c r="J7010" t="s">
        <v>57</v>
      </c>
      <c r="K7010" t="s">
        <v>18302</v>
      </c>
      <c r="L7010" t="s">
        <v>18309</v>
      </c>
      <c r="M7010" s="5">
        <v>928796</v>
      </c>
      <c r="N7010" t="s">
        <v>14046</v>
      </c>
      <c r="O7010" s="15">
        <v>2000000</v>
      </c>
      <c r="P7010" s="15">
        <v>1260356</v>
      </c>
      <c r="Q7010">
        <v>0</v>
      </c>
      <c r="R7010">
        <v>0</v>
      </c>
      <c r="S7010" t="s">
        <v>10</v>
      </c>
      <c r="T7010" s="1">
        <v>41635</v>
      </c>
      <c r="U7010" s="10">
        <v>75060</v>
      </c>
      <c r="V7010" t="s">
        <v>11</v>
      </c>
      <c r="W7010">
        <v>16</v>
      </c>
      <c r="X7010" s="1">
        <v>42160</v>
      </c>
      <c r="Y7010" s="16">
        <v>4.0399999999999998E-2</v>
      </c>
      <c r="Z7010" s="17">
        <v>1921.22</v>
      </c>
      <c r="AA7010">
        <v>0</v>
      </c>
    </row>
    <row r="7011" spans="1:27">
      <c r="A7011" t="s">
        <v>56</v>
      </c>
      <c r="B7011" t="s">
        <v>14047</v>
      </c>
      <c r="C7011">
        <v>887496016</v>
      </c>
      <c r="D7011" t="s">
        <v>6</v>
      </c>
      <c r="E7011" t="s">
        <v>7</v>
      </c>
      <c r="F7011" t="s">
        <v>18286</v>
      </c>
      <c r="G7011">
        <v>27</v>
      </c>
      <c r="H7011" t="s">
        <v>18294</v>
      </c>
      <c r="I7011">
        <v>2</v>
      </c>
      <c r="J7011" t="s">
        <v>57</v>
      </c>
      <c r="K7011" t="s">
        <v>18304</v>
      </c>
      <c r="L7011" t="s">
        <v>18308</v>
      </c>
      <c r="M7011" s="5">
        <v>753984</v>
      </c>
      <c r="N7011" t="s">
        <v>14048</v>
      </c>
      <c r="O7011" s="15">
        <v>1669849</v>
      </c>
      <c r="P7011" s="15">
        <v>1669849</v>
      </c>
      <c r="Q7011">
        <v>0</v>
      </c>
      <c r="R7011">
        <v>0</v>
      </c>
      <c r="S7011" t="s">
        <v>10</v>
      </c>
      <c r="T7011" s="1">
        <v>42154</v>
      </c>
      <c r="U7011" s="10">
        <v>81366</v>
      </c>
      <c r="V7011" t="s">
        <v>11</v>
      </c>
      <c r="W7011">
        <v>0</v>
      </c>
      <c r="X7011" s="1">
        <v>42190</v>
      </c>
      <c r="Y7011" s="16">
        <v>4.4000000000000004E-2</v>
      </c>
      <c r="Z7011" s="17">
        <v>2533.79</v>
      </c>
      <c r="AA7011">
        <v>0</v>
      </c>
    </row>
    <row r="7012" spans="1:27">
      <c r="A7012" t="s">
        <v>56</v>
      </c>
      <c r="B7012" t="s">
        <v>14049</v>
      </c>
      <c r="C7012">
        <v>887499294</v>
      </c>
      <c r="D7012" t="s">
        <v>6</v>
      </c>
      <c r="E7012" t="s">
        <v>7</v>
      </c>
      <c r="F7012" t="s">
        <v>18287</v>
      </c>
      <c r="G7012">
        <v>40</v>
      </c>
      <c r="H7012" t="s">
        <v>18294</v>
      </c>
      <c r="I7012">
        <v>3</v>
      </c>
      <c r="J7012" t="s">
        <v>57</v>
      </c>
      <c r="K7012" t="s">
        <v>18307</v>
      </c>
      <c r="L7012" t="s">
        <v>18309</v>
      </c>
      <c r="M7012" s="5">
        <v>154774</v>
      </c>
      <c r="N7012" t="s">
        <v>14050</v>
      </c>
      <c r="O7012" s="15">
        <v>10000000</v>
      </c>
      <c r="P7012" s="15">
        <v>3233493</v>
      </c>
      <c r="Q7012">
        <v>0</v>
      </c>
      <c r="R7012">
        <v>0</v>
      </c>
      <c r="S7012" t="s">
        <v>10</v>
      </c>
      <c r="T7012" s="1">
        <v>41241</v>
      </c>
      <c r="U7012" s="10">
        <v>270279</v>
      </c>
      <c r="V7012" t="s">
        <v>11</v>
      </c>
      <c r="W7012">
        <v>11</v>
      </c>
      <c r="X7012" s="1">
        <v>42160</v>
      </c>
      <c r="Y7012" s="16">
        <v>5.2600000000000001E-2</v>
      </c>
      <c r="Z7012" s="17">
        <v>1823.54</v>
      </c>
      <c r="AA7012">
        <v>0</v>
      </c>
    </row>
    <row r="7013" spans="1:27">
      <c r="A7013" t="s">
        <v>56</v>
      </c>
      <c r="B7013" t="s">
        <v>14051</v>
      </c>
      <c r="C7013">
        <v>887523450</v>
      </c>
      <c r="D7013" t="s">
        <v>6</v>
      </c>
      <c r="E7013" t="s">
        <v>7</v>
      </c>
      <c r="F7013" t="s">
        <v>18287</v>
      </c>
      <c r="G7013">
        <v>18</v>
      </c>
      <c r="H7013" t="s">
        <v>18295</v>
      </c>
      <c r="I7013">
        <v>1</v>
      </c>
      <c r="J7013" t="s">
        <v>57</v>
      </c>
      <c r="K7013" t="s">
        <v>18304</v>
      </c>
      <c r="L7013" t="s">
        <v>18309</v>
      </c>
      <c r="M7013" s="5">
        <v>423599</v>
      </c>
      <c r="N7013" t="s">
        <v>14052</v>
      </c>
      <c r="O7013" s="15">
        <v>20000000</v>
      </c>
      <c r="P7013" s="15">
        <v>8923255</v>
      </c>
      <c r="Q7013">
        <v>0</v>
      </c>
      <c r="R7013">
        <v>0</v>
      </c>
      <c r="S7013" t="s">
        <v>10</v>
      </c>
      <c r="T7013" s="1">
        <v>41880</v>
      </c>
      <c r="U7013" s="10">
        <v>535502</v>
      </c>
      <c r="V7013" t="s">
        <v>11</v>
      </c>
      <c r="W7013">
        <v>6</v>
      </c>
      <c r="X7013" s="1">
        <v>42160</v>
      </c>
      <c r="Y7013" s="16">
        <v>4.0899999999999999E-2</v>
      </c>
      <c r="Z7013" s="17">
        <v>1935.04</v>
      </c>
      <c r="AA7013">
        <v>0</v>
      </c>
    </row>
    <row r="7014" spans="1:27">
      <c r="A7014" t="s">
        <v>2</v>
      </c>
      <c r="B7014" t="s">
        <v>14053</v>
      </c>
      <c r="C7014">
        <v>874796736</v>
      </c>
      <c r="D7014" t="s">
        <v>6</v>
      </c>
      <c r="E7014" t="s">
        <v>7</v>
      </c>
      <c r="F7014" t="s">
        <v>18287</v>
      </c>
      <c r="G7014">
        <v>28</v>
      </c>
      <c r="H7014" t="s">
        <v>18296</v>
      </c>
      <c r="I7014">
        <v>4</v>
      </c>
      <c r="J7014" t="s">
        <v>3</v>
      </c>
      <c r="K7014" t="s">
        <v>18307</v>
      </c>
      <c r="L7014" t="s">
        <v>18309</v>
      </c>
      <c r="M7014" s="5">
        <v>8816208</v>
      </c>
      <c r="N7014" t="s">
        <v>14054</v>
      </c>
      <c r="O7014" s="15">
        <v>9000000</v>
      </c>
      <c r="P7014" s="15">
        <v>3501346</v>
      </c>
      <c r="Q7014">
        <v>0</v>
      </c>
      <c r="R7014">
        <v>0</v>
      </c>
      <c r="S7014" t="s">
        <v>10</v>
      </c>
      <c r="T7014" s="1">
        <v>40743</v>
      </c>
      <c r="U7014" s="10">
        <v>279025</v>
      </c>
      <c r="V7014" t="s">
        <v>11</v>
      </c>
      <c r="W7014">
        <v>45</v>
      </c>
      <c r="X7014" s="1">
        <v>42160</v>
      </c>
      <c r="Y7014" s="16">
        <v>4.0300000000000002E-2</v>
      </c>
      <c r="Z7014" s="17">
        <v>1758.99</v>
      </c>
      <c r="AA7014">
        <v>0</v>
      </c>
    </row>
    <row r="7015" spans="1:27">
      <c r="A7015" t="s">
        <v>2</v>
      </c>
      <c r="B7015" t="s">
        <v>14055</v>
      </c>
      <c r="C7015">
        <v>874901412</v>
      </c>
      <c r="D7015" t="s">
        <v>128</v>
      </c>
      <c r="E7015" t="s">
        <v>7</v>
      </c>
      <c r="F7015" t="s">
        <v>18286</v>
      </c>
      <c r="G7015">
        <v>30</v>
      </c>
      <c r="H7015" t="s">
        <v>18294</v>
      </c>
      <c r="I7015">
        <v>6</v>
      </c>
      <c r="J7015" t="s">
        <v>3</v>
      </c>
      <c r="K7015" t="s">
        <v>18307</v>
      </c>
      <c r="L7015" t="s">
        <v>18308</v>
      </c>
      <c r="M7015" s="5">
        <v>1279816</v>
      </c>
      <c r="N7015" t="s">
        <v>14056</v>
      </c>
      <c r="O7015" s="15">
        <v>3000000</v>
      </c>
      <c r="P7015" s="15">
        <v>25277</v>
      </c>
      <c r="Q7015">
        <v>0</v>
      </c>
      <c r="R7015">
        <v>0</v>
      </c>
      <c r="S7015" t="s">
        <v>10</v>
      </c>
      <c r="T7015" s="1">
        <v>40990</v>
      </c>
      <c r="U7015" s="10">
        <v>112500</v>
      </c>
      <c r="V7015" t="s">
        <v>11</v>
      </c>
      <c r="W7015">
        <v>37</v>
      </c>
      <c r="X7015" s="1">
        <v>42160</v>
      </c>
      <c r="Y7015" s="16">
        <v>5.3099999999999994E-2</v>
      </c>
      <c r="Z7015" s="17">
        <v>1758.03</v>
      </c>
      <c r="AA7015">
        <v>0</v>
      </c>
    </row>
    <row r="7016" spans="1:27">
      <c r="A7016" t="s">
        <v>2</v>
      </c>
      <c r="B7016" t="s">
        <v>14057</v>
      </c>
      <c r="C7016">
        <v>875050308</v>
      </c>
      <c r="D7016" t="s">
        <v>6</v>
      </c>
      <c r="E7016" t="s">
        <v>7</v>
      </c>
      <c r="F7016" t="s">
        <v>18286</v>
      </c>
      <c r="G7016">
        <v>26</v>
      </c>
      <c r="H7016" t="s">
        <v>18297</v>
      </c>
      <c r="I7016">
        <v>1</v>
      </c>
      <c r="J7016" t="s">
        <v>3</v>
      </c>
      <c r="K7016" t="s">
        <v>18302</v>
      </c>
      <c r="L7016" t="s">
        <v>18308</v>
      </c>
      <c r="M7016" s="5">
        <v>5154724</v>
      </c>
      <c r="N7016" t="s">
        <v>14058</v>
      </c>
      <c r="O7016" s="15">
        <v>3000000</v>
      </c>
      <c r="P7016" s="15">
        <v>2444257</v>
      </c>
      <c r="Q7016">
        <v>0</v>
      </c>
      <c r="R7016">
        <v>0</v>
      </c>
      <c r="S7016" t="s">
        <v>10</v>
      </c>
      <c r="T7016" s="1">
        <v>41964</v>
      </c>
      <c r="U7016" s="10">
        <v>144754</v>
      </c>
      <c r="V7016" t="s">
        <v>11</v>
      </c>
      <c r="W7016">
        <v>5</v>
      </c>
      <c r="X7016" s="1">
        <v>42160</v>
      </c>
      <c r="Y7016" s="16">
        <v>4.41E-2</v>
      </c>
      <c r="Z7016" s="17">
        <v>2156.9299999999998</v>
      </c>
      <c r="AA7016">
        <v>0</v>
      </c>
    </row>
    <row r="7017" spans="1:27">
      <c r="A7017" t="s">
        <v>26</v>
      </c>
      <c r="B7017" t="s">
        <v>14059</v>
      </c>
      <c r="C7017">
        <v>875197752</v>
      </c>
      <c r="D7017" t="s">
        <v>6</v>
      </c>
      <c r="E7017" t="s">
        <v>7</v>
      </c>
      <c r="F7017" t="s">
        <v>18287</v>
      </c>
      <c r="G7017">
        <v>22</v>
      </c>
      <c r="H7017" t="s">
        <v>18294</v>
      </c>
      <c r="I7017">
        <v>3</v>
      </c>
      <c r="J7017" t="s">
        <v>208</v>
      </c>
      <c r="K7017" t="s">
        <v>18305</v>
      </c>
      <c r="L7017" t="s">
        <v>18308</v>
      </c>
      <c r="M7017" s="5">
        <v>2324511</v>
      </c>
      <c r="N7017" t="s">
        <v>14060</v>
      </c>
      <c r="O7017" s="15">
        <v>1200000</v>
      </c>
      <c r="P7017" s="15">
        <v>801785</v>
      </c>
      <c r="Q7017">
        <v>0</v>
      </c>
      <c r="R7017">
        <v>0</v>
      </c>
      <c r="S7017" t="s">
        <v>10</v>
      </c>
      <c r="T7017" s="1">
        <v>41698</v>
      </c>
      <c r="U7017" s="10">
        <v>42488</v>
      </c>
      <c r="V7017" t="s">
        <v>11</v>
      </c>
      <c r="W7017">
        <v>14</v>
      </c>
      <c r="X7017" s="1">
        <v>42160</v>
      </c>
      <c r="Y7017" s="16">
        <v>3.9699999999999999E-2</v>
      </c>
      <c r="Z7017" s="17">
        <v>2054.9</v>
      </c>
      <c r="AA7017">
        <v>0</v>
      </c>
    </row>
    <row r="7018" spans="1:27">
      <c r="A7018" t="s">
        <v>69</v>
      </c>
      <c r="B7018" t="s">
        <v>14061</v>
      </c>
      <c r="C7018">
        <v>875277744</v>
      </c>
      <c r="D7018" t="s">
        <v>6</v>
      </c>
      <c r="E7018" t="s">
        <v>7</v>
      </c>
      <c r="F7018" t="s">
        <v>18286</v>
      </c>
      <c r="G7018">
        <v>39</v>
      </c>
      <c r="H7018" t="s">
        <v>18297</v>
      </c>
      <c r="I7018">
        <v>6</v>
      </c>
      <c r="J7018" s="3" t="s">
        <v>18290</v>
      </c>
      <c r="K7018" t="s">
        <v>18305</v>
      </c>
      <c r="L7018" t="s">
        <v>18309</v>
      </c>
      <c r="M7018" s="5">
        <v>1477265</v>
      </c>
      <c r="N7018" t="s">
        <v>14062</v>
      </c>
      <c r="O7018" s="15">
        <v>5000000</v>
      </c>
      <c r="P7018" s="15">
        <v>2734725</v>
      </c>
      <c r="Q7018">
        <v>0</v>
      </c>
      <c r="R7018">
        <v>0</v>
      </c>
      <c r="S7018" t="s">
        <v>10</v>
      </c>
      <c r="T7018" s="1">
        <v>41033</v>
      </c>
      <c r="U7018" s="10">
        <v>145306</v>
      </c>
      <c r="V7018" t="s">
        <v>11</v>
      </c>
      <c r="W7018">
        <v>36</v>
      </c>
      <c r="X7018" s="1">
        <v>42160</v>
      </c>
      <c r="Y7018" s="16">
        <v>5.3499999999999999E-2</v>
      </c>
      <c r="Z7018" s="17">
        <v>1754.89</v>
      </c>
      <c r="AA7018">
        <v>0</v>
      </c>
    </row>
    <row r="7019" spans="1:27">
      <c r="A7019" t="s">
        <v>97</v>
      </c>
      <c r="B7019" t="s">
        <v>14063</v>
      </c>
      <c r="C7019">
        <v>875406092</v>
      </c>
      <c r="D7019" t="s">
        <v>128</v>
      </c>
      <c r="E7019" t="s">
        <v>391</v>
      </c>
      <c r="F7019" t="s">
        <v>18286</v>
      </c>
      <c r="G7019">
        <v>42</v>
      </c>
      <c r="H7019" t="s">
        <v>18295</v>
      </c>
      <c r="I7019">
        <v>5</v>
      </c>
      <c r="J7019" t="s">
        <v>98</v>
      </c>
      <c r="K7019" t="s">
        <v>18305</v>
      </c>
      <c r="L7019" t="s">
        <v>18308</v>
      </c>
      <c r="M7019" s="5">
        <v>1769640</v>
      </c>
      <c r="N7019" t="s">
        <v>14064</v>
      </c>
      <c r="O7019" s="15">
        <v>6000000</v>
      </c>
      <c r="P7019" s="15">
        <v>5722134</v>
      </c>
      <c r="Q7019">
        <v>427752</v>
      </c>
      <c r="R7019">
        <v>85</v>
      </c>
      <c r="S7019" t="s">
        <v>10</v>
      </c>
      <c r="T7019" s="1">
        <v>41970</v>
      </c>
      <c r="U7019" s="10">
        <v>200733</v>
      </c>
      <c r="V7019" t="s">
        <v>11</v>
      </c>
      <c r="W7019">
        <v>2</v>
      </c>
      <c r="X7019" s="1">
        <v>42068</v>
      </c>
      <c r="Y7019" s="16">
        <v>4.41E-2</v>
      </c>
      <c r="Z7019" s="17">
        <v>2165.15</v>
      </c>
      <c r="AA7019">
        <v>0</v>
      </c>
    </row>
    <row r="7020" spans="1:27">
      <c r="A7020" t="s">
        <v>69</v>
      </c>
      <c r="B7020" t="s">
        <v>14065</v>
      </c>
      <c r="C7020">
        <v>875858016</v>
      </c>
      <c r="D7020" t="s">
        <v>6</v>
      </c>
      <c r="E7020" t="s">
        <v>7</v>
      </c>
      <c r="F7020" t="s">
        <v>18286</v>
      </c>
      <c r="G7020">
        <v>23</v>
      </c>
      <c r="H7020" t="s">
        <v>18296</v>
      </c>
      <c r="I7020">
        <v>1</v>
      </c>
      <c r="J7020" s="3" t="s">
        <v>18290</v>
      </c>
      <c r="K7020" t="s">
        <v>18307</v>
      </c>
      <c r="L7020" t="s">
        <v>18308</v>
      </c>
      <c r="M7020" s="5">
        <v>3079775</v>
      </c>
      <c r="N7020" t="s">
        <v>14066</v>
      </c>
      <c r="O7020" s="15">
        <v>5000000</v>
      </c>
      <c r="P7020" s="15">
        <v>2869704</v>
      </c>
      <c r="Q7020">
        <v>0</v>
      </c>
      <c r="R7020">
        <v>0</v>
      </c>
      <c r="S7020" t="s">
        <v>10</v>
      </c>
      <c r="T7020" s="1">
        <v>41596</v>
      </c>
      <c r="U7020" s="10">
        <v>167278</v>
      </c>
      <c r="V7020" t="s">
        <v>11</v>
      </c>
      <c r="W7020">
        <v>17</v>
      </c>
      <c r="X7020" s="1">
        <v>42160</v>
      </c>
      <c r="Y7020" s="16">
        <v>3.9900000000000005E-2</v>
      </c>
      <c r="Z7020" s="17">
        <v>1919.89</v>
      </c>
      <c r="AA7020">
        <v>0</v>
      </c>
    </row>
    <row r="7021" spans="1:27">
      <c r="A7021" t="s">
        <v>29</v>
      </c>
      <c r="B7021" t="s">
        <v>14067</v>
      </c>
      <c r="C7021">
        <v>875864836</v>
      </c>
      <c r="D7021" t="s">
        <v>100</v>
      </c>
      <c r="E7021" t="s">
        <v>7</v>
      </c>
      <c r="F7021" t="s">
        <v>18287</v>
      </c>
      <c r="G7021">
        <v>55</v>
      </c>
      <c r="H7021" t="s">
        <v>18295</v>
      </c>
      <c r="I7021">
        <v>2</v>
      </c>
      <c r="J7021" t="s">
        <v>30</v>
      </c>
      <c r="K7021" t="s">
        <v>18302</v>
      </c>
      <c r="L7021" t="s">
        <v>18308</v>
      </c>
      <c r="M7021" s="5">
        <v>0</v>
      </c>
      <c r="N7021" t="s">
        <v>14068</v>
      </c>
      <c r="O7021" s="15">
        <v>12000000</v>
      </c>
      <c r="P7021" s="15">
        <v>3390186</v>
      </c>
      <c r="Q7021">
        <v>231577</v>
      </c>
      <c r="R7021">
        <v>25</v>
      </c>
      <c r="S7021" t="s">
        <v>10</v>
      </c>
      <c r="T7021" s="1">
        <v>40128</v>
      </c>
      <c r="U7021" s="10">
        <v>297844</v>
      </c>
      <c r="V7021" t="s">
        <v>11</v>
      </c>
      <c r="W7021">
        <v>49</v>
      </c>
      <c r="X7021" s="1">
        <v>42129</v>
      </c>
      <c r="Y7021" s="16">
        <v>4.3499999999999997E-2</v>
      </c>
      <c r="Z7021" s="17">
        <v>1969.52</v>
      </c>
      <c r="AA7021">
        <v>0</v>
      </c>
    </row>
    <row r="7022" spans="1:27">
      <c r="A7022" t="s">
        <v>2</v>
      </c>
      <c r="B7022" t="s">
        <v>14069</v>
      </c>
      <c r="C7022">
        <v>875880830</v>
      </c>
      <c r="D7022" t="s">
        <v>100</v>
      </c>
      <c r="E7022" t="s">
        <v>103</v>
      </c>
      <c r="F7022" t="s">
        <v>18287</v>
      </c>
      <c r="G7022">
        <v>18</v>
      </c>
      <c r="H7022" t="s">
        <v>18296</v>
      </c>
      <c r="I7022">
        <v>5</v>
      </c>
      <c r="J7022" t="s">
        <v>3</v>
      </c>
      <c r="K7022" t="s">
        <v>18307</v>
      </c>
      <c r="L7022" t="s">
        <v>18308</v>
      </c>
      <c r="M7022" s="5">
        <v>0</v>
      </c>
      <c r="N7022" t="s">
        <v>14070</v>
      </c>
      <c r="O7022" s="15">
        <v>20000000</v>
      </c>
      <c r="P7022" s="15">
        <v>18140822</v>
      </c>
      <c r="Q7022">
        <v>674885</v>
      </c>
      <c r="R7022">
        <v>235</v>
      </c>
      <c r="S7022" t="s">
        <v>10</v>
      </c>
      <c r="T7022" s="1">
        <v>40870</v>
      </c>
      <c r="U7022" s="10">
        <v>434064</v>
      </c>
      <c r="V7022" t="s">
        <v>11</v>
      </c>
      <c r="W7022">
        <v>13</v>
      </c>
      <c r="X7022" s="1">
        <v>41917</v>
      </c>
      <c r="Y7022" s="16">
        <v>5.4400000000000004E-2</v>
      </c>
      <c r="Z7022" s="17">
        <v>1925.39</v>
      </c>
      <c r="AA7022">
        <v>0</v>
      </c>
    </row>
    <row r="7023" spans="1:27">
      <c r="A7023" t="s">
        <v>69</v>
      </c>
      <c r="B7023" t="s">
        <v>14071</v>
      </c>
      <c r="C7023">
        <v>876152508</v>
      </c>
      <c r="D7023" t="s">
        <v>6</v>
      </c>
      <c r="E7023" t="s">
        <v>7</v>
      </c>
      <c r="F7023" t="s">
        <v>18286</v>
      </c>
      <c r="G7023">
        <v>54</v>
      </c>
      <c r="H7023" t="s">
        <v>18296</v>
      </c>
      <c r="I7023">
        <v>1</v>
      </c>
      <c r="J7023" s="3" t="s">
        <v>18290</v>
      </c>
      <c r="K7023" t="s">
        <v>18304</v>
      </c>
      <c r="L7023" t="s">
        <v>18309</v>
      </c>
      <c r="M7023" s="5">
        <v>1882775</v>
      </c>
      <c r="N7023" t="s">
        <v>14072</v>
      </c>
      <c r="O7023" s="15">
        <v>10000000</v>
      </c>
      <c r="P7023" s="15">
        <v>3170408</v>
      </c>
      <c r="Q7023">
        <v>0</v>
      </c>
      <c r="R7023">
        <v>0</v>
      </c>
      <c r="S7023" t="s">
        <v>10</v>
      </c>
      <c r="T7023" s="1">
        <v>41011</v>
      </c>
      <c r="U7023" s="10">
        <v>323282</v>
      </c>
      <c r="V7023" t="s">
        <v>11</v>
      </c>
      <c r="W7023">
        <v>37</v>
      </c>
      <c r="X7023" s="1">
        <v>42160</v>
      </c>
      <c r="Y7023" s="16">
        <v>5.5E-2</v>
      </c>
      <c r="Z7023" s="17">
        <v>1787.66</v>
      </c>
      <c r="AA7023">
        <v>0</v>
      </c>
    </row>
    <row r="7024" spans="1:27">
      <c r="A7024" t="s">
        <v>26</v>
      </c>
      <c r="B7024" t="s">
        <v>14073</v>
      </c>
      <c r="C7024">
        <v>876154444</v>
      </c>
      <c r="D7024" t="s">
        <v>6</v>
      </c>
      <c r="E7024" t="s">
        <v>7</v>
      </c>
      <c r="F7024" t="s">
        <v>18286</v>
      </c>
      <c r="G7024">
        <v>26</v>
      </c>
      <c r="H7024" t="s">
        <v>18296</v>
      </c>
      <c r="I7024">
        <v>4</v>
      </c>
      <c r="J7024" t="s">
        <v>208</v>
      </c>
      <c r="K7024" t="s">
        <v>18304</v>
      </c>
      <c r="L7024" t="s">
        <v>18309</v>
      </c>
      <c r="M7024" s="5">
        <v>3087298</v>
      </c>
      <c r="N7024" t="s">
        <v>14074</v>
      </c>
      <c r="O7024" s="15">
        <v>600000</v>
      </c>
      <c r="P7024" s="15">
        <v>1673122</v>
      </c>
      <c r="Q7024">
        <v>0</v>
      </c>
      <c r="R7024">
        <v>0</v>
      </c>
      <c r="S7024" t="s">
        <v>10</v>
      </c>
      <c r="T7024" s="1">
        <v>39709</v>
      </c>
      <c r="U7024" s="10">
        <v>75000</v>
      </c>
      <c r="V7024" t="s">
        <v>11</v>
      </c>
      <c r="W7024">
        <v>8</v>
      </c>
      <c r="X7024" s="1">
        <v>42160</v>
      </c>
      <c r="Y7024" s="16">
        <v>9.8699999999999996E-2</v>
      </c>
      <c r="Z7024" s="17">
        <v>2139.14</v>
      </c>
      <c r="AA7024">
        <v>0</v>
      </c>
    </row>
    <row r="7025" spans="1:27">
      <c r="A7025" t="s">
        <v>121</v>
      </c>
      <c r="B7025" t="s">
        <v>14075</v>
      </c>
      <c r="C7025">
        <v>876374884</v>
      </c>
      <c r="D7025" t="s">
        <v>6</v>
      </c>
      <c r="E7025" t="s">
        <v>103</v>
      </c>
      <c r="F7025" t="s">
        <v>18285</v>
      </c>
      <c r="G7025">
        <v>55</v>
      </c>
      <c r="H7025" t="s">
        <v>18294</v>
      </c>
      <c r="I7025">
        <v>4</v>
      </c>
      <c r="J7025" s="3" t="s">
        <v>18292</v>
      </c>
      <c r="K7025" t="s">
        <v>18303</v>
      </c>
      <c r="L7025" t="s">
        <v>18308</v>
      </c>
      <c r="M7025" s="5">
        <v>1560000</v>
      </c>
      <c r="N7025" t="s">
        <v>14076</v>
      </c>
      <c r="O7025" s="15">
        <v>5000000</v>
      </c>
      <c r="P7025" s="15">
        <v>9319552</v>
      </c>
      <c r="Q7025">
        <v>2166794</v>
      </c>
      <c r="R7025">
        <v>325</v>
      </c>
      <c r="S7025" t="s">
        <v>10</v>
      </c>
      <c r="T7025" s="1">
        <v>41484</v>
      </c>
      <c r="U7025" s="10">
        <v>375000</v>
      </c>
      <c r="V7025" t="s">
        <v>11</v>
      </c>
      <c r="W7025">
        <v>4</v>
      </c>
      <c r="X7025" s="1">
        <v>41825</v>
      </c>
      <c r="Y7025" s="16">
        <v>3.95E-2</v>
      </c>
      <c r="Z7025" s="17">
        <v>1886.26</v>
      </c>
      <c r="AA7025">
        <v>0</v>
      </c>
    </row>
    <row r="7026" spans="1:27">
      <c r="A7026" t="s">
        <v>33</v>
      </c>
      <c r="B7026" t="s">
        <v>14077</v>
      </c>
      <c r="C7026">
        <v>876484752</v>
      </c>
      <c r="D7026" t="s">
        <v>6</v>
      </c>
      <c r="E7026" t="s">
        <v>7</v>
      </c>
      <c r="F7026" t="s">
        <v>18285</v>
      </c>
      <c r="G7026">
        <v>19</v>
      </c>
      <c r="H7026" t="s">
        <v>18297</v>
      </c>
      <c r="I7026">
        <v>5</v>
      </c>
      <c r="J7026" t="s">
        <v>36</v>
      </c>
      <c r="K7026" t="s">
        <v>18307</v>
      </c>
      <c r="L7026" t="s">
        <v>18308</v>
      </c>
      <c r="M7026" s="5">
        <v>10454106</v>
      </c>
      <c r="N7026" t="s">
        <v>14078</v>
      </c>
      <c r="O7026" s="15">
        <v>9900000</v>
      </c>
      <c r="P7026" s="15">
        <v>8795518</v>
      </c>
      <c r="Q7026">
        <v>0</v>
      </c>
      <c r="R7026">
        <v>0</v>
      </c>
      <c r="S7026" t="s">
        <v>10</v>
      </c>
      <c r="T7026" s="1">
        <v>42025</v>
      </c>
      <c r="U7026" s="10">
        <v>375000</v>
      </c>
      <c r="V7026" t="s">
        <v>11</v>
      </c>
      <c r="W7026">
        <v>4</v>
      </c>
      <c r="X7026" s="1">
        <v>42185</v>
      </c>
      <c r="Y7026" s="16">
        <v>4.4199999999999996E-2</v>
      </c>
      <c r="Z7026" s="17">
        <v>2373.44</v>
      </c>
      <c r="AA7026">
        <v>0</v>
      </c>
    </row>
    <row r="7027" spans="1:27">
      <c r="A7027" t="s">
        <v>2</v>
      </c>
      <c r="B7027" t="s">
        <v>14079</v>
      </c>
      <c r="C7027">
        <v>876485566</v>
      </c>
      <c r="D7027" t="s">
        <v>6</v>
      </c>
      <c r="E7027" t="s">
        <v>7</v>
      </c>
      <c r="F7027" t="s">
        <v>18286</v>
      </c>
      <c r="G7027">
        <v>44</v>
      </c>
      <c r="H7027" t="s">
        <v>18294</v>
      </c>
      <c r="I7027">
        <v>6</v>
      </c>
      <c r="J7027" t="s">
        <v>3</v>
      </c>
      <c r="K7027" t="s">
        <v>18305</v>
      </c>
      <c r="L7027" t="s">
        <v>18308</v>
      </c>
      <c r="M7027" s="5">
        <v>5599292</v>
      </c>
      <c r="N7027" t="s">
        <v>14080</v>
      </c>
      <c r="O7027" s="15">
        <v>173407</v>
      </c>
      <c r="P7027" s="15">
        <v>94587</v>
      </c>
      <c r="Q7027">
        <v>0</v>
      </c>
      <c r="R7027">
        <v>0</v>
      </c>
      <c r="S7027" t="s">
        <v>10</v>
      </c>
      <c r="T7027" s="1">
        <v>41996</v>
      </c>
      <c r="U7027" s="10">
        <v>15764</v>
      </c>
      <c r="V7027" t="s">
        <v>11</v>
      </c>
      <c r="W7027">
        <v>4</v>
      </c>
      <c r="X7027" s="1">
        <v>42190</v>
      </c>
      <c r="Y7027" s="16">
        <v>4.2999999999999997E-2</v>
      </c>
      <c r="Z7027" s="17">
        <v>2316.9299999999998</v>
      </c>
      <c r="AA7027">
        <v>0</v>
      </c>
    </row>
    <row r="7028" spans="1:27">
      <c r="A7028" t="s">
        <v>69</v>
      </c>
      <c r="B7028" t="s">
        <v>14081</v>
      </c>
      <c r="C7028">
        <v>876488778</v>
      </c>
      <c r="D7028" t="s">
        <v>6</v>
      </c>
      <c r="E7028" t="s">
        <v>7</v>
      </c>
      <c r="F7028" t="s">
        <v>18286</v>
      </c>
      <c r="G7028">
        <v>33</v>
      </c>
      <c r="H7028" t="s">
        <v>18294</v>
      </c>
      <c r="I7028">
        <v>2</v>
      </c>
      <c r="J7028" s="3" t="s">
        <v>18290</v>
      </c>
      <c r="K7028" t="s">
        <v>18304</v>
      </c>
      <c r="L7028" t="s">
        <v>18308</v>
      </c>
      <c r="M7028" s="5">
        <v>7304663</v>
      </c>
      <c r="N7028" t="s">
        <v>14082</v>
      </c>
      <c r="O7028" s="15">
        <v>9500000</v>
      </c>
      <c r="P7028" s="15">
        <v>8700741</v>
      </c>
      <c r="Q7028">
        <v>0</v>
      </c>
      <c r="R7028">
        <v>0</v>
      </c>
      <c r="S7028" t="s">
        <v>10</v>
      </c>
      <c r="T7028" s="1">
        <v>41745</v>
      </c>
      <c r="U7028" s="10">
        <v>202486</v>
      </c>
      <c r="V7028" t="s">
        <v>11</v>
      </c>
      <c r="W7028">
        <v>13</v>
      </c>
      <c r="X7028" s="1">
        <v>42185</v>
      </c>
      <c r="Y7028" s="16">
        <v>3.8599999999999995E-2</v>
      </c>
      <c r="Z7028" s="17">
        <v>1932.42</v>
      </c>
      <c r="AA7028">
        <v>0</v>
      </c>
    </row>
    <row r="7029" spans="1:27">
      <c r="A7029" t="s">
        <v>121</v>
      </c>
      <c r="B7029" t="s">
        <v>14083</v>
      </c>
      <c r="C7029">
        <v>876489394</v>
      </c>
      <c r="D7029" t="s">
        <v>6</v>
      </c>
      <c r="E7029" t="s">
        <v>7</v>
      </c>
      <c r="F7029" t="s">
        <v>18285</v>
      </c>
      <c r="G7029">
        <v>47</v>
      </c>
      <c r="H7029" t="s">
        <v>18294</v>
      </c>
      <c r="I7029">
        <v>6</v>
      </c>
      <c r="J7029" s="3" t="s">
        <v>18292</v>
      </c>
      <c r="K7029" t="s">
        <v>18304</v>
      </c>
      <c r="L7029" t="s">
        <v>18308</v>
      </c>
      <c r="M7029" s="5">
        <v>1094989</v>
      </c>
      <c r="N7029" t="s">
        <v>14084</v>
      </c>
      <c r="O7029" s="15">
        <v>5000000</v>
      </c>
      <c r="P7029" s="15">
        <v>2822618</v>
      </c>
      <c r="Q7029">
        <v>0</v>
      </c>
      <c r="R7029">
        <v>0</v>
      </c>
      <c r="S7029" t="s">
        <v>10</v>
      </c>
      <c r="T7029" s="1">
        <v>41052</v>
      </c>
      <c r="U7029" s="10">
        <v>145306</v>
      </c>
      <c r="V7029" t="s">
        <v>11</v>
      </c>
      <c r="W7029">
        <v>35</v>
      </c>
      <c r="X7029" s="1">
        <v>42160</v>
      </c>
      <c r="Y7029" s="16">
        <v>5.4299999999999994E-2</v>
      </c>
      <c r="Z7029" s="17">
        <v>1824.73</v>
      </c>
      <c r="AA7029">
        <v>0</v>
      </c>
    </row>
    <row r="7030" spans="1:27">
      <c r="A7030" t="s">
        <v>69</v>
      </c>
      <c r="B7030" t="s">
        <v>14085</v>
      </c>
      <c r="C7030">
        <v>876489460</v>
      </c>
      <c r="D7030" t="s">
        <v>6</v>
      </c>
      <c r="E7030" t="s">
        <v>7</v>
      </c>
      <c r="F7030" t="s">
        <v>18285</v>
      </c>
      <c r="G7030">
        <v>23</v>
      </c>
      <c r="H7030" t="s">
        <v>18295</v>
      </c>
      <c r="I7030">
        <v>6</v>
      </c>
      <c r="J7030" s="3" t="s">
        <v>18290</v>
      </c>
      <c r="K7030" t="s">
        <v>18307</v>
      </c>
      <c r="L7030" t="s">
        <v>18308</v>
      </c>
      <c r="M7030" s="5">
        <v>3879327</v>
      </c>
      <c r="N7030" t="s">
        <v>14086</v>
      </c>
      <c r="O7030" s="15">
        <v>99960000</v>
      </c>
      <c r="P7030" s="15">
        <v>94543787</v>
      </c>
      <c r="Q7030">
        <v>0</v>
      </c>
      <c r="R7030">
        <v>0</v>
      </c>
      <c r="S7030" t="s">
        <v>10</v>
      </c>
      <c r="T7030" s="1">
        <v>41233</v>
      </c>
      <c r="U7030" s="10">
        <v>1365226</v>
      </c>
      <c r="V7030" t="s">
        <v>11</v>
      </c>
      <c r="W7030">
        <v>28</v>
      </c>
      <c r="X7030" s="1">
        <v>42190</v>
      </c>
      <c r="Y7030" s="16">
        <v>5.2300000000000006E-2</v>
      </c>
      <c r="Z7030" s="17">
        <v>1817.67</v>
      </c>
      <c r="AA7030">
        <v>0</v>
      </c>
    </row>
    <row r="7031" spans="1:27">
      <c r="A7031" t="s">
        <v>121</v>
      </c>
      <c r="B7031" t="s">
        <v>14087</v>
      </c>
      <c r="C7031">
        <v>876493046</v>
      </c>
      <c r="D7031" t="s">
        <v>6</v>
      </c>
      <c r="E7031" t="s">
        <v>5</v>
      </c>
      <c r="F7031" t="s">
        <v>18287</v>
      </c>
      <c r="G7031">
        <v>43</v>
      </c>
      <c r="H7031" t="s">
        <v>18296</v>
      </c>
      <c r="I7031">
        <v>2</v>
      </c>
      <c r="J7031" s="3" t="s">
        <v>18292</v>
      </c>
      <c r="K7031" t="s">
        <v>18305</v>
      </c>
      <c r="L7031" t="s">
        <v>18309</v>
      </c>
      <c r="M7031" s="5">
        <v>589032</v>
      </c>
      <c r="N7031" t="s">
        <v>14088</v>
      </c>
      <c r="O7031" s="15">
        <v>5000000</v>
      </c>
      <c r="P7031" s="15">
        <v>1825512</v>
      </c>
      <c r="Q7031">
        <v>326101</v>
      </c>
      <c r="R7031">
        <v>55</v>
      </c>
      <c r="S7031" t="s">
        <v>10</v>
      </c>
      <c r="T7031" s="1">
        <v>41106</v>
      </c>
      <c r="U7031" s="10">
        <v>200134</v>
      </c>
      <c r="V7031" t="s">
        <v>11</v>
      </c>
      <c r="W7031">
        <v>6</v>
      </c>
      <c r="X7031" s="1">
        <v>42099</v>
      </c>
      <c r="Y7031" s="16">
        <v>5.3800000000000001E-2</v>
      </c>
      <c r="Z7031" s="17">
        <v>1780.21</v>
      </c>
      <c r="AA7031">
        <v>0</v>
      </c>
    </row>
    <row r="7032" spans="1:27">
      <c r="A7032" t="s">
        <v>121</v>
      </c>
      <c r="B7032" t="s">
        <v>14089</v>
      </c>
      <c r="C7032">
        <v>876496698</v>
      </c>
      <c r="D7032" t="s">
        <v>6</v>
      </c>
      <c r="E7032" t="s">
        <v>7</v>
      </c>
      <c r="F7032" t="s">
        <v>18286</v>
      </c>
      <c r="G7032">
        <v>44</v>
      </c>
      <c r="H7032" t="s">
        <v>18294</v>
      </c>
      <c r="I7032">
        <v>5</v>
      </c>
      <c r="J7032" s="3" t="s">
        <v>18292</v>
      </c>
      <c r="K7032" t="s">
        <v>18304</v>
      </c>
      <c r="L7032" t="s">
        <v>18308</v>
      </c>
      <c r="M7032" s="5">
        <v>131042</v>
      </c>
      <c r="N7032" t="s">
        <v>14090</v>
      </c>
      <c r="O7032" s="15">
        <v>5000000</v>
      </c>
      <c r="P7032" s="15">
        <v>2618594</v>
      </c>
      <c r="Q7032">
        <v>93074</v>
      </c>
      <c r="R7032">
        <v>30</v>
      </c>
      <c r="S7032" t="s">
        <v>10</v>
      </c>
      <c r="T7032" s="1">
        <v>40991</v>
      </c>
      <c r="U7032" s="10">
        <v>142404</v>
      </c>
      <c r="V7032" t="s">
        <v>11</v>
      </c>
      <c r="W7032">
        <v>36</v>
      </c>
      <c r="X7032" s="1">
        <v>42124</v>
      </c>
      <c r="Y7032" s="16">
        <v>5.2300000000000006E-2</v>
      </c>
      <c r="Z7032" s="17">
        <v>1761.87</v>
      </c>
      <c r="AA7032">
        <v>0</v>
      </c>
    </row>
    <row r="7033" spans="1:27">
      <c r="A7033" t="s">
        <v>69</v>
      </c>
      <c r="B7033" t="s">
        <v>14091</v>
      </c>
      <c r="C7033">
        <v>876496786</v>
      </c>
      <c r="D7033" t="s">
        <v>6</v>
      </c>
      <c r="E7033" t="s">
        <v>7</v>
      </c>
      <c r="F7033" t="s">
        <v>18287</v>
      </c>
      <c r="G7033">
        <v>18</v>
      </c>
      <c r="H7033" t="s">
        <v>18297</v>
      </c>
      <c r="I7033">
        <v>5</v>
      </c>
      <c r="J7033" s="3" t="s">
        <v>18290</v>
      </c>
      <c r="K7033" t="s">
        <v>18307</v>
      </c>
      <c r="L7033" t="s">
        <v>18309</v>
      </c>
      <c r="M7033" s="5">
        <v>1160799</v>
      </c>
      <c r="N7033" t="s">
        <v>14092</v>
      </c>
      <c r="O7033" s="15">
        <v>3500000</v>
      </c>
      <c r="P7033" s="15">
        <v>1680876</v>
      </c>
      <c r="Q7033">
        <v>0</v>
      </c>
      <c r="R7033">
        <v>0</v>
      </c>
      <c r="S7033" t="s">
        <v>10</v>
      </c>
      <c r="T7033" s="1">
        <v>41467</v>
      </c>
      <c r="U7033" s="10">
        <v>140094</v>
      </c>
      <c r="V7033" t="s">
        <v>11</v>
      </c>
      <c r="W7033">
        <v>22</v>
      </c>
      <c r="X7033" s="1">
        <v>42160</v>
      </c>
      <c r="Y7033" s="16">
        <v>3.9800000000000002E-2</v>
      </c>
      <c r="Z7033" s="17">
        <v>1910.79</v>
      </c>
      <c r="AA7033">
        <v>0</v>
      </c>
    </row>
    <row r="7034" spans="1:27">
      <c r="A7034" t="s">
        <v>121</v>
      </c>
      <c r="B7034" t="s">
        <v>14093</v>
      </c>
      <c r="C7034">
        <v>876501934</v>
      </c>
      <c r="D7034" t="s">
        <v>128</v>
      </c>
      <c r="E7034" t="s">
        <v>7</v>
      </c>
      <c r="F7034" t="s">
        <v>18287</v>
      </c>
      <c r="G7034">
        <v>24</v>
      </c>
      <c r="H7034" t="s">
        <v>18294</v>
      </c>
      <c r="I7034">
        <v>5</v>
      </c>
      <c r="J7034" s="3" t="s">
        <v>18292</v>
      </c>
      <c r="K7034" t="s">
        <v>18306</v>
      </c>
      <c r="L7034" t="s">
        <v>18309</v>
      </c>
      <c r="M7034" s="5">
        <v>2429458</v>
      </c>
      <c r="N7034" t="s">
        <v>14094</v>
      </c>
      <c r="O7034" s="15">
        <v>283525</v>
      </c>
      <c r="P7034" s="15">
        <v>23628</v>
      </c>
      <c r="Q7034">
        <v>0</v>
      </c>
      <c r="R7034">
        <v>0</v>
      </c>
      <c r="S7034" t="s">
        <v>10</v>
      </c>
      <c r="T7034" s="1">
        <v>41778</v>
      </c>
      <c r="U7034" s="10">
        <v>23627</v>
      </c>
      <c r="V7034" t="s">
        <v>11</v>
      </c>
      <c r="W7034">
        <v>11</v>
      </c>
      <c r="X7034" s="1">
        <v>42160</v>
      </c>
      <c r="Y7034" s="16">
        <v>3.6900000000000002E-2</v>
      </c>
      <c r="Z7034" s="17">
        <v>1925.41</v>
      </c>
      <c r="AA7034">
        <v>0</v>
      </c>
    </row>
    <row r="7035" spans="1:27">
      <c r="A7035" t="s">
        <v>69</v>
      </c>
      <c r="B7035" t="s">
        <v>14095</v>
      </c>
      <c r="C7035">
        <v>876503386</v>
      </c>
      <c r="D7035" t="s">
        <v>6</v>
      </c>
      <c r="E7035" t="s">
        <v>7</v>
      </c>
      <c r="F7035" t="s">
        <v>18286</v>
      </c>
      <c r="G7035">
        <v>45</v>
      </c>
      <c r="H7035" t="s">
        <v>18297</v>
      </c>
      <c r="I7035">
        <v>5</v>
      </c>
      <c r="J7035" s="3" t="s">
        <v>18290</v>
      </c>
      <c r="K7035" t="s">
        <v>18303</v>
      </c>
      <c r="L7035" t="s">
        <v>18308</v>
      </c>
      <c r="M7035" s="5">
        <v>12174136</v>
      </c>
      <c r="N7035" t="s">
        <v>14096</v>
      </c>
      <c r="O7035" s="15">
        <v>5000000</v>
      </c>
      <c r="P7035" s="15">
        <v>2801427</v>
      </c>
      <c r="Q7035">
        <v>0</v>
      </c>
      <c r="R7035">
        <v>0</v>
      </c>
      <c r="S7035" t="s">
        <v>10</v>
      </c>
      <c r="T7035" s="1">
        <v>41617</v>
      </c>
      <c r="U7035" s="10">
        <v>83422</v>
      </c>
      <c r="V7035" t="s">
        <v>42</v>
      </c>
      <c r="W7035">
        <v>35</v>
      </c>
      <c r="X7035" s="1">
        <v>42170</v>
      </c>
      <c r="Y7035" s="16">
        <v>4.0099999999999997E-2</v>
      </c>
      <c r="Z7035" s="17">
        <v>1936.33</v>
      </c>
      <c r="AA7035">
        <v>0</v>
      </c>
    </row>
    <row r="7036" spans="1:27">
      <c r="A7036" t="s">
        <v>69</v>
      </c>
      <c r="B7036" t="s">
        <v>14097</v>
      </c>
      <c r="C7036">
        <v>876503782</v>
      </c>
      <c r="D7036" t="s">
        <v>6</v>
      </c>
      <c r="E7036" t="s">
        <v>7</v>
      </c>
      <c r="F7036" t="s">
        <v>18286</v>
      </c>
      <c r="G7036">
        <v>19</v>
      </c>
      <c r="H7036" t="s">
        <v>18297</v>
      </c>
      <c r="I7036">
        <v>6</v>
      </c>
      <c r="J7036" s="3" t="s">
        <v>18290</v>
      </c>
      <c r="K7036" t="s">
        <v>18307</v>
      </c>
      <c r="L7036" t="s">
        <v>18309</v>
      </c>
      <c r="M7036" s="5">
        <v>8358986</v>
      </c>
      <c r="N7036" t="s">
        <v>14098</v>
      </c>
      <c r="O7036" s="15">
        <v>980000</v>
      </c>
      <c r="P7036" s="15">
        <v>619838</v>
      </c>
      <c r="Q7036">
        <v>0</v>
      </c>
      <c r="R7036">
        <v>0</v>
      </c>
      <c r="S7036" t="s">
        <v>10</v>
      </c>
      <c r="T7036" s="1">
        <v>40420</v>
      </c>
      <c r="U7036" s="10">
        <v>75000</v>
      </c>
      <c r="V7036" t="s">
        <v>11</v>
      </c>
      <c r="W7036">
        <v>3</v>
      </c>
      <c r="X7036" s="1">
        <v>42160</v>
      </c>
      <c r="Y7036" s="16">
        <v>3.4500000000000003E-2</v>
      </c>
      <c r="Z7036" s="17">
        <v>1817.68</v>
      </c>
      <c r="AA7036">
        <v>0</v>
      </c>
    </row>
    <row r="7037" spans="1:27">
      <c r="A7037" t="s">
        <v>26</v>
      </c>
      <c r="B7037" t="s">
        <v>14099</v>
      </c>
      <c r="C7037">
        <v>876507060</v>
      </c>
      <c r="D7037" t="s">
        <v>6</v>
      </c>
      <c r="E7037" t="s">
        <v>7</v>
      </c>
      <c r="F7037" t="s">
        <v>18287</v>
      </c>
      <c r="G7037">
        <v>18</v>
      </c>
      <c r="H7037" t="s">
        <v>18294</v>
      </c>
      <c r="I7037">
        <v>2</v>
      </c>
      <c r="J7037" t="s">
        <v>208</v>
      </c>
      <c r="K7037" t="s">
        <v>18303</v>
      </c>
      <c r="L7037" t="s">
        <v>18308</v>
      </c>
      <c r="M7037" s="5">
        <v>11870199</v>
      </c>
      <c r="N7037" t="s">
        <v>14100</v>
      </c>
      <c r="O7037" s="15">
        <v>52700000</v>
      </c>
      <c r="P7037" s="15">
        <v>14268183</v>
      </c>
      <c r="Q7037">
        <v>0</v>
      </c>
      <c r="R7037">
        <v>0</v>
      </c>
      <c r="S7037" t="s">
        <v>10</v>
      </c>
      <c r="T7037" s="1">
        <v>40626</v>
      </c>
      <c r="U7037" s="10">
        <v>1440694</v>
      </c>
      <c r="V7037" t="s">
        <v>11</v>
      </c>
      <c r="W7037">
        <v>49</v>
      </c>
      <c r="X7037" s="1">
        <v>42160</v>
      </c>
      <c r="Y7037" s="16">
        <v>3.4700000000000002E-2</v>
      </c>
      <c r="Z7037" s="17">
        <v>1867.74</v>
      </c>
      <c r="AA7037">
        <v>0</v>
      </c>
    </row>
    <row r="7038" spans="1:27">
      <c r="A7038" t="s">
        <v>69</v>
      </c>
      <c r="B7038" t="s">
        <v>14101</v>
      </c>
      <c r="C7038">
        <v>876507236</v>
      </c>
      <c r="D7038" t="s">
        <v>6</v>
      </c>
      <c r="E7038" t="s">
        <v>7</v>
      </c>
      <c r="F7038" t="s">
        <v>18285</v>
      </c>
      <c r="G7038">
        <v>25</v>
      </c>
      <c r="H7038" t="s">
        <v>18296</v>
      </c>
      <c r="I7038">
        <v>5</v>
      </c>
      <c r="J7038" s="3" t="s">
        <v>18290</v>
      </c>
      <c r="K7038" t="s">
        <v>18306</v>
      </c>
      <c r="L7038" t="s">
        <v>18309</v>
      </c>
      <c r="M7038" s="5">
        <v>1153032</v>
      </c>
      <c r="N7038" t="s">
        <v>14102</v>
      </c>
      <c r="O7038" s="15">
        <v>10000000</v>
      </c>
      <c r="P7038" s="15">
        <v>6208142</v>
      </c>
      <c r="Q7038">
        <v>0</v>
      </c>
      <c r="R7038">
        <v>0</v>
      </c>
      <c r="S7038" t="s">
        <v>10</v>
      </c>
      <c r="T7038" s="1">
        <v>41162</v>
      </c>
      <c r="U7038" s="10">
        <v>296475</v>
      </c>
      <c r="V7038" t="s">
        <v>11</v>
      </c>
      <c r="W7038">
        <v>32</v>
      </c>
      <c r="X7038" s="1">
        <v>42160</v>
      </c>
      <c r="Y7038" s="16">
        <v>5.4000000000000006E-2</v>
      </c>
      <c r="Z7038" s="17">
        <v>1797.35</v>
      </c>
      <c r="AA7038">
        <v>0</v>
      </c>
    </row>
    <row r="7039" spans="1:27">
      <c r="A7039" t="s">
        <v>2</v>
      </c>
      <c r="B7039" t="s">
        <v>14103</v>
      </c>
      <c r="C7039">
        <v>880256718</v>
      </c>
      <c r="D7039" t="s">
        <v>6</v>
      </c>
      <c r="E7039" t="s">
        <v>7</v>
      </c>
      <c r="F7039" t="s">
        <v>18285</v>
      </c>
      <c r="G7039">
        <v>41</v>
      </c>
      <c r="H7039" t="s">
        <v>18295</v>
      </c>
      <c r="I7039">
        <v>2</v>
      </c>
      <c r="J7039" t="s">
        <v>3</v>
      </c>
      <c r="K7039" t="s">
        <v>18302</v>
      </c>
      <c r="L7039" t="s">
        <v>18308</v>
      </c>
      <c r="M7039" s="5">
        <v>1695536</v>
      </c>
      <c r="N7039" t="s">
        <v>14104</v>
      </c>
      <c r="O7039" s="15">
        <v>405675</v>
      </c>
      <c r="P7039" s="15">
        <v>33714</v>
      </c>
      <c r="Q7039">
        <v>0</v>
      </c>
      <c r="R7039">
        <v>0</v>
      </c>
      <c r="S7039" t="s">
        <v>10</v>
      </c>
      <c r="T7039" s="1">
        <v>41781</v>
      </c>
      <c r="U7039" s="10">
        <v>33806</v>
      </c>
      <c r="V7039" t="s">
        <v>11</v>
      </c>
      <c r="W7039">
        <v>11</v>
      </c>
      <c r="X7039" s="1">
        <v>42160</v>
      </c>
      <c r="Y7039" s="16">
        <v>3.6900000000000002E-2</v>
      </c>
      <c r="Z7039" s="17">
        <v>1911.33</v>
      </c>
      <c r="AA7039">
        <v>0</v>
      </c>
    </row>
    <row r="7040" spans="1:27">
      <c r="A7040" t="s">
        <v>69</v>
      </c>
      <c r="B7040" t="s">
        <v>14105</v>
      </c>
      <c r="C7040">
        <v>880309870</v>
      </c>
      <c r="D7040" t="s">
        <v>6</v>
      </c>
      <c r="E7040" t="s">
        <v>7</v>
      </c>
      <c r="F7040" t="s">
        <v>18285</v>
      </c>
      <c r="G7040">
        <v>39</v>
      </c>
      <c r="H7040" t="s">
        <v>18294</v>
      </c>
      <c r="I7040">
        <v>1</v>
      </c>
      <c r="J7040" s="3" t="s">
        <v>18290</v>
      </c>
      <c r="K7040" t="s">
        <v>18302</v>
      </c>
      <c r="L7040" t="s">
        <v>18309</v>
      </c>
      <c r="M7040" s="5">
        <v>3000117</v>
      </c>
      <c r="N7040" t="s">
        <v>14106</v>
      </c>
      <c r="O7040" s="15">
        <v>25491110</v>
      </c>
      <c r="P7040" s="15">
        <v>18162067</v>
      </c>
      <c r="Q7040">
        <v>394330</v>
      </c>
      <c r="R7040">
        <v>0</v>
      </c>
      <c r="S7040" t="s">
        <v>10</v>
      </c>
      <c r="T7040" s="1">
        <v>41499</v>
      </c>
      <c r="U7040" s="10">
        <v>523038</v>
      </c>
      <c r="V7040" t="s">
        <v>11</v>
      </c>
      <c r="W7040">
        <v>20</v>
      </c>
      <c r="X7040" s="1">
        <v>42155</v>
      </c>
      <c r="Y7040" s="16">
        <v>0.04</v>
      </c>
      <c r="Z7040" s="17">
        <v>1868.9</v>
      </c>
      <c r="AA7040">
        <v>0</v>
      </c>
    </row>
    <row r="7041" spans="1:27">
      <c r="A7041" t="s">
        <v>2</v>
      </c>
      <c r="B7041" t="s">
        <v>14107</v>
      </c>
      <c r="C7041">
        <v>880369160</v>
      </c>
      <c r="D7041" t="s">
        <v>6</v>
      </c>
      <c r="E7041" t="s">
        <v>7</v>
      </c>
      <c r="F7041" t="s">
        <v>18285</v>
      </c>
      <c r="G7041">
        <v>29</v>
      </c>
      <c r="H7041" t="s">
        <v>18296</v>
      </c>
      <c r="I7041">
        <v>3</v>
      </c>
      <c r="J7041" t="s">
        <v>3</v>
      </c>
      <c r="K7041" t="s">
        <v>18307</v>
      </c>
      <c r="L7041" t="s">
        <v>18309</v>
      </c>
      <c r="M7041" s="5">
        <v>318198</v>
      </c>
      <c r="N7041" t="s">
        <v>14108</v>
      </c>
      <c r="O7041" s="15">
        <v>6000000</v>
      </c>
      <c r="P7041" s="15">
        <v>4853121</v>
      </c>
      <c r="Q7041">
        <v>150164</v>
      </c>
      <c r="R7041">
        <v>25</v>
      </c>
      <c r="S7041" t="s">
        <v>10</v>
      </c>
      <c r="T7041" s="1">
        <v>41835</v>
      </c>
      <c r="U7041" s="10">
        <v>200733</v>
      </c>
      <c r="V7041" t="s">
        <v>11</v>
      </c>
      <c r="W7041">
        <v>8</v>
      </c>
      <c r="X7041" s="1">
        <v>42129</v>
      </c>
      <c r="Y7041" s="16">
        <v>4.07E-2</v>
      </c>
      <c r="Z7041" s="17">
        <v>1857.93</v>
      </c>
      <c r="AA7041">
        <v>0</v>
      </c>
    </row>
    <row r="7042" spans="1:27">
      <c r="A7042" t="s">
        <v>2</v>
      </c>
      <c r="B7042" t="s">
        <v>14109</v>
      </c>
      <c r="C7042">
        <v>880511940</v>
      </c>
      <c r="D7042" t="s">
        <v>100</v>
      </c>
      <c r="E7042" t="s">
        <v>7</v>
      </c>
      <c r="F7042" t="s">
        <v>18287</v>
      </c>
      <c r="G7042">
        <v>54</v>
      </c>
      <c r="H7042" t="s">
        <v>18294</v>
      </c>
      <c r="I7042">
        <v>1</v>
      </c>
      <c r="J7042" t="s">
        <v>3</v>
      </c>
      <c r="K7042" t="s">
        <v>18306</v>
      </c>
      <c r="L7042" t="s">
        <v>18308</v>
      </c>
      <c r="M7042" s="5">
        <v>0</v>
      </c>
      <c r="N7042" t="s">
        <v>14110</v>
      </c>
      <c r="O7042" s="15">
        <v>45000000</v>
      </c>
      <c r="P7042" s="15">
        <v>36775963</v>
      </c>
      <c r="Q7042">
        <v>0</v>
      </c>
      <c r="R7042">
        <v>0</v>
      </c>
      <c r="S7042" t="s">
        <v>10</v>
      </c>
      <c r="T7042" s="1">
        <v>40990</v>
      </c>
      <c r="U7042" s="10">
        <v>712400</v>
      </c>
      <c r="V7042" t="s">
        <v>11</v>
      </c>
      <c r="W7042">
        <v>0</v>
      </c>
      <c r="X7042" s="1">
        <v>42160</v>
      </c>
      <c r="Y7042" s="16">
        <v>5.3099999999999994E-2</v>
      </c>
      <c r="Z7042" s="17">
        <v>1758.03</v>
      </c>
      <c r="AA7042">
        <v>0</v>
      </c>
    </row>
    <row r="7043" spans="1:27">
      <c r="A7043" t="s">
        <v>56</v>
      </c>
      <c r="B7043" t="s">
        <v>14111</v>
      </c>
      <c r="C7043">
        <v>880659538</v>
      </c>
      <c r="D7043" t="s">
        <v>6</v>
      </c>
      <c r="E7043" t="s">
        <v>95</v>
      </c>
      <c r="F7043" t="s">
        <v>18285</v>
      </c>
      <c r="G7043">
        <v>53</v>
      </c>
      <c r="H7043" t="s">
        <v>18295</v>
      </c>
      <c r="I7043">
        <v>3</v>
      </c>
      <c r="J7043" t="s">
        <v>57</v>
      </c>
      <c r="K7043" t="s">
        <v>18304</v>
      </c>
      <c r="L7043" t="s">
        <v>18308</v>
      </c>
      <c r="M7043" s="5">
        <v>627763</v>
      </c>
      <c r="N7043" t="s">
        <v>14112</v>
      </c>
      <c r="O7043" s="15">
        <v>10000000</v>
      </c>
      <c r="P7043" s="15">
        <v>2209305</v>
      </c>
      <c r="Q7043">
        <v>1442915</v>
      </c>
      <c r="R7043">
        <v>115</v>
      </c>
      <c r="S7043" t="s">
        <v>10</v>
      </c>
      <c r="T7043" s="1">
        <v>41081</v>
      </c>
      <c r="U7043" s="10">
        <v>394980</v>
      </c>
      <c r="V7043" t="s">
        <v>11</v>
      </c>
      <c r="W7043">
        <v>30</v>
      </c>
      <c r="X7043" s="1">
        <v>42040</v>
      </c>
      <c r="Y7043" s="16">
        <v>5.4199999999999998E-2</v>
      </c>
      <c r="Z7043" s="17">
        <v>1770.38</v>
      </c>
      <c r="AA7043">
        <v>0</v>
      </c>
    </row>
    <row r="7044" spans="1:27">
      <c r="A7044" t="s">
        <v>2</v>
      </c>
      <c r="B7044" t="s">
        <v>14113</v>
      </c>
      <c r="C7044">
        <v>881022076</v>
      </c>
      <c r="D7044" t="s">
        <v>6</v>
      </c>
      <c r="E7044" t="s">
        <v>7</v>
      </c>
      <c r="F7044" t="s">
        <v>18287</v>
      </c>
      <c r="G7044">
        <v>40</v>
      </c>
      <c r="H7044" t="s">
        <v>18294</v>
      </c>
      <c r="I7044">
        <v>3</v>
      </c>
      <c r="J7044" t="s">
        <v>3</v>
      </c>
      <c r="K7044" t="s">
        <v>18303</v>
      </c>
      <c r="L7044" t="s">
        <v>18309</v>
      </c>
      <c r="M7044" s="5">
        <v>6655896</v>
      </c>
      <c r="N7044" t="s">
        <v>14114</v>
      </c>
      <c r="O7044" s="15">
        <v>99200000</v>
      </c>
      <c r="P7044" s="15">
        <v>88298538</v>
      </c>
      <c r="Q7044">
        <v>287611</v>
      </c>
      <c r="R7044">
        <v>10</v>
      </c>
      <c r="S7044" t="s">
        <v>10</v>
      </c>
      <c r="T7044" s="1">
        <v>40525</v>
      </c>
      <c r="U7044" s="10">
        <v>1354846</v>
      </c>
      <c r="V7044" t="s">
        <v>11</v>
      </c>
      <c r="W7044">
        <v>41</v>
      </c>
      <c r="X7044" s="1">
        <v>42144</v>
      </c>
      <c r="Y7044" s="16">
        <v>3.4599999999999999E-2</v>
      </c>
      <c r="Z7044" s="17">
        <v>1911.87</v>
      </c>
      <c r="AA7044">
        <v>0</v>
      </c>
    </row>
    <row r="7045" spans="1:27">
      <c r="A7045" t="s">
        <v>69</v>
      </c>
      <c r="B7045" t="s">
        <v>14115</v>
      </c>
      <c r="C7045">
        <v>881051974</v>
      </c>
      <c r="D7045" t="s">
        <v>6</v>
      </c>
      <c r="E7045" t="s">
        <v>7</v>
      </c>
      <c r="F7045" t="s">
        <v>18285</v>
      </c>
      <c r="G7045">
        <v>21</v>
      </c>
      <c r="H7045" t="s">
        <v>18294</v>
      </c>
      <c r="I7045">
        <v>6</v>
      </c>
      <c r="J7045" s="3" t="s">
        <v>18290</v>
      </c>
      <c r="K7045" t="s">
        <v>18305</v>
      </c>
      <c r="L7045" t="s">
        <v>18309</v>
      </c>
      <c r="M7045" s="5">
        <v>3084534</v>
      </c>
      <c r="N7045" t="s">
        <v>14116</v>
      </c>
      <c r="O7045" s="15">
        <v>11500000</v>
      </c>
      <c r="P7045" s="15">
        <v>10593417</v>
      </c>
      <c r="Q7045">
        <v>67974</v>
      </c>
      <c r="R7045">
        <v>10</v>
      </c>
      <c r="S7045" t="s">
        <v>10</v>
      </c>
      <c r="T7045" s="1">
        <v>41620</v>
      </c>
      <c r="U7045" s="10">
        <v>303825</v>
      </c>
      <c r="V7045" t="s">
        <v>11</v>
      </c>
      <c r="W7045">
        <v>11</v>
      </c>
      <c r="X7045" s="1">
        <v>42144</v>
      </c>
      <c r="Y7045" s="16">
        <v>4.0099999999999997E-2</v>
      </c>
      <c r="Z7045" s="17">
        <v>1935.61</v>
      </c>
      <c r="AA7045">
        <v>0</v>
      </c>
    </row>
    <row r="7046" spans="1:27">
      <c r="A7046" t="s">
        <v>39</v>
      </c>
      <c r="B7046" t="s">
        <v>14117</v>
      </c>
      <c r="C7046">
        <v>881689864</v>
      </c>
      <c r="D7046" t="s">
        <v>6</v>
      </c>
      <c r="E7046" t="s">
        <v>7</v>
      </c>
      <c r="F7046" t="s">
        <v>18286</v>
      </c>
      <c r="G7046">
        <v>41</v>
      </c>
      <c r="H7046" t="s">
        <v>18295</v>
      </c>
      <c r="I7046">
        <v>1</v>
      </c>
      <c r="J7046" t="s">
        <v>191</v>
      </c>
      <c r="K7046" t="s">
        <v>18302</v>
      </c>
      <c r="L7046" t="s">
        <v>18309</v>
      </c>
      <c r="M7046" s="5">
        <v>3821682</v>
      </c>
      <c r="N7046" t="s">
        <v>14118</v>
      </c>
      <c r="O7046" s="15">
        <v>2400000</v>
      </c>
      <c r="P7046" s="15">
        <v>231399</v>
      </c>
      <c r="Q7046">
        <v>0</v>
      </c>
      <c r="R7046">
        <v>0</v>
      </c>
      <c r="S7046" t="s">
        <v>10</v>
      </c>
      <c r="T7046" s="1">
        <v>41442</v>
      </c>
      <c r="U7046" s="10">
        <v>118090</v>
      </c>
      <c r="V7046" t="s">
        <v>11</v>
      </c>
      <c r="W7046">
        <v>22</v>
      </c>
      <c r="X7046" s="1">
        <v>42160</v>
      </c>
      <c r="Y7046" s="16">
        <v>3.9399999999999998E-2</v>
      </c>
      <c r="Z7046" s="17">
        <v>1882.38</v>
      </c>
      <c r="AA7046">
        <v>0</v>
      </c>
    </row>
    <row r="7047" spans="1:27">
      <c r="A7047" t="s">
        <v>121</v>
      </c>
      <c r="B7047" t="s">
        <v>14119</v>
      </c>
      <c r="C7047">
        <v>881696662</v>
      </c>
      <c r="D7047" t="s">
        <v>6</v>
      </c>
      <c r="E7047" t="s">
        <v>7</v>
      </c>
      <c r="F7047" t="s">
        <v>18286</v>
      </c>
      <c r="G7047">
        <v>18</v>
      </c>
      <c r="H7047" t="s">
        <v>18296</v>
      </c>
      <c r="I7047">
        <v>5</v>
      </c>
      <c r="J7047" s="3" t="s">
        <v>18292</v>
      </c>
      <c r="K7047" t="s">
        <v>18303</v>
      </c>
      <c r="L7047" t="s">
        <v>18308</v>
      </c>
      <c r="M7047" s="5">
        <v>886338</v>
      </c>
      <c r="N7047" t="s">
        <v>14120</v>
      </c>
      <c r="O7047" s="15">
        <v>800000</v>
      </c>
      <c r="P7047" s="15">
        <v>8559969</v>
      </c>
      <c r="Q7047">
        <v>0</v>
      </c>
      <c r="R7047">
        <v>0</v>
      </c>
      <c r="S7047" t="s">
        <v>10</v>
      </c>
      <c r="T7047" s="1">
        <v>41831</v>
      </c>
      <c r="U7047" s="10">
        <v>375000</v>
      </c>
      <c r="V7047" t="s">
        <v>11</v>
      </c>
      <c r="W7047">
        <v>7</v>
      </c>
      <c r="X7047" s="1">
        <v>42160</v>
      </c>
      <c r="Y7047" s="16">
        <v>4.07E-2</v>
      </c>
      <c r="Z7047" s="17">
        <v>1858.47</v>
      </c>
      <c r="AA7047">
        <v>0</v>
      </c>
    </row>
    <row r="7048" spans="1:27">
      <c r="A7048" t="s">
        <v>39</v>
      </c>
      <c r="B7048" t="s">
        <v>14121</v>
      </c>
      <c r="C7048">
        <v>881703372</v>
      </c>
      <c r="D7048" t="s">
        <v>6</v>
      </c>
      <c r="E7048" t="s">
        <v>7</v>
      </c>
      <c r="F7048" t="s">
        <v>18286</v>
      </c>
      <c r="G7048">
        <v>48</v>
      </c>
      <c r="H7048" t="s">
        <v>18296</v>
      </c>
      <c r="I7048">
        <v>1</v>
      </c>
      <c r="J7048" t="s">
        <v>191</v>
      </c>
      <c r="K7048" t="s">
        <v>18306</v>
      </c>
      <c r="L7048" t="s">
        <v>18309</v>
      </c>
      <c r="M7048" s="5">
        <v>1365144</v>
      </c>
      <c r="N7048" t="s">
        <v>14122</v>
      </c>
      <c r="O7048" s="15">
        <v>342800</v>
      </c>
      <c r="P7048" s="15">
        <v>57140</v>
      </c>
      <c r="Q7048">
        <v>0</v>
      </c>
      <c r="R7048">
        <v>0</v>
      </c>
      <c r="S7048" t="s">
        <v>10</v>
      </c>
      <c r="T7048" s="1">
        <v>41830</v>
      </c>
      <c r="U7048" s="10">
        <v>28566</v>
      </c>
      <c r="V7048" t="s">
        <v>11</v>
      </c>
      <c r="W7048">
        <v>10</v>
      </c>
      <c r="X7048" s="1">
        <v>42160</v>
      </c>
      <c r="Y7048" s="16">
        <v>4.0099999999999997E-2</v>
      </c>
      <c r="Z7048" s="17">
        <v>1859.94</v>
      </c>
      <c r="AA7048">
        <v>0</v>
      </c>
    </row>
    <row r="7049" spans="1:27">
      <c r="A7049" t="s">
        <v>39</v>
      </c>
      <c r="B7049" t="s">
        <v>14123</v>
      </c>
      <c r="C7049">
        <v>881736548</v>
      </c>
      <c r="D7049" t="s">
        <v>6</v>
      </c>
      <c r="E7049" t="s">
        <v>7</v>
      </c>
      <c r="F7049" t="s">
        <v>18285</v>
      </c>
      <c r="G7049">
        <v>33</v>
      </c>
      <c r="H7049" t="s">
        <v>18297</v>
      </c>
      <c r="I7049">
        <v>6</v>
      </c>
      <c r="J7049" t="s">
        <v>191</v>
      </c>
      <c r="K7049" t="s">
        <v>18306</v>
      </c>
      <c r="L7049" t="s">
        <v>18308</v>
      </c>
      <c r="M7049" s="5">
        <v>516109</v>
      </c>
      <c r="N7049" t="s">
        <v>14124</v>
      </c>
      <c r="O7049" s="15">
        <v>3000000</v>
      </c>
      <c r="P7049" s="15">
        <v>1593129</v>
      </c>
      <c r="Q7049">
        <v>0</v>
      </c>
      <c r="R7049">
        <v>0</v>
      </c>
      <c r="S7049" t="s">
        <v>10</v>
      </c>
      <c r="T7049" s="1">
        <v>41759</v>
      </c>
      <c r="U7049" s="10">
        <v>141928</v>
      </c>
      <c r="V7049" t="s">
        <v>11</v>
      </c>
      <c r="W7049">
        <v>12</v>
      </c>
      <c r="X7049" s="1">
        <v>42160</v>
      </c>
      <c r="Y7049" s="16">
        <v>3.78E-2</v>
      </c>
      <c r="Z7049" s="17">
        <v>1935.14</v>
      </c>
      <c r="AA7049">
        <v>0</v>
      </c>
    </row>
    <row r="7050" spans="1:27">
      <c r="A7050" t="s">
        <v>69</v>
      </c>
      <c r="B7050" t="s">
        <v>14125</v>
      </c>
      <c r="C7050">
        <v>882069936</v>
      </c>
      <c r="D7050" t="s">
        <v>6</v>
      </c>
      <c r="E7050" t="s">
        <v>7</v>
      </c>
      <c r="F7050" t="s">
        <v>18286</v>
      </c>
      <c r="G7050">
        <v>31</v>
      </c>
      <c r="H7050" t="s">
        <v>18295</v>
      </c>
      <c r="I7050">
        <v>6</v>
      </c>
      <c r="J7050" s="3" t="s">
        <v>18290</v>
      </c>
      <c r="K7050" t="s">
        <v>18307</v>
      </c>
      <c r="L7050" t="s">
        <v>18309</v>
      </c>
      <c r="M7050" s="5">
        <v>88495</v>
      </c>
      <c r="N7050" t="s">
        <v>14126</v>
      </c>
      <c r="O7050" s="15">
        <v>10000000</v>
      </c>
      <c r="P7050" s="15">
        <v>9370135</v>
      </c>
      <c r="Q7050">
        <v>216818</v>
      </c>
      <c r="R7050">
        <v>25</v>
      </c>
      <c r="S7050" t="s">
        <v>10</v>
      </c>
      <c r="T7050" s="1">
        <v>41996</v>
      </c>
      <c r="U7050" s="10">
        <v>369113</v>
      </c>
      <c r="V7050" t="s">
        <v>11</v>
      </c>
      <c r="W7050">
        <v>3</v>
      </c>
      <c r="X7050" s="1">
        <v>42129</v>
      </c>
      <c r="Y7050" s="16">
        <v>4.2999999999999997E-2</v>
      </c>
      <c r="Z7050" s="17">
        <v>2316.9299999999998</v>
      </c>
      <c r="AA7050">
        <v>0</v>
      </c>
    </row>
    <row r="7051" spans="1:27">
      <c r="A7051" t="s">
        <v>56</v>
      </c>
      <c r="B7051" t="s">
        <v>14127</v>
      </c>
      <c r="C7051">
        <v>883881878</v>
      </c>
      <c r="D7051" t="s">
        <v>6</v>
      </c>
      <c r="E7051" t="s">
        <v>7</v>
      </c>
      <c r="F7051" t="s">
        <v>18287</v>
      </c>
      <c r="G7051">
        <v>28</v>
      </c>
      <c r="H7051" t="s">
        <v>18295</v>
      </c>
      <c r="I7051">
        <v>2</v>
      </c>
      <c r="J7051" t="s">
        <v>57</v>
      </c>
      <c r="K7051" t="s">
        <v>18303</v>
      </c>
      <c r="L7051" t="s">
        <v>18309</v>
      </c>
      <c r="M7051" s="5">
        <v>36932</v>
      </c>
      <c r="N7051" t="s">
        <v>14128</v>
      </c>
      <c r="O7051" s="15">
        <v>5000000</v>
      </c>
      <c r="P7051" s="15">
        <v>4688794</v>
      </c>
      <c r="Q7051">
        <v>3729</v>
      </c>
      <c r="R7051">
        <v>25</v>
      </c>
      <c r="S7051" t="s">
        <v>10</v>
      </c>
      <c r="T7051" s="1">
        <v>42031</v>
      </c>
      <c r="U7051" s="10">
        <v>184557</v>
      </c>
      <c r="V7051" t="s">
        <v>11</v>
      </c>
      <c r="W7051">
        <v>2</v>
      </c>
      <c r="X7051" s="1">
        <v>42129</v>
      </c>
      <c r="Y7051" s="16">
        <v>4.4999999999999998E-2</v>
      </c>
      <c r="Z7051" s="17">
        <v>2386.2800000000002</v>
      </c>
      <c r="AA7051">
        <v>0</v>
      </c>
    </row>
    <row r="7052" spans="1:27">
      <c r="A7052" t="s">
        <v>2</v>
      </c>
      <c r="B7052" t="s">
        <v>14129</v>
      </c>
      <c r="C7052">
        <v>884075610</v>
      </c>
      <c r="D7052" t="s">
        <v>6</v>
      </c>
      <c r="E7052" t="s">
        <v>7</v>
      </c>
      <c r="F7052" t="s">
        <v>18287</v>
      </c>
      <c r="G7052">
        <v>43</v>
      </c>
      <c r="H7052" t="s">
        <v>18297</v>
      </c>
      <c r="I7052">
        <v>2</v>
      </c>
      <c r="J7052" t="s">
        <v>3</v>
      </c>
      <c r="K7052" t="s">
        <v>18304</v>
      </c>
      <c r="L7052" t="s">
        <v>18309</v>
      </c>
      <c r="M7052" s="5">
        <v>9678428</v>
      </c>
      <c r="N7052" t="s">
        <v>14130</v>
      </c>
      <c r="O7052" s="15">
        <v>11000000</v>
      </c>
      <c r="P7052" s="15">
        <v>9551295</v>
      </c>
      <c r="Q7052">
        <v>190378</v>
      </c>
      <c r="R7052">
        <v>0</v>
      </c>
      <c r="S7052" t="s">
        <v>10</v>
      </c>
      <c r="T7052" s="1">
        <v>41872</v>
      </c>
      <c r="U7052" s="10">
        <v>297862</v>
      </c>
      <c r="V7052" t="s">
        <v>11</v>
      </c>
      <c r="W7052">
        <v>8</v>
      </c>
      <c r="X7052" s="1">
        <v>42155</v>
      </c>
      <c r="Y7052" s="16">
        <v>3.9199999999999999E-2</v>
      </c>
      <c r="Z7052" s="17">
        <v>1912.43</v>
      </c>
      <c r="AA7052">
        <v>0</v>
      </c>
    </row>
    <row r="7053" spans="1:27">
      <c r="A7053" t="s">
        <v>56</v>
      </c>
      <c r="B7053" t="s">
        <v>14131</v>
      </c>
      <c r="C7053">
        <v>884077744</v>
      </c>
      <c r="D7053" t="s">
        <v>6</v>
      </c>
      <c r="E7053" t="s">
        <v>103</v>
      </c>
      <c r="F7053" t="s">
        <v>18285</v>
      </c>
      <c r="G7053">
        <v>32</v>
      </c>
      <c r="H7053" t="s">
        <v>18297</v>
      </c>
      <c r="I7053">
        <v>3</v>
      </c>
      <c r="J7053" t="s">
        <v>57</v>
      </c>
      <c r="K7053" t="s">
        <v>18303</v>
      </c>
      <c r="L7053" t="s">
        <v>18308</v>
      </c>
      <c r="M7053" s="5">
        <v>507455</v>
      </c>
      <c r="N7053" t="s">
        <v>14132</v>
      </c>
      <c r="O7053" s="15">
        <v>8000000</v>
      </c>
      <c r="P7053" s="15">
        <v>6608195</v>
      </c>
      <c r="Q7053">
        <v>556129</v>
      </c>
      <c r="R7053">
        <v>235</v>
      </c>
      <c r="S7053" t="s">
        <v>10</v>
      </c>
      <c r="T7053" s="1">
        <v>40869</v>
      </c>
      <c r="U7053" s="10">
        <v>235774</v>
      </c>
      <c r="V7053" t="s">
        <v>11</v>
      </c>
      <c r="W7053">
        <v>33</v>
      </c>
      <c r="X7053" s="1">
        <v>41917</v>
      </c>
      <c r="Y7053" s="16">
        <v>5.4400000000000004E-2</v>
      </c>
      <c r="Z7053" s="17">
        <v>1928.47</v>
      </c>
      <c r="AA7053">
        <v>0</v>
      </c>
    </row>
    <row r="7054" spans="1:27">
      <c r="A7054" t="s">
        <v>56</v>
      </c>
      <c r="B7054" t="s">
        <v>14133</v>
      </c>
      <c r="C7054">
        <v>884086456</v>
      </c>
      <c r="D7054" t="s">
        <v>6</v>
      </c>
      <c r="E7054" t="s">
        <v>7</v>
      </c>
      <c r="F7054" t="s">
        <v>18286</v>
      </c>
      <c r="G7054">
        <v>50</v>
      </c>
      <c r="H7054" t="s">
        <v>18297</v>
      </c>
      <c r="I7054">
        <v>1</v>
      </c>
      <c r="J7054" t="s">
        <v>57</v>
      </c>
      <c r="K7054" t="s">
        <v>18303</v>
      </c>
      <c r="L7054" t="s">
        <v>18308</v>
      </c>
      <c r="M7054" s="5">
        <v>2282179</v>
      </c>
      <c r="N7054" t="s">
        <v>14134</v>
      </c>
      <c r="O7054" s="15">
        <v>754000</v>
      </c>
      <c r="P7054" s="15">
        <v>27323</v>
      </c>
      <c r="Q7054">
        <v>0</v>
      </c>
      <c r="R7054">
        <v>0</v>
      </c>
      <c r="S7054" t="s">
        <v>10</v>
      </c>
      <c r="T7054" s="1">
        <v>41929</v>
      </c>
      <c r="U7054" s="10">
        <v>62833</v>
      </c>
      <c r="V7054" t="s">
        <v>11</v>
      </c>
      <c r="W7054">
        <v>6</v>
      </c>
      <c r="X7054" s="1">
        <v>42313</v>
      </c>
      <c r="Y7054" s="16">
        <v>4.2500000000000003E-2</v>
      </c>
      <c r="Z7054" s="17">
        <v>2074.4</v>
      </c>
      <c r="AA7054">
        <v>0</v>
      </c>
    </row>
    <row r="7055" spans="1:27">
      <c r="A7055" t="s">
        <v>56</v>
      </c>
      <c r="B7055" t="s">
        <v>14135</v>
      </c>
      <c r="C7055">
        <v>884102076</v>
      </c>
      <c r="D7055" t="s">
        <v>6</v>
      </c>
      <c r="E7055" t="s">
        <v>7</v>
      </c>
      <c r="F7055" t="s">
        <v>18286</v>
      </c>
      <c r="G7055">
        <v>23</v>
      </c>
      <c r="H7055" t="s">
        <v>18297</v>
      </c>
      <c r="I7055">
        <v>6</v>
      </c>
      <c r="J7055" t="s">
        <v>57</v>
      </c>
      <c r="K7055" t="s">
        <v>18303</v>
      </c>
      <c r="L7055" t="s">
        <v>18309</v>
      </c>
      <c r="M7055" s="5">
        <v>74158</v>
      </c>
      <c r="N7055" t="s">
        <v>14136</v>
      </c>
      <c r="O7055" s="15">
        <v>6000000</v>
      </c>
      <c r="P7055" s="15">
        <v>6000000</v>
      </c>
      <c r="Q7055">
        <v>0</v>
      </c>
      <c r="R7055">
        <v>0</v>
      </c>
      <c r="S7055" t="s">
        <v>10</v>
      </c>
      <c r="T7055" s="1">
        <v>42136</v>
      </c>
      <c r="U7055" s="10">
        <v>221468</v>
      </c>
      <c r="V7055" t="s">
        <v>11</v>
      </c>
      <c r="W7055">
        <v>0</v>
      </c>
      <c r="X7055" s="1">
        <v>42160</v>
      </c>
      <c r="Y7055" s="16">
        <v>4.4999999999999998E-2</v>
      </c>
      <c r="Z7055" s="17">
        <v>2381.5300000000002</v>
      </c>
      <c r="AA7055">
        <v>0</v>
      </c>
    </row>
    <row r="7056" spans="1:27">
      <c r="A7056" t="s">
        <v>56</v>
      </c>
      <c r="B7056" t="s">
        <v>14137</v>
      </c>
      <c r="C7056">
        <v>884121018</v>
      </c>
      <c r="D7056" t="s">
        <v>6</v>
      </c>
      <c r="E7056" t="s">
        <v>7</v>
      </c>
      <c r="F7056" t="s">
        <v>18287</v>
      </c>
      <c r="G7056">
        <v>23</v>
      </c>
      <c r="H7056" t="s">
        <v>18297</v>
      </c>
      <c r="I7056">
        <v>3</v>
      </c>
      <c r="J7056" t="s">
        <v>57</v>
      </c>
      <c r="K7056" t="s">
        <v>18307</v>
      </c>
      <c r="L7056" t="s">
        <v>18308</v>
      </c>
      <c r="M7056" s="5">
        <v>4431570</v>
      </c>
      <c r="N7056" t="s">
        <v>14138</v>
      </c>
      <c r="O7056" s="15">
        <v>173407</v>
      </c>
      <c r="P7056" s="15">
        <v>110351</v>
      </c>
      <c r="Q7056">
        <v>0</v>
      </c>
      <c r="R7056">
        <v>0</v>
      </c>
      <c r="S7056" t="s">
        <v>10</v>
      </c>
      <c r="T7056" s="1">
        <v>41999</v>
      </c>
      <c r="U7056" s="10">
        <v>15764</v>
      </c>
      <c r="V7056" t="s">
        <v>11</v>
      </c>
      <c r="W7056">
        <v>4</v>
      </c>
      <c r="X7056" s="1">
        <v>42160</v>
      </c>
      <c r="Y7056" s="16">
        <v>4.4000000000000004E-2</v>
      </c>
      <c r="Z7056" s="17">
        <v>2346.9</v>
      </c>
      <c r="AA7056">
        <v>0</v>
      </c>
    </row>
    <row r="7057" spans="1:27">
      <c r="A7057" t="s">
        <v>56</v>
      </c>
      <c r="B7057" t="s">
        <v>14139</v>
      </c>
      <c r="C7057">
        <v>884176326</v>
      </c>
      <c r="D7057" t="s">
        <v>6</v>
      </c>
      <c r="E7057" t="s">
        <v>7</v>
      </c>
      <c r="F7057" t="s">
        <v>18287</v>
      </c>
      <c r="G7057">
        <v>41</v>
      </c>
      <c r="H7057" t="s">
        <v>18297</v>
      </c>
      <c r="I7057">
        <v>5</v>
      </c>
      <c r="J7057" t="s">
        <v>57</v>
      </c>
      <c r="K7057" t="s">
        <v>18304</v>
      </c>
      <c r="L7057" t="s">
        <v>18308</v>
      </c>
      <c r="M7057" s="5">
        <v>2704299</v>
      </c>
      <c r="N7057" t="s">
        <v>14140</v>
      </c>
      <c r="O7057" s="15">
        <v>10000000</v>
      </c>
      <c r="P7057" s="15">
        <v>4506310</v>
      </c>
      <c r="Q7057">
        <v>214022</v>
      </c>
      <c r="R7057">
        <v>25</v>
      </c>
      <c r="S7057" t="s">
        <v>10</v>
      </c>
      <c r="T7057" s="1">
        <v>40784</v>
      </c>
      <c r="U7057" s="10">
        <v>331559</v>
      </c>
      <c r="V7057" t="s">
        <v>11</v>
      </c>
      <c r="W7057">
        <v>43</v>
      </c>
      <c r="X7057" s="1">
        <v>42129</v>
      </c>
      <c r="Y7057" s="16">
        <v>4.5100000000000001E-2</v>
      </c>
      <c r="Z7057" s="17">
        <v>1794.02</v>
      </c>
      <c r="AA7057">
        <v>0</v>
      </c>
    </row>
    <row r="7058" spans="1:27">
      <c r="A7058" t="s">
        <v>2</v>
      </c>
      <c r="B7058" t="s">
        <v>14141</v>
      </c>
      <c r="C7058">
        <v>884772152</v>
      </c>
      <c r="D7058" t="s">
        <v>6</v>
      </c>
      <c r="E7058" t="s">
        <v>7</v>
      </c>
      <c r="F7058" t="s">
        <v>18287</v>
      </c>
      <c r="G7058">
        <v>19</v>
      </c>
      <c r="H7058" t="s">
        <v>18295</v>
      </c>
      <c r="I7058">
        <v>5</v>
      </c>
      <c r="J7058" t="s">
        <v>3</v>
      </c>
      <c r="K7058" t="s">
        <v>18305</v>
      </c>
      <c r="L7058" t="s">
        <v>18308</v>
      </c>
      <c r="M7058" s="5">
        <v>818470</v>
      </c>
      <c r="N7058" t="s">
        <v>14142</v>
      </c>
      <c r="O7058" s="15">
        <v>4000000</v>
      </c>
      <c r="P7058" s="15">
        <v>443916</v>
      </c>
      <c r="Q7058">
        <v>218859</v>
      </c>
      <c r="R7058">
        <v>25</v>
      </c>
      <c r="S7058" t="s">
        <v>10</v>
      </c>
      <c r="T7058" s="1">
        <v>41417</v>
      </c>
      <c r="U7058" s="10">
        <v>231375</v>
      </c>
      <c r="V7058" t="s">
        <v>11</v>
      </c>
      <c r="W7058">
        <v>22</v>
      </c>
      <c r="X7058" s="1">
        <v>42129</v>
      </c>
      <c r="Y7058" s="16">
        <v>3.9800000000000002E-2</v>
      </c>
      <c r="Z7058" s="17">
        <v>1850.55</v>
      </c>
      <c r="AA7058">
        <v>0</v>
      </c>
    </row>
    <row r="7059" spans="1:27">
      <c r="A7059" t="s">
        <v>56</v>
      </c>
      <c r="B7059" t="s">
        <v>14143</v>
      </c>
      <c r="C7059">
        <v>884773186</v>
      </c>
      <c r="D7059" t="s">
        <v>6</v>
      </c>
      <c r="E7059" t="s">
        <v>7</v>
      </c>
      <c r="F7059" t="s">
        <v>18287</v>
      </c>
      <c r="G7059">
        <v>52</v>
      </c>
      <c r="H7059" t="s">
        <v>18297</v>
      </c>
      <c r="I7059">
        <v>2</v>
      </c>
      <c r="J7059" t="s">
        <v>57</v>
      </c>
      <c r="K7059" t="s">
        <v>18305</v>
      </c>
      <c r="L7059" t="s">
        <v>18309</v>
      </c>
      <c r="M7059" s="5">
        <v>320992</v>
      </c>
      <c r="N7059" t="s">
        <v>14144</v>
      </c>
      <c r="O7059" s="15">
        <v>1200000</v>
      </c>
      <c r="P7059" s="15">
        <v>1200000</v>
      </c>
      <c r="Q7059">
        <v>0</v>
      </c>
      <c r="R7059">
        <v>0</v>
      </c>
      <c r="S7059" t="s">
        <v>10</v>
      </c>
      <c r="T7059" s="1">
        <v>42155</v>
      </c>
      <c r="U7059" s="10">
        <v>29142</v>
      </c>
      <c r="V7059" t="s">
        <v>42</v>
      </c>
      <c r="W7059">
        <v>0</v>
      </c>
      <c r="X7059" s="1">
        <v>42170</v>
      </c>
      <c r="Y7059" s="16">
        <v>4.4000000000000004E-2</v>
      </c>
      <c r="Z7059" s="17">
        <v>2533.79</v>
      </c>
      <c r="AA7059">
        <v>0</v>
      </c>
    </row>
    <row r="7060" spans="1:27">
      <c r="A7060" t="s">
        <v>56</v>
      </c>
      <c r="B7060" t="s">
        <v>14145</v>
      </c>
      <c r="C7060">
        <v>884781106</v>
      </c>
      <c r="D7060" t="s">
        <v>6</v>
      </c>
      <c r="E7060" t="s">
        <v>7</v>
      </c>
      <c r="F7060" t="s">
        <v>18285</v>
      </c>
      <c r="G7060">
        <v>38</v>
      </c>
      <c r="H7060" t="s">
        <v>18296</v>
      </c>
      <c r="I7060">
        <v>4</v>
      </c>
      <c r="J7060" t="s">
        <v>57</v>
      </c>
      <c r="K7060" t="s">
        <v>18304</v>
      </c>
      <c r="L7060" t="s">
        <v>18309</v>
      </c>
      <c r="M7060" s="5">
        <v>2679176</v>
      </c>
      <c r="N7060" t="s">
        <v>14146</v>
      </c>
      <c r="O7060" s="15">
        <v>3000000</v>
      </c>
      <c r="P7060" s="15">
        <v>687529</v>
      </c>
      <c r="Q7060">
        <v>0</v>
      </c>
      <c r="R7060">
        <v>0</v>
      </c>
      <c r="S7060" t="s">
        <v>10</v>
      </c>
      <c r="T7060" s="1">
        <v>41590</v>
      </c>
      <c r="U7060" s="10">
        <v>141928</v>
      </c>
      <c r="V7060" t="s">
        <v>11</v>
      </c>
      <c r="W7060">
        <v>18</v>
      </c>
      <c r="X7060" s="1">
        <v>42190</v>
      </c>
      <c r="Y7060" s="16">
        <v>4.0599999999999997E-2</v>
      </c>
      <c r="Z7060" s="17">
        <v>1932.77</v>
      </c>
      <c r="AA7060">
        <v>0</v>
      </c>
    </row>
    <row r="7061" spans="1:27">
      <c r="A7061" t="s">
        <v>56</v>
      </c>
      <c r="B7061" t="s">
        <v>14147</v>
      </c>
      <c r="C7061">
        <v>886956862</v>
      </c>
      <c r="D7061" t="s">
        <v>6</v>
      </c>
      <c r="E7061" t="s">
        <v>7</v>
      </c>
      <c r="F7061" t="s">
        <v>18286</v>
      </c>
      <c r="G7061">
        <v>26</v>
      </c>
      <c r="H7061" t="s">
        <v>18296</v>
      </c>
      <c r="I7061">
        <v>5</v>
      </c>
      <c r="J7061" t="s">
        <v>57</v>
      </c>
      <c r="K7061" t="s">
        <v>18303</v>
      </c>
      <c r="L7061" t="s">
        <v>18308</v>
      </c>
      <c r="M7061" s="5">
        <v>164157</v>
      </c>
      <c r="N7061" t="s">
        <v>14148</v>
      </c>
      <c r="O7061" s="15">
        <v>100000</v>
      </c>
      <c r="P7061" s="15">
        <v>1277609</v>
      </c>
      <c r="Q7061">
        <v>0</v>
      </c>
      <c r="R7061">
        <v>0</v>
      </c>
      <c r="S7061" t="s">
        <v>10</v>
      </c>
      <c r="T7061" s="1">
        <v>41564</v>
      </c>
      <c r="U7061" s="10">
        <v>75000</v>
      </c>
      <c r="V7061" t="s">
        <v>11</v>
      </c>
      <c r="W7061">
        <v>18</v>
      </c>
      <c r="X7061" s="1">
        <v>42160</v>
      </c>
      <c r="Y7061" s="16">
        <v>4.07E-2</v>
      </c>
      <c r="Z7061" s="17">
        <v>1880.91</v>
      </c>
      <c r="AA7061">
        <v>0</v>
      </c>
    </row>
    <row r="7062" spans="1:27">
      <c r="A7062" t="s">
        <v>56</v>
      </c>
      <c r="B7062" t="s">
        <v>14149</v>
      </c>
      <c r="C7062">
        <v>887156578</v>
      </c>
      <c r="D7062" t="s">
        <v>6</v>
      </c>
      <c r="E7062" t="s">
        <v>5</v>
      </c>
      <c r="F7062" t="s">
        <v>18285</v>
      </c>
      <c r="G7062">
        <v>45</v>
      </c>
      <c r="H7062" t="s">
        <v>18294</v>
      </c>
      <c r="I7062">
        <v>5</v>
      </c>
      <c r="J7062" t="s">
        <v>57</v>
      </c>
      <c r="K7062" t="s">
        <v>18303</v>
      </c>
      <c r="L7062" t="s">
        <v>18308</v>
      </c>
      <c r="M7062" s="5">
        <v>478221</v>
      </c>
      <c r="N7062" t="s">
        <v>14150</v>
      </c>
      <c r="O7062" s="15">
        <v>25000000</v>
      </c>
      <c r="P7062" s="15">
        <v>11390389</v>
      </c>
      <c r="Q7062">
        <v>497238</v>
      </c>
      <c r="R7062">
        <v>55</v>
      </c>
      <c r="S7062" t="s">
        <v>10</v>
      </c>
      <c r="T7062" s="1">
        <v>41163</v>
      </c>
      <c r="U7062" s="10">
        <v>728640</v>
      </c>
      <c r="V7062" t="s">
        <v>11</v>
      </c>
      <c r="W7062">
        <v>8</v>
      </c>
      <c r="X7062" s="1">
        <v>42099</v>
      </c>
      <c r="Y7062" s="16">
        <v>5.4000000000000006E-2</v>
      </c>
      <c r="Z7062" s="17">
        <v>1802.23</v>
      </c>
      <c r="AA7062">
        <v>0</v>
      </c>
    </row>
    <row r="7063" spans="1:27">
      <c r="A7063" t="s">
        <v>56</v>
      </c>
      <c r="B7063" t="s">
        <v>14151</v>
      </c>
      <c r="C7063">
        <v>887224118</v>
      </c>
      <c r="D7063" t="s">
        <v>6</v>
      </c>
      <c r="E7063" t="s">
        <v>7</v>
      </c>
      <c r="F7063" t="s">
        <v>18286</v>
      </c>
      <c r="G7063">
        <v>52</v>
      </c>
      <c r="H7063" t="s">
        <v>18295</v>
      </c>
      <c r="I7063">
        <v>3</v>
      </c>
      <c r="J7063" t="s">
        <v>57</v>
      </c>
      <c r="K7063" t="s">
        <v>18307</v>
      </c>
      <c r="L7063" t="s">
        <v>18309</v>
      </c>
      <c r="M7063" s="5">
        <v>5737703</v>
      </c>
      <c r="N7063" t="s">
        <v>14152</v>
      </c>
      <c r="O7063" s="15">
        <v>5200000</v>
      </c>
      <c r="P7063" s="15">
        <v>4604154</v>
      </c>
      <c r="Q7063">
        <v>0</v>
      </c>
      <c r="R7063">
        <v>0</v>
      </c>
      <c r="S7063" t="s">
        <v>10</v>
      </c>
      <c r="T7063" s="1">
        <v>41922</v>
      </c>
      <c r="U7063" s="10">
        <v>140807</v>
      </c>
      <c r="V7063" t="s">
        <v>11</v>
      </c>
      <c r="W7063">
        <v>7</v>
      </c>
      <c r="X7063" s="1">
        <v>42160</v>
      </c>
      <c r="Y7063" s="16">
        <v>4.4000000000000004E-2</v>
      </c>
      <c r="Z7063" s="17">
        <v>2041.71</v>
      </c>
      <c r="AA7063">
        <v>0</v>
      </c>
    </row>
    <row r="7064" spans="1:27">
      <c r="A7064" t="s">
        <v>56</v>
      </c>
      <c r="B7064" t="s">
        <v>14153</v>
      </c>
      <c r="C7064">
        <v>887998650</v>
      </c>
      <c r="D7064" t="s">
        <v>6</v>
      </c>
      <c r="E7064" t="s">
        <v>7</v>
      </c>
      <c r="F7064" t="s">
        <v>18285</v>
      </c>
      <c r="G7064">
        <v>18</v>
      </c>
      <c r="H7064" t="s">
        <v>18294</v>
      </c>
      <c r="I7064">
        <v>3</v>
      </c>
      <c r="J7064" t="s">
        <v>57</v>
      </c>
      <c r="K7064" t="s">
        <v>18307</v>
      </c>
      <c r="L7064" t="s">
        <v>18308</v>
      </c>
      <c r="M7064" s="5">
        <v>1044752</v>
      </c>
      <c r="N7064" t="s">
        <v>14154</v>
      </c>
      <c r="O7064" s="15">
        <v>9500000</v>
      </c>
      <c r="P7064" s="15">
        <v>9388120</v>
      </c>
      <c r="Q7064">
        <v>0</v>
      </c>
      <c r="R7064">
        <v>0</v>
      </c>
      <c r="S7064" t="s">
        <v>10</v>
      </c>
      <c r="T7064" s="1">
        <v>41971</v>
      </c>
      <c r="U7064" s="10">
        <v>199632</v>
      </c>
      <c r="V7064" t="s">
        <v>11</v>
      </c>
      <c r="W7064">
        <v>5</v>
      </c>
      <c r="X7064" s="1">
        <v>42160</v>
      </c>
      <c r="Y7064" s="16">
        <v>4.3700000000000003E-2</v>
      </c>
      <c r="Z7064" s="17">
        <v>2165.15</v>
      </c>
      <c r="AA7064">
        <v>0</v>
      </c>
    </row>
    <row r="7065" spans="1:27">
      <c r="A7065" t="s">
        <v>56</v>
      </c>
      <c r="B7065" t="s">
        <v>14155</v>
      </c>
      <c r="C7065">
        <v>888053628</v>
      </c>
      <c r="D7065" t="s">
        <v>6</v>
      </c>
      <c r="E7065" t="s">
        <v>7</v>
      </c>
      <c r="F7065" t="s">
        <v>18287</v>
      </c>
      <c r="G7065">
        <v>47</v>
      </c>
      <c r="H7065" t="s">
        <v>18296</v>
      </c>
      <c r="I7065">
        <v>4</v>
      </c>
      <c r="J7065" t="s">
        <v>57</v>
      </c>
      <c r="K7065" t="s">
        <v>18304</v>
      </c>
      <c r="L7065" t="s">
        <v>18308</v>
      </c>
      <c r="M7065" s="5">
        <v>6174420</v>
      </c>
      <c r="N7065" t="s">
        <v>14156</v>
      </c>
      <c r="O7065" s="15">
        <v>400000</v>
      </c>
      <c r="P7065" s="15">
        <v>1199206</v>
      </c>
      <c r="Q7065">
        <v>0</v>
      </c>
      <c r="R7065">
        <v>0</v>
      </c>
      <c r="S7065" t="s">
        <v>10</v>
      </c>
      <c r="T7065" s="1">
        <v>40025</v>
      </c>
      <c r="U7065" s="10">
        <v>150000</v>
      </c>
      <c r="V7065" t="s">
        <v>11</v>
      </c>
      <c r="W7065">
        <v>30</v>
      </c>
      <c r="X7065" s="1">
        <v>42160</v>
      </c>
      <c r="Y7065" s="16">
        <v>5.2400000000000002E-2</v>
      </c>
      <c r="Z7065" s="17">
        <v>2043.37</v>
      </c>
      <c r="AA7065">
        <v>0</v>
      </c>
    </row>
    <row r="7066" spans="1:27">
      <c r="A7066" t="s">
        <v>56</v>
      </c>
      <c r="B7066" t="s">
        <v>14157</v>
      </c>
      <c r="C7066">
        <v>888067510</v>
      </c>
      <c r="D7066" t="s">
        <v>100</v>
      </c>
      <c r="E7066" t="s">
        <v>7</v>
      </c>
      <c r="F7066" t="s">
        <v>18286</v>
      </c>
      <c r="G7066">
        <v>43</v>
      </c>
      <c r="H7066" t="s">
        <v>18296</v>
      </c>
      <c r="I7066">
        <v>3</v>
      </c>
      <c r="J7066" t="s">
        <v>57</v>
      </c>
      <c r="K7066" t="s">
        <v>18306</v>
      </c>
      <c r="L7066" t="s">
        <v>18308</v>
      </c>
      <c r="M7066" s="5">
        <v>0</v>
      </c>
      <c r="N7066" t="s">
        <v>14158</v>
      </c>
      <c r="O7066" s="15">
        <v>5000000</v>
      </c>
      <c r="P7066" s="15">
        <v>1429643</v>
      </c>
      <c r="Q7066">
        <v>108617</v>
      </c>
      <c r="R7066">
        <v>25</v>
      </c>
      <c r="S7066" t="s">
        <v>10</v>
      </c>
      <c r="T7066" s="1">
        <v>40627</v>
      </c>
      <c r="U7066" s="10">
        <v>132425</v>
      </c>
      <c r="V7066" t="s">
        <v>11</v>
      </c>
      <c r="W7066">
        <v>48</v>
      </c>
      <c r="X7066" s="1">
        <v>42129</v>
      </c>
      <c r="Y7066" s="16">
        <v>3.5900000000000001E-2</v>
      </c>
      <c r="Z7066" s="17">
        <v>1865.11</v>
      </c>
      <c r="AA7066">
        <v>0</v>
      </c>
    </row>
    <row r="7067" spans="1:27">
      <c r="A7067" t="s">
        <v>56</v>
      </c>
      <c r="B7067" t="s">
        <v>14159</v>
      </c>
      <c r="C7067">
        <v>888094328</v>
      </c>
      <c r="D7067" t="s">
        <v>100</v>
      </c>
      <c r="E7067" t="s">
        <v>5</v>
      </c>
      <c r="F7067" t="s">
        <v>18287</v>
      </c>
      <c r="G7067">
        <v>29</v>
      </c>
      <c r="H7067" t="s">
        <v>18295</v>
      </c>
      <c r="I7067">
        <v>5</v>
      </c>
      <c r="J7067" t="s">
        <v>57</v>
      </c>
      <c r="K7067" t="s">
        <v>18306</v>
      </c>
      <c r="L7067" t="s">
        <v>18309</v>
      </c>
      <c r="M7067" s="5">
        <v>0</v>
      </c>
      <c r="N7067" t="s">
        <v>14160</v>
      </c>
      <c r="O7067" s="15">
        <v>8000000</v>
      </c>
      <c r="P7067" s="15">
        <v>2892925</v>
      </c>
      <c r="Q7067">
        <v>384534</v>
      </c>
      <c r="R7067">
        <v>55</v>
      </c>
      <c r="S7067" t="s">
        <v>10</v>
      </c>
      <c r="T7067" s="1">
        <v>40646</v>
      </c>
      <c r="U7067" s="10">
        <v>265247</v>
      </c>
      <c r="V7067" t="s">
        <v>11</v>
      </c>
      <c r="W7067">
        <v>47</v>
      </c>
      <c r="X7067" s="1">
        <v>42099</v>
      </c>
      <c r="Y7067" s="16">
        <v>3.6799999999999999E-2</v>
      </c>
      <c r="Z7067" s="17">
        <v>1818.14</v>
      </c>
      <c r="AA7067">
        <v>0</v>
      </c>
    </row>
    <row r="7068" spans="1:27">
      <c r="A7068" t="s">
        <v>56</v>
      </c>
      <c r="B7068" t="s">
        <v>14161</v>
      </c>
      <c r="C7068">
        <v>888130276</v>
      </c>
      <c r="D7068" t="s">
        <v>6</v>
      </c>
      <c r="E7068" t="s">
        <v>391</v>
      </c>
      <c r="F7068" t="s">
        <v>18286</v>
      </c>
      <c r="G7068">
        <v>48</v>
      </c>
      <c r="H7068" t="s">
        <v>18295</v>
      </c>
      <c r="I7068">
        <v>6</v>
      </c>
      <c r="J7068" t="s">
        <v>57</v>
      </c>
      <c r="K7068" t="s">
        <v>18304</v>
      </c>
      <c r="L7068" t="s">
        <v>18308</v>
      </c>
      <c r="M7068" s="5">
        <v>157393</v>
      </c>
      <c r="N7068" t="s">
        <v>14162</v>
      </c>
      <c r="O7068" s="15">
        <v>5000000</v>
      </c>
      <c r="P7068" s="15">
        <v>818598</v>
      </c>
      <c r="Q7068">
        <v>605724</v>
      </c>
      <c r="R7068">
        <v>85</v>
      </c>
      <c r="S7068" t="s">
        <v>10</v>
      </c>
      <c r="T7068" s="1">
        <v>41074</v>
      </c>
      <c r="U7068" s="10">
        <v>218603</v>
      </c>
      <c r="V7068" t="s">
        <v>11</v>
      </c>
      <c r="W7068">
        <v>32</v>
      </c>
      <c r="X7068" s="1">
        <v>42068</v>
      </c>
      <c r="Y7068" s="16">
        <v>5.4100000000000002E-2</v>
      </c>
      <c r="Z7068" s="17">
        <v>1783.45</v>
      </c>
      <c r="AA7068">
        <v>0</v>
      </c>
    </row>
    <row r="7069" spans="1:27">
      <c r="A7069" t="s">
        <v>56</v>
      </c>
      <c r="B7069" t="s">
        <v>14163</v>
      </c>
      <c r="C7069">
        <v>888209080</v>
      </c>
      <c r="D7069" t="s">
        <v>6</v>
      </c>
      <c r="E7069" t="s">
        <v>7</v>
      </c>
      <c r="F7069" t="s">
        <v>18287</v>
      </c>
      <c r="G7069">
        <v>32</v>
      </c>
      <c r="H7069" t="s">
        <v>18295</v>
      </c>
      <c r="I7069">
        <v>2</v>
      </c>
      <c r="J7069" t="s">
        <v>57</v>
      </c>
      <c r="K7069" t="s">
        <v>18305</v>
      </c>
      <c r="L7069" t="s">
        <v>18309</v>
      </c>
      <c r="M7069" s="5">
        <v>8194787</v>
      </c>
      <c r="N7069" t="s">
        <v>14164</v>
      </c>
      <c r="O7069" s="15">
        <v>3500000</v>
      </c>
      <c r="P7069" s="15">
        <v>1406479</v>
      </c>
      <c r="Q7069">
        <v>0</v>
      </c>
      <c r="R7069">
        <v>0</v>
      </c>
      <c r="S7069" t="s">
        <v>10</v>
      </c>
      <c r="T7069" s="1">
        <v>41886</v>
      </c>
      <c r="U7069" s="10">
        <v>168880</v>
      </c>
      <c r="V7069" t="s">
        <v>11</v>
      </c>
      <c r="W7069">
        <v>3</v>
      </c>
      <c r="X7069" s="1">
        <v>42160</v>
      </c>
      <c r="Y7069" s="16">
        <v>4.0899999999999999E-2</v>
      </c>
      <c r="Z7069" s="17">
        <v>1924.67</v>
      </c>
      <c r="AA7069">
        <v>0</v>
      </c>
    </row>
    <row r="7070" spans="1:27">
      <c r="A7070" t="s">
        <v>56</v>
      </c>
      <c r="B7070" t="s">
        <v>14165</v>
      </c>
      <c r="C7070">
        <v>888227098</v>
      </c>
      <c r="D7070" t="s">
        <v>6</v>
      </c>
      <c r="E7070" t="s">
        <v>7</v>
      </c>
      <c r="F7070" t="s">
        <v>18286</v>
      </c>
      <c r="G7070">
        <v>32</v>
      </c>
      <c r="H7070" t="s">
        <v>18297</v>
      </c>
      <c r="I7070">
        <v>1</v>
      </c>
      <c r="J7070" t="s">
        <v>57</v>
      </c>
      <c r="K7070" t="s">
        <v>18303</v>
      </c>
      <c r="L7070" t="s">
        <v>18308</v>
      </c>
      <c r="M7070" s="5">
        <v>3153059</v>
      </c>
      <c r="N7070" t="s">
        <v>14166</v>
      </c>
      <c r="O7070" s="15">
        <v>4226000</v>
      </c>
      <c r="P7070" s="15">
        <v>3846969</v>
      </c>
      <c r="Q7070">
        <v>0</v>
      </c>
      <c r="R7070">
        <v>0</v>
      </c>
      <c r="S7070" t="s">
        <v>10</v>
      </c>
      <c r="T7070" s="1">
        <v>41991</v>
      </c>
      <c r="U7070" s="10">
        <v>147541</v>
      </c>
      <c r="V7070" t="s">
        <v>11</v>
      </c>
      <c r="W7070">
        <v>4</v>
      </c>
      <c r="X7070" s="1">
        <v>42160</v>
      </c>
      <c r="Y7070" s="16">
        <v>4.3200000000000002E-2</v>
      </c>
      <c r="Z7070" s="17">
        <v>2412.79</v>
      </c>
      <c r="AA7070">
        <v>0</v>
      </c>
    </row>
    <row r="7071" spans="1:27">
      <c r="A7071" t="s">
        <v>2</v>
      </c>
      <c r="B7071" t="s">
        <v>14167</v>
      </c>
      <c r="C7071">
        <v>888305308</v>
      </c>
      <c r="D7071" t="s">
        <v>6</v>
      </c>
      <c r="E7071" t="s">
        <v>391</v>
      </c>
      <c r="F7071" t="s">
        <v>18285</v>
      </c>
      <c r="G7071">
        <v>18</v>
      </c>
      <c r="H7071" t="s">
        <v>18296</v>
      </c>
      <c r="I7071">
        <v>6</v>
      </c>
      <c r="J7071" t="s">
        <v>3</v>
      </c>
      <c r="K7071" t="s">
        <v>18302</v>
      </c>
      <c r="L7071" t="s">
        <v>18309</v>
      </c>
      <c r="M7071" s="5">
        <v>1852393</v>
      </c>
      <c r="N7071" t="s">
        <v>14168</v>
      </c>
      <c r="O7071" s="15">
        <v>20000000</v>
      </c>
      <c r="P7071" s="15">
        <v>13665412</v>
      </c>
      <c r="Q7071">
        <v>926971</v>
      </c>
      <c r="R7071">
        <v>85</v>
      </c>
      <c r="S7071" t="s">
        <v>10</v>
      </c>
      <c r="T7071" s="1">
        <v>41185</v>
      </c>
      <c r="U7071" s="10">
        <v>592951</v>
      </c>
      <c r="V7071" t="s">
        <v>11</v>
      </c>
      <c r="W7071">
        <v>28</v>
      </c>
      <c r="X7071" s="1">
        <v>42068</v>
      </c>
      <c r="Y7071" s="16">
        <v>5.2000000000000005E-2</v>
      </c>
      <c r="Z7071" s="17">
        <v>1798.86</v>
      </c>
      <c r="AA7071">
        <v>0</v>
      </c>
    </row>
    <row r="7072" spans="1:27">
      <c r="A7072" t="s">
        <v>56</v>
      </c>
      <c r="B7072" t="s">
        <v>14169</v>
      </c>
      <c r="C7072">
        <v>888351992</v>
      </c>
      <c r="D7072" t="s">
        <v>6</v>
      </c>
      <c r="E7072" t="s">
        <v>7</v>
      </c>
      <c r="F7072" t="s">
        <v>18287</v>
      </c>
      <c r="G7072">
        <v>26</v>
      </c>
      <c r="H7072" t="s">
        <v>18297</v>
      </c>
      <c r="I7072">
        <v>2</v>
      </c>
      <c r="J7072" t="s">
        <v>57</v>
      </c>
      <c r="K7072" t="s">
        <v>18304</v>
      </c>
      <c r="L7072" t="s">
        <v>18309</v>
      </c>
      <c r="M7072" s="5">
        <v>19608885</v>
      </c>
      <c r="N7072" t="s">
        <v>14170</v>
      </c>
      <c r="O7072" s="15">
        <v>359422</v>
      </c>
      <c r="P7072" s="15">
        <v>119814</v>
      </c>
      <c r="Q7072">
        <v>29951</v>
      </c>
      <c r="R7072">
        <v>8</v>
      </c>
      <c r="S7072" t="s">
        <v>10</v>
      </c>
      <c r="T7072" s="1">
        <v>41904</v>
      </c>
      <c r="U7072" s="10">
        <v>29951</v>
      </c>
      <c r="V7072" t="s">
        <v>11</v>
      </c>
      <c r="W7072">
        <v>7</v>
      </c>
      <c r="X7072" s="1">
        <v>42146</v>
      </c>
      <c r="Y7072" s="16">
        <v>4.1900000000000007E-2</v>
      </c>
      <c r="Z7072" s="17">
        <v>1966.89</v>
      </c>
      <c r="AA7072">
        <v>0</v>
      </c>
    </row>
    <row r="7073" spans="1:27">
      <c r="A7073" t="s">
        <v>56</v>
      </c>
      <c r="B7073" t="s">
        <v>14171</v>
      </c>
      <c r="C7073">
        <v>888353752</v>
      </c>
      <c r="D7073" t="s">
        <v>100</v>
      </c>
      <c r="E7073" t="s">
        <v>7</v>
      </c>
      <c r="F7073" t="s">
        <v>18285</v>
      </c>
      <c r="G7073">
        <v>33</v>
      </c>
      <c r="H7073" t="s">
        <v>18294</v>
      </c>
      <c r="I7073">
        <v>5</v>
      </c>
      <c r="J7073" t="s">
        <v>57</v>
      </c>
      <c r="K7073" t="s">
        <v>18302</v>
      </c>
      <c r="L7073" t="s">
        <v>18308</v>
      </c>
      <c r="M7073" s="5">
        <v>0</v>
      </c>
      <c r="N7073" t="s">
        <v>14172</v>
      </c>
      <c r="O7073" s="15">
        <v>5000000</v>
      </c>
      <c r="P7073" s="15">
        <v>314015</v>
      </c>
      <c r="Q7073">
        <v>0</v>
      </c>
      <c r="R7073">
        <v>0</v>
      </c>
      <c r="S7073" t="s">
        <v>10</v>
      </c>
      <c r="T7073" s="1">
        <v>40723</v>
      </c>
      <c r="U7073" s="10">
        <v>161641</v>
      </c>
      <c r="V7073" t="s">
        <v>11</v>
      </c>
      <c r="W7073">
        <v>46</v>
      </c>
      <c r="X7073" s="1">
        <v>42160</v>
      </c>
      <c r="Y7073" s="16">
        <v>4.0099999999999997E-2</v>
      </c>
      <c r="Z7073" s="17">
        <v>1786.73</v>
      </c>
      <c r="AA7073">
        <v>0</v>
      </c>
    </row>
    <row r="7074" spans="1:27">
      <c r="A7074" t="s">
        <v>2</v>
      </c>
      <c r="B7074" t="s">
        <v>14173</v>
      </c>
      <c r="C7074">
        <v>888358108</v>
      </c>
      <c r="D7074" t="s">
        <v>6</v>
      </c>
      <c r="E7074" t="s">
        <v>7</v>
      </c>
      <c r="F7074" t="s">
        <v>18287</v>
      </c>
      <c r="G7074">
        <v>18</v>
      </c>
      <c r="H7074" t="s">
        <v>18297</v>
      </c>
      <c r="I7074">
        <v>3</v>
      </c>
      <c r="J7074" t="s">
        <v>3</v>
      </c>
      <c r="K7074" t="s">
        <v>18302</v>
      </c>
      <c r="L7074" t="s">
        <v>18308</v>
      </c>
      <c r="M7074" s="5">
        <v>35618809</v>
      </c>
      <c r="N7074" t="s">
        <v>14174</v>
      </c>
      <c r="O7074" s="15">
        <v>909790</v>
      </c>
      <c r="P7074" s="15">
        <v>791122</v>
      </c>
      <c r="Q7074">
        <v>0</v>
      </c>
      <c r="R7074">
        <v>0</v>
      </c>
      <c r="S7074" t="s">
        <v>10</v>
      </c>
      <c r="T7074" s="1">
        <v>42107</v>
      </c>
      <c r="U7074" s="10">
        <v>39556</v>
      </c>
      <c r="V7074" t="s">
        <v>42</v>
      </c>
      <c r="W7074">
        <v>3</v>
      </c>
      <c r="X7074" s="1">
        <v>42170</v>
      </c>
      <c r="Y7074" s="16">
        <v>4.3899999999999995E-2</v>
      </c>
      <c r="Z7074" s="17">
        <v>2516.08</v>
      </c>
      <c r="AA7074">
        <v>0</v>
      </c>
    </row>
    <row r="7075" spans="1:27">
      <c r="A7075" t="s">
        <v>56</v>
      </c>
      <c r="B7075" t="s">
        <v>14175</v>
      </c>
      <c r="C7075">
        <v>888368316</v>
      </c>
      <c r="D7075" t="s">
        <v>100</v>
      </c>
      <c r="E7075" t="s">
        <v>391</v>
      </c>
      <c r="F7075" t="s">
        <v>18287</v>
      </c>
      <c r="G7075">
        <v>23</v>
      </c>
      <c r="H7075" t="s">
        <v>18297</v>
      </c>
      <c r="I7075">
        <v>2</v>
      </c>
      <c r="J7075" t="s">
        <v>57</v>
      </c>
      <c r="K7075" t="s">
        <v>18307</v>
      </c>
      <c r="L7075" t="s">
        <v>18308</v>
      </c>
      <c r="M7075" s="5">
        <v>0</v>
      </c>
      <c r="N7075" t="s">
        <v>14176</v>
      </c>
      <c r="O7075" s="15">
        <v>16632444</v>
      </c>
      <c r="P7075" s="15">
        <v>8679603</v>
      </c>
      <c r="Q7075">
        <v>0</v>
      </c>
      <c r="R7075">
        <v>0</v>
      </c>
      <c r="S7075" t="s">
        <v>10</v>
      </c>
      <c r="T7075" s="1">
        <v>40410</v>
      </c>
      <c r="U7075" s="10">
        <v>219367</v>
      </c>
      <c r="V7075" t="s">
        <v>11</v>
      </c>
      <c r="W7075">
        <v>27</v>
      </c>
      <c r="X7075" s="1">
        <v>42160</v>
      </c>
      <c r="Y7075" s="16">
        <v>3.5799999999999998E-2</v>
      </c>
      <c r="Z7075" s="17">
        <v>1819.13</v>
      </c>
      <c r="AA7075">
        <v>0</v>
      </c>
    </row>
    <row r="7076" spans="1:27">
      <c r="A7076" t="s">
        <v>56</v>
      </c>
      <c r="B7076" t="s">
        <v>14177</v>
      </c>
      <c r="C7076">
        <v>888389238</v>
      </c>
      <c r="D7076" t="s">
        <v>6</v>
      </c>
      <c r="E7076" t="s">
        <v>7</v>
      </c>
      <c r="F7076" t="s">
        <v>18285</v>
      </c>
      <c r="G7076">
        <v>18</v>
      </c>
      <c r="H7076" t="s">
        <v>18294</v>
      </c>
      <c r="I7076">
        <v>6</v>
      </c>
      <c r="J7076" t="s">
        <v>57</v>
      </c>
      <c r="K7076" t="s">
        <v>18303</v>
      </c>
      <c r="L7076" t="s">
        <v>18309</v>
      </c>
      <c r="M7076" s="5">
        <v>1103402</v>
      </c>
      <c r="N7076" t="s">
        <v>14178</v>
      </c>
      <c r="O7076" s="15">
        <v>4000000</v>
      </c>
      <c r="P7076" s="15">
        <v>9134066</v>
      </c>
      <c r="Q7076">
        <v>0</v>
      </c>
      <c r="R7076">
        <v>0</v>
      </c>
      <c r="S7076" t="s">
        <v>10</v>
      </c>
      <c r="T7076" s="1">
        <v>40934</v>
      </c>
      <c r="U7076" s="10">
        <v>375000</v>
      </c>
      <c r="V7076" t="s">
        <v>11</v>
      </c>
      <c r="W7076">
        <v>5</v>
      </c>
      <c r="X7076" s="1">
        <v>42160</v>
      </c>
      <c r="Y7076" s="16">
        <v>5.1900000000000002E-2</v>
      </c>
      <c r="Z7076" s="17">
        <v>1814.69</v>
      </c>
      <c r="AA7076">
        <v>0</v>
      </c>
    </row>
    <row r="7077" spans="1:27">
      <c r="A7077" t="s">
        <v>56</v>
      </c>
      <c r="B7077" t="s">
        <v>14179</v>
      </c>
      <c r="C7077">
        <v>888412514</v>
      </c>
      <c r="D7077" t="s">
        <v>100</v>
      </c>
      <c r="E7077" t="s">
        <v>7</v>
      </c>
      <c r="F7077" t="s">
        <v>18287</v>
      </c>
      <c r="G7077">
        <v>18</v>
      </c>
      <c r="H7077" t="s">
        <v>18295</v>
      </c>
      <c r="I7077">
        <v>6</v>
      </c>
      <c r="J7077" t="s">
        <v>57</v>
      </c>
      <c r="K7077" t="s">
        <v>18303</v>
      </c>
      <c r="L7077" t="s">
        <v>18308</v>
      </c>
      <c r="M7077" s="5">
        <v>0</v>
      </c>
      <c r="N7077" t="s">
        <v>14180</v>
      </c>
      <c r="O7077" s="15">
        <v>754000</v>
      </c>
      <c r="P7077" s="15">
        <v>375805</v>
      </c>
      <c r="Q7077">
        <v>0</v>
      </c>
      <c r="R7077">
        <v>0</v>
      </c>
      <c r="S7077" t="s">
        <v>10</v>
      </c>
      <c r="T7077" s="1">
        <v>41932</v>
      </c>
      <c r="U7077" s="10">
        <v>62833</v>
      </c>
      <c r="V7077" t="s">
        <v>11</v>
      </c>
      <c r="W7077">
        <v>6</v>
      </c>
      <c r="X7077" s="1">
        <v>42160</v>
      </c>
      <c r="Y7077" s="16">
        <v>4.2500000000000003E-2</v>
      </c>
      <c r="Z7077" s="17">
        <v>2064.4299999999998</v>
      </c>
      <c r="AA7077">
        <v>0</v>
      </c>
    </row>
    <row r="7078" spans="1:27">
      <c r="A7078" t="s">
        <v>56</v>
      </c>
      <c r="B7078" t="s">
        <v>14181</v>
      </c>
      <c r="C7078">
        <v>888432424</v>
      </c>
      <c r="D7078" t="s">
        <v>6</v>
      </c>
      <c r="E7078" t="s">
        <v>391</v>
      </c>
      <c r="F7078" t="s">
        <v>18285</v>
      </c>
      <c r="G7078">
        <v>18</v>
      </c>
      <c r="H7078" t="s">
        <v>18295</v>
      </c>
      <c r="I7078">
        <v>6</v>
      </c>
      <c r="J7078" t="s">
        <v>57</v>
      </c>
      <c r="K7078" t="s">
        <v>18306</v>
      </c>
      <c r="L7078" t="s">
        <v>18309</v>
      </c>
      <c r="M7078" s="5">
        <v>1382188</v>
      </c>
      <c r="N7078" t="s">
        <v>14182</v>
      </c>
      <c r="O7078" s="15">
        <v>1000000</v>
      </c>
      <c r="P7078" s="15">
        <v>530694</v>
      </c>
      <c r="Q7078">
        <v>169701</v>
      </c>
      <c r="R7078">
        <v>85</v>
      </c>
      <c r="S7078" t="s">
        <v>10</v>
      </c>
      <c r="T7078" s="1">
        <v>41772</v>
      </c>
      <c r="U7078" s="10">
        <v>63095</v>
      </c>
      <c r="V7078" t="s">
        <v>11</v>
      </c>
      <c r="W7078">
        <v>9</v>
      </c>
      <c r="X7078" s="1">
        <v>42068</v>
      </c>
      <c r="Y7078" s="16">
        <v>3.8199999999999998E-2</v>
      </c>
      <c r="Z7078" s="17">
        <v>1904.85</v>
      </c>
      <c r="AA7078">
        <v>0</v>
      </c>
    </row>
    <row r="7079" spans="1:27">
      <c r="A7079" t="s">
        <v>56</v>
      </c>
      <c r="B7079" t="s">
        <v>14183</v>
      </c>
      <c r="C7079">
        <v>888437418</v>
      </c>
      <c r="D7079" t="s">
        <v>6</v>
      </c>
      <c r="E7079" t="s">
        <v>103</v>
      </c>
      <c r="F7079" t="s">
        <v>18287</v>
      </c>
      <c r="G7079">
        <v>18</v>
      </c>
      <c r="H7079" t="s">
        <v>18294</v>
      </c>
      <c r="I7079">
        <v>1</v>
      </c>
      <c r="J7079" t="s">
        <v>57</v>
      </c>
      <c r="K7079" t="s">
        <v>18302</v>
      </c>
      <c r="L7079" t="s">
        <v>18309</v>
      </c>
      <c r="M7079" s="5">
        <v>164209</v>
      </c>
      <c r="N7079" t="s">
        <v>14184</v>
      </c>
      <c r="O7079" s="15">
        <v>258003</v>
      </c>
      <c r="P7079" s="15">
        <v>19685</v>
      </c>
      <c r="Q7079">
        <v>19685</v>
      </c>
      <c r="R7079">
        <v>235</v>
      </c>
      <c r="S7079" t="s">
        <v>10</v>
      </c>
      <c r="T7079" s="1">
        <v>41545</v>
      </c>
      <c r="U7079" s="10">
        <v>21500</v>
      </c>
      <c r="V7079" t="s">
        <v>11</v>
      </c>
      <c r="W7079">
        <v>11</v>
      </c>
      <c r="X7079" s="1">
        <v>41917</v>
      </c>
      <c r="Y7079" s="16">
        <v>4.0199999999999993E-2</v>
      </c>
      <c r="Z7079" s="17">
        <v>1914.65</v>
      </c>
      <c r="AA7079">
        <v>0</v>
      </c>
    </row>
    <row r="7080" spans="1:27">
      <c r="A7080" t="s">
        <v>56</v>
      </c>
      <c r="B7080" t="s">
        <v>14185</v>
      </c>
      <c r="C7080">
        <v>888441510</v>
      </c>
      <c r="D7080" t="s">
        <v>6</v>
      </c>
      <c r="E7080" t="s">
        <v>7</v>
      </c>
      <c r="F7080" t="s">
        <v>18287</v>
      </c>
      <c r="G7080">
        <v>43</v>
      </c>
      <c r="H7080" t="s">
        <v>18295</v>
      </c>
      <c r="I7080">
        <v>1</v>
      </c>
      <c r="J7080" t="s">
        <v>57</v>
      </c>
      <c r="K7080" t="s">
        <v>18306</v>
      </c>
      <c r="L7080" t="s">
        <v>18309</v>
      </c>
      <c r="M7080" s="5">
        <v>3200913</v>
      </c>
      <c r="N7080" t="s">
        <v>14186</v>
      </c>
      <c r="O7080" s="15">
        <v>19000000</v>
      </c>
      <c r="P7080" s="15">
        <v>15617580</v>
      </c>
      <c r="Q7080">
        <v>0</v>
      </c>
      <c r="R7080">
        <v>0</v>
      </c>
      <c r="S7080" t="s">
        <v>10</v>
      </c>
      <c r="T7080" s="1">
        <v>41824</v>
      </c>
      <c r="U7080" s="10">
        <v>637649</v>
      </c>
      <c r="V7080" t="s">
        <v>11</v>
      </c>
      <c r="W7080">
        <v>10</v>
      </c>
      <c r="X7080" s="1">
        <v>42170</v>
      </c>
      <c r="Y7080" s="16">
        <v>4.0099999999999997E-2</v>
      </c>
      <c r="Z7080" s="17">
        <v>1848.91</v>
      </c>
      <c r="AA7080">
        <v>0</v>
      </c>
    </row>
    <row r="7081" spans="1:27">
      <c r="A7081" t="s">
        <v>56</v>
      </c>
      <c r="B7081" t="s">
        <v>14187</v>
      </c>
      <c r="C7081">
        <v>888469340</v>
      </c>
      <c r="D7081" t="s">
        <v>6</v>
      </c>
      <c r="E7081" t="s">
        <v>7</v>
      </c>
      <c r="F7081" t="s">
        <v>18285</v>
      </c>
      <c r="G7081">
        <v>45</v>
      </c>
      <c r="H7081" t="s">
        <v>18294</v>
      </c>
      <c r="I7081">
        <v>6</v>
      </c>
      <c r="J7081" t="s">
        <v>57</v>
      </c>
      <c r="K7081" t="s">
        <v>18305</v>
      </c>
      <c r="L7081" t="s">
        <v>18309</v>
      </c>
      <c r="M7081" s="5">
        <v>956011</v>
      </c>
      <c r="N7081" t="s">
        <v>14188</v>
      </c>
      <c r="O7081" s="15">
        <v>1345600</v>
      </c>
      <c r="P7081" s="15">
        <v>672729</v>
      </c>
      <c r="Q7081">
        <v>0</v>
      </c>
      <c r="R7081">
        <v>0</v>
      </c>
      <c r="S7081" t="s">
        <v>10</v>
      </c>
      <c r="T7081" s="1">
        <v>41929</v>
      </c>
      <c r="U7081" s="10">
        <v>112133</v>
      </c>
      <c r="V7081" t="s">
        <v>11</v>
      </c>
      <c r="W7081">
        <v>2</v>
      </c>
      <c r="X7081" s="1">
        <v>42175</v>
      </c>
      <c r="Y7081" s="16">
        <v>4.2500000000000003E-2</v>
      </c>
      <c r="Z7081" s="17">
        <v>2074.4</v>
      </c>
      <c r="AA7081">
        <v>0</v>
      </c>
    </row>
    <row r="7082" spans="1:27">
      <c r="A7082" t="s">
        <v>56</v>
      </c>
      <c r="B7082" t="s">
        <v>14189</v>
      </c>
      <c r="C7082">
        <v>888479438</v>
      </c>
      <c r="D7082" t="s">
        <v>6</v>
      </c>
      <c r="E7082" t="s">
        <v>7</v>
      </c>
      <c r="F7082" t="s">
        <v>18286</v>
      </c>
      <c r="G7082">
        <v>31</v>
      </c>
      <c r="H7082" t="s">
        <v>18296</v>
      </c>
      <c r="I7082">
        <v>2</v>
      </c>
      <c r="J7082" t="s">
        <v>57</v>
      </c>
      <c r="K7082" t="s">
        <v>18307</v>
      </c>
      <c r="L7082" t="s">
        <v>18309</v>
      </c>
      <c r="M7082" s="5">
        <v>751200</v>
      </c>
      <c r="N7082" t="s">
        <v>14190</v>
      </c>
      <c r="O7082" s="15">
        <v>5000000</v>
      </c>
      <c r="P7082" s="15">
        <v>3150908</v>
      </c>
      <c r="Q7082">
        <v>0</v>
      </c>
      <c r="R7082">
        <v>0</v>
      </c>
      <c r="S7082" t="s">
        <v>10</v>
      </c>
      <c r="T7082" s="1">
        <v>41638</v>
      </c>
      <c r="U7082" s="10">
        <v>187649</v>
      </c>
      <c r="V7082" t="s">
        <v>11</v>
      </c>
      <c r="W7082">
        <v>16</v>
      </c>
      <c r="X7082" s="1">
        <v>42160</v>
      </c>
      <c r="Y7082" s="16">
        <v>4.0399999999999998E-2</v>
      </c>
      <c r="Z7082" s="17">
        <v>1922.56</v>
      </c>
      <c r="AA7082">
        <v>0</v>
      </c>
    </row>
    <row r="7083" spans="1:27">
      <c r="A7083" t="s">
        <v>56</v>
      </c>
      <c r="B7083" t="s">
        <v>14191</v>
      </c>
      <c r="C7083">
        <v>888522074</v>
      </c>
      <c r="D7083" t="s">
        <v>6</v>
      </c>
      <c r="E7083" t="s">
        <v>7</v>
      </c>
      <c r="F7083" t="s">
        <v>18287</v>
      </c>
      <c r="G7083">
        <v>22</v>
      </c>
      <c r="H7083" t="s">
        <v>18297</v>
      </c>
      <c r="I7083">
        <v>2</v>
      </c>
      <c r="J7083" t="s">
        <v>57</v>
      </c>
      <c r="K7083" t="s">
        <v>18306</v>
      </c>
      <c r="L7083" t="s">
        <v>18309</v>
      </c>
      <c r="M7083" s="5">
        <v>1922741</v>
      </c>
      <c r="N7083" t="s">
        <v>14192</v>
      </c>
      <c r="O7083" s="15">
        <v>1605000</v>
      </c>
      <c r="P7083" s="15">
        <v>1397376</v>
      </c>
      <c r="Q7083">
        <v>0</v>
      </c>
      <c r="R7083">
        <v>0</v>
      </c>
      <c r="S7083" t="s">
        <v>10</v>
      </c>
      <c r="T7083" s="1">
        <v>41936</v>
      </c>
      <c r="U7083" s="10">
        <v>52927</v>
      </c>
      <c r="V7083" t="s">
        <v>11</v>
      </c>
      <c r="W7083">
        <v>6</v>
      </c>
      <c r="X7083" s="1">
        <v>42160</v>
      </c>
      <c r="Y7083" s="16">
        <v>4.2300000000000004E-2</v>
      </c>
      <c r="Z7083" s="17">
        <v>2053.39</v>
      </c>
      <c r="AA7083">
        <v>0</v>
      </c>
    </row>
    <row r="7084" spans="1:27">
      <c r="A7084" t="s">
        <v>113</v>
      </c>
      <c r="B7084" t="s">
        <v>14193</v>
      </c>
      <c r="C7084">
        <v>888550058</v>
      </c>
      <c r="D7084" t="s">
        <v>6</v>
      </c>
      <c r="E7084" t="s">
        <v>7</v>
      </c>
      <c r="F7084" t="s">
        <v>18287</v>
      </c>
      <c r="G7084">
        <v>52</v>
      </c>
      <c r="H7084" t="s">
        <v>18297</v>
      </c>
      <c r="I7084">
        <v>5</v>
      </c>
      <c r="J7084" t="s">
        <v>114</v>
      </c>
      <c r="K7084" t="s">
        <v>18302</v>
      </c>
      <c r="L7084" t="s">
        <v>18309</v>
      </c>
      <c r="M7084" s="5">
        <v>8675591</v>
      </c>
      <c r="N7084" t="s">
        <v>14194</v>
      </c>
      <c r="O7084" s="15">
        <v>4200000</v>
      </c>
      <c r="P7084" s="15">
        <v>2574748</v>
      </c>
      <c r="Q7084">
        <v>0</v>
      </c>
      <c r="R7084">
        <v>0</v>
      </c>
      <c r="S7084" t="s">
        <v>10</v>
      </c>
      <c r="T7084" s="1">
        <v>41823</v>
      </c>
      <c r="U7084" s="10">
        <v>198699</v>
      </c>
      <c r="V7084" t="s">
        <v>11</v>
      </c>
      <c r="W7084">
        <v>10</v>
      </c>
      <c r="X7084" s="1">
        <v>42160</v>
      </c>
      <c r="Y7084" s="16">
        <v>3.95E-2</v>
      </c>
      <c r="Z7084" s="17">
        <v>1856.73</v>
      </c>
      <c r="AA7084">
        <v>0</v>
      </c>
    </row>
    <row r="7085" spans="1:27">
      <c r="A7085" t="s">
        <v>56</v>
      </c>
      <c r="B7085" t="s">
        <v>14195</v>
      </c>
      <c r="C7085">
        <v>888569022</v>
      </c>
      <c r="D7085" t="s">
        <v>6</v>
      </c>
      <c r="E7085" t="s">
        <v>7</v>
      </c>
      <c r="F7085" t="s">
        <v>18287</v>
      </c>
      <c r="G7085">
        <v>53</v>
      </c>
      <c r="H7085" t="s">
        <v>18294</v>
      </c>
      <c r="I7085">
        <v>5</v>
      </c>
      <c r="J7085" t="s">
        <v>57</v>
      </c>
      <c r="K7085" t="s">
        <v>18304</v>
      </c>
      <c r="L7085" t="s">
        <v>18309</v>
      </c>
      <c r="M7085" s="5">
        <v>918546</v>
      </c>
      <c r="N7085" t="s">
        <v>14196</v>
      </c>
      <c r="O7085" s="15">
        <v>7000000</v>
      </c>
      <c r="P7085" s="15">
        <v>5295490</v>
      </c>
      <c r="Q7085">
        <v>0</v>
      </c>
      <c r="R7085">
        <v>0</v>
      </c>
      <c r="S7085" t="s">
        <v>10</v>
      </c>
      <c r="T7085" s="1">
        <v>40869</v>
      </c>
      <c r="U7085" s="10">
        <v>206303</v>
      </c>
      <c r="V7085" t="s">
        <v>11</v>
      </c>
      <c r="W7085">
        <v>41</v>
      </c>
      <c r="X7085" s="1">
        <v>42160</v>
      </c>
      <c r="Y7085" s="16">
        <v>5.4400000000000004E-2</v>
      </c>
      <c r="Z7085" s="17">
        <v>1928.47</v>
      </c>
      <c r="AA7085">
        <v>0</v>
      </c>
    </row>
    <row r="7086" spans="1:27">
      <c r="A7086" t="s">
        <v>56</v>
      </c>
      <c r="B7086" t="s">
        <v>14197</v>
      </c>
      <c r="C7086">
        <v>888571794</v>
      </c>
      <c r="D7086" t="s">
        <v>100</v>
      </c>
      <c r="E7086" t="s">
        <v>7</v>
      </c>
      <c r="F7086" t="s">
        <v>18286</v>
      </c>
      <c r="G7086">
        <v>50</v>
      </c>
      <c r="H7086" t="s">
        <v>18297</v>
      </c>
      <c r="I7086">
        <v>3</v>
      </c>
      <c r="J7086" t="s">
        <v>57</v>
      </c>
      <c r="K7086" t="s">
        <v>18304</v>
      </c>
      <c r="L7086" t="s">
        <v>18309</v>
      </c>
      <c r="M7086" s="5">
        <v>0</v>
      </c>
      <c r="N7086" t="s">
        <v>14198</v>
      </c>
      <c r="O7086" s="15">
        <v>5350000</v>
      </c>
      <c r="P7086" s="15">
        <v>28110</v>
      </c>
      <c r="Q7086">
        <v>0</v>
      </c>
      <c r="R7086">
        <v>0</v>
      </c>
      <c r="S7086" t="s">
        <v>10</v>
      </c>
      <c r="T7086" s="1">
        <v>40802</v>
      </c>
      <c r="U7086" s="10">
        <v>165865</v>
      </c>
      <c r="V7086" t="s">
        <v>11</v>
      </c>
      <c r="W7086">
        <v>44</v>
      </c>
      <c r="X7086" s="1">
        <v>42618</v>
      </c>
      <c r="Y7086" s="16">
        <v>4.53E-2</v>
      </c>
      <c r="Z7086" s="17">
        <v>1822.04</v>
      </c>
      <c r="AA7086">
        <v>0</v>
      </c>
    </row>
    <row r="7087" spans="1:27">
      <c r="A7087" t="s">
        <v>56</v>
      </c>
      <c r="B7087" t="s">
        <v>14199</v>
      </c>
      <c r="C7087">
        <v>888580396</v>
      </c>
      <c r="D7087" t="s">
        <v>6</v>
      </c>
      <c r="E7087" t="s">
        <v>7</v>
      </c>
      <c r="F7087" t="s">
        <v>18287</v>
      </c>
      <c r="G7087">
        <v>42</v>
      </c>
      <c r="H7087" t="s">
        <v>18294</v>
      </c>
      <c r="I7087">
        <v>2</v>
      </c>
      <c r="J7087" t="s">
        <v>57</v>
      </c>
      <c r="K7087" t="s">
        <v>18306</v>
      </c>
      <c r="L7087" t="s">
        <v>18309</v>
      </c>
      <c r="M7087" s="5">
        <v>931500</v>
      </c>
      <c r="N7087" t="s">
        <v>14200</v>
      </c>
      <c r="O7087" s="15">
        <v>5000000</v>
      </c>
      <c r="P7087" s="15">
        <v>575644</v>
      </c>
      <c r="Q7087">
        <v>0</v>
      </c>
      <c r="R7087">
        <v>0</v>
      </c>
      <c r="S7087" t="s">
        <v>10</v>
      </c>
      <c r="T7087" s="1">
        <v>41124</v>
      </c>
      <c r="U7087" s="10">
        <v>200134</v>
      </c>
      <c r="V7087" t="s">
        <v>11</v>
      </c>
      <c r="W7087">
        <v>12</v>
      </c>
      <c r="X7087" s="1">
        <v>42175</v>
      </c>
      <c r="Y7087" s="16">
        <v>5.5E-2</v>
      </c>
      <c r="Z7087" s="17">
        <v>1790.97</v>
      </c>
      <c r="AA7087">
        <v>0</v>
      </c>
    </row>
    <row r="7088" spans="1:27">
      <c r="A7088" t="s">
        <v>56</v>
      </c>
      <c r="B7088" t="s">
        <v>14201</v>
      </c>
      <c r="C7088">
        <v>888596566</v>
      </c>
      <c r="D7088" t="s">
        <v>6</v>
      </c>
      <c r="E7088" t="s">
        <v>7</v>
      </c>
      <c r="F7088" t="s">
        <v>18287</v>
      </c>
      <c r="G7088">
        <v>44</v>
      </c>
      <c r="H7088" t="s">
        <v>18297</v>
      </c>
      <c r="I7088">
        <v>6</v>
      </c>
      <c r="J7088" t="s">
        <v>57</v>
      </c>
      <c r="K7088" t="s">
        <v>18305</v>
      </c>
      <c r="L7088" t="s">
        <v>18309</v>
      </c>
      <c r="M7088" s="5">
        <v>763362</v>
      </c>
      <c r="N7088" t="s">
        <v>14202</v>
      </c>
      <c r="O7088" s="15">
        <v>2000000</v>
      </c>
      <c r="P7088" s="15">
        <v>2722158</v>
      </c>
      <c r="Q7088">
        <v>0</v>
      </c>
      <c r="R7088">
        <v>0</v>
      </c>
      <c r="S7088" t="s">
        <v>10</v>
      </c>
      <c r="T7088" s="1">
        <v>41436</v>
      </c>
      <c r="U7088" s="10">
        <v>183588</v>
      </c>
      <c r="V7088" t="s">
        <v>11</v>
      </c>
      <c r="W7088">
        <v>23</v>
      </c>
      <c r="X7088" s="1">
        <v>42160</v>
      </c>
      <c r="Y7088" s="16">
        <v>4.0099999999999997E-2</v>
      </c>
      <c r="Z7088" s="17">
        <v>1898.8</v>
      </c>
      <c r="AA7088">
        <v>0</v>
      </c>
    </row>
    <row r="7089" spans="1:27">
      <c r="A7089" t="s">
        <v>56</v>
      </c>
      <c r="B7089" t="s">
        <v>14203</v>
      </c>
      <c r="C7089">
        <v>888606092</v>
      </c>
      <c r="D7089" t="s">
        <v>6</v>
      </c>
      <c r="E7089" t="s">
        <v>7</v>
      </c>
      <c r="F7089" t="s">
        <v>18287</v>
      </c>
      <c r="G7089">
        <v>49</v>
      </c>
      <c r="H7089" t="s">
        <v>18294</v>
      </c>
      <c r="I7089">
        <v>4</v>
      </c>
      <c r="J7089" t="s">
        <v>57</v>
      </c>
      <c r="K7089" t="s">
        <v>18302</v>
      </c>
      <c r="L7089" t="s">
        <v>18309</v>
      </c>
      <c r="M7089" s="5">
        <v>6168682</v>
      </c>
      <c r="N7089" t="s">
        <v>14204</v>
      </c>
      <c r="O7089" s="15">
        <v>5000000</v>
      </c>
      <c r="P7089" s="15">
        <v>2508623</v>
      </c>
      <c r="Q7089">
        <v>0</v>
      </c>
      <c r="R7089">
        <v>0</v>
      </c>
      <c r="S7089" t="s">
        <v>10</v>
      </c>
      <c r="T7089" s="1">
        <v>41523</v>
      </c>
      <c r="U7089" s="10">
        <v>174563</v>
      </c>
      <c r="V7089" t="s">
        <v>11</v>
      </c>
      <c r="W7089">
        <v>20</v>
      </c>
      <c r="X7089" s="1">
        <v>42160</v>
      </c>
      <c r="Y7089" s="16">
        <v>4.0899999999999999E-2</v>
      </c>
      <c r="Z7089" s="17">
        <v>1952.11</v>
      </c>
      <c r="AA7089">
        <v>0</v>
      </c>
    </row>
    <row r="7090" spans="1:27">
      <c r="A7090" t="s">
        <v>56</v>
      </c>
      <c r="B7090" t="s">
        <v>14205</v>
      </c>
      <c r="C7090">
        <v>888622768</v>
      </c>
      <c r="D7090" t="s">
        <v>6</v>
      </c>
      <c r="E7090" t="s">
        <v>95</v>
      </c>
      <c r="F7090" t="s">
        <v>18285</v>
      </c>
      <c r="G7090">
        <v>39</v>
      </c>
      <c r="H7090" t="s">
        <v>18296</v>
      </c>
      <c r="I7090">
        <v>3</v>
      </c>
      <c r="J7090" t="s">
        <v>57</v>
      </c>
      <c r="K7090" t="s">
        <v>18304</v>
      </c>
      <c r="L7090" t="s">
        <v>18309</v>
      </c>
      <c r="M7090" s="5">
        <v>10097156</v>
      </c>
      <c r="N7090" t="s">
        <v>14206</v>
      </c>
      <c r="O7090" s="15">
        <v>10000000</v>
      </c>
      <c r="P7090" s="15">
        <v>9634745</v>
      </c>
      <c r="Q7090">
        <v>1502591</v>
      </c>
      <c r="R7090">
        <v>115</v>
      </c>
      <c r="S7090" t="s">
        <v>10</v>
      </c>
      <c r="T7090" s="1">
        <v>41962</v>
      </c>
      <c r="U7090" s="10">
        <v>477789</v>
      </c>
      <c r="V7090" t="s">
        <v>11</v>
      </c>
      <c r="W7090">
        <v>1</v>
      </c>
      <c r="X7090" s="1">
        <v>42040</v>
      </c>
      <c r="Y7090" s="16">
        <v>4.1900000000000007E-2</v>
      </c>
      <c r="Z7090" s="17">
        <v>2158.58</v>
      </c>
      <c r="AA7090">
        <v>0</v>
      </c>
    </row>
    <row r="7091" spans="1:27">
      <c r="A7091" t="s">
        <v>56</v>
      </c>
      <c r="B7091" t="s">
        <v>14207</v>
      </c>
      <c r="C7091">
        <v>888625848</v>
      </c>
      <c r="D7091" t="s">
        <v>6</v>
      </c>
      <c r="E7091" t="s">
        <v>7</v>
      </c>
      <c r="F7091" t="s">
        <v>18286</v>
      </c>
      <c r="G7091">
        <v>22</v>
      </c>
      <c r="H7091" t="s">
        <v>18296</v>
      </c>
      <c r="I7091">
        <v>1</v>
      </c>
      <c r="J7091" t="s">
        <v>57</v>
      </c>
      <c r="K7091" t="s">
        <v>18306</v>
      </c>
      <c r="L7091" t="s">
        <v>18309</v>
      </c>
      <c r="M7091" s="5">
        <v>596547</v>
      </c>
      <c r="N7091" t="s">
        <v>14208</v>
      </c>
      <c r="O7091" s="15">
        <v>6000000</v>
      </c>
      <c r="P7091" s="15">
        <v>3922906</v>
      </c>
      <c r="Q7091">
        <v>0</v>
      </c>
      <c r="R7091">
        <v>0</v>
      </c>
      <c r="S7091" t="s">
        <v>10</v>
      </c>
      <c r="T7091" s="1">
        <v>41849</v>
      </c>
      <c r="U7091" s="10">
        <v>283855</v>
      </c>
      <c r="V7091" t="s">
        <v>11</v>
      </c>
      <c r="W7091">
        <v>9</v>
      </c>
      <c r="X7091" s="1">
        <v>42160</v>
      </c>
      <c r="Y7091" s="16">
        <v>4.0399999999999998E-2</v>
      </c>
      <c r="Z7091" s="17">
        <v>1850.61</v>
      </c>
      <c r="AA7091">
        <v>0</v>
      </c>
    </row>
    <row r="7092" spans="1:27">
      <c r="A7092" t="s">
        <v>56</v>
      </c>
      <c r="B7092" t="s">
        <v>14209</v>
      </c>
      <c r="C7092">
        <v>888645912</v>
      </c>
      <c r="D7092" t="s">
        <v>100</v>
      </c>
      <c r="E7092" t="s">
        <v>7</v>
      </c>
      <c r="F7092" t="s">
        <v>18287</v>
      </c>
      <c r="G7092">
        <v>18</v>
      </c>
      <c r="H7092" t="s">
        <v>18295</v>
      </c>
      <c r="I7092">
        <v>1</v>
      </c>
      <c r="J7092" t="s">
        <v>57</v>
      </c>
      <c r="K7092" t="s">
        <v>18306</v>
      </c>
      <c r="L7092" t="s">
        <v>18309</v>
      </c>
      <c r="M7092" s="5">
        <v>0</v>
      </c>
      <c r="N7092" t="s">
        <v>14210</v>
      </c>
      <c r="O7092" s="15">
        <v>400000</v>
      </c>
      <c r="P7092" s="15">
        <v>348414</v>
      </c>
      <c r="Q7092">
        <v>0</v>
      </c>
      <c r="R7092">
        <v>0</v>
      </c>
      <c r="S7092" t="s">
        <v>10</v>
      </c>
      <c r="T7092" s="1">
        <v>39953</v>
      </c>
      <c r="U7092" s="10">
        <v>188000</v>
      </c>
      <c r="V7092" t="s">
        <v>11</v>
      </c>
      <c r="W7092">
        <v>24</v>
      </c>
      <c r="X7092" s="1">
        <v>42160</v>
      </c>
      <c r="Y7092" s="16">
        <v>6.5799999999999997E-2</v>
      </c>
      <c r="Z7092" s="17">
        <v>2221.27</v>
      </c>
      <c r="AA7092">
        <v>0</v>
      </c>
    </row>
    <row r="7093" spans="1:27">
      <c r="A7093" t="s">
        <v>56</v>
      </c>
      <c r="B7093" t="s">
        <v>14211</v>
      </c>
      <c r="C7093">
        <v>888646132</v>
      </c>
      <c r="D7093" t="s">
        <v>6</v>
      </c>
      <c r="E7093" t="s">
        <v>103</v>
      </c>
      <c r="F7093" t="s">
        <v>18286</v>
      </c>
      <c r="G7093">
        <v>36</v>
      </c>
      <c r="H7093" t="s">
        <v>18295</v>
      </c>
      <c r="I7093">
        <v>2</v>
      </c>
      <c r="J7093" t="s">
        <v>57</v>
      </c>
      <c r="K7093" t="s">
        <v>18303</v>
      </c>
      <c r="L7093" t="s">
        <v>18309</v>
      </c>
      <c r="M7093" s="5">
        <v>170559</v>
      </c>
      <c r="N7093" t="s">
        <v>14212</v>
      </c>
      <c r="O7093" s="15">
        <v>10000000</v>
      </c>
      <c r="P7093" s="15">
        <v>5391781</v>
      </c>
      <c r="Q7093">
        <v>5391781</v>
      </c>
      <c r="R7093">
        <v>535</v>
      </c>
      <c r="S7093" t="s">
        <v>10</v>
      </c>
      <c r="T7093" s="1">
        <v>40931</v>
      </c>
      <c r="U7093" s="10">
        <v>375000</v>
      </c>
      <c r="V7093" t="s">
        <v>11</v>
      </c>
      <c r="W7093">
        <v>21</v>
      </c>
      <c r="X7093" s="1">
        <v>41613</v>
      </c>
      <c r="Y7093" s="16">
        <v>5.1900000000000002E-2</v>
      </c>
      <c r="Z7093" s="17">
        <v>1828.75</v>
      </c>
      <c r="AA7093">
        <v>0</v>
      </c>
    </row>
    <row r="7094" spans="1:27">
      <c r="A7094" t="s">
        <v>56</v>
      </c>
      <c r="B7094" t="s">
        <v>14213</v>
      </c>
      <c r="C7094">
        <v>888663688</v>
      </c>
      <c r="D7094" t="s">
        <v>6</v>
      </c>
      <c r="E7094" t="s">
        <v>7</v>
      </c>
      <c r="F7094" t="s">
        <v>18285</v>
      </c>
      <c r="G7094">
        <v>21</v>
      </c>
      <c r="H7094" t="s">
        <v>18294</v>
      </c>
      <c r="I7094">
        <v>2</v>
      </c>
      <c r="J7094" t="s">
        <v>57</v>
      </c>
      <c r="K7094" t="s">
        <v>18304</v>
      </c>
      <c r="L7094" t="s">
        <v>18309</v>
      </c>
      <c r="M7094" s="5">
        <v>4458943</v>
      </c>
      <c r="N7094" t="s">
        <v>14214</v>
      </c>
      <c r="O7094" s="15">
        <v>4200000</v>
      </c>
      <c r="P7094" s="15">
        <v>2240578</v>
      </c>
      <c r="Q7094">
        <v>0</v>
      </c>
      <c r="R7094">
        <v>0</v>
      </c>
      <c r="S7094" t="s">
        <v>10</v>
      </c>
      <c r="T7094" s="1">
        <v>41542</v>
      </c>
      <c r="U7094" s="10">
        <v>148707</v>
      </c>
      <c r="V7094" t="s">
        <v>11</v>
      </c>
      <c r="W7094">
        <v>19</v>
      </c>
      <c r="X7094" s="1">
        <v>42160</v>
      </c>
      <c r="Y7094" s="16">
        <v>4.0899999999999999E-2</v>
      </c>
      <c r="Z7094" s="17">
        <v>1888.14</v>
      </c>
      <c r="AA7094">
        <v>0</v>
      </c>
    </row>
    <row r="7095" spans="1:27">
      <c r="A7095" t="s">
        <v>56</v>
      </c>
      <c r="B7095" t="s">
        <v>14215</v>
      </c>
      <c r="C7095">
        <v>888708436</v>
      </c>
      <c r="D7095" t="s">
        <v>100</v>
      </c>
      <c r="E7095" t="s">
        <v>95</v>
      </c>
      <c r="F7095" t="s">
        <v>18286</v>
      </c>
      <c r="G7095">
        <v>25</v>
      </c>
      <c r="H7095" t="s">
        <v>18297</v>
      </c>
      <c r="I7095">
        <v>4</v>
      </c>
      <c r="J7095" t="s">
        <v>57</v>
      </c>
      <c r="K7095" t="s">
        <v>18307</v>
      </c>
      <c r="L7095" t="s">
        <v>18309</v>
      </c>
      <c r="M7095" s="5">
        <v>0</v>
      </c>
      <c r="N7095" t="s">
        <v>14216</v>
      </c>
      <c r="O7095" s="15">
        <v>218792</v>
      </c>
      <c r="P7095" s="15">
        <v>182328</v>
      </c>
      <c r="Q7095">
        <v>91160</v>
      </c>
      <c r="R7095">
        <v>145</v>
      </c>
      <c r="S7095" t="s">
        <v>10</v>
      </c>
      <c r="T7095" s="1">
        <v>41905</v>
      </c>
      <c r="U7095" s="10">
        <v>18232</v>
      </c>
      <c r="V7095" t="s">
        <v>11</v>
      </c>
      <c r="W7095">
        <v>2</v>
      </c>
      <c r="X7095" s="1">
        <v>42009</v>
      </c>
      <c r="Y7095" s="16">
        <v>4.1900000000000007E-2</v>
      </c>
      <c r="Z7095" s="17">
        <v>1992.68</v>
      </c>
      <c r="AA7095">
        <v>0</v>
      </c>
    </row>
    <row r="7096" spans="1:27">
      <c r="A7096" t="s">
        <v>56</v>
      </c>
      <c r="B7096" t="s">
        <v>14217</v>
      </c>
      <c r="C7096">
        <v>888711296</v>
      </c>
      <c r="D7096" t="s">
        <v>6</v>
      </c>
      <c r="E7096" t="s">
        <v>7</v>
      </c>
      <c r="F7096" t="s">
        <v>18285</v>
      </c>
      <c r="G7096">
        <v>49</v>
      </c>
      <c r="H7096" t="s">
        <v>18295</v>
      </c>
      <c r="I7096">
        <v>5</v>
      </c>
      <c r="J7096" t="s">
        <v>57</v>
      </c>
      <c r="K7096" t="s">
        <v>18306</v>
      </c>
      <c r="L7096" t="s">
        <v>18309</v>
      </c>
      <c r="M7096" s="5">
        <v>1488246</v>
      </c>
      <c r="N7096" t="s">
        <v>14218</v>
      </c>
      <c r="O7096" s="15">
        <v>1160323</v>
      </c>
      <c r="P7096" s="15">
        <v>1160323</v>
      </c>
      <c r="Q7096">
        <v>0</v>
      </c>
      <c r="R7096">
        <v>0</v>
      </c>
      <c r="S7096" t="s">
        <v>10</v>
      </c>
      <c r="T7096" s="1">
        <v>42154</v>
      </c>
      <c r="U7096" s="10">
        <v>299511</v>
      </c>
      <c r="V7096" t="s">
        <v>11</v>
      </c>
      <c r="W7096">
        <v>0</v>
      </c>
      <c r="X7096" s="1">
        <v>42190</v>
      </c>
      <c r="Y7096" s="16">
        <v>4.4000000000000004E-2</v>
      </c>
      <c r="Z7096" s="17">
        <v>2533.79</v>
      </c>
      <c r="AA7096">
        <v>0</v>
      </c>
    </row>
    <row r="7097" spans="1:27">
      <c r="A7097" t="s">
        <v>69</v>
      </c>
      <c r="B7097" t="s">
        <v>14219</v>
      </c>
      <c r="C7097">
        <v>888745286</v>
      </c>
      <c r="D7097" t="s">
        <v>6</v>
      </c>
      <c r="E7097" t="s">
        <v>7</v>
      </c>
      <c r="F7097" t="s">
        <v>18285</v>
      </c>
      <c r="G7097">
        <v>18</v>
      </c>
      <c r="H7097" t="s">
        <v>18294</v>
      </c>
      <c r="I7097">
        <v>3</v>
      </c>
      <c r="J7097" s="3" t="s">
        <v>18290</v>
      </c>
      <c r="K7097" t="s">
        <v>18303</v>
      </c>
      <c r="L7097" t="s">
        <v>18308</v>
      </c>
      <c r="M7097" s="5">
        <v>520000</v>
      </c>
      <c r="N7097" t="s">
        <v>14220</v>
      </c>
      <c r="O7097" s="15">
        <v>6000000</v>
      </c>
      <c r="P7097" s="15">
        <v>4702811</v>
      </c>
      <c r="Q7097">
        <v>0</v>
      </c>
      <c r="R7097">
        <v>0</v>
      </c>
      <c r="S7097" t="s">
        <v>10</v>
      </c>
      <c r="T7097" s="1">
        <v>41834</v>
      </c>
      <c r="U7097" s="10">
        <v>200733</v>
      </c>
      <c r="V7097" t="s">
        <v>11</v>
      </c>
      <c r="W7097">
        <v>9</v>
      </c>
      <c r="X7097" s="1">
        <v>42160</v>
      </c>
      <c r="Y7097" s="16">
        <v>4.07E-2</v>
      </c>
      <c r="Z7097" s="17">
        <v>1852.57</v>
      </c>
      <c r="AA7097">
        <v>0</v>
      </c>
    </row>
    <row r="7098" spans="1:27">
      <c r="A7098" t="s">
        <v>56</v>
      </c>
      <c r="B7098" t="s">
        <v>14221</v>
      </c>
      <c r="C7098">
        <v>888754834</v>
      </c>
      <c r="D7098" t="s">
        <v>100</v>
      </c>
      <c r="E7098" t="s">
        <v>95</v>
      </c>
      <c r="F7098" t="s">
        <v>18285</v>
      </c>
      <c r="G7098">
        <v>48</v>
      </c>
      <c r="H7098" t="s">
        <v>18297</v>
      </c>
      <c r="I7098">
        <v>4</v>
      </c>
      <c r="J7098" t="s">
        <v>57</v>
      </c>
      <c r="K7098" t="s">
        <v>18305</v>
      </c>
      <c r="L7098" t="s">
        <v>18308</v>
      </c>
      <c r="M7098" s="5">
        <v>0</v>
      </c>
      <c r="N7098" t="s">
        <v>14222</v>
      </c>
      <c r="O7098" s="15">
        <v>11800000</v>
      </c>
      <c r="P7098" s="15">
        <v>6265008</v>
      </c>
      <c r="Q7098">
        <v>947608</v>
      </c>
      <c r="R7098">
        <v>115</v>
      </c>
      <c r="S7098" t="s">
        <v>10</v>
      </c>
      <c r="T7098" s="1">
        <v>40812</v>
      </c>
      <c r="U7098" s="10">
        <v>391240</v>
      </c>
      <c r="V7098" t="s">
        <v>11</v>
      </c>
      <c r="W7098">
        <v>39</v>
      </c>
      <c r="X7098" s="1">
        <v>42040</v>
      </c>
      <c r="Y7098" s="16">
        <v>4.5499999999999999E-2</v>
      </c>
      <c r="Z7098" s="17">
        <v>1902.45</v>
      </c>
      <c r="AA7098">
        <v>0</v>
      </c>
    </row>
    <row r="7099" spans="1:27">
      <c r="A7099" t="s">
        <v>56</v>
      </c>
      <c r="B7099" t="s">
        <v>14223</v>
      </c>
      <c r="C7099">
        <v>888754856</v>
      </c>
      <c r="D7099" t="s">
        <v>6</v>
      </c>
      <c r="E7099" t="s">
        <v>103</v>
      </c>
      <c r="F7099" t="s">
        <v>18285</v>
      </c>
      <c r="G7099">
        <v>18</v>
      </c>
      <c r="H7099" t="s">
        <v>18295</v>
      </c>
      <c r="I7099">
        <v>5</v>
      </c>
      <c r="J7099" t="s">
        <v>57</v>
      </c>
      <c r="K7099" t="s">
        <v>18306</v>
      </c>
      <c r="L7099" t="s">
        <v>18309</v>
      </c>
      <c r="M7099" s="5">
        <v>282186</v>
      </c>
      <c r="N7099" t="s">
        <v>14224</v>
      </c>
      <c r="O7099" s="15">
        <v>10000000</v>
      </c>
      <c r="P7099" s="15">
        <v>6168745</v>
      </c>
      <c r="Q7099">
        <v>5402355</v>
      </c>
      <c r="R7099">
        <v>505</v>
      </c>
      <c r="S7099" t="s">
        <v>10</v>
      </c>
      <c r="T7099" s="1">
        <v>41081</v>
      </c>
      <c r="U7099" s="10">
        <v>394980</v>
      </c>
      <c r="V7099" t="s">
        <v>11</v>
      </c>
      <c r="W7099">
        <v>17</v>
      </c>
      <c r="X7099" s="1">
        <v>41644</v>
      </c>
      <c r="Y7099" s="16">
        <v>5.4199999999999998E-2</v>
      </c>
      <c r="Z7099" s="17">
        <v>1770.38</v>
      </c>
      <c r="AA7099">
        <v>0</v>
      </c>
    </row>
    <row r="7100" spans="1:27">
      <c r="A7100" t="s">
        <v>56</v>
      </c>
      <c r="B7100" t="s">
        <v>14225</v>
      </c>
      <c r="C7100">
        <v>888760488</v>
      </c>
      <c r="D7100" t="s">
        <v>100</v>
      </c>
      <c r="E7100" t="s">
        <v>7</v>
      </c>
      <c r="F7100" t="s">
        <v>18286</v>
      </c>
      <c r="G7100">
        <v>18</v>
      </c>
      <c r="H7100" t="s">
        <v>18296</v>
      </c>
      <c r="I7100">
        <v>6</v>
      </c>
      <c r="J7100" t="s">
        <v>57</v>
      </c>
      <c r="K7100" t="s">
        <v>18302</v>
      </c>
      <c r="L7100" t="s">
        <v>18309</v>
      </c>
      <c r="M7100" s="5">
        <v>0</v>
      </c>
      <c r="N7100" t="s">
        <v>14226</v>
      </c>
      <c r="O7100" s="15">
        <v>5000000</v>
      </c>
      <c r="P7100" s="15">
        <v>471821</v>
      </c>
      <c r="Q7100">
        <v>0</v>
      </c>
      <c r="R7100">
        <v>0</v>
      </c>
      <c r="S7100" t="s">
        <v>10</v>
      </c>
      <c r="T7100" s="1">
        <v>40413</v>
      </c>
      <c r="U7100" s="10">
        <v>132291</v>
      </c>
      <c r="V7100" t="s">
        <v>11</v>
      </c>
      <c r="W7100">
        <v>52</v>
      </c>
      <c r="X7100" s="1">
        <v>42160</v>
      </c>
      <c r="Y7100" s="16">
        <v>3.5799999999999998E-2</v>
      </c>
      <c r="Z7100" s="17">
        <v>1820.93</v>
      </c>
      <c r="AA7100">
        <v>0</v>
      </c>
    </row>
    <row r="7101" spans="1:27">
      <c r="A7101" t="s">
        <v>56</v>
      </c>
      <c r="B7101" t="s">
        <v>14227</v>
      </c>
      <c r="C7101">
        <v>888782598</v>
      </c>
      <c r="D7101" t="s">
        <v>6</v>
      </c>
      <c r="E7101" t="s">
        <v>7</v>
      </c>
      <c r="F7101" t="s">
        <v>18286</v>
      </c>
      <c r="G7101">
        <v>55</v>
      </c>
      <c r="H7101" t="s">
        <v>18295</v>
      </c>
      <c r="I7101">
        <v>6</v>
      </c>
      <c r="J7101" t="s">
        <v>57</v>
      </c>
      <c r="K7101" t="s">
        <v>18302</v>
      </c>
      <c r="L7101" t="s">
        <v>18309</v>
      </c>
      <c r="M7101" s="5">
        <v>643200</v>
      </c>
      <c r="N7101" t="s">
        <v>14228</v>
      </c>
      <c r="O7101" s="15">
        <v>6000000</v>
      </c>
      <c r="P7101" s="15">
        <v>8891148</v>
      </c>
      <c r="Q7101">
        <v>0</v>
      </c>
      <c r="R7101">
        <v>0</v>
      </c>
      <c r="S7101" t="s">
        <v>10</v>
      </c>
      <c r="T7101" s="1">
        <v>41964</v>
      </c>
      <c r="U7101" s="10">
        <v>187500</v>
      </c>
      <c r="V7101" t="s">
        <v>42</v>
      </c>
      <c r="W7101">
        <v>8</v>
      </c>
      <c r="X7101" s="1">
        <v>42170</v>
      </c>
      <c r="Y7101" s="16">
        <v>4.41E-2</v>
      </c>
      <c r="Z7101" s="17">
        <v>2156.9299999999998</v>
      </c>
      <c r="AA7101">
        <v>0</v>
      </c>
    </row>
    <row r="7102" spans="1:27">
      <c r="A7102" t="s">
        <v>56</v>
      </c>
      <c r="B7102" t="s">
        <v>14229</v>
      </c>
      <c r="C7102">
        <v>888811814</v>
      </c>
      <c r="D7102" t="s">
        <v>6</v>
      </c>
      <c r="E7102" t="s">
        <v>7</v>
      </c>
      <c r="F7102" t="s">
        <v>18286</v>
      </c>
      <c r="G7102">
        <v>23</v>
      </c>
      <c r="H7102" t="s">
        <v>18297</v>
      </c>
      <c r="I7102">
        <v>4</v>
      </c>
      <c r="J7102" t="s">
        <v>57</v>
      </c>
      <c r="K7102" t="s">
        <v>18306</v>
      </c>
      <c r="L7102" t="s">
        <v>18308</v>
      </c>
      <c r="M7102" s="5">
        <v>285744</v>
      </c>
      <c r="N7102" t="s">
        <v>14230</v>
      </c>
      <c r="O7102" s="15">
        <v>24640000</v>
      </c>
      <c r="P7102" s="15">
        <v>23686545</v>
      </c>
      <c r="Q7102">
        <v>0</v>
      </c>
      <c r="R7102">
        <v>0</v>
      </c>
      <c r="S7102" t="s">
        <v>10</v>
      </c>
      <c r="T7102" s="1">
        <v>41991</v>
      </c>
      <c r="U7102" s="10">
        <v>673600</v>
      </c>
      <c r="V7102" t="s">
        <v>11</v>
      </c>
      <c r="W7102">
        <v>4</v>
      </c>
      <c r="X7102" s="1">
        <v>42160</v>
      </c>
      <c r="Y7102" s="16">
        <v>4.3200000000000002E-2</v>
      </c>
      <c r="Z7102" s="17">
        <v>2412.79</v>
      </c>
      <c r="AA7102">
        <v>0</v>
      </c>
    </row>
    <row r="7103" spans="1:27">
      <c r="A7103" t="s">
        <v>56</v>
      </c>
      <c r="B7103" t="s">
        <v>14231</v>
      </c>
      <c r="C7103">
        <v>888821538</v>
      </c>
      <c r="D7103" t="s">
        <v>6</v>
      </c>
      <c r="E7103" t="s">
        <v>7</v>
      </c>
      <c r="F7103" t="s">
        <v>18285</v>
      </c>
      <c r="G7103">
        <v>44</v>
      </c>
      <c r="H7103" t="s">
        <v>18296</v>
      </c>
      <c r="I7103">
        <v>3</v>
      </c>
      <c r="J7103" t="s">
        <v>57</v>
      </c>
      <c r="K7103" t="s">
        <v>18307</v>
      </c>
      <c r="L7103" t="s">
        <v>18308</v>
      </c>
      <c r="M7103" s="5">
        <v>1771316</v>
      </c>
      <c r="N7103" t="s">
        <v>14232</v>
      </c>
      <c r="O7103" s="15">
        <v>1560000</v>
      </c>
      <c r="P7103" s="15">
        <v>1344290</v>
      </c>
      <c r="Q7103">
        <v>0</v>
      </c>
      <c r="R7103">
        <v>0</v>
      </c>
      <c r="S7103" t="s">
        <v>10</v>
      </c>
      <c r="T7103" s="1">
        <v>41940</v>
      </c>
      <c r="U7103" s="10">
        <v>53700</v>
      </c>
      <c r="V7103" t="s">
        <v>11</v>
      </c>
      <c r="W7103">
        <v>6</v>
      </c>
      <c r="X7103" s="1">
        <v>42160</v>
      </c>
      <c r="Y7103" s="16">
        <v>4.2300000000000004E-2</v>
      </c>
      <c r="Z7103" s="17">
        <v>2069.7199999999998</v>
      </c>
      <c r="AA7103">
        <v>0</v>
      </c>
    </row>
    <row r="7104" spans="1:27">
      <c r="A7104" t="s">
        <v>56</v>
      </c>
      <c r="B7104" t="s">
        <v>14233</v>
      </c>
      <c r="C7104">
        <v>888847630</v>
      </c>
      <c r="D7104" t="s">
        <v>100</v>
      </c>
      <c r="E7104" t="s">
        <v>103</v>
      </c>
      <c r="F7104" t="s">
        <v>18285</v>
      </c>
      <c r="G7104">
        <v>32</v>
      </c>
      <c r="H7104" t="s">
        <v>18295</v>
      </c>
      <c r="I7104">
        <v>2</v>
      </c>
      <c r="J7104" t="s">
        <v>57</v>
      </c>
      <c r="K7104" t="s">
        <v>18303</v>
      </c>
      <c r="L7104" t="s">
        <v>18309</v>
      </c>
      <c r="M7104" s="5">
        <v>0</v>
      </c>
      <c r="N7104" t="s">
        <v>14234</v>
      </c>
      <c r="O7104" s="15">
        <v>2500000</v>
      </c>
      <c r="P7104" s="15">
        <v>358921</v>
      </c>
      <c r="Q7104">
        <v>358921</v>
      </c>
      <c r="R7104">
        <v>655</v>
      </c>
      <c r="S7104" t="s">
        <v>10</v>
      </c>
      <c r="T7104" s="1">
        <v>40809</v>
      </c>
      <c r="U7104" s="10">
        <v>131560</v>
      </c>
      <c r="V7104" t="s">
        <v>11</v>
      </c>
      <c r="W7104">
        <v>21</v>
      </c>
      <c r="X7104" s="1">
        <v>41491</v>
      </c>
      <c r="Y7104" s="16">
        <v>4.5499999999999999E-2</v>
      </c>
      <c r="Z7104" s="17">
        <v>1915.63</v>
      </c>
      <c r="AA7104">
        <v>0</v>
      </c>
    </row>
    <row r="7105" spans="1:27">
      <c r="A7105" t="s">
        <v>56</v>
      </c>
      <c r="B7105" t="s">
        <v>14235</v>
      </c>
      <c r="C7105">
        <v>888853306</v>
      </c>
      <c r="D7105" t="s">
        <v>100</v>
      </c>
      <c r="E7105" t="s">
        <v>103</v>
      </c>
      <c r="F7105" t="s">
        <v>18287</v>
      </c>
      <c r="G7105">
        <v>41</v>
      </c>
      <c r="H7105" t="s">
        <v>18294</v>
      </c>
      <c r="I7105">
        <v>2</v>
      </c>
      <c r="J7105" t="s">
        <v>57</v>
      </c>
      <c r="K7105" t="s">
        <v>18302</v>
      </c>
      <c r="L7105" t="s">
        <v>18309</v>
      </c>
      <c r="M7105" s="5">
        <v>0</v>
      </c>
      <c r="N7105" t="s">
        <v>14236</v>
      </c>
      <c r="O7105" s="15">
        <v>200000</v>
      </c>
      <c r="P7105" s="15">
        <v>8953135</v>
      </c>
      <c r="Q7105">
        <v>2474259</v>
      </c>
      <c r="R7105">
        <v>355</v>
      </c>
      <c r="S7105" t="s">
        <v>10</v>
      </c>
      <c r="T7105" s="1">
        <v>40952</v>
      </c>
      <c r="U7105" s="10">
        <v>375000</v>
      </c>
      <c r="V7105" t="s">
        <v>11</v>
      </c>
      <c r="W7105">
        <v>6</v>
      </c>
      <c r="X7105" s="1">
        <v>41795</v>
      </c>
      <c r="Y7105" s="16">
        <v>4.9500000000000002E-2</v>
      </c>
      <c r="Z7105" s="17">
        <v>1785.59</v>
      </c>
      <c r="AA7105">
        <v>0</v>
      </c>
    </row>
    <row r="7106" spans="1:27">
      <c r="A7106" t="s">
        <v>56</v>
      </c>
      <c r="B7106" t="s">
        <v>14237</v>
      </c>
      <c r="C7106">
        <v>888857948</v>
      </c>
      <c r="D7106" t="s">
        <v>6</v>
      </c>
      <c r="E7106" t="s">
        <v>7</v>
      </c>
      <c r="F7106" t="s">
        <v>18287</v>
      </c>
      <c r="G7106">
        <v>19</v>
      </c>
      <c r="H7106" t="s">
        <v>18294</v>
      </c>
      <c r="I7106">
        <v>3</v>
      </c>
      <c r="J7106" t="s">
        <v>57</v>
      </c>
      <c r="K7106" t="s">
        <v>18306</v>
      </c>
      <c r="L7106" t="s">
        <v>18308</v>
      </c>
      <c r="M7106" s="5">
        <v>1258614</v>
      </c>
      <c r="N7106" t="s">
        <v>14238</v>
      </c>
      <c r="O7106" s="15">
        <v>7000000</v>
      </c>
      <c r="P7106" s="15">
        <v>5560219</v>
      </c>
      <c r="Q7106">
        <v>59607</v>
      </c>
      <c r="R7106">
        <v>25</v>
      </c>
      <c r="S7106" t="s">
        <v>10</v>
      </c>
      <c r="T7106" s="1">
        <v>41191</v>
      </c>
      <c r="U7106" s="10">
        <v>227640</v>
      </c>
      <c r="V7106" t="s">
        <v>11</v>
      </c>
      <c r="W7106">
        <v>30</v>
      </c>
      <c r="X7106" s="1">
        <v>42129</v>
      </c>
      <c r="Y7106" s="16">
        <v>5.2699999999999997E-2</v>
      </c>
      <c r="Z7106" s="17">
        <v>1795.4</v>
      </c>
      <c r="AA7106">
        <v>0</v>
      </c>
    </row>
    <row r="7107" spans="1:27">
      <c r="A7107" t="s">
        <v>56</v>
      </c>
      <c r="B7107" t="s">
        <v>14239</v>
      </c>
      <c r="C7107">
        <v>888883336</v>
      </c>
      <c r="D7107" t="s">
        <v>6</v>
      </c>
      <c r="E7107" t="s">
        <v>103</v>
      </c>
      <c r="F7107" t="s">
        <v>18286</v>
      </c>
      <c r="G7107">
        <v>27</v>
      </c>
      <c r="H7107" t="s">
        <v>18297</v>
      </c>
      <c r="I7107">
        <v>1</v>
      </c>
      <c r="J7107" t="s">
        <v>57</v>
      </c>
      <c r="K7107" t="s">
        <v>18307</v>
      </c>
      <c r="L7107" t="s">
        <v>18309</v>
      </c>
      <c r="M7107" s="5">
        <v>830798</v>
      </c>
      <c r="N7107" t="s">
        <v>14240</v>
      </c>
      <c r="O7107" s="15">
        <v>3000000</v>
      </c>
      <c r="P7107" s="15">
        <v>4722791</v>
      </c>
      <c r="Q7107">
        <v>1886387</v>
      </c>
      <c r="R7107">
        <v>535</v>
      </c>
      <c r="S7107" t="s">
        <v>10</v>
      </c>
      <c r="T7107" s="1">
        <v>41088</v>
      </c>
      <c r="U7107" s="10">
        <v>187500</v>
      </c>
      <c r="V7107" t="s">
        <v>11</v>
      </c>
      <c r="W7107">
        <v>3</v>
      </c>
      <c r="X7107" s="1">
        <v>41613</v>
      </c>
      <c r="Y7107" s="16">
        <v>5.4600000000000003E-2</v>
      </c>
      <c r="Z7107" s="17">
        <v>1796.18</v>
      </c>
      <c r="AA7107">
        <v>0</v>
      </c>
    </row>
    <row r="7108" spans="1:27">
      <c r="A7108" t="s">
        <v>56</v>
      </c>
      <c r="B7108" t="s">
        <v>14241</v>
      </c>
      <c r="C7108">
        <v>889522634</v>
      </c>
      <c r="D7108" t="s">
        <v>6</v>
      </c>
      <c r="E7108" t="s">
        <v>7</v>
      </c>
      <c r="F7108" t="s">
        <v>18287</v>
      </c>
      <c r="G7108">
        <v>28</v>
      </c>
      <c r="H7108" t="s">
        <v>18295</v>
      </c>
      <c r="I7108">
        <v>3</v>
      </c>
      <c r="J7108" t="s">
        <v>57</v>
      </c>
      <c r="K7108" t="s">
        <v>18306</v>
      </c>
      <c r="L7108" t="s">
        <v>18308</v>
      </c>
      <c r="M7108" s="5">
        <v>4368640</v>
      </c>
      <c r="N7108" t="s">
        <v>14242</v>
      </c>
      <c r="O7108" s="15">
        <v>342800</v>
      </c>
      <c r="P7108" s="15">
        <v>57140</v>
      </c>
      <c r="Q7108">
        <v>28566</v>
      </c>
      <c r="R7108">
        <v>25</v>
      </c>
      <c r="S7108" t="s">
        <v>10</v>
      </c>
      <c r="T7108" s="1">
        <v>41799</v>
      </c>
      <c r="U7108" s="10">
        <v>28566</v>
      </c>
      <c r="V7108" t="s">
        <v>11</v>
      </c>
      <c r="W7108">
        <v>10</v>
      </c>
      <c r="X7108" s="1">
        <v>42129</v>
      </c>
      <c r="Y7108" s="16">
        <v>3.8699999999999998E-2</v>
      </c>
      <c r="Z7108" s="17">
        <v>1886.09</v>
      </c>
      <c r="AA7108">
        <v>0</v>
      </c>
    </row>
    <row r="7109" spans="1:27">
      <c r="A7109" t="s">
        <v>56</v>
      </c>
      <c r="B7109" t="s">
        <v>14243</v>
      </c>
      <c r="C7109">
        <v>889608324</v>
      </c>
      <c r="D7109" t="s">
        <v>6</v>
      </c>
      <c r="E7109" t="s">
        <v>7</v>
      </c>
      <c r="F7109" t="s">
        <v>18285</v>
      </c>
      <c r="G7109">
        <v>43</v>
      </c>
      <c r="H7109" t="s">
        <v>18295</v>
      </c>
      <c r="I7109">
        <v>5</v>
      </c>
      <c r="J7109" t="s">
        <v>57</v>
      </c>
      <c r="K7109" t="s">
        <v>18307</v>
      </c>
      <c r="L7109" t="s">
        <v>18309</v>
      </c>
      <c r="M7109" s="5">
        <v>1094916</v>
      </c>
      <c r="N7109" t="s">
        <v>14244</v>
      </c>
      <c r="O7109" s="15">
        <v>25000000</v>
      </c>
      <c r="P7109" s="15">
        <v>25000000</v>
      </c>
      <c r="Q7109">
        <v>0</v>
      </c>
      <c r="R7109">
        <v>0</v>
      </c>
      <c r="S7109" t="s">
        <v>10</v>
      </c>
      <c r="T7109" s="1">
        <v>42137</v>
      </c>
      <c r="U7109" s="10">
        <v>641710</v>
      </c>
      <c r="V7109" t="s">
        <v>11</v>
      </c>
      <c r="W7109">
        <v>0</v>
      </c>
      <c r="X7109" s="1">
        <v>42160</v>
      </c>
      <c r="Y7109" s="16">
        <v>4.4999999999999998E-2</v>
      </c>
      <c r="Z7109" s="17">
        <v>2386.77</v>
      </c>
      <c r="AA7109">
        <v>0</v>
      </c>
    </row>
    <row r="7110" spans="1:27">
      <c r="A7110" t="s">
        <v>56</v>
      </c>
      <c r="B7110" t="s">
        <v>14245</v>
      </c>
      <c r="C7110">
        <v>889628036</v>
      </c>
      <c r="D7110" t="s">
        <v>6</v>
      </c>
      <c r="E7110" t="s">
        <v>7</v>
      </c>
      <c r="F7110" t="s">
        <v>18285</v>
      </c>
      <c r="G7110">
        <v>49</v>
      </c>
      <c r="H7110" t="s">
        <v>18295</v>
      </c>
      <c r="I7110">
        <v>5</v>
      </c>
      <c r="J7110" t="s">
        <v>57</v>
      </c>
      <c r="K7110" t="s">
        <v>18306</v>
      </c>
      <c r="L7110" t="s">
        <v>18309</v>
      </c>
      <c r="M7110" s="5">
        <v>48860</v>
      </c>
      <c r="N7110" t="s">
        <v>14246</v>
      </c>
      <c r="O7110" s="15">
        <v>754000</v>
      </c>
      <c r="P7110" s="15">
        <v>355836</v>
      </c>
      <c r="Q7110">
        <v>0</v>
      </c>
      <c r="R7110">
        <v>0</v>
      </c>
      <c r="S7110" t="s">
        <v>10</v>
      </c>
      <c r="T7110" s="1">
        <v>41929</v>
      </c>
      <c r="U7110" s="10">
        <v>62833</v>
      </c>
      <c r="V7110" t="s">
        <v>11</v>
      </c>
      <c r="W7110">
        <v>6</v>
      </c>
      <c r="X7110" s="1">
        <v>42160</v>
      </c>
      <c r="Y7110" s="16">
        <v>4.2500000000000003E-2</v>
      </c>
      <c r="Z7110" s="17">
        <v>2074.4</v>
      </c>
      <c r="AA7110">
        <v>0</v>
      </c>
    </row>
    <row r="7111" spans="1:27">
      <c r="A7111" t="s">
        <v>56</v>
      </c>
      <c r="B7111" t="s">
        <v>14247</v>
      </c>
      <c r="C7111">
        <v>889644536</v>
      </c>
      <c r="D7111" t="s">
        <v>6</v>
      </c>
      <c r="E7111" t="s">
        <v>7</v>
      </c>
      <c r="F7111" t="s">
        <v>18285</v>
      </c>
      <c r="G7111">
        <v>18</v>
      </c>
      <c r="H7111" t="s">
        <v>18297</v>
      </c>
      <c r="I7111">
        <v>2</v>
      </c>
      <c r="J7111" t="s">
        <v>57</v>
      </c>
      <c r="K7111" t="s">
        <v>18304</v>
      </c>
      <c r="L7111" t="s">
        <v>18309</v>
      </c>
      <c r="M7111" s="5">
        <v>224119</v>
      </c>
      <c r="N7111" t="s">
        <v>14248</v>
      </c>
      <c r="O7111" s="15">
        <v>10000000</v>
      </c>
      <c r="P7111" s="15">
        <v>4714000</v>
      </c>
      <c r="Q7111">
        <v>0</v>
      </c>
      <c r="R7111">
        <v>0</v>
      </c>
      <c r="S7111" t="s">
        <v>10</v>
      </c>
      <c r="T7111" s="1">
        <v>40837</v>
      </c>
      <c r="U7111" s="10">
        <v>331559</v>
      </c>
      <c r="V7111" t="s">
        <v>11</v>
      </c>
      <c r="W7111">
        <v>42</v>
      </c>
      <c r="X7111" s="1">
        <v>42160</v>
      </c>
      <c r="Y7111" s="16">
        <v>4.7199999999999999E-2</v>
      </c>
      <c r="Z7111" s="17">
        <v>1905.95</v>
      </c>
      <c r="AA7111">
        <v>0</v>
      </c>
    </row>
    <row r="7112" spans="1:27">
      <c r="A7112" t="s">
        <v>56</v>
      </c>
      <c r="B7112" t="s">
        <v>14249</v>
      </c>
      <c r="C7112">
        <v>889644998</v>
      </c>
      <c r="D7112" t="s">
        <v>6</v>
      </c>
      <c r="E7112" t="s">
        <v>7</v>
      </c>
      <c r="F7112" t="s">
        <v>18287</v>
      </c>
      <c r="G7112">
        <v>33</v>
      </c>
      <c r="H7112" t="s">
        <v>18297</v>
      </c>
      <c r="I7112">
        <v>2</v>
      </c>
      <c r="J7112" t="s">
        <v>57</v>
      </c>
      <c r="K7112" t="s">
        <v>18307</v>
      </c>
      <c r="L7112" t="s">
        <v>18308</v>
      </c>
      <c r="M7112" s="5">
        <v>4909039</v>
      </c>
      <c r="N7112" t="s">
        <v>14250</v>
      </c>
      <c r="O7112" s="15">
        <v>5000000</v>
      </c>
      <c r="P7112" s="15">
        <v>4610233</v>
      </c>
      <c r="Q7112">
        <v>0</v>
      </c>
      <c r="R7112">
        <v>0</v>
      </c>
      <c r="S7112" t="s">
        <v>10</v>
      </c>
      <c r="T7112" s="1">
        <v>42009</v>
      </c>
      <c r="U7112" s="10">
        <v>140434</v>
      </c>
      <c r="V7112" t="s">
        <v>11</v>
      </c>
      <c r="W7112">
        <v>4</v>
      </c>
      <c r="X7112" s="1">
        <v>42190</v>
      </c>
      <c r="Y7112" s="16">
        <v>4.3400000000000001E-2</v>
      </c>
      <c r="Z7112" s="17">
        <v>2383.37</v>
      </c>
      <c r="AA7112">
        <v>0</v>
      </c>
    </row>
    <row r="7113" spans="1:27">
      <c r="A7113" t="s">
        <v>56</v>
      </c>
      <c r="B7113" t="s">
        <v>14251</v>
      </c>
      <c r="C7113">
        <v>889656746</v>
      </c>
      <c r="D7113" t="s">
        <v>6</v>
      </c>
      <c r="E7113" t="s">
        <v>7</v>
      </c>
      <c r="F7113" t="s">
        <v>18287</v>
      </c>
      <c r="G7113">
        <v>29</v>
      </c>
      <c r="H7113" t="s">
        <v>18297</v>
      </c>
      <c r="I7113">
        <v>2</v>
      </c>
      <c r="J7113" t="s">
        <v>57</v>
      </c>
      <c r="K7113" t="s">
        <v>18304</v>
      </c>
      <c r="L7113" t="s">
        <v>18309</v>
      </c>
      <c r="M7113" s="5">
        <v>824197</v>
      </c>
      <c r="N7113" t="s">
        <v>14252</v>
      </c>
      <c r="O7113" s="15">
        <v>471980</v>
      </c>
      <c r="P7113" s="15">
        <v>235972</v>
      </c>
      <c r="Q7113">
        <v>39309</v>
      </c>
      <c r="R7113">
        <v>25</v>
      </c>
      <c r="S7113" t="s">
        <v>10</v>
      </c>
      <c r="T7113" s="1">
        <v>41904</v>
      </c>
      <c r="U7113" s="10">
        <v>39331</v>
      </c>
      <c r="V7113" t="s">
        <v>11</v>
      </c>
      <c r="W7113">
        <v>6</v>
      </c>
      <c r="X7113" s="1">
        <v>42129</v>
      </c>
      <c r="Y7113" s="16">
        <v>4.1900000000000007E-2</v>
      </c>
      <c r="Z7113" s="17">
        <v>1966.89</v>
      </c>
      <c r="AA7113">
        <v>0</v>
      </c>
    </row>
    <row r="7114" spans="1:27">
      <c r="A7114" t="s">
        <v>56</v>
      </c>
      <c r="B7114" t="s">
        <v>14253</v>
      </c>
      <c r="C7114">
        <v>889691990</v>
      </c>
      <c r="D7114" t="s">
        <v>100</v>
      </c>
      <c r="E7114" t="s">
        <v>103</v>
      </c>
      <c r="F7114" t="s">
        <v>18286</v>
      </c>
      <c r="G7114">
        <v>52</v>
      </c>
      <c r="H7114" t="s">
        <v>18297</v>
      </c>
      <c r="I7114">
        <v>1</v>
      </c>
      <c r="J7114" t="s">
        <v>57</v>
      </c>
      <c r="K7114" t="s">
        <v>18306</v>
      </c>
      <c r="L7114" t="s">
        <v>18308</v>
      </c>
      <c r="M7114" s="5">
        <v>0</v>
      </c>
      <c r="N7114" t="s">
        <v>14254</v>
      </c>
      <c r="O7114" s="15">
        <v>962795</v>
      </c>
      <c r="P7114" s="15">
        <v>962795</v>
      </c>
      <c r="Q7114">
        <v>962795</v>
      </c>
      <c r="R7114">
        <v>895</v>
      </c>
      <c r="S7114" t="s">
        <v>10</v>
      </c>
      <c r="T7114" s="1">
        <v>41212</v>
      </c>
      <c r="U7114" s="10">
        <v>80232</v>
      </c>
      <c r="V7114" t="s">
        <v>11</v>
      </c>
      <c r="W7114">
        <v>0</v>
      </c>
      <c r="X7114" s="1">
        <v>41248</v>
      </c>
      <c r="Y7114" s="16">
        <v>5.1900000000000002E-2</v>
      </c>
      <c r="Z7114" s="17">
        <v>1830.45</v>
      </c>
      <c r="AA7114">
        <v>0</v>
      </c>
    </row>
    <row r="7115" spans="1:27">
      <c r="A7115" t="s">
        <v>56</v>
      </c>
      <c r="B7115" t="s">
        <v>14255</v>
      </c>
      <c r="C7115">
        <v>889694234</v>
      </c>
      <c r="D7115" t="s">
        <v>128</v>
      </c>
      <c r="E7115" t="s">
        <v>7</v>
      </c>
      <c r="F7115" t="s">
        <v>18285</v>
      </c>
      <c r="G7115">
        <v>18</v>
      </c>
      <c r="H7115" t="s">
        <v>18296</v>
      </c>
      <c r="I7115">
        <v>2</v>
      </c>
      <c r="J7115" t="s">
        <v>57</v>
      </c>
      <c r="K7115" t="s">
        <v>18304</v>
      </c>
      <c r="L7115" t="s">
        <v>18309</v>
      </c>
      <c r="M7115" s="5">
        <v>1606151</v>
      </c>
      <c r="N7115" t="s">
        <v>14256</v>
      </c>
      <c r="O7115" s="15">
        <v>1350000</v>
      </c>
      <c r="P7115" s="15">
        <v>794432</v>
      </c>
      <c r="Q7115">
        <v>0</v>
      </c>
      <c r="R7115">
        <v>0</v>
      </c>
      <c r="S7115" t="s">
        <v>10</v>
      </c>
      <c r="T7115" s="1">
        <v>41610</v>
      </c>
      <c r="U7115" s="10">
        <v>47799</v>
      </c>
      <c r="V7115" t="s">
        <v>11</v>
      </c>
      <c r="W7115">
        <v>17</v>
      </c>
      <c r="X7115" s="1">
        <v>42160</v>
      </c>
      <c r="Y7115" s="16">
        <v>4.0500000000000001E-2</v>
      </c>
      <c r="Z7115" s="17">
        <v>1931.88</v>
      </c>
      <c r="AA7115">
        <v>0</v>
      </c>
    </row>
    <row r="7116" spans="1:27">
      <c r="A7116" t="s">
        <v>56</v>
      </c>
      <c r="B7116" t="s">
        <v>14257</v>
      </c>
      <c r="C7116">
        <v>889716784</v>
      </c>
      <c r="D7116" t="s">
        <v>6</v>
      </c>
      <c r="E7116" t="s">
        <v>7</v>
      </c>
      <c r="F7116" t="s">
        <v>18285</v>
      </c>
      <c r="G7116">
        <v>31</v>
      </c>
      <c r="H7116" t="s">
        <v>18296</v>
      </c>
      <c r="I7116">
        <v>1</v>
      </c>
      <c r="J7116" t="s">
        <v>57</v>
      </c>
      <c r="K7116" t="s">
        <v>18303</v>
      </c>
      <c r="L7116" t="s">
        <v>18308</v>
      </c>
      <c r="M7116" s="5">
        <v>1619786</v>
      </c>
      <c r="N7116" t="s">
        <v>14258</v>
      </c>
      <c r="O7116" s="15">
        <v>6000000</v>
      </c>
      <c r="P7116" s="15">
        <v>4241206</v>
      </c>
      <c r="Q7116">
        <v>0</v>
      </c>
      <c r="R7116">
        <v>0</v>
      </c>
      <c r="S7116" t="s">
        <v>10</v>
      </c>
      <c r="T7116" s="1">
        <v>41778</v>
      </c>
      <c r="U7116" s="10">
        <v>200733</v>
      </c>
      <c r="V7116" t="s">
        <v>11</v>
      </c>
      <c r="W7116">
        <v>11</v>
      </c>
      <c r="X7116" s="1">
        <v>42190</v>
      </c>
      <c r="Y7116" s="16">
        <v>3.6900000000000002E-2</v>
      </c>
      <c r="Z7116" s="17">
        <v>1925.41</v>
      </c>
      <c r="AA7116">
        <v>0</v>
      </c>
    </row>
    <row r="7117" spans="1:27">
      <c r="A7117" t="s">
        <v>56</v>
      </c>
      <c r="B7117" t="s">
        <v>14259</v>
      </c>
      <c r="C7117">
        <v>889718456</v>
      </c>
      <c r="D7117" t="s">
        <v>6</v>
      </c>
      <c r="E7117" t="s">
        <v>95</v>
      </c>
      <c r="F7117" t="s">
        <v>18286</v>
      </c>
      <c r="G7117">
        <v>18</v>
      </c>
      <c r="H7117" t="s">
        <v>18294</v>
      </c>
      <c r="I7117">
        <v>6</v>
      </c>
      <c r="J7117" t="s">
        <v>57</v>
      </c>
      <c r="K7117" t="s">
        <v>18304</v>
      </c>
      <c r="L7117" t="s">
        <v>18308</v>
      </c>
      <c r="M7117" s="5">
        <v>408967</v>
      </c>
      <c r="N7117" t="s">
        <v>14260</v>
      </c>
      <c r="O7117" s="15">
        <v>828828</v>
      </c>
      <c r="P7117" s="15">
        <v>828828</v>
      </c>
      <c r="Q7117">
        <v>301392</v>
      </c>
      <c r="R7117">
        <v>115</v>
      </c>
      <c r="S7117" t="s">
        <v>10</v>
      </c>
      <c r="T7117" s="1">
        <v>41999</v>
      </c>
      <c r="U7117" s="10">
        <v>75348</v>
      </c>
      <c r="V7117" t="s">
        <v>11</v>
      </c>
      <c r="W7117">
        <v>0</v>
      </c>
      <c r="X7117" s="1">
        <v>42040</v>
      </c>
      <c r="Y7117" s="16">
        <v>4.4000000000000004E-2</v>
      </c>
      <c r="Z7117" s="17">
        <v>2346.9</v>
      </c>
      <c r="AA7117">
        <v>0</v>
      </c>
    </row>
    <row r="7118" spans="1:27">
      <c r="A7118" t="s">
        <v>56</v>
      </c>
      <c r="B7118" t="s">
        <v>14261</v>
      </c>
      <c r="C7118">
        <v>889727454</v>
      </c>
      <c r="D7118" t="s">
        <v>6</v>
      </c>
      <c r="E7118" t="s">
        <v>7</v>
      </c>
      <c r="F7118" t="s">
        <v>18286</v>
      </c>
      <c r="G7118">
        <v>39</v>
      </c>
      <c r="H7118" t="s">
        <v>18296</v>
      </c>
      <c r="I7118">
        <v>2</v>
      </c>
      <c r="J7118" t="s">
        <v>57</v>
      </c>
      <c r="K7118" t="s">
        <v>18303</v>
      </c>
      <c r="L7118" t="s">
        <v>18309</v>
      </c>
      <c r="M7118" s="5">
        <v>8438275</v>
      </c>
      <c r="N7118" t="s">
        <v>14262</v>
      </c>
      <c r="O7118" s="15">
        <v>6000000</v>
      </c>
      <c r="P7118" s="15">
        <v>3508202</v>
      </c>
      <c r="Q7118">
        <v>0</v>
      </c>
      <c r="R7118">
        <v>0</v>
      </c>
      <c r="S7118" t="s">
        <v>10</v>
      </c>
      <c r="T7118" s="1">
        <v>41628</v>
      </c>
      <c r="U7118" s="10">
        <v>209476</v>
      </c>
      <c r="V7118" t="s">
        <v>11</v>
      </c>
      <c r="W7118">
        <v>16</v>
      </c>
      <c r="X7118" s="1">
        <v>42190</v>
      </c>
      <c r="Y7118" s="16">
        <v>4.0599999999999997E-2</v>
      </c>
      <c r="Z7118" s="17">
        <v>1943.46</v>
      </c>
      <c r="AA7118">
        <v>0</v>
      </c>
    </row>
    <row r="7119" spans="1:27">
      <c r="A7119" t="s">
        <v>56</v>
      </c>
      <c r="B7119" t="s">
        <v>14263</v>
      </c>
      <c r="C7119">
        <v>889768704</v>
      </c>
      <c r="D7119" t="s">
        <v>6</v>
      </c>
      <c r="E7119" t="s">
        <v>7</v>
      </c>
      <c r="F7119" t="s">
        <v>18286</v>
      </c>
      <c r="G7119">
        <v>30</v>
      </c>
      <c r="H7119" t="s">
        <v>18297</v>
      </c>
      <c r="I7119">
        <v>6</v>
      </c>
      <c r="J7119" t="s">
        <v>57</v>
      </c>
      <c r="K7119" t="s">
        <v>18306</v>
      </c>
      <c r="L7119" t="s">
        <v>18308</v>
      </c>
      <c r="M7119" s="5">
        <v>7659051</v>
      </c>
      <c r="N7119" t="s">
        <v>14264</v>
      </c>
      <c r="O7119" s="15">
        <v>10000000</v>
      </c>
      <c r="P7119" s="15">
        <v>4496182</v>
      </c>
      <c r="Q7119">
        <v>0</v>
      </c>
      <c r="R7119">
        <v>0</v>
      </c>
      <c r="S7119" t="s">
        <v>10</v>
      </c>
      <c r="T7119" s="1">
        <v>41018</v>
      </c>
      <c r="U7119" s="10">
        <v>375000</v>
      </c>
      <c r="V7119" t="s">
        <v>11</v>
      </c>
      <c r="W7119">
        <v>24</v>
      </c>
      <c r="X7119" s="1">
        <v>42160</v>
      </c>
      <c r="Y7119" s="16">
        <v>5.4299999999999994E-2</v>
      </c>
      <c r="Z7119" s="17">
        <v>1774.21</v>
      </c>
      <c r="AA7119">
        <v>0</v>
      </c>
    </row>
    <row r="7120" spans="1:27">
      <c r="A7120" t="s">
        <v>56</v>
      </c>
      <c r="B7120" t="s">
        <v>14265</v>
      </c>
      <c r="C7120">
        <v>889814090</v>
      </c>
      <c r="D7120" t="s">
        <v>6</v>
      </c>
      <c r="E7120" t="s">
        <v>7</v>
      </c>
      <c r="F7120" t="s">
        <v>18286</v>
      </c>
      <c r="G7120">
        <v>45</v>
      </c>
      <c r="H7120" t="s">
        <v>18295</v>
      </c>
      <c r="I7120">
        <v>6</v>
      </c>
      <c r="J7120" t="s">
        <v>57</v>
      </c>
      <c r="K7120" t="s">
        <v>18304</v>
      </c>
      <c r="L7120" t="s">
        <v>18309</v>
      </c>
      <c r="M7120" s="5">
        <v>4323628</v>
      </c>
      <c r="N7120" t="s">
        <v>14266</v>
      </c>
      <c r="O7120" s="15">
        <v>3200000</v>
      </c>
      <c r="P7120" s="15">
        <v>608728</v>
      </c>
      <c r="Q7120">
        <v>0</v>
      </c>
      <c r="R7120">
        <v>0</v>
      </c>
      <c r="S7120" t="s">
        <v>10</v>
      </c>
      <c r="T7120" s="1">
        <v>41521</v>
      </c>
      <c r="U7120" s="10">
        <v>157454</v>
      </c>
      <c r="V7120" t="s">
        <v>11</v>
      </c>
      <c r="W7120">
        <v>20</v>
      </c>
      <c r="X7120" s="1">
        <v>42160</v>
      </c>
      <c r="Y7120" s="16">
        <v>4.0399999999999998E-2</v>
      </c>
      <c r="Z7120" s="17">
        <v>1946.28</v>
      </c>
      <c r="AA7120">
        <v>0</v>
      </c>
    </row>
    <row r="7121" spans="1:27">
      <c r="A7121" t="s">
        <v>56</v>
      </c>
      <c r="B7121" t="s">
        <v>14267</v>
      </c>
      <c r="C7121">
        <v>889892168</v>
      </c>
      <c r="D7121" t="s">
        <v>6</v>
      </c>
      <c r="E7121" t="s">
        <v>7</v>
      </c>
      <c r="F7121" t="s">
        <v>18286</v>
      </c>
      <c r="G7121">
        <v>26</v>
      </c>
      <c r="H7121" t="s">
        <v>18294</v>
      </c>
      <c r="I7121">
        <v>3</v>
      </c>
      <c r="J7121" t="s">
        <v>57</v>
      </c>
      <c r="K7121" t="s">
        <v>18305</v>
      </c>
      <c r="L7121" t="s">
        <v>18309</v>
      </c>
      <c r="M7121" s="5">
        <v>1108317</v>
      </c>
      <c r="N7121" t="s">
        <v>14268</v>
      </c>
      <c r="O7121" s="15">
        <v>5000000</v>
      </c>
      <c r="P7121" s="15">
        <v>2827803</v>
      </c>
      <c r="Q7121">
        <v>0</v>
      </c>
      <c r="R7121">
        <v>0</v>
      </c>
      <c r="S7121" t="s">
        <v>10</v>
      </c>
      <c r="T7121" s="1">
        <v>41242</v>
      </c>
      <c r="U7121" s="10">
        <v>196989</v>
      </c>
      <c r="V7121" t="s">
        <v>11</v>
      </c>
      <c r="W7121">
        <v>29</v>
      </c>
      <c r="X7121" s="1">
        <v>42160</v>
      </c>
      <c r="Y7121" s="16">
        <v>5.2600000000000001E-2</v>
      </c>
      <c r="Z7121" s="17">
        <v>1825.08</v>
      </c>
      <c r="AA7121">
        <v>0</v>
      </c>
    </row>
    <row r="7122" spans="1:27">
      <c r="A7122" t="s">
        <v>121</v>
      </c>
      <c r="B7122" t="s">
        <v>14269</v>
      </c>
      <c r="C7122">
        <v>893648250</v>
      </c>
      <c r="D7122" t="s">
        <v>6</v>
      </c>
      <c r="E7122" t="s">
        <v>7</v>
      </c>
      <c r="F7122" t="s">
        <v>18287</v>
      </c>
      <c r="G7122">
        <v>19</v>
      </c>
      <c r="H7122" t="s">
        <v>18295</v>
      </c>
      <c r="I7122">
        <v>3</v>
      </c>
      <c r="J7122" s="3" t="s">
        <v>18292</v>
      </c>
      <c r="K7122" t="s">
        <v>18307</v>
      </c>
      <c r="L7122" t="s">
        <v>18309</v>
      </c>
      <c r="M7122" s="5">
        <v>2798429</v>
      </c>
      <c r="N7122" t="s">
        <v>14270</v>
      </c>
      <c r="O7122" s="15">
        <v>320847</v>
      </c>
      <c r="P7122" s="15">
        <v>26740</v>
      </c>
      <c r="Q7122">
        <v>0</v>
      </c>
      <c r="R7122">
        <v>0</v>
      </c>
      <c r="S7122" t="s">
        <v>10</v>
      </c>
      <c r="T7122" s="1">
        <v>41780</v>
      </c>
      <c r="U7122" s="10">
        <v>26737</v>
      </c>
      <c r="V7122" t="s">
        <v>11</v>
      </c>
      <c r="W7122">
        <v>11</v>
      </c>
      <c r="X7122" s="1">
        <v>42160</v>
      </c>
      <c r="Y7122" s="16">
        <v>3.6900000000000002E-2</v>
      </c>
      <c r="Z7122" s="17">
        <v>1920.41</v>
      </c>
      <c r="AA7122">
        <v>0</v>
      </c>
    </row>
    <row r="7123" spans="1:27">
      <c r="A7123" t="s">
        <v>69</v>
      </c>
      <c r="B7123" t="s">
        <v>14271</v>
      </c>
      <c r="C7123">
        <v>893675486</v>
      </c>
      <c r="D7123" t="s">
        <v>6</v>
      </c>
      <c r="E7123" t="s">
        <v>7</v>
      </c>
      <c r="F7123" t="s">
        <v>18287</v>
      </c>
      <c r="G7123">
        <v>23</v>
      </c>
      <c r="H7123" t="s">
        <v>18297</v>
      </c>
      <c r="I7123">
        <v>6</v>
      </c>
      <c r="J7123" s="3" t="s">
        <v>18290</v>
      </c>
      <c r="K7123" t="s">
        <v>18306</v>
      </c>
      <c r="L7123" t="s">
        <v>18308</v>
      </c>
      <c r="M7123" s="5">
        <v>2787975</v>
      </c>
      <c r="N7123" t="s">
        <v>14272</v>
      </c>
      <c r="O7123" s="15">
        <v>1000000</v>
      </c>
      <c r="P7123" s="15">
        <v>265568</v>
      </c>
      <c r="Q7123">
        <v>87317</v>
      </c>
      <c r="R7123">
        <v>25</v>
      </c>
      <c r="S7123" t="s">
        <v>10</v>
      </c>
      <c r="T7123" s="1">
        <v>41827</v>
      </c>
      <c r="U7123" s="10">
        <v>90970</v>
      </c>
      <c r="V7123" t="s">
        <v>11</v>
      </c>
      <c r="W7123">
        <v>9</v>
      </c>
      <c r="X7123" s="1">
        <v>42129</v>
      </c>
      <c r="Y7123" s="16">
        <v>4.0099999999999997E-2</v>
      </c>
      <c r="Z7123" s="17">
        <v>1848.91</v>
      </c>
      <c r="AA7123">
        <v>0</v>
      </c>
    </row>
    <row r="7124" spans="1:27">
      <c r="A7124" t="s">
        <v>69</v>
      </c>
      <c r="B7124" t="s">
        <v>14273</v>
      </c>
      <c r="C7124">
        <v>895290154</v>
      </c>
      <c r="D7124" t="s">
        <v>6</v>
      </c>
      <c r="E7124" t="s">
        <v>7</v>
      </c>
      <c r="F7124" t="s">
        <v>18286</v>
      </c>
      <c r="G7124">
        <v>32</v>
      </c>
      <c r="H7124" t="s">
        <v>18295</v>
      </c>
      <c r="I7124">
        <v>2</v>
      </c>
      <c r="J7124" s="3" t="s">
        <v>18290</v>
      </c>
      <c r="K7124" t="s">
        <v>18304</v>
      </c>
      <c r="L7124" t="s">
        <v>18308</v>
      </c>
      <c r="M7124" s="5">
        <v>1863754</v>
      </c>
      <c r="N7124" t="s">
        <v>14274</v>
      </c>
      <c r="O7124" s="15">
        <v>5000000</v>
      </c>
      <c r="P7124" s="15">
        <v>3874639</v>
      </c>
      <c r="Q7124">
        <v>0</v>
      </c>
      <c r="R7124">
        <v>0</v>
      </c>
      <c r="S7124" t="s">
        <v>10</v>
      </c>
      <c r="T7124" s="1">
        <v>41626</v>
      </c>
      <c r="U7124" s="10">
        <v>170609</v>
      </c>
      <c r="V7124" t="s">
        <v>11</v>
      </c>
      <c r="W7124">
        <v>16</v>
      </c>
      <c r="X7124" s="1">
        <v>42160</v>
      </c>
      <c r="Y7124" s="16">
        <v>4.0399999999999998E-2</v>
      </c>
      <c r="Z7124" s="17">
        <v>1936.14</v>
      </c>
      <c r="AA7124">
        <v>0</v>
      </c>
    </row>
    <row r="7125" spans="1:27">
      <c r="A7125" t="s">
        <v>39</v>
      </c>
      <c r="B7125" t="s">
        <v>14275</v>
      </c>
      <c r="C7125">
        <v>896655914</v>
      </c>
      <c r="D7125" t="s">
        <v>6</v>
      </c>
      <c r="E7125" t="s">
        <v>7</v>
      </c>
      <c r="F7125" t="s">
        <v>18286</v>
      </c>
      <c r="G7125">
        <v>18</v>
      </c>
      <c r="H7125" t="s">
        <v>18297</v>
      </c>
      <c r="I7125">
        <v>4</v>
      </c>
      <c r="J7125" t="s">
        <v>191</v>
      </c>
      <c r="K7125" t="s">
        <v>18304</v>
      </c>
      <c r="L7125" t="s">
        <v>18309</v>
      </c>
      <c r="M7125" s="5">
        <v>3028649</v>
      </c>
      <c r="N7125" t="s">
        <v>14276</v>
      </c>
      <c r="O7125" s="15">
        <v>133619</v>
      </c>
      <c r="P7125" s="15">
        <v>43681</v>
      </c>
      <c r="Q7125">
        <v>0</v>
      </c>
      <c r="R7125">
        <v>0</v>
      </c>
      <c r="S7125" t="s">
        <v>10</v>
      </c>
      <c r="T7125" s="1">
        <v>41901</v>
      </c>
      <c r="U7125" s="10">
        <v>11134</v>
      </c>
      <c r="V7125" t="s">
        <v>11</v>
      </c>
      <c r="W7125">
        <v>7</v>
      </c>
      <c r="X7125" s="1">
        <v>42190</v>
      </c>
      <c r="Y7125" s="16">
        <v>4.1900000000000007E-2</v>
      </c>
      <c r="Z7125" s="17">
        <v>1975.42</v>
      </c>
      <c r="AA7125">
        <v>0</v>
      </c>
    </row>
    <row r="7126" spans="1:27">
      <c r="A7126" t="s">
        <v>121</v>
      </c>
      <c r="B7126" t="s">
        <v>14277</v>
      </c>
      <c r="C7126">
        <v>896673184</v>
      </c>
      <c r="D7126" t="s">
        <v>6</v>
      </c>
      <c r="E7126" t="s">
        <v>7</v>
      </c>
      <c r="F7126" t="s">
        <v>18287</v>
      </c>
      <c r="G7126">
        <v>18</v>
      </c>
      <c r="H7126" t="s">
        <v>18295</v>
      </c>
      <c r="I7126">
        <v>1</v>
      </c>
      <c r="J7126" s="3" t="s">
        <v>18292</v>
      </c>
      <c r="K7126" t="s">
        <v>18302</v>
      </c>
      <c r="L7126" t="s">
        <v>18308</v>
      </c>
      <c r="M7126" s="5">
        <v>2134273</v>
      </c>
      <c r="N7126" t="s">
        <v>14278</v>
      </c>
      <c r="O7126" s="15">
        <v>20000000</v>
      </c>
      <c r="P7126" s="15">
        <v>15086128</v>
      </c>
      <c r="Q7126">
        <v>0</v>
      </c>
      <c r="R7126">
        <v>0</v>
      </c>
      <c r="S7126" t="s">
        <v>10</v>
      </c>
      <c r="T7126" s="1">
        <v>41423</v>
      </c>
      <c r="U7126" s="10">
        <v>592951</v>
      </c>
      <c r="V7126" t="s">
        <v>11</v>
      </c>
      <c r="W7126">
        <v>23</v>
      </c>
      <c r="X7126" s="1">
        <v>42160</v>
      </c>
      <c r="Y7126" s="16">
        <v>3.9800000000000002E-2</v>
      </c>
      <c r="Z7126" s="17">
        <v>1897.1</v>
      </c>
      <c r="AA7126">
        <v>0</v>
      </c>
    </row>
    <row r="7127" spans="1:27">
      <c r="A7127" t="s">
        <v>9</v>
      </c>
      <c r="B7127" t="s">
        <v>14279</v>
      </c>
      <c r="C7127">
        <v>896793876</v>
      </c>
      <c r="D7127" t="s">
        <v>6</v>
      </c>
      <c r="E7127" t="s">
        <v>7</v>
      </c>
      <c r="F7127" t="s">
        <v>18285</v>
      </c>
      <c r="G7127">
        <v>54</v>
      </c>
      <c r="H7127" t="s">
        <v>18296</v>
      </c>
      <c r="I7127">
        <v>3</v>
      </c>
      <c r="J7127" t="s">
        <v>23</v>
      </c>
      <c r="K7127" t="s">
        <v>18306</v>
      </c>
      <c r="L7127" t="s">
        <v>18308</v>
      </c>
      <c r="M7127" s="5">
        <v>1020604</v>
      </c>
      <c r="N7127" t="s">
        <v>14280</v>
      </c>
      <c r="O7127" s="15">
        <v>10000000</v>
      </c>
      <c r="P7127" s="15">
        <v>5182587</v>
      </c>
      <c r="Q7127">
        <v>224241</v>
      </c>
      <c r="R7127">
        <v>25</v>
      </c>
      <c r="S7127" t="s">
        <v>10</v>
      </c>
      <c r="T7127" s="1">
        <v>41208</v>
      </c>
      <c r="U7127" s="10">
        <v>334389</v>
      </c>
      <c r="V7127" t="s">
        <v>11</v>
      </c>
      <c r="W7127">
        <v>29</v>
      </c>
      <c r="X7127" s="1">
        <v>42129</v>
      </c>
      <c r="Y7127" s="16">
        <v>5.1900000000000002E-2</v>
      </c>
      <c r="Z7127" s="17">
        <v>1816.97</v>
      </c>
      <c r="AA7127">
        <v>0</v>
      </c>
    </row>
    <row r="7128" spans="1:27">
      <c r="A7128" t="s">
        <v>121</v>
      </c>
      <c r="B7128" t="s">
        <v>14281</v>
      </c>
      <c r="C7128">
        <v>896925392</v>
      </c>
      <c r="D7128" t="s">
        <v>6</v>
      </c>
      <c r="E7128" t="s">
        <v>7</v>
      </c>
      <c r="F7128" t="s">
        <v>18286</v>
      </c>
      <c r="G7128">
        <v>18</v>
      </c>
      <c r="H7128" t="s">
        <v>18296</v>
      </c>
      <c r="I7128">
        <v>6</v>
      </c>
      <c r="J7128" s="3" t="s">
        <v>18292</v>
      </c>
      <c r="K7128" t="s">
        <v>18304</v>
      </c>
      <c r="L7128" t="s">
        <v>18308</v>
      </c>
      <c r="M7128" s="5">
        <v>1215000</v>
      </c>
      <c r="N7128" t="s">
        <v>14282</v>
      </c>
      <c r="O7128" s="15">
        <v>10000000</v>
      </c>
      <c r="P7128" s="15">
        <v>8049088</v>
      </c>
      <c r="Q7128">
        <v>0</v>
      </c>
      <c r="R7128">
        <v>0</v>
      </c>
      <c r="S7128" t="s">
        <v>10</v>
      </c>
      <c r="T7128" s="1">
        <v>41355</v>
      </c>
      <c r="U7128" s="10">
        <v>272473</v>
      </c>
      <c r="V7128" t="s">
        <v>11</v>
      </c>
      <c r="W7128">
        <v>25</v>
      </c>
      <c r="X7128" s="1">
        <v>42160</v>
      </c>
      <c r="Y7128" s="16">
        <v>4.5499999999999999E-2</v>
      </c>
      <c r="Z7128" s="17">
        <v>1822.78</v>
      </c>
      <c r="AA7128">
        <v>0</v>
      </c>
    </row>
    <row r="7129" spans="1:27">
      <c r="A7129" t="s">
        <v>121</v>
      </c>
      <c r="B7129" t="s">
        <v>14283</v>
      </c>
      <c r="C7129">
        <v>897103724</v>
      </c>
      <c r="D7129" t="s">
        <v>6</v>
      </c>
      <c r="E7129" t="s">
        <v>7</v>
      </c>
      <c r="F7129" t="s">
        <v>18287</v>
      </c>
      <c r="G7129">
        <v>38</v>
      </c>
      <c r="H7129" t="s">
        <v>18294</v>
      </c>
      <c r="I7129">
        <v>1</v>
      </c>
      <c r="J7129" s="3" t="s">
        <v>18292</v>
      </c>
      <c r="K7129" t="s">
        <v>18304</v>
      </c>
      <c r="L7129" t="s">
        <v>18308</v>
      </c>
      <c r="M7129" s="5">
        <v>608190</v>
      </c>
      <c r="N7129" t="s">
        <v>14284</v>
      </c>
      <c r="O7129" s="15">
        <v>5000000</v>
      </c>
      <c r="P7129" s="15">
        <v>2967622</v>
      </c>
      <c r="Q7129">
        <v>137063</v>
      </c>
      <c r="R7129">
        <v>25</v>
      </c>
      <c r="S7129" t="s">
        <v>10</v>
      </c>
      <c r="T7129" s="1">
        <v>41526</v>
      </c>
      <c r="U7129" s="10">
        <v>200134</v>
      </c>
      <c r="V7129" t="s">
        <v>11</v>
      </c>
      <c r="W7129">
        <v>18</v>
      </c>
      <c r="X7129" s="1">
        <v>42129</v>
      </c>
      <c r="Y7129" s="16">
        <v>4.0899999999999999E-2</v>
      </c>
      <c r="Z7129" s="17">
        <v>1947.99</v>
      </c>
      <c r="AA7129">
        <v>0</v>
      </c>
    </row>
    <row r="7130" spans="1:27">
      <c r="A7130" t="s">
        <v>121</v>
      </c>
      <c r="B7130" t="s">
        <v>14285</v>
      </c>
      <c r="C7130">
        <v>897113800</v>
      </c>
      <c r="D7130" t="s">
        <v>6</v>
      </c>
      <c r="E7130" t="s">
        <v>7</v>
      </c>
      <c r="F7130" t="s">
        <v>18287</v>
      </c>
      <c r="G7130">
        <v>37</v>
      </c>
      <c r="H7130" t="s">
        <v>18295</v>
      </c>
      <c r="I7130">
        <v>1</v>
      </c>
      <c r="J7130" s="3" t="s">
        <v>18292</v>
      </c>
      <c r="K7130" t="s">
        <v>18306</v>
      </c>
      <c r="L7130" t="s">
        <v>18308</v>
      </c>
      <c r="M7130" s="5">
        <v>838182</v>
      </c>
      <c r="N7130" t="s">
        <v>14286</v>
      </c>
      <c r="O7130" s="15">
        <v>5000000</v>
      </c>
      <c r="P7130" s="15">
        <v>1210129</v>
      </c>
      <c r="Q7130">
        <v>0</v>
      </c>
      <c r="R7130">
        <v>0</v>
      </c>
      <c r="S7130" t="s">
        <v>10</v>
      </c>
      <c r="T7130" s="1">
        <v>41347</v>
      </c>
      <c r="U7130" s="10">
        <v>216953</v>
      </c>
      <c r="V7130" t="s">
        <v>11</v>
      </c>
      <c r="W7130">
        <v>26</v>
      </c>
      <c r="X7130" s="1">
        <v>42160</v>
      </c>
      <c r="Y7130" s="16">
        <v>4.7800000000000002E-2</v>
      </c>
      <c r="Z7130" s="17">
        <v>1798.56</v>
      </c>
      <c r="AA7130">
        <v>0</v>
      </c>
    </row>
    <row r="7131" spans="1:27">
      <c r="A7131" t="s">
        <v>39</v>
      </c>
      <c r="B7131" t="s">
        <v>14287</v>
      </c>
      <c r="C7131">
        <v>897122776</v>
      </c>
      <c r="D7131" t="s">
        <v>6</v>
      </c>
      <c r="E7131" t="s">
        <v>7</v>
      </c>
      <c r="F7131" t="s">
        <v>18287</v>
      </c>
      <c r="G7131">
        <v>27</v>
      </c>
      <c r="H7131" t="s">
        <v>18297</v>
      </c>
      <c r="I7131">
        <v>4</v>
      </c>
      <c r="J7131" t="s">
        <v>191</v>
      </c>
      <c r="K7131" t="s">
        <v>18304</v>
      </c>
      <c r="L7131" t="s">
        <v>18309</v>
      </c>
      <c r="M7131" s="5">
        <v>3416751</v>
      </c>
      <c r="N7131" t="s">
        <v>14288</v>
      </c>
      <c r="O7131" s="15">
        <v>5000000</v>
      </c>
      <c r="P7131" s="15">
        <v>4435304</v>
      </c>
      <c r="Q7131">
        <v>0</v>
      </c>
      <c r="R7131">
        <v>0</v>
      </c>
      <c r="S7131" t="s">
        <v>10</v>
      </c>
      <c r="T7131" s="1">
        <v>41962</v>
      </c>
      <c r="U7131" s="10">
        <v>137900</v>
      </c>
      <c r="V7131" t="s">
        <v>11</v>
      </c>
      <c r="W7131">
        <v>5</v>
      </c>
      <c r="X7131" s="1">
        <v>42221</v>
      </c>
      <c r="Y7131" s="16">
        <v>4.1900000000000007E-2</v>
      </c>
      <c r="Z7131" s="17">
        <v>2158.58</v>
      </c>
      <c r="AA7131">
        <v>0</v>
      </c>
    </row>
    <row r="7132" spans="1:27">
      <c r="A7132" t="s">
        <v>81</v>
      </c>
      <c r="B7132" t="s">
        <v>14289</v>
      </c>
      <c r="C7132">
        <v>897138352</v>
      </c>
      <c r="D7132" t="s">
        <v>6</v>
      </c>
      <c r="E7132" t="s">
        <v>7</v>
      </c>
      <c r="F7132" t="s">
        <v>18285</v>
      </c>
      <c r="G7132">
        <v>18</v>
      </c>
      <c r="H7132" t="s">
        <v>18297</v>
      </c>
      <c r="I7132">
        <v>1</v>
      </c>
      <c r="J7132" t="s">
        <v>82</v>
      </c>
      <c r="K7132" t="s">
        <v>18302</v>
      </c>
      <c r="L7132" t="s">
        <v>18309</v>
      </c>
      <c r="M7132" s="5">
        <v>928565</v>
      </c>
      <c r="N7132" t="s">
        <v>14290</v>
      </c>
      <c r="O7132" s="15">
        <v>5000000</v>
      </c>
      <c r="P7132" s="15">
        <v>2240079</v>
      </c>
      <c r="Q7132">
        <v>0</v>
      </c>
      <c r="R7132">
        <v>0</v>
      </c>
      <c r="S7132" t="s">
        <v>10</v>
      </c>
      <c r="T7132" s="1">
        <v>41438</v>
      </c>
      <c r="U7132" s="10">
        <v>222564</v>
      </c>
      <c r="V7132" t="s">
        <v>11</v>
      </c>
      <c r="W7132">
        <v>23</v>
      </c>
      <c r="X7132" s="1">
        <v>42190</v>
      </c>
      <c r="Y7132" s="16">
        <v>4.0099999999999997E-2</v>
      </c>
      <c r="Z7132" s="17">
        <v>1897.53</v>
      </c>
      <c r="AA7132">
        <v>0</v>
      </c>
    </row>
    <row r="7133" spans="1:27">
      <c r="A7133" t="s">
        <v>97</v>
      </c>
      <c r="B7133" t="s">
        <v>14291</v>
      </c>
      <c r="C7133">
        <v>900185792</v>
      </c>
      <c r="D7133" t="s">
        <v>6</v>
      </c>
      <c r="E7133" t="s">
        <v>7</v>
      </c>
      <c r="F7133" t="s">
        <v>18285</v>
      </c>
      <c r="G7133">
        <v>52</v>
      </c>
      <c r="H7133" t="s">
        <v>18295</v>
      </c>
      <c r="I7133">
        <v>4</v>
      </c>
      <c r="J7133" t="s">
        <v>98</v>
      </c>
      <c r="K7133" t="s">
        <v>18304</v>
      </c>
      <c r="L7133" t="s">
        <v>18309</v>
      </c>
      <c r="M7133" s="5">
        <v>5933176</v>
      </c>
      <c r="N7133" t="s">
        <v>14292</v>
      </c>
      <c r="O7133" s="15">
        <v>5000000</v>
      </c>
      <c r="P7133" s="15">
        <v>2866828</v>
      </c>
      <c r="Q7133">
        <v>0</v>
      </c>
      <c r="R7133">
        <v>0</v>
      </c>
      <c r="S7133" t="s">
        <v>10</v>
      </c>
      <c r="T7133" s="1">
        <v>41619</v>
      </c>
      <c r="U7133" s="10">
        <v>167278</v>
      </c>
      <c r="V7133" t="s">
        <v>11</v>
      </c>
      <c r="W7133">
        <v>17</v>
      </c>
      <c r="X7133" s="1">
        <v>42160</v>
      </c>
      <c r="Y7133" s="16">
        <v>4.0099999999999997E-2</v>
      </c>
      <c r="Z7133" s="17">
        <v>1933.52</v>
      </c>
      <c r="AA7133">
        <v>0</v>
      </c>
    </row>
    <row r="7134" spans="1:27">
      <c r="A7134" t="s">
        <v>56</v>
      </c>
      <c r="B7134" t="s">
        <v>14293</v>
      </c>
      <c r="C7134">
        <v>903246234</v>
      </c>
      <c r="D7134" t="s">
        <v>6</v>
      </c>
      <c r="E7134" t="s">
        <v>7</v>
      </c>
      <c r="F7134" t="s">
        <v>18286</v>
      </c>
      <c r="G7134">
        <v>47</v>
      </c>
      <c r="H7134" t="s">
        <v>18294</v>
      </c>
      <c r="I7134">
        <v>2</v>
      </c>
      <c r="J7134" t="s">
        <v>57</v>
      </c>
      <c r="K7134" t="s">
        <v>18304</v>
      </c>
      <c r="L7134" t="s">
        <v>18308</v>
      </c>
      <c r="M7134" s="5">
        <v>89744</v>
      </c>
      <c r="N7134" t="s">
        <v>14294</v>
      </c>
      <c r="O7134" s="15">
        <v>5000000</v>
      </c>
      <c r="P7134" s="15">
        <v>4856189</v>
      </c>
      <c r="Q7134">
        <v>0</v>
      </c>
      <c r="R7134">
        <v>0</v>
      </c>
      <c r="S7134" t="s">
        <v>10</v>
      </c>
      <c r="T7134" s="1">
        <v>42032</v>
      </c>
      <c r="U7134" s="10">
        <v>136688</v>
      </c>
      <c r="V7134" t="s">
        <v>11</v>
      </c>
      <c r="W7134">
        <v>3</v>
      </c>
      <c r="X7134" s="1">
        <v>42160</v>
      </c>
      <c r="Y7134" s="16">
        <v>4.4999999999999998E-2</v>
      </c>
      <c r="Z7134" s="17">
        <v>2381.11</v>
      </c>
      <c r="AA7134">
        <v>0</v>
      </c>
    </row>
    <row r="7135" spans="1:27">
      <c r="A7135" t="s">
        <v>2</v>
      </c>
      <c r="B7135" t="s">
        <v>14295</v>
      </c>
      <c r="C7135">
        <v>904201364</v>
      </c>
      <c r="D7135" t="s">
        <v>6</v>
      </c>
      <c r="E7135" t="s">
        <v>7</v>
      </c>
      <c r="F7135" t="s">
        <v>18286</v>
      </c>
      <c r="G7135">
        <v>20</v>
      </c>
      <c r="H7135" t="s">
        <v>18296</v>
      </c>
      <c r="I7135">
        <v>1</v>
      </c>
      <c r="J7135" t="s">
        <v>3</v>
      </c>
      <c r="K7135" t="s">
        <v>18305</v>
      </c>
      <c r="L7135" t="s">
        <v>18308</v>
      </c>
      <c r="M7135" s="5">
        <v>8986162</v>
      </c>
      <c r="N7135" t="s">
        <v>14296</v>
      </c>
      <c r="O7135" s="15">
        <v>6400000</v>
      </c>
      <c r="P7135" s="15">
        <v>1687918</v>
      </c>
      <c r="Q7135">
        <v>0</v>
      </c>
      <c r="R7135">
        <v>0</v>
      </c>
      <c r="S7135" t="s">
        <v>10</v>
      </c>
      <c r="T7135" s="1">
        <v>41290</v>
      </c>
      <c r="U7135" s="10">
        <v>223441</v>
      </c>
      <c r="V7135" t="s">
        <v>11</v>
      </c>
      <c r="W7135">
        <v>28</v>
      </c>
      <c r="X7135" s="1">
        <v>42185</v>
      </c>
      <c r="Y7135" s="16">
        <v>5.21E-2</v>
      </c>
      <c r="Z7135" s="17">
        <v>1769.88</v>
      </c>
      <c r="AA7135">
        <v>0</v>
      </c>
    </row>
    <row r="7136" spans="1:27">
      <c r="A7136" t="s">
        <v>2</v>
      </c>
      <c r="B7136" t="s">
        <v>14297</v>
      </c>
      <c r="C7136">
        <v>904202904</v>
      </c>
      <c r="D7136" t="s">
        <v>6</v>
      </c>
      <c r="E7136" t="s">
        <v>7</v>
      </c>
      <c r="F7136" t="s">
        <v>18285</v>
      </c>
      <c r="G7136">
        <v>28</v>
      </c>
      <c r="H7136" t="s">
        <v>18297</v>
      </c>
      <c r="I7136">
        <v>1</v>
      </c>
      <c r="J7136" t="s">
        <v>3</v>
      </c>
      <c r="K7136" t="s">
        <v>18302</v>
      </c>
      <c r="L7136" t="s">
        <v>18308</v>
      </c>
      <c r="M7136" s="5">
        <v>7459518</v>
      </c>
      <c r="N7136" t="s">
        <v>14298</v>
      </c>
      <c r="O7136" s="15">
        <v>738052</v>
      </c>
      <c r="P7136" s="15">
        <v>670957</v>
      </c>
      <c r="Q7136">
        <v>0</v>
      </c>
      <c r="R7136">
        <v>0</v>
      </c>
      <c r="S7136" t="s">
        <v>10</v>
      </c>
      <c r="T7136" s="1">
        <v>42107</v>
      </c>
      <c r="U7136" s="10">
        <v>67095</v>
      </c>
      <c r="V7136" t="s">
        <v>11</v>
      </c>
      <c r="W7136">
        <v>1</v>
      </c>
      <c r="X7136" s="1">
        <v>42160</v>
      </c>
      <c r="Y7136" s="16">
        <v>4.3899999999999995E-2</v>
      </c>
      <c r="Z7136" s="17">
        <v>2516.08</v>
      </c>
      <c r="AA7136">
        <v>0</v>
      </c>
    </row>
    <row r="7137" spans="1:27">
      <c r="A7137" t="s">
        <v>72</v>
      </c>
      <c r="B7137" t="s">
        <v>14299</v>
      </c>
      <c r="C7137">
        <v>904203982</v>
      </c>
      <c r="D7137" t="s">
        <v>6</v>
      </c>
      <c r="E7137" t="s">
        <v>7</v>
      </c>
      <c r="F7137" t="s">
        <v>18286</v>
      </c>
      <c r="G7137">
        <v>18</v>
      </c>
      <c r="H7137" t="s">
        <v>18294</v>
      </c>
      <c r="I7137">
        <v>4</v>
      </c>
      <c r="J7137" t="s">
        <v>73</v>
      </c>
      <c r="K7137" t="s">
        <v>18306</v>
      </c>
      <c r="L7137" t="s">
        <v>18309</v>
      </c>
      <c r="M7137" s="5">
        <v>3326882</v>
      </c>
      <c r="N7137" t="s">
        <v>14300</v>
      </c>
      <c r="O7137" s="15">
        <v>20000000</v>
      </c>
      <c r="P7137" s="15">
        <v>9991614</v>
      </c>
      <c r="Q7137">
        <v>313263</v>
      </c>
      <c r="R7137">
        <v>25</v>
      </c>
      <c r="S7137" t="s">
        <v>10</v>
      </c>
      <c r="T7137" s="1">
        <v>40309</v>
      </c>
      <c r="U7137" s="10">
        <v>544162</v>
      </c>
      <c r="V7137" t="s">
        <v>11</v>
      </c>
      <c r="W7137">
        <v>51</v>
      </c>
      <c r="X7137" s="1">
        <v>42129</v>
      </c>
      <c r="Y7137" s="16">
        <v>0.04</v>
      </c>
      <c r="Z7137" s="17">
        <v>1988.32</v>
      </c>
      <c r="AA7137">
        <v>0</v>
      </c>
    </row>
    <row r="7138" spans="1:27">
      <c r="A7138" t="s">
        <v>69</v>
      </c>
      <c r="B7138" t="s">
        <v>14301</v>
      </c>
      <c r="C7138">
        <v>904213288</v>
      </c>
      <c r="D7138" t="s">
        <v>6</v>
      </c>
      <c r="E7138" t="s">
        <v>7</v>
      </c>
      <c r="F7138" t="s">
        <v>18285</v>
      </c>
      <c r="G7138">
        <v>26</v>
      </c>
      <c r="H7138" t="s">
        <v>18295</v>
      </c>
      <c r="I7138">
        <v>1</v>
      </c>
      <c r="J7138" s="3" t="s">
        <v>18290</v>
      </c>
      <c r="K7138" t="s">
        <v>18304</v>
      </c>
      <c r="L7138" t="s">
        <v>18309</v>
      </c>
      <c r="M7138" s="5">
        <v>3308262</v>
      </c>
      <c r="N7138" t="s">
        <v>14302</v>
      </c>
      <c r="O7138" s="15">
        <v>4390000</v>
      </c>
      <c r="P7138" s="15">
        <v>3463151</v>
      </c>
      <c r="Q7138">
        <v>0</v>
      </c>
      <c r="R7138">
        <v>0</v>
      </c>
      <c r="S7138" t="s">
        <v>10</v>
      </c>
      <c r="T7138" s="1">
        <v>41856</v>
      </c>
      <c r="U7138" s="10">
        <v>151117</v>
      </c>
      <c r="V7138" t="s">
        <v>11</v>
      </c>
      <c r="W7138">
        <v>9</v>
      </c>
      <c r="X7138" s="1">
        <v>42160</v>
      </c>
      <c r="Y7138" s="16">
        <v>4.0599999999999997E-2</v>
      </c>
      <c r="Z7138" s="17">
        <v>1878.68</v>
      </c>
      <c r="AA7138">
        <v>0</v>
      </c>
    </row>
    <row r="7139" spans="1:27">
      <c r="A7139" t="s">
        <v>69</v>
      </c>
      <c r="B7139" t="s">
        <v>14303</v>
      </c>
      <c r="C7139">
        <v>904216830</v>
      </c>
      <c r="D7139" t="s">
        <v>6</v>
      </c>
      <c r="E7139" t="s">
        <v>7</v>
      </c>
      <c r="F7139" t="s">
        <v>18285</v>
      </c>
      <c r="G7139">
        <v>45</v>
      </c>
      <c r="H7139" t="s">
        <v>18297</v>
      </c>
      <c r="I7139">
        <v>1</v>
      </c>
      <c r="J7139" s="3" t="s">
        <v>18290</v>
      </c>
      <c r="K7139" t="s">
        <v>18304</v>
      </c>
      <c r="L7139" t="s">
        <v>18309</v>
      </c>
      <c r="M7139" s="5">
        <v>7122734</v>
      </c>
      <c r="N7139" t="s">
        <v>14304</v>
      </c>
      <c r="O7139" s="15">
        <v>14700000</v>
      </c>
      <c r="P7139" s="15">
        <v>8856110</v>
      </c>
      <c r="Q7139">
        <v>0</v>
      </c>
      <c r="R7139">
        <v>0</v>
      </c>
      <c r="S7139" t="s">
        <v>10</v>
      </c>
      <c r="T7139" s="1">
        <v>41409</v>
      </c>
      <c r="U7139" s="10">
        <v>455069</v>
      </c>
      <c r="V7139" t="s">
        <v>11</v>
      </c>
      <c r="W7139">
        <v>24</v>
      </c>
      <c r="X7139" s="1">
        <v>42185</v>
      </c>
      <c r="Y7139" s="16">
        <v>4.07E-2</v>
      </c>
      <c r="Z7139" s="17">
        <v>1838.63</v>
      </c>
      <c r="AA7139">
        <v>0</v>
      </c>
    </row>
    <row r="7140" spans="1:27">
      <c r="A7140" t="s">
        <v>121</v>
      </c>
      <c r="B7140" t="s">
        <v>14305</v>
      </c>
      <c r="C7140">
        <v>904218150</v>
      </c>
      <c r="D7140" t="s">
        <v>6</v>
      </c>
      <c r="E7140" t="s">
        <v>7</v>
      </c>
      <c r="F7140" t="s">
        <v>18285</v>
      </c>
      <c r="G7140">
        <v>24</v>
      </c>
      <c r="H7140" t="s">
        <v>18295</v>
      </c>
      <c r="I7140">
        <v>5</v>
      </c>
      <c r="J7140" s="3" t="s">
        <v>18292</v>
      </c>
      <c r="K7140" t="s">
        <v>18302</v>
      </c>
      <c r="L7140" t="s">
        <v>18309</v>
      </c>
      <c r="M7140" s="5">
        <v>266097</v>
      </c>
      <c r="N7140" t="s">
        <v>14306</v>
      </c>
      <c r="O7140" s="15">
        <v>6000000</v>
      </c>
      <c r="P7140" s="15">
        <v>5148817</v>
      </c>
      <c r="Q7140">
        <v>0</v>
      </c>
      <c r="R7140">
        <v>0</v>
      </c>
      <c r="S7140" t="s">
        <v>10</v>
      </c>
      <c r="T7140" s="1">
        <v>41956</v>
      </c>
      <c r="U7140" s="10">
        <v>200733</v>
      </c>
      <c r="V7140" t="s">
        <v>11</v>
      </c>
      <c r="W7140">
        <v>6</v>
      </c>
      <c r="X7140" s="1">
        <v>42160</v>
      </c>
      <c r="Y7140" s="16">
        <v>4.3200000000000002E-2</v>
      </c>
      <c r="Z7140" s="17">
        <v>2115.59</v>
      </c>
      <c r="AA7140">
        <v>0</v>
      </c>
    </row>
    <row r="7141" spans="1:27">
      <c r="A7141" t="s">
        <v>69</v>
      </c>
      <c r="B7141" t="s">
        <v>14307</v>
      </c>
      <c r="C7141">
        <v>904219448</v>
      </c>
      <c r="D7141" t="s">
        <v>6</v>
      </c>
      <c r="E7141" t="s">
        <v>7</v>
      </c>
      <c r="F7141" t="s">
        <v>18285</v>
      </c>
      <c r="G7141">
        <v>50</v>
      </c>
      <c r="H7141" t="s">
        <v>18295</v>
      </c>
      <c r="I7141">
        <v>3</v>
      </c>
      <c r="J7141" s="3" t="s">
        <v>18290</v>
      </c>
      <c r="K7141" t="s">
        <v>18305</v>
      </c>
      <c r="L7141" t="s">
        <v>18308</v>
      </c>
      <c r="M7141" s="5">
        <v>6033000</v>
      </c>
      <c r="N7141" t="s">
        <v>14308</v>
      </c>
      <c r="O7141" s="15">
        <v>598587</v>
      </c>
      <c r="P7141" s="15">
        <v>49885</v>
      </c>
      <c r="Q7141">
        <v>0</v>
      </c>
      <c r="R7141">
        <v>0</v>
      </c>
      <c r="S7141" t="s">
        <v>10</v>
      </c>
      <c r="T7141" s="1">
        <v>41780</v>
      </c>
      <c r="U7141" s="10">
        <v>49882</v>
      </c>
      <c r="V7141" t="s">
        <v>11</v>
      </c>
      <c r="W7141">
        <v>11</v>
      </c>
      <c r="X7141" s="1">
        <v>42160</v>
      </c>
      <c r="Y7141" s="16">
        <v>3.6900000000000002E-2</v>
      </c>
      <c r="Z7141" s="17">
        <v>1920.41</v>
      </c>
      <c r="AA7141">
        <v>0</v>
      </c>
    </row>
    <row r="7142" spans="1:27">
      <c r="A7142" t="s">
        <v>69</v>
      </c>
      <c r="B7142" t="s">
        <v>14309</v>
      </c>
      <c r="C7142">
        <v>904223694</v>
      </c>
      <c r="D7142" t="s">
        <v>6</v>
      </c>
      <c r="E7142" t="s">
        <v>7</v>
      </c>
      <c r="F7142" t="s">
        <v>18286</v>
      </c>
      <c r="G7142">
        <v>19</v>
      </c>
      <c r="H7142" t="s">
        <v>18295</v>
      </c>
      <c r="I7142">
        <v>4</v>
      </c>
      <c r="J7142" s="3" t="s">
        <v>18290</v>
      </c>
      <c r="K7142" t="s">
        <v>18302</v>
      </c>
      <c r="L7142" t="s">
        <v>18309</v>
      </c>
      <c r="M7142" s="5">
        <v>9038436</v>
      </c>
      <c r="N7142" t="s">
        <v>14310</v>
      </c>
      <c r="O7142" s="15">
        <v>8500000</v>
      </c>
      <c r="P7142" s="15">
        <v>5915473</v>
      </c>
      <c r="Q7142">
        <v>0</v>
      </c>
      <c r="R7142">
        <v>0</v>
      </c>
      <c r="S7142" t="s">
        <v>10</v>
      </c>
      <c r="T7142" s="1">
        <v>41873</v>
      </c>
      <c r="U7142" s="10">
        <v>406121</v>
      </c>
      <c r="V7142" t="s">
        <v>11</v>
      </c>
      <c r="W7142">
        <v>8</v>
      </c>
      <c r="X7142" s="1">
        <v>42160</v>
      </c>
      <c r="Y7142" s="16">
        <v>4.0300000000000002E-2</v>
      </c>
      <c r="Z7142" s="17">
        <v>1919.84</v>
      </c>
      <c r="AA7142">
        <v>0</v>
      </c>
    </row>
    <row r="7143" spans="1:27">
      <c r="A7143" t="s">
        <v>69</v>
      </c>
      <c r="B7143" t="s">
        <v>14311</v>
      </c>
      <c r="C7143">
        <v>904223980</v>
      </c>
      <c r="D7143" t="s">
        <v>6</v>
      </c>
      <c r="E7143" t="s">
        <v>7</v>
      </c>
      <c r="F7143" t="s">
        <v>18287</v>
      </c>
      <c r="G7143">
        <v>18</v>
      </c>
      <c r="H7143" t="s">
        <v>18295</v>
      </c>
      <c r="I7143">
        <v>3</v>
      </c>
      <c r="J7143" s="3" t="s">
        <v>18290</v>
      </c>
      <c r="K7143" t="s">
        <v>18302</v>
      </c>
      <c r="L7143" t="s">
        <v>18309</v>
      </c>
      <c r="M7143" s="5">
        <v>9935776</v>
      </c>
      <c r="N7143" t="s">
        <v>14312</v>
      </c>
      <c r="O7143" s="15">
        <v>80239</v>
      </c>
      <c r="P7143" s="15">
        <v>33437</v>
      </c>
      <c r="Q7143">
        <v>6686</v>
      </c>
      <c r="R7143">
        <v>0</v>
      </c>
      <c r="S7143" t="s">
        <v>10</v>
      </c>
      <c r="T7143" s="1">
        <v>41904</v>
      </c>
      <c r="U7143" s="10">
        <v>6686</v>
      </c>
      <c r="V7143" t="s">
        <v>11</v>
      </c>
      <c r="W7143">
        <v>7</v>
      </c>
      <c r="X7143" s="1">
        <v>42155</v>
      </c>
      <c r="Y7143" s="16">
        <v>4.1900000000000007E-2</v>
      </c>
      <c r="Z7143" s="17">
        <v>1966.89</v>
      </c>
      <c r="AA7143">
        <v>0</v>
      </c>
    </row>
    <row r="7144" spans="1:27">
      <c r="A7144" t="s">
        <v>69</v>
      </c>
      <c r="B7144" t="s">
        <v>14313</v>
      </c>
      <c r="C7144">
        <v>904233638</v>
      </c>
      <c r="D7144" t="s">
        <v>6</v>
      </c>
      <c r="E7144" t="s">
        <v>7</v>
      </c>
      <c r="F7144" t="s">
        <v>18287</v>
      </c>
      <c r="G7144">
        <v>49</v>
      </c>
      <c r="H7144" t="s">
        <v>18294</v>
      </c>
      <c r="I7144">
        <v>4</v>
      </c>
      <c r="J7144" s="3" t="s">
        <v>18290</v>
      </c>
      <c r="K7144" t="s">
        <v>18303</v>
      </c>
      <c r="L7144" t="s">
        <v>18308</v>
      </c>
      <c r="M7144" s="5">
        <v>10306081</v>
      </c>
      <c r="N7144" t="s">
        <v>14314</v>
      </c>
      <c r="O7144" s="15">
        <v>200210</v>
      </c>
      <c r="P7144" s="15">
        <v>16686</v>
      </c>
      <c r="Q7144">
        <v>16686</v>
      </c>
      <c r="R7144">
        <v>0</v>
      </c>
      <c r="S7144" t="s">
        <v>10</v>
      </c>
      <c r="T7144" s="1">
        <v>41780</v>
      </c>
      <c r="U7144" s="10">
        <v>16684</v>
      </c>
      <c r="V7144" t="s">
        <v>11</v>
      </c>
      <c r="W7144">
        <v>11</v>
      </c>
      <c r="X7144" s="1">
        <v>42155</v>
      </c>
      <c r="Y7144" s="16">
        <v>3.6900000000000002E-2</v>
      </c>
      <c r="Z7144" s="17">
        <v>1920.41</v>
      </c>
      <c r="AA7144">
        <v>0</v>
      </c>
    </row>
    <row r="7145" spans="1:27">
      <c r="A7145" t="s">
        <v>121</v>
      </c>
      <c r="B7145" t="s">
        <v>14315</v>
      </c>
      <c r="C7145">
        <v>904236080</v>
      </c>
      <c r="D7145" t="s">
        <v>6</v>
      </c>
      <c r="E7145" t="s">
        <v>7</v>
      </c>
      <c r="F7145" t="s">
        <v>18287</v>
      </c>
      <c r="G7145">
        <v>43</v>
      </c>
      <c r="H7145" t="s">
        <v>18296</v>
      </c>
      <c r="I7145">
        <v>4</v>
      </c>
      <c r="J7145" s="3" t="s">
        <v>18292</v>
      </c>
      <c r="K7145" t="s">
        <v>18303</v>
      </c>
      <c r="L7145" t="s">
        <v>18308</v>
      </c>
      <c r="M7145" s="5">
        <v>594000</v>
      </c>
      <c r="N7145" t="s">
        <v>14316</v>
      </c>
      <c r="O7145" s="15">
        <v>5000000</v>
      </c>
      <c r="P7145" s="15">
        <v>3903462</v>
      </c>
      <c r="Q7145">
        <v>0</v>
      </c>
      <c r="R7145">
        <v>0</v>
      </c>
      <c r="S7145" t="s">
        <v>10</v>
      </c>
      <c r="T7145" s="1">
        <v>41481</v>
      </c>
      <c r="U7145" s="10">
        <v>148238</v>
      </c>
      <c r="V7145" t="s">
        <v>11</v>
      </c>
      <c r="W7145">
        <v>21</v>
      </c>
      <c r="X7145" s="1">
        <v>42160</v>
      </c>
      <c r="Y7145" s="16">
        <v>3.95E-2</v>
      </c>
      <c r="Z7145" s="17">
        <v>1887.4</v>
      </c>
      <c r="AA7145">
        <v>0</v>
      </c>
    </row>
    <row r="7146" spans="1:27">
      <c r="A7146" t="s">
        <v>121</v>
      </c>
      <c r="B7146" t="s">
        <v>14317</v>
      </c>
      <c r="C7146">
        <v>904236146</v>
      </c>
      <c r="D7146" t="s">
        <v>6</v>
      </c>
      <c r="E7146" t="s">
        <v>7</v>
      </c>
      <c r="F7146" t="s">
        <v>18287</v>
      </c>
      <c r="G7146">
        <v>46</v>
      </c>
      <c r="H7146" t="s">
        <v>18297</v>
      </c>
      <c r="I7146">
        <v>5</v>
      </c>
      <c r="J7146" s="3" t="s">
        <v>18292</v>
      </c>
      <c r="K7146" t="s">
        <v>18302</v>
      </c>
      <c r="L7146" t="s">
        <v>18308</v>
      </c>
      <c r="M7146" s="5">
        <v>277713</v>
      </c>
      <c r="N7146" t="s">
        <v>14318</v>
      </c>
      <c r="O7146" s="15">
        <v>6000000</v>
      </c>
      <c r="P7146" s="15">
        <v>5350713</v>
      </c>
      <c r="Q7146">
        <v>0</v>
      </c>
      <c r="R7146">
        <v>0</v>
      </c>
      <c r="S7146" t="s">
        <v>10</v>
      </c>
      <c r="T7146" s="1">
        <v>41970</v>
      </c>
      <c r="U7146" s="10">
        <v>218434</v>
      </c>
      <c r="V7146" t="s">
        <v>11</v>
      </c>
      <c r="W7146">
        <v>5</v>
      </c>
      <c r="X7146" s="1">
        <v>42160</v>
      </c>
      <c r="Y7146" s="16">
        <v>4.41E-2</v>
      </c>
      <c r="Z7146" s="17">
        <v>2165.15</v>
      </c>
      <c r="AA7146">
        <v>0</v>
      </c>
    </row>
    <row r="7147" spans="1:27">
      <c r="A7147" t="s">
        <v>26</v>
      </c>
      <c r="B7147" t="s">
        <v>14319</v>
      </c>
      <c r="C7147">
        <v>904237422</v>
      </c>
      <c r="D7147" t="s">
        <v>6</v>
      </c>
      <c r="E7147" t="s">
        <v>7</v>
      </c>
      <c r="F7147" t="s">
        <v>18287</v>
      </c>
      <c r="G7147">
        <v>54</v>
      </c>
      <c r="H7147" t="s">
        <v>18294</v>
      </c>
      <c r="I7147">
        <v>3</v>
      </c>
      <c r="J7147" t="s">
        <v>208</v>
      </c>
      <c r="K7147" t="s">
        <v>18304</v>
      </c>
      <c r="L7147" t="s">
        <v>18309</v>
      </c>
      <c r="M7147" s="5">
        <v>9127535</v>
      </c>
      <c r="N7147" t="s">
        <v>14320</v>
      </c>
      <c r="O7147" s="15">
        <v>679200</v>
      </c>
      <c r="P7147" s="15">
        <v>169775</v>
      </c>
      <c r="Q7147">
        <v>0</v>
      </c>
      <c r="R7147">
        <v>0</v>
      </c>
      <c r="S7147" t="s">
        <v>10</v>
      </c>
      <c r="T7147" s="1">
        <v>41856</v>
      </c>
      <c r="U7147" s="10">
        <v>56600</v>
      </c>
      <c r="V7147" t="s">
        <v>11</v>
      </c>
      <c r="W7147">
        <v>9</v>
      </c>
      <c r="X7147" s="1">
        <v>42160</v>
      </c>
      <c r="Y7147" s="16">
        <v>4.0599999999999997E-2</v>
      </c>
      <c r="Z7147" s="17">
        <v>1878.68</v>
      </c>
      <c r="AA7147">
        <v>0</v>
      </c>
    </row>
    <row r="7148" spans="1:27">
      <c r="A7148" t="s">
        <v>69</v>
      </c>
      <c r="B7148" t="s">
        <v>14321</v>
      </c>
      <c r="C7148">
        <v>904238742</v>
      </c>
      <c r="D7148" t="s">
        <v>100</v>
      </c>
      <c r="E7148" t="s">
        <v>7</v>
      </c>
      <c r="F7148" t="s">
        <v>18286</v>
      </c>
      <c r="G7148">
        <v>18</v>
      </c>
      <c r="H7148" t="s">
        <v>18294</v>
      </c>
      <c r="I7148">
        <v>6</v>
      </c>
      <c r="J7148" s="3" t="s">
        <v>18290</v>
      </c>
      <c r="K7148" t="s">
        <v>18305</v>
      </c>
      <c r="L7148" t="s">
        <v>18308</v>
      </c>
      <c r="M7148" s="5">
        <v>0</v>
      </c>
      <c r="N7148" t="s">
        <v>14322</v>
      </c>
      <c r="O7148" s="15">
        <v>17000000</v>
      </c>
      <c r="P7148" s="15">
        <v>11158115</v>
      </c>
      <c r="Q7148">
        <v>199551</v>
      </c>
      <c r="R7148">
        <v>25</v>
      </c>
      <c r="S7148" t="s">
        <v>10</v>
      </c>
      <c r="T7148" s="1">
        <v>40602</v>
      </c>
      <c r="U7148" s="10">
        <v>478095</v>
      </c>
      <c r="V7148" t="s">
        <v>11</v>
      </c>
      <c r="W7148">
        <v>49</v>
      </c>
      <c r="X7148" s="1">
        <v>42129</v>
      </c>
      <c r="Y7148" s="16">
        <v>3.5000000000000003E-2</v>
      </c>
      <c r="Z7148" s="17">
        <v>1895.56</v>
      </c>
      <c r="AA7148">
        <v>0</v>
      </c>
    </row>
    <row r="7149" spans="1:27">
      <c r="A7149" t="s">
        <v>69</v>
      </c>
      <c r="B7149" t="s">
        <v>14323</v>
      </c>
      <c r="C7149">
        <v>904239578</v>
      </c>
      <c r="D7149" t="s">
        <v>6</v>
      </c>
      <c r="E7149" t="s">
        <v>7</v>
      </c>
      <c r="F7149" t="s">
        <v>18285</v>
      </c>
      <c r="G7149">
        <v>29</v>
      </c>
      <c r="H7149" t="s">
        <v>18295</v>
      </c>
      <c r="I7149">
        <v>2</v>
      </c>
      <c r="J7149" s="3" t="s">
        <v>18290</v>
      </c>
      <c r="K7149" t="s">
        <v>18304</v>
      </c>
      <c r="L7149" t="s">
        <v>18308</v>
      </c>
      <c r="M7149" s="5">
        <v>1322053</v>
      </c>
      <c r="N7149" t="s">
        <v>14324</v>
      </c>
      <c r="O7149" s="15">
        <v>35000000</v>
      </c>
      <c r="P7149" s="15">
        <v>28209833</v>
      </c>
      <c r="Q7149">
        <v>0</v>
      </c>
      <c r="R7149">
        <v>0</v>
      </c>
      <c r="S7149" t="s">
        <v>10</v>
      </c>
      <c r="T7149" s="1">
        <v>41535</v>
      </c>
      <c r="U7149" s="10">
        <v>1037664</v>
      </c>
      <c r="V7149" t="s">
        <v>11</v>
      </c>
      <c r="W7149">
        <v>19</v>
      </c>
      <c r="X7149" s="1">
        <v>42160</v>
      </c>
      <c r="Y7149" s="16">
        <v>4.0899999999999999E-2</v>
      </c>
      <c r="Z7149" s="17">
        <v>1914.12</v>
      </c>
      <c r="AA7149">
        <v>0</v>
      </c>
    </row>
    <row r="7150" spans="1:27">
      <c r="A7150" t="s">
        <v>69</v>
      </c>
      <c r="B7150" t="s">
        <v>14325</v>
      </c>
      <c r="C7150">
        <v>904243912</v>
      </c>
      <c r="D7150" t="s">
        <v>6</v>
      </c>
      <c r="E7150" t="s">
        <v>7</v>
      </c>
      <c r="F7150" t="s">
        <v>18286</v>
      </c>
      <c r="G7150">
        <v>37</v>
      </c>
      <c r="H7150" t="s">
        <v>18296</v>
      </c>
      <c r="I7150">
        <v>1</v>
      </c>
      <c r="J7150" s="3" t="s">
        <v>18290</v>
      </c>
      <c r="K7150" t="s">
        <v>18303</v>
      </c>
      <c r="L7150" t="s">
        <v>18308</v>
      </c>
      <c r="M7150" s="5">
        <v>7483585</v>
      </c>
      <c r="N7150" t="s">
        <v>14326</v>
      </c>
      <c r="O7150" s="15">
        <v>5000000</v>
      </c>
      <c r="P7150" s="15">
        <v>3699663</v>
      </c>
      <c r="Q7150">
        <v>0</v>
      </c>
      <c r="R7150">
        <v>0</v>
      </c>
      <c r="S7150" t="s">
        <v>10</v>
      </c>
      <c r="T7150" s="1">
        <v>41831</v>
      </c>
      <c r="U7150" s="10">
        <v>174563</v>
      </c>
      <c r="V7150" t="s">
        <v>11</v>
      </c>
      <c r="W7150">
        <v>10</v>
      </c>
      <c r="X7150" s="1">
        <v>42190</v>
      </c>
      <c r="Y7150" s="16">
        <v>4.07E-2</v>
      </c>
      <c r="Z7150" s="17">
        <v>1858.47</v>
      </c>
      <c r="AA7150">
        <v>0</v>
      </c>
    </row>
    <row r="7151" spans="1:27">
      <c r="A7151" t="s">
        <v>121</v>
      </c>
      <c r="B7151" t="s">
        <v>14327</v>
      </c>
      <c r="C7151">
        <v>904245804</v>
      </c>
      <c r="D7151" t="s">
        <v>6</v>
      </c>
      <c r="E7151" t="s">
        <v>95</v>
      </c>
      <c r="F7151" t="s">
        <v>18287</v>
      </c>
      <c r="G7151">
        <v>39</v>
      </c>
      <c r="H7151" t="s">
        <v>18297</v>
      </c>
      <c r="I7151">
        <v>4</v>
      </c>
      <c r="J7151" s="3" t="s">
        <v>18292</v>
      </c>
      <c r="K7151" t="s">
        <v>18304</v>
      </c>
      <c r="L7151" t="s">
        <v>18309</v>
      </c>
      <c r="M7151" s="5">
        <v>872273</v>
      </c>
      <c r="N7151" t="s">
        <v>14328</v>
      </c>
      <c r="O7151" s="15">
        <v>5000000</v>
      </c>
      <c r="P7151" s="15">
        <v>3628382</v>
      </c>
      <c r="Q7151">
        <v>650140</v>
      </c>
      <c r="R7151">
        <v>145</v>
      </c>
      <c r="S7151" t="s">
        <v>10</v>
      </c>
      <c r="T7151" s="1">
        <v>41604</v>
      </c>
      <c r="U7151" s="10">
        <v>182029</v>
      </c>
      <c r="V7151" t="s">
        <v>11</v>
      </c>
      <c r="W7151">
        <v>12</v>
      </c>
      <c r="X7151" s="1">
        <v>42009</v>
      </c>
      <c r="Y7151" s="16">
        <v>4.0599999999999997E-2</v>
      </c>
      <c r="Z7151" s="17">
        <v>1926.99</v>
      </c>
      <c r="AA7151">
        <v>0</v>
      </c>
    </row>
    <row r="7152" spans="1:27">
      <c r="A7152" t="s">
        <v>69</v>
      </c>
      <c r="B7152" t="s">
        <v>14329</v>
      </c>
      <c r="C7152">
        <v>904254186</v>
      </c>
      <c r="D7152" t="s">
        <v>6</v>
      </c>
      <c r="E7152" t="s">
        <v>7</v>
      </c>
      <c r="F7152" t="s">
        <v>18287</v>
      </c>
      <c r="G7152">
        <v>33</v>
      </c>
      <c r="H7152" t="s">
        <v>18294</v>
      </c>
      <c r="I7152">
        <v>5</v>
      </c>
      <c r="J7152" s="3" t="s">
        <v>18290</v>
      </c>
      <c r="K7152" t="s">
        <v>18306</v>
      </c>
      <c r="L7152" t="s">
        <v>18308</v>
      </c>
      <c r="M7152" s="5">
        <v>1974952</v>
      </c>
      <c r="N7152" t="s">
        <v>14330</v>
      </c>
      <c r="O7152" s="15">
        <v>8000000</v>
      </c>
      <c r="P7152" s="15">
        <v>3606273</v>
      </c>
      <c r="Q7152">
        <v>243765</v>
      </c>
      <c r="R7152">
        <v>25</v>
      </c>
      <c r="S7152" t="s">
        <v>10</v>
      </c>
      <c r="T7152" s="1">
        <v>41390</v>
      </c>
      <c r="U7152" s="10">
        <v>320410</v>
      </c>
      <c r="V7152" t="s">
        <v>11</v>
      </c>
      <c r="W7152">
        <v>22</v>
      </c>
      <c r="X7152" s="1">
        <v>42129</v>
      </c>
      <c r="Y7152" s="16">
        <v>4.1700000000000001E-2</v>
      </c>
      <c r="Z7152" s="17">
        <v>1830.84</v>
      </c>
      <c r="AA7152">
        <v>0</v>
      </c>
    </row>
    <row r="7153" spans="1:27">
      <c r="A7153" t="s">
        <v>121</v>
      </c>
      <c r="B7153" t="s">
        <v>14331</v>
      </c>
      <c r="C7153">
        <v>904267826</v>
      </c>
      <c r="D7153" t="s">
        <v>6</v>
      </c>
      <c r="E7153" t="s">
        <v>7</v>
      </c>
      <c r="F7153" t="s">
        <v>18285</v>
      </c>
      <c r="G7153">
        <v>39</v>
      </c>
      <c r="H7153" t="s">
        <v>18296</v>
      </c>
      <c r="I7153">
        <v>6</v>
      </c>
      <c r="J7153" s="3" t="s">
        <v>18292</v>
      </c>
      <c r="K7153" t="s">
        <v>18305</v>
      </c>
      <c r="L7153" t="s">
        <v>18309</v>
      </c>
      <c r="M7153" s="5">
        <v>227678</v>
      </c>
      <c r="N7153" t="s">
        <v>9509</v>
      </c>
      <c r="O7153" s="15">
        <v>6000000</v>
      </c>
      <c r="P7153" s="15">
        <v>4853121</v>
      </c>
      <c r="Q7153">
        <v>0</v>
      </c>
      <c r="R7153">
        <v>0</v>
      </c>
      <c r="S7153" t="s">
        <v>10</v>
      </c>
      <c r="T7153" s="1">
        <v>41857</v>
      </c>
      <c r="U7153" s="10">
        <v>200733</v>
      </c>
      <c r="V7153" t="s">
        <v>11</v>
      </c>
      <c r="W7153">
        <v>8</v>
      </c>
      <c r="X7153" s="1">
        <v>42160</v>
      </c>
      <c r="Y7153" s="16">
        <v>4.0599999999999997E-2</v>
      </c>
      <c r="Z7153" s="17">
        <v>1892.35</v>
      </c>
      <c r="AA7153">
        <v>0</v>
      </c>
    </row>
    <row r="7154" spans="1:27">
      <c r="A7154" t="s">
        <v>69</v>
      </c>
      <c r="B7154" t="s">
        <v>14332</v>
      </c>
      <c r="C7154">
        <v>904272754</v>
      </c>
      <c r="D7154" t="s">
        <v>6</v>
      </c>
      <c r="E7154" t="s">
        <v>7</v>
      </c>
      <c r="F7154" t="s">
        <v>18286</v>
      </c>
      <c r="G7154">
        <v>35</v>
      </c>
      <c r="H7154" t="s">
        <v>18297</v>
      </c>
      <c r="I7154">
        <v>4</v>
      </c>
      <c r="J7154" s="3" t="s">
        <v>18290</v>
      </c>
      <c r="K7154" t="s">
        <v>18303</v>
      </c>
      <c r="L7154" t="s">
        <v>18308</v>
      </c>
      <c r="M7154" s="5">
        <v>4502999</v>
      </c>
      <c r="N7154" t="s">
        <v>14333</v>
      </c>
      <c r="O7154" s="15">
        <v>342800</v>
      </c>
      <c r="P7154" s="15">
        <v>57140</v>
      </c>
      <c r="Q7154">
        <v>0</v>
      </c>
      <c r="R7154">
        <v>0</v>
      </c>
      <c r="S7154" t="s">
        <v>10</v>
      </c>
      <c r="T7154" s="1">
        <v>41815</v>
      </c>
      <c r="U7154" s="10">
        <v>28566</v>
      </c>
      <c r="V7154" t="s">
        <v>11</v>
      </c>
      <c r="W7154">
        <v>10</v>
      </c>
      <c r="X7154" s="1">
        <v>42160</v>
      </c>
      <c r="Y7154" s="16">
        <v>3.85E-2</v>
      </c>
      <c r="Z7154" s="17">
        <v>1886.85</v>
      </c>
      <c r="AA7154">
        <v>0</v>
      </c>
    </row>
    <row r="7155" spans="1:27">
      <c r="A7155" t="s">
        <v>69</v>
      </c>
      <c r="B7155" t="s">
        <v>14334</v>
      </c>
      <c r="C7155">
        <v>904273040</v>
      </c>
      <c r="D7155" t="s">
        <v>6</v>
      </c>
      <c r="E7155" t="s">
        <v>7</v>
      </c>
      <c r="F7155" t="s">
        <v>18285</v>
      </c>
      <c r="G7155">
        <v>22</v>
      </c>
      <c r="H7155" t="s">
        <v>18296</v>
      </c>
      <c r="I7155">
        <v>3</v>
      </c>
      <c r="J7155" s="3" t="s">
        <v>18290</v>
      </c>
      <c r="K7155" t="s">
        <v>18306</v>
      </c>
      <c r="L7155" t="s">
        <v>18309</v>
      </c>
      <c r="M7155" s="5">
        <v>254553</v>
      </c>
      <c r="N7155" t="s">
        <v>14335</v>
      </c>
      <c r="O7155" s="15">
        <v>10000000</v>
      </c>
      <c r="P7155" s="15">
        <v>5780381</v>
      </c>
      <c r="Q7155">
        <v>0</v>
      </c>
      <c r="R7155">
        <v>0</v>
      </c>
      <c r="S7155" t="s">
        <v>10</v>
      </c>
      <c r="T7155" s="1">
        <v>40942</v>
      </c>
      <c r="U7155" s="10">
        <v>284808</v>
      </c>
      <c r="V7155" t="s">
        <v>11</v>
      </c>
      <c r="W7155">
        <v>8</v>
      </c>
      <c r="X7155" s="1">
        <v>42160</v>
      </c>
      <c r="Y7155" s="16">
        <v>5.1299999999999998E-2</v>
      </c>
      <c r="Z7155" s="17">
        <v>1795.55</v>
      </c>
      <c r="AA7155">
        <v>0</v>
      </c>
    </row>
    <row r="7156" spans="1:27">
      <c r="A7156" t="s">
        <v>121</v>
      </c>
      <c r="B7156" t="s">
        <v>14336</v>
      </c>
      <c r="C7156">
        <v>904275570</v>
      </c>
      <c r="D7156" t="s">
        <v>6</v>
      </c>
      <c r="E7156" t="s">
        <v>7</v>
      </c>
      <c r="F7156" t="s">
        <v>18286</v>
      </c>
      <c r="G7156">
        <v>48</v>
      </c>
      <c r="H7156" t="s">
        <v>18297</v>
      </c>
      <c r="I7156">
        <v>3</v>
      </c>
      <c r="J7156" s="3" t="s">
        <v>18292</v>
      </c>
      <c r="K7156" t="s">
        <v>18304</v>
      </c>
      <c r="L7156" t="s">
        <v>18308</v>
      </c>
      <c r="M7156" s="5">
        <v>704522</v>
      </c>
      <c r="N7156" t="s">
        <v>14270</v>
      </c>
      <c r="O7156" s="15">
        <v>30000000</v>
      </c>
      <c r="P7156" s="15">
        <v>29497715</v>
      </c>
      <c r="Q7156">
        <v>0</v>
      </c>
      <c r="R7156">
        <v>0</v>
      </c>
      <c r="S7156" t="s">
        <v>10</v>
      </c>
      <c r="T7156" s="1">
        <v>41865</v>
      </c>
      <c r="U7156" s="10">
        <v>630418</v>
      </c>
      <c r="V7156" t="s">
        <v>11</v>
      </c>
      <c r="W7156">
        <v>7</v>
      </c>
      <c r="X7156" s="1">
        <v>42160</v>
      </c>
      <c r="Y7156" s="16">
        <v>4.0599999999999997E-2</v>
      </c>
      <c r="Z7156" s="17">
        <v>1883.33</v>
      </c>
      <c r="AA7156">
        <v>0</v>
      </c>
    </row>
    <row r="7157" spans="1:27">
      <c r="A7157" t="s">
        <v>69</v>
      </c>
      <c r="B7157" t="s">
        <v>14337</v>
      </c>
      <c r="C7157">
        <v>904283490</v>
      </c>
      <c r="D7157" t="s">
        <v>6</v>
      </c>
      <c r="E7157" t="s">
        <v>7</v>
      </c>
      <c r="F7157" t="s">
        <v>18286</v>
      </c>
      <c r="G7157">
        <v>33</v>
      </c>
      <c r="H7157" t="s">
        <v>18295</v>
      </c>
      <c r="I7157">
        <v>1</v>
      </c>
      <c r="J7157" s="3" t="s">
        <v>18290</v>
      </c>
      <c r="K7157" t="s">
        <v>18304</v>
      </c>
      <c r="L7157" t="s">
        <v>18308</v>
      </c>
      <c r="M7157" s="5">
        <v>180138</v>
      </c>
      <c r="N7157" t="s">
        <v>14338</v>
      </c>
      <c r="O7157" s="15">
        <v>10100000</v>
      </c>
      <c r="P7157" s="15">
        <v>2788275</v>
      </c>
      <c r="Q7157">
        <v>244073</v>
      </c>
      <c r="R7157">
        <v>25</v>
      </c>
      <c r="S7157" t="s">
        <v>10</v>
      </c>
      <c r="T7157" s="1">
        <v>41422</v>
      </c>
      <c r="U7157" s="10">
        <v>278558</v>
      </c>
      <c r="V7157" t="s">
        <v>11</v>
      </c>
      <c r="W7157">
        <v>6</v>
      </c>
      <c r="X7157" s="1">
        <v>42129</v>
      </c>
      <c r="Y7157" s="16">
        <v>3.9800000000000002E-2</v>
      </c>
      <c r="Z7157" s="17">
        <v>1874.1</v>
      </c>
      <c r="AA7157">
        <v>0</v>
      </c>
    </row>
    <row r="7158" spans="1:27">
      <c r="A7158" t="s">
        <v>33</v>
      </c>
      <c r="B7158" t="s">
        <v>14339</v>
      </c>
      <c r="C7158">
        <v>904297658</v>
      </c>
      <c r="D7158" t="s">
        <v>6</v>
      </c>
      <c r="E7158" t="s">
        <v>7</v>
      </c>
      <c r="F7158" t="s">
        <v>18285</v>
      </c>
      <c r="G7158">
        <v>21</v>
      </c>
      <c r="H7158" t="s">
        <v>18297</v>
      </c>
      <c r="I7158">
        <v>1</v>
      </c>
      <c r="J7158" t="s">
        <v>36</v>
      </c>
      <c r="K7158" t="s">
        <v>18304</v>
      </c>
      <c r="L7158" t="s">
        <v>18308</v>
      </c>
      <c r="M7158" s="5">
        <v>6835630</v>
      </c>
      <c r="N7158" t="s">
        <v>14340</v>
      </c>
      <c r="O7158" s="15">
        <v>69364</v>
      </c>
      <c r="P7158" s="15">
        <v>44144</v>
      </c>
      <c r="Q7158">
        <v>0</v>
      </c>
      <c r="R7158">
        <v>0</v>
      </c>
      <c r="S7158" t="s">
        <v>10</v>
      </c>
      <c r="T7158" s="1">
        <v>41996</v>
      </c>
      <c r="U7158" s="10">
        <v>6305</v>
      </c>
      <c r="V7158" t="s">
        <v>11</v>
      </c>
      <c r="W7158">
        <v>4</v>
      </c>
      <c r="X7158" s="1">
        <v>42160</v>
      </c>
      <c r="Y7158" s="16">
        <v>4.2999999999999997E-2</v>
      </c>
      <c r="Z7158" s="17">
        <v>2316.9299999999998</v>
      </c>
      <c r="AA7158">
        <v>0</v>
      </c>
    </row>
    <row r="7159" spans="1:27">
      <c r="A7159" t="s">
        <v>69</v>
      </c>
      <c r="B7159" t="s">
        <v>14341</v>
      </c>
      <c r="C7159">
        <v>904307624</v>
      </c>
      <c r="D7159" t="s">
        <v>6</v>
      </c>
      <c r="E7159" t="s">
        <v>7</v>
      </c>
      <c r="F7159" t="s">
        <v>18287</v>
      </c>
      <c r="G7159">
        <v>40</v>
      </c>
      <c r="H7159" t="s">
        <v>18295</v>
      </c>
      <c r="I7159">
        <v>4</v>
      </c>
      <c r="J7159" s="3" t="s">
        <v>18290</v>
      </c>
      <c r="K7159" t="s">
        <v>18304</v>
      </c>
      <c r="L7159" t="s">
        <v>18309</v>
      </c>
      <c r="M7159" s="5">
        <v>1985005</v>
      </c>
      <c r="N7159" t="s">
        <v>14342</v>
      </c>
      <c r="O7159" s="15">
        <v>20000000</v>
      </c>
      <c r="P7159" s="15">
        <v>19150599</v>
      </c>
      <c r="Q7159">
        <v>0</v>
      </c>
      <c r="R7159">
        <v>0</v>
      </c>
      <c r="S7159" t="s">
        <v>10</v>
      </c>
      <c r="T7159" s="1">
        <v>42025</v>
      </c>
      <c r="U7159" s="10">
        <v>603334</v>
      </c>
      <c r="V7159" t="s">
        <v>11</v>
      </c>
      <c r="W7159">
        <v>3</v>
      </c>
      <c r="X7159" s="1">
        <v>42160</v>
      </c>
      <c r="Y7159" s="16">
        <v>4.4199999999999996E-2</v>
      </c>
      <c r="Z7159" s="17">
        <v>2373.44</v>
      </c>
      <c r="AA7159">
        <v>0</v>
      </c>
    </row>
    <row r="7160" spans="1:27">
      <c r="A7160" t="s">
        <v>69</v>
      </c>
      <c r="B7160" t="s">
        <v>14343</v>
      </c>
      <c r="C7160">
        <v>904310242</v>
      </c>
      <c r="D7160" t="s">
        <v>6</v>
      </c>
      <c r="E7160" t="s">
        <v>7</v>
      </c>
      <c r="F7160" t="s">
        <v>18286</v>
      </c>
      <c r="G7160">
        <v>54</v>
      </c>
      <c r="H7160" t="s">
        <v>18297</v>
      </c>
      <c r="I7160">
        <v>4</v>
      </c>
      <c r="J7160" s="3" t="s">
        <v>18290</v>
      </c>
      <c r="K7160" t="s">
        <v>18303</v>
      </c>
      <c r="L7160" t="s">
        <v>18309</v>
      </c>
      <c r="M7160" s="5">
        <v>2692126</v>
      </c>
      <c r="N7160" t="s">
        <v>14344</v>
      </c>
      <c r="O7160" s="15">
        <v>2950000</v>
      </c>
      <c r="P7160" s="15">
        <v>1554606</v>
      </c>
      <c r="Q7160">
        <v>0</v>
      </c>
      <c r="R7160">
        <v>0</v>
      </c>
      <c r="S7160" t="s">
        <v>10</v>
      </c>
      <c r="T7160" s="1">
        <v>41862</v>
      </c>
      <c r="U7160" s="10">
        <v>183347</v>
      </c>
      <c r="V7160" t="s">
        <v>11</v>
      </c>
      <c r="W7160">
        <v>9</v>
      </c>
      <c r="X7160" s="1">
        <v>42160</v>
      </c>
      <c r="Y7160" s="16">
        <v>4.0599999999999997E-2</v>
      </c>
      <c r="Z7160" s="17">
        <v>1891.59</v>
      </c>
      <c r="AA7160">
        <v>0</v>
      </c>
    </row>
    <row r="7161" spans="1:27">
      <c r="A7161" t="s">
        <v>69</v>
      </c>
      <c r="B7161" t="s">
        <v>14345</v>
      </c>
      <c r="C7161">
        <v>904311254</v>
      </c>
      <c r="D7161" t="s">
        <v>6</v>
      </c>
      <c r="E7161" t="s">
        <v>7</v>
      </c>
      <c r="F7161" t="s">
        <v>18285</v>
      </c>
      <c r="G7161">
        <v>40</v>
      </c>
      <c r="H7161" t="s">
        <v>18295</v>
      </c>
      <c r="I7161">
        <v>5</v>
      </c>
      <c r="J7161" s="3" t="s">
        <v>18290</v>
      </c>
      <c r="K7161" t="s">
        <v>18304</v>
      </c>
      <c r="L7161" t="s">
        <v>18308</v>
      </c>
      <c r="M7161" s="5">
        <v>8791664</v>
      </c>
      <c r="N7161" t="s">
        <v>14346</v>
      </c>
      <c r="O7161" s="15">
        <v>19000000</v>
      </c>
      <c r="P7161" s="15">
        <v>17618224</v>
      </c>
      <c r="Q7161">
        <v>0</v>
      </c>
      <c r="R7161">
        <v>0</v>
      </c>
      <c r="S7161" t="s">
        <v>10</v>
      </c>
      <c r="T7161" s="1">
        <v>41780</v>
      </c>
      <c r="U7161" s="10">
        <v>393834</v>
      </c>
      <c r="V7161" t="s">
        <v>11</v>
      </c>
      <c r="W7161">
        <v>11</v>
      </c>
      <c r="X7161" s="1">
        <v>42160</v>
      </c>
      <c r="Y7161" s="16">
        <v>3.6900000000000002E-2</v>
      </c>
      <c r="Z7161" s="17">
        <v>1920.41</v>
      </c>
      <c r="AA7161">
        <v>0</v>
      </c>
    </row>
    <row r="7162" spans="1:27">
      <c r="A7162" t="s">
        <v>69</v>
      </c>
      <c r="B7162" t="s">
        <v>14347</v>
      </c>
      <c r="C7162">
        <v>904312552</v>
      </c>
      <c r="D7162" t="s">
        <v>6</v>
      </c>
      <c r="E7162" t="s">
        <v>7</v>
      </c>
      <c r="F7162" t="s">
        <v>18287</v>
      </c>
      <c r="G7162">
        <v>19</v>
      </c>
      <c r="H7162" t="s">
        <v>18294</v>
      </c>
      <c r="I7162">
        <v>5</v>
      </c>
      <c r="J7162" s="3" t="s">
        <v>18290</v>
      </c>
      <c r="K7162" t="s">
        <v>18303</v>
      </c>
      <c r="L7162" t="s">
        <v>18308</v>
      </c>
      <c r="M7162" s="5">
        <v>4465475</v>
      </c>
      <c r="N7162" t="s">
        <v>14348</v>
      </c>
      <c r="O7162" s="15">
        <v>3000000</v>
      </c>
      <c r="P7162" s="15">
        <v>2212442</v>
      </c>
      <c r="Q7162">
        <v>0</v>
      </c>
      <c r="R7162">
        <v>0</v>
      </c>
      <c r="S7162" t="s">
        <v>10</v>
      </c>
      <c r="T7162" s="1">
        <v>41919</v>
      </c>
      <c r="U7162" s="10">
        <v>144754</v>
      </c>
      <c r="V7162" t="s">
        <v>11</v>
      </c>
      <c r="W7162">
        <v>7</v>
      </c>
      <c r="X7162" s="1">
        <v>42185</v>
      </c>
      <c r="Y7162" s="16">
        <v>4.3499999999999997E-2</v>
      </c>
      <c r="Z7162" s="17">
        <v>2028.03</v>
      </c>
      <c r="AA7162">
        <v>0</v>
      </c>
    </row>
    <row r="7163" spans="1:27">
      <c r="A7163" t="s">
        <v>33</v>
      </c>
      <c r="B7163" t="s">
        <v>14349</v>
      </c>
      <c r="C7163">
        <v>904315170</v>
      </c>
      <c r="D7163" t="s">
        <v>6</v>
      </c>
      <c r="E7163" t="s">
        <v>7</v>
      </c>
      <c r="F7163" t="s">
        <v>18287</v>
      </c>
      <c r="G7163">
        <v>18</v>
      </c>
      <c r="H7163" t="s">
        <v>18297</v>
      </c>
      <c r="I7163">
        <v>3</v>
      </c>
      <c r="J7163" t="s">
        <v>36</v>
      </c>
      <c r="K7163" t="s">
        <v>18304</v>
      </c>
      <c r="L7163" t="s">
        <v>18308</v>
      </c>
      <c r="M7163" s="5">
        <v>13337845</v>
      </c>
      <c r="N7163" t="s">
        <v>14350</v>
      </c>
      <c r="O7163" s="15">
        <v>3000000</v>
      </c>
      <c r="P7163" s="15">
        <v>2802431</v>
      </c>
      <c r="Q7163">
        <v>67676</v>
      </c>
      <c r="R7163">
        <v>0</v>
      </c>
      <c r="S7163" t="s">
        <v>10</v>
      </c>
      <c r="T7163" s="1">
        <v>42019</v>
      </c>
      <c r="U7163" s="10">
        <v>106219</v>
      </c>
      <c r="V7163" t="s">
        <v>11</v>
      </c>
      <c r="W7163">
        <v>3</v>
      </c>
      <c r="X7163" s="1">
        <v>42155</v>
      </c>
      <c r="Y7163" s="16">
        <v>4.3200000000000002E-2</v>
      </c>
      <c r="Z7163" s="17">
        <v>2438.79</v>
      </c>
      <c r="AA7163">
        <v>0</v>
      </c>
    </row>
    <row r="7164" spans="1:27">
      <c r="A7164" t="s">
        <v>121</v>
      </c>
      <c r="B7164" t="s">
        <v>14351</v>
      </c>
      <c r="C7164">
        <v>904315302</v>
      </c>
      <c r="D7164" t="s">
        <v>6</v>
      </c>
      <c r="E7164" t="s">
        <v>7</v>
      </c>
      <c r="F7164" t="s">
        <v>18286</v>
      </c>
      <c r="G7164">
        <v>18</v>
      </c>
      <c r="H7164" t="s">
        <v>18295</v>
      </c>
      <c r="I7164">
        <v>5</v>
      </c>
      <c r="J7164" s="3" t="s">
        <v>18292</v>
      </c>
      <c r="K7164" t="s">
        <v>18304</v>
      </c>
      <c r="L7164" t="s">
        <v>18309</v>
      </c>
      <c r="M7164" s="5">
        <v>1945552</v>
      </c>
      <c r="N7164" t="s">
        <v>6779</v>
      </c>
      <c r="O7164" s="15">
        <v>111173</v>
      </c>
      <c r="P7164" s="15">
        <v>9269</v>
      </c>
      <c r="Q7164">
        <v>0</v>
      </c>
      <c r="R7164">
        <v>0</v>
      </c>
      <c r="S7164" t="s">
        <v>10</v>
      </c>
      <c r="T7164" s="1">
        <v>41779</v>
      </c>
      <c r="U7164" s="10">
        <v>9264</v>
      </c>
      <c r="V7164" t="s">
        <v>11</v>
      </c>
      <c r="W7164">
        <v>11</v>
      </c>
      <c r="X7164" s="1">
        <v>42160</v>
      </c>
      <c r="Y7164" s="16">
        <v>3.6900000000000002E-2</v>
      </c>
      <c r="Z7164" s="17">
        <v>1921.16</v>
      </c>
      <c r="AA7164">
        <v>0</v>
      </c>
    </row>
    <row r="7165" spans="1:27">
      <c r="A7165" t="s">
        <v>69</v>
      </c>
      <c r="B7165" t="s">
        <v>14352</v>
      </c>
      <c r="C7165">
        <v>904316644</v>
      </c>
      <c r="D7165" t="s">
        <v>6</v>
      </c>
      <c r="E7165" t="s">
        <v>7</v>
      </c>
      <c r="F7165" t="s">
        <v>18287</v>
      </c>
      <c r="G7165">
        <v>35</v>
      </c>
      <c r="H7165" t="s">
        <v>18297</v>
      </c>
      <c r="I7165">
        <v>3</v>
      </c>
      <c r="J7165" s="3" t="s">
        <v>18290</v>
      </c>
      <c r="K7165" t="s">
        <v>18307</v>
      </c>
      <c r="L7165" t="s">
        <v>18309</v>
      </c>
      <c r="M7165" s="5">
        <v>7201564</v>
      </c>
      <c r="N7165" t="s">
        <v>14353</v>
      </c>
      <c r="O7165" s="15">
        <v>5000000</v>
      </c>
      <c r="P7165" s="15">
        <v>2869903</v>
      </c>
      <c r="Q7165">
        <v>0</v>
      </c>
      <c r="R7165">
        <v>0</v>
      </c>
      <c r="S7165" t="s">
        <v>10</v>
      </c>
      <c r="T7165" s="1">
        <v>41613</v>
      </c>
      <c r="U7165" s="10">
        <v>167278</v>
      </c>
      <c r="V7165" t="s">
        <v>11</v>
      </c>
      <c r="W7165">
        <v>17</v>
      </c>
      <c r="X7165" s="1">
        <v>42160</v>
      </c>
      <c r="Y7165" s="16">
        <v>4.0500000000000001E-2</v>
      </c>
      <c r="Z7165" s="17">
        <v>1948.48</v>
      </c>
      <c r="AA7165">
        <v>0</v>
      </c>
    </row>
    <row r="7166" spans="1:27">
      <c r="A7166" t="s">
        <v>69</v>
      </c>
      <c r="B7166" t="s">
        <v>14354</v>
      </c>
      <c r="C7166">
        <v>904317788</v>
      </c>
      <c r="D7166" t="s">
        <v>6</v>
      </c>
      <c r="E7166" t="s">
        <v>7</v>
      </c>
      <c r="F7166" t="s">
        <v>18287</v>
      </c>
      <c r="G7166">
        <v>34</v>
      </c>
      <c r="H7166" t="s">
        <v>18296</v>
      </c>
      <c r="I7166">
        <v>4</v>
      </c>
      <c r="J7166" s="3" t="s">
        <v>18290</v>
      </c>
      <c r="K7166" t="s">
        <v>18302</v>
      </c>
      <c r="L7166" t="s">
        <v>18309</v>
      </c>
      <c r="M7166" s="5">
        <v>4587610</v>
      </c>
      <c r="N7166" t="s">
        <v>14355</v>
      </c>
      <c r="O7166" s="15">
        <v>6000000</v>
      </c>
      <c r="P7166" s="15">
        <v>5593538</v>
      </c>
      <c r="Q7166">
        <v>0</v>
      </c>
      <c r="R7166">
        <v>0</v>
      </c>
      <c r="S7166" t="s">
        <v>10</v>
      </c>
      <c r="T7166" s="1">
        <v>41985</v>
      </c>
      <c r="U7166" s="10">
        <v>165480</v>
      </c>
      <c r="V7166" t="s">
        <v>11</v>
      </c>
      <c r="W7166">
        <v>4</v>
      </c>
      <c r="X7166" s="1">
        <v>42160</v>
      </c>
      <c r="Y7166" s="16">
        <v>4.3200000000000002E-2</v>
      </c>
      <c r="Z7166" s="17">
        <v>2423.56</v>
      </c>
      <c r="AA7166">
        <v>0</v>
      </c>
    </row>
    <row r="7167" spans="1:27">
      <c r="A7167" t="s">
        <v>69</v>
      </c>
      <c r="B7167" t="s">
        <v>14356</v>
      </c>
      <c r="C7167">
        <v>904318118</v>
      </c>
      <c r="D7167" t="s">
        <v>6</v>
      </c>
      <c r="E7167" t="s">
        <v>7</v>
      </c>
      <c r="F7167" t="s">
        <v>18286</v>
      </c>
      <c r="G7167">
        <v>29</v>
      </c>
      <c r="H7167" t="s">
        <v>18294</v>
      </c>
      <c r="I7167">
        <v>2</v>
      </c>
      <c r="J7167" s="3" t="s">
        <v>18290</v>
      </c>
      <c r="K7167" t="s">
        <v>18303</v>
      </c>
      <c r="L7167" t="s">
        <v>18309</v>
      </c>
      <c r="M7167" s="5">
        <v>8441032</v>
      </c>
      <c r="N7167" t="s">
        <v>14357</v>
      </c>
      <c r="O7167" s="15">
        <v>301134</v>
      </c>
      <c r="P7167" s="15">
        <v>5157</v>
      </c>
      <c r="Q7167">
        <v>0</v>
      </c>
      <c r="R7167">
        <v>0</v>
      </c>
      <c r="S7167" t="s">
        <v>10</v>
      </c>
      <c r="T7167" s="1">
        <v>41778</v>
      </c>
      <c r="U7167" s="10">
        <v>25094</v>
      </c>
      <c r="V7167" t="s">
        <v>11</v>
      </c>
      <c r="W7167">
        <v>11</v>
      </c>
      <c r="X7167" s="1">
        <v>42160</v>
      </c>
      <c r="Y7167" s="16">
        <v>3.6900000000000002E-2</v>
      </c>
      <c r="Z7167" s="17">
        <v>1925.41</v>
      </c>
      <c r="AA7167">
        <v>0</v>
      </c>
    </row>
    <row r="7168" spans="1:27">
      <c r="A7168" t="s">
        <v>69</v>
      </c>
      <c r="B7168" t="s">
        <v>14358</v>
      </c>
      <c r="C7168">
        <v>904320318</v>
      </c>
      <c r="D7168" t="s">
        <v>6</v>
      </c>
      <c r="E7168" t="s">
        <v>7</v>
      </c>
      <c r="F7168" t="s">
        <v>18286</v>
      </c>
      <c r="G7168">
        <v>24</v>
      </c>
      <c r="H7168" t="s">
        <v>18297</v>
      </c>
      <c r="I7168">
        <v>6</v>
      </c>
      <c r="J7168" s="3" t="s">
        <v>18290</v>
      </c>
      <c r="K7168" t="s">
        <v>18306</v>
      </c>
      <c r="L7168" t="s">
        <v>18309</v>
      </c>
      <c r="M7168" s="5">
        <v>2031925</v>
      </c>
      <c r="N7168" t="s">
        <v>14359</v>
      </c>
      <c r="O7168" s="15">
        <v>1350000</v>
      </c>
      <c r="P7168" s="15">
        <v>1101672</v>
      </c>
      <c r="Q7168">
        <v>0</v>
      </c>
      <c r="R7168">
        <v>0</v>
      </c>
      <c r="S7168" t="s">
        <v>10</v>
      </c>
      <c r="T7168" s="1">
        <v>41977</v>
      </c>
      <c r="U7168" s="10">
        <v>65781</v>
      </c>
      <c r="V7168" t="s">
        <v>11</v>
      </c>
      <c r="W7168">
        <v>5</v>
      </c>
      <c r="X7168" s="1">
        <v>42160</v>
      </c>
      <c r="Y7168" s="16">
        <v>4.3700000000000003E-2</v>
      </c>
      <c r="Z7168" s="17">
        <v>2286.0300000000002</v>
      </c>
      <c r="AA7168">
        <v>0</v>
      </c>
    </row>
    <row r="7169" spans="1:27">
      <c r="A7169" t="s">
        <v>69</v>
      </c>
      <c r="B7169" t="s">
        <v>14360</v>
      </c>
      <c r="C7169">
        <v>904320846</v>
      </c>
      <c r="D7169" t="s">
        <v>6</v>
      </c>
      <c r="E7169" t="s">
        <v>7</v>
      </c>
      <c r="F7169" t="s">
        <v>18285</v>
      </c>
      <c r="G7169">
        <v>41</v>
      </c>
      <c r="H7169" t="s">
        <v>18296</v>
      </c>
      <c r="I7169">
        <v>2</v>
      </c>
      <c r="J7169" s="3" t="s">
        <v>18290</v>
      </c>
      <c r="K7169" t="s">
        <v>18303</v>
      </c>
      <c r="L7169" t="s">
        <v>18309</v>
      </c>
      <c r="M7169" s="5">
        <v>4888579</v>
      </c>
      <c r="N7169" t="s">
        <v>14361</v>
      </c>
      <c r="O7169" s="15">
        <v>6000000</v>
      </c>
      <c r="P7169" s="15">
        <v>3759678</v>
      </c>
      <c r="Q7169">
        <v>0</v>
      </c>
      <c r="R7169">
        <v>0</v>
      </c>
      <c r="S7169" t="s">
        <v>10</v>
      </c>
      <c r="T7169" s="1">
        <v>41872</v>
      </c>
      <c r="U7169" s="10">
        <v>336703</v>
      </c>
      <c r="V7169" t="s">
        <v>11</v>
      </c>
      <c r="W7169">
        <v>8</v>
      </c>
      <c r="X7169" s="1">
        <v>42160</v>
      </c>
      <c r="Y7169" s="16">
        <v>3.9199999999999999E-2</v>
      </c>
      <c r="Z7169" s="17">
        <v>1912.43</v>
      </c>
      <c r="AA7169">
        <v>0</v>
      </c>
    </row>
    <row r="7170" spans="1:27">
      <c r="A7170" t="s">
        <v>33</v>
      </c>
      <c r="B7170" t="s">
        <v>14362</v>
      </c>
      <c r="C7170">
        <v>904321880</v>
      </c>
      <c r="D7170" t="s">
        <v>100</v>
      </c>
      <c r="E7170" t="s">
        <v>7</v>
      </c>
      <c r="F7170" t="s">
        <v>18287</v>
      </c>
      <c r="G7170">
        <v>45</v>
      </c>
      <c r="H7170" t="s">
        <v>18296</v>
      </c>
      <c r="I7170">
        <v>4</v>
      </c>
      <c r="J7170" t="s">
        <v>36</v>
      </c>
      <c r="K7170" t="s">
        <v>18304</v>
      </c>
      <c r="L7170" t="s">
        <v>18309</v>
      </c>
      <c r="M7170" s="5">
        <v>0</v>
      </c>
      <c r="N7170" t="s">
        <v>14363</v>
      </c>
      <c r="O7170" s="15">
        <v>53289871</v>
      </c>
      <c r="P7170" s="15">
        <v>44082317</v>
      </c>
      <c r="Q7170">
        <v>0</v>
      </c>
      <c r="R7170">
        <v>0</v>
      </c>
      <c r="S7170" t="s">
        <v>10</v>
      </c>
      <c r="T7170" s="1">
        <v>39660</v>
      </c>
      <c r="U7170" s="10">
        <v>907712</v>
      </c>
      <c r="V7170" t="s">
        <v>11</v>
      </c>
      <c r="W7170">
        <v>32</v>
      </c>
      <c r="X7170" s="1">
        <v>42185</v>
      </c>
      <c r="Y7170" s="16">
        <v>9.6300000000000011E-2</v>
      </c>
      <c r="Z7170" s="17">
        <v>1792.24</v>
      </c>
      <c r="AA7170">
        <v>0</v>
      </c>
    </row>
    <row r="7171" spans="1:27">
      <c r="A7171" t="s">
        <v>69</v>
      </c>
      <c r="B7171" t="s">
        <v>14364</v>
      </c>
      <c r="C7171">
        <v>904322254</v>
      </c>
      <c r="D7171" t="s">
        <v>6</v>
      </c>
      <c r="E7171" t="s">
        <v>7</v>
      </c>
      <c r="F7171" t="s">
        <v>18285</v>
      </c>
      <c r="G7171">
        <v>29</v>
      </c>
      <c r="H7171" t="s">
        <v>18294</v>
      </c>
      <c r="I7171">
        <v>4</v>
      </c>
      <c r="J7171" s="3" t="s">
        <v>18290</v>
      </c>
      <c r="K7171" t="s">
        <v>18304</v>
      </c>
      <c r="L7171" t="s">
        <v>18308</v>
      </c>
      <c r="M7171" s="5">
        <v>5660622</v>
      </c>
      <c r="N7171" t="s">
        <v>14365</v>
      </c>
      <c r="O7171" s="15">
        <v>173407</v>
      </c>
      <c r="P7171" s="15">
        <v>94587</v>
      </c>
      <c r="Q7171">
        <v>0</v>
      </c>
      <c r="R7171">
        <v>0</v>
      </c>
      <c r="S7171" t="s">
        <v>10</v>
      </c>
      <c r="T7171" s="1">
        <v>41999</v>
      </c>
      <c r="U7171" s="10">
        <v>15764</v>
      </c>
      <c r="V7171" t="s">
        <v>11</v>
      </c>
      <c r="W7171">
        <v>4</v>
      </c>
      <c r="X7171" s="1">
        <v>42190</v>
      </c>
      <c r="Y7171" s="16">
        <v>4.4000000000000004E-2</v>
      </c>
      <c r="Z7171" s="17">
        <v>2346.9</v>
      </c>
      <c r="AA7171">
        <v>0</v>
      </c>
    </row>
    <row r="7172" spans="1:27">
      <c r="A7172" t="s">
        <v>69</v>
      </c>
      <c r="B7172" t="s">
        <v>14366</v>
      </c>
      <c r="C7172">
        <v>904322452</v>
      </c>
      <c r="D7172" t="s">
        <v>6</v>
      </c>
      <c r="E7172" t="s">
        <v>7</v>
      </c>
      <c r="F7172" t="s">
        <v>18287</v>
      </c>
      <c r="G7172">
        <v>46</v>
      </c>
      <c r="H7172" t="s">
        <v>18294</v>
      </c>
      <c r="I7172">
        <v>3</v>
      </c>
      <c r="J7172" s="3" t="s">
        <v>18290</v>
      </c>
      <c r="K7172" t="s">
        <v>18302</v>
      </c>
      <c r="L7172" t="s">
        <v>18308</v>
      </c>
      <c r="M7172" s="5">
        <v>6469548</v>
      </c>
      <c r="N7172" t="s">
        <v>14367</v>
      </c>
      <c r="O7172" s="15">
        <v>255400</v>
      </c>
      <c r="P7172" s="15">
        <v>21287</v>
      </c>
      <c r="Q7172">
        <v>0</v>
      </c>
      <c r="R7172">
        <v>0</v>
      </c>
      <c r="S7172" t="s">
        <v>10</v>
      </c>
      <c r="T7172" s="1">
        <v>41778</v>
      </c>
      <c r="U7172" s="10">
        <v>21283</v>
      </c>
      <c r="V7172" t="s">
        <v>11</v>
      </c>
      <c r="W7172">
        <v>11</v>
      </c>
      <c r="X7172" s="1">
        <v>42160</v>
      </c>
      <c r="Y7172" s="16">
        <v>3.6900000000000002E-2</v>
      </c>
      <c r="Z7172" s="17">
        <v>1925.41</v>
      </c>
      <c r="AA7172">
        <v>0</v>
      </c>
    </row>
    <row r="7173" spans="1:27">
      <c r="A7173" t="s">
        <v>69</v>
      </c>
      <c r="B7173" t="s">
        <v>14368</v>
      </c>
      <c r="C7173">
        <v>904322540</v>
      </c>
      <c r="D7173" t="s">
        <v>6</v>
      </c>
      <c r="E7173" t="s">
        <v>7</v>
      </c>
      <c r="F7173" t="s">
        <v>18286</v>
      </c>
      <c r="G7173">
        <v>29</v>
      </c>
      <c r="H7173" t="s">
        <v>18295</v>
      </c>
      <c r="I7173">
        <v>4</v>
      </c>
      <c r="J7173" s="3" t="s">
        <v>18290</v>
      </c>
      <c r="K7173" t="s">
        <v>18304</v>
      </c>
      <c r="L7173" t="s">
        <v>18309</v>
      </c>
      <c r="M7173" s="5">
        <v>12957153</v>
      </c>
      <c r="N7173" t="s">
        <v>14369</v>
      </c>
      <c r="O7173" s="15">
        <v>574645</v>
      </c>
      <c r="P7173" s="15">
        <v>57460</v>
      </c>
      <c r="Q7173">
        <v>0</v>
      </c>
      <c r="R7173">
        <v>0</v>
      </c>
      <c r="S7173" t="s">
        <v>10</v>
      </c>
      <c r="T7173" s="1">
        <v>41848</v>
      </c>
      <c r="U7173" s="10">
        <v>57465</v>
      </c>
      <c r="V7173" t="s">
        <v>11</v>
      </c>
      <c r="W7173">
        <v>9</v>
      </c>
      <c r="X7173" s="1">
        <v>42160</v>
      </c>
      <c r="Y7173" s="16">
        <v>4.0399999999999998E-2</v>
      </c>
      <c r="Z7173" s="17">
        <v>1848.56</v>
      </c>
      <c r="AA7173">
        <v>0</v>
      </c>
    </row>
    <row r="7174" spans="1:27">
      <c r="A7174" t="s">
        <v>69</v>
      </c>
      <c r="B7174" t="s">
        <v>14370</v>
      </c>
      <c r="C7174">
        <v>904323552</v>
      </c>
      <c r="D7174" t="s">
        <v>6</v>
      </c>
      <c r="E7174" t="s">
        <v>7</v>
      </c>
      <c r="F7174" t="s">
        <v>18287</v>
      </c>
      <c r="G7174">
        <v>22</v>
      </c>
      <c r="H7174" t="s">
        <v>18295</v>
      </c>
      <c r="I7174">
        <v>2</v>
      </c>
      <c r="J7174" s="3" t="s">
        <v>18290</v>
      </c>
      <c r="K7174" t="s">
        <v>18305</v>
      </c>
      <c r="L7174" t="s">
        <v>18308</v>
      </c>
      <c r="M7174" s="5">
        <v>39535</v>
      </c>
      <c r="N7174" t="s">
        <v>14371</v>
      </c>
      <c r="O7174" s="15">
        <v>4000000</v>
      </c>
      <c r="P7174" s="15">
        <v>3432007</v>
      </c>
      <c r="Q7174">
        <v>0</v>
      </c>
      <c r="R7174">
        <v>0</v>
      </c>
      <c r="S7174" t="s">
        <v>10</v>
      </c>
      <c r="T7174" s="1">
        <v>41935</v>
      </c>
      <c r="U7174" s="10">
        <v>133822</v>
      </c>
      <c r="V7174" t="s">
        <v>11</v>
      </c>
      <c r="W7174">
        <v>6</v>
      </c>
      <c r="X7174" s="1">
        <v>42160</v>
      </c>
      <c r="Y7174" s="16">
        <v>4.2500000000000003E-2</v>
      </c>
      <c r="Z7174" s="17">
        <v>2049.9</v>
      </c>
      <c r="AA7174">
        <v>0</v>
      </c>
    </row>
    <row r="7175" spans="1:27">
      <c r="A7175" t="s">
        <v>69</v>
      </c>
      <c r="B7175" t="s">
        <v>14372</v>
      </c>
      <c r="C7175">
        <v>904323772</v>
      </c>
      <c r="D7175" t="s">
        <v>6</v>
      </c>
      <c r="E7175" t="s">
        <v>7</v>
      </c>
      <c r="F7175" t="s">
        <v>18287</v>
      </c>
      <c r="G7175">
        <v>50</v>
      </c>
      <c r="H7175" t="s">
        <v>18297</v>
      </c>
      <c r="I7175">
        <v>4</v>
      </c>
      <c r="J7175" s="3" t="s">
        <v>18290</v>
      </c>
      <c r="K7175" t="s">
        <v>18303</v>
      </c>
      <c r="L7175" t="s">
        <v>18309</v>
      </c>
      <c r="M7175" s="5">
        <v>2459501</v>
      </c>
      <c r="N7175" t="s">
        <v>14373</v>
      </c>
      <c r="O7175" s="15">
        <v>2450000</v>
      </c>
      <c r="P7175" s="15">
        <v>1637103</v>
      </c>
      <c r="Q7175">
        <v>0</v>
      </c>
      <c r="R7175">
        <v>0</v>
      </c>
      <c r="S7175" t="s">
        <v>10</v>
      </c>
      <c r="T7175" s="1">
        <v>41711</v>
      </c>
      <c r="U7175" s="10">
        <v>86746</v>
      </c>
      <c r="V7175" t="s">
        <v>11</v>
      </c>
      <c r="W7175">
        <v>14</v>
      </c>
      <c r="X7175" s="1">
        <v>42160</v>
      </c>
      <c r="Y7175" s="16">
        <v>3.95E-2</v>
      </c>
      <c r="Z7175" s="17">
        <v>2047.59</v>
      </c>
      <c r="AA7175">
        <v>0</v>
      </c>
    </row>
    <row r="7176" spans="1:27">
      <c r="A7176" t="s">
        <v>69</v>
      </c>
      <c r="B7176" t="s">
        <v>14374</v>
      </c>
      <c r="C7176">
        <v>904324234</v>
      </c>
      <c r="D7176" t="s">
        <v>6</v>
      </c>
      <c r="E7176" t="s">
        <v>103</v>
      </c>
      <c r="F7176" t="s">
        <v>18285</v>
      </c>
      <c r="G7176">
        <v>51</v>
      </c>
      <c r="H7176" t="s">
        <v>18297</v>
      </c>
      <c r="I7176">
        <v>6</v>
      </c>
      <c r="J7176" s="3" t="s">
        <v>18290</v>
      </c>
      <c r="K7176" t="s">
        <v>18303</v>
      </c>
      <c r="L7176" t="s">
        <v>18309</v>
      </c>
      <c r="M7176" s="5">
        <v>13000244</v>
      </c>
      <c r="N7176" t="s">
        <v>14375</v>
      </c>
      <c r="O7176" s="15">
        <v>2367531</v>
      </c>
      <c r="P7176" s="15">
        <v>1750012</v>
      </c>
      <c r="Q7176">
        <v>1750012</v>
      </c>
      <c r="R7176">
        <v>300</v>
      </c>
      <c r="S7176" t="s">
        <v>10</v>
      </c>
      <c r="T7176" s="1">
        <v>41738</v>
      </c>
      <c r="U7176" s="10">
        <v>236753</v>
      </c>
      <c r="V7176" t="s">
        <v>11</v>
      </c>
      <c r="W7176">
        <v>2</v>
      </c>
      <c r="X7176" s="1">
        <v>41851</v>
      </c>
      <c r="Y7176" s="16">
        <v>3.8800000000000001E-2</v>
      </c>
      <c r="Z7176" s="17">
        <v>1923.95</v>
      </c>
      <c r="AA7176">
        <v>0</v>
      </c>
    </row>
    <row r="7177" spans="1:27">
      <c r="A7177" t="s">
        <v>69</v>
      </c>
      <c r="B7177" t="s">
        <v>14376</v>
      </c>
      <c r="C7177">
        <v>904325224</v>
      </c>
      <c r="D7177" t="s">
        <v>6</v>
      </c>
      <c r="E7177" t="s">
        <v>7</v>
      </c>
      <c r="F7177" t="s">
        <v>18285</v>
      </c>
      <c r="G7177">
        <v>47</v>
      </c>
      <c r="H7177" t="s">
        <v>18297</v>
      </c>
      <c r="I7177">
        <v>2</v>
      </c>
      <c r="J7177" s="3" t="s">
        <v>18290</v>
      </c>
      <c r="K7177" t="s">
        <v>18302</v>
      </c>
      <c r="L7177" t="s">
        <v>18309</v>
      </c>
      <c r="M7177" s="5">
        <v>5830435</v>
      </c>
      <c r="N7177" t="s">
        <v>14377</v>
      </c>
      <c r="O7177" s="15">
        <v>4800000</v>
      </c>
      <c r="P7177" s="15">
        <v>2693346</v>
      </c>
      <c r="Q7177">
        <v>0</v>
      </c>
      <c r="R7177">
        <v>0</v>
      </c>
      <c r="S7177" t="s">
        <v>10</v>
      </c>
      <c r="T7177" s="1">
        <v>41586</v>
      </c>
      <c r="U7177" s="10">
        <v>169951</v>
      </c>
      <c r="V7177" t="s">
        <v>11</v>
      </c>
      <c r="W7177">
        <v>18</v>
      </c>
      <c r="X7177" s="1">
        <v>42160</v>
      </c>
      <c r="Y7177" s="16">
        <v>4.0599999999999997E-2</v>
      </c>
      <c r="Z7177" s="17">
        <v>1924.87</v>
      </c>
      <c r="AA7177">
        <v>0</v>
      </c>
    </row>
    <row r="7178" spans="1:27">
      <c r="A7178" t="s">
        <v>69</v>
      </c>
      <c r="B7178" t="s">
        <v>14378</v>
      </c>
      <c r="C7178">
        <v>904326038</v>
      </c>
      <c r="D7178" t="s">
        <v>6</v>
      </c>
      <c r="E7178" t="s">
        <v>7</v>
      </c>
      <c r="F7178" t="s">
        <v>18287</v>
      </c>
      <c r="G7178">
        <v>27</v>
      </c>
      <c r="H7178" t="s">
        <v>18294</v>
      </c>
      <c r="I7178">
        <v>1</v>
      </c>
      <c r="J7178" s="3" t="s">
        <v>18290</v>
      </c>
      <c r="K7178" t="s">
        <v>18302</v>
      </c>
      <c r="L7178" t="s">
        <v>18308</v>
      </c>
      <c r="M7178" s="5">
        <v>5068558</v>
      </c>
      <c r="N7178" t="s">
        <v>14379</v>
      </c>
      <c r="O7178" s="15">
        <v>3000000</v>
      </c>
      <c r="P7178" s="15">
        <v>2234942</v>
      </c>
      <c r="Q7178">
        <v>0</v>
      </c>
      <c r="R7178">
        <v>0</v>
      </c>
      <c r="S7178" t="s">
        <v>10</v>
      </c>
      <c r="T7178" s="1">
        <v>41984</v>
      </c>
      <c r="U7178" s="10">
        <v>187867</v>
      </c>
      <c r="V7178" t="s">
        <v>11</v>
      </c>
      <c r="W7178">
        <v>5</v>
      </c>
      <c r="X7178" s="1">
        <v>42160</v>
      </c>
      <c r="Y7178" s="16">
        <v>4.4199999999999996E-2</v>
      </c>
      <c r="Z7178" s="17">
        <v>2381.96</v>
      </c>
      <c r="AA7178">
        <v>0</v>
      </c>
    </row>
    <row r="7179" spans="1:27">
      <c r="A7179" t="s">
        <v>69</v>
      </c>
      <c r="B7179" t="s">
        <v>14380</v>
      </c>
      <c r="C7179">
        <v>904327248</v>
      </c>
      <c r="D7179" t="s">
        <v>6</v>
      </c>
      <c r="E7179" t="s">
        <v>7</v>
      </c>
      <c r="F7179" t="s">
        <v>18285</v>
      </c>
      <c r="G7179">
        <v>27</v>
      </c>
      <c r="H7179" t="s">
        <v>18297</v>
      </c>
      <c r="I7179">
        <v>1</v>
      </c>
      <c r="J7179" s="3" t="s">
        <v>18290</v>
      </c>
      <c r="K7179" t="s">
        <v>18304</v>
      </c>
      <c r="L7179" t="s">
        <v>18308</v>
      </c>
      <c r="M7179" s="5">
        <v>2550000</v>
      </c>
      <c r="N7179" t="s">
        <v>14381</v>
      </c>
      <c r="O7179" s="15">
        <v>7000000</v>
      </c>
      <c r="P7179" s="15">
        <v>4539261</v>
      </c>
      <c r="Q7179">
        <v>0</v>
      </c>
      <c r="R7179">
        <v>0</v>
      </c>
      <c r="S7179" t="s">
        <v>10</v>
      </c>
      <c r="T7179" s="1">
        <v>41593</v>
      </c>
      <c r="U7179" s="10">
        <v>311589</v>
      </c>
      <c r="V7179" t="s">
        <v>11</v>
      </c>
      <c r="W7179">
        <v>17</v>
      </c>
      <c r="X7179" s="1">
        <v>42160</v>
      </c>
      <c r="Y7179" s="16">
        <v>3.9900000000000005E-2</v>
      </c>
      <c r="Z7179" s="17">
        <v>1929.24</v>
      </c>
      <c r="AA7179">
        <v>0</v>
      </c>
    </row>
    <row r="7180" spans="1:27">
      <c r="A7180" t="s">
        <v>69</v>
      </c>
      <c r="B7180" t="s">
        <v>14382</v>
      </c>
      <c r="C7180">
        <v>904327754</v>
      </c>
      <c r="D7180" t="s">
        <v>6</v>
      </c>
      <c r="E7180" t="s">
        <v>391</v>
      </c>
      <c r="F7180" t="s">
        <v>18285</v>
      </c>
      <c r="G7180">
        <v>38</v>
      </c>
      <c r="H7180" t="s">
        <v>18296</v>
      </c>
      <c r="I7180">
        <v>6</v>
      </c>
      <c r="J7180" s="3" t="s">
        <v>18290</v>
      </c>
      <c r="K7180" t="s">
        <v>18302</v>
      </c>
      <c r="L7180" t="s">
        <v>18308</v>
      </c>
      <c r="M7180" s="5">
        <v>7498639</v>
      </c>
      <c r="N7180" t="s">
        <v>14383</v>
      </c>
      <c r="O7180" s="15">
        <v>145789</v>
      </c>
      <c r="P7180" s="15">
        <v>47659</v>
      </c>
      <c r="Q7180">
        <v>35509</v>
      </c>
      <c r="R7180">
        <v>85</v>
      </c>
      <c r="S7180" t="s">
        <v>10</v>
      </c>
      <c r="T7180" s="1">
        <v>41780</v>
      </c>
      <c r="U7180" s="10">
        <v>12149</v>
      </c>
      <c r="V7180" t="s">
        <v>11</v>
      </c>
      <c r="W7180">
        <v>8</v>
      </c>
      <c r="X7180" s="1">
        <v>42068</v>
      </c>
      <c r="Y7180" s="16">
        <v>3.6900000000000002E-2</v>
      </c>
      <c r="Z7180" s="17">
        <v>1920.41</v>
      </c>
      <c r="AA7180">
        <v>0</v>
      </c>
    </row>
    <row r="7181" spans="1:27">
      <c r="A7181" t="s">
        <v>39</v>
      </c>
      <c r="B7181" t="s">
        <v>14384</v>
      </c>
      <c r="C7181">
        <v>904329030</v>
      </c>
      <c r="D7181" t="s">
        <v>6</v>
      </c>
      <c r="E7181" t="s">
        <v>7</v>
      </c>
      <c r="F7181" t="s">
        <v>18286</v>
      </c>
      <c r="G7181">
        <v>55</v>
      </c>
      <c r="H7181" t="s">
        <v>18297</v>
      </c>
      <c r="I7181">
        <v>4</v>
      </c>
      <c r="J7181" t="s">
        <v>191</v>
      </c>
      <c r="K7181" t="s">
        <v>18302</v>
      </c>
      <c r="L7181" t="s">
        <v>18309</v>
      </c>
      <c r="M7181" s="5">
        <v>6372093</v>
      </c>
      <c r="N7181" t="s">
        <v>14385</v>
      </c>
      <c r="O7181" s="15">
        <v>6000000</v>
      </c>
      <c r="P7181" s="15">
        <v>6000000</v>
      </c>
      <c r="Q7181">
        <v>0</v>
      </c>
      <c r="R7181">
        <v>0</v>
      </c>
      <c r="S7181" t="s">
        <v>10</v>
      </c>
      <c r="T7181" s="1">
        <v>42143</v>
      </c>
      <c r="U7181" s="10">
        <v>259640</v>
      </c>
      <c r="V7181" t="s">
        <v>11</v>
      </c>
      <c r="W7181">
        <v>0</v>
      </c>
      <c r="X7181" s="1">
        <v>42190</v>
      </c>
      <c r="Y7181" s="16">
        <v>4.3400000000000001E-2</v>
      </c>
      <c r="Z7181" s="17">
        <v>2417.0100000000002</v>
      </c>
      <c r="AA7181">
        <v>0</v>
      </c>
    </row>
    <row r="7182" spans="1:27">
      <c r="A7182" t="s">
        <v>26</v>
      </c>
      <c r="B7182" t="s">
        <v>14386</v>
      </c>
      <c r="C7182">
        <v>904329932</v>
      </c>
      <c r="D7182" t="s">
        <v>6</v>
      </c>
      <c r="E7182" t="s">
        <v>5</v>
      </c>
      <c r="F7182" t="s">
        <v>18287</v>
      </c>
      <c r="G7182">
        <v>26</v>
      </c>
      <c r="H7182" t="s">
        <v>18296</v>
      </c>
      <c r="I7182">
        <v>6</v>
      </c>
      <c r="J7182" t="s">
        <v>208</v>
      </c>
      <c r="K7182" t="s">
        <v>18304</v>
      </c>
      <c r="L7182" t="s">
        <v>18308</v>
      </c>
      <c r="M7182" s="5">
        <v>11995584</v>
      </c>
      <c r="N7182" t="s">
        <v>14387</v>
      </c>
      <c r="O7182" s="15">
        <v>18300000</v>
      </c>
      <c r="P7182" s="15">
        <v>12375099</v>
      </c>
      <c r="Q7182">
        <v>344164</v>
      </c>
      <c r="R7182">
        <v>40</v>
      </c>
      <c r="S7182" t="s">
        <v>10</v>
      </c>
      <c r="T7182" s="1">
        <v>40661</v>
      </c>
      <c r="U7182" s="10">
        <v>496207</v>
      </c>
      <c r="V7182" t="s">
        <v>11</v>
      </c>
      <c r="W7182">
        <v>18</v>
      </c>
      <c r="X7182" s="1">
        <v>42114</v>
      </c>
      <c r="Y7182" s="16">
        <v>3.6900000000000002E-2</v>
      </c>
      <c r="Z7182" s="17">
        <v>1784.11</v>
      </c>
      <c r="AA7182">
        <v>0</v>
      </c>
    </row>
    <row r="7183" spans="1:27">
      <c r="A7183" t="s">
        <v>69</v>
      </c>
      <c r="B7183" t="s">
        <v>14388</v>
      </c>
      <c r="C7183">
        <v>904330020</v>
      </c>
      <c r="D7183" t="s">
        <v>6</v>
      </c>
      <c r="E7183" t="s">
        <v>7</v>
      </c>
      <c r="F7183" t="s">
        <v>18286</v>
      </c>
      <c r="G7183">
        <v>35</v>
      </c>
      <c r="H7183" t="s">
        <v>18296</v>
      </c>
      <c r="I7183">
        <v>2</v>
      </c>
      <c r="J7183" s="3" t="s">
        <v>18290</v>
      </c>
      <c r="K7183" t="s">
        <v>18303</v>
      </c>
      <c r="L7183" t="s">
        <v>18309</v>
      </c>
      <c r="M7183" s="5">
        <v>5071910</v>
      </c>
      <c r="N7183" t="s">
        <v>14389</v>
      </c>
      <c r="O7183" s="15">
        <v>7500000</v>
      </c>
      <c r="P7183" s="15">
        <v>7266195</v>
      </c>
      <c r="Q7183">
        <v>119026</v>
      </c>
      <c r="R7183">
        <v>25</v>
      </c>
      <c r="S7183" t="s">
        <v>10</v>
      </c>
      <c r="T7183" s="1">
        <v>42031</v>
      </c>
      <c r="U7183" s="10">
        <v>206850</v>
      </c>
      <c r="V7183" t="s">
        <v>11</v>
      </c>
      <c r="W7183">
        <v>2</v>
      </c>
      <c r="X7183" s="1">
        <v>42129</v>
      </c>
      <c r="Y7183" s="16">
        <v>4.4999999999999998E-2</v>
      </c>
      <c r="Z7183" s="17">
        <v>2386.2800000000002</v>
      </c>
      <c r="AA7183">
        <v>0</v>
      </c>
    </row>
    <row r="7184" spans="1:27">
      <c r="A7184" t="s">
        <v>69</v>
      </c>
      <c r="B7184" t="s">
        <v>14390</v>
      </c>
      <c r="C7184">
        <v>904331472</v>
      </c>
      <c r="D7184" t="s">
        <v>6</v>
      </c>
      <c r="E7184" t="s">
        <v>7</v>
      </c>
      <c r="F7184" t="s">
        <v>18286</v>
      </c>
      <c r="G7184">
        <v>41</v>
      </c>
      <c r="H7184" t="s">
        <v>18297</v>
      </c>
      <c r="I7184">
        <v>2</v>
      </c>
      <c r="J7184" s="3" t="s">
        <v>18290</v>
      </c>
      <c r="K7184" t="s">
        <v>18306</v>
      </c>
      <c r="L7184" t="s">
        <v>18308</v>
      </c>
      <c r="M7184" s="5">
        <v>5399427</v>
      </c>
      <c r="N7184" t="s">
        <v>14391</v>
      </c>
      <c r="O7184" s="15">
        <v>4300000</v>
      </c>
      <c r="P7184" s="15">
        <v>1279824</v>
      </c>
      <c r="Q7184">
        <v>0</v>
      </c>
      <c r="R7184">
        <v>0</v>
      </c>
      <c r="S7184" t="s">
        <v>10</v>
      </c>
      <c r="T7184" s="1">
        <v>41289</v>
      </c>
      <c r="U7184" s="10">
        <v>152247</v>
      </c>
      <c r="V7184" t="s">
        <v>11</v>
      </c>
      <c r="W7184">
        <v>27</v>
      </c>
      <c r="X7184" s="1">
        <v>42160</v>
      </c>
      <c r="Y7184" s="16">
        <v>5.21E-2</v>
      </c>
      <c r="Z7184" s="17">
        <v>1758.45</v>
      </c>
      <c r="AA7184">
        <v>0</v>
      </c>
    </row>
    <row r="7185" spans="1:27">
      <c r="A7185" t="s">
        <v>69</v>
      </c>
      <c r="B7185" t="s">
        <v>14392</v>
      </c>
      <c r="C7185">
        <v>904331692</v>
      </c>
      <c r="D7185" t="s">
        <v>6</v>
      </c>
      <c r="E7185" t="s">
        <v>7</v>
      </c>
      <c r="F7185" t="s">
        <v>18286</v>
      </c>
      <c r="G7185">
        <v>18</v>
      </c>
      <c r="H7185" t="s">
        <v>18297</v>
      </c>
      <c r="I7185">
        <v>2</v>
      </c>
      <c r="J7185" s="3" t="s">
        <v>18290</v>
      </c>
      <c r="K7185" t="s">
        <v>18304</v>
      </c>
      <c r="L7185" t="s">
        <v>18308</v>
      </c>
      <c r="M7185" s="5">
        <v>10687795</v>
      </c>
      <c r="N7185" t="s">
        <v>14393</v>
      </c>
      <c r="O7185" s="15">
        <v>4200000</v>
      </c>
      <c r="P7185" s="15">
        <v>428721</v>
      </c>
      <c r="Q7185">
        <v>0</v>
      </c>
      <c r="R7185">
        <v>0</v>
      </c>
      <c r="S7185" t="s">
        <v>10</v>
      </c>
      <c r="T7185" s="1">
        <v>41138</v>
      </c>
      <c r="U7185" s="10">
        <v>146633</v>
      </c>
      <c r="V7185" t="s">
        <v>11</v>
      </c>
      <c r="W7185">
        <v>33</v>
      </c>
      <c r="X7185" s="1">
        <v>42185</v>
      </c>
      <c r="Y7185" s="16">
        <v>5.4600000000000003E-2</v>
      </c>
      <c r="Z7185" s="17">
        <v>1825.52</v>
      </c>
      <c r="AA7185">
        <v>0</v>
      </c>
    </row>
    <row r="7186" spans="1:27">
      <c r="A7186" t="s">
        <v>39</v>
      </c>
      <c r="B7186" t="s">
        <v>14394</v>
      </c>
      <c r="C7186">
        <v>904332088</v>
      </c>
      <c r="D7186" t="s">
        <v>6</v>
      </c>
      <c r="E7186" t="s">
        <v>7</v>
      </c>
      <c r="F7186" t="s">
        <v>18285</v>
      </c>
      <c r="G7186">
        <v>27</v>
      </c>
      <c r="H7186" t="s">
        <v>18296</v>
      </c>
      <c r="I7186">
        <v>3</v>
      </c>
      <c r="J7186" t="s">
        <v>191</v>
      </c>
      <c r="K7186" t="s">
        <v>18304</v>
      </c>
      <c r="L7186" t="s">
        <v>18308</v>
      </c>
      <c r="M7186" s="5">
        <v>2365457</v>
      </c>
      <c r="N7186" t="s">
        <v>14395</v>
      </c>
      <c r="O7186" s="15">
        <v>1000000</v>
      </c>
      <c r="P7186" s="15">
        <v>600324</v>
      </c>
      <c r="Q7186">
        <v>0</v>
      </c>
      <c r="R7186">
        <v>0</v>
      </c>
      <c r="S7186" t="s">
        <v>10</v>
      </c>
      <c r="T7186" s="1">
        <v>42025</v>
      </c>
      <c r="U7186" s="10">
        <v>118412</v>
      </c>
      <c r="V7186" t="s">
        <v>11</v>
      </c>
      <c r="W7186">
        <v>3</v>
      </c>
      <c r="X7186" s="1">
        <v>42160</v>
      </c>
      <c r="Y7186" s="16">
        <v>4.4199999999999996E-2</v>
      </c>
      <c r="Z7186" s="17">
        <v>2373.44</v>
      </c>
      <c r="AA7186">
        <v>0</v>
      </c>
    </row>
    <row r="7187" spans="1:27">
      <c r="A7187" t="s">
        <v>69</v>
      </c>
      <c r="B7187" t="s">
        <v>14396</v>
      </c>
      <c r="C7187">
        <v>904332330</v>
      </c>
      <c r="D7187" t="s">
        <v>6</v>
      </c>
      <c r="E7187" t="s">
        <v>7</v>
      </c>
      <c r="F7187" t="s">
        <v>18287</v>
      </c>
      <c r="G7187">
        <v>39</v>
      </c>
      <c r="H7187" t="s">
        <v>18294</v>
      </c>
      <c r="I7187">
        <v>4</v>
      </c>
      <c r="J7187" s="3" t="s">
        <v>18290</v>
      </c>
      <c r="K7187" t="s">
        <v>18304</v>
      </c>
      <c r="L7187" t="s">
        <v>18309</v>
      </c>
      <c r="M7187" s="5">
        <v>4638896</v>
      </c>
      <c r="N7187" t="s">
        <v>14397</v>
      </c>
      <c r="O7187" s="15">
        <v>10800000</v>
      </c>
      <c r="P7187" s="15">
        <v>9191222</v>
      </c>
      <c r="Q7187">
        <v>0</v>
      </c>
      <c r="R7187">
        <v>0</v>
      </c>
      <c r="S7187" t="s">
        <v>10</v>
      </c>
      <c r="T7187" s="1">
        <v>41437</v>
      </c>
      <c r="U7187" s="10">
        <v>246267</v>
      </c>
      <c r="V7187" t="s">
        <v>11</v>
      </c>
      <c r="W7187">
        <v>23</v>
      </c>
      <c r="X7187" s="1">
        <v>42160</v>
      </c>
      <c r="Y7187" s="16">
        <v>4.0099999999999997E-2</v>
      </c>
      <c r="Z7187" s="17">
        <v>1907.12</v>
      </c>
      <c r="AA7187">
        <v>0</v>
      </c>
    </row>
    <row r="7188" spans="1:27">
      <c r="A7188" t="s">
        <v>69</v>
      </c>
      <c r="B7188" t="s">
        <v>14398</v>
      </c>
      <c r="C7188">
        <v>904332748</v>
      </c>
      <c r="D7188" t="s">
        <v>6</v>
      </c>
      <c r="E7188" t="s">
        <v>7</v>
      </c>
      <c r="F7188" t="s">
        <v>18286</v>
      </c>
      <c r="G7188">
        <v>22</v>
      </c>
      <c r="H7188" t="s">
        <v>18297</v>
      </c>
      <c r="I7188">
        <v>5</v>
      </c>
      <c r="J7188" s="3" t="s">
        <v>18290</v>
      </c>
      <c r="K7188" t="s">
        <v>18307</v>
      </c>
      <c r="L7188" t="s">
        <v>18309</v>
      </c>
      <c r="M7188" s="5">
        <v>1486000</v>
      </c>
      <c r="N7188" t="s">
        <v>14399</v>
      </c>
      <c r="O7188" s="15">
        <v>10000000</v>
      </c>
      <c r="P7188" s="15">
        <v>2049402</v>
      </c>
      <c r="Q7188">
        <v>0</v>
      </c>
      <c r="R7188">
        <v>0</v>
      </c>
      <c r="S7188" t="s">
        <v>10</v>
      </c>
      <c r="T7188" s="1">
        <v>41173</v>
      </c>
      <c r="U7188" s="10">
        <v>445128</v>
      </c>
      <c r="V7188" t="s">
        <v>11</v>
      </c>
      <c r="W7188">
        <v>31</v>
      </c>
      <c r="X7188" s="1">
        <v>42160</v>
      </c>
      <c r="Y7188" s="16">
        <v>5.3699999999999998E-2</v>
      </c>
      <c r="Z7188" s="17">
        <v>1798.98</v>
      </c>
      <c r="AA7188">
        <v>0</v>
      </c>
    </row>
    <row r="7189" spans="1:27">
      <c r="A7189" t="s">
        <v>2</v>
      </c>
      <c r="B7189" t="s">
        <v>14400</v>
      </c>
      <c r="C7189">
        <v>904333540</v>
      </c>
      <c r="D7189" t="s">
        <v>6</v>
      </c>
      <c r="E7189" t="s">
        <v>7</v>
      </c>
      <c r="F7189" t="s">
        <v>18286</v>
      </c>
      <c r="G7189">
        <v>32</v>
      </c>
      <c r="H7189" t="s">
        <v>18294</v>
      </c>
      <c r="I7189">
        <v>2</v>
      </c>
      <c r="J7189" t="s">
        <v>3</v>
      </c>
      <c r="K7189" t="s">
        <v>18303</v>
      </c>
      <c r="L7189" t="s">
        <v>18308</v>
      </c>
      <c r="M7189" s="5">
        <v>11086402</v>
      </c>
      <c r="N7189" t="s">
        <v>14401</v>
      </c>
      <c r="O7189" s="15">
        <v>126773</v>
      </c>
      <c r="P7189" s="15">
        <v>52825</v>
      </c>
      <c r="Q7189">
        <v>0</v>
      </c>
      <c r="R7189">
        <v>0</v>
      </c>
      <c r="S7189" t="s">
        <v>10</v>
      </c>
      <c r="T7189" s="1">
        <v>41904</v>
      </c>
      <c r="U7189" s="10">
        <v>10564</v>
      </c>
      <c r="V7189" t="s">
        <v>11</v>
      </c>
      <c r="W7189">
        <v>7</v>
      </c>
      <c r="X7189" s="1">
        <v>42160</v>
      </c>
      <c r="Y7189" s="16">
        <v>4.1900000000000007E-2</v>
      </c>
      <c r="Z7189" s="17">
        <v>1966.89</v>
      </c>
      <c r="AA7189">
        <v>0</v>
      </c>
    </row>
    <row r="7190" spans="1:27">
      <c r="A7190" t="s">
        <v>69</v>
      </c>
      <c r="B7190" t="s">
        <v>14402</v>
      </c>
      <c r="C7190">
        <v>904333936</v>
      </c>
      <c r="D7190" t="s">
        <v>6</v>
      </c>
      <c r="E7190" t="s">
        <v>7</v>
      </c>
      <c r="F7190" t="s">
        <v>18285</v>
      </c>
      <c r="G7190">
        <v>18</v>
      </c>
      <c r="H7190" t="s">
        <v>18296</v>
      </c>
      <c r="I7190">
        <v>5</v>
      </c>
      <c r="J7190" s="3" t="s">
        <v>18290</v>
      </c>
      <c r="K7190" t="s">
        <v>18306</v>
      </c>
      <c r="L7190" t="s">
        <v>18309</v>
      </c>
      <c r="M7190" s="5">
        <v>6347297</v>
      </c>
      <c r="N7190" t="s">
        <v>14403</v>
      </c>
      <c r="O7190" s="15">
        <v>5000000</v>
      </c>
      <c r="P7190" s="15">
        <v>2869569</v>
      </c>
      <c r="Q7190">
        <v>0</v>
      </c>
      <c r="R7190">
        <v>0</v>
      </c>
      <c r="S7190" t="s">
        <v>10</v>
      </c>
      <c r="T7190" s="1">
        <v>41619</v>
      </c>
      <c r="U7190" s="10">
        <v>167278</v>
      </c>
      <c r="V7190" t="s">
        <v>11</v>
      </c>
      <c r="W7190">
        <v>17</v>
      </c>
      <c r="X7190" s="1">
        <v>42185</v>
      </c>
      <c r="Y7190" s="16">
        <v>4.0099999999999997E-2</v>
      </c>
      <c r="Z7190" s="17">
        <v>1933.52</v>
      </c>
      <c r="AA7190">
        <v>0</v>
      </c>
    </row>
    <row r="7191" spans="1:27">
      <c r="A7191" t="s">
        <v>69</v>
      </c>
      <c r="B7191" t="s">
        <v>14404</v>
      </c>
      <c r="C7191">
        <v>904334068</v>
      </c>
      <c r="D7191" t="s">
        <v>6</v>
      </c>
      <c r="E7191" t="s">
        <v>7</v>
      </c>
      <c r="F7191" t="s">
        <v>18286</v>
      </c>
      <c r="G7191">
        <v>50</v>
      </c>
      <c r="H7191" t="s">
        <v>18297</v>
      </c>
      <c r="I7191">
        <v>4</v>
      </c>
      <c r="J7191" s="3" t="s">
        <v>18290</v>
      </c>
      <c r="K7191" t="s">
        <v>18305</v>
      </c>
      <c r="L7191" t="s">
        <v>18308</v>
      </c>
      <c r="M7191" s="5">
        <v>5318503</v>
      </c>
      <c r="N7191" t="s">
        <v>14405</v>
      </c>
      <c r="O7191" s="15">
        <v>30000000</v>
      </c>
      <c r="P7191" s="15">
        <v>21462095</v>
      </c>
      <c r="Q7191">
        <v>0</v>
      </c>
      <c r="R7191">
        <v>0</v>
      </c>
      <c r="S7191" t="s">
        <v>10</v>
      </c>
      <c r="T7191" s="1">
        <v>41122</v>
      </c>
      <c r="U7191" s="10">
        <v>693167</v>
      </c>
      <c r="V7191" t="s">
        <v>11</v>
      </c>
      <c r="W7191">
        <v>8</v>
      </c>
      <c r="X7191" s="1">
        <v>42160</v>
      </c>
      <c r="Y7191" s="16">
        <v>5.2900000000000003E-2</v>
      </c>
      <c r="Z7191" s="17">
        <v>1790.74</v>
      </c>
      <c r="AA7191">
        <v>0</v>
      </c>
    </row>
    <row r="7192" spans="1:27">
      <c r="A7192" t="s">
        <v>69</v>
      </c>
      <c r="B7192" t="s">
        <v>14406</v>
      </c>
      <c r="C7192">
        <v>904334552</v>
      </c>
      <c r="D7192" t="s">
        <v>6</v>
      </c>
      <c r="E7192" t="s">
        <v>7</v>
      </c>
      <c r="F7192" t="s">
        <v>18285</v>
      </c>
      <c r="G7192">
        <v>18</v>
      </c>
      <c r="H7192" t="s">
        <v>18296</v>
      </c>
      <c r="I7192">
        <v>3</v>
      </c>
      <c r="J7192" s="3" t="s">
        <v>18290</v>
      </c>
      <c r="K7192" t="s">
        <v>18304</v>
      </c>
      <c r="L7192" t="s">
        <v>18308</v>
      </c>
      <c r="M7192" s="5">
        <v>1748755</v>
      </c>
      <c r="N7192" t="s">
        <v>14407</v>
      </c>
      <c r="O7192" s="15">
        <v>1500000</v>
      </c>
      <c r="P7192" s="15">
        <v>901164</v>
      </c>
      <c r="Q7192">
        <v>0</v>
      </c>
      <c r="R7192">
        <v>0</v>
      </c>
      <c r="S7192" t="s">
        <v>10</v>
      </c>
      <c r="T7192" s="1">
        <v>41964</v>
      </c>
      <c r="U7192" s="10">
        <v>135037</v>
      </c>
      <c r="V7192" t="s">
        <v>11</v>
      </c>
      <c r="W7192">
        <v>5</v>
      </c>
      <c r="X7192" s="1">
        <v>42160</v>
      </c>
      <c r="Y7192" s="16">
        <v>4.41E-2</v>
      </c>
      <c r="Z7192" s="17">
        <v>2156.9299999999998</v>
      </c>
      <c r="AA7192">
        <v>0</v>
      </c>
    </row>
    <row r="7193" spans="1:27">
      <c r="A7193" t="s">
        <v>69</v>
      </c>
      <c r="B7193" t="s">
        <v>14408</v>
      </c>
      <c r="C7193">
        <v>904337632</v>
      </c>
      <c r="D7193" t="s">
        <v>6</v>
      </c>
      <c r="E7193" t="s">
        <v>7</v>
      </c>
      <c r="F7193" t="s">
        <v>18286</v>
      </c>
      <c r="G7193">
        <v>54</v>
      </c>
      <c r="H7193" t="s">
        <v>18294</v>
      </c>
      <c r="I7193">
        <v>1</v>
      </c>
      <c r="J7193" s="3" t="s">
        <v>18290</v>
      </c>
      <c r="K7193" t="s">
        <v>18303</v>
      </c>
      <c r="L7193" t="s">
        <v>18309</v>
      </c>
      <c r="M7193" s="5">
        <v>13775771</v>
      </c>
      <c r="N7193" t="s">
        <v>14409</v>
      </c>
      <c r="O7193" s="15">
        <v>5000000</v>
      </c>
      <c r="P7193" s="15">
        <v>3004986</v>
      </c>
      <c r="Q7193">
        <v>0</v>
      </c>
      <c r="R7193">
        <v>0</v>
      </c>
      <c r="S7193" t="s">
        <v>10</v>
      </c>
      <c r="T7193" s="1">
        <v>41628</v>
      </c>
      <c r="U7193" s="10">
        <v>167278</v>
      </c>
      <c r="V7193" t="s">
        <v>11</v>
      </c>
      <c r="W7193">
        <v>16</v>
      </c>
      <c r="X7193" s="1">
        <v>42160</v>
      </c>
      <c r="Y7193" s="16">
        <v>4.0599999999999997E-2</v>
      </c>
      <c r="Z7193" s="17">
        <v>1943.46</v>
      </c>
      <c r="AA7193">
        <v>0</v>
      </c>
    </row>
    <row r="7194" spans="1:27">
      <c r="A7194" t="s">
        <v>69</v>
      </c>
      <c r="B7194" t="s">
        <v>14410</v>
      </c>
      <c r="C7194">
        <v>904337720</v>
      </c>
      <c r="D7194" t="s">
        <v>6</v>
      </c>
      <c r="E7194" t="s">
        <v>7</v>
      </c>
      <c r="F7194" t="s">
        <v>18285</v>
      </c>
      <c r="G7194">
        <v>18</v>
      </c>
      <c r="H7194" t="s">
        <v>18295</v>
      </c>
      <c r="I7194">
        <v>6</v>
      </c>
      <c r="J7194" s="3" t="s">
        <v>18290</v>
      </c>
      <c r="K7194" t="s">
        <v>18306</v>
      </c>
      <c r="L7194" t="s">
        <v>18308</v>
      </c>
      <c r="M7194" s="5">
        <v>9804896</v>
      </c>
      <c r="N7194" t="s">
        <v>14411</v>
      </c>
      <c r="O7194" s="15">
        <v>68851</v>
      </c>
      <c r="P7194" s="15">
        <v>27738</v>
      </c>
      <c r="Q7194">
        <v>4783</v>
      </c>
      <c r="R7194">
        <v>0</v>
      </c>
      <c r="S7194" t="s">
        <v>10</v>
      </c>
      <c r="T7194" s="1">
        <v>41904</v>
      </c>
      <c r="U7194" s="10">
        <v>5737</v>
      </c>
      <c r="V7194" t="s">
        <v>11</v>
      </c>
      <c r="W7194">
        <v>7</v>
      </c>
      <c r="X7194" s="1">
        <v>42155</v>
      </c>
      <c r="Y7194" s="16">
        <v>4.1900000000000007E-2</v>
      </c>
      <c r="Z7194" s="17">
        <v>1966.89</v>
      </c>
      <c r="AA7194">
        <v>0</v>
      </c>
    </row>
    <row r="7195" spans="1:27">
      <c r="A7195" t="s">
        <v>69</v>
      </c>
      <c r="B7195" t="s">
        <v>14412</v>
      </c>
      <c r="C7195">
        <v>904338050</v>
      </c>
      <c r="D7195" t="s">
        <v>6</v>
      </c>
      <c r="E7195" t="s">
        <v>7</v>
      </c>
      <c r="F7195" t="s">
        <v>18285</v>
      </c>
      <c r="G7195">
        <v>36</v>
      </c>
      <c r="H7195" t="s">
        <v>18294</v>
      </c>
      <c r="I7195">
        <v>2</v>
      </c>
      <c r="J7195" s="3" t="s">
        <v>18290</v>
      </c>
      <c r="K7195" t="s">
        <v>18305</v>
      </c>
      <c r="L7195" t="s">
        <v>18309</v>
      </c>
      <c r="M7195" s="5">
        <v>1746191</v>
      </c>
      <c r="N7195" t="s">
        <v>14413</v>
      </c>
      <c r="O7195" s="15">
        <v>15000000</v>
      </c>
      <c r="P7195" s="15">
        <v>10863386</v>
      </c>
      <c r="Q7195">
        <v>152442</v>
      </c>
      <c r="R7195">
        <v>25</v>
      </c>
      <c r="S7195" t="s">
        <v>10</v>
      </c>
      <c r="T7195" s="1">
        <v>40924</v>
      </c>
      <c r="U7195" s="10">
        <v>365447</v>
      </c>
      <c r="V7195" t="s">
        <v>11</v>
      </c>
      <c r="W7195">
        <v>39</v>
      </c>
      <c r="X7195" s="1">
        <v>42129</v>
      </c>
      <c r="Y7195" s="16">
        <v>5.1200000000000002E-2</v>
      </c>
      <c r="Z7195" s="17">
        <v>1841.31</v>
      </c>
      <c r="AA7195">
        <v>0</v>
      </c>
    </row>
    <row r="7196" spans="1:27">
      <c r="A7196" t="s">
        <v>69</v>
      </c>
      <c r="B7196" t="s">
        <v>14414</v>
      </c>
      <c r="C7196">
        <v>904338424</v>
      </c>
      <c r="D7196" t="s">
        <v>6</v>
      </c>
      <c r="E7196" t="s">
        <v>7</v>
      </c>
      <c r="F7196" t="s">
        <v>18287</v>
      </c>
      <c r="G7196">
        <v>18</v>
      </c>
      <c r="H7196" t="s">
        <v>18294</v>
      </c>
      <c r="I7196">
        <v>5</v>
      </c>
      <c r="J7196" s="3" t="s">
        <v>18290</v>
      </c>
      <c r="K7196" t="s">
        <v>18305</v>
      </c>
      <c r="L7196" t="s">
        <v>18308</v>
      </c>
      <c r="M7196" s="5">
        <v>6338279</v>
      </c>
      <c r="N7196" t="s">
        <v>14415</v>
      </c>
      <c r="O7196" s="15">
        <v>3400000</v>
      </c>
      <c r="P7196" s="15">
        <v>893168</v>
      </c>
      <c r="Q7196">
        <v>0</v>
      </c>
      <c r="R7196">
        <v>0</v>
      </c>
      <c r="S7196" t="s">
        <v>10</v>
      </c>
      <c r="T7196" s="1">
        <v>41856</v>
      </c>
      <c r="U7196" s="10">
        <v>304483</v>
      </c>
      <c r="V7196" t="s">
        <v>11</v>
      </c>
      <c r="W7196">
        <v>9</v>
      </c>
      <c r="X7196" s="1">
        <v>42160</v>
      </c>
      <c r="Y7196" s="16">
        <v>4.0599999999999997E-2</v>
      </c>
      <c r="Z7196" s="17">
        <v>1878.68</v>
      </c>
      <c r="AA7196">
        <v>0</v>
      </c>
    </row>
    <row r="7197" spans="1:27">
      <c r="A7197" t="s">
        <v>69</v>
      </c>
      <c r="B7197" t="s">
        <v>14416</v>
      </c>
      <c r="C7197">
        <v>904338446</v>
      </c>
      <c r="D7197" t="s">
        <v>6</v>
      </c>
      <c r="E7197" t="s">
        <v>7</v>
      </c>
      <c r="F7197" t="s">
        <v>18285</v>
      </c>
      <c r="G7197">
        <v>38</v>
      </c>
      <c r="H7197" t="s">
        <v>18295</v>
      </c>
      <c r="I7197">
        <v>3</v>
      </c>
      <c r="J7197" s="3" t="s">
        <v>18290</v>
      </c>
      <c r="K7197" t="s">
        <v>18303</v>
      </c>
      <c r="L7197" t="s">
        <v>18308</v>
      </c>
      <c r="M7197" s="5">
        <v>2321213</v>
      </c>
      <c r="N7197" t="s">
        <v>14417</v>
      </c>
      <c r="O7197" s="15">
        <v>3300000</v>
      </c>
      <c r="P7197" s="15">
        <v>2716640</v>
      </c>
      <c r="Q7197">
        <v>0</v>
      </c>
      <c r="R7197">
        <v>0</v>
      </c>
      <c r="S7197" t="s">
        <v>10</v>
      </c>
      <c r="T7197" s="1">
        <v>41967</v>
      </c>
      <c r="U7197" s="10">
        <v>153736</v>
      </c>
      <c r="V7197" t="s">
        <v>11</v>
      </c>
      <c r="W7197">
        <v>5</v>
      </c>
      <c r="X7197" s="1">
        <v>42160</v>
      </c>
      <c r="Y7197" s="16">
        <v>4.41E-2</v>
      </c>
      <c r="Z7197" s="17">
        <v>2142.02</v>
      </c>
      <c r="AA7197">
        <v>0</v>
      </c>
    </row>
    <row r="7198" spans="1:27">
      <c r="A7198" t="s">
        <v>69</v>
      </c>
      <c r="B7198" t="s">
        <v>14418</v>
      </c>
      <c r="C7198">
        <v>904338468</v>
      </c>
      <c r="D7198" t="s">
        <v>6</v>
      </c>
      <c r="E7198" t="s">
        <v>7</v>
      </c>
      <c r="F7198" t="s">
        <v>18286</v>
      </c>
      <c r="G7198">
        <v>34</v>
      </c>
      <c r="H7198" t="s">
        <v>18295</v>
      </c>
      <c r="I7198">
        <v>3</v>
      </c>
      <c r="J7198" s="3" t="s">
        <v>18290</v>
      </c>
      <c r="K7198" t="s">
        <v>18306</v>
      </c>
      <c r="L7198" t="s">
        <v>18308</v>
      </c>
      <c r="M7198" s="5">
        <v>14297222</v>
      </c>
      <c r="N7198" t="s">
        <v>14419</v>
      </c>
      <c r="O7198" s="15">
        <v>747357</v>
      </c>
      <c r="P7198" s="15">
        <v>8568957</v>
      </c>
      <c r="Q7198">
        <v>0</v>
      </c>
      <c r="R7198">
        <v>0</v>
      </c>
      <c r="S7198" t="s">
        <v>10</v>
      </c>
      <c r="T7198" s="1">
        <v>41973</v>
      </c>
      <c r="U7198" s="10">
        <v>375000</v>
      </c>
      <c r="V7198" t="s">
        <v>11</v>
      </c>
      <c r="W7198">
        <v>5</v>
      </c>
      <c r="X7198" s="1">
        <v>42160</v>
      </c>
      <c r="Y7198" s="16">
        <v>4.3700000000000003E-2</v>
      </c>
      <c r="Z7198" s="17">
        <v>2206.19</v>
      </c>
      <c r="AA7198">
        <v>0</v>
      </c>
    </row>
    <row r="7199" spans="1:27">
      <c r="A7199" t="s">
        <v>69</v>
      </c>
      <c r="B7199" t="s">
        <v>14420</v>
      </c>
      <c r="C7199">
        <v>904338534</v>
      </c>
      <c r="D7199" t="s">
        <v>6</v>
      </c>
      <c r="E7199" t="s">
        <v>7</v>
      </c>
      <c r="F7199" t="s">
        <v>18285</v>
      </c>
      <c r="G7199">
        <v>38</v>
      </c>
      <c r="H7199" t="s">
        <v>18297</v>
      </c>
      <c r="I7199">
        <v>6</v>
      </c>
      <c r="J7199" s="3" t="s">
        <v>18290</v>
      </c>
      <c r="K7199" t="s">
        <v>18302</v>
      </c>
      <c r="L7199" t="s">
        <v>18309</v>
      </c>
      <c r="M7199" s="5">
        <v>4363248</v>
      </c>
      <c r="N7199" t="s">
        <v>14421</v>
      </c>
      <c r="O7199" s="15">
        <v>10000000</v>
      </c>
      <c r="P7199" s="15">
        <v>3670578</v>
      </c>
      <c r="Q7199">
        <v>0</v>
      </c>
      <c r="R7199">
        <v>0</v>
      </c>
      <c r="S7199" t="s">
        <v>10</v>
      </c>
      <c r="T7199" s="1">
        <v>40742</v>
      </c>
      <c r="U7199" s="10">
        <v>284808</v>
      </c>
      <c r="V7199" t="s">
        <v>11</v>
      </c>
      <c r="W7199">
        <v>45</v>
      </c>
      <c r="X7199" s="1">
        <v>42160</v>
      </c>
      <c r="Y7199" s="16">
        <v>4.0300000000000002E-2</v>
      </c>
      <c r="Z7199" s="17">
        <v>1750.9</v>
      </c>
      <c r="AA7199">
        <v>0</v>
      </c>
    </row>
    <row r="7200" spans="1:27">
      <c r="A7200" t="s">
        <v>26</v>
      </c>
      <c r="B7200" t="s">
        <v>14422</v>
      </c>
      <c r="C7200">
        <v>904338710</v>
      </c>
      <c r="D7200" t="s">
        <v>6</v>
      </c>
      <c r="E7200" t="s">
        <v>7</v>
      </c>
      <c r="F7200" t="s">
        <v>18285</v>
      </c>
      <c r="G7200">
        <v>25</v>
      </c>
      <c r="H7200" t="s">
        <v>18296</v>
      </c>
      <c r="I7200">
        <v>4</v>
      </c>
      <c r="J7200" t="s">
        <v>208</v>
      </c>
      <c r="K7200" t="s">
        <v>18304</v>
      </c>
      <c r="L7200" t="s">
        <v>18308</v>
      </c>
      <c r="M7200" s="5">
        <v>1950845</v>
      </c>
      <c r="N7200" t="s">
        <v>14423</v>
      </c>
      <c r="O7200" s="15">
        <v>342800</v>
      </c>
      <c r="P7200" s="15">
        <v>27904</v>
      </c>
      <c r="Q7200">
        <v>0</v>
      </c>
      <c r="R7200">
        <v>0</v>
      </c>
      <c r="S7200" t="s">
        <v>10</v>
      </c>
      <c r="T7200" s="1">
        <v>41801</v>
      </c>
      <c r="U7200" s="10">
        <v>28567</v>
      </c>
      <c r="V7200" t="s">
        <v>11</v>
      </c>
      <c r="W7200">
        <v>6</v>
      </c>
      <c r="X7200" s="1">
        <v>42175</v>
      </c>
      <c r="Y7200" s="16">
        <v>3.8699999999999998E-2</v>
      </c>
      <c r="Z7200" s="17">
        <v>1884.97</v>
      </c>
      <c r="AA7200">
        <v>0</v>
      </c>
    </row>
    <row r="7201" spans="1:27">
      <c r="A7201" t="s">
        <v>33</v>
      </c>
      <c r="B7201" t="s">
        <v>14424</v>
      </c>
      <c r="C7201">
        <v>904338732</v>
      </c>
      <c r="D7201" t="s">
        <v>6</v>
      </c>
      <c r="E7201" t="s">
        <v>7</v>
      </c>
      <c r="F7201" t="s">
        <v>18285</v>
      </c>
      <c r="G7201">
        <v>22</v>
      </c>
      <c r="H7201" t="s">
        <v>18297</v>
      </c>
      <c r="I7201">
        <v>1</v>
      </c>
      <c r="J7201" t="s">
        <v>36</v>
      </c>
      <c r="K7201" t="s">
        <v>18306</v>
      </c>
      <c r="L7201" t="s">
        <v>18308</v>
      </c>
      <c r="M7201" s="5">
        <v>14357514</v>
      </c>
      <c r="N7201" t="s">
        <v>14425</v>
      </c>
      <c r="O7201" s="15">
        <v>10000000</v>
      </c>
      <c r="P7201" s="15">
        <v>733924</v>
      </c>
      <c r="Q7201">
        <v>0</v>
      </c>
      <c r="R7201">
        <v>0</v>
      </c>
      <c r="S7201" t="s">
        <v>10</v>
      </c>
      <c r="T7201" s="1">
        <v>41101</v>
      </c>
      <c r="U7201" s="10">
        <v>376669</v>
      </c>
      <c r="V7201" t="s">
        <v>11</v>
      </c>
      <c r="W7201">
        <v>34</v>
      </c>
      <c r="X7201" s="1">
        <v>42160</v>
      </c>
      <c r="Y7201" s="16">
        <v>5.4800000000000001E-2</v>
      </c>
      <c r="Z7201" s="17">
        <v>1785.06</v>
      </c>
      <c r="AA7201">
        <v>0</v>
      </c>
    </row>
    <row r="7202" spans="1:27">
      <c r="A7202" t="s">
        <v>69</v>
      </c>
      <c r="B7202" t="s">
        <v>14426</v>
      </c>
      <c r="C7202">
        <v>904338798</v>
      </c>
      <c r="D7202" t="s">
        <v>6</v>
      </c>
      <c r="E7202" t="s">
        <v>7</v>
      </c>
      <c r="F7202" t="s">
        <v>18285</v>
      </c>
      <c r="G7202">
        <v>54</v>
      </c>
      <c r="H7202" t="s">
        <v>18295</v>
      </c>
      <c r="I7202">
        <v>6</v>
      </c>
      <c r="J7202" s="3" t="s">
        <v>18290</v>
      </c>
      <c r="K7202" t="s">
        <v>18304</v>
      </c>
      <c r="L7202" t="s">
        <v>18308</v>
      </c>
      <c r="M7202" s="5">
        <v>7884257</v>
      </c>
      <c r="N7202" t="s">
        <v>14427</v>
      </c>
      <c r="O7202" s="15">
        <v>10000000</v>
      </c>
      <c r="P7202" s="15">
        <v>8112067</v>
      </c>
      <c r="Q7202">
        <v>0</v>
      </c>
      <c r="R7202">
        <v>0</v>
      </c>
      <c r="S7202" t="s">
        <v>10</v>
      </c>
      <c r="T7202" s="1">
        <v>41893</v>
      </c>
      <c r="U7202" s="10">
        <v>339372</v>
      </c>
      <c r="V7202" t="s">
        <v>11</v>
      </c>
      <c r="W7202">
        <v>8</v>
      </c>
      <c r="X7202" s="1">
        <v>42160</v>
      </c>
      <c r="Y7202" s="16">
        <v>4.07E-2</v>
      </c>
      <c r="Z7202" s="17">
        <v>1975.82</v>
      </c>
      <c r="AA7202">
        <v>0</v>
      </c>
    </row>
    <row r="7203" spans="1:27">
      <c r="A7203" t="s">
        <v>69</v>
      </c>
      <c r="B7203" t="s">
        <v>14428</v>
      </c>
      <c r="C7203">
        <v>904338952</v>
      </c>
      <c r="D7203" t="s">
        <v>6</v>
      </c>
      <c r="E7203" t="s">
        <v>7</v>
      </c>
      <c r="F7203" t="s">
        <v>18285</v>
      </c>
      <c r="G7203">
        <v>39</v>
      </c>
      <c r="H7203" t="s">
        <v>18294</v>
      </c>
      <c r="I7203">
        <v>2</v>
      </c>
      <c r="J7203" s="3" t="s">
        <v>18290</v>
      </c>
      <c r="K7203" t="s">
        <v>18304</v>
      </c>
      <c r="L7203" t="s">
        <v>18309</v>
      </c>
      <c r="M7203" s="5">
        <v>5647069</v>
      </c>
      <c r="N7203" t="s">
        <v>14429</v>
      </c>
      <c r="O7203" s="15">
        <v>7700000</v>
      </c>
      <c r="P7203" s="15">
        <v>6055282</v>
      </c>
      <c r="Q7203">
        <v>0</v>
      </c>
      <c r="R7203">
        <v>0</v>
      </c>
      <c r="S7203" t="s">
        <v>10</v>
      </c>
      <c r="T7203" s="1">
        <v>41859</v>
      </c>
      <c r="U7203" s="10">
        <v>261317</v>
      </c>
      <c r="V7203" t="s">
        <v>11</v>
      </c>
      <c r="W7203">
        <v>9</v>
      </c>
      <c r="X7203" s="1">
        <v>42160</v>
      </c>
      <c r="Y7203" s="16">
        <v>4.0599999999999997E-2</v>
      </c>
      <c r="Z7203" s="17">
        <v>1888.51</v>
      </c>
      <c r="AA7203">
        <v>0</v>
      </c>
    </row>
    <row r="7204" spans="1:27">
      <c r="A7204" t="s">
        <v>69</v>
      </c>
      <c r="B7204" t="s">
        <v>14430</v>
      </c>
      <c r="C7204">
        <v>904339172</v>
      </c>
      <c r="D7204" t="s">
        <v>6</v>
      </c>
      <c r="E7204" t="s">
        <v>7</v>
      </c>
      <c r="F7204" t="s">
        <v>18286</v>
      </c>
      <c r="G7204">
        <v>25</v>
      </c>
      <c r="H7204" t="s">
        <v>18294</v>
      </c>
      <c r="I7204">
        <v>4</v>
      </c>
      <c r="J7204" s="3" t="s">
        <v>18290</v>
      </c>
      <c r="K7204" t="s">
        <v>18304</v>
      </c>
      <c r="L7204" t="s">
        <v>18308</v>
      </c>
      <c r="M7204" s="5">
        <v>2421578</v>
      </c>
      <c r="N7204" t="s">
        <v>14431</v>
      </c>
      <c r="O7204" s="15">
        <v>3480000</v>
      </c>
      <c r="P7204" s="15">
        <v>3088362</v>
      </c>
      <c r="Q7204">
        <v>0</v>
      </c>
      <c r="R7204">
        <v>0</v>
      </c>
      <c r="S7204" t="s">
        <v>10</v>
      </c>
      <c r="T7204" s="1">
        <v>41919</v>
      </c>
      <c r="U7204" s="10">
        <v>95978</v>
      </c>
      <c r="V7204" t="s">
        <v>11</v>
      </c>
      <c r="W7204">
        <v>7</v>
      </c>
      <c r="X7204" s="1">
        <v>42160</v>
      </c>
      <c r="Y7204" s="16">
        <v>4.3499999999999997E-2</v>
      </c>
      <c r="Z7204" s="17">
        <v>2028.03</v>
      </c>
      <c r="AA7204">
        <v>0</v>
      </c>
    </row>
    <row r="7205" spans="1:27">
      <c r="A7205" t="s">
        <v>69</v>
      </c>
      <c r="B7205" t="s">
        <v>14432</v>
      </c>
      <c r="C7205">
        <v>904339216</v>
      </c>
      <c r="D7205" t="s">
        <v>6</v>
      </c>
      <c r="E7205" t="s">
        <v>7</v>
      </c>
      <c r="F7205" t="s">
        <v>18285</v>
      </c>
      <c r="G7205">
        <v>55</v>
      </c>
      <c r="H7205" t="s">
        <v>18295</v>
      </c>
      <c r="I7205">
        <v>1</v>
      </c>
      <c r="J7205" s="3" t="s">
        <v>18290</v>
      </c>
      <c r="K7205" t="s">
        <v>18307</v>
      </c>
      <c r="L7205" t="s">
        <v>18308</v>
      </c>
      <c r="M7205" s="5">
        <v>4539928</v>
      </c>
      <c r="N7205" t="s">
        <v>14433</v>
      </c>
      <c r="O7205" s="15">
        <v>3900000</v>
      </c>
      <c r="P7205" s="15">
        <v>2295042</v>
      </c>
      <c r="Q7205">
        <v>0</v>
      </c>
      <c r="R7205">
        <v>0</v>
      </c>
      <c r="S7205" t="s">
        <v>10</v>
      </c>
      <c r="T7205" s="1">
        <v>41593</v>
      </c>
      <c r="U7205" s="10">
        <v>138085</v>
      </c>
      <c r="V7205" t="s">
        <v>11</v>
      </c>
      <c r="W7205">
        <v>17</v>
      </c>
      <c r="X7205" s="1">
        <v>42160</v>
      </c>
      <c r="Y7205" s="16">
        <v>3.9900000000000005E-2</v>
      </c>
      <c r="Z7205" s="17">
        <v>1929.24</v>
      </c>
      <c r="AA7205">
        <v>0</v>
      </c>
    </row>
    <row r="7206" spans="1:27">
      <c r="A7206" t="s">
        <v>69</v>
      </c>
      <c r="B7206" t="s">
        <v>14434</v>
      </c>
      <c r="C7206">
        <v>904339392</v>
      </c>
      <c r="D7206" t="s">
        <v>6</v>
      </c>
      <c r="E7206" t="s">
        <v>7</v>
      </c>
      <c r="F7206" t="s">
        <v>18285</v>
      </c>
      <c r="G7206">
        <v>20</v>
      </c>
      <c r="H7206" t="s">
        <v>18296</v>
      </c>
      <c r="I7206">
        <v>5</v>
      </c>
      <c r="J7206" s="3" t="s">
        <v>18290</v>
      </c>
      <c r="K7206" t="s">
        <v>18305</v>
      </c>
      <c r="L7206" t="s">
        <v>18309</v>
      </c>
      <c r="M7206" s="5">
        <v>4827530</v>
      </c>
      <c r="N7206" t="s">
        <v>14435</v>
      </c>
      <c r="O7206" s="15">
        <v>5000000</v>
      </c>
      <c r="P7206" s="15">
        <v>3017593</v>
      </c>
      <c r="Q7206">
        <v>0</v>
      </c>
      <c r="R7206">
        <v>0</v>
      </c>
      <c r="S7206" t="s">
        <v>10</v>
      </c>
      <c r="T7206" s="1">
        <v>41621</v>
      </c>
      <c r="U7206" s="10">
        <v>187649</v>
      </c>
      <c r="V7206" t="s">
        <v>11</v>
      </c>
      <c r="W7206">
        <v>17</v>
      </c>
      <c r="X7206" s="1">
        <v>42160</v>
      </c>
      <c r="Y7206" s="16">
        <v>4.0399999999999998E-2</v>
      </c>
      <c r="Z7206" s="17">
        <v>1935.89</v>
      </c>
      <c r="AA7206">
        <v>0</v>
      </c>
    </row>
    <row r="7207" spans="1:27">
      <c r="A7207" t="s">
        <v>69</v>
      </c>
      <c r="B7207" t="s">
        <v>14436</v>
      </c>
      <c r="C7207">
        <v>904340140</v>
      </c>
      <c r="D7207" t="s">
        <v>6</v>
      </c>
      <c r="E7207" t="s">
        <v>7</v>
      </c>
      <c r="F7207" t="s">
        <v>18285</v>
      </c>
      <c r="G7207">
        <v>36</v>
      </c>
      <c r="H7207" t="s">
        <v>18296</v>
      </c>
      <c r="I7207">
        <v>6</v>
      </c>
      <c r="J7207" s="3" t="s">
        <v>18290</v>
      </c>
      <c r="K7207" t="s">
        <v>18304</v>
      </c>
      <c r="L7207" t="s">
        <v>18309</v>
      </c>
      <c r="M7207" s="5">
        <v>3113266</v>
      </c>
      <c r="N7207" t="s">
        <v>14437</v>
      </c>
      <c r="O7207" s="15">
        <v>116000</v>
      </c>
      <c r="P7207" s="15">
        <v>9674</v>
      </c>
      <c r="Q7207">
        <v>0</v>
      </c>
      <c r="R7207">
        <v>0</v>
      </c>
      <c r="S7207" t="s">
        <v>10</v>
      </c>
      <c r="T7207" s="1">
        <v>41778</v>
      </c>
      <c r="U7207" s="10">
        <v>9666</v>
      </c>
      <c r="V7207" t="s">
        <v>11</v>
      </c>
      <c r="W7207">
        <v>11</v>
      </c>
      <c r="X7207" s="1">
        <v>42160</v>
      </c>
      <c r="Y7207" s="16">
        <v>3.6900000000000002E-2</v>
      </c>
      <c r="Z7207" s="17">
        <v>1925.41</v>
      </c>
      <c r="AA7207">
        <v>0</v>
      </c>
    </row>
    <row r="7208" spans="1:27">
      <c r="A7208" t="s">
        <v>69</v>
      </c>
      <c r="B7208" t="s">
        <v>14438</v>
      </c>
      <c r="C7208">
        <v>904340382</v>
      </c>
      <c r="D7208" t="s">
        <v>6</v>
      </c>
      <c r="E7208" t="s">
        <v>7</v>
      </c>
      <c r="F7208" t="s">
        <v>18286</v>
      </c>
      <c r="G7208">
        <v>41</v>
      </c>
      <c r="H7208" t="s">
        <v>18294</v>
      </c>
      <c r="I7208">
        <v>3</v>
      </c>
      <c r="J7208" s="3" t="s">
        <v>18290</v>
      </c>
      <c r="K7208" t="s">
        <v>18304</v>
      </c>
      <c r="L7208" t="s">
        <v>18309</v>
      </c>
      <c r="M7208" s="5">
        <v>5300793</v>
      </c>
      <c r="N7208" t="s">
        <v>14439</v>
      </c>
      <c r="O7208" s="15">
        <v>11300000</v>
      </c>
      <c r="P7208" s="15">
        <v>1233536</v>
      </c>
      <c r="Q7208">
        <v>0</v>
      </c>
      <c r="R7208">
        <v>0</v>
      </c>
      <c r="S7208" t="s">
        <v>10</v>
      </c>
      <c r="T7208" s="1">
        <v>41114</v>
      </c>
      <c r="U7208" s="10">
        <v>425635</v>
      </c>
      <c r="V7208" t="s">
        <v>11</v>
      </c>
      <c r="W7208">
        <v>33</v>
      </c>
      <c r="X7208" s="1">
        <v>42160</v>
      </c>
      <c r="Y7208" s="16">
        <v>5.5399999999999998E-2</v>
      </c>
      <c r="Z7208" s="17">
        <v>1790.39</v>
      </c>
      <c r="AA7208">
        <v>0</v>
      </c>
    </row>
    <row r="7209" spans="1:27">
      <c r="A7209" t="s">
        <v>69</v>
      </c>
      <c r="B7209" t="s">
        <v>14440</v>
      </c>
      <c r="C7209">
        <v>904341108</v>
      </c>
      <c r="D7209" t="s">
        <v>6</v>
      </c>
      <c r="E7209" t="s">
        <v>7</v>
      </c>
      <c r="F7209" t="s">
        <v>18286</v>
      </c>
      <c r="G7209">
        <v>18</v>
      </c>
      <c r="H7209" t="s">
        <v>18297</v>
      </c>
      <c r="I7209">
        <v>4</v>
      </c>
      <c r="J7209" s="3" t="s">
        <v>18290</v>
      </c>
      <c r="K7209" t="s">
        <v>18302</v>
      </c>
      <c r="L7209" t="s">
        <v>18309</v>
      </c>
      <c r="M7209" s="5">
        <v>271759</v>
      </c>
      <c r="N7209" t="s">
        <v>14441</v>
      </c>
      <c r="O7209" s="15">
        <v>11300000</v>
      </c>
      <c r="P7209" s="15">
        <v>5833717</v>
      </c>
      <c r="Q7209">
        <v>0</v>
      </c>
      <c r="R7209">
        <v>0</v>
      </c>
      <c r="S7209" t="s">
        <v>10</v>
      </c>
      <c r="T7209" s="1">
        <v>41107</v>
      </c>
      <c r="U7209" s="10">
        <v>257668</v>
      </c>
      <c r="V7209" t="s">
        <v>11</v>
      </c>
      <c r="W7209">
        <v>16</v>
      </c>
      <c r="X7209" s="1">
        <v>42160</v>
      </c>
      <c r="Y7209" s="16">
        <v>5.3800000000000001E-2</v>
      </c>
      <c r="Z7209" s="17">
        <v>1778.42</v>
      </c>
      <c r="AA7209">
        <v>0</v>
      </c>
    </row>
    <row r="7210" spans="1:27">
      <c r="A7210" t="s">
        <v>69</v>
      </c>
      <c r="B7210" t="s">
        <v>14442</v>
      </c>
      <c r="C7210">
        <v>904341878</v>
      </c>
      <c r="D7210" t="s">
        <v>6</v>
      </c>
      <c r="E7210" t="s">
        <v>7</v>
      </c>
      <c r="F7210" t="s">
        <v>18287</v>
      </c>
      <c r="G7210">
        <v>51</v>
      </c>
      <c r="H7210" t="s">
        <v>18297</v>
      </c>
      <c r="I7210">
        <v>4</v>
      </c>
      <c r="J7210" s="3" t="s">
        <v>18290</v>
      </c>
      <c r="K7210" t="s">
        <v>18307</v>
      </c>
      <c r="L7210" t="s">
        <v>18309</v>
      </c>
      <c r="M7210" s="5">
        <v>5385391</v>
      </c>
      <c r="N7210" t="s">
        <v>14443</v>
      </c>
      <c r="O7210" s="15">
        <v>10000000</v>
      </c>
      <c r="P7210" s="15">
        <v>706099</v>
      </c>
      <c r="Q7210">
        <v>0</v>
      </c>
      <c r="R7210">
        <v>0</v>
      </c>
      <c r="S7210" t="s">
        <v>10</v>
      </c>
      <c r="T7210" s="1">
        <v>41726</v>
      </c>
      <c r="U7210" s="10">
        <v>70299</v>
      </c>
      <c r="V7210" t="s">
        <v>11</v>
      </c>
      <c r="W7210">
        <v>8</v>
      </c>
      <c r="X7210" s="1">
        <v>42190</v>
      </c>
      <c r="Y7210" s="16">
        <v>3.85E-2</v>
      </c>
      <c r="Z7210" s="17">
        <v>1965.64</v>
      </c>
      <c r="AA7210">
        <v>0</v>
      </c>
    </row>
    <row r="7211" spans="1:27">
      <c r="A7211" t="s">
        <v>69</v>
      </c>
      <c r="B7211" t="s">
        <v>14444</v>
      </c>
      <c r="C7211">
        <v>904342890</v>
      </c>
      <c r="D7211" t="s">
        <v>6</v>
      </c>
      <c r="E7211" t="s">
        <v>7</v>
      </c>
      <c r="F7211" t="s">
        <v>18287</v>
      </c>
      <c r="G7211">
        <v>22</v>
      </c>
      <c r="H7211" t="s">
        <v>18294</v>
      </c>
      <c r="I7211">
        <v>1</v>
      </c>
      <c r="J7211" s="3" t="s">
        <v>18290</v>
      </c>
      <c r="K7211" t="s">
        <v>18304</v>
      </c>
      <c r="L7211" t="s">
        <v>18308</v>
      </c>
      <c r="M7211" s="5">
        <v>7206336</v>
      </c>
      <c r="N7211" t="s">
        <v>14445</v>
      </c>
      <c r="O7211" s="15">
        <v>491422</v>
      </c>
      <c r="P7211" s="15">
        <v>40912</v>
      </c>
      <c r="Q7211">
        <v>0</v>
      </c>
      <c r="R7211">
        <v>0</v>
      </c>
      <c r="S7211" t="s">
        <v>10</v>
      </c>
      <c r="T7211" s="1">
        <v>41778</v>
      </c>
      <c r="U7211" s="10">
        <v>40951</v>
      </c>
      <c r="V7211" t="s">
        <v>11</v>
      </c>
      <c r="W7211">
        <v>11</v>
      </c>
      <c r="X7211" s="1">
        <v>42160</v>
      </c>
      <c r="Y7211" s="16">
        <v>3.6900000000000002E-2</v>
      </c>
      <c r="Z7211" s="17">
        <v>1925.41</v>
      </c>
      <c r="AA7211">
        <v>0</v>
      </c>
    </row>
    <row r="7212" spans="1:27">
      <c r="A7212" t="s">
        <v>69</v>
      </c>
      <c r="B7212" t="s">
        <v>14446</v>
      </c>
      <c r="C7212">
        <v>904343022</v>
      </c>
      <c r="D7212" t="s">
        <v>6</v>
      </c>
      <c r="E7212" t="s">
        <v>7</v>
      </c>
      <c r="F7212" t="s">
        <v>18287</v>
      </c>
      <c r="G7212">
        <v>53</v>
      </c>
      <c r="H7212" t="s">
        <v>18296</v>
      </c>
      <c r="I7212">
        <v>5</v>
      </c>
      <c r="J7212" s="3" t="s">
        <v>18290</v>
      </c>
      <c r="K7212" t="s">
        <v>18305</v>
      </c>
      <c r="L7212" t="s">
        <v>18308</v>
      </c>
      <c r="M7212" s="5">
        <v>6308613</v>
      </c>
      <c r="N7212" t="s">
        <v>14447</v>
      </c>
      <c r="O7212" s="15">
        <v>800000</v>
      </c>
      <c r="P7212" s="15">
        <v>1843765</v>
      </c>
      <c r="Q7212">
        <v>0</v>
      </c>
      <c r="R7212">
        <v>0</v>
      </c>
      <c r="S7212" t="s">
        <v>10</v>
      </c>
      <c r="T7212" s="1">
        <v>40885</v>
      </c>
      <c r="U7212" s="10">
        <v>75000</v>
      </c>
      <c r="V7212" t="s">
        <v>11</v>
      </c>
      <c r="W7212">
        <v>4</v>
      </c>
      <c r="X7212" s="1">
        <v>42185</v>
      </c>
      <c r="Y7212" s="16">
        <v>4.9800000000000004E-2</v>
      </c>
      <c r="Z7212" s="17">
        <v>1930.57</v>
      </c>
      <c r="AA7212">
        <v>0</v>
      </c>
    </row>
    <row r="7213" spans="1:27">
      <c r="A7213" t="s">
        <v>69</v>
      </c>
      <c r="B7213" t="s">
        <v>14448</v>
      </c>
      <c r="C7213">
        <v>904343616</v>
      </c>
      <c r="D7213" t="s">
        <v>100</v>
      </c>
      <c r="E7213" t="s">
        <v>7</v>
      </c>
      <c r="F7213" t="s">
        <v>18285</v>
      </c>
      <c r="G7213">
        <v>53</v>
      </c>
      <c r="H7213" t="s">
        <v>18294</v>
      </c>
      <c r="I7213">
        <v>2</v>
      </c>
      <c r="J7213" s="3" t="s">
        <v>18290</v>
      </c>
      <c r="K7213" t="s">
        <v>18306</v>
      </c>
      <c r="L7213" t="s">
        <v>18308</v>
      </c>
      <c r="M7213" s="5">
        <v>0</v>
      </c>
      <c r="N7213" t="s">
        <v>14449</v>
      </c>
      <c r="O7213" s="15">
        <v>36000000</v>
      </c>
      <c r="P7213" s="15">
        <v>31652689</v>
      </c>
      <c r="Q7213">
        <v>0</v>
      </c>
      <c r="R7213">
        <v>0</v>
      </c>
      <c r="S7213" t="s">
        <v>10</v>
      </c>
      <c r="T7213" s="1">
        <v>41711</v>
      </c>
      <c r="U7213" s="10">
        <v>725407</v>
      </c>
      <c r="V7213" t="s">
        <v>11</v>
      </c>
      <c r="W7213">
        <v>8</v>
      </c>
      <c r="X7213" s="1">
        <v>42160</v>
      </c>
      <c r="Y7213" s="16">
        <v>3.95E-2</v>
      </c>
      <c r="Z7213" s="17">
        <v>2047.59</v>
      </c>
      <c r="AA7213">
        <v>0</v>
      </c>
    </row>
    <row r="7214" spans="1:27">
      <c r="A7214" t="s">
        <v>69</v>
      </c>
      <c r="B7214" t="s">
        <v>14450</v>
      </c>
      <c r="C7214">
        <v>904344188</v>
      </c>
      <c r="D7214" t="s">
        <v>6</v>
      </c>
      <c r="E7214" t="s">
        <v>7</v>
      </c>
      <c r="F7214" t="s">
        <v>18286</v>
      </c>
      <c r="G7214">
        <v>18</v>
      </c>
      <c r="H7214" t="s">
        <v>18294</v>
      </c>
      <c r="I7214">
        <v>4</v>
      </c>
      <c r="J7214" s="3" t="s">
        <v>18290</v>
      </c>
      <c r="K7214" t="s">
        <v>18305</v>
      </c>
      <c r="L7214" t="s">
        <v>18308</v>
      </c>
      <c r="M7214" s="5">
        <v>4100578</v>
      </c>
      <c r="N7214" t="s">
        <v>14451</v>
      </c>
      <c r="O7214" s="15">
        <v>5020000</v>
      </c>
      <c r="P7214" s="15">
        <v>3186842</v>
      </c>
      <c r="Q7214">
        <v>0</v>
      </c>
      <c r="R7214">
        <v>0</v>
      </c>
      <c r="S7214" t="s">
        <v>10</v>
      </c>
      <c r="T7214" s="1">
        <v>41905</v>
      </c>
      <c r="U7214" s="10">
        <v>309649</v>
      </c>
      <c r="V7214" t="s">
        <v>11</v>
      </c>
      <c r="W7214">
        <v>7</v>
      </c>
      <c r="X7214" s="1">
        <v>42160</v>
      </c>
      <c r="Y7214" s="16">
        <v>4.1900000000000007E-2</v>
      </c>
      <c r="Z7214" s="17">
        <v>1992.68</v>
      </c>
      <c r="AA7214">
        <v>0</v>
      </c>
    </row>
    <row r="7215" spans="1:27">
      <c r="A7215" t="s">
        <v>56</v>
      </c>
      <c r="B7215" t="s">
        <v>14452</v>
      </c>
      <c r="C7215">
        <v>904344562</v>
      </c>
      <c r="D7215" t="s">
        <v>6</v>
      </c>
      <c r="E7215" t="s">
        <v>7</v>
      </c>
      <c r="F7215" t="s">
        <v>18287</v>
      </c>
      <c r="G7215">
        <v>41</v>
      </c>
      <c r="H7215" t="s">
        <v>18294</v>
      </c>
      <c r="I7215">
        <v>1</v>
      </c>
      <c r="J7215" t="s">
        <v>57</v>
      </c>
      <c r="K7215" t="s">
        <v>18305</v>
      </c>
      <c r="L7215" t="s">
        <v>18308</v>
      </c>
      <c r="M7215" s="5">
        <v>9887865</v>
      </c>
      <c r="N7215" t="s">
        <v>14453</v>
      </c>
      <c r="O7215" s="15">
        <v>2000000</v>
      </c>
      <c r="P7215" s="15">
        <v>7710104</v>
      </c>
      <c r="Q7215">
        <v>0</v>
      </c>
      <c r="R7215">
        <v>0</v>
      </c>
      <c r="S7215" t="s">
        <v>10</v>
      </c>
      <c r="T7215" s="1">
        <v>40914</v>
      </c>
      <c r="U7215" s="10">
        <v>375000</v>
      </c>
      <c r="V7215" t="s">
        <v>11</v>
      </c>
      <c r="W7215">
        <v>8</v>
      </c>
      <c r="X7215" s="1">
        <v>42160</v>
      </c>
      <c r="Y7215" s="16">
        <v>5.2199999999999996E-2</v>
      </c>
      <c r="Z7215" s="17">
        <v>1884.44</v>
      </c>
      <c r="AA7215">
        <v>0</v>
      </c>
    </row>
    <row r="7216" spans="1:27">
      <c r="A7216" t="s">
        <v>20</v>
      </c>
      <c r="B7216" t="s">
        <v>14454</v>
      </c>
      <c r="C7216">
        <v>904344606</v>
      </c>
      <c r="D7216" t="s">
        <v>6</v>
      </c>
      <c r="E7216" t="s">
        <v>7</v>
      </c>
      <c r="F7216" t="s">
        <v>18286</v>
      </c>
      <c r="G7216">
        <v>18</v>
      </c>
      <c r="H7216" t="s">
        <v>18296</v>
      </c>
      <c r="I7216">
        <v>3</v>
      </c>
      <c r="J7216" t="s">
        <v>405</v>
      </c>
      <c r="K7216" t="s">
        <v>18303</v>
      </c>
      <c r="L7216" t="s">
        <v>18309</v>
      </c>
      <c r="M7216" s="5">
        <v>2591981</v>
      </c>
      <c r="N7216" t="s">
        <v>14455</v>
      </c>
      <c r="O7216" s="15">
        <v>257063</v>
      </c>
      <c r="P7216" s="15">
        <v>105570</v>
      </c>
      <c r="Q7216">
        <v>0</v>
      </c>
      <c r="R7216">
        <v>0</v>
      </c>
      <c r="S7216" t="s">
        <v>10</v>
      </c>
      <c r="T7216" s="1">
        <v>39238</v>
      </c>
      <c r="U7216" s="10">
        <v>4876</v>
      </c>
      <c r="V7216" t="s">
        <v>11</v>
      </c>
      <c r="W7216">
        <v>52</v>
      </c>
      <c r="X7216" s="1">
        <v>42160</v>
      </c>
      <c r="Y7216" s="16">
        <v>7.7300000000000008E-2</v>
      </c>
      <c r="Z7216" s="17">
        <v>1882.06</v>
      </c>
      <c r="AA7216">
        <v>0</v>
      </c>
    </row>
    <row r="7217" spans="1:27">
      <c r="A7217" t="s">
        <v>69</v>
      </c>
      <c r="B7217" t="s">
        <v>14456</v>
      </c>
      <c r="C7217">
        <v>904345200</v>
      </c>
      <c r="D7217" t="s">
        <v>6</v>
      </c>
      <c r="E7217" t="s">
        <v>7</v>
      </c>
      <c r="F7217" t="s">
        <v>18286</v>
      </c>
      <c r="G7217">
        <v>18</v>
      </c>
      <c r="H7217" t="s">
        <v>18295</v>
      </c>
      <c r="I7217">
        <v>4</v>
      </c>
      <c r="J7217" s="3" t="s">
        <v>18290</v>
      </c>
      <c r="K7217" t="s">
        <v>18307</v>
      </c>
      <c r="L7217" t="s">
        <v>18308</v>
      </c>
      <c r="M7217" s="5">
        <v>9216618</v>
      </c>
      <c r="N7217" t="s">
        <v>14457</v>
      </c>
      <c r="O7217" s="15">
        <v>10000000</v>
      </c>
      <c r="P7217" s="15">
        <v>8853573</v>
      </c>
      <c r="Q7217">
        <v>0</v>
      </c>
      <c r="R7217">
        <v>0</v>
      </c>
      <c r="S7217" t="s">
        <v>10</v>
      </c>
      <c r="T7217" s="1">
        <v>41935</v>
      </c>
      <c r="U7217" s="10">
        <v>270783</v>
      </c>
      <c r="V7217" t="s">
        <v>11</v>
      </c>
      <c r="W7217">
        <v>6</v>
      </c>
      <c r="X7217" s="1">
        <v>42190</v>
      </c>
      <c r="Y7217" s="16">
        <v>4.2500000000000003E-2</v>
      </c>
      <c r="Z7217" s="17">
        <v>2049.9</v>
      </c>
      <c r="AA7217">
        <v>0</v>
      </c>
    </row>
    <row r="7218" spans="1:27">
      <c r="A7218" t="s">
        <v>69</v>
      </c>
      <c r="B7218" t="s">
        <v>14458</v>
      </c>
      <c r="C7218">
        <v>904345948</v>
      </c>
      <c r="D7218" t="s">
        <v>6</v>
      </c>
      <c r="E7218" t="s">
        <v>7</v>
      </c>
      <c r="F7218" t="s">
        <v>18286</v>
      </c>
      <c r="G7218">
        <v>32</v>
      </c>
      <c r="H7218" t="s">
        <v>18295</v>
      </c>
      <c r="I7218">
        <v>1</v>
      </c>
      <c r="J7218" s="3" t="s">
        <v>18290</v>
      </c>
      <c r="K7218" t="s">
        <v>18307</v>
      </c>
      <c r="L7218" t="s">
        <v>18309</v>
      </c>
      <c r="M7218" s="5">
        <v>3338355</v>
      </c>
      <c r="N7218" t="s">
        <v>14459</v>
      </c>
      <c r="O7218" s="15">
        <v>342900</v>
      </c>
      <c r="P7218" s="15">
        <v>27917</v>
      </c>
      <c r="Q7218">
        <v>0</v>
      </c>
      <c r="R7218">
        <v>0</v>
      </c>
      <c r="S7218" t="s">
        <v>10</v>
      </c>
      <c r="T7218" s="1">
        <v>41780</v>
      </c>
      <c r="U7218" s="10">
        <v>28575</v>
      </c>
      <c r="V7218" t="s">
        <v>11</v>
      </c>
      <c r="W7218">
        <v>11</v>
      </c>
      <c r="X7218" s="1">
        <v>42160</v>
      </c>
      <c r="Y7218" s="16">
        <v>3.6900000000000002E-2</v>
      </c>
      <c r="Z7218" s="17">
        <v>1920.41</v>
      </c>
      <c r="AA7218">
        <v>0</v>
      </c>
    </row>
    <row r="7219" spans="1:27">
      <c r="A7219" t="s">
        <v>69</v>
      </c>
      <c r="B7219" t="s">
        <v>14460</v>
      </c>
      <c r="C7219">
        <v>904346300</v>
      </c>
      <c r="D7219" t="s">
        <v>6</v>
      </c>
      <c r="E7219" t="s">
        <v>7</v>
      </c>
      <c r="F7219" t="s">
        <v>18285</v>
      </c>
      <c r="G7219">
        <v>21</v>
      </c>
      <c r="H7219" t="s">
        <v>18295</v>
      </c>
      <c r="I7219">
        <v>1</v>
      </c>
      <c r="J7219" s="3" t="s">
        <v>18290</v>
      </c>
      <c r="K7219" t="s">
        <v>18302</v>
      </c>
      <c r="L7219" t="s">
        <v>18309</v>
      </c>
      <c r="M7219" s="5">
        <v>13217914</v>
      </c>
      <c r="N7219" t="s">
        <v>14461</v>
      </c>
      <c r="O7219" s="15">
        <v>11000000</v>
      </c>
      <c r="P7219" s="15">
        <v>3878298</v>
      </c>
      <c r="Q7219">
        <v>0</v>
      </c>
      <c r="R7219">
        <v>0</v>
      </c>
      <c r="S7219" t="s">
        <v>10</v>
      </c>
      <c r="T7219" s="1">
        <v>41372</v>
      </c>
      <c r="U7219" s="10">
        <v>378652</v>
      </c>
      <c r="V7219" t="s">
        <v>11</v>
      </c>
      <c r="W7219">
        <v>25</v>
      </c>
      <c r="X7219" s="1">
        <v>42185</v>
      </c>
      <c r="Y7219" s="16">
        <v>4.4999999999999998E-2</v>
      </c>
      <c r="Z7219" s="17">
        <v>1826.88</v>
      </c>
      <c r="AA7219">
        <v>0</v>
      </c>
    </row>
    <row r="7220" spans="1:27">
      <c r="A7220" t="s">
        <v>69</v>
      </c>
      <c r="B7220" t="s">
        <v>14462</v>
      </c>
      <c r="C7220">
        <v>904346586</v>
      </c>
      <c r="D7220" t="s">
        <v>6</v>
      </c>
      <c r="E7220" t="s">
        <v>7</v>
      </c>
      <c r="F7220" t="s">
        <v>18287</v>
      </c>
      <c r="G7220">
        <v>51</v>
      </c>
      <c r="H7220" t="s">
        <v>18297</v>
      </c>
      <c r="I7220">
        <v>2</v>
      </c>
      <c r="J7220" s="3" t="s">
        <v>18290</v>
      </c>
      <c r="K7220" t="s">
        <v>18304</v>
      </c>
      <c r="L7220" t="s">
        <v>18309</v>
      </c>
      <c r="M7220" s="5">
        <v>4505703</v>
      </c>
      <c r="N7220" t="s">
        <v>14463</v>
      </c>
      <c r="O7220" s="15">
        <v>3500000</v>
      </c>
      <c r="P7220" s="15">
        <v>1465959</v>
      </c>
      <c r="Q7220">
        <v>0</v>
      </c>
      <c r="R7220">
        <v>0</v>
      </c>
      <c r="S7220" t="s">
        <v>10</v>
      </c>
      <c r="T7220" s="1">
        <v>41418</v>
      </c>
      <c r="U7220" s="10">
        <v>123922</v>
      </c>
      <c r="V7220" t="s">
        <v>11</v>
      </c>
      <c r="W7220">
        <v>23</v>
      </c>
      <c r="X7220" s="1">
        <v>42160</v>
      </c>
      <c r="Y7220" s="16">
        <v>3.9800000000000002E-2</v>
      </c>
      <c r="Z7220" s="17">
        <v>1864.02</v>
      </c>
      <c r="AA7220">
        <v>0</v>
      </c>
    </row>
    <row r="7221" spans="1:27">
      <c r="A7221" t="s">
        <v>69</v>
      </c>
      <c r="B7221" t="s">
        <v>14464</v>
      </c>
      <c r="C7221">
        <v>904346630</v>
      </c>
      <c r="D7221" t="s">
        <v>6</v>
      </c>
      <c r="E7221" t="s">
        <v>7</v>
      </c>
      <c r="F7221" t="s">
        <v>18285</v>
      </c>
      <c r="G7221">
        <v>28</v>
      </c>
      <c r="H7221" t="s">
        <v>18296</v>
      </c>
      <c r="I7221">
        <v>6</v>
      </c>
      <c r="J7221" s="3" t="s">
        <v>18290</v>
      </c>
      <c r="K7221" t="s">
        <v>18304</v>
      </c>
      <c r="L7221" t="s">
        <v>18308</v>
      </c>
      <c r="M7221" s="5">
        <v>812544</v>
      </c>
      <c r="N7221" t="s">
        <v>14465</v>
      </c>
      <c r="O7221" s="15">
        <v>129179</v>
      </c>
      <c r="P7221" s="15">
        <v>10539</v>
      </c>
      <c r="Q7221">
        <v>0</v>
      </c>
      <c r="R7221">
        <v>0</v>
      </c>
      <c r="S7221" t="s">
        <v>10</v>
      </c>
      <c r="T7221" s="1">
        <v>41780</v>
      </c>
      <c r="U7221" s="10">
        <v>10764</v>
      </c>
      <c r="V7221" t="s">
        <v>11</v>
      </c>
      <c r="W7221">
        <v>11</v>
      </c>
      <c r="X7221" s="1">
        <v>42160</v>
      </c>
      <c r="Y7221" s="16">
        <v>3.6900000000000002E-2</v>
      </c>
      <c r="Z7221" s="17">
        <v>1920.41</v>
      </c>
      <c r="AA7221">
        <v>0</v>
      </c>
    </row>
    <row r="7222" spans="1:27">
      <c r="A7222" t="s">
        <v>69</v>
      </c>
      <c r="B7222" t="s">
        <v>14466</v>
      </c>
      <c r="C7222">
        <v>904347378</v>
      </c>
      <c r="D7222" t="s">
        <v>6</v>
      </c>
      <c r="E7222" t="s">
        <v>7</v>
      </c>
      <c r="F7222" t="s">
        <v>18285</v>
      </c>
      <c r="G7222">
        <v>25</v>
      </c>
      <c r="H7222" t="s">
        <v>18296</v>
      </c>
      <c r="I7222">
        <v>1</v>
      </c>
      <c r="J7222" s="3" t="s">
        <v>18290</v>
      </c>
      <c r="K7222" t="s">
        <v>18304</v>
      </c>
      <c r="L7222" t="s">
        <v>18308</v>
      </c>
      <c r="M7222" s="5">
        <v>3186528</v>
      </c>
      <c r="N7222" t="s">
        <v>14467</v>
      </c>
      <c r="O7222" s="15">
        <v>3547971</v>
      </c>
      <c r="P7222" s="15">
        <v>2364827</v>
      </c>
      <c r="Q7222">
        <v>0</v>
      </c>
      <c r="R7222">
        <v>0</v>
      </c>
      <c r="S7222" t="s">
        <v>10</v>
      </c>
      <c r="T7222" s="1">
        <v>41989</v>
      </c>
      <c r="U7222" s="10">
        <v>295664</v>
      </c>
      <c r="V7222" t="s">
        <v>11</v>
      </c>
      <c r="W7222">
        <v>4</v>
      </c>
      <c r="X7222" s="1">
        <v>42160</v>
      </c>
      <c r="Y7222" s="16">
        <v>4.3200000000000002E-2</v>
      </c>
      <c r="Z7222" s="17">
        <v>2414.39</v>
      </c>
      <c r="AA7222">
        <v>0</v>
      </c>
    </row>
    <row r="7223" spans="1:27">
      <c r="A7223" t="s">
        <v>69</v>
      </c>
      <c r="B7223" t="s">
        <v>14468</v>
      </c>
      <c r="C7223">
        <v>904347862</v>
      </c>
      <c r="D7223" t="s">
        <v>6</v>
      </c>
      <c r="E7223" t="s">
        <v>7</v>
      </c>
      <c r="F7223" t="s">
        <v>18286</v>
      </c>
      <c r="G7223">
        <v>41</v>
      </c>
      <c r="H7223" t="s">
        <v>18297</v>
      </c>
      <c r="I7223">
        <v>3</v>
      </c>
      <c r="J7223" s="3" t="s">
        <v>18290</v>
      </c>
      <c r="K7223" t="s">
        <v>18304</v>
      </c>
      <c r="L7223" t="s">
        <v>18309</v>
      </c>
      <c r="M7223" s="5">
        <v>5922403</v>
      </c>
      <c r="N7223" t="s">
        <v>14469</v>
      </c>
      <c r="O7223" s="15">
        <v>8000000</v>
      </c>
      <c r="P7223" s="15">
        <v>7217979</v>
      </c>
      <c r="Q7223">
        <v>0</v>
      </c>
      <c r="R7223">
        <v>0</v>
      </c>
      <c r="S7223" t="s">
        <v>10</v>
      </c>
      <c r="T7223" s="1">
        <v>41928</v>
      </c>
      <c r="U7223" s="10">
        <v>216627</v>
      </c>
      <c r="V7223" t="s">
        <v>11</v>
      </c>
      <c r="W7223">
        <v>6</v>
      </c>
      <c r="X7223" s="1">
        <v>42160</v>
      </c>
      <c r="Y7223" s="16">
        <v>4.4000000000000004E-2</v>
      </c>
      <c r="Z7223" s="17">
        <v>2057.6999999999998</v>
      </c>
      <c r="AA7223">
        <v>0</v>
      </c>
    </row>
    <row r="7224" spans="1:27">
      <c r="A7224" t="s">
        <v>69</v>
      </c>
      <c r="B7224" t="s">
        <v>14470</v>
      </c>
      <c r="C7224">
        <v>904348060</v>
      </c>
      <c r="D7224" t="s">
        <v>6</v>
      </c>
      <c r="E7224" t="s">
        <v>7</v>
      </c>
      <c r="F7224" t="s">
        <v>18285</v>
      </c>
      <c r="G7224">
        <v>20</v>
      </c>
      <c r="H7224" t="s">
        <v>18295</v>
      </c>
      <c r="I7224">
        <v>6</v>
      </c>
      <c r="J7224" s="3" t="s">
        <v>18290</v>
      </c>
      <c r="K7224" t="s">
        <v>18304</v>
      </c>
      <c r="L7224" t="s">
        <v>18308</v>
      </c>
      <c r="M7224" s="5">
        <v>3467812</v>
      </c>
      <c r="N7224" t="s">
        <v>14471</v>
      </c>
      <c r="O7224" s="15">
        <v>2800000</v>
      </c>
      <c r="P7224" s="15">
        <v>1493363</v>
      </c>
      <c r="Q7224">
        <v>0</v>
      </c>
      <c r="R7224">
        <v>0</v>
      </c>
      <c r="S7224" t="s">
        <v>10</v>
      </c>
      <c r="T7224" s="1">
        <v>41550</v>
      </c>
      <c r="U7224" s="10">
        <v>99138</v>
      </c>
      <c r="V7224" t="s">
        <v>11</v>
      </c>
      <c r="W7224">
        <v>19</v>
      </c>
      <c r="X7224" s="1">
        <v>42160</v>
      </c>
      <c r="Y7224" s="16">
        <v>4.0199999999999993E-2</v>
      </c>
      <c r="Z7224" s="17">
        <v>1884.97</v>
      </c>
      <c r="AA7224">
        <v>0</v>
      </c>
    </row>
    <row r="7225" spans="1:27">
      <c r="A7225" t="s">
        <v>69</v>
      </c>
      <c r="B7225" t="s">
        <v>14472</v>
      </c>
      <c r="C7225">
        <v>904348434</v>
      </c>
      <c r="D7225" t="s">
        <v>6</v>
      </c>
      <c r="E7225" t="s">
        <v>7</v>
      </c>
      <c r="F7225" t="s">
        <v>18287</v>
      </c>
      <c r="G7225">
        <v>21</v>
      </c>
      <c r="H7225" t="s">
        <v>18297</v>
      </c>
      <c r="I7225">
        <v>3</v>
      </c>
      <c r="J7225" s="3" t="s">
        <v>18290</v>
      </c>
      <c r="K7225" t="s">
        <v>18304</v>
      </c>
      <c r="L7225" t="s">
        <v>18309</v>
      </c>
      <c r="M7225" s="5">
        <v>11467795</v>
      </c>
      <c r="N7225" t="s">
        <v>14473</v>
      </c>
      <c r="O7225" s="15">
        <v>6000000</v>
      </c>
      <c r="P7225" s="15">
        <v>4397920</v>
      </c>
      <c r="Q7225">
        <v>0</v>
      </c>
      <c r="R7225">
        <v>0</v>
      </c>
      <c r="S7225" t="s">
        <v>10</v>
      </c>
      <c r="T7225" s="1">
        <v>41780</v>
      </c>
      <c r="U7225" s="10">
        <v>200733</v>
      </c>
      <c r="V7225" t="s">
        <v>11</v>
      </c>
      <c r="W7225">
        <v>11</v>
      </c>
      <c r="X7225" s="1">
        <v>42175</v>
      </c>
      <c r="Y7225" s="16">
        <v>3.6900000000000002E-2</v>
      </c>
      <c r="Z7225" s="17">
        <v>1920.41</v>
      </c>
      <c r="AA7225">
        <v>0</v>
      </c>
    </row>
    <row r="7226" spans="1:27">
      <c r="A7226" t="s">
        <v>69</v>
      </c>
      <c r="B7226" t="s">
        <v>14474</v>
      </c>
      <c r="C7226">
        <v>904349028</v>
      </c>
      <c r="D7226" t="s">
        <v>6</v>
      </c>
      <c r="E7226" t="s">
        <v>7</v>
      </c>
      <c r="F7226" t="s">
        <v>18287</v>
      </c>
      <c r="G7226">
        <v>29</v>
      </c>
      <c r="H7226" t="s">
        <v>18297</v>
      </c>
      <c r="I7226">
        <v>2</v>
      </c>
      <c r="J7226" s="3" t="s">
        <v>18290</v>
      </c>
      <c r="K7226" t="s">
        <v>18303</v>
      </c>
      <c r="L7226" t="s">
        <v>18309</v>
      </c>
      <c r="M7226" s="5">
        <v>216000</v>
      </c>
      <c r="N7226" t="s">
        <v>14475</v>
      </c>
      <c r="O7226" s="15">
        <v>6000000</v>
      </c>
      <c r="P7226" s="15">
        <v>4853071</v>
      </c>
      <c r="Q7226">
        <v>0</v>
      </c>
      <c r="R7226">
        <v>0</v>
      </c>
      <c r="S7226" t="s">
        <v>10</v>
      </c>
      <c r="T7226" s="1">
        <v>41877</v>
      </c>
      <c r="U7226" s="10">
        <v>200733</v>
      </c>
      <c r="V7226" t="s">
        <v>11</v>
      </c>
      <c r="W7226">
        <v>8</v>
      </c>
      <c r="X7226" s="1">
        <v>42160</v>
      </c>
      <c r="Y7226" s="16">
        <v>4.0300000000000002E-2</v>
      </c>
      <c r="Z7226" s="17">
        <v>1932.39</v>
      </c>
      <c r="AA7226">
        <v>0</v>
      </c>
    </row>
    <row r="7227" spans="1:27">
      <c r="A7227" t="s">
        <v>69</v>
      </c>
      <c r="B7227" t="s">
        <v>14476</v>
      </c>
      <c r="C7227">
        <v>904350194</v>
      </c>
      <c r="D7227" t="s">
        <v>6</v>
      </c>
      <c r="E7227" t="s">
        <v>7</v>
      </c>
      <c r="F7227" t="s">
        <v>18286</v>
      </c>
      <c r="G7227">
        <v>18</v>
      </c>
      <c r="H7227" t="s">
        <v>18295</v>
      </c>
      <c r="I7227">
        <v>1</v>
      </c>
      <c r="J7227" s="3" t="s">
        <v>18290</v>
      </c>
      <c r="K7227" t="s">
        <v>18302</v>
      </c>
      <c r="L7227" t="s">
        <v>18308</v>
      </c>
      <c r="M7227" s="5">
        <v>3936237</v>
      </c>
      <c r="N7227" t="s">
        <v>14477</v>
      </c>
      <c r="O7227" s="15">
        <v>5170000</v>
      </c>
      <c r="P7227" s="15">
        <v>3181401</v>
      </c>
      <c r="Q7227">
        <v>0</v>
      </c>
      <c r="R7227">
        <v>0</v>
      </c>
      <c r="S7227" t="s">
        <v>10</v>
      </c>
      <c r="T7227" s="1">
        <v>41864</v>
      </c>
      <c r="U7227" s="10">
        <v>247017</v>
      </c>
      <c r="V7227" t="s">
        <v>11</v>
      </c>
      <c r="W7227">
        <v>9</v>
      </c>
      <c r="X7227" s="1">
        <v>42190</v>
      </c>
      <c r="Y7227" s="16">
        <v>4.0599999999999997E-2</v>
      </c>
      <c r="Z7227" s="17">
        <v>1877.4</v>
      </c>
      <c r="AA7227">
        <v>0</v>
      </c>
    </row>
    <row r="7228" spans="1:27">
      <c r="A7228" t="s">
        <v>69</v>
      </c>
      <c r="B7228" t="s">
        <v>14478</v>
      </c>
      <c r="C7228">
        <v>904351448</v>
      </c>
      <c r="D7228" t="s">
        <v>6</v>
      </c>
      <c r="E7228" t="s">
        <v>7</v>
      </c>
      <c r="F7228" t="s">
        <v>18287</v>
      </c>
      <c r="G7228">
        <v>34</v>
      </c>
      <c r="H7228" t="s">
        <v>18294</v>
      </c>
      <c r="I7228">
        <v>3</v>
      </c>
      <c r="J7228" s="3" t="s">
        <v>18290</v>
      </c>
      <c r="K7228" t="s">
        <v>18303</v>
      </c>
      <c r="L7228" t="s">
        <v>18308</v>
      </c>
      <c r="M7228" s="5">
        <v>5687368</v>
      </c>
      <c r="N7228" t="s">
        <v>14479</v>
      </c>
      <c r="O7228" s="15">
        <v>626079</v>
      </c>
      <c r="P7228" s="15">
        <v>5165126</v>
      </c>
      <c r="Q7228">
        <v>97038</v>
      </c>
      <c r="R7228">
        <v>25</v>
      </c>
      <c r="S7228" t="s">
        <v>10</v>
      </c>
      <c r="T7228" s="1">
        <v>39273</v>
      </c>
      <c r="U7228" s="10">
        <v>205500</v>
      </c>
      <c r="V7228" t="s">
        <v>11</v>
      </c>
      <c r="W7228">
        <v>3</v>
      </c>
      <c r="X7228" s="1">
        <v>42129</v>
      </c>
      <c r="Y7228" s="16">
        <v>8.3800000000000013E-2</v>
      </c>
      <c r="Z7228" s="17">
        <v>1945.94</v>
      </c>
      <c r="AA7228">
        <v>0</v>
      </c>
    </row>
    <row r="7229" spans="1:27">
      <c r="A7229" t="s">
        <v>69</v>
      </c>
      <c r="B7229" t="s">
        <v>14480</v>
      </c>
      <c r="C7229">
        <v>904351888</v>
      </c>
      <c r="D7229" t="s">
        <v>6</v>
      </c>
      <c r="E7229" t="s">
        <v>7</v>
      </c>
      <c r="F7229" t="s">
        <v>18286</v>
      </c>
      <c r="G7229">
        <v>40</v>
      </c>
      <c r="H7229" t="s">
        <v>18294</v>
      </c>
      <c r="I7229">
        <v>5</v>
      </c>
      <c r="J7229" s="3" t="s">
        <v>18290</v>
      </c>
      <c r="K7229" t="s">
        <v>18302</v>
      </c>
      <c r="L7229" t="s">
        <v>18308</v>
      </c>
      <c r="M7229" s="5">
        <v>12799169</v>
      </c>
      <c r="N7229" t="s">
        <v>14481</v>
      </c>
      <c r="O7229" s="15">
        <v>11500000</v>
      </c>
      <c r="P7229" s="15">
        <v>9586390</v>
      </c>
      <c r="Q7229">
        <v>0</v>
      </c>
      <c r="R7229">
        <v>0</v>
      </c>
      <c r="S7229" t="s">
        <v>10</v>
      </c>
      <c r="T7229" s="1">
        <v>41920</v>
      </c>
      <c r="U7229" s="10">
        <v>384739</v>
      </c>
      <c r="V7229" t="s">
        <v>11</v>
      </c>
      <c r="W7229">
        <v>7</v>
      </c>
      <c r="X7229" s="1">
        <v>42160</v>
      </c>
      <c r="Y7229" s="16">
        <v>4.3499999999999997E-2</v>
      </c>
      <c r="Z7229" s="17">
        <v>2026.9</v>
      </c>
      <c r="AA7229">
        <v>0</v>
      </c>
    </row>
    <row r="7230" spans="1:27">
      <c r="A7230" t="s">
        <v>69</v>
      </c>
      <c r="B7230" t="s">
        <v>14482</v>
      </c>
      <c r="C7230">
        <v>904352262</v>
      </c>
      <c r="D7230" t="s">
        <v>6</v>
      </c>
      <c r="E7230" t="s">
        <v>95</v>
      </c>
      <c r="F7230" t="s">
        <v>18287</v>
      </c>
      <c r="G7230">
        <v>20</v>
      </c>
      <c r="H7230" t="s">
        <v>18297</v>
      </c>
      <c r="I7230">
        <v>5</v>
      </c>
      <c r="J7230" s="3" t="s">
        <v>18290</v>
      </c>
      <c r="K7230" t="s">
        <v>18307</v>
      </c>
      <c r="L7230" t="s">
        <v>18308</v>
      </c>
      <c r="M7230" s="5">
        <v>6688277</v>
      </c>
      <c r="N7230" t="s">
        <v>14483</v>
      </c>
      <c r="O7230" s="15">
        <v>13000000</v>
      </c>
      <c r="P7230" s="15">
        <v>11467723</v>
      </c>
      <c r="Q7230">
        <v>349771</v>
      </c>
      <c r="R7230">
        <v>115</v>
      </c>
      <c r="S7230" t="s">
        <v>10</v>
      </c>
      <c r="T7230" s="1">
        <v>41254</v>
      </c>
      <c r="U7230" s="10">
        <v>382115</v>
      </c>
      <c r="V7230" t="s">
        <v>11</v>
      </c>
      <c r="W7230">
        <v>25</v>
      </c>
      <c r="X7230" s="1">
        <v>42040</v>
      </c>
      <c r="Y7230" s="16">
        <v>5.3399999999999996E-2</v>
      </c>
      <c r="Z7230" s="17">
        <v>1799.4</v>
      </c>
      <c r="AA7230">
        <v>0</v>
      </c>
    </row>
    <row r="7231" spans="1:27">
      <c r="A7231" t="s">
        <v>69</v>
      </c>
      <c r="B7231" t="s">
        <v>14484</v>
      </c>
      <c r="C7231">
        <v>904352328</v>
      </c>
      <c r="D7231" t="s">
        <v>6</v>
      </c>
      <c r="E7231" t="s">
        <v>7</v>
      </c>
      <c r="F7231" t="s">
        <v>18287</v>
      </c>
      <c r="G7231">
        <v>44</v>
      </c>
      <c r="H7231" t="s">
        <v>18296</v>
      </c>
      <c r="I7231">
        <v>6</v>
      </c>
      <c r="J7231" s="3" t="s">
        <v>18290</v>
      </c>
      <c r="K7231" t="s">
        <v>18304</v>
      </c>
      <c r="L7231" t="s">
        <v>18309</v>
      </c>
      <c r="M7231" s="5">
        <v>5749361</v>
      </c>
      <c r="N7231" t="s">
        <v>14485</v>
      </c>
      <c r="O7231" s="15">
        <v>14000000</v>
      </c>
      <c r="P7231" s="15">
        <v>12257730</v>
      </c>
      <c r="Q7231">
        <v>133260</v>
      </c>
      <c r="R7231">
        <v>25</v>
      </c>
      <c r="S7231" t="s">
        <v>10</v>
      </c>
      <c r="T7231" s="1">
        <v>41773</v>
      </c>
      <c r="U7231" s="10">
        <v>359358</v>
      </c>
      <c r="V7231" t="s">
        <v>11</v>
      </c>
      <c r="W7231">
        <v>11</v>
      </c>
      <c r="X7231" s="1">
        <v>42129</v>
      </c>
      <c r="Y7231" s="16">
        <v>3.8199999999999998E-2</v>
      </c>
      <c r="Z7231" s="17">
        <v>1919.7</v>
      </c>
      <c r="AA7231">
        <v>0</v>
      </c>
    </row>
    <row r="7232" spans="1:27">
      <c r="A7232" t="s">
        <v>69</v>
      </c>
      <c r="B7232" t="s">
        <v>14486</v>
      </c>
      <c r="C7232">
        <v>904352658</v>
      </c>
      <c r="D7232" t="s">
        <v>6</v>
      </c>
      <c r="E7232" t="s">
        <v>7</v>
      </c>
      <c r="F7232" t="s">
        <v>18287</v>
      </c>
      <c r="G7232">
        <v>44</v>
      </c>
      <c r="H7232" t="s">
        <v>18295</v>
      </c>
      <c r="I7232">
        <v>4</v>
      </c>
      <c r="J7232" s="3" t="s">
        <v>18290</v>
      </c>
      <c r="K7232" t="s">
        <v>18304</v>
      </c>
      <c r="L7232" t="s">
        <v>18309</v>
      </c>
      <c r="M7232" s="5">
        <v>10410244</v>
      </c>
      <c r="N7232" t="s">
        <v>14487</v>
      </c>
      <c r="O7232" s="15">
        <v>669378</v>
      </c>
      <c r="P7232" s="15">
        <v>55787</v>
      </c>
      <c r="Q7232">
        <v>0</v>
      </c>
      <c r="R7232">
        <v>0</v>
      </c>
      <c r="S7232" t="s">
        <v>10</v>
      </c>
      <c r="T7232" s="1">
        <v>41778</v>
      </c>
      <c r="U7232" s="10">
        <v>55781</v>
      </c>
      <c r="V7232" t="s">
        <v>11</v>
      </c>
      <c r="W7232">
        <v>11</v>
      </c>
      <c r="X7232" s="1">
        <v>42160</v>
      </c>
      <c r="Y7232" s="16">
        <v>3.6900000000000002E-2</v>
      </c>
      <c r="Z7232" s="17">
        <v>1925.41</v>
      </c>
      <c r="AA7232">
        <v>0</v>
      </c>
    </row>
    <row r="7233" spans="1:27">
      <c r="A7233" t="s">
        <v>97</v>
      </c>
      <c r="B7233" t="s">
        <v>14488</v>
      </c>
      <c r="C7233">
        <v>904353824</v>
      </c>
      <c r="D7233" t="s">
        <v>6</v>
      </c>
      <c r="E7233" t="s">
        <v>7</v>
      </c>
      <c r="F7233" t="s">
        <v>18285</v>
      </c>
      <c r="G7233">
        <v>28</v>
      </c>
      <c r="H7233" t="s">
        <v>18296</v>
      </c>
      <c r="I7233">
        <v>2</v>
      </c>
      <c r="J7233" t="s">
        <v>98</v>
      </c>
      <c r="K7233" t="s">
        <v>18304</v>
      </c>
      <c r="L7233" t="s">
        <v>18308</v>
      </c>
      <c r="M7233" s="5">
        <v>3599980</v>
      </c>
      <c r="N7233" t="s">
        <v>14489</v>
      </c>
      <c r="O7233" s="15">
        <v>8000000</v>
      </c>
      <c r="P7233" s="15">
        <v>5987624</v>
      </c>
      <c r="Q7233">
        <v>91494</v>
      </c>
      <c r="R7233">
        <v>25</v>
      </c>
      <c r="S7233" t="s">
        <v>10</v>
      </c>
      <c r="T7233" s="1">
        <v>41229</v>
      </c>
      <c r="U7233" s="10">
        <v>196213</v>
      </c>
      <c r="V7233" t="s">
        <v>11</v>
      </c>
      <c r="W7233">
        <v>28</v>
      </c>
      <c r="X7233" s="1">
        <v>42129</v>
      </c>
      <c r="Y7233" s="16">
        <v>5.2300000000000006E-2</v>
      </c>
      <c r="Z7233" s="17">
        <v>1822.61</v>
      </c>
      <c r="AA7233">
        <v>0</v>
      </c>
    </row>
    <row r="7234" spans="1:27">
      <c r="A7234" t="s">
        <v>69</v>
      </c>
      <c r="B7234" t="s">
        <v>14490</v>
      </c>
      <c r="C7234">
        <v>904354044</v>
      </c>
      <c r="D7234" t="s">
        <v>6</v>
      </c>
      <c r="E7234" t="s">
        <v>7</v>
      </c>
      <c r="F7234" t="s">
        <v>18287</v>
      </c>
      <c r="G7234">
        <v>45</v>
      </c>
      <c r="H7234" t="s">
        <v>18295</v>
      </c>
      <c r="I7234">
        <v>1</v>
      </c>
      <c r="J7234" s="3" t="s">
        <v>18290</v>
      </c>
      <c r="K7234" t="s">
        <v>18303</v>
      </c>
      <c r="L7234" t="s">
        <v>18308</v>
      </c>
      <c r="M7234" s="5">
        <v>4967540</v>
      </c>
      <c r="N7234" t="s">
        <v>14491</v>
      </c>
      <c r="O7234" s="15">
        <v>342800</v>
      </c>
      <c r="P7234" s="15">
        <v>57130</v>
      </c>
      <c r="Q7234">
        <v>0</v>
      </c>
      <c r="R7234">
        <v>0</v>
      </c>
      <c r="S7234" t="s">
        <v>10</v>
      </c>
      <c r="T7234" s="1">
        <v>41823</v>
      </c>
      <c r="U7234" s="10">
        <v>28567</v>
      </c>
      <c r="V7234" t="s">
        <v>11</v>
      </c>
      <c r="W7234">
        <v>10</v>
      </c>
      <c r="X7234" s="1">
        <v>42160</v>
      </c>
      <c r="Y7234" s="16">
        <v>3.95E-2</v>
      </c>
      <c r="Z7234" s="17">
        <v>1856.73</v>
      </c>
      <c r="AA7234">
        <v>0</v>
      </c>
    </row>
    <row r="7235" spans="1:27">
      <c r="A7235" t="s">
        <v>69</v>
      </c>
      <c r="B7235" t="s">
        <v>14492</v>
      </c>
      <c r="C7235">
        <v>904354220</v>
      </c>
      <c r="D7235" t="s">
        <v>6</v>
      </c>
      <c r="E7235" t="s">
        <v>7</v>
      </c>
      <c r="F7235" t="s">
        <v>18287</v>
      </c>
      <c r="G7235">
        <v>54</v>
      </c>
      <c r="H7235" t="s">
        <v>18296</v>
      </c>
      <c r="I7235">
        <v>5</v>
      </c>
      <c r="J7235" s="3" t="s">
        <v>18290</v>
      </c>
      <c r="K7235" t="s">
        <v>18302</v>
      </c>
      <c r="L7235" t="s">
        <v>18308</v>
      </c>
      <c r="M7235" s="5">
        <v>4505687</v>
      </c>
      <c r="N7235" t="s">
        <v>14493</v>
      </c>
      <c r="O7235" s="15">
        <v>50000000</v>
      </c>
      <c r="P7235" s="15">
        <v>29087311</v>
      </c>
      <c r="Q7235">
        <v>0</v>
      </c>
      <c r="R7235">
        <v>0</v>
      </c>
      <c r="S7235" t="s">
        <v>10</v>
      </c>
      <c r="T7235" s="1">
        <v>41934</v>
      </c>
      <c r="U7235" s="10">
        <v>543496</v>
      </c>
      <c r="V7235" t="s">
        <v>11</v>
      </c>
      <c r="W7235">
        <v>0</v>
      </c>
      <c r="X7235" s="1">
        <v>42160</v>
      </c>
      <c r="Y7235" s="16">
        <v>4.2500000000000003E-2</v>
      </c>
      <c r="Z7235" s="17">
        <v>2048.44</v>
      </c>
      <c r="AA7235">
        <v>0</v>
      </c>
    </row>
    <row r="7236" spans="1:27">
      <c r="A7236" t="s">
        <v>69</v>
      </c>
      <c r="B7236" t="s">
        <v>14494</v>
      </c>
      <c r="C7236">
        <v>904355408</v>
      </c>
      <c r="D7236" t="s">
        <v>6</v>
      </c>
      <c r="E7236" t="s">
        <v>7</v>
      </c>
      <c r="F7236" t="s">
        <v>18287</v>
      </c>
      <c r="G7236">
        <v>52</v>
      </c>
      <c r="H7236" t="s">
        <v>18295</v>
      </c>
      <c r="I7236">
        <v>4</v>
      </c>
      <c r="J7236" s="3" t="s">
        <v>18290</v>
      </c>
      <c r="K7236" t="s">
        <v>18304</v>
      </c>
      <c r="L7236" t="s">
        <v>18308</v>
      </c>
      <c r="M7236" s="5">
        <v>2176291</v>
      </c>
      <c r="N7236" t="s">
        <v>14495</v>
      </c>
      <c r="O7236" s="15">
        <v>5091000</v>
      </c>
      <c r="P7236" s="15">
        <v>3782811</v>
      </c>
      <c r="Q7236">
        <v>0</v>
      </c>
      <c r="R7236">
        <v>0</v>
      </c>
      <c r="S7236" t="s">
        <v>10</v>
      </c>
      <c r="T7236" s="1">
        <v>42013</v>
      </c>
      <c r="U7236" s="10">
        <v>375000</v>
      </c>
      <c r="V7236" t="s">
        <v>11</v>
      </c>
      <c r="W7236">
        <v>4</v>
      </c>
      <c r="X7236" s="1">
        <v>42160</v>
      </c>
      <c r="Y7236" s="16">
        <v>4.3200000000000002E-2</v>
      </c>
      <c r="Z7236" s="17">
        <v>2405.0300000000002</v>
      </c>
      <c r="AA7236">
        <v>0</v>
      </c>
    </row>
    <row r="7237" spans="1:27">
      <c r="A7237" t="s">
        <v>69</v>
      </c>
      <c r="B7237" t="s">
        <v>14496</v>
      </c>
      <c r="C7237">
        <v>904355584</v>
      </c>
      <c r="D7237" t="s">
        <v>6</v>
      </c>
      <c r="E7237" t="s">
        <v>391</v>
      </c>
      <c r="F7237" t="s">
        <v>18285</v>
      </c>
      <c r="G7237">
        <v>23</v>
      </c>
      <c r="H7237" t="s">
        <v>18295</v>
      </c>
      <c r="I7237">
        <v>6</v>
      </c>
      <c r="J7237" s="3" t="s">
        <v>18290</v>
      </c>
      <c r="K7237" t="s">
        <v>18307</v>
      </c>
      <c r="L7237" t="s">
        <v>18308</v>
      </c>
      <c r="M7237" s="5">
        <v>9248937</v>
      </c>
      <c r="N7237" t="s">
        <v>14497</v>
      </c>
      <c r="O7237" s="15">
        <v>12450000</v>
      </c>
      <c r="P7237" s="15">
        <v>11422729</v>
      </c>
      <c r="Q7237">
        <v>642411</v>
      </c>
      <c r="R7237">
        <v>85</v>
      </c>
      <c r="S7237" t="s">
        <v>10</v>
      </c>
      <c r="T7237" s="1">
        <v>41886</v>
      </c>
      <c r="U7237" s="10">
        <v>330946</v>
      </c>
      <c r="V7237" t="s">
        <v>11</v>
      </c>
      <c r="W7237">
        <v>5</v>
      </c>
      <c r="X7237" s="1">
        <v>42068</v>
      </c>
      <c r="Y7237" s="16">
        <v>4.0899999999999999E-2</v>
      </c>
      <c r="Z7237" s="17">
        <v>1924.67</v>
      </c>
      <c r="AA7237">
        <v>0</v>
      </c>
    </row>
    <row r="7238" spans="1:27">
      <c r="A7238" t="s">
        <v>69</v>
      </c>
      <c r="B7238" t="s">
        <v>14498</v>
      </c>
      <c r="C7238">
        <v>904355650</v>
      </c>
      <c r="D7238" t="s">
        <v>100</v>
      </c>
      <c r="E7238" t="s">
        <v>95</v>
      </c>
      <c r="F7238" t="s">
        <v>18285</v>
      </c>
      <c r="G7238">
        <v>18</v>
      </c>
      <c r="H7238" t="s">
        <v>18297</v>
      </c>
      <c r="I7238">
        <v>4</v>
      </c>
      <c r="J7238" s="3" t="s">
        <v>18290</v>
      </c>
      <c r="K7238" t="s">
        <v>18305</v>
      </c>
      <c r="L7238" t="s">
        <v>18308</v>
      </c>
      <c r="M7238" s="5">
        <v>0</v>
      </c>
      <c r="N7238" t="s">
        <v>14499</v>
      </c>
      <c r="O7238" s="15">
        <v>19200000</v>
      </c>
      <c r="P7238" s="15">
        <v>12865120</v>
      </c>
      <c r="Q7238">
        <v>864272</v>
      </c>
      <c r="R7238">
        <v>115</v>
      </c>
      <c r="S7238" t="s">
        <v>10</v>
      </c>
      <c r="T7238" s="1">
        <v>40758</v>
      </c>
      <c r="U7238" s="10">
        <v>414691</v>
      </c>
      <c r="V7238" t="s">
        <v>11</v>
      </c>
      <c r="W7238">
        <v>41</v>
      </c>
      <c r="X7238" s="1">
        <v>42040</v>
      </c>
      <c r="Y7238" s="16">
        <v>4.2800000000000005E-2</v>
      </c>
      <c r="Z7238" s="17">
        <v>1765.53</v>
      </c>
      <c r="AA7238">
        <v>0</v>
      </c>
    </row>
    <row r="7239" spans="1:27">
      <c r="A7239" t="s">
        <v>69</v>
      </c>
      <c r="B7239" t="s">
        <v>14500</v>
      </c>
      <c r="C7239">
        <v>904356420</v>
      </c>
      <c r="D7239" t="s">
        <v>6</v>
      </c>
      <c r="E7239" t="s">
        <v>103</v>
      </c>
      <c r="F7239" t="s">
        <v>18287</v>
      </c>
      <c r="G7239">
        <v>43</v>
      </c>
      <c r="H7239" t="s">
        <v>18296</v>
      </c>
      <c r="I7239">
        <v>4</v>
      </c>
      <c r="J7239" s="3" t="s">
        <v>18290</v>
      </c>
      <c r="K7239" t="s">
        <v>18304</v>
      </c>
      <c r="L7239" t="s">
        <v>18309</v>
      </c>
      <c r="M7239" s="5">
        <v>3077953</v>
      </c>
      <c r="N7239" t="s">
        <v>14501</v>
      </c>
      <c r="O7239" s="15">
        <v>2000000</v>
      </c>
      <c r="P7239" s="15">
        <v>1396284</v>
      </c>
      <c r="Q7239">
        <v>1396284</v>
      </c>
      <c r="R7239">
        <v>985</v>
      </c>
      <c r="S7239" t="s">
        <v>10</v>
      </c>
      <c r="T7239" s="1">
        <v>40891</v>
      </c>
      <c r="U7239" s="10">
        <v>96503</v>
      </c>
      <c r="V7239" t="s">
        <v>11</v>
      </c>
      <c r="W7239">
        <v>8</v>
      </c>
      <c r="X7239" s="1">
        <v>41157</v>
      </c>
      <c r="Y7239" s="16">
        <v>4.7599999999999996E-2</v>
      </c>
      <c r="Z7239" s="17">
        <v>1929.01</v>
      </c>
      <c r="AA7239">
        <v>0</v>
      </c>
    </row>
    <row r="7240" spans="1:27">
      <c r="A7240" t="s">
        <v>2</v>
      </c>
      <c r="B7240" t="s">
        <v>14502</v>
      </c>
      <c r="C7240">
        <v>904357014</v>
      </c>
      <c r="D7240" t="s">
        <v>6</v>
      </c>
      <c r="E7240" t="s">
        <v>7</v>
      </c>
      <c r="F7240" t="s">
        <v>18286</v>
      </c>
      <c r="G7240">
        <v>18</v>
      </c>
      <c r="H7240" t="s">
        <v>18295</v>
      </c>
      <c r="I7240">
        <v>5</v>
      </c>
      <c r="J7240" t="s">
        <v>3</v>
      </c>
      <c r="K7240" t="s">
        <v>18304</v>
      </c>
      <c r="L7240" t="s">
        <v>18309</v>
      </c>
      <c r="M7240" s="5">
        <v>11274495</v>
      </c>
      <c r="N7240" t="s">
        <v>14503</v>
      </c>
      <c r="O7240" s="15">
        <v>10000000</v>
      </c>
      <c r="P7240" s="15">
        <v>10000000</v>
      </c>
      <c r="Q7240">
        <v>0</v>
      </c>
      <c r="R7240">
        <v>0</v>
      </c>
      <c r="S7240" t="s">
        <v>10</v>
      </c>
      <c r="T7240" s="1">
        <v>42132</v>
      </c>
      <c r="U7240" s="10">
        <v>267751</v>
      </c>
      <c r="V7240" t="s">
        <v>11</v>
      </c>
      <c r="W7240">
        <v>0</v>
      </c>
      <c r="X7240" s="1">
        <v>42160</v>
      </c>
      <c r="Y7240" s="16">
        <v>4.4999999999999998E-2</v>
      </c>
      <c r="Z7240" s="17">
        <v>2369.23</v>
      </c>
      <c r="AA7240">
        <v>0</v>
      </c>
    </row>
    <row r="7241" spans="1:27">
      <c r="A7241" t="s">
        <v>69</v>
      </c>
      <c r="B7241" t="s">
        <v>14504</v>
      </c>
      <c r="C7241">
        <v>904357036</v>
      </c>
      <c r="D7241" t="s">
        <v>6</v>
      </c>
      <c r="E7241" t="s">
        <v>7</v>
      </c>
      <c r="F7241" t="s">
        <v>18287</v>
      </c>
      <c r="G7241">
        <v>23</v>
      </c>
      <c r="H7241" t="s">
        <v>18295</v>
      </c>
      <c r="I7241">
        <v>5</v>
      </c>
      <c r="J7241" s="3" t="s">
        <v>18290</v>
      </c>
      <c r="K7241" t="s">
        <v>18304</v>
      </c>
      <c r="L7241" t="s">
        <v>18309</v>
      </c>
      <c r="M7241" s="5">
        <v>1615705</v>
      </c>
      <c r="N7241" t="s">
        <v>14505</v>
      </c>
      <c r="O7241" s="15">
        <v>2500000</v>
      </c>
      <c r="P7241" s="15">
        <v>2687710</v>
      </c>
      <c r="Q7241">
        <v>0</v>
      </c>
      <c r="R7241">
        <v>0</v>
      </c>
      <c r="S7241" t="s">
        <v>10</v>
      </c>
      <c r="T7241" s="1">
        <v>40983</v>
      </c>
      <c r="U7241" s="10">
        <v>112500</v>
      </c>
      <c r="V7241" t="s">
        <v>11</v>
      </c>
      <c r="W7241">
        <v>6</v>
      </c>
      <c r="X7241" s="1">
        <v>42160</v>
      </c>
      <c r="Y7241" s="16">
        <v>5.3499999999999999E-2</v>
      </c>
      <c r="Z7241" s="17">
        <v>1761.04</v>
      </c>
      <c r="AA7241">
        <v>0</v>
      </c>
    </row>
    <row r="7242" spans="1:27">
      <c r="A7242" t="s">
        <v>2</v>
      </c>
      <c r="B7242" t="s">
        <v>14506</v>
      </c>
      <c r="C7242">
        <v>904357586</v>
      </c>
      <c r="D7242" t="s">
        <v>100</v>
      </c>
      <c r="E7242" t="s">
        <v>5</v>
      </c>
      <c r="F7242" t="s">
        <v>18287</v>
      </c>
      <c r="G7242">
        <v>43</v>
      </c>
      <c r="H7242" t="s">
        <v>18295</v>
      </c>
      <c r="I7242">
        <v>6</v>
      </c>
      <c r="J7242" t="s">
        <v>3</v>
      </c>
      <c r="K7242" t="s">
        <v>18307</v>
      </c>
      <c r="L7242" t="s">
        <v>18309</v>
      </c>
      <c r="M7242" s="5">
        <v>0</v>
      </c>
      <c r="N7242" t="s">
        <v>14507</v>
      </c>
      <c r="O7242" s="15">
        <v>21000000</v>
      </c>
      <c r="P7242" s="15">
        <v>14954081</v>
      </c>
      <c r="Q7242">
        <v>432059</v>
      </c>
      <c r="R7242">
        <v>55</v>
      </c>
      <c r="S7242" t="s">
        <v>10</v>
      </c>
      <c r="T7242" s="1">
        <v>40752</v>
      </c>
      <c r="U7242" s="10">
        <v>569418</v>
      </c>
      <c r="V7242" t="s">
        <v>11</v>
      </c>
      <c r="W7242">
        <v>43</v>
      </c>
      <c r="X7242" s="1">
        <v>42099</v>
      </c>
      <c r="Y7242" s="16">
        <v>4.2199999999999994E-2</v>
      </c>
      <c r="Z7242" s="17">
        <v>1764.89</v>
      </c>
      <c r="AA7242">
        <v>0</v>
      </c>
    </row>
    <row r="7243" spans="1:27">
      <c r="A7243" t="s">
        <v>39</v>
      </c>
      <c r="B7243" t="s">
        <v>14508</v>
      </c>
      <c r="C7243">
        <v>904357784</v>
      </c>
      <c r="D7243" t="s">
        <v>6</v>
      </c>
      <c r="E7243" t="s">
        <v>7</v>
      </c>
      <c r="F7243" t="s">
        <v>18285</v>
      </c>
      <c r="G7243">
        <v>39</v>
      </c>
      <c r="H7243" t="s">
        <v>18297</v>
      </c>
      <c r="I7243">
        <v>4</v>
      </c>
      <c r="J7243" t="s">
        <v>191</v>
      </c>
      <c r="K7243" t="s">
        <v>18304</v>
      </c>
      <c r="L7243" t="s">
        <v>18309</v>
      </c>
      <c r="M7243" s="5">
        <v>1959630</v>
      </c>
      <c r="N7243" t="s">
        <v>14509</v>
      </c>
      <c r="O7243" s="15">
        <v>482328</v>
      </c>
      <c r="P7243" s="15">
        <v>306936</v>
      </c>
      <c r="Q7243">
        <v>0</v>
      </c>
      <c r="R7243">
        <v>0</v>
      </c>
      <c r="S7243" t="s">
        <v>10</v>
      </c>
      <c r="T7243" s="1">
        <v>42002</v>
      </c>
      <c r="U7243" s="10">
        <v>43848</v>
      </c>
      <c r="V7243" t="s">
        <v>11</v>
      </c>
      <c r="W7243">
        <v>4</v>
      </c>
      <c r="X7243" s="1">
        <v>42160</v>
      </c>
      <c r="Y7243" s="16">
        <v>4.4000000000000004E-2</v>
      </c>
      <c r="Z7243" s="17">
        <v>2358.46</v>
      </c>
      <c r="AA7243">
        <v>0</v>
      </c>
    </row>
    <row r="7244" spans="1:27">
      <c r="A7244" t="s">
        <v>2</v>
      </c>
      <c r="B7244" t="s">
        <v>14510</v>
      </c>
      <c r="C7244">
        <v>904357938</v>
      </c>
      <c r="D7244" t="s">
        <v>6</v>
      </c>
      <c r="E7244" t="s">
        <v>7</v>
      </c>
      <c r="F7244" t="s">
        <v>18286</v>
      </c>
      <c r="G7244">
        <v>23</v>
      </c>
      <c r="H7244" t="s">
        <v>18297</v>
      </c>
      <c r="I7244">
        <v>1</v>
      </c>
      <c r="J7244" t="s">
        <v>3</v>
      </c>
      <c r="K7244" t="s">
        <v>18304</v>
      </c>
      <c r="L7244" t="s">
        <v>18308</v>
      </c>
      <c r="M7244" s="5">
        <v>11221212</v>
      </c>
      <c r="N7244" t="s">
        <v>14511</v>
      </c>
      <c r="O7244" s="15">
        <v>12050000</v>
      </c>
      <c r="P7244" s="15">
        <v>11666474</v>
      </c>
      <c r="Q7244">
        <v>0</v>
      </c>
      <c r="R7244">
        <v>0</v>
      </c>
      <c r="S7244" t="s">
        <v>10</v>
      </c>
      <c r="T7244" s="1">
        <v>42083</v>
      </c>
      <c r="U7244" s="10">
        <v>162690</v>
      </c>
      <c r="V7244" t="s">
        <v>42</v>
      </c>
      <c r="W7244">
        <v>4</v>
      </c>
      <c r="X7244" s="1">
        <v>42170</v>
      </c>
      <c r="Y7244" s="16">
        <v>4.4199999999999996E-2</v>
      </c>
      <c r="Z7244" s="17">
        <v>2613.38</v>
      </c>
      <c r="AA7244">
        <v>0</v>
      </c>
    </row>
    <row r="7245" spans="1:27">
      <c r="A7245" t="s">
        <v>69</v>
      </c>
      <c r="B7245" t="s">
        <v>14512</v>
      </c>
      <c r="C7245">
        <v>904358070</v>
      </c>
      <c r="D7245" t="s">
        <v>6</v>
      </c>
      <c r="E7245" t="s">
        <v>7</v>
      </c>
      <c r="F7245" t="s">
        <v>18285</v>
      </c>
      <c r="G7245">
        <v>18</v>
      </c>
      <c r="H7245" t="s">
        <v>18294</v>
      </c>
      <c r="I7245">
        <v>5</v>
      </c>
      <c r="J7245" s="3" t="s">
        <v>18290</v>
      </c>
      <c r="K7245" t="s">
        <v>18304</v>
      </c>
      <c r="L7245" t="s">
        <v>18308</v>
      </c>
      <c r="M7245" s="5">
        <v>12108823</v>
      </c>
      <c r="N7245" t="s">
        <v>14513</v>
      </c>
      <c r="O7245" s="15">
        <v>68000000</v>
      </c>
      <c r="P7245" s="15">
        <v>672483</v>
      </c>
      <c r="Q7245">
        <v>0</v>
      </c>
      <c r="R7245">
        <v>0</v>
      </c>
      <c r="S7245" t="s">
        <v>10</v>
      </c>
      <c r="T7245" s="1">
        <v>40410</v>
      </c>
      <c r="U7245" s="10">
        <v>1329637</v>
      </c>
      <c r="V7245" t="s">
        <v>11</v>
      </c>
      <c r="W7245">
        <v>4</v>
      </c>
      <c r="X7245" s="1">
        <v>42160</v>
      </c>
      <c r="Y7245" s="16">
        <v>3.5799999999999998E-2</v>
      </c>
      <c r="Z7245" s="17">
        <v>1819.13</v>
      </c>
      <c r="AA7245">
        <v>0</v>
      </c>
    </row>
    <row r="7246" spans="1:27">
      <c r="A7246" t="s">
        <v>69</v>
      </c>
      <c r="B7246" t="s">
        <v>14514</v>
      </c>
      <c r="C7246">
        <v>904358620</v>
      </c>
      <c r="D7246" t="s">
        <v>6</v>
      </c>
      <c r="E7246" t="s">
        <v>7</v>
      </c>
      <c r="F7246" t="s">
        <v>18286</v>
      </c>
      <c r="G7246">
        <v>40</v>
      </c>
      <c r="H7246" t="s">
        <v>18297</v>
      </c>
      <c r="I7246">
        <v>2</v>
      </c>
      <c r="J7246" s="3" t="s">
        <v>18290</v>
      </c>
      <c r="K7246" t="s">
        <v>18305</v>
      </c>
      <c r="L7246" t="s">
        <v>18309</v>
      </c>
      <c r="M7246" s="5">
        <v>828001</v>
      </c>
      <c r="N7246" t="s">
        <v>14515</v>
      </c>
      <c r="O7246" s="15">
        <v>5000000</v>
      </c>
      <c r="P7246" s="15">
        <v>575383</v>
      </c>
      <c r="Q7246">
        <v>0</v>
      </c>
      <c r="R7246">
        <v>0</v>
      </c>
      <c r="S7246" t="s">
        <v>10</v>
      </c>
      <c r="T7246" s="1">
        <v>41115</v>
      </c>
      <c r="U7246" s="10">
        <v>200134</v>
      </c>
      <c r="V7246" t="s">
        <v>11</v>
      </c>
      <c r="W7246">
        <v>33</v>
      </c>
      <c r="X7246" s="1">
        <v>42160</v>
      </c>
      <c r="Y7246" s="16">
        <v>5.5399999999999998E-2</v>
      </c>
      <c r="Z7246" s="17">
        <v>1797.33</v>
      </c>
      <c r="AA7246">
        <v>0</v>
      </c>
    </row>
    <row r="7247" spans="1:27">
      <c r="A7247" t="s">
        <v>69</v>
      </c>
      <c r="B7247" t="s">
        <v>14516</v>
      </c>
      <c r="C7247">
        <v>904358994</v>
      </c>
      <c r="D7247" t="s">
        <v>6</v>
      </c>
      <c r="E7247" t="s">
        <v>7</v>
      </c>
      <c r="F7247" t="s">
        <v>18286</v>
      </c>
      <c r="G7247">
        <v>20</v>
      </c>
      <c r="H7247" t="s">
        <v>18296</v>
      </c>
      <c r="I7247">
        <v>2</v>
      </c>
      <c r="J7247" s="3" t="s">
        <v>18290</v>
      </c>
      <c r="K7247" t="s">
        <v>18305</v>
      </c>
      <c r="L7247" t="s">
        <v>18309</v>
      </c>
      <c r="M7247" s="5">
        <v>1827153</v>
      </c>
      <c r="N7247" t="s">
        <v>14517</v>
      </c>
      <c r="O7247" s="15">
        <v>4800000</v>
      </c>
      <c r="P7247" s="15">
        <v>2747142</v>
      </c>
      <c r="Q7247">
        <v>0</v>
      </c>
      <c r="R7247">
        <v>0</v>
      </c>
      <c r="S7247" t="s">
        <v>10</v>
      </c>
      <c r="T7247" s="1">
        <v>41827</v>
      </c>
      <c r="U7247" s="10">
        <v>227084</v>
      </c>
      <c r="V7247" t="s">
        <v>11</v>
      </c>
      <c r="W7247">
        <v>10</v>
      </c>
      <c r="X7247" s="1">
        <v>42190</v>
      </c>
      <c r="Y7247" s="16">
        <v>4.0099999999999997E-2</v>
      </c>
      <c r="Z7247" s="17">
        <v>1848.91</v>
      </c>
      <c r="AA7247">
        <v>0</v>
      </c>
    </row>
    <row r="7248" spans="1:27">
      <c r="A7248" t="s">
        <v>69</v>
      </c>
      <c r="B7248" t="s">
        <v>14518</v>
      </c>
      <c r="C7248">
        <v>904359478</v>
      </c>
      <c r="D7248" t="s">
        <v>6</v>
      </c>
      <c r="E7248" t="s">
        <v>7</v>
      </c>
      <c r="F7248" t="s">
        <v>18286</v>
      </c>
      <c r="G7248">
        <v>40</v>
      </c>
      <c r="H7248" t="s">
        <v>18295</v>
      </c>
      <c r="I7248">
        <v>2</v>
      </c>
      <c r="J7248" s="3" t="s">
        <v>18290</v>
      </c>
      <c r="K7248" t="s">
        <v>18306</v>
      </c>
      <c r="L7248" t="s">
        <v>18309</v>
      </c>
      <c r="M7248" s="5">
        <v>8933560</v>
      </c>
      <c r="N7248" t="s">
        <v>14519</v>
      </c>
      <c r="O7248" s="15">
        <v>58000000</v>
      </c>
      <c r="P7248" s="15">
        <v>50585629</v>
      </c>
      <c r="Q7248">
        <v>0</v>
      </c>
      <c r="R7248">
        <v>0</v>
      </c>
      <c r="S7248" t="s">
        <v>10</v>
      </c>
      <c r="T7248" s="1">
        <v>41771</v>
      </c>
      <c r="U7248" s="10">
        <v>1552956</v>
      </c>
      <c r="V7248" t="s">
        <v>11</v>
      </c>
      <c r="W7248">
        <v>12</v>
      </c>
      <c r="X7248" s="1">
        <v>42160</v>
      </c>
      <c r="Y7248" s="16">
        <v>3.8199999999999998E-2</v>
      </c>
      <c r="Z7248" s="17">
        <v>1901.51</v>
      </c>
      <c r="AA7248">
        <v>0</v>
      </c>
    </row>
    <row r="7249" spans="1:27">
      <c r="A7249" t="s">
        <v>69</v>
      </c>
      <c r="B7249" t="s">
        <v>14520</v>
      </c>
      <c r="C7249">
        <v>904359610</v>
      </c>
      <c r="D7249" t="s">
        <v>6</v>
      </c>
      <c r="E7249" t="s">
        <v>7</v>
      </c>
      <c r="F7249" t="s">
        <v>18285</v>
      </c>
      <c r="G7249">
        <v>32</v>
      </c>
      <c r="H7249" t="s">
        <v>18297</v>
      </c>
      <c r="I7249">
        <v>6</v>
      </c>
      <c r="J7249" s="3" t="s">
        <v>18290</v>
      </c>
      <c r="K7249" t="s">
        <v>18306</v>
      </c>
      <c r="L7249" t="s">
        <v>18309</v>
      </c>
      <c r="M7249" s="5">
        <v>2280000</v>
      </c>
      <c r="N7249" t="s">
        <v>14521</v>
      </c>
      <c r="O7249" s="15">
        <v>6000000</v>
      </c>
      <c r="P7249" s="15">
        <v>4825825</v>
      </c>
      <c r="Q7249">
        <v>0</v>
      </c>
      <c r="R7249">
        <v>0</v>
      </c>
      <c r="S7249" t="s">
        <v>10</v>
      </c>
      <c r="T7249" s="1">
        <v>41918</v>
      </c>
      <c r="U7249" s="10">
        <v>225000</v>
      </c>
      <c r="V7249" t="s">
        <v>11</v>
      </c>
      <c r="W7249">
        <v>7</v>
      </c>
      <c r="X7249" s="1">
        <v>42160</v>
      </c>
      <c r="Y7249" s="16">
        <v>4.3499999999999997E-2</v>
      </c>
      <c r="Z7249" s="17">
        <v>2026.2</v>
      </c>
      <c r="AA7249">
        <v>0</v>
      </c>
    </row>
    <row r="7250" spans="1:27">
      <c r="A7250" t="s">
        <v>69</v>
      </c>
      <c r="B7250" t="s">
        <v>14522</v>
      </c>
      <c r="C7250">
        <v>904359786</v>
      </c>
      <c r="D7250" t="s">
        <v>100</v>
      </c>
      <c r="E7250" t="s">
        <v>103</v>
      </c>
      <c r="F7250" t="s">
        <v>18286</v>
      </c>
      <c r="G7250">
        <v>18</v>
      </c>
      <c r="H7250" t="s">
        <v>18295</v>
      </c>
      <c r="I7250">
        <v>1</v>
      </c>
      <c r="J7250" s="3" t="s">
        <v>18290</v>
      </c>
      <c r="K7250" t="s">
        <v>18307</v>
      </c>
      <c r="L7250" t="s">
        <v>18308</v>
      </c>
      <c r="M7250" s="5">
        <v>0</v>
      </c>
      <c r="N7250" t="s">
        <v>14523</v>
      </c>
      <c r="O7250" s="15">
        <v>9200000</v>
      </c>
      <c r="P7250" s="15">
        <v>9200000</v>
      </c>
      <c r="Q7250">
        <v>7707797</v>
      </c>
      <c r="R7250">
        <v>1285</v>
      </c>
      <c r="S7250" t="s">
        <v>10</v>
      </c>
      <c r="T7250" s="1">
        <v>40826</v>
      </c>
      <c r="U7250" s="10">
        <v>319478</v>
      </c>
      <c r="V7250" t="s">
        <v>11</v>
      </c>
      <c r="W7250">
        <v>0</v>
      </c>
      <c r="X7250" s="1">
        <v>40852</v>
      </c>
      <c r="Y7250" s="16">
        <v>4.7500000000000001E-2</v>
      </c>
      <c r="Z7250" s="17">
        <v>1931.64</v>
      </c>
      <c r="AA7250">
        <v>0</v>
      </c>
    </row>
    <row r="7251" spans="1:27">
      <c r="A7251" t="s">
        <v>69</v>
      </c>
      <c r="B7251" t="s">
        <v>14524</v>
      </c>
      <c r="C7251">
        <v>904359984</v>
      </c>
      <c r="D7251" t="s">
        <v>54</v>
      </c>
      <c r="E7251" t="s">
        <v>7</v>
      </c>
      <c r="F7251" t="s">
        <v>18286</v>
      </c>
      <c r="G7251">
        <v>18</v>
      </c>
      <c r="H7251" t="s">
        <v>18294</v>
      </c>
      <c r="I7251">
        <v>2</v>
      </c>
      <c r="J7251" s="3" t="s">
        <v>18290</v>
      </c>
      <c r="K7251" t="s">
        <v>18303</v>
      </c>
      <c r="L7251" t="s">
        <v>18308</v>
      </c>
      <c r="M7251" s="5">
        <v>6229753</v>
      </c>
      <c r="N7251" t="s">
        <v>14525</v>
      </c>
      <c r="O7251" s="15">
        <v>5500000</v>
      </c>
      <c r="P7251" s="15">
        <v>3511952</v>
      </c>
      <c r="Q7251">
        <v>0</v>
      </c>
      <c r="R7251">
        <v>0</v>
      </c>
      <c r="S7251" t="s">
        <v>10</v>
      </c>
      <c r="T7251" s="1">
        <v>41674</v>
      </c>
      <c r="U7251" s="10">
        <v>192020</v>
      </c>
      <c r="V7251" t="s">
        <v>11</v>
      </c>
      <c r="W7251">
        <v>15</v>
      </c>
      <c r="X7251" s="1">
        <v>42185</v>
      </c>
      <c r="Y7251" s="16">
        <v>4.0300000000000002E-2</v>
      </c>
      <c r="Z7251" s="17">
        <v>2039.85</v>
      </c>
      <c r="AA7251">
        <v>0</v>
      </c>
    </row>
    <row r="7252" spans="1:27">
      <c r="A7252" t="s">
        <v>69</v>
      </c>
      <c r="B7252" t="s">
        <v>14526</v>
      </c>
      <c r="C7252">
        <v>904360050</v>
      </c>
      <c r="D7252" t="s">
        <v>6</v>
      </c>
      <c r="E7252" t="s">
        <v>7</v>
      </c>
      <c r="F7252" t="s">
        <v>18285</v>
      </c>
      <c r="G7252">
        <v>47</v>
      </c>
      <c r="H7252" t="s">
        <v>18296</v>
      </c>
      <c r="I7252">
        <v>2</v>
      </c>
      <c r="J7252" s="3" t="s">
        <v>18290</v>
      </c>
      <c r="K7252" t="s">
        <v>18304</v>
      </c>
      <c r="L7252" t="s">
        <v>18309</v>
      </c>
      <c r="M7252" s="5">
        <v>1791625</v>
      </c>
      <c r="N7252" t="s">
        <v>14527</v>
      </c>
      <c r="O7252" s="15">
        <v>2230000</v>
      </c>
      <c r="P7252" s="15">
        <v>1731262</v>
      </c>
      <c r="Q7252">
        <v>0</v>
      </c>
      <c r="R7252">
        <v>0</v>
      </c>
      <c r="S7252" t="s">
        <v>10</v>
      </c>
      <c r="T7252" s="1">
        <v>41954</v>
      </c>
      <c r="U7252" s="10">
        <v>107600</v>
      </c>
      <c r="V7252" t="s">
        <v>11</v>
      </c>
      <c r="W7252">
        <v>6</v>
      </c>
      <c r="X7252" s="1">
        <v>42185</v>
      </c>
      <c r="Y7252" s="16">
        <v>4.3200000000000002E-2</v>
      </c>
      <c r="Z7252" s="17">
        <v>2103.12</v>
      </c>
      <c r="AA7252">
        <v>0</v>
      </c>
    </row>
    <row r="7253" spans="1:27">
      <c r="A7253" t="s">
        <v>69</v>
      </c>
      <c r="B7253" t="s">
        <v>14528</v>
      </c>
      <c r="C7253">
        <v>904360490</v>
      </c>
      <c r="D7253" t="s">
        <v>6</v>
      </c>
      <c r="E7253" t="s">
        <v>7</v>
      </c>
      <c r="F7253" t="s">
        <v>18285</v>
      </c>
      <c r="G7253">
        <v>18</v>
      </c>
      <c r="H7253" t="s">
        <v>18295</v>
      </c>
      <c r="I7253">
        <v>2</v>
      </c>
      <c r="J7253" s="3" t="s">
        <v>18290</v>
      </c>
      <c r="K7253" t="s">
        <v>18306</v>
      </c>
      <c r="L7253" t="s">
        <v>18309</v>
      </c>
      <c r="M7253" s="5">
        <v>5520381</v>
      </c>
      <c r="N7253" t="s">
        <v>14529</v>
      </c>
      <c r="O7253" s="15">
        <v>175015</v>
      </c>
      <c r="P7253" s="15">
        <v>14205</v>
      </c>
      <c r="Q7253">
        <v>0</v>
      </c>
      <c r="R7253">
        <v>0</v>
      </c>
      <c r="S7253" t="s">
        <v>10</v>
      </c>
      <c r="T7253" s="1">
        <v>41780</v>
      </c>
      <c r="U7253" s="10">
        <v>14584</v>
      </c>
      <c r="V7253" t="s">
        <v>11</v>
      </c>
      <c r="W7253">
        <v>11</v>
      </c>
      <c r="X7253" s="1">
        <v>42160</v>
      </c>
      <c r="Y7253" s="16">
        <v>3.6900000000000002E-2</v>
      </c>
      <c r="Z7253" s="17">
        <v>1920.41</v>
      </c>
      <c r="AA7253">
        <v>0</v>
      </c>
    </row>
    <row r="7254" spans="1:27">
      <c r="A7254" t="s">
        <v>69</v>
      </c>
      <c r="B7254" t="s">
        <v>14530</v>
      </c>
      <c r="C7254">
        <v>904360886</v>
      </c>
      <c r="D7254" t="s">
        <v>6</v>
      </c>
      <c r="E7254" t="s">
        <v>7</v>
      </c>
      <c r="F7254" t="s">
        <v>18287</v>
      </c>
      <c r="G7254">
        <v>36</v>
      </c>
      <c r="H7254" t="s">
        <v>18297</v>
      </c>
      <c r="I7254">
        <v>3</v>
      </c>
      <c r="J7254" s="3" t="s">
        <v>18290</v>
      </c>
      <c r="K7254" t="s">
        <v>18303</v>
      </c>
      <c r="L7254" t="s">
        <v>18309</v>
      </c>
      <c r="M7254" s="5">
        <v>481862</v>
      </c>
      <c r="N7254" t="s">
        <v>14531</v>
      </c>
      <c r="O7254" s="15">
        <v>10000000</v>
      </c>
      <c r="P7254" s="15">
        <v>1525631</v>
      </c>
      <c r="Q7254">
        <v>0</v>
      </c>
      <c r="R7254">
        <v>0</v>
      </c>
      <c r="S7254" t="s">
        <v>10</v>
      </c>
      <c r="T7254" s="1">
        <v>40806</v>
      </c>
      <c r="U7254" s="10">
        <v>323282</v>
      </c>
      <c r="V7254" t="s">
        <v>11</v>
      </c>
      <c r="W7254">
        <v>43</v>
      </c>
      <c r="X7254" s="1">
        <v>42160</v>
      </c>
      <c r="Y7254" s="16">
        <v>4.53E-2</v>
      </c>
      <c r="Z7254" s="17">
        <v>1843.26</v>
      </c>
      <c r="AA7254">
        <v>0</v>
      </c>
    </row>
    <row r="7255" spans="1:27">
      <c r="A7255" t="s">
        <v>69</v>
      </c>
      <c r="B7255" t="s">
        <v>14532</v>
      </c>
      <c r="C7255">
        <v>904360996</v>
      </c>
      <c r="D7255" t="s">
        <v>6</v>
      </c>
      <c r="E7255" t="s">
        <v>7</v>
      </c>
      <c r="F7255" t="s">
        <v>18286</v>
      </c>
      <c r="G7255">
        <v>18</v>
      </c>
      <c r="H7255" t="s">
        <v>18295</v>
      </c>
      <c r="I7255">
        <v>2</v>
      </c>
      <c r="J7255" s="3" t="s">
        <v>18290</v>
      </c>
      <c r="K7255" t="s">
        <v>18302</v>
      </c>
      <c r="L7255" t="s">
        <v>18309</v>
      </c>
      <c r="M7255" s="5">
        <v>3874071</v>
      </c>
      <c r="N7255" t="s">
        <v>14533</v>
      </c>
      <c r="O7255" s="15">
        <v>18000000</v>
      </c>
      <c r="P7255" s="15">
        <v>16326815</v>
      </c>
      <c r="Q7255">
        <v>0</v>
      </c>
      <c r="R7255">
        <v>0</v>
      </c>
      <c r="S7255" t="s">
        <v>10</v>
      </c>
      <c r="T7255" s="1">
        <v>40847</v>
      </c>
      <c r="U7255" s="10">
        <v>491874</v>
      </c>
      <c r="V7255" t="s">
        <v>11</v>
      </c>
      <c r="W7255">
        <v>42</v>
      </c>
      <c r="X7255" s="1">
        <v>42160</v>
      </c>
      <c r="Y7255" s="16">
        <v>4.9000000000000002E-2</v>
      </c>
      <c r="Z7255" s="17">
        <v>1863.06</v>
      </c>
      <c r="AA7255">
        <v>0</v>
      </c>
    </row>
    <row r="7256" spans="1:27">
      <c r="A7256" t="s">
        <v>69</v>
      </c>
      <c r="B7256" t="s">
        <v>14534</v>
      </c>
      <c r="C7256">
        <v>904362206</v>
      </c>
      <c r="D7256" t="s">
        <v>6</v>
      </c>
      <c r="E7256" t="s">
        <v>7</v>
      </c>
      <c r="F7256" t="s">
        <v>18285</v>
      </c>
      <c r="G7256">
        <v>50</v>
      </c>
      <c r="H7256" t="s">
        <v>18294</v>
      </c>
      <c r="I7256">
        <v>1</v>
      </c>
      <c r="J7256" s="3" t="s">
        <v>18290</v>
      </c>
      <c r="K7256" t="s">
        <v>18303</v>
      </c>
      <c r="L7256" t="s">
        <v>18309</v>
      </c>
      <c r="M7256" s="5">
        <v>7996144</v>
      </c>
      <c r="N7256" t="s">
        <v>14535</v>
      </c>
      <c r="O7256" s="15">
        <v>212643</v>
      </c>
      <c r="P7256" s="15">
        <v>8863</v>
      </c>
      <c r="Q7256">
        <v>8863</v>
      </c>
      <c r="R7256">
        <v>0</v>
      </c>
      <c r="S7256" t="s">
        <v>10</v>
      </c>
      <c r="T7256" s="1">
        <v>41780</v>
      </c>
      <c r="U7256" s="10">
        <v>8860</v>
      </c>
      <c r="V7256" t="s">
        <v>42</v>
      </c>
      <c r="W7256">
        <v>23</v>
      </c>
      <c r="X7256" s="1">
        <v>42155</v>
      </c>
      <c r="Y7256" s="16">
        <v>3.6900000000000002E-2</v>
      </c>
      <c r="Z7256" s="17">
        <v>1920.41</v>
      </c>
      <c r="AA7256">
        <v>0</v>
      </c>
    </row>
    <row r="7257" spans="1:27">
      <c r="A7257" t="s">
        <v>69</v>
      </c>
      <c r="B7257" t="s">
        <v>14536</v>
      </c>
      <c r="C7257">
        <v>904362888</v>
      </c>
      <c r="D7257" t="s">
        <v>6</v>
      </c>
      <c r="E7257" t="s">
        <v>7</v>
      </c>
      <c r="F7257" t="s">
        <v>18287</v>
      </c>
      <c r="G7257">
        <v>18</v>
      </c>
      <c r="H7257" t="s">
        <v>18295</v>
      </c>
      <c r="I7257">
        <v>2</v>
      </c>
      <c r="J7257" s="3" t="s">
        <v>18290</v>
      </c>
      <c r="K7257" t="s">
        <v>18303</v>
      </c>
      <c r="L7257" t="s">
        <v>18309</v>
      </c>
      <c r="M7257" s="5">
        <v>4901515</v>
      </c>
      <c r="N7257" t="s">
        <v>14537</v>
      </c>
      <c r="O7257" s="15">
        <v>2000000</v>
      </c>
      <c r="P7257" s="15">
        <v>718308</v>
      </c>
      <c r="Q7257">
        <v>0</v>
      </c>
      <c r="R7257">
        <v>0</v>
      </c>
      <c r="S7257" t="s">
        <v>10</v>
      </c>
      <c r="T7257" s="1">
        <v>41372</v>
      </c>
      <c r="U7257" s="10">
        <v>70813</v>
      </c>
      <c r="V7257" t="s">
        <v>11</v>
      </c>
      <c r="W7257">
        <v>25</v>
      </c>
      <c r="X7257" s="1">
        <v>42185</v>
      </c>
      <c r="Y7257" s="16">
        <v>4.4999999999999998E-2</v>
      </c>
      <c r="Z7257" s="17">
        <v>1826.88</v>
      </c>
      <c r="AA7257">
        <v>0</v>
      </c>
    </row>
    <row r="7258" spans="1:27">
      <c r="A7258" t="s">
        <v>69</v>
      </c>
      <c r="B7258" t="s">
        <v>14538</v>
      </c>
      <c r="C7258">
        <v>904362976</v>
      </c>
      <c r="D7258" t="s">
        <v>6</v>
      </c>
      <c r="E7258" t="s">
        <v>7</v>
      </c>
      <c r="F7258" t="s">
        <v>18286</v>
      </c>
      <c r="G7258">
        <v>18</v>
      </c>
      <c r="H7258" t="s">
        <v>18296</v>
      </c>
      <c r="I7258">
        <v>3</v>
      </c>
      <c r="J7258" s="3" t="s">
        <v>18290</v>
      </c>
      <c r="K7258" t="s">
        <v>18304</v>
      </c>
      <c r="L7258" t="s">
        <v>18308</v>
      </c>
      <c r="M7258" s="5">
        <v>296974</v>
      </c>
      <c r="N7258" t="s">
        <v>14539</v>
      </c>
      <c r="O7258" s="15">
        <v>6000000</v>
      </c>
      <c r="P7258" s="15">
        <v>5294382</v>
      </c>
      <c r="Q7258">
        <v>0</v>
      </c>
      <c r="R7258">
        <v>0</v>
      </c>
      <c r="S7258" t="s">
        <v>10</v>
      </c>
      <c r="T7258" s="1">
        <v>41964</v>
      </c>
      <c r="U7258" s="10">
        <v>200733</v>
      </c>
      <c r="V7258" t="s">
        <v>11</v>
      </c>
      <c r="W7258">
        <v>5</v>
      </c>
      <c r="X7258" s="1">
        <v>42160</v>
      </c>
      <c r="Y7258" s="16">
        <v>4.41E-2</v>
      </c>
      <c r="Z7258" s="17">
        <v>2156.9299999999998</v>
      </c>
      <c r="AA7258">
        <v>0</v>
      </c>
    </row>
    <row r="7259" spans="1:27">
      <c r="A7259" t="s">
        <v>69</v>
      </c>
      <c r="B7259" t="s">
        <v>14540</v>
      </c>
      <c r="C7259">
        <v>904363240</v>
      </c>
      <c r="D7259" t="s">
        <v>6</v>
      </c>
      <c r="E7259" t="s">
        <v>7</v>
      </c>
      <c r="F7259" t="s">
        <v>18286</v>
      </c>
      <c r="G7259">
        <v>18</v>
      </c>
      <c r="H7259" t="s">
        <v>18295</v>
      </c>
      <c r="I7259">
        <v>6</v>
      </c>
      <c r="J7259" s="3" t="s">
        <v>18290</v>
      </c>
      <c r="K7259" t="s">
        <v>18302</v>
      </c>
      <c r="L7259" t="s">
        <v>18308</v>
      </c>
      <c r="M7259" s="5">
        <v>5344770</v>
      </c>
      <c r="N7259" t="s">
        <v>14541</v>
      </c>
      <c r="O7259" s="15">
        <v>20000000</v>
      </c>
      <c r="P7259" s="15">
        <v>4062066</v>
      </c>
      <c r="Q7259">
        <v>0</v>
      </c>
      <c r="R7259">
        <v>0</v>
      </c>
      <c r="S7259" t="s">
        <v>10</v>
      </c>
      <c r="T7259" s="1">
        <v>40563</v>
      </c>
      <c r="U7259" s="10">
        <v>481106</v>
      </c>
      <c r="V7259" t="s">
        <v>11</v>
      </c>
      <c r="W7259">
        <v>51</v>
      </c>
      <c r="X7259" s="1">
        <v>42160</v>
      </c>
      <c r="Y7259" s="16">
        <v>3.5000000000000003E-2</v>
      </c>
      <c r="Z7259" s="17">
        <v>1841.9</v>
      </c>
      <c r="AA7259">
        <v>0</v>
      </c>
    </row>
    <row r="7260" spans="1:27">
      <c r="A7260" t="s">
        <v>69</v>
      </c>
      <c r="B7260" t="s">
        <v>14542</v>
      </c>
      <c r="C7260">
        <v>904363438</v>
      </c>
      <c r="D7260" t="s">
        <v>6</v>
      </c>
      <c r="E7260" t="s">
        <v>7</v>
      </c>
      <c r="F7260" t="s">
        <v>18287</v>
      </c>
      <c r="G7260">
        <v>44</v>
      </c>
      <c r="H7260" t="s">
        <v>18294</v>
      </c>
      <c r="I7260">
        <v>4</v>
      </c>
      <c r="J7260" s="3" t="s">
        <v>18290</v>
      </c>
      <c r="K7260" t="s">
        <v>18306</v>
      </c>
      <c r="L7260" t="s">
        <v>18308</v>
      </c>
      <c r="M7260" s="5">
        <v>11138972</v>
      </c>
      <c r="N7260" t="s">
        <v>14543</v>
      </c>
      <c r="O7260" s="15">
        <v>300000</v>
      </c>
      <c r="P7260" s="15">
        <v>2510508</v>
      </c>
      <c r="Q7260">
        <v>43205</v>
      </c>
      <c r="R7260">
        <v>0</v>
      </c>
      <c r="S7260" t="s">
        <v>10</v>
      </c>
      <c r="T7260" s="1">
        <v>41897</v>
      </c>
      <c r="U7260" s="10">
        <v>56250</v>
      </c>
      <c r="V7260" t="s">
        <v>42</v>
      </c>
      <c r="W7260">
        <v>10</v>
      </c>
      <c r="X7260" s="1">
        <v>42155</v>
      </c>
      <c r="Y7260" s="16">
        <v>4.0500000000000001E-2</v>
      </c>
      <c r="Z7260" s="17">
        <v>1994.97</v>
      </c>
      <c r="AA7260">
        <v>0</v>
      </c>
    </row>
    <row r="7261" spans="1:27">
      <c r="A7261" t="s">
        <v>69</v>
      </c>
      <c r="B7261" t="s">
        <v>14544</v>
      </c>
      <c r="C7261">
        <v>904363790</v>
      </c>
      <c r="D7261" t="s">
        <v>6</v>
      </c>
      <c r="E7261" t="s">
        <v>7</v>
      </c>
      <c r="F7261" t="s">
        <v>18286</v>
      </c>
      <c r="G7261">
        <v>18</v>
      </c>
      <c r="H7261" t="s">
        <v>18294</v>
      </c>
      <c r="I7261">
        <v>3</v>
      </c>
      <c r="J7261" s="3" t="s">
        <v>18290</v>
      </c>
      <c r="K7261" t="s">
        <v>18304</v>
      </c>
      <c r="L7261" t="s">
        <v>18309</v>
      </c>
      <c r="M7261" s="5">
        <v>1742934</v>
      </c>
      <c r="N7261" t="s">
        <v>14545</v>
      </c>
      <c r="O7261" s="15">
        <v>5000000</v>
      </c>
      <c r="P7261" s="15">
        <v>906699</v>
      </c>
      <c r="Q7261">
        <v>0</v>
      </c>
      <c r="R7261">
        <v>0</v>
      </c>
      <c r="S7261" t="s">
        <v>10</v>
      </c>
      <c r="T7261" s="1">
        <v>40843</v>
      </c>
      <c r="U7261" s="10">
        <v>161641</v>
      </c>
      <c r="V7261" t="s">
        <v>11</v>
      </c>
      <c r="W7261">
        <v>42</v>
      </c>
      <c r="X7261" s="1">
        <v>42160</v>
      </c>
      <c r="Y7261" s="16">
        <v>4.7199999999999999E-2</v>
      </c>
      <c r="Z7261" s="17">
        <v>1878.1</v>
      </c>
      <c r="AA7261">
        <v>0</v>
      </c>
    </row>
    <row r="7262" spans="1:27">
      <c r="A7262" t="s">
        <v>69</v>
      </c>
      <c r="B7262" t="s">
        <v>14546</v>
      </c>
      <c r="C7262">
        <v>904365000</v>
      </c>
      <c r="D7262" t="s">
        <v>6</v>
      </c>
      <c r="E7262" t="s">
        <v>7</v>
      </c>
      <c r="F7262" t="s">
        <v>18286</v>
      </c>
      <c r="G7262">
        <v>44</v>
      </c>
      <c r="H7262" t="s">
        <v>18297</v>
      </c>
      <c r="I7262">
        <v>6</v>
      </c>
      <c r="J7262" s="3" t="s">
        <v>18290</v>
      </c>
      <c r="K7262" t="s">
        <v>18304</v>
      </c>
      <c r="L7262" t="s">
        <v>18309</v>
      </c>
      <c r="M7262" s="5">
        <v>6248107</v>
      </c>
      <c r="N7262" t="s">
        <v>14547</v>
      </c>
      <c r="O7262" s="15">
        <v>489000</v>
      </c>
      <c r="P7262" s="15">
        <v>3409402</v>
      </c>
      <c r="Q7262">
        <v>0</v>
      </c>
      <c r="R7262">
        <v>0</v>
      </c>
      <c r="S7262" t="s">
        <v>10</v>
      </c>
      <c r="T7262" s="1">
        <v>39813</v>
      </c>
      <c r="U7262" s="10">
        <v>187500</v>
      </c>
      <c r="V7262" t="s">
        <v>11</v>
      </c>
      <c r="W7262">
        <v>4</v>
      </c>
      <c r="X7262" s="1">
        <v>42160</v>
      </c>
      <c r="Y7262" s="16">
        <v>0.1033</v>
      </c>
      <c r="Z7262" s="17">
        <v>2243.59</v>
      </c>
      <c r="AA7262">
        <v>0</v>
      </c>
    </row>
    <row r="7263" spans="1:27">
      <c r="A7263" t="s">
        <v>69</v>
      </c>
      <c r="B7263" t="s">
        <v>14548</v>
      </c>
      <c r="C7263">
        <v>904365264</v>
      </c>
      <c r="D7263" t="s">
        <v>6</v>
      </c>
      <c r="E7263" t="s">
        <v>7</v>
      </c>
      <c r="F7263" t="s">
        <v>18285</v>
      </c>
      <c r="G7263">
        <v>30</v>
      </c>
      <c r="H7263" t="s">
        <v>18296</v>
      </c>
      <c r="I7263">
        <v>2</v>
      </c>
      <c r="J7263" s="3" t="s">
        <v>18290</v>
      </c>
      <c r="K7263" t="s">
        <v>18306</v>
      </c>
      <c r="L7263" t="s">
        <v>18308</v>
      </c>
      <c r="M7263" s="5">
        <v>1097441</v>
      </c>
      <c r="N7263" t="s">
        <v>14549</v>
      </c>
      <c r="O7263" s="15">
        <v>238468</v>
      </c>
      <c r="P7263" s="15">
        <v>119236</v>
      </c>
      <c r="Q7263">
        <v>19872</v>
      </c>
      <c r="R7263">
        <v>25</v>
      </c>
      <c r="S7263" t="s">
        <v>10</v>
      </c>
      <c r="T7263" s="1">
        <v>41901</v>
      </c>
      <c r="U7263" s="10">
        <v>19872</v>
      </c>
      <c r="V7263" t="s">
        <v>11</v>
      </c>
      <c r="W7263">
        <v>6</v>
      </c>
      <c r="X7263" s="1">
        <v>42129</v>
      </c>
      <c r="Y7263" s="16">
        <v>4.1900000000000007E-2</v>
      </c>
      <c r="Z7263" s="17">
        <v>1975.42</v>
      </c>
      <c r="AA7263">
        <v>0</v>
      </c>
    </row>
    <row r="7264" spans="1:27">
      <c r="A7264" t="s">
        <v>69</v>
      </c>
      <c r="B7264" t="s">
        <v>14550</v>
      </c>
      <c r="C7264">
        <v>904365704</v>
      </c>
      <c r="D7264" t="s">
        <v>6</v>
      </c>
      <c r="E7264" t="s">
        <v>7</v>
      </c>
      <c r="F7264" t="s">
        <v>18287</v>
      </c>
      <c r="G7264">
        <v>44</v>
      </c>
      <c r="H7264" t="s">
        <v>18294</v>
      </c>
      <c r="I7264">
        <v>6</v>
      </c>
      <c r="J7264" s="3" t="s">
        <v>18290</v>
      </c>
      <c r="K7264" t="s">
        <v>18302</v>
      </c>
      <c r="L7264" t="s">
        <v>18308</v>
      </c>
      <c r="M7264" s="5">
        <v>1299300</v>
      </c>
      <c r="N7264" t="s">
        <v>14551</v>
      </c>
      <c r="O7264" s="15">
        <v>6000000</v>
      </c>
      <c r="P7264" s="15">
        <v>4397920</v>
      </c>
      <c r="Q7264">
        <v>0</v>
      </c>
      <c r="R7264">
        <v>0</v>
      </c>
      <c r="S7264" t="s">
        <v>10</v>
      </c>
      <c r="T7264" s="1">
        <v>41780</v>
      </c>
      <c r="U7264" s="10">
        <v>200733</v>
      </c>
      <c r="V7264" t="s">
        <v>11</v>
      </c>
      <c r="W7264">
        <v>11</v>
      </c>
      <c r="X7264" s="1">
        <v>42160</v>
      </c>
      <c r="Y7264" s="16">
        <v>3.6900000000000002E-2</v>
      </c>
      <c r="Z7264" s="17">
        <v>1920.41</v>
      </c>
      <c r="AA7264">
        <v>0</v>
      </c>
    </row>
    <row r="7265" spans="1:27">
      <c r="A7265" t="s">
        <v>69</v>
      </c>
      <c r="B7265" t="s">
        <v>14552</v>
      </c>
      <c r="C7265">
        <v>904366672</v>
      </c>
      <c r="D7265" t="s">
        <v>6</v>
      </c>
      <c r="E7265" t="s">
        <v>103</v>
      </c>
      <c r="F7265" t="s">
        <v>18286</v>
      </c>
      <c r="G7265">
        <v>31</v>
      </c>
      <c r="H7265" t="s">
        <v>18295</v>
      </c>
      <c r="I7265">
        <v>5</v>
      </c>
      <c r="J7265" s="3" t="s">
        <v>18290</v>
      </c>
      <c r="K7265" t="s">
        <v>18303</v>
      </c>
      <c r="L7265" t="s">
        <v>18308</v>
      </c>
      <c r="M7265" s="5">
        <v>66320</v>
      </c>
      <c r="N7265" t="s">
        <v>14553</v>
      </c>
      <c r="O7265" s="15">
        <v>5000000</v>
      </c>
      <c r="P7265" s="15">
        <v>4614451</v>
      </c>
      <c r="Q7265">
        <v>2366705</v>
      </c>
      <c r="R7265">
        <v>775</v>
      </c>
      <c r="S7265" t="s">
        <v>10</v>
      </c>
      <c r="T7265" s="1">
        <v>41138</v>
      </c>
      <c r="U7265" s="10">
        <v>167194</v>
      </c>
      <c r="V7265" t="s">
        <v>11</v>
      </c>
      <c r="W7265">
        <v>6</v>
      </c>
      <c r="X7265" s="1">
        <v>41369</v>
      </c>
      <c r="Y7265" s="16">
        <v>5.4600000000000003E-2</v>
      </c>
      <c r="Z7265" s="17">
        <v>1825.52</v>
      </c>
      <c r="AA7265">
        <v>0</v>
      </c>
    </row>
    <row r="7266" spans="1:27">
      <c r="A7266" t="s">
        <v>69</v>
      </c>
      <c r="B7266" t="s">
        <v>14554</v>
      </c>
      <c r="C7266">
        <v>904366738</v>
      </c>
      <c r="D7266" t="s">
        <v>6</v>
      </c>
      <c r="E7266" t="s">
        <v>7</v>
      </c>
      <c r="F7266" t="s">
        <v>18287</v>
      </c>
      <c r="G7266">
        <v>52</v>
      </c>
      <c r="H7266" t="s">
        <v>18295</v>
      </c>
      <c r="I7266">
        <v>3</v>
      </c>
      <c r="J7266" s="3" t="s">
        <v>18290</v>
      </c>
      <c r="K7266" t="s">
        <v>18304</v>
      </c>
      <c r="L7266" t="s">
        <v>18308</v>
      </c>
      <c r="M7266" s="5">
        <v>5478787</v>
      </c>
      <c r="N7266" t="s">
        <v>14555</v>
      </c>
      <c r="O7266" s="15">
        <v>7480000</v>
      </c>
      <c r="P7266" s="15">
        <v>6493966</v>
      </c>
      <c r="Q7266">
        <v>0</v>
      </c>
      <c r="R7266">
        <v>0</v>
      </c>
      <c r="S7266" t="s">
        <v>10</v>
      </c>
      <c r="T7266" s="1">
        <v>41885</v>
      </c>
      <c r="U7266" s="10">
        <v>202546</v>
      </c>
      <c r="V7266" t="s">
        <v>11</v>
      </c>
      <c r="W7266">
        <v>8</v>
      </c>
      <c r="X7266" s="1">
        <v>42160</v>
      </c>
      <c r="Y7266" s="16">
        <v>4.0899999999999999E-2</v>
      </c>
      <c r="Z7266" s="17">
        <v>1931.49</v>
      </c>
      <c r="AA7266">
        <v>0</v>
      </c>
    </row>
    <row r="7267" spans="1:27">
      <c r="A7267" t="s">
        <v>29</v>
      </c>
      <c r="B7267" t="s">
        <v>14556</v>
      </c>
      <c r="C7267">
        <v>904367024</v>
      </c>
      <c r="D7267" t="s">
        <v>6</v>
      </c>
      <c r="E7267" t="s">
        <v>7</v>
      </c>
      <c r="F7267" t="s">
        <v>18287</v>
      </c>
      <c r="G7267">
        <v>39</v>
      </c>
      <c r="H7267" t="s">
        <v>18295</v>
      </c>
      <c r="I7267">
        <v>3</v>
      </c>
      <c r="J7267" t="s">
        <v>30</v>
      </c>
      <c r="K7267" t="s">
        <v>18304</v>
      </c>
      <c r="L7267" t="s">
        <v>18309</v>
      </c>
      <c r="M7267" s="5">
        <v>396000</v>
      </c>
      <c r="N7267" t="s">
        <v>14557</v>
      </c>
      <c r="O7267" s="15">
        <v>3000000</v>
      </c>
      <c r="P7267" s="15">
        <v>2585235</v>
      </c>
      <c r="Q7267">
        <v>0</v>
      </c>
      <c r="R7267">
        <v>0</v>
      </c>
      <c r="S7267" t="s">
        <v>10</v>
      </c>
      <c r="T7267" s="1">
        <v>41977</v>
      </c>
      <c r="U7267" s="10">
        <v>112500</v>
      </c>
      <c r="V7267" t="s">
        <v>11</v>
      </c>
      <c r="W7267">
        <v>5</v>
      </c>
      <c r="X7267" s="1">
        <v>42160</v>
      </c>
      <c r="Y7267" s="16">
        <v>4.3700000000000003E-2</v>
      </c>
      <c r="Z7267" s="17">
        <v>2286.0300000000002</v>
      </c>
      <c r="AA7267">
        <v>0</v>
      </c>
    </row>
    <row r="7268" spans="1:27">
      <c r="A7268" t="s">
        <v>69</v>
      </c>
      <c r="B7268" t="s">
        <v>14558</v>
      </c>
      <c r="C7268">
        <v>904367046</v>
      </c>
      <c r="D7268" t="s">
        <v>6</v>
      </c>
      <c r="E7268" t="s">
        <v>7</v>
      </c>
      <c r="F7268" t="s">
        <v>18287</v>
      </c>
      <c r="G7268">
        <v>18</v>
      </c>
      <c r="H7268" t="s">
        <v>18297</v>
      </c>
      <c r="I7268">
        <v>2</v>
      </c>
      <c r="J7268" s="3" t="s">
        <v>18290</v>
      </c>
      <c r="K7268" t="s">
        <v>18303</v>
      </c>
      <c r="L7268" t="s">
        <v>18308</v>
      </c>
      <c r="M7268" s="5">
        <v>16352917</v>
      </c>
      <c r="N7268" t="s">
        <v>14559</v>
      </c>
      <c r="O7268" s="15">
        <v>582431</v>
      </c>
      <c r="P7268" s="15">
        <v>48534</v>
      </c>
      <c r="Q7268">
        <v>0</v>
      </c>
      <c r="R7268">
        <v>0</v>
      </c>
      <c r="S7268" t="s">
        <v>10</v>
      </c>
      <c r="T7268" s="1">
        <v>41780</v>
      </c>
      <c r="U7268" s="10">
        <v>48535</v>
      </c>
      <c r="V7268" t="s">
        <v>11</v>
      </c>
      <c r="W7268">
        <v>11</v>
      </c>
      <c r="X7268" s="1">
        <v>42160</v>
      </c>
      <c r="Y7268" s="16">
        <v>3.6900000000000002E-2</v>
      </c>
      <c r="Z7268" s="17">
        <v>1920.41</v>
      </c>
      <c r="AA7268">
        <v>0</v>
      </c>
    </row>
    <row r="7269" spans="1:27">
      <c r="A7269" t="s">
        <v>121</v>
      </c>
      <c r="B7269" t="s">
        <v>14560</v>
      </c>
      <c r="C7269">
        <v>904367156</v>
      </c>
      <c r="D7269" t="s">
        <v>6</v>
      </c>
      <c r="E7269" t="s">
        <v>7</v>
      </c>
      <c r="F7269" t="s">
        <v>18286</v>
      </c>
      <c r="G7269">
        <v>53</v>
      </c>
      <c r="H7269" t="s">
        <v>18297</v>
      </c>
      <c r="I7269">
        <v>1</v>
      </c>
      <c r="J7269" s="3" t="s">
        <v>18292</v>
      </c>
      <c r="K7269" t="s">
        <v>18302</v>
      </c>
      <c r="L7269" t="s">
        <v>18309</v>
      </c>
      <c r="M7269" s="5">
        <v>132474</v>
      </c>
      <c r="N7269" t="s">
        <v>14561</v>
      </c>
      <c r="O7269" s="15">
        <v>6000000</v>
      </c>
      <c r="P7269" s="15">
        <v>5350713</v>
      </c>
      <c r="Q7269">
        <v>0</v>
      </c>
      <c r="R7269">
        <v>0</v>
      </c>
      <c r="S7269" t="s">
        <v>10</v>
      </c>
      <c r="T7269" s="1">
        <v>41969</v>
      </c>
      <c r="U7269" s="10">
        <v>218434</v>
      </c>
      <c r="V7269" t="s">
        <v>11</v>
      </c>
      <c r="W7269">
        <v>5</v>
      </c>
      <c r="X7269" s="1">
        <v>42160</v>
      </c>
      <c r="Y7269" s="16">
        <v>4.41E-2</v>
      </c>
      <c r="Z7269" s="17">
        <v>2162.15</v>
      </c>
      <c r="AA7269">
        <v>0</v>
      </c>
    </row>
    <row r="7270" spans="1:27">
      <c r="A7270" t="s">
        <v>69</v>
      </c>
      <c r="B7270" t="s">
        <v>14562</v>
      </c>
      <c r="C7270">
        <v>904367596</v>
      </c>
      <c r="D7270" t="s">
        <v>6</v>
      </c>
      <c r="E7270" t="s">
        <v>7</v>
      </c>
      <c r="F7270" t="s">
        <v>18287</v>
      </c>
      <c r="G7270">
        <v>40</v>
      </c>
      <c r="H7270" t="s">
        <v>18297</v>
      </c>
      <c r="I7270">
        <v>2</v>
      </c>
      <c r="J7270" s="3" t="s">
        <v>18290</v>
      </c>
      <c r="K7270" t="s">
        <v>18302</v>
      </c>
      <c r="L7270" t="s">
        <v>18309</v>
      </c>
      <c r="M7270" s="5">
        <v>2826622</v>
      </c>
      <c r="N7270" t="s">
        <v>14563</v>
      </c>
      <c r="O7270" s="15">
        <v>1100000</v>
      </c>
      <c r="P7270" s="15">
        <v>524435</v>
      </c>
      <c r="Q7270">
        <v>0</v>
      </c>
      <c r="R7270">
        <v>0</v>
      </c>
      <c r="S7270" t="s">
        <v>10</v>
      </c>
      <c r="T7270" s="1">
        <v>41485</v>
      </c>
      <c r="U7270" s="10">
        <v>38947</v>
      </c>
      <c r="V7270" t="s">
        <v>11</v>
      </c>
      <c r="W7270">
        <v>21</v>
      </c>
      <c r="X7270" s="1">
        <v>42160</v>
      </c>
      <c r="Y7270" s="16">
        <v>3.95E-2</v>
      </c>
      <c r="Z7270" s="17">
        <v>1888.95</v>
      </c>
      <c r="AA7270">
        <v>0</v>
      </c>
    </row>
    <row r="7271" spans="1:27">
      <c r="A7271" t="s">
        <v>69</v>
      </c>
      <c r="B7271" t="s">
        <v>14564</v>
      </c>
      <c r="C7271">
        <v>904368520</v>
      </c>
      <c r="D7271" t="s">
        <v>6</v>
      </c>
      <c r="E7271" t="s">
        <v>7</v>
      </c>
      <c r="F7271" t="s">
        <v>18286</v>
      </c>
      <c r="G7271">
        <v>37</v>
      </c>
      <c r="H7271" t="s">
        <v>18294</v>
      </c>
      <c r="I7271">
        <v>3</v>
      </c>
      <c r="J7271" s="3" t="s">
        <v>18290</v>
      </c>
      <c r="K7271" t="s">
        <v>18302</v>
      </c>
      <c r="L7271" t="s">
        <v>18309</v>
      </c>
      <c r="M7271" s="5">
        <v>2751475</v>
      </c>
      <c r="N7271" t="s">
        <v>14565</v>
      </c>
      <c r="O7271" s="15">
        <v>20000000</v>
      </c>
      <c r="P7271" s="15">
        <v>14902341</v>
      </c>
      <c r="Q7271">
        <v>0</v>
      </c>
      <c r="R7271">
        <v>0</v>
      </c>
      <c r="S7271" t="s">
        <v>10</v>
      </c>
      <c r="T7271" s="1">
        <v>41786</v>
      </c>
      <c r="U7271" s="10">
        <v>451452</v>
      </c>
      <c r="V7271" t="s">
        <v>11</v>
      </c>
      <c r="W7271">
        <v>5</v>
      </c>
      <c r="X7271" s="1">
        <v>42160</v>
      </c>
      <c r="Y7271" s="16">
        <v>3.8100000000000002E-2</v>
      </c>
      <c r="Z7271" s="17">
        <v>1905.53</v>
      </c>
      <c r="AA7271">
        <v>0</v>
      </c>
    </row>
    <row r="7272" spans="1:27">
      <c r="A7272" t="s">
        <v>69</v>
      </c>
      <c r="B7272" t="s">
        <v>14566</v>
      </c>
      <c r="C7272">
        <v>904368740</v>
      </c>
      <c r="D7272" t="s">
        <v>6</v>
      </c>
      <c r="E7272" t="s">
        <v>7</v>
      </c>
      <c r="F7272" t="s">
        <v>18286</v>
      </c>
      <c r="G7272">
        <v>32</v>
      </c>
      <c r="H7272" t="s">
        <v>18295</v>
      </c>
      <c r="I7272">
        <v>1</v>
      </c>
      <c r="J7272" s="3" t="s">
        <v>18290</v>
      </c>
      <c r="K7272" t="s">
        <v>18305</v>
      </c>
      <c r="L7272" t="s">
        <v>18309</v>
      </c>
      <c r="M7272" s="5">
        <v>6351824</v>
      </c>
      <c r="N7272" t="s">
        <v>14567</v>
      </c>
      <c r="O7272" s="15">
        <v>104042</v>
      </c>
      <c r="P7272" s="15">
        <v>60692</v>
      </c>
      <c r="Q7272">
        <v>0</v>
      </c>
      <c r="R7272">
        <v>0</v>
      </c>
      <c r="S7272" t="s">
        <v>10</v>
      </c>
      <c r="T7272" s="1">
        <v>41999</v>
      </c>
      <c r="U7272" s="10">
        <v>4335</v>
      </c>
      <c r="V7272" t="s">
        <v>42</v>
      </c>
      <c r="W7272">
        <v>10</v>
      </c>
      <c r="X7272" s="1">
        <v>42170</v>
      </c>
      <c r="Y7272" s="16">
        <v>4.4000000000000004E-2</v>
      </c>
      <c r="Z7272" s="17">
        <v>2346.9</v>
      </c>
      <c r="AA7272">
        <v>0</v>
      </c>
    </row>
    <row r="7273" spans="1:27">
      <c r="A7273" t="s">
        <v>69</v>
      </c>
      <c r="B7273" t="s">
        <v>14568</v>
      </c>
      <c r="C7273">
        <v>904369048</v>
      </c>
      <c r="D7273" t="s">
        <v>6</v>
      </c>
      <c r="E7273" t="s">
        <v>7</v>
      </c>
      <c r="F7273" t="s">
        <v>18285</v>
      </c>
      <c r="G7273">
        <v>45</v>
      </c>
      <c r="H7273" t="s">
        <v>18297</v>
      </c>
      <c r="I7273">
        <v>1</v>
      </c>
      <c r="J7273" s="3" t="s">
        <v>18290</v>
      </c>
      <c r="K7273" t="s">
        <v>18307</v>
      </c>
      <c r="L7273" t="s">
        <v>18308</v>
      </c>
      <c r="M7273" s="5">
        <v>4230804</v>
      </c>
      <c r="N7273" t="s">
        <v>14569</v>
      </c>
      <c r="O7273" s="15">
        <v>5000000</v>
      </c>
      <c r="P7273" s="15">
        <v>1288946</v>
      </c>
      <c r="Q7273">
        <v>0</v>
      </c>
      <c r="R7273">
        <v>0</v>
      </c>
      <c r="S7273" t="s">
        <v>10</v>
      </c>
      <c r="T7273" s="1">
        <v>41241</v>
      </c>
      <c r="U7273" s="10">
        <v>200134</v>
      </c>
      <c r="V7273" t="s">
        <v>11</v>
      </c>
      <c r="W7273">
        <v>29</v>
      </c>
      <c r="X7273" s="1">
        <v>42160</v>
      </c>
      <c r="Y7273" s="16">
        <v>5.2600000000000001E-2</v>
      </c>
      <c r="Z7273" s="17">
        <v>1823.54</v>
      </c>
      <c r="AA7273">
        <v>0</v>
      </c>
    </row>
    <row r="7274" spans="1:27">
      <c r="A7274" t="s">
        <v>69</v>
      </c>
      <c r="B7274" t="s">
        <v>14570</v>
      </c>
      <c r="C7274">
        <v>904369400</v>
      </c>
      <c r="D7274" t="s">
        <v>6</v>
      </c>
      <c r="E7274" t="s">
        <v>7</v>
      </c>
      <c r="F7274" t="s">
        <v>18287</v>
      </c>
      <c r="G7274">
        <v>52</v>
      </c>
      <c r="H7274" t="s">
        <v>18295</v>
      </c>
      <c r="I7274">
        <v>4</v>
      </c>
      <c r="J7274" s="3" t="s">
        <v>18290</v>
      </c>
      <c r="K7274" t="s">
        <v>18303</v>
      </c>
      <c r="L7274" t="s">
        <v>18309</v>
      </c>
      <c r="M7274" s="5">
        <v>2812908</v>
      </c>
      <c r="N7274" t="s">
        <v>14571</v>
      </c>
      <c r="O7274" s="15">
        <v>5000000</v>
      </c>
      <c r="P7274" s="15">
        <v>1033108</v>
      </c>
      <c r="Q7274">
        <v>0</v>
      </c>
      <c r="R7274">
        <v>0</v>
      </c>
      <c r="S7274" t="s">
        <v>10</v>
      </c>
      <c r="T7274" s="1">
        <v>41113</v>
      </c>
      <c r="U7274" s="10">
        <v>187500</v>
      </c>
      <c r="V7274" t="s">
        <v>11</v>
      </c>
      <c r="W7274">
        <v>33</v>
      </c>
      <c r="X7274" s="1">
        <v>42160</v>
      </c>
      <c r="Y7274" s="16">
        <v>5.5399999999999998E-2</v>
      </c>
      <c r="Z7274" s="17">
        <v>1775.8</v>
      </c>
      <c r="AA7274">
        <v>0</v>
      </c>
    </row>
    <row r="7275" spans="1:27">
      <c r="A7275" t="s">
        <v>69</v>
      </c>
      <c r="B7275" t="s">
        <v>14572</v>
      </c>
      <c r="C7275">
        <v>904369444</v>
      </c>
      <c r="D7275" t="s">
        <v>6</v>
      </c>
      <c r="E7275" t="s">
        <v>7</v>
      </c>
      <c r="F7275" t="s">
        <v>18286</v>
      </c>
      <c r="G7275">
        <v>55</v>
      </c>
      <c r="H7275" t="s">
        <v>18295</v>
      </c>
      <c r="I7275">
        <v>3</v>
      </c>
      <c r="J7275" s="3" t="s">
        <v>18290</v>
      </c>
      <c r="K7275" t="s">
        <v>18307</v>
      </c>
      <c r="L7275" t="s">
        <v>18308</v>
      </c>
      <c r="M7275" s="5">
        <v>16327132</v>
      </c>
      <c r="N7275" t="s">
        <v>14573</v>
      </c>
      <c r="O7275" s="15">
        <v>639023</v>
      </c>
      <c r="P7275" s="15">
        <v>53262</v>
      </c>
      <c r="Q7275">
        <v>0</v>
      </c>
      <c r="R7275">
        <v>0</v>
      </c>
      <c r="S7275" t="s">
        <v>10</v>
      </c>
      <c r="T7275" s="1">
        <v>41778</v>
      </c>
      <c r="U7275" s="10">
        <v>53251</v>
      </c>
      <c r="V7275" t="s">
        <v>11</v>
      </c>
      <c r="W7275">
        <v>11</v>
      </c>
      <c r="X7275" s="1">
        <v>42160</v>
      </c>
      <c r="Y7275" s="16">
        <v>3.6900000000000002E-2</v>
      </c>
      <c r="Z7275" s="17">
        <v>1925.41</v>
      </c>
      <c r="AA7275">
        <v>0</v>
      </c>
    </row>
    <row r="7276" spans="1:27">
      <c r="A7276" t="s">
        <v>69</v>
      </c>
      <c r="B7276" t="s">
        <v>14574</v>
      </c>
      <c r="C7276">
        <v>904370852</v>
      </c>
      <c r="D7276" t="s">
        <v>6</v>
      </c>
      <c r="E7276" t="s">
        <v>7</v>
      </c>
      <c r="F7276" t="s">
        <v>18285</v>
      </c>
      <c r="G7276">
        <v>19</v>
      </c>
      <c r="H7276" t="s">
        <v>18294</v>
      </c>
      <c r="I7276">
        <v>5</v>
      </c>
      <c r="J7276" s="3" t="s">
        <v>18290</v>
      </c>
      <c r="K7276" t="s">
        <v>18304</v>
      </c>
      <c r="L7276" t="s">
        <v>18308</v>
      </c>
      <c r="M7276" s="5">
        <v>2630015</v>
      </c>
      <c r="N7276" t="s">
        <v>14575</v>
      </c>
      <c r="O7276" s="15">
        <v>2380000</v>
      </c>
      <c r="P7276" s="15">
        <v>1651332</v>
      </c>
      <c r="Q7276">
        <v>0</v>
      </c>
      <c r="R7276">
        <v>0</v>
      </c>
      <c r="S7276" t="s">
        <v>10</v>
      </c>
      <c r="T7276" s="1">
        <v>41732</v>
      </c>
      <c r="U7276" s="10">
        <v>84267</v>
      </c>
      <c r="V7276" t="s">
        <v>11</v>
      </c>
      <c r="W7276">
        <v>13</v>
      </c>
      <c r="X7276" s="1">
        <v>42160</v>
      </c>
      <c r="Y7276" s="16">
        <v>3.85E-2</v>
      </c>
      <c r="Z7276" s="17">
        <v>1963.51</v>
      </c>
      <c r="AA7276">
        <v>0</v>
      </c>
    </row>
    <row r="7277" spans="1:27">
      <c r="A7277" t="s">
        <v>69</v>
      </c>
      <c r="B7277" t="s">
        <v>14576</v>
      </c>
      <c r="C7277">
        <v>904371204</v>
      </c>
      <c r="D7277" t="s">
        <v>6</v>
      </c>
      <c r="E7277" t="s">
        <v>7</v>
      </c>
      <c r="F7277" t="s">
        <v>18287</v>
      </c>
      <c r="G7277">
        <v>38</v>
      </c>
      <c r="H7277" t="s">
        <v>18295</v>
      </c>
      <c r="I7277">
        <v>3</v>
      </c>
      <c r="J7277" s="3" t="s">
        <v>18290</v>
      </c>
      <c r="K7277" t="s">
        <v>18302</v>
      </c>
      <c r="L7277" t="s">
        <v>18309</v>
      </c>
      <c r="M7277" s="5">
        <v>1256851</v>
      </c>
      <c r="N7277" t="s">
        <v>14577</v>
      </c>
      <c r="O7277" s="15">
        <v>10000000</v>
      </c>
      <c r="P7277" s="15">
        <v>8152449</v>
      </c>
      <c r="Q7277">
        <v>0</v>
      </c>
      <c r="R7277">
        <v>0</v>
      </c>
      <c r="S7277" t="s">
        <v>10</v>
      </c>
      <c r="T7277" s="1">
        <v>41495</v>
      </c>
      <c r="U7277" s="10">
        <v>346730</v>
      </c>
      <c r="V7277" t="s">
        <v>11</v>
      </c>
      <c r="W7277">
        <v>21</v>
      </c>
      <c r="X7277" s="1">
        <v>42160</v>
      </c>
      <c r="Y7277" s="16">
        <v>0.04</v>
      </c>
      <c r="Z7277" s="17">
        <v>1877.23</v>
      </c>
      <c r="AA7277">
        <v>0</v>
      </c>
    </row>
    <row r="7278" spans="1:27">
      <c r="A7278" t="s">
        <v>69</v>
      </c>
      <c r="B7278" t="s">
        <v>14578</v>
      </c>
      <c r="C7278">
        <v>904371688</v>
      </c>
      <c r="D7278" t="s">
        <v>6</v>
      </c>
      <c r="E7278" t="s">
        <v>7</v>
      </c>
      <c r="F7278" t="s">
        <v>18287</v>
      </c>
      <c r="G7278">
        <v>24</v>
      </c>
      <c r="H7278" t="s">
        <v>18294</v>
      </c>
      <c r="I7278">
        <v>2</v>
      </c>
      <c r="J7278" s="3" t="s">
        <v>18290</v>
      </c>
      <c r="K7278" t="s">
        <v>18306</v>
      </c>
      <c r="L7278" t="s">
        <v>18309</v>
      </c>
      <c r="M7278" s="5">
        <v>1153880</v>
      </c>
      <c r="N7278" t="s">
        <v>14579</v>
      </c>
      <c r="O7278" s="15">
        <v>15000000</v>
      </c>
      <c r="P7278" s="15">
        <v>14679476</v>
      </c>
      <c r="Q7278">
        <v>0</v>
      </c>
      <c r="R7278">
        <v>0</v>
      </c>
      <c r="S7278" t="s">
        <v>10</v>
      </c>
      <c r="T7278" s="1">
        <v>42002</v>
      </c>
      <c r="U7278" s="10">
        <v>346809</v>
      </c>
      <c r="V7278" t="s">
        <v>11</v>
      </c>
      <c r="W7278">
        <v>4</v>
      </c>
      <c r="X7278" s="1">
        <v>42160</v>
      </c>
      <c r="Y7278" s="16">
        <v>4.4000000000000004E-2</v>
      </c>
      <c r="Z7278" s="17">
        <v>2358.46</v>
      </c>
      <c r="AA7278">
        <v>0</v>
      </c>
    </row>
    <row r="7279" spans="1:27">
      <c r="A7279" t="s">
        <v>69</v>
      </c>
      <c r="B7279" t="s">
        <v>14580</v>
      </c>
      <c r="C7279">
        <v>904372128</v>
      </c>
      <c r="D7279" t="s">
        <v>6</v>
      </c>
      <c r="E7279" t="s">
        <v>7</v>
      </c>
      <c r="F7279" t="s">
        <v>18286</v>
      </c>
      <c r="G7279">
        <v>25</v>
      </c>
      <c r="H7279" t="s">
        <v>18295</v>
      </c>
      <c r="I7279">
        <v>2</v>
      </c>
      <c r="J7279" s="3" t="s">
        <v>18290</v>
      </c>
      <c r="K7279" t="s">
        <v>18305</v>
      </c>
      <c r="L7279" t="s">
        <v>18308</v>
      </c>
      <c r="M7279" s="5">
        <v>3045324</v>
      </c>
      <c r="N7279" t="s">
        <v>14581</v>
      </c>
      <c r="O7279" s="15">
        <v>113278</v>
      </c>
      <c r="P7279" s="15">
        <v>9449</v>
      </c>
      <c r="Q7279">
        <v>0</v>
      </c>
      <c r="R7279">
        <v>0</v>
      </c>
      <c r="S7279" t="s">
        <v>10</v>
      </c>
      <c r="T7279" s="1">
        <v>41778</v>
      </c>
      <c r="U7279" s="10">
        <v>9439</v>
      </c>
      <c r="V7279" t="s">
        <v>11</v>
      </c>
      <c r="W7279">
        <v>11</v>
      </c>
      <c r="X7279" s="1">
        <v>42160</v>
      </c>
      <c r="Y7279" s="16">
        <v>3.6900000000000002E-2</v>
      </c>
      <c r="Z7279" s="17">
        <v>1925.41</v>
      </c>
      <c r="AA7279">
        <v>0</v>
      </c>
    </row>
    <row r="7280" spans="1:27">
      <c r="A7280" t="s">
        <v>69</v>
      </c>
      <c r="B7280" t="s">
        <v>14582</v>
      </c>
      <c r="C7280">
        <v>904372458</v>
      </c>
      <c r="D7280" t="s">
        <v>6</v>
      </c>
      <c r="E7280" t="s">
        <v>7</v>
      </c>
      <c r="F7280" t="s">
        <v>18287</v>
      </c>
      <c r="G7280">
        <v>39</v>
      </c>
      <c r="H7280" t="s">
        <v>18296</v>
      </c>
      <c r="I7280">
        <v>5</v>
      </c>
      <c r="J7280" s="3" t="s">
        <v>18290</v>
      </c>
      <c r="K7280" t="s">
        <v>18303</v>
      </c>
      <c r="L7280" t="s">
        <v>18309</v>
      </c>
      <c r="M7280" s="5">
        <v>6507032</v>
      </c>
      <c r="N7280" t="s">
        <v>14583</v>
      </c>
      <c r="O7280" s="15">
        <v>4500000</v>
      </c>
      <c r="P7280" s="15">
        <v>2705305</v>
      </c>
      <c r="Q7280">
        <v>122361</v>
      </c>
      <c r="R7280">
        <v>25</v>
      </c>
      <c r="S7280" t="s">
        <v>10</v>
      </c>
      <c r="T7280" s="1">
        <v>41600</v>
      </c>
      <c r="U7280" s="10">
        <v>150550</v>
      </c>
      <c r="V7280" t="s">
        <v>11</v>
      </c>
      <c r="W7280">
        <v>16</v>
      </c>
      <c r="X7280" s="1">
        <v>42129</v>
      </c>
      <c r="Y7280" s="16">
        <v>4.0599999999999997E-2</v>
      </c>
      <c r="Z7280" s="17">
        <v>1932.42</v>
      </c>
      <c r="AA7280">
        <v>0</v>
      </c>
    </row>
    <row r="7281" spans="1:27">
      <c r="A7281" t="s">
        <v>69</v>
      </c>
      <c r="B7281" t="s">
        <v>14584</v>
      </c>
      <c r="C7281">
        <v>904372986</v>
      </c>
      <c r="D7281" t="s">
        <v>6</v>
      </c>
      <c r="E7281" t="s">
        <v>7</v>
      </c>
      <c r="F7281" t="s">
        <v>18285</v>
      </c>
      <c r="G7281">
        <v>34</v>
      </c>
      <c r="H7281" t="s">
        <v>18296</v>
      </c>
      <c r="I7281">
        <v>3</v>
      </c>
      <c r="J7281" s="3" t="s">
        <v>18290</v>
      </c>
      <c r="K7281" t="s">
        <v>18306</v>
      </c>
      <c r="L7281" t="s">
        <v>18308</v>
      </c>
      <c r="M7281" s="5">
        <v>724062</v>
      </c>
      <c r="N7281" t="s">
        <v>14585</v>
      </c>
      <c r="O7281" s="15">
        <v>5000000</v>
      </c>
      <c r="P7281" s="15">
        <v>1017834</v>
      </c>
      <c r="Q7281">
        <v>0</v>
      </c>
      <c r="R7281">
        <v>0</v>
      </c>
      <c r="S7281" t="s">
        <v>10</v>
      </c>
      <c r="T7281" s="1">
        <v>41529</v>
      </c>
      <c r="U7281" s="10">
        <v>268124</v>
      </c>
      <c r="V7281" t="s">
        <v>11</v>
      </c>
      <c r="W7281">
        <v>20</v>
      </c>
      <c r="X7281" s="1">
        <v>42160</v>
      </c>
      <c r="Y7281" s="16">
        <v>4.0899999999999999E-2</v>
      </c>
      <c r="Z7281" s="17">
        <v>1923.64</v>
      </c>
      <c r="AA7281">
        <v>0</v>
      </c>
    </row>
    <row r="7282" spans="1:27">
      <c r="A7282" t="s">
        <v>69</v>
      </c>
      <c r="B7282" t="s">
        <v>14586</v>
      </c>
      <c r="C7282">
        <v>904373118</v>
      </c>
      <c r="D7282" t="s">
        <v>6</v>
      </c>
      <c r="E7282" t="s">
        <v>7</v>
      </c>
      <c r="F7282" t="s">
        <v>18286</v>
      </c>
      <c r="G7282">
        <v>18</v>
      </c>
      <c r="H7282" t="s">
        <v>18294</v>
      </c>
      <c r="I7282">
        <v>4</v>
      </c>
      <c r="J7282" s="3" t="s">
        <v>18290</v>
      </c>
      <c r="K7282" t="s">
        <v>18305</v>
      </c>
      <c r="L7282" t="s">
        <v>18308</v>
      </c>
      <c r="M7282" s="5">
        <v>2570319</v>
      </c>
      <c r="N7282" t="s">
        <v>14587</v>
      </c>
      <c r="O7282" s="15">
        <v>1700000</v>
      </c>
      <c r="P7282" s="15">
        <v>478553</v>
      </c>
      <c r="Q7282">
        <v>0</v>
      </c>
      <c r="R7282">
        <v>0</v>
      </c>
      <c r="S7282" t="s">
        <v>10</v>
      </c>
      <c r="T7282" s="1">
        <v>41583</v>
      </c>
      <c r="U7282" s="10">
        <v>83647</v>
      </c>
      <c r="V7282" t="s">
        <v>11</v>
      </c>
      <c r="W7282">
        <v>18</v>
      </c>
      <c r="X7282" s="1">
        <v>42160</v>
      </c>
      <c r="Y7282" s="16">
        <v>4.0599999999999997E-2</v>
      </c>
      <c r="Z7282" s="17">
        <v>1901.22</v>
      </c>
      <c r="AA7282">
        <v>0</v>
      </c>
    </row>
    <row r="7283" spans="1:27">
      <c r="A7283" t="s">
        <v>69</v>
      </c>
      <c r="B7283" t="s">
        <v>14588</v>
      </c>
      <c r="C7283">
        <v>904373690</v>
      </c>
      <c r="D7283" t="s">
        <v>6</v>
      </c>
      <c r="E7283" t="s">
        <v>5</v>
      </c>
      <c r="F7283" t="s">
        <v>18287</v>
      </c>
      <c r="G7283">
        <v>35</v>
      </c>
      <c r="H7283" t="s">
        <v>18295</v>
      </c>
      <c r="I7283">
        <v>2</v>
      </c>
      <c r="J7283" s="3" t="s">
        <v>18290</v>
      </c>
      <c r="K7283" t="s">
        <v>18303</v>
      </c>
      <c r="L7283" t="s">
        <v>18309</v>
      </c>
      <c r="M7283" s="5">
        <v>88084</v>
      </c>
      <c r="N7283" t="s">
        <v>14589</v>
      </c>
      <c r="O7283" s="15">
        <v>6000000</v>
      </c>
      <c r="P7283" s="15">
        <v>5737907</v>
      </c>
      <c r="Q7283">
        <v>268400</v>
      </c>
      <c r="R7283">
        <v>55</v>
      </c>
      <c r="S7283" t="s">
        <v>10</v>
      </c>
      <c r="T7283" s="1">
        <v>41996</v>
      </c>
      <c r="U7283" s="10">
        <v>212438</v>
      </c>
      <c r="V7283" t="s">
        <v>11</v>
      </c>
      <c r="W7283">
        <v>2</v>
      </c>
      <c r="X7283" s="1">
        <v>42099</v>
      </c>
      <c r="Y7283" s="16">
        <v>4.2999999999999997E-2</v>
      </c>
      <c r="Z7283" s="17">
        <v>2316.9299999999998</v>
      </c>
      <c r="AA7283">
        <v>0</v>
      </c>
    </row>
    <row r="7284" spans="1:27">
      <c r="A7284" t="s">
        <v>69</v>
      </c>
      <c r="B7284" t="s">
        <v>14590</v>
      </c>
      <c r="C7284">
        <v>904375076</v>
      </c>
      <c r="D7284" t="s">
        <v>100</v>
      </c>
      <c r="E7284" t="s">
        <v>103</v>
      </c>
      <c r="F7284" t="s">
        <v>18286</v>
      </c>
      <c r="G7284">
        <v>48</v>
      </c>
      <c r="H7284" t="s">
        <v>18295</v>
      </c>
      <c r="I7284">
        <v>4</v>
      </c>
      <c r="J7284" s="3" t="s">
        <v>18290</v>
      </c>
      <c r="K7284" t="s">
        <v>18306</v>
      </c>
      <c r="L7284" t="s">
        <v>18309</v>
      </c>
      <c r="M7284" s="5">
        <v>0</v>
      </c>
      <c r="N7284" t="s">
        <v>14591</v>
      </c>
      <c r="O7284" s="15">
        <v>156543</v>
      </c>
      <c r="P7284" s="15">
        <v>64981</v>
      </c>
      <c r="Q7284">
        <v>64981</v>
      </c>
      <c r="R7284">
        <v>775</v>
      </c>
      <c r="S7284" t="s">
        <v>10</v>
      </c>
      <c r="T7284" s="1">
        <v>41108</v>
      </c>
      <c r="U7284" s="10">
        <v>13045</v>
      </c>
      <c r="V7284" t="s">
        <v>11</v>
      </c>
      <c r="W7284">
        <v>7</v>
      </c>
      <c r="X7284" s="1">
        <v>41369</v>
      </c>
      <c r="Y7284" s="16">
        <v>5.3800000000000001E-2</v>
      </c>
      <c r="Z7284" s="17">
        <v>1778.97</v>
      </c>
      <c r="AA7284">
        <v>0</v>
      </c>
    </row>
    <row r="7285" spans="1:27">
      <c r="A7285" t="s">
        <v>69</v>
      </c>
      <c r="B7285" t="s">
        <v>14592</v>
      </c>
      <c r="C7285">
        <v>904376242</v>
      </c>
      <c r="D7285" t="s">
        <v>6</v>
      </c>
      <c r="E7285" t="s">
        <v>7</v>
      </c>
      <c r="F7285" t="s">
        <v>18287</v>
      </c>
      <c r="G7285">
        <v>38</v>
      </c>
      <c r="H7285" t="s">
        <v>18295</v>
      </c>
      <c r="I7285">
        <v>6</v>
      </c>
      <c r="J7285" s="3" t="s">
        <v>18290</v>
      </c>
      <c r="K7285" t="s">
        <v>18303</v>
      </c>
      <c r="L7285" t="s">
        <v>18309</v>
      </c>
      <c r="M7285" s="5">
        <v>1637186</v>
      </c>
      <c r="N7285" t="s">
        <v>14593</v>
      </c>
      <c r="O7285" s="15">
        <v>6000000</v>
      </c>
      <c r="P7285" s="15">
        <v>5148610</v>
      </c>
      <c r="Q7285">
        <v>0</v>
      </c>
      <c r="R7285">
        <v>0</v>
      </c>
      <c r="S7285" t="s">
        <v>10</v>
      </c>
      <c r="T7285" s="1">
        <v>41934</v>
      </c>
      <c r="U7285" s="10">
        <v>200733</v>
      </c>
      <c r="V7285" t="s">
        <v>11</v>
      </c>
      <c r="W7285">
        <v>6</v>
      </c>
      <c r="X7285" s="1">
        <v>42160</v>
      </c>
      <c r="Y7285" s="16">
        <v>4.2500000000000003E-2</v>
      </c>
      <c r="Z7285" s="17">
        <v>2048.44</v>
      </c>
      <c r="AA7285">
        <v>0</v>
      </c>
    </row>
    <row r="7286" spans="1:27">
      <c r="A7286" t="s">
        <v>26</v>
      </c>
      <c r="B7286" t="s">
        <v>14594</v>
      </c>
      <c r="C7286">
        <v>904376462</v>
      </c>
      <c r="D7286" t="s">
        <v>6</v>
      </c>
      <c r="E7286" t="s">
        <v>7</v>
      </c>
      <c r="F7286" t="s">
        <v>18287</v>
      </c>
      <c r="G7286">
        <v>29</v>
      </c>
      <c r="H7286" t="s">
        <v>18297</v>
      </c>
      <c r="I7286">
        <v>2</v>
      </c>
      <c r="J7286" t="s">
        <v>208</v>
      </c>
      <c r="K7286" t="s">
        <v>18305</v>
      </c>
      <c r="L7286" t="s">
        <v>18308</v>
      </c>
      <c r="M7286" s="5">
        <v>1528469</v>
      </c>
      <c r="N7286" t="s">
        <v>14595</v>
      </c>
      <c r="O7286" s="15">
        <v>2094000</v>
      </c>
      <c r="P7286" s="15">
        <v>1479161</v>
      </c>
      <c r="Q7286">
        <v>0</v>
      </c>
      <c r="R7286">
        <v>0</v>
      </c>
      <c r="S7286" t="s">
        <v>10</v>
      </c>
      <c r="T7286" s="1">
        <v>41982</v>
      </c>
      <c r="U7286" s="10">
        <v>131131</v>
      </c>
      <c r="V7286" t="s">
        <v>11</v>
      </c>
      <c r="W7286">
        <v>5</v>
      </c>
      <c r="X7286" s="1">
        <v>42160</v>
      </c>
      <c r="Y7286" s="16">
        <v>4.4199999999999996E-2</v>
      </c>
      <c r="Z7286" s="17">
        <v>2304.12</v>
      </c>
      <c r="AA7286">
        <v>0</v>
      </c>
    </row>
    <row r="7287" spans="1:27">
      <c r="A7287" t="s">
        <v>69</v>
      </c>
      <c r="B7287" t="s">
        <v>14596</v>
      </c>
      <c r="C7287">
        <v>904376902</v>
      </c>
      <c r="D7287" t="s">
        <v>6</v>
      </c>
      <c r="E7287" t="s">
        <v>7</v>
      </c>
      <c r="F7287" t="s">
        <v>18285</v>
      </c>
      <c r="G7287">
        <v>35</v>
      </c>
      <c r="H7287" t="s">
        <v>18297</v>
      </c>
      <c r="I7287">
        <v>2</v>
      </c>
      <c r="J7287" s="3" t="s">
        <v>18290</v>
      </c>
      <c r="K7287" t="s">
        <v>18303</v>
      </c>
      <c r="L7287" t="s">
        <v>18308</v>
      </c>
      <c r="M7287" s="5">
        <v>7090784</v>
      </c>
      <c r="N7287" t="s">
        <v>14597</v>
      </c>
      <c r="O7287" s="15">
        <v>6000000</v>
      </c>
      <c r="P7287" s="15">
        <v>4397913</v>
      </c>
      <c r="Q7287">
        <v>0</v>
      </c>
      <c r="R7287">
        <v>0</v>
      </c>
      <c r="S7287" t="s">
        <v>10</v>
      </c>
      <c r="T7287" s="1">
        <v>41780</v>
      </c>
      <c r="U7287" s="10">
        <v>200733</v>
      </c>
      <c r="V7287" t="s">
        <v>11</v>
      </c>
      <c r="W7287">
        <v>11</v>
      </c>
      <c r="X7287" s="1">
        <v>42160</v>
      </c>
      <c r="Y7287" s="16">
        <v>3.6900000000000002E-2</v>
      </c>
      <c r="Z7287" s="17">
        <v>1920.41</v>
      </c>
      <c r="AA7287">
        <v>0</v>
      </c>
    </row>
    <row r="7288" spans="1:27">
      <c r="A7288" t="s">
        <v>69</v>
      </c>
      <c r="B7288" t="s">
        <v>14598</v>
      </c>
      <c r="C7288">
        <v>904377034</v>
      </c>
      <c r="D7288" t="s">
        <v>6</v>
      </c>
      <c r="E7288" t="s">
        <v>7</v>
      </c>
      <c r="F7288" t="s">
        <v>18286</v>
      </c>
      <c r="G7288">
        <v>43</v>
      </c>
      <c r="H7288" t="s">
        <v>18294</v>
      </c>
      <c r="I7288">
        <v>5</v>
      </c>
      <c r="J7288" s="3" t="s">
        <v>18290</v>
      </c>
      <c r="K7288" t="s">
        <v>18303</v>
      </c>
      <c r="L7288" t="s">
        <v>18308</v>
      </c>
      <c r="M7288" s="5">
        <v>13357974</v>
      </c>
      <c r="N7288" t="s">
        <v>14599</v>
      </c>
      <c r="O7288" s="15">
        <v>621154</v>
      </c>
      <c r="P7288" s="15">
        <v>108702</v>
      </c>
      <c r="Q7288">
        <v>0</v>
      </c>
      <c r="R7288">
        <v>0</v>
      </c>
      <c r="S7288" t="s">
        <v>10</v>
      </c>
      <c r="T7288" s="1">
        <v>41802</v>
      </c>
      <c r="U7288" s="10">
        <v>108702</v>
      </c>
      <c r="V7288" t="s">
        <v>11</v>
      </c>
      <c r="W7288">
        <v>9</v>
      </c>
      <c r="X7288" s="1">
        <v>42160</v>
      </c>
      <c r="Y7288" s="16">
        <v>3.8699999999999998E-2</v>
      </c>
      <c r="Z7288" s="17">
        <v>1884.63</v>
      </c>
      <c r="AA7288">
        <v>0</v>
      </c>
    </row>
    <row r="7289" spans="1:27">
      <c r="A7289" t="s">
        <v>69</v>
      </c>
      <c r="B7289" t="s">
        <v>14600</v>
      </c>
      <c r="C7289">
        <v>904377980</v>
      </c>
      <c r="D7289" t="s">
        <v>6</v>
      </c>
      <c r="E7289" t="s">
        <v>7</v>
      </c>
      <c r="F7289" t="s">
        <v>18287</v>
      </c>
      <c r="G7289">
        <v>18</v>
      </c>
      <c r="H7289" t="s">
        <v>18295</v>
      </c>
      <c r="I7289">
        <v>6</v>
      </c>
      <c r="J7289" s="3" t="s">
        <v>18290</v>
      </c>
      <c r="K7289" t="s">
        <v>18304</v>
      </c>
      <c r="L7289" t="s">
        <v>18308</v>
      </c>
      <c r="M7289" s="5">
        <v>708779</v>
      </c>
      <c r="N7289" t="s">
        <v>14601</v>
      </c>
      <c r="O7289" s="15">
        <v>5000000</v>
      </c>
      <c r="P7289" s="15">
        <v>2978175</v>
      </c>
      <c r="Q7289">
        <v>0</v>
      </c>
      <c r="R7289">
        <v>0</v>
      </c>
      <c r="S7289" t="s">
        <v>10</v>
      </c>
      <c r="T7289" s="1">
        <v>41621</v>
      </c>
      <c r="U7289" s="10">
        <v>182029</v>
      </c>
      <c r="V7289" t="s">
        <v>11</v>
      </c>
      <c r="W7289">
        <v>17</v>
      </c>
      <c r="X7289" s="1">
        <v>42160</v>
      </c>
      <c r="Y7289" s="16">
        <v>4.0399999999999998E-2</v>
      </c>
      <c r="Z7289" s="17">
        <v>1935.89</v>
      </c>
      <c r="AA7289">
        <v>0</v>
      </c>
    </row>
    <row r="7290" spans="1:27">
      <c r="A7290" t="s">
        <v>69</v>
      </c>
      <c r="B7290" t="s">
        <v>14602</v>
      </c>
      <c r="C7290">
        <v>904378178</v>
      </c>
      <c r="D7290" t="s">
        <v>6</v>
      </c>
      <c r="E7290" t="s">
        <v>103</v>
      </c>
      <c r="F7290" t="s">
        <v>18286</v>
      </c>
      <c r="G7290">
        <v>41</v>
      </c>
      <c r="H7290" t="s">
        <v>18297</v>
      </c>
      <c r="I7290">
        <v>6</v>
      </c>
      <c r="J7290" s="3" t="s">
        <v>18290</v>
      </c>
      <c r="K7290" t="s">
        <v>18303</v>
      </c>
      <c r="L7290" t="s">
        <v>18308</v>
      </c>
      <c r="M7290" s="5">
        <v>1431402</v>
      </c>
      <c r="N7290" t="s">
        <v>14603</v>
      </c>
      <c r="O7290" s="15">
        <v>5000000</v>
      </c>
      <c r="P7290" s="15">
        <v>2830563</v>
      </c>
      <c r="Q7290">
        <v>1206734</v>
      </c>
      <c r="R7290">
        <v>210</v>
      </c>
      <c r="S7290" t="s">
        <v>10</v>
      </c>
      <c r="T7290" s="1">
        <v>41310</v>
      </c>
      <c r="U7290" s="10">
        <v>200134</v>
      </c>
      <c r="V7290" t="s">
        <v>11</v>
      </c>
      <c r="W7290">
        <v>19</v>
      </c>
      <c r="X7290" s="1">
        <v>41943</v>
      </c>
      <c r="Y7290" s="16">
        <v>5.1100000000000007E-2</v>
      </c>
      <c r="Z7290" s="17">
        <v>1785.92</v>
      </c>
      <c r="AA7290">
        <v>0</v>
      </c>
    </row>
    <row r="7291" spans="1:27">
      <c r="A7291" t="s">
        <v>69</v>
      </c>
      <c r="B7291" t="s">
        <v>14604</v>
      </c>
      <c r="C7291">
        <v>904378574</v>
      </c>
      <c r="D7291" t="s">
        <v>128</v>
      </c>
      <c r="E7291" t="s">
        <v>7</v>
      </c>
      <c r="F7291" t="s">
        <v>18285</v>
      </c>
      <c r="G7291">
        <v>53</v>
      </c>
      <c r="H7291" t="s">
        <v>18295</v>
      </c>
      <c r="I7291">
        <v>5</v>
      </c>
      <c r="J7291" s="3" t="s">
        <v>18290</v>
      </c>
      <c r="K7291" t="s">
        <v>18303</v>
      </c>
      <c r="L7291" t="s">
        <v>18309</v>
      </c>
      <c r="M7291" s="5">
        <v>6828641</v>
      </c>
      <c r="N7291" t="s">
        <v>14605</v>
      </c>
      <c r="O7291" s="15">
        <v>5250000</v>
      </c>
      <c r="P7291" s="15">
        <v>1562626</v>
      </c>
      <c r="Q7291">
        <v>0</v>
      </c>
      <c r="R7291">
        <v>0</v>
      </c>
      <c r="S7291" t="s">
        <v>10</v>
      </c>
      <c r="T7291" s="1">
        <v>41304</v>
      </c>
      <c r="U7291" s="10">
        <v>185883</v>
      </c>
      <c r="V7291" t="s">
        <v>11</v>
      </c>
      <c r="W7291">
        <v>27</v>
      </c>
      <c r="X7291" s="1">
        <v>42160</v>
      </c>
      <c r="Y7291" s="16">
        <v>5.0700000000000002E-2</v>
      </c>
      <c r="Z7291" s="17">
        <v>1776.09</v>
      </c>
      <c r="AA7291">
        <v>0</v>
      </c>
    </row>
    <row r="7292" spans="1:27">
      <c r="A7292" t="s">
        <v>69</v>
      </c>
      <c r="B7292" t="s">
        <v>14606</v>
      </c>
      <c r="C7292">
        <v>904379014</v>
      </c>
      <c r="D7292" t="s">
        <v>6</v>
      </c>
      <c r="E7292" t="s">
        <v>7</v>
      </c>
      <c r="F7292" t="s">
        <v>18286</v>
      </c>
      <c r="G7292">
        <v>38</v>
      </c>
      <c r="H7292" t="s">
        <v>18297</v>
      </c>
      <c r="I7292">
        <v>2</v>
      </c>
      <c r="J7292" s="3" t="s">
        <v>18290</v>
      </c>
      <c r="K7292" t="s">
        <v>18304</v>
      </c>
      <c r="L7292" t="s">
        <v>18308</v>
      </c>
      <c r="M7292" s="5">
        <v>7517762</v>
      </c>
      <c r="N7292" t="s">
        <v>14607</v>
      </c>
      <c r="O7292" s="15">
        <v>10670000</v>
      </c>
      <c r="P7292" s="15">
        <v>9238703</v>
      </c>
      <c r="Q7292">
        <v>0</v>
      </c>
      <c r="R7292">
        <v>0</v>
      </c>
      <c r="S7292" t="s">
        <v>10</v>
      </c>
      <c r="T7292" s="1">
        <v>41871</v>
      </c>
      <c r="U7292" s="10">
        <v>283630</v>
      </c>
      <c r="V7292" t="s">
        <v>11</v>
      </c>
      <c r="W7292">
        <v>8</v>
      </c>
      <c r="X7292" s="1">
        <v>42160</v>
      </c>
      <c r="Y7292" s="16">
        <v>3.9199999999999999E-2</v>
      </c>
      <c r="Z7292" s="17">
        <v>1894.27</v>
      </c>
      <c r="AA7292">
        <v>0</v>
      </c>
    </row>
    <row r="7293" spans="1:27">
      <c r="A7293" t="s">
        <v>69</v>
      </c>
      <c r="B7293" t="s">
        <v>14608</v>
      </c>
      <c r="C7293">
        <v>904379454</v>
      </c>
      <c r="D7293" t="s">
        <v>6</v>
      </c>
      <c r="E7293" t="s">
        <v>7</v>
      </c>
      <c r="F7293" t="s">
        <v>18285</v>
      </c>
      <c r="G7293">
        <v>43</v>
      </c>
      <c r="H7293" t="s">
        <v>18295</v>
      </c>
      <c r="I7293">
        <v>3</v>
      </c>
      <c r="J7293" s="3" t="s">
        <v>18290</v>
      </c>
      <c r="K7293" t="s">
        <v>18304</v>
      </c>
      <c r="L7293" t="s">
        <v>18309</v>
      </c>
      <c r="M7293" s="5">
        <v>3925694</v>
      </c>
      <c r="N7293" t="s">
        <v>14609</v>
      </c>
      <c r="O7293" s="15">
        <v>6300000</v>
      </c>
      <c r="P7293" s="15">
        <v>5552892</v>
      </c>
      <c r="Q7293">
        <v>0</v>
      </c>
      <c r="R7293">
        <v>0</v>
      </c>
      <c r="S7293" t="s">
        <v>10</v>
      </c>
      <c r="T7293" s="1">
        <v>41544</v>
      </c>
      <c r="U7293" s="10">
        <v>143656</v>
      </c>
      <c r="V7293" t="s">
        <v>11</v>
      </c>
      <c r="W7293">
        <v>19</v>
      </c>
      <c r="X7293" s="1">
        <v>42160</v>
      </c>
      <c r="Y7293" s="16">
        <v>4.0199999999999993E-2</v>
      </c>
      <c r="Z7293" s="17">
        <v>1899.1</v>
      </c>
      <c r="AA7293">
        <v>0</v>
      </c>
    </row>
    <row r="7294" spans="1:27">
      <c r="A7294" t="s">
        <v>69</v>
      </c>
      <c r="B7294" t="s">
        <v>14610</v>
      </c>
      <c r="C7294">
        <v>904379608</v>
      </c>
      <c r="D7294" t="s">
        <v>6</v>
      </c>
      <c r="E7294" t="s">
        <v>7</v>
      </c>
      <c r="F7294" t="s">
        <v>18287</v>
      </c>
      <c r="G7294">
        <v>48</v>
      </c>
      <c r="H7294" t="s">
        <v>18297</v>
      </c>
      <c r="I7294">
        <v>4</v>
      </c>
      <c r="J7294" s="3" t="s">
        <v>18290</v>
      </c>
      <c r="K7294" t="s">
        <v>18304</v>
      </c>
      <c r="L7294" t="s">
        <v>18308</v>
      </c>
      <c r="M7294" s="5">
        <v>8923242</v>
      </c>
      <c r="N7294" t="s">
        <v>14611</v>
      </c>
      <c r="O7294" s="15">
        <v>98397</v>
      </c>
      <c r="P7294" s="15">
        <v>32657</v>
      </c>
      <c r="Q7294">
        <v>0</v>
      </c>
      <c r="R7294">
        <v>0</v>
      </c>
      <c r="S7294" t="s">
        <v>10</v>
      </c>
      <c r="T7294" s="1">
        <v>41901</v>
      </c>
      <c r="U7294" s="10">
        <v>8199</v>
      </c>
      <c r="V7294" t="s">
        <v>11</v>
      </c>
      <c r="W7294">
        <v>7</v>
      </c>
      <c r="X7294" s="1">
        <v>42190</v>
      </c>
      <c r="Y7294" s="16">
        <v>4.1900000000000007E-2</v>
      </c>
      <c r="Z7294" s="17">
        <v>1975.42</v>
      </c>
      <c r="AA7294">
        <v>0</v>
      </c>
    </row>
    <row r="7295" spans="1:27">
      <c r="A7295" t="s">
        <v>69</v>
      </c>
      <c r="B7295" t="s">
        <v>14612</v>
      </c>
      <c r="C7295">
        <v>904379674</v>
      </c>
      <c r="D7295" t="s">
        <v>6</v>
      </c>
      <c r="E7295" t="s">
        <v>7</v>
      </c>
      <c r="F7295" t="s">
        <v>18286</v>
      </c>
      <c r="G7295">
        <v>18</v>
      </c>
      <c r="H7295" t="s">
        <v>18294</v>
      </c>
      <c r="I7295">
        <v>4</v>
      </c>
      <c r="J7295" s="3" t="s">
        <v>18290</v>
      </c>
      <c r="K7295" t="s">
        <v>18304</v>
      </c>
      <c r="L7295" t="s">
        <v>18309</v>
      </c>
      <c r="M7295" s="5">
        <v>2006039</v>
      </c>
      <c r="N7295" t="s">
        <v>14613</v>
      </c>
      <c r="O7295" s="15">
        <v>5000000</v>
      </c>
      <c r="P7295" s="15">
        <v>3453379</v>
      </c>
      <c r="Q7295">
        <v>0</v>
      </c>
      <c r="R7295">
        <v>0</v>
      </c>
      <c r="S7295" t="s">
        <v>10</v>
      </c>
      <c r="T7295" s="1">
        <v>41890</v>
      </c>
      <c r="U7295" s="10">
        <v>250840</v>
      </c>
      <c r="V7295" t="s">
        <v>11</v>
      </c>
      <c r="W7295">
        <v>8</v>
      </c>
      <c r="X7295" s="1">
        <v>42160</v>
      </c>
      <c r="Y7295" s="16">
        <v>4.07E-2</v>
      </c>
      <c r="Z7295" s="17">
        <v>1935.25</v>
      </c>
      <c r="AA7295">
        <v>0</v>
      </c>
    </row>
    <row r="7296" spans="1:27">
      <c r="A7296" t="s">
        <v>69</v>
      </c>
      <c r="B7296" t="s">
        <v>14614</v>
      </c>
      <c r="C7296">
        <v>904379828</v>
      </c>
      <c r="D7296" t="s">
        <v>6</v>
      </c>
      <c r="E7296" t="s">
        <v>7</v>
      </c>
      <c r="F7296" t="s">
        <v>18287</v>
      </c>
      <c r="G7296">
        <v>46</v>
      </c>
      <c r="H7296" t="s">
        <v>18294</v>
      </c>
      <c r="I7296">
        <v>6</v>
      </c>
      <c r="J7296" s="3" t="s">
        <v>18290</v>
      </c>
      <c r="K7296" t="s">
        <v>18304</v>
      </c>
      <c r="L7296" t="s">
        <v>18308</v>
      </c>
      <c r="M7296" s="5">
        <v>5350848</v>
      </c>
      <c r="N7296" t="s">
        <v>14615</v>
      </c>
      <c r="O7296" s="15">
        <v>354617</v>
      </c>
      <c r="P7296" s="15">
        <v>29556</v>
      </c>
      <c r="Q7296">
        <v>0</v>
      </c>
      <c r="R7296">
        <v>0</v>
      </c>
      <c r="S7296" t="s">
        <v>10</v>
      </c>
      <c r="T7296" s="1">
        <v>41780</v>
      </c>
      <c r="U7296" s="10">
        <v>29551</v>
      </c>
      <c r="V7296" t="s">
        <v>11</v>
      </c>
      <c r="W7296">
        <v>11</v>
      </c>
      <c r="X7296" s="1">
        <v>42160</v>
      </c>
      <c r="Y7296" s="16">
        <v>3.6900000000000002E-2</v>
      </c>
      <c r="Z7296" s="17">
        <v>1920.41</v>
      </c>
      <c r="AA7296">
        <v>0</v>
      </c>
    </row>
    <row r="7297" spans="1:27">
      <c r="A7297" t="s">
        <v>39</v>
      </c>
      <c r="B7297" t="s">
        <v>14616</v>
      </c>
      <c r="C7297">
        <v>904380180</v>
      </c>
      <c r="D7297" t="s">
        <v>6</v>
      </c>
      <c r="E7297" t="s">
        <v>7</v>
      </c>
      <c r="F7297" t="s">
        <v>18287</v>
      </c>
      <c r="G7297">
        <v>30</v>
      </c>
      <c r="H7297" t="s">
        <v>18296</v>
      </c>
      <c r="I7297">
        <v>4</v>
      </c>
      <c r="J7297" t="s">
        <v>191</v>
      </c>
      <c r="K7297" t="s">
        <v>18305</v>
      </c>
      <c r="L7297" t="s">
        <v>18308</v>
      </c>
      <c r="M7297" s="5">
        <v>4619121</v>
      </c>
      <c r="N7297" t="s">
        <v>14617</v>
      </c>
      <c r="O7297" s="15">
        <v>2580000</v>
      </c>
      <c r="P7297" s="15">
        <v>725906</v>
      </c>
      <c r="Q7297">
        <v>0</v>
      </c>
      <c r="R7297">
        <v>0</v>
      </c>
      <c r="S7297" t="s">
        <v>10</v>
      </c>
      <c r="T7297" s="1">
        <v>41570</v>
      </c>
      <c r="U7297" s="10">
        <v>126947</v>
      </c>
      <c r="V7297" t="s">
        <v>11</v>
      </c>
      <c r="W7297">
        <v>18</v>
      </c>
      <c r="X7297" s="1">
        <v>42160</v>
      </c>
      <c r="Y7297" s="16">
        <v>3.9599999999999996E-2</v>
      </c>
      <c r="Z7297" s="17">
        <v>1879.46</v>
      </c>
      <c r="AA7297">
        <v>0</v>
      </c>
    </row>
    <row r="7298" spans="1:27">
      <c r="A7298" t="s">
        <v>69</v>
      </c>
      <c r="B7298" t="s">
        <v>14618</v>
      </c>
      <c r="C7298">
        <v>904380224</v>
      </c>
      <c r="D7298" t="s">
        <v>6</v>
      </c>
      <c r="E7298" t="s">
        <v>7</v>
      </c>
      <c r="F7298" t="s">
        <v>18287</v>
      </c>
      <c r="G7298">
        <v>28</v>
      </c>
      <c r="H7298" t="s">
        <v>18295</v>
      </c>
      <c r="I7298">
        <v>4</v>
      </c>
      <c r="J7298" s="3" t="s">
        <v>18290</v>
      </c>
      <c r="K7298" t="s">
        <v>18302</v>
      </c>
      <c r="L7298" t="s">
        <v>18308</v>
      </c>
      <c r="M7298" s="5">
        <v>1882224</v>
      </c>
      <c r="N7298" t="s">
        <v>14619</v>
      </c>
      <c r="O7298" s="15">
        <v>1250000</v>
      </c>
      <c r="P7298" s="15">
        <v>292984</v>
      </c>
      <c r="Q7298">
        <v>0</v>
      </c>
      <c r="R7298">
        <v>0</v>
      </c>
      <c r="S7298" t="s">
        <v>10</v>
      </c>
      <c r="T7298" s="1">
        <v>41250</v>
      </c>
      <c r="U7298" s="10">
        <v>44258</v>
      </c>
      <c r="V7298" t="s">
        <v>11</v>
      </c>
      <c r="W7298">
        <v>29</v>
      </c>
      <c r="X7298" s="1">
        <v>42160</v>
      </c>
      <c r="Y7298" s="16">
        <v>5.3399999999999996E-2</v>
      </c>
      <c r="Z7298" s="17">
        <v>1803.69</v>
      </c>
      <c r="AA7298">
        <v>0</v>
      </c>
    </row>
    <row r="7299" spans="1:27">
      <c r="A7299" t="s">
        <v>69</v>
      </c>
      <c r="B7299" t="s">
        <v>14620</v>
      </c>
      <c r="C7299">
        <v>904380752</v>
      </c>
      <c r="D7299" t="s">
        <v>6</v>
      </c>
      <c r="E7299" t="s">
        <v>7</v>
      </c>
      <c r="F7299" t="s">
        <v>18285</v>
      </c>
      <c r="G7299">
        <v>52</v>
      </c>
      <c r="H7299" t="s">
        <v>18297</v>
      </c>
      <c r="I7299">
        <v>1</v>
      </c>
      <c r="J7299" s="3" t="s">
        <v>18290</v>
      </c>
      <c r="K7299" t="s">
        <v>18304</v>
      </c>
      <c r="L7299" t="s">
        <v>18309</v>
      </c>
      <c r="M7299" s="5">
        <v>12571547</v>
      </c>
      <c r="N7299" t="s">
        <v>14621</v>
      </c>
      <c r="O7299" s="15">
        <v>122635</v>
      </c>
      <c r="P7299" s="15">
        <v>50321</v>
      </c>
      <c r="Q7299">
        <v>0</v>
      </c>
      <c r="R7299">
        <v>0</v>
      </c>
      <c r="S7299" t="s">
        <v>10</v>
      </c>
      <c r="T7299" s="1">
        <v>41901</v>
      </c>
      <c r="U7299" s="10">
        <v>10219</v>
      </c>
      <c r="V7299" t="s">
        <v>11</v>
      </c>
      <c r="W7299">
        <v>7</v>
      </c>
      <c r="X7299" s="1">
        <v>42160</v>
      </c>
      <c r="Y7299" s="16">
        <v>4.1900000000000007E-2</v>
      </c>
      <c r="Z7299" s="17">
        <v>1975.42</v>
      </c>
      <c r="AA7299">
        <v>0</v>
      </c>
    </row>
    <row r="7300" spans="1:27">
      <c r="A7300" t="s">
        <v>69</v>
      </c>
      <c r="B7300" t="s">
        <v>14622</v>
      </c>
      <c r="C7300">
        <v>904381764</v>
      </c>
      <c r="D7300" t="s">
        <v>6</v>
      </c>
      <c r="E7300" t="s">
        <v>7</v>
      </c>
      <c r="F7300" t="s">
        <v>18286</v>
      </c>
      <c r="G7300">
        <v>34</v>
      </c>
      <c r="H7300" t="s">
        <v>18295</v>
      </c>
      <c r="I7300">
        <v>6</v>
      </c>
      <c r="J7300" s="3" t="s">
        <v>18290</v>
      </c>
      <c r="K7300" t="s">
        <v>18304</v>
      </c>
      <c r="L7300" t="s">
        <v>18308</v>
      </c>
      <c r="M7300" s="5">
        <v>2647052</v>
      </c>
      <c r="N7300" t="s">
        <v>14623</v>
      </c>
      <c r="O7300" s="15">
        <v>5000000</v>
      </c>
      <c r="P7300" s="15">
        <v>771342</v>
      </c>
      <c r="Q7300">
        <v>0</v>
      </c>
      <c r="R7300">
        <v>0</v>
      </c>
      <c r="S7300" t="s">
        <v>10</v>
      </c>
      <c r="T7300" s="1">
        <v>41491</v>
      </c>
      <c r="U7300" s="10">
        <v>268124</v>
      </c>
      <c r="V7300" t="s">
        <v>11</v>
      </c>
      <c r="W7300">
        <v>21</v>
      </c>
      <c r="X7300" s="1">
        <v>42160</v>
      </c>
      <c r="Y7300" s="16">
        <v>4.0599999999999997E-2</v>
      </c>
      <c r="Z7300" s="17">
        <v>1891.67</v>
      </c>
      <c r="AA7300">
        <v>0</v>
      </c>
    </row>
    <row r="7301" spans="1:27">
      <c r="A7301" t="s">
        <v>69</v>
      </c>
      <c r="B7301" t="s">
        <v>14624</v>
      </c>
      <c r="C7301">
        <v>904382292</v>
      </c>
      <c r="D7301" t="s">
        <v>6</v>
      </c>
      <c r="E7301" t="s">
        <v>7</v>
      </c>
      <c r="F7301" t="s">
        <v>18286</v>
      </c>
      <c r="G7301">
        <v>20</v>
      </c>
      <c r="H7301" t="s">
        <v>18295</v>
      </c>
      <c r="I7301">
        <v>3</v>
      </c>
      <c r="J7301" s="3" t="s">
        <v>18290</v>
      </c>
      <c r="K7301" t="s">
        <v>18306</v>
      </c>
      <c r="L7301" t="s">
        <v>18309</v>
      </c>
      <c r="M7301" s="5">
        <v>9753679</v>
      </c>
      <c r="N7301" t="s">
        <v>14625</v>
      </c>
      <c r="O7301" s="15">
        <v>20000000</v>
      </c>
      <c r="P7301" s="15">
        <v>20000000</v>
      </c>
      <c r="Q7301">
        <v>0</v>
      </c>
      <c r="R7301">
        <v>0</v>
      </c>
      <c r="S7301" t="s">
        <v>10</v>
      </c>
      <c r="T7301" s="1">
        <v>42124</v>
      </c>
      <c r="U7301" s="10">
        <v>592780</v>
      </c>
      <c r="V7301" t="s">
        <v>11</v>
      </c>
      <c r="W7301">
        <v>0</v>
      </c>
      <c r="X7301" s="1">
        <v>42160</v>
      </c>
      <c r="Y7301" s="16">
        <v>4.4800000000000006E-2</v>
      </c>
      <c r="Z7301" s="17">
        <v>2388.06</v>
      </c>
      <c r="AA7301">
        <v>0</v>
      </c>
    </row>
    <row r="7302" spans="1:27">
      <c r="A7302" t="s">
        <v>69</v>
      </c>
      <c r="B7302" t="s">
        <v>14626</v>
      </c>
      <c r="C7302">
        <v>904382358</v>
      </c>
      <c r="D7302" t="s">
        <v>6</v>
      </c>
      <c r="E7302" t="s">
        <v>7</v>
      </c>
      <c r="F7302" t="s">
        <v>18286</v>
      </c>
      <c r="G7302">
        <v>48</v>
      </c>
      <c r="H7302" t="s">
        <v>18294</v>
      </c>
      <c r="I7302">
        <v>3</v>
      </c>
      <c r="J7302" s="3" t="s">
        <v>18290</v>
      </c>
      <c r="K7302" t="s">
        <v>18304</v>
      </c>
      <c r="L7302" t="s">
        <v>18309</v>
      </c>
      <c r="M7302" s="5">
        <v>797925</v>
      </c>
      <c r="N7302" t="s">
        <v>14627</v>
      </c>
      <c r="O7302" s="15">
        <v>342800</v>
      </c>
      <c r="P7302" s="15">
        <v>114272</v>
      </c>
      <c r="Q7302">
        <v>0</v>
      </c>
      <c r="R7302">
        <v>0</v>
      </c>
      <c r="S7302" t="s">
        <v>10</v>
      </c>
      <c r="T7302" s="1">
        <v>41873</v>
      </c>
      <c r="U7302" s="10">
        <v>28566</v>
      </c>
      <c r="V7302" t="s">
        <v>11</v>
      </c>
      <c r="W7302">
        <v>8</v>
      </c>
      <c r="X7302" s="1">
        <v>42160</v>
      </c>
      <c r="Y7302" s="16">
        <v>4.0300000000000002E-2</v>
      </c>
      <c r="Z7302" s="17">
        <v>1919.84</v>
      </c>
      <c r="AA7302">
        <v>0</v>
      </c>
    </row>
    <row r="7303" spans="1:27">
      <c r="A7303" t="s">
        <v>69</v>
      </c>
      <c r="B7303" t="s">
        <v>14628</v>
      </c>
      <c r="C7303">
        <v>904382578</v>
      </c>
      <c r="D7303" t="s">
        <v>6</v>
      </c>
      <c r="E7303" t="s">
        <v>5</v>
      </c>
      <c r="F7303" t="s">
        <v>18287</v>
      </c>
      <c r="G7303">
        <v>18</v>
      </c>
      <c r="H7303" t="s">
        <v>18296</v>
      </c>
      <c r="I7303">
        <v>6</v>
      </c>
      <c r="J7303" s="3" t="s">
        <v>18290</v>
      </c>
      <c r="K7303" t="s">
        <v>18303</v>
      </c>
      <c r="L7303" t="s">
        <v>18308</v>
      </c>
      <c r="M7303" s="5">
        <v>1921466</v>
      </c>
      <c r="N7303" t="s">
        <v>14629</v>
      </c>
      <c r="O7303" s="15">
        <v>13232000</v>
      </c>
      <c r="P7303" s="15">
        <v>7120340</v>
      </c>
      <c r="Q7303">
        <v>764650</v>
      </c>
      <c r="R7303">
        <v>55</v>
      </c>
      <c r="S7303" t="s">
        <v>10</v>
      </c>
      <c r="T7303" s="1">
        <v>41467</v>
      </c>
      <c r="U7303" s="10">
        <v>529636</v>
      </c>
      <c r="V7303" t="s">
        <v>11</v>
      </c>
      <c r="W7303">
        <v>20</v>
      </c>
      <c r="X7303" s="1">
        <v>42099</v>
      </c>
      <c r="Y7303" s="16">
        <v>3.9800000000000002E-2</v>
      </c>
      <c r="Z7303" s="17">
        <v>1910.79</v>
      </c>
      <c r="AA7303">
        <v>0</v>
      </c>
    </row>
    <row r="7304" spans="1:27">
      <c r="A7304" t="s">
        <v>69</v>
      </c>
      <c r="B7304" t="s">
        <v>14630</v>
      </c>
      <c r="C7304">
        <v>904383590</v>
      </c>
      <c r="D7304" t="s">
        <v>6</v>
      </c>
      <c r="E7304" t="s">
        <v>7</v>
      </c>
      <c r="F7304" t="s">
        <v>18286</v>
      </c>
      <c r="G7304">
        <v>27</v>
      </c>
      <c r="H7304" t="s">
        <v>18294</v>
      </c>
      <c r="I7304">
        <v>5</v>
      </c>
      <c r="J7304" s="3" t="s">
        <v>18290</v>
      </c>
      <c r="K7304" t="s">
        <v>18306</v>
      </c>
      <c r="L7304" t="s">
        <v>18309</v>
      </c>
      <c r="M7304" s="5">
        <v>1564390</v>
      </c>
      <c r="N7304" t="s">
        <v>14631</v>
      </c>
      <c r="O7304" s="15">
        <v>1500000</v>
      </c>
      <c r="P7304" s="15">
        <v>748688</v>
      </c>
      <c r="Q7304">
        <v>0</v>
      </c>
      <c r="R7304">
        <v>0</v>
      </c>
      <c r="S7304" t="s">
        <v>10</v>
      </c>
      <c r="T7304" s="1">
        <v>41737</v>
      </c>
      <c r="U7304" s="10">
        <v>73806</v>
      </c>
      <c r="V7304" t="s">
        <v>11</v>
      </c>
      <c r="W7304">
        <v>13</v>
      </c>
      <c r="X7304" s="1">
        <v>42160</v>
      </c>
      <c r="Y7304" s="16">
        <v>3.8800000000000001E-2</v>
      </c>
      <c r="Z7304" s="17">
        <v>1937.59</v>
      </c>
      <c r="AA7304">
        <v>0</v>
      </c>
    </row>
    <row r="7305" spans="1:27">
      <c r="A7305" t="s">
        <v>69</v>
      </c>
      <c r="B7305" t="s">
        <v>14632</v>
      </c>
      <c r="C7305">
        <v>904383744</v>
      </c>
      <c r="D7305" t="s">
        <v>6</v>
      </c>
      <c r="E7305" t="s">
        <v>7</v>
      </c>
      <c r="F7305" t="s">
        <v>18287</v>
      </c>
      <c r="G7305">
        <v>18</v>
      </c>
      <c r="H7305" t="s">
        <v>18294</v>
      </c>
      <c r="I7305">
        <v>4</v>
      </c>
      <c r="J7305" s="3" t="s">
        <v>18290</v>
      </c>
      <c r="K7305" t="s">
        <v>18302</v>
      </c>
      <c r="L7305" t="s">
        <v>18309</v>
      </c>
      <c r="M7305" s="5">
        <v>3960765</v>
      </c>
      <c r="N7305" t="s">
        <v>14633</v>
      </c>
      <c r="O7305" s="15">
        <v>5100000</v>
      </c>
      <c r="P7305" s="15">
        <v>4508348</v>
      </c>
      <c r="Q7305">
        <v>0</v>
      </c>
      <c r="R7305">
        <v>0</v>
      </c>
      <c r="S7305" t="s">
        <v>10</v>
      </c>
      <c r="T7305" s="1">
        <v>41968</v>
      </c>
      <c r="U7305" s="10">
        <v>173080</v>
      </c>
      <c r="V7305" t="s">
        <v>11</v>
      </c>
      <c r="W7305">
        <v>5</v>
      </c>
      <c r="X7305" s="1">
        <v>42160</v>
      </c>
      <c r="Y7305" s="16">
        <v>4.41E-2</v>
      </c>
      <c r="Z7305" s="17">
        <v>2158.12</v>
      </c>
      <c r="AA7305">
        <v>0</v>
      </c>
    </row>
    <row r="7306" spans="1:27">
      <c r="A7306" t="s">
        <v>69</v>
      </c>
      <c r="B7306" t="s">
        <v>14634</v>
      </c>
      <c r="C7306">
        <v>904384184</v>
      </c>
      <c r="D7306" t="s">
        <v>6</v>
      </c>
      <c r="E7306" t="s">
        <v>7</v>
      </c>
      <c r="F7306" t="s">
        <v>18287</v>
      </c>
      <c r="G7306">
        <v>51</v>
      </c>
      <c r="H7306" t="s">
        <v>18296</v>
      </c>
      <c r="I7306">
        <v>2</v>
      </c>
      <c r="J7306" s="3" t="s">
        <v>18290</v>
      </c>
      <c r="K7306" t="s">
        <v>18306</v>
      </c>
      <c r="L7306" t="s">
        <v>18308</v>
      </c>
      <c r="M7306" s="5">
        <v>8355234</v>
      </c>
      <c r="N7306" t="s">
        <v>14635</v>
      </c>
      <c r="O7306" s="15">
        <v>118976</v>
      </c>
      <c r="P7306" s="15">
        <v>107080</v>
      </c>
      <c r="Q7306">
        <v>0</v>
      </c>
      <c r="R7306">
        <v>0</v>
      </c>
      <c r="S7306" t="s">
        <v>10</v>
      </c>
      <c r="T7306" s="1">
        <v>42123</v>
      </c>
      <c r="U7306" s="10">
        <v>5948</v>
      </c>
      <c r="V7306" t="s">
        <v>42</v>
      </c>
      <c r="W7306">
        <v>2</v>
      </c>
      <c r="X7306" s="1">
        <v>42170</v>
      </c>
      <c r="Y7306" s="16">
        <v>4.4800000000000006E-2</v>
      </c>
      <c r="Z7306" s="17">
        <v>2393.42</v>
      </c>
      <c r="AA7306">
        <v>0</v>
      </c>
    </row>
    <row r="7307" spans="1:27">
      <c r="A7307" t="s">
        <v>69</v>
      </c>
      <c r="B7307" t="s">
        <v>14636</v>
      </c>
      <c r="C7307">
        <v>904385108</v>
      </c>
      <c r="D7307" t="s">
        <v>6</v>
      </c>
      <c r="E7307" t="s">
        <v>7</v>
      </c>
      <c r="F7307" t="s">
        <v>18285</v>
      </c>
      <c r="G7307">
        <v>18</v>
      </c>
      <c r="H7307" t="s">
        <v>18295</v>
      </c>
      <c r="I7307">
        <v>4</v>
      </c>
      <c r="J7307" s="3" t="s">
        <v>18290</v>
      </c>
      <c r="K7307" t="s">
        <v>18302</v>
      </c>
      <c r="L7307" t="s">
        <v>18309</v>
      </c>
      <c r="M7307" s="5">
        <v>3344997</v>
      </c>
      <c r="N7307" t="s">
        <v>14637</v>
      </c>
      <c r="O7307" s="15">
        <v>20000000</v>
      </c>
      <c r="P7307" s="15">
        <v>10211256</v>
      </c>
      <c r="Q7307">
        <v>0</v>
      </c>
      <c r="R7307">
        <v>0</v>
      </c>
      <c r="S7307" t="s">
        <v>10</v>
      </c>
      <c r="T7307" s="1">
        <v>40703</v>
      </c>
      <c r="U7307" s="10">
        <v>520531</v>
      </c>
      <c r="V7307" t="s">
        <v>11</v>
      </c>
      <c r="W7307">
        <v>47</v>
      </c>
      <c r="X7307" s="1">
        <v>42160</v>
      </c>
      <c r="Y7307" s="16">
        <v>3.8699999999999998E-2</v>
      </c>
      <c r="Z7307" s="17">
        <v>1769.83</v>
      </c>
      <c r="AA7307">
        <v>0</v>
      </c>
    </row>
    <row r="7308" spans="1:27">
      <c r="A7308" t="s">
        <v>69</v>
      </c>
      <c r="B7308" t="s">
        <v>14638</v>
      </c>
      <c r="C7308">
        <v>904385174</v>
      </c>
      <c r="D7308" t="s">
        <v>6</v>
      </c>
      <c r="E7308" t="s">
        <v>7</v>
      </c>
      <c r="F7308" t="s">
        <v>18286</v>
      </c>
      <c r="G7308">
        <v>40</v>
      </c>
      <c r="H7308" t="s">
        <v>18295</v>
      </c>
      <c r="I7308">
        <v>3</v>
      </c>
      <c r="J7308" s="3" t="s">
        <v>18290</v>
      </c>
      <c r="K7308" t="s">
        <v>18302</v>
      </c>
      <c r="L7308" t="s">
        <v>18308</v>
      </c>
      <c r="M7308" s="5">
        <v>2247833</v>
      </c>
      <c r="N7308" t="s">
        <v>14639</v>
      </c>
      <c r="O7308" s="15">
        <v>10000000</v>
      </c>
      <c r="P7308" s="15">
        <v>2624037</v>
      </c>
      <c r="Q7308">
        <v>299213</v>
      </c>
      <c r="R7308">
        <v>25</v>
      </c>
      <c r="S7308" t="s">
        <v>10</v>
      </c>
      <c r="T7308" s="1">
        <v>40886</v>
      </c>
      <c r="U7308" s="10">
        <v>367655</v>
      </c>
      <c r="V7308" t="s">
        <v>11</v>
      </c>
      <c r="W7308">
        <v>40</v>
      </c>
      <c r="X7308" s="1">
        <v>42129</v>
      </c>
      <c r="Y7308" s="16">
        <v>4.7599999999999996E-2</v>
      </c>
      <c r="Z7308" s="17">
        <v>1930.57</v>
      </c>
      <c r="AA7308">
        <v>0</v>
      </c>
    </row>
    <row r="7309" spans="1:27">
      <c r="A7309" t="s">
        <v>69</v>
      </c>
      <c r="B7309" t="s">
        <v>14640</v>
      </c>
      <c r="C7309">
        <v>904386340</v>
      </c>
      <c r="D7309" t="s">
        <v>6</v>
      </c>
      <c r="E7309" t="s">
        <v>7</v>
      </c>
      <c r="F7309" t="s">
        <v>18285</v>
      </c>
      <c r="G7309">
        <v>18</v>
      </c>
      <c r="H7309" t="s">
        <v>18296</v>
      </c>
      <c r="I7309">
        <v>2</v>
      </c>
      <c r="J7309" s="3" t="s">
        <v>18290</v>
      </c>
      <c r="K7309" t="s">
        <v>18304</v>
      </c>
      <c r="L7309" t="s">
        <v>18308</v>
      </c>
      <c r="M7309" s="5">
        <v>163055</v>
      </c>
      <c r="N7309" t="s">
        <v>14641</v>
      </c>
      <c r="O7309" s="15">
        <v>50000000</v>
      </c>
      <c r="P7309" s="15">
        <v>49612416</v>
      </c>
      <c r="Q7309">
        <v>0</v>
      </c>
      <c r="R7309">
        <v>0</v>
      </c>
      <c r="S7309" t="s">
        <v>10</v>
      </c>
      <c r="T7309" s="1">
        <v>41971</v>
      </c>
      <c r="U7309" s="10">
        <v>616391</v>
      </c>
      <c r="V7309" t="s">
        <v>11</v>
      </c>
      <c r="W7309">
        <v>4</v>
      </c>
      <c r="X7309" s="1">
        <v>42160</v>
      </c>
      <c r="Y7309" s="16">
        <v>4.3700000000000003E-2</v>
      </c>
      <c r="Z7309" s="17">
        <v>2165.15</v>
      </c>
      <c r="AA7309">
        <v>0</v>
      </c>
    </row>
    <row r="7310" spans="1:27">
      <c r="A7310" t="s">
        <v>69</v>
      </c>
      <c r="B7310" t="s">
        <v>14642</v>
      </c>
      <c r="C7310">
        <v>904387506</v>
      </c>
      <c r="D7310" t="s">
        <v>6</v>
      </c>
      <c r="E7310" t="s">
        <v>7</v>
      </c>
      <c r="F7310" t="s">
        <v>18286</v>
      </c>
      <c r="G7310">
        <v>38</v>
      </c>
      <c r="H7310" t="s">
        <v>18295</v>
      </c>
      <c r="I7310">
        <v>3</v>
      </c>
      <c r="J7310" s="3" t="s">
        <v>18290</v>
      </c>
      <c r="K7310" t="s">
        <v>18306</v>
      </c>
      <c r="L7310" t="s">
        <v>18308</v>
      </c>
      <c r="M7310" s="5">
        <v>4938346</v>
      </c>
      <c r="N7310" t="s">
        <v>14643</v>
      </c>
      <c r="O7310" s="15">
        <v>61500000</v>
      </c>
      <c r="P7310" s="15">
        <v>34492729</v>
      </c>
      <c r="Q7310">
        <v>0</v>
      </c>
      <c r="R7310">
        <v>0</v>
      </c>
      <c r="S7310" t="s">
        <v>10</v>
      </c>
      <c r="T7310" s="1">
        <v>40645</v>
      </c>
      <c r="U7310" s="10">
        <v>524253</v>
      </c>
      <c r="V7310" t="s">
        <v>11</v>
      </c>
      <c r="W7310">
        <v>8</v>
      </c>
      <c r="X7310" s="1">
        <v>42160</v>
      </c>
      <c r="Y7310" s="16">
        <v>3.6799999999999999E-2</v>
      </c>
      <c r="Z7310" s="17">
        <v>1815.79</v>
      </c>
      <c r="AA7310">
        <v>0</v>
      </c>
    </row>
    <row r="7311" spans="1:27">
      <c r="A7311" t="s">
        <v>121</v>
      </c>
      <c r="B7311" t="s">
        <v>14644</v>
      </c>
      <c r="C7311">
        <v>904387572</v>
      </c>
      <c r="D7311" t="s">
        <v>6</v>
      </c>
      <c r="E7311" t="s">
        <v>7</v>
      </c>
      <c r="F7311" t="s">
        <v>18285</v>
      </c>
      <c r="G7311">
        <v>35</v>
      </c>
      <c r="H7311" t="s">
        <v>18295</v>
      </c>
      <c r="I7311">
        <v>3</v>
      </c>
      <c r="J7311" s="3" t="s">
        <v>18292</v>
      </c>
      <c r="K7311" t="s">
        <v>18304</v>
      </c>
      <c r="L7311" t="s">
        <v>18308</v>
      </c>
      <c r="M7311" s="5">
        <v>5492954</v>
      </c>
      <c r="N7311" t="s">
        <v>9447</v>
      </c>
      <c r="O7311" s="15">
        <v>181037</v>
      </c>
      <c r="P7311" s="15">
        <v>30208</v>
      </c>
      <c r="Q7311">
        <v>0</v>
      </c>
      <c r="R7311">
        <v>0</v>
      </c>
      <c r="S7311" t="s">
        <v>10</v>
      </c>
      <c r="T7311" s="1">
        <v>41802</v>
      </c>
      <c r="U7311" s="10">
        <v>30204</v>
      </c>
      <c r="V7311" t="s">
        <v>11</v>
      </c>
      <c r="W7311">
        <v>9</v>
      </c>
      <c r="X7311" s="1">
        <v>42160</v>
      </c>
      <c r="Y7311" s="16">
        <v>3.8699999999999998E-2</v>
      </c>
      <c r="Z7311" s="17">
        <v>1884.63</v>
      </c>
      <c r="AA7311">
        <v>0</v>
      </c>
    </row>
    <row r="7312" spans="1:27">
      <c r="A7312" t="s">
        <v>69</v>
      </c>
      <c r="B7312" t="s">
        <v>14645</v>
      </c>
      <c r="C7312">
        <v>904387660</v>
      </c>
      <c r="D7312" t="s">
        <v>6</v>
      </c>
      <c r="E7312" t="s">
        <v>7</v>
      </c>
      <c r="F7312" t="s">
        <v>18287</v>
      </c>
      <c r="G7312">
        <v>49</v>
      </c>
      <c r="H7312" t="s">
        <v>18296</v>
      </c>
      <c r="I7312">
        <v>5</v>
      </c>
      <c r="J7312" s="3" t="s">
        <v>18290</v>
      </c>
      <c r="K7312" t="s">
        <v>18303</v>
      </c>
      <c r="L7312" t="s">
        <v>18308</v>
      </c>
      <c r="M7312" s="5">
        <v>975276</v>
      </c>
      <c r="N7312" t="s">
        <v>14646</v>
      </c>
      <c r="O7312" s="15">
        <v>490400</v>
      </c>
      <c r="P7312" s="15">
        <v>121697</v>
      </c>
      <c r="Q7312">
        <v>0</v>
      </c>
      <c r="R7312">
        <v>0</v>
      </c>
      <c r="S7312" t="s">
        <v>10</v>
      </c>
      <c r="T7312" s="1">
        <v>41856</v>
      </c>
      <c r="U7312" s="10">
        <v>40866</v>
      </c>
      <c r="V7312" t="s">
        <v>11</v>
      </c>
      <c r="W7312">
        <v>9</v>
      </c>
      <c r="X7312" s="1">
        <v>42160</v>
      </c>
      <c r="Y7312" s="16">
        <v>4.0599999999999997E-2</v>
      </c>
      <c r="Z7312" s="17">
        <v>1878.68</v>
      </c>
      <c r="AA7312">
        <v>0</v>
      </c>
    </row>
    <row r="7313" spans="1:27">
      <c r="A7313" t="s">
        <v>69</v>
      </c>
      <c r="B7313" t="s">
        <v>14647</v>
      </c>
      <c r="C7313">
        <v>904387726</v>
      </c>
      <c r="D7313" t="s">
        <v>6</v>
      </c>
      <c r="E7313" t="s">
        <v>7</v>
      </c>
      <c r="F7313" t="s">
        <v>18287</v>
      </c>
      <c r="G7313">
        <v>48</v>
      </c>
      <c r="H7313" t="s">
        <v>18295</v>
      </c>
      <c r="I7313">
        <v>1</v>
      </c>
      <c r="J7313" s="3" t="s">
        <v>18290</v>
      </c>
      <c r="K7313" t="s">
        <v>18305</v>
      </c>
      <c r="L7313" t="s">
        <v>18309</v>
      </c>
      <c r="M7313" s="5">
        <v>873620</v>
      </c>
      <c r="N7313" t="s">
        <v>14648</v>
      </c>
      <c r="O7313" s="15">
        <v>6000000</v>
      </c>
      <c r="P7313" s="15">
        <v>5148643</v>
      </c>
      <c r="Q7313">
        <v>0</v>
      </c>
      <c r="R7313">
        <v>0</v>
      </c>
      <c r="S7313" t="s">
        <v>10</v>
      </c>
      <c r="T7313" s="1">
        <v>41949</v>
      </c>
      <c r="U7313" s="10">
        <v>200733</v>
      </c>
      <c r="V7313" t="s">
        <v>11</v>
      </c>
      <c r="W7313">
        <v>6</v>
      </c>
      <c r="X7313" s="1">
        <v>42160</v>
      </c>
      <c r="Y7313" s="16">
        <v>4.41E-2</v>
      </c>
      <c r="Z7313" s="17">
        <v>2081.2399999999998</v>
      </c>
      <c r="AA7313">
        <v>0</v>
      </c>
    </row>
    <row r="7314" spans="1:27">
      <c r="A7314" t="s">
        <v>69</v>
      </c>
      <c r="B7314" t="s">
        <v>14649</v>
      </c>
      <c r="C7314">
        <v>904388144</v>
      </c>
      <c r="D7314" t="s">
        <v>6</v>
      </c>
      <c r="E7314" t="s">
        <v>7</v>
      </c>
      <c r="F7314" t="s">
        <v>18287</v>
      </c>
      <c r="G7314">
        <v>34</v>
      </c>
      <c r="H7314" t="s">
        <v>18296</v>
      </c>
      <c r="I7314">
        <v>6</v>
      </c>
      <c r="J7314" s="3" t="s">
        <v>18290</v>
      </c>
      <c r="K7314" t="s">
        <v>18307</v>
      </c>
      <c r="L7314" t="s">
        <v>18309</v>
      </c>
      <c r="M7314" s="5">
        <v>3350012</v>
      </c>
      <c r="N7314" t="s">
        <v>14650</v>
      </c>
      <c r="O7314" s="15">
        <v>153617</v>
      </c>
      <c r="P7314" s="15">
        <v>25386</v>
      </c>
      <c r="Q7314">
        <v>12580</v>
      </c>
      <c r="R7314">
        <v>25</v>
      </c>
      <c r="S7314" t="s">
        <v>10</v>
      </c>
      <c r="T7314" s="1">
        <v>41778</v>
      </c>
      <c r="U7314" s="10">
        <v>12801</v>
      </c>
      <c r="V7314" t="s">
        <v>11</v>
      </c>
      <c r="W7314">
        <v>10</v>
      </c>
      <c r="X7314" s="1">
        <v>42129</v>
      </c>
      <c r="Y7314" s="16">
        <v>3.6900000000000002E-2</v>
      </c>
      <c r="Z7314" s="17">
        <v>1925.41</v>
      </c>
      <c r="AA7314">
        <v>0</v>
      </c>
    </row>
    <row r="7315" spans="1:27">
      <c r="A7315" t="s">
        <v>69</v>
      </c>
      <c r="B7315" t="s">
        <v>14651</v>
      </c>
      <c r="C7315">
        <v>904388496</v>
      </c>
      <c r="D7315" t="s">
        <v>6</v>
      </c>
      <c r="E7315" t="s">
        <v>7</v>
      </c>
      <c r="F7315" t="s">
        <v>18287</v>
      </c>
      <c r="G7315">
        <v>24</v>
      </c>
      <c r="H7315" t="s">
        <v>18297</v>
      </c>
      <c r="I7315">
        <v>6</v>
      </c>
      <c r="J7315" s="3" t="s">
        <v>18290</v>
      </c>
      <c r="K7315" t="s">
        <v>18304</v>
      </c>
      <c r="L7315" t="s">
        <v>18309</v>
      </c>
      <c r="M7315" s="5">
        <v>3768399</v>
      </c>
      <c r="N7315" t="s">
        <v>14652</v>
      </c>
      <c r="O7315" s="15">
        <v>5000000</v>
      </c>
      <c r="P7315" s="15">
        <v>1939869</v>
      </c>
      <c r="Q7315">
        <v>0</v>
      </c>
      <c r="R7315">
        <v>0</v>
      </c>
      <c r="S7315" t="s">
        <v>10</v>
      </c>
      <c r="T7315" s="1">
        <v>40779</v>
      </c>
      <c r="U7315" s="10">
        <v>142404</v>
      </c>
      <c r="V7315" t="s">
        <v>11</v>
      </c>
      <c r="W7315">
        <v>44</v>
      </c>
      <c r="X7315" s="1">
        <v>42160</v>
      </c>
      <c r="Y7315" s="16">
        <v>4.5199999999999997E-2</v>
      </c>
      <c r="Z7315" s="17">
        <v>1781.91</v>
      </c>
      <c r="AA7315">
        <v>0</v>
      </c>
    </row>
    <row r="7316" spans="1:27">
      <c r="A7316" t="s">
        <v>69</v>
      </c>
      <c r="B7316" t="s">
        <v>14653</v>
      </c>
      <c r="C7316">
        <v>904388672</v>
      </c>
      <c r="D7316" t="s">
        <v>6</v>
      </c>
      <c r="E7316" t="s">
        <v>7</v>
      </c>
      <c r="F7316" t="s">
        <v>18287</v>
      </c>
      <c r="G7316">
        <v>21</v>
      </c>
      <c r="H7316" t="s">
        <v>18296</v>
      </c>
      <c r="I7316">
        <v>3</v>
      </c>
      <c r="J7316" s="3" t="s">
        <v>18290</v>
      </c>
      <c r="K7316" t="s">
        <v>18307</v>
      </c>
      <c r="L7316" t="s">
        <v>18309</v>
      </c>
      <c r="M7316" s="5">
        <v>2280080</v>
      </c>
      <c r="N7316" t="s">
        <v>14654</v>
      </c>
      <c r="O7316" s="15">
        <v>342800</v>
      </c>
      <c r="P7316" s="15">
        <v>81943</v>
      </c>
      <c r="Q7316">
        <v>24803</v>
      </c>
      <c r="R7316">
        <v>25</v>
      </c>
      <c r="S7316" t="s">
        <v>10</v>
      </c>
      <c r="T7316" s="1">
        <v>41828</v>
      </c>
      <c r="U7316" s="10">
        <v>28566</v>
      </c>
      <c r="V7316" t="s">
        <v>11</v>
      </c>
      <c r="W7316">
        <v>9</v>
      </c>
      <c r="X7316" s="1">
        <v>42129</v>
      </c>
      <c r="Y7316" s="16">
        <v>4.0099999999999997E-2</v>
      </c>
      <c r="Z7316" s="17">
        <v>1849.28</v>
      </c>
      <c r="AA7316">
        <v>0</v>
      </c>
    </row>
    <row r="7317" spans="1:27">
      <c r="A7317" t="s">
        <v>69</v>
      </c>
      <c r="B7317" t="s">
        <v>14655</v>
      </c>
      <c r="C7317">
        <v>904389090</v>
      </c>
      <c r="D7317" t="s">
        <v>6</v>
      </c>
      <c r="E7317" t="s">
        <v>7</v>
      </c>
      <c r="F7317" t="s">
        <v>18287</v>
      </c>
      <c r="G7317">
        <v>20</v>
      </c>
      <c r="H7317" t="s">
        <v>18297</v>
      </c>
      <c r="I7317">
        <v>3</v>
      </c>
      <c r="J7317" s="3" t="s">
        <v>18290</v>
      </c>
      <c r="K7317" t="s">
        <v>18302</v>
      </c>
      <c r="L7317" t="s">
        <v>18309</v>
      </c>
      <c r="M7317" s="5">
        <v>4397143</v>
      </c>
      <c r="N7317" t="s">
        <v>14656</v>
      </c>
      <c r="O7317" s="15">
        <v>4000000</v>
      </c>
      <c r="P7317" s="15">
        <v>3105371</v>
      </c>
      <c r="Q7317">
        <v>0</v>
      </c>
      <c r="R7317">
        <v>0</v>
      </c>
      <c r="S7317" t="s">
        <v>10</v>
      </c>
      <c r="T7317" s="1">
        <v>41949</v>
      </c>
      <c r="U7317" s="10">
        <v>193005</v>
      </c>
      <c r="V7317" t="s">
        <v>11</v>
      </c>
      <c r="W7317">
        <v>6</v>
      </c>
      <c r="X7317" s="1">
        <v>42160</v>
      </c>
      <c r="Y7317" s="16">
        <v>4.41E-2</v>
      </c>
      <c r="Z7317" s="17">
        <v>2081.2399999999998</v>
      </c>
      <c r="AA7317">
        <v>0</v>
      </c>
    </row>
    <row r="7318" spans="1:27">
      <c r="A7318" t="s">
        <v>69</v>
      </c>
      <c r="B7318" t="s">
        <v>14657</v>
      </c>
      <c r="C7318">
        <v>904391136</v>
      </c>
      <c r="D7318" t="s">
        <v>6</v>
      </c>
      <c r="E7318" t="s">
        <v>7</v>
      </c>
      <c r="F7318" t="s">
        <v>18287</v>
      </c>
      <c r="G7318">
        <v>41</v>
      </c>
      <c r="H7318" t="s">
        <v>18297</v>
      </c>
      <c r="I7318">
        <v>5</v>
      </c>
      <c r="J7318" s="3" t="s">
        <v>18290</v>
      </c>
      <c r="K7318" t="s">
        <v>18304</v>
      </c>
      <c r="L7318" t="s">
        <v>18309</v>
      </c>
      <c r="M7318" s="5">
        <v>6669860</v>
      </c>
      <c r="N7318" t="s">
        <v>14658</v>
      </c>
      <c r="O7318" s="15">
        <v>26600000</v>
      </c>
      <c r="P7318" s="15">
        <v>23882726</v>
      </c>
      <c r="Q7318">
        <v>0</v>
      </c>
      <c r="R7318">
        <v>0</v>
      </c>
      <c r="S7318" t="s">
        <v>10</v>
      </c>
      <c r="T7318" s="1">
        <v>41670</v>
      </c>
      <c r="U7318" s="10">
        <v>551368</v>
      </c>
      <c r="V7318" t="s">
        <v>11</v>
      </c>
      <c r="W7318">
        <v>15</v>
      </c>
      <c r="X7318" s="1">
        <v>42160</v>
      </c>
      <c r="Y7318" s="16">
        <v>4.0300000000000002E-2</v>
      </c>
      <c r="Z7318" s="17">
        <v>2008.26</v>
      </c>
      <c r="AA7318">
        <v>0</v>
      </c>
    </row>
    <row r="7319" spans="1:27">
      <c r="A7319" t="s">
        <v>69</v>
      </c>
      <c r="B7319" t="s">
        <v>14659</v>
      </c>
      <c r="C7319">
        <v>904391818</v>
      </c>
      <c r="D7319" t="s">
        <v>6</v>
      </c>
      <c r="E7319" t="s">
        <v>7</v>
      </c>
      <c r="F7319" t="s">
        <v>18285</v>
      </c>
      <c r="G7319">
        <v>33</v>
      </c>
      <c r="H7319" t="s">
        <v>18297</v>
      </c>
      <c r="I7319">
        <v>1</v>
      </c>
      <c r="J7319" s="3" t="s">
        <v>18290</v>
      </c>
      <c r="K7319" t="s">
        <v>18302</v>
      </c>
      <c r="L7319" t="s">
        <v>18309</v>
      </c>
      <c r="M7319" s="5">
        <v>8530248</v>
      </c>
      <c r="N7319" t="s">
        <v>14660</v>
      </c>
      <c r="O7319" s="15">
        <v>6700000</v>
      </c>
      <c r="P7319" s="15">
        <v>4628518</v>
      </c>
      <c r="Q7319">
        <v>0</v>
      </c>
      <c r="R7319">
        <v>0</v>
      </c>
      <c r="S7319" t="s">
        <v>10</v>
      </c>
      <c r="T7319" s="1">
        <v>41738</v>
      </c>
      <c r="U7319" s="10">
        <v>233915</v>
      </c>
      <c r="V7319" t="s">
        <v>11</v>
      </c>
      <c r="W7319">
        <v>13</v>
      </c>
      <c r="X7319" s="1">
        <v>42160</v>
      </c>
      <c r="Y7319" s="16">
        <v>3.8800000000000001E-2</v>
      </c>
      <c r="Z7319" s="17">
        <v>1923.95</v>
      </c>
      <c r="AA7319">
        <v>0</v>
      </c>
    </row>
    <row r="7320" spans="1:27">
      <c r="A7320" t="s">
        <v>69</v>
      </c>
      <c r="B7320" t="s">
        <v>14661</v>
      </c>
      <c r="C7320">
        <v>904394634</v>
      </c>
      <c r="D7320" t="s">
        <v>6</v>
      </c>
      <c r="E7320" t="s">
        <v>7</v>
      </c>
      <c r="F7320" t="s">
        <v>18286</v>
      </c>
      <c r="G7320">
        <v>32</v>
      </c>
      <c r="H7320" t="s">
        <v>18297</v>
      </c>
      <c r="I7320">
        <v>1</v>
      </c>
      <c r="J7320" s="3" t="s">
        <v>18290</v>
      </c>
      <c r="K7320" t="s">
        <v>18305</v>
      </c>
      <c r="L7320" t="s">
        <v>18308</v>
      </c>
      <c r="M7320" s="5">
        <v>297000</v>
      </c>
      <c r="N7320" t="s">
        <v>14662</v>
      </c>
      <c r="O7320" s="15">
        <v>6000000</v>
      </c>
      <c r="P7320" s="15">
        <v>4702202</v>
      </c>
      <c r="Q7320">
        <v>0</v>
      </c>
      <c r="R7320">
        <v>0</v>
      </c>
      <c r="S7320" t="s">
        <v>10</v>
      </c>
      <c r="T7320" s="1">
        <v>41887</v>
      </c>
      <c r="U7320" s="10">
        <v>200733</v>
      </c>
      <c r="V7320" t="s">
        <v>11</v>
      </c>
      <c r="W7320">
        <v>8</v>
      </c>
      <c r="X7320" s="1">
        <v>42190</v>
      </c>
      <c r="Y7320" s="16">
        <v>4.07E-2</v>
      </c>
      <c r="Z7320" s="17">
        <v>1931.45</v>
      </c>
      <c r="AA7320">
        <v>0</v>
      </c>
    </row>
    <row r="7321" spans="1:27">
      <c r="A7321" t="s">
        <v>69</v>
      </c>
      <c r="B7321" t="s">
        <v>14663</v>
      </c>
      <c r="C7321">
        <v>904394898</v>
      </c>
      <c r="D7321" t="s">
        <v>6</v>
      </c>
      <c r="E7321" t="s">
        <v>7</v>
      </c>
      <c r="F7321" t="s">
        <v>18287</v>
      </c>
      <c r="G7321">
        <v>18</v>
      </c>
      <c r="H7321" t="s">
        <v>18294</v>
      </c>
      <c r="I7321">
        <v>1</v>
      </c>
      <c r="J7321" s="3" t="s">
        <v>18290</v>
      </c>
      <c r="K7321" t="s">
        <v>18306</v>
      </c>
      <c r="L7321" t="s">
        <v>18309</v>
      </c>
      <c r="M7321" s="5">
        <v>3411799</v>
      </c>
      <c r="N7321" t="s">
        <v>14664</v>
      </c>
      <c r="O7321" s="15">
        <v>4790000</v>
      </c>
      <c r="P7321" s="15">
        <v>4416780</v>
      </c>
      <c r="Q7321">
        <v>0</v>
      </c>
      <c r="R7321">
        <v>0</v>
      </c>
      <c r="S7321" t="s">
        <v>10</v>
      </c>
      <c r="T7321" s="1">
        <v>41984</v>
      </c>
      <c r="U7321" s="10">
        <v>134536</v>
      </c>
      <c r="V7321" t="s">
        <v>11</v>
      </c>
      <c r="W7321">
        <v>5</v>
      </c>
      <c r="X7321" s="1">
        <v>42160</v>
      </c>
      <c r="Y7321" s="16">
        <v>4.4199999999999996E-2</v>
      </c>
      <c r="Z7321" s="17">
        <v>2381.96</v>
      </c>
      <c r="AA7321">
        <v>0</v>
      </c>
    </row>
    <row r="7322" spans="1:27">
      <c r="A7322" t="s">
        <v>69</v>
      </c>
      <c r="B7322" t="s">
        <v>14665</v>
      </c>
      <c r="C7322">
        <v>904395184</v>
      </c>
      <c r="D7322" t="s">
        <v>6</v>
      </c>
      <c r="E7322" t="s">
        <v>7</v>
      </c>
      <c r="F7322" t="s">
        <v>18287</v>
      </c>
      <c r="G7322">
        <v>27</v>
      </c>
      <c r="H7322" t="s">
        <v>18294</v>
      </c>
      <c r="I7322">
        <v>6</v>
      </c>
      <c r="J7322" s="3" t="s">
        <v>18290</v>
      </c>
      <c r="K7322" t="s">
        <v>18305</v>
      </c>
      <c r="L7322" t="s">
        <v>18309</v>
      </c>
      <c r="M7322" s="5">
        <v>3142573</v>
      </c>
      <c r="N7322" t="s">
        <v>14666</v>
      </c>
      <c r="O7322" s="15">
        <v>5000000</v>
      </c>
      <c r="P7322" s="15">
        <v>3872912</v>
      </c>
      <c r="Q7322">
        <v>0</v>
      </c>
      <c r="R7322">
        <v>0</v>
      </c>
      <c r="S7322" t="s">
        <v>10</v>
      </c>
      <c r="T7322" s="1">
        <v>41156</v>
      </c>
      <c r="U7322" s="10">
        <v>114012</v>
      </c>
      <c r="V7322" t="s">
        <v>11</v>
      </c>
      <c r="W7322">
        <v>32</v>
      </c>
      <c r="X7322" s="1">
        <v>42160</v>
      </c>
      <c r="Y7322" s="16">
        <v>5.4199999999999998E-2</v>
      </c>
      <c r="Z7322" s="17">
        <v>1825.21</v>
      </c>
      <c r="AA7322">
        <v>0</v>
      </c>
    </row>
    <row r="7323" spans="1:27">
      <c r="A7323" t="s">
        <v>69</v>
      </c>
      <c r="B7323" t="s">
        <v>14667</v>
      </c>
      <c r="C7323">
        <v>904396174</v>
      </c>
      <c r="D7323" t="s">
        <v>6</v>
      </c>
      <c r="E7323" t="s">
        <v>7</v>
      </c>
      <c r="F7323" t="s">
        <v>18287</v>
      </c>
      <c r="G7323">
        <v>22</v>
      </c>
      <c r="H7323" t="s">
        <v>18297</v>
      </c>
      <c r="I7323">
        <v>2</v>
      </c>
      <c r="J7323" s="3" t="s">
        <v>18290</v>
      </c>
      <c r="K7323" t="s">
        <v>18302</v>
      </c>
      <c r="L7323" t="s">
        <v>18308</v>
      </c>
      <c r="M7323" s="5">
        <v>7271137</v>
      </c>
      <c r="N7323" t="s">
        <v>14668</v>
      </c>
      <c r="O7323" s="15">
        <v>100000000</v>
      </c>
      <c r="P7323" s="15">
        <v>46821056</v>
      </c>
      <c r="Q7323">
        <v>0</v>
      </c>
      <c r="R7323">
        <v>0</v>
      </c>
      <c r="S7323" t="s">
        <v>10</v>
      </c>
      <c r="T7323" s="1">
        <v>40752</v>
      </c>
      <c r="U7323" s="10">
        <v>1365772</v>
      </c>
      <c r="V7323" t="s">
        <v>11</v>
      </c>
      <c r="W7323">
        <v>6</v>
      </c>
      <c r="X7323" s="1">
        <v>42190</v>
      </c>
      <c r="Y7323" s="16">
        <v>4.2199999999999994E-2</v>
      </c>
      <c r="Z7323" s="17">
        <v>1764.89</v>
      </c>
      <c r="AA7323">
        <v>0</v>
      </c>
    </row>
    <row r="7324" spans="1:27">
      <c r="A7324" t="s">
        <v>69</v>
      </c>
      <c r="B7324" t="s">
        <v>14669</v>
      </c>
      <c r="C7324">
        <v>904396416</v>
      </c>
      <c r="D7324" t="s">
        <v>6</v>
      </c>
      <c r="E7324" t="s">
        <v>7</v>
      </c>
      <c r="F7324" t="s">
        <v>18287</v>
      </c>
      <c r="G7324">
        <v>28</v>
      </c>
      <c r="H7324" t="s">
        <v>18294</v>
      </c>
      <c r="I7324">
        <v>4</v>
      </c>
      <c r="J7324" s="3" t="s">
        <v>18290</v>
      </c>
      <c r="K7324" t="s">
        <v>18302</v>
      </c>
      <c r="L7324" t="s">
        <v>18309</v>
      </c>
      <c r="M7324" s="5">
        <v>97155</v>
      </c>
      <c r="N7324" t="s">
        <v>14670</v>
      </c>
      <c r="O7324" s="15">
        <v>6000000</v>
      </c>
      <c r="P7324" s="15">
        <v>5331486</v>
      </c>
      <c r="Q7324">
        <v>0</v>
      </c>
      <c r="R7324">
        <v>0</v>
      </c>
      <c r="S7324" t="s">
        <v>10</v>
      </c>
      <c r="T7324" s="1">
        <v>41984</v>
      </c>
      <c r="U7324" s="10">
        <v>212438</v>
      </c>
      <c r="V7324" t="s">
        <v>11</v>
      </c>
      <c r="W7324">
        <v>5</v>
      </c>
      <c r="X7324" s="1">
        <v>42160</v>
      </c>
      <c r="Y7324" s="16">
        <v>4.4199999999999996E-2</v>
      </c>
      <c r="Z7324" s="17">
        <v>2381.96</v>
      </c>
      <c r="AA7324">
        <v>0</v>
      </c>
    </row>
    <row r="7325" spans="1:27">
      <c r="A7325" t="s">
        <v>69</v>
      </c>
      <c r="B7325" t="s">
        <v>14671</v>
      </c>
      <c r="C7325">
        <v>904397076</v>
      </c>
      <c r="D7325" t="s">
        <v>6</v>
      </c>
      <c r="E7325" t="s">
        <v>7</v>
      </c>
      <c r="F7325" t="s">
        <v>18287</v>
      </c>
      <c r="G7325">
        <v>42</v>
      </c>
      <c r="H7325" t="s">
        <v>18294</v>
      </c>
      <c r="I7325">
        <v>2</v>
      </c>
      <c r="J7325" s="3" t="s">
        <v>18290</v>
      </c>
      <c r="K7325" t="s">
        <v>18302</v>
      </c>
      <c r="L7325" t="s">
        <v>18308</v>
      </c>
      <c r="M7325" s="5">
        <v>6023522</v>
      </c>
      <c r="N7325" t="s">
        <v>14672</v>
      </c>
      <c r="O7325" s="15">
        <v>18000000</v>
      </c>
      <c r="P7325" s="15">
        <v>16561664</v>
      </c>
      <c r="Q7325">
        <v>0</v>
      </c>
      <c r="R7325">
        <v>0</v>
      </c>
      <c r="S7325" t="s">
        <v>10</v>
      </c>
      <c r="T7325" s="1">
        <v>41785</v>
      </c>
      <c r="U7325" s="10">
        <v>185878</v>
      </c>
      <c r="V7325" t="s">
        <v>42</v>
      </c>
      <c r="W7325">
        <v>24</v>
      </c>
      <c r="X7325" s="1">
        <v>42170</v>
      </c>
      <c r="Y7325" s="16">
        <v>3.8100000000000002E-2</v>
      </c>
      <c r="Z7325" s="17">
        <v>1905.53</v>
      </c>
      <c r="AA7325">
        <v>0</v>
      </c>
    </row>
    <row r="7326" spans="1:27">
      <c r="A7326" t="s">
        <v>69</v>
      </c>
      <c r="B7326" t="s">
        <v>14673</v>
      </c>
      <c r="C7326">
        <v>904399276</v>
      </c>
      <c r="D7326" t="s">
        <v>6</v>
      </c>
      <c r="E7326" t="s">
        <v>7</v>
      </c>
      <c r="F7326" t="s">
        <v>18286</v>
      </c>
      <c r="G7326">
        <v>27</v>
      </c>
      <c r="H7326" t="s">
        <v>18296</v>
      </c>
      <c r="I7326">
        <v>6</v>
      </c>
      <c r="J7326" s="3" t="s">
        <v>18290</v>
      </c>
      <c r="K7326" t="s">
        <v>18302</v>
      </c>
      <c r="L7326" t="s">
        <v>18309</v>
      </c>
      <c r="M7326" s="5">
        <v>1198300</v>
      </c>
      <c r="N7326" t="s">
        <v>14674</v>
      </c>
      <c r="O7326" s="15">
        <v>4000000</v>
      </c>
      <c r="P7326" s="15">
        <v>1314793</v>
      </c>
      <c r="Q7326">
        <v>0</v>
      </c>
      <c r="R7326">
        <v>0</v>
      </c>
      <c r="S7326" t="s">
        <v>10</v>
      </c>
      <c r="T7326" s="1">
        <v>41066</v>
      </c>
      <c r="U7326" s="10">
        <v>134921</v>
      </c>
      <c r="V7326" t="s">
        <v>11</v>
      </c>
      <c r="W7326">
        <v>35</v>
      </c>
      <c r="X7326" s="1">
        <v>42160</v>
      </c>
      <c r="Y7326" s="16">
        <v>5.4800000000000001E-2</v>
      </c>
      <c r="Z7326" s="17">
        <v>1798.85</v>
      </c>
      <c r="AA7326">
        <v>0</v>
      </c>
    </row>
    <row r="7327" spans="1:27">
      <c r="A7327" t="s">
        <v>69</v>
      </c>
      <c r="B7327" t="s">
        <v>14675</v>
      </c>
      <c r="C7327">
        <v>904399782</v>
      </c>
      <c r="D7327" t="s">
        <v>6</v>
      </c>
      <c r="E7327" t="s">
        <v>7</v>
      </c>
      <c r="F7327" t="s">
        <v>18286</v>
      </c>
      <c r="G7327">
        <v>27</v>
      </c>
      <c r="H7327" t="s">
        <v>18294</v>
      </c>
      <c r="I7327">
        <v>1</v>
      </c>
      <c r="J7327" s="3" t="s">
        <v>18290</v>
      </c>
      <c r="K7327" t="s">
        <v>18303</v>
      </c>
      <c r="L7327" t="s">
        <v>18308</v>
      </c>
      <c r="M7327" s="5">
        <v>1043413</v>
      </c>
      <c r="N7327" t="s">
        <v>14676</v>
      </c>
      <c r="O7327" s="15">
        <v>5000000</v>
      </c>
      <c r="P7327" s="15">
        <v>3800828</v>
      </c>
      <c r="Q7327">
        <v>0</v>
      </c>
      <c r="R7327">
        <v>0</v>
      </c>
      <c r="S7327" t="s">
        <v>10</v>
      </c>
      <c r="T7327" s="1">
        <v>41037</v>
      </c>
      <c r="U7327" s="10">
        <v>124977</v>
      </c>
      <c r="V7327" t="s">
        <v>11</v>
      </c>
      <c r="W7327">
        <v>36</v>
      </c>
      <c r="X7327" s="1">
        <v>42160</v>
      </c>
      <c r="Y7327" s="16">
        <v>5.3499999999999999E-2</v>
      </c>
      <c r="Z7327" s="17">
        <v>1759.12</v>
      </c>
      <c r="AA7327">
        <v>0</v>
      </c>
    </row>
    <row r="7328" spans="1:27">
      <c r="A7328" t="s">
        <v>69</v>
      </c>
      <c r="B7328" t="s">
        <v>14677</v>
      </c>
      <c r="C7328">
        <v>904400112</v>
      </c>
      <c r="D7328" t="s">
        <v>100</v>
      </c>
      <c r="E7328" t="s">
        <v>103</v>
      </c>
      <c r="F7328" t="s">
        <v>18285</v>
      </c>
      <c r="G7328">
        <v>51</v>
      </c>
      <c r="H7328" t="s">
        <v>18294</v>
      </c>
      <c r="I7328">
        <v>1</v>
      </c>
      <c r="J7328" s="3" t="s">
        <v>18290</v>
      </c>
      <c r="K7328" t="s">
        <v>18307</v>
      </c>
      <c r="L7328" t="s">
        <v>18309</v>
      </c>
      <c r="M7328" s="5">
        <v>0</v>
      </c>
      <c r="N7328" t="s">
        <v>14678</v>
      </c>
      <c r="O7328" s="15">
        <v>12000000</v>
      </c>
      <c r="P7328" s="15">
        <v>7982420</v>
      </c>
      <c r="Q7328">
        <v>5920482</v>
      </c>
      <c r="R7328">
        <v>715</v>
      </c>
      <c r="S7328" t="s">
        <v>10</v>
      </c>
      <c r="T7328" s="1">
        <v>40471</v>
      </c>
      <c r="U7328" s="10">
        <v>372033</v>
      </c>
      <c r="V7328" t="s">
        <v>11</v>
      </c>
      <c r="W7328">
        <v>29</v>
      </c>
      <c r="X7328" s="1">
        <v>41430</v>
      </c>
      <c r="Y7328" s="16">
        <v>3.4099999999999998E-2</v>
      </c>
      <c r="Z7328" s="17">
        <v>1817.45</v>
      </c>
      <c r="AA7328">
        <v>0</v>
      </c>
    </row>
    <row r="7329" spans="1:27">
      <c r="A7329" t="s">
        <v>69</v>
      </c>
      <c r="B7329" t="s">
        <v>14679</v>
      </c>
      <c r="C7329">
        <v>904401234</v>
      </c>
      <c r="D7329" t="s">
        <v>6</v>
      </c>
      <c r="E7329" t="s">
        <v>7</v>
      </c>
      <c r="F7329" t="s">
        <v>18285</v>
      </c>
      <c r="G7329">
        <v>37</v>
      </c>
      <c r="H7329" t="s">
        <v>18297</v>
      </c>
      <c r="I7329">
        <v>3</v>
      </c>
      <c r="J7329" s="3" t="s">
        <v>18290</v>
      </c>
      <c r="K7329" t="s">
        <v>18302</v>
      </c>
      <c r="L7329" t="s">
        <v>18308</v>
      </c>
      <c r="M7329" s="5">
        <v>4069235</v>
      </c>
      <c r="N7329" t="s">
        <v>14680</v>
      </c>
      <c r="O7329" s="15">
        <v>40000000</v>
      </c>
      <c r="P7329" s="15">
        <v>39487278</v>
      </c>
      <c r="Q7329">
        <v>0</v>
      </c>
      <c r="R7329">
        <v>0</v>
      </c>
      <c r="S7329" t="s">
        <v>10</v>
      </c>
      <c r="T7329" s="1">
        <v>42027</v>
      </c>
      <c r="U7329" s="10">
        <v>585598</v>
      </c>
      <c r="V7329" t="s">
        <v>11</v>
      </c>
      <c r="W7329">
        <v>3</v>
      </c>
      <c r="X7329" s="1">
        <v>42160</v>
      </c>
      <c r="Y7329" s="16">
        <v>4.4999999999999998E-2</v>
      </c>
      <c r="Z7329" s="17">
        <v>2370.75</v>
      </c>
      <c r="AA7329">
        <v>0</v>
      </c>
    </row>
    <row r="7330" spans="1:27">
      <c r="A7330" t="s">
        <v>33</v>
      </c>
      <c r="B7330" t="s">
        <v>14681</v>
      </c>
      <c r="C7330">
        <v>904401388</v>
      </c>
      <c r="D7330" t="s">
        <v>6</v>
      </c>
      <c r="E7330" t="s">
        <v>7</v>
      </c>
      <c r="F7330" t="s">
        <v>18287</v>
      </c>
      <c r="G7330">
        <v>38</v>
      </c>
      <c r="H7330" t="s">
        <v>18297</v>
      </c>
      <c r="I7330">
        <v>2</v>
      </c>
      <c r="J7330" t="s">
        <v>36</v>
      </c>
      <c r="K7330" t="s">
        <v>18307</v>
      </c>
      <c r="L7330" t="s">
        <v>18309</v>
      </c>
      <c r="M7330" s="5">
        <v>1196116</v>
      </c>
      <c r="N7330" t="s">
        <v>14682</v>
      </c>
      <c r="O7330" s="15">
        <v>282100</v>
      </c>
      <c r="P7330" s="15">
        <v>141030</v>
      </c>
      <c r="Q7330">
        <v>0</v>
      </c>
      <c r="R7330">
        <v>0</v>
      </c>
      <c r="S7330" t="s">
        <v>10</v>
      </c>
      <c r="T7330" s="1">
        <v>41968</v>
      </c>
      <c r="U7330" s="10">
        <v>28210</v>
      </c>
      <c r="V7330" t="s">
        <v>11</v>
      </c>
      <c r="W7330">
        <v>5</v>
      </c>
      <c r="X7330" s="1">
        <v>42160</v>
      </c>
      <c r="Y7330" s="16">
        <v>4.41E-2</v>
      </c>
      <c r="Z7330" s="17">
        <v>2158.12</v>
      </c>
      <c r="AA7330">
        <v>0</v>
      </c>
    </row>
    <row r="7331" spans="1:27">
      <c r="A7331" t="s">
        <v>69</v>
      </c>
      <c r="B7331" t="s">
        <v>14683</v>
      </c>
      <c r="C7331">
        <v>904401432</v>
      </c>
      <c r="D7331" t="s">
        <v>6</v>
      </c>
      <c r="E7331" t="s">
        <v>7</v>
      </c>
      <c r="F7331" t="s">
        <v>18287</v>
      </c>
      <c r="G7331">
        <v>48</v>
      </c>
      <c r="H7331" t="s">
        <v>18296</v>
      </c>
      <c r="I7331">
        <v>4</v>
      </c>
      <c r="J7331" s="3" t="s">
        <v>18290</v>
      </c>
      <c r="K7331" t="s">
        <v>18303</v>
      </c>
      <c r="L7331" t="s">
        <v>18308</v>
      </c>
      <c r="M7331" s="5">
        <v>1004899</v>
      </c>
      <c r="N7331" t="s">
        <v>14684</v>
      </c>
      <c r="O7331" s="15">
        <v>640000</v>
      </c>
      <c r="P7331" s="15">
        <v>113165</v>
      </c>
      <c r="Q7331">
        <v>0</v>
      </c>
      <c r="R7331">
        <v>0</v>
      </c>
      <c r="S7331" t="s">
        <v>10</v>
      </c>
      <c r="T7331" s="1">
        <v>41808</v>
      </c>
      <c r="U7331" s="10">
        <v>58221</v>
      </c>
      <c r="V7331" t="s">
        <v>11</v>
      </c>
      <c r="W7331">
        <v>10</v>
      </c>
      <c r="X7331" s="1">
        <v>42160</v>
      </c>
      <c r="Y7331" s="16">
        <v>3.8100000000000002E-2</v>
      </c>
      <c r="Z7331" s="17">
        <v>1899.9</v>
      </c>
      <c r="AA7331">
        <v>0</v>
      </c>
    </row>
    <row r="7332" spans="1:27">
      <c r="A7332" t="s">
        <v>69</v>
      </c>
      <c r="B7332" t="s">
        <v>14685</v>
      </c>
      <c r="C7332">
        <v>904401850</v>
      </c>
      <c r="D7332" t="s">
        <v>6</v>
      </c>
      <c r="E7332" t="s">
        <v>7</v>
      </c>
      <c r="F7332" t="s">
        <v>18286</v>
      </c>
      <c r="G7332">
        <v>18</v>
      </c>
      <c r="H7332" t="s">
        <v>18294</v>
      </c>
      <c r="I7332">
        <v>2</v>
      </c>
      <c r="J7332" s="3" t="s">
        <v>18290</v>
      </c>
      <c r="K7332" t="s">
        <v>18306</v>
      </c>
      <c r="L7332" t="s">
        <v>18309</v>
      </c>
      <c r="M7332" s="5">
        <v>4281096</v>
      </c>
      <c r="N7332" t="s">
        <v>14686</v>
      </c>
      <c r="O7332" s="15">
        <v>7000000</v>
      </c>
      <c r="P7332" s="15">
        <v>4390903</v>
      </c>
      <c r="Q7332">
        <v>0</v>
      </c>
      <c r="R7332">
        <v>0</v>
      </c>
      <c r="S7332" t="s">
        <v>10</v>
      </c>
      <c r="T7332" s="1">
        <v>41830</v>
      </c>
      <c r="U7332" s="10">
        <v>351176</v>
      </c>
      <c r="V7332" t="s">
        <v>11</v>
      </c>
      <c r="W7332">
        <v>10</v>
      </c>
      <c r="X7332" s="1">
        <v>42160</v>
      </c>
      <c r="Y7332" s="16">
        <v>4.0099999999999997E-2</v>
      </c>
      <c r="Z7332" s="17">
        <v>1859.94</v>
      </c>
      <c r="AA7332">
        <v>0</v>
      </c>
    </row>
    <row r="7333" spans="1:27">
      <c r="A7333" t="s">
        <v>69</v>
      </c>
      <c r="B7333" t="s">
        <v>14687</v>
      </c>
      <c r="C7333">
        <v>904401872</v>
      </c>
      <c r="D7333" t="s">
        <v>6</v>
      </c>
      <c r="E7333" t="s">
        <v>7</v>
      </c>
      <c r="F7333" t="s">
        <v>18286</v>
      </c>
      <c r="G7333">
        <v>45</v>
      </c>
      <c r="H7333" t="s">
        <v>18297</v>
      </c>
      <c r="I7333">
        <v>4</v>
      </c>
      <c r="J7333" s="3" t="s">
        <v>18290</v>
      </c>
      <c r="K7333" t="s">
        <v>18307</v>
      </c>
      <c r="L7333" t="s">
        <v>18309</v>
      </c>
      <c r="M7333" s="5">
        <v>3290542</v>
      </c>
      <c r="N7333" t="s">
        <v>14688</v>
      </c>
      <c r="O7333" s="15">
        <v>4380000</v>
      </c>
      <c r="P7333" s="15">
        <v>3455707</v>
      </c>
      <c r="Q7333">
        <v>0</v>
      </c>
      <c r="R7333">
        <v>0</v>
      </c>
      <c r="S7333" t="s">
        <v>10</v>
      </c>
      <c r="T7333" s="1">
        <v>41866</v>
      </c>
      <c r="U7333" s="10">
        <v>75160</v>
      </c>
      <c r="V7333" t="s">
        <v>42</v>
      </c>
      <c r="W7333">
        <v>18</v>
      </c>
      <c r="X7333" s="1">
        <v>42170</v>
      </c>
      <c r="Y7333" s="16">
        <v>3.9199999999999999E-2</v>
      </c>
      <c r="Z7333" s="17">
        <v>1877.77</v>
      </c>
      <c r="AA7333">
        <v>0</v>
      </c>
    </row>
    <row r="7334" spans="1:27">
      <c r="A7334" t="s">
        <v>69</v>
      </c>
      <c r="B7334" t="s">
        <v>14689</v>
      </c>
      <c r="C7334">
        <v>904402048</v>
      </c>
      <c r="D7334" t="s">
        <v>6</v>
      </c>
      <c r="E7334" t="s">
        <v>7</v>
      </c>
      <c r="F7334" t="s">
        <v>18286</v>
      </c>
      <c r="G7334">
        <v>26</v>
      </c>
      <c r="H7334" t="s">
        <v>18295</v>
      </c>
      <c r="I7334">
        <v>4</v>
      </c>
      <c r="J7334" s="3" t="s">
        <v>18290</v>
      </c>
      <c r="K7334" t="s">
        <v>18307</v>
      </c>
      <c r="L7334" t="s">
        <v>18308</v>
      </c>
      <c r="M7334" s="5">
        <v>1842600</v>
      </c>
      <c r="N7334" t="s">
        <v>14690</v>
      </c>
      <c r="O7334" s="15">
        <v>479</v>
      </c>
      <c r="P7334" s="15">
        <v>61602</v>
      </c>
      <c r="Q7334">
        <v>0</v>
      </c>
      <c r="R7334">
        <v>0</v>
      </c>
      <c r="S7334" t="s">
        <v>10</v>
      </c>
      <c r="T7334" s="1">
        <v>39388</v>
      </c>
      <c r="U7334" s="10">
        <v>10000</v>
      </c>
      <c r="V7334" t="s">
        <v>11</v>
      </c>
      <c r="W7334">
        <v>17</v>
      </c>
      <c r="X7334" s="1">
        <v>42221</v>
      </c>
      <c r="Y7334" s="16">
        <v>8.8399999999999992E-2</v>
      </c>
      <c r="Z7334" s="17">
        <v>2008.11</v>
      </c>
      <c r="AA7334">
        <v>0</v>
      </c>
    </row>
    <row r="7335" spans="1:27">
      <c r="A7335" t="s">
        <v>69</v>
      </c>
      <c r="B7335" t="s">
        <v>14691</v>
      </c>
      <c r="C7335">
        <v>904402312</v>
      </c>
      <c r="D7335" t="s">
        <v>6</v>
      </c>
      <c r="E7335" t="s">
        <v>7</v>
      </c>
      <c r="F7335" t="s">
        <v>18285</v>
      </c>
      <c r="G7335">
        <v>23</v>
      </c>
      <c r="H7335" t="s">
        <v>18294</v>
      </c>
      <c r="I7335">
        <v>6</v>
      </c>
      <c r="J7335" s="3" t="s">
        <v>18290</v>
      </c>
      <c r="K7335" t="s">
        <v>18304</v>
      </c>
      <c r="L7335" t="s">
        <v>18309</v>
      </c>
      <c r="M7335" s="5">
        <v>1351401</v>
      </c>
      <c r="N7335" t="s">
        <v>14692</v>
      </c>
      <c r="O7335" s="15">
        <v>5000000</v>
      </c>
      <c r="P7335" s="15">
        <v>1603219</v>
      </c>
      <c r="Q7335">
        <v>0</v>
      </c>
      <c r="R7335">
        <v>0</v>
      </c>
      <c r="S7335" t="s">
        <v>10</v>
      </c>
      <c r="T7335" s="1">
        <v>41262</v>
      </c>
      <c r="U7335" s="10">
        <v>228177</v>
      </c>
      <c r="V7335" t="s">
        <v>11</v>
      </c>
      <c r="W7335">
        <v>28</v>
      </c>
      <c r="X7335" s="1">
        <v>42160</v>
      </c>
      <c r="Y7335" s="16">
        <v>5.1500000000000004E-2</v>
      </c>
      <c r="Z7335" s="17">
        <v>1794.14</v>
      </c>
      <c r="AA7335">
        <v>0</v>
      </c>
    </row>
    <row r="7336" spans="1:27">
      <c r="A7336" t="s">
        <v>69</v>
      </c>
      <c r="B7336" t="s">
        <v>14693</v>
      </c>
      <c r="C7336">
        <v>904402378</v>
      </c>
      <c r="D7336" t="s">
        <v>100</v>
      </c>
      <c r="E7336" t="s">
        <v>7</v>
      </c>
      <c r="F7336" t="s">
        <v>18285</v>
      </c>
      <c r="G7336">
        <v>27</v>
      </c>
      <c r="H7336" t="s">
        <v>18294</v>
      </c>
      <c r="I7336">
        <v>2</v>
      </c>
      <c r="J7336" s="3" t="s">
        <v>18290</v>
      </c>
      <c r="K7336" t="s">
        <v>18302</v>
      </c>
      <c r="L7336" t="s">
        <v>18308</v>
      </c>
      <c r="M7336" s="5">
        <v>0</v>
      </c>
      <c r="N7336" t="s">
        <v>14694</v>
      </c>
      <c r="O7336" s="15">
        <v>13400000</v>
      </c>
      <c r="P7336" s="15">
        <v>6299088</v>
      </c>
      <c r="Q7336">
        <v>262704</v>
      </c>
      <c r="R7336">
        <v>25</v>
      </c>
      <c r="S7336" t="s">
        <v>10</v>
      </c>
      <c r="T7336" s="1">
        <v>41131</v>
      </c>
      <c r="U7336" s="10">
        <v>397277</v>
      </c>
      <c r="V7336" t="s">
        <v>11</v>
      </c>
      <c r="W7336">
        <v>21</v>
      </c>
      <c r="X7336" s="1">
        <v>42129</v>
      </c>
      <c r="Y7336" s="16">
        <v>5.3899999999999997E-2</v>
      </c>
      <c r="Z7336" s="17">
        <v>1788.08</v>
      </c>
      <c r="AA7336">
        <v>0</v>
      </c>
    </row>
    <row r="7337" spans="1:27">
      <c r="A7337" t="s">
        <v>69</v>
      </c>
      <c r="B7337" t="s">
        <v>14695</v>
      </c>
      <c r="C7337">
        <v>904402400</v>
      </c>
      <c r="D7337" t="s">
        <v>6</v>
      </c>
      <c r="E7337" t="s">
        <v>7</v>
      </c>
      <c r="F7337" t="s">
        <v>18285</v>
      </c>
      <c r="G7337">
        <v>18</v>
      </c>
      <c r="H7337" t="s">
        <v>18296</v>
      </c>
      <c r="I7337">
        <v>3</v>
      </c>
      <c r="J7337" s="3" t="s">
        <v>18290</v>
      </c>
      <c r="K7337" t="s">
        <v>18302</v>
      </c>
      <c r="L7337" t="s">
        <v>18309</v>
      </c>
      <c r="M7337" s="5">
        <v>4756457</v>
      </c>
      <c r="N7337" t="s">
        <v>14696</v>
      </c>
      <c r="O7337" s="15">
        <v>5000000</v>
      </c>
      <c r="P7337" s="15">
        <v>2732557</v>
      </c>
      <c r="Q7337">
        <v>0</v>
      </c>
      <c r="R7337">
        <v>0</v>
      </c>
      <c r="S7337" t="s">
        <v>10</v>
      </c>
      <c r="T7337" s="1">
        <v>41586</v>
      </c>
      <c r="U7337" s="10">
        <v>167278</v>
      </c>
      <c r="V7337" t="s">
        <v>11</v>
      </c>
      <c r="W7337">
        <v>18</v>
      </c>
      <c r="X7337" s="1">
        <v>42160</v>
      </c>
      <c r="Y7337" s="16">
        <v>4.0599999999999997E-2</v>
      </c>
      <c r="Z7337" s="17">
        <v>1924.87</v>
      </c>
      <c r="AA7337">
        <v>0</v>
      </c>
    </row>
    <row r="7338" spans="1:27">
      <c r="A7338" t="s">
        <v>69</v>
      </c>
      <c r="B7338" t="s">
        <v>14697</v>
      </c>
      <c r="C7338">
        <v>904402422</v>
      </c>
      <c r="D7338" t="s">
        <v>6</v>
      </c>
      <c r="E7338" t="s">
        <v>7</v>
      </c>
      <c r="F7338" t="s">
        <v>18285</v>
      </c>
      <c r="G7338">
        <v>18</v>
      </c>
      <c r="H7338" t="s">
        <v>18296</v>
      </c>
      <c r="I7338">
        <v>3</v>
      </c>
      <c r="J7338" s="3" t="s">
        <v>18290</v>
      </c>
      <c r="K7338" t="s">
        <v>18307</v>
      </c>
      <c r="L7338" t="s">
        <v>18308</v>
      </c>
      <c r="M7338" s="5">
        <v>5191663</v>
      </c>
      <c r="N7338" t="s">
        <v>14698</v>
      </c>
      <c r="O7338" s="15">
        <v>4080000</v>
      </c>
      <c r="P7338" s="15">
        <v>1945633</v>
      </c>
      <c r="Q7338">
        <v>0</v>
      </c>
      <c r="R7338">
        <v>0</v>
      </c>
      <c r="S7338" t="s">
        <v>10</v>
      </c>
      <c r="T7338" s="1">
        <v>41519</v>
      </c>
      <c r="U7338" s="10">
        <v>144458</v>
      </c>
      <c r="V7338" t="s">
        <v>11</v>
      </c>
      <c r="W7338">
        <v>20</v>
      </c>
      <c r="X7338" s="1">
        <v>42190</v>
      </c>
      <c r="Y7338" s="16">
        <v>4.0399999999999998E-2</v>
      </c>
      <c r="Z7338" s="17">
        <v>1935.43</v>
      </c>
      <c r="AA7338">
        <v>0</v>
      </c>
    </row>
    <row r="7339" spans="1:27">
      <c r="A7339" t="s">
        <v>69</v>
      </c>
      <c r="B7339" t="s">
        <v>14699</v>
      </c>
      <c r="C7339">
        <v>904406514</v>
      </c>
      <c r="D7339" t="s">
        <v>6</v>
      </c>
      <c r="E7339" t="s">
        <v>391</v>
      </c>
      <c r="F7339" t="s">
        <v>18285</v>
      </c>
      <c r="G7339">
        <v>54</v>
      </c>
      <c r="H7339" t="s">
        <v>18296</v>
      </c>
      <c r="I7339">
        <v>5</v>
      </c>
      <c r="J7339" s="3" t="s">
        <v>18290</v>
      </c>
      <c r="K7339" t="s">
        <v>18306</v>
      </c>
      <c r="L7339" t="s">
        <v>18309</v>
      </c>
      <c r="M7339" s="5">
        <v>398308</v>
      </c>
      <c r="N7339" t="s">
        <v>14700</v>
      </c>
      <c r="O7339" s="15">
        <v>10000000</v>
      </c>
      <c r="P7339" s="15">
        <v>3425432</v>
      </c>
      <c r="Q7339">
        <v>781489</v>
      </c>
      <c r="R7339">
        <v>85</v>
      </c>
      <c r="S7339" t="s">
        <v>10</v>
      </c>
      <c r="T7339" s="1">
        <v>40947</v>
      </c>
      <c r="U7339" s="10">
        <v>323282</v>
      </c>
      <c r="V7339" t="s">
        <v>11</v>
      </c>
      <c r="W7339">
        <v>36</v>
      </c>
      <c r="X7339" s="1">
        <v>42068</v>
      </c>
      <c r="Y7339" s="16">
        <v>5.1299999999999998E-2</v>
      </c>
      <c r="Z7339" s="17">
        <v>1783.34</v>
      </c>
      <c r="AA7339">
        <v>0</v>
      </c>
    </row>
    <row r="7340" spans="1:27">
      <c r="A7340" t="s">
        <v>69</v>
      </c>
      <c r="B7340" t="s">
        <v>14701</v>
      </c>
      <c r="C7340">
        <v>904406646</v>
      </c>
      <c r="D7340" t="s">
        <v>6</v>
      </c>
      <c r="E7340" t="s">
        <v>7</v>
      </c>
      <c r="F7340" t="s">
        <v>18287</v>
      </c>
      <c r="G7340">
        <v>35</v>
      </c>
      <c r="H7340" t="s">
        <v>18297</v>
      </c>
      <c r="I7340">
        <v>4</v>
      </c>
      <c r="J7340" s="3" t="s">
        <v>18290</v>
      </c>
      <c r="K7340" t="s">
        <v>18302</v>
      </c>
      <c r="L7340" t="s">
        <v>18308</v>
      </c>
      <c r="M7340" s="5">
        <v>669625</v>
      </c>
      <c r="N7340" t="s">
        <v>14702</v>
      </c>
      <c r="O7340" s="15">
        <v>5000000</v>
      </c>
      <c r="P7340" s="15">
        <v>1457566</v>
      </c>
      <c r="Q7340">
        <v>0</v>
      </c>
      <c r="R7340">
        <v>0</v>
      </c>
      <c r="S7340" t="s">
        <v>10</v>
      </c>
      <c r="T7340" s="1">
        <v>41267</v>
      </c>
      <c r="U7340" s="10">
        <v>200134</v>
      </c>
      <c r="V7340" t="s">
        <v>11</v>
      </c>
      <c r="W7340">
        <v>28</v>
      </c>
      <c r="X7340" s="1">
        <v>42160</v>
      </c>
      <c r="Y7340" s="16">
        <v>5.2600000000000001E-2</v>
      </c>
      <c r="Z7340" s="17">
        <v>1779.79</v>
      </c>
      <c r="AA7340">
        <v>0</v>
      </c>
    </row>
    <row r="7341" spans="1:27">
      <c r="A7341" t="s">
        <v>69</v>
      </c>
      <c r="B7341" t="s">
        <v>14703</v>
      </c>
      <c r="C7341">
        <v>904406756</v>
      </c>
      <c r="D7341" t="s">
        <v>6</v>
      </c>
      <c r="E7341" t="s">
        <v>7</v>
      </c>
      <c r="F7341" t="s">
        <v>18285</v>
      </c>
      <c r="G7341">
        <v>46</v>
      </c>
      <c r="H7341" t="s">
        <v>18297</v>
      </c>
      <c r="I7341">
        <v>3</v>
      </c>
      <c r="J7341" s="3" t="s">
        <v>18290</v>
      </c>
      <c r="K7341" t="s">
        <v>18304</v>
      </c>
      <c r="L7341" t="s">
        <v>18308</v>
      </c>
      <c r="M7341" s="5">
        <v>4546000</v>
      </c>
      <c r="N7341" t="s">
        <v>14704</v>
      </c>
      <c r="O7341" s="15">
        <v>12000000</v>
      </c>
      <c r="P7341" s="15">
        <v>11721862</v>
      </c>
      <c r="Q7341">
        <v>0</v>
      </c>
      <c r="R7341">
        <v>0</v>
      </c>
      <c r="S7341" t="s">
        <v>10</v>
      </c>
      <c r="T7341" s="1">
        <v>42002</v>
      </c>
      <c r="U7341" s="10">
        <v>262902</v>
      </c>
      <c r="V7341" t="s">
        <v>11</v>
      </c>
      <c r="W7341">
        <v>4</v>
      </c>
      <c r="X7341" s="1">
        <v>42160</v>
      </c>
      <c r="Y7341" s="16">
        <v>4.4000000000000004E-2</v>
      </c>
      <c r="Z7341" s="17">
        <v>2358.46</v>
      </c>
      <c r="AA7341">
        <v>0</v>
      </c>
    </row>
    <row r="7342" spans="1:27">
      <c r="A7342" t="s">
        <v>69</v>
      </c>
      <c r="B7342" t="s">
        <v>14705</v>
      </c>
      <c r="C7342">
        <v>904406998</v>
      </c>
      <c r="D7342" t="s">
        <v>6</v>
      </c>
      <c r="E7342" t="s">
        <v>7</v>
      </c>
      <c r="F7342" t="s">
        <v>18286</v>
      </c>
      <c r="G7342">
        <v>18</v>
      </c>
      <c r="H7342" t="s">
        <v>18297</v>
      </c>
      <c r="I7342">
        <v>5</v>
      </c>
      <c r="J7342" s="3" t="s">
        <v>18290</v>
      </c>
      <c r="K7342" t="s">
        <v>18306</v>
      </c>
      <c r="L7342" t="s">
        <v>18308</v>
      </c>
      <c r="M7342" s="5">
        <v>1996871</v>
      </c>
      <c r="N7342" t="s">
        <v>14706</v>
      </c>
      <c r="O7342" s="15">
        <v>5000000</v>
      </c>
      <c r="P7342" s="15">
        <v>1289064</v>
      </c>
      <c r="Q7342">
        <v>0</v>
      </c>
      <c r="R7342">
        <v>0</v>
      </c>
      <c r="S7342" t="s">
        <v>10</v>
      </c>
      <c r="T7342" s="1">
        <v>41241</v>
      </c>
      <c r="U7342" s="10">
        <v>200134</v>
      </c>
      <c r="V7342" t="s">
        <v>11</v>
      </c>
      <c r="W7342">
        <v>29</v>
      </c>
      <c r="X7342" s="1">
        <v>42160</v>
      </c>
      <c r="Y7342" s="16">
        <v>5.2600000000000001E-2</v>
      </c>
      <c r="Z7342" s="17">
        <v>1823.54</v>
      </c>
      <c r="AA7342">
        <v>0</v>
      </c>
    </row>
    <row r="7343" spans="1:27">
      <c r="A7343" t="s">
        <v>69</v>
      </c>
      <c r="B7343" t="s">
        <v>14707</v>
      </c>
      <c r="C7343">
        <v>904408626</v>
      </c>
      <c r="D7343" t="s">
        <v>6</v>
      </c>
      <c r="E7343" t="s">
        <v>7</v>
      </c>
      <c r="F7343" t="s">
        <v>18286</v>
      </c>
      <c r="G7343">
        <v>38</v>
      </c>
      <c r="H7343" t="s">
        <v>18295</v>
      </c>
      <c r="I7343">
        <v>1</v>
      </c>
      <c r="J7343" s="3" t="s">
        <v>18290</v>
      </c>
      <c r="K7343" t="s">
        <v>18304</v>
      </c>
      <c r="L7343" t="s">
        <v>18308</v>
      </c>
      <c r="M7343" s="5">
        <v>1078502</v>
      </c>
      <c r="N7343" t="s">
        <v>14708</v>
      </c>
      <c r="O7343" s="15">
        <v>1500000</v>
      </c>
      <c r="P7343" s="15">
        <v>1790499</v>
      </c>
      <c r="Q7343">
        <v>0</v>
      </c>
      <c r="R7343">
        <v>0</v>
      </c>
      <c r="S7343" t="s">
        <v>10</v>
      </c>
      <c r="T7343" s="1">
        <v>41488</v>
      </c>
      <c r="U7343" s="10">
        <v>75000</v>
      </c>
      <c r="V7343" t="s">
        <v>11</v>
      </c>
      <c r="W7343">
        <v>6</v>
      </c>
      <c r="X7343" s="1">
        <v>42160</v>
      </c>
      <c r="Y7343" s="16">
        <v>4.0599999999999997E-2</v>
      </c>
      <c r="Z7343" s="17">
        <v>1896.65</v>
      </c>
      <c r="AA7343">
        <v>0</v>
      </c>
    </row>
    <row r="7344" spans="1:27">
      <c r="A7344" t="s">
        <v>69</v>
      </c>
      <c r="B7344" t="s">
        <v>14709</v>
      </c>
      <c r="C7344">
        <v>904409616</v>
      </c>
      <c r="D7344" t="s">
        <v>6</v>
      </c>
      <c r="E7344" t="s">
        <v>7</v>
      </c>
      <c r="F7344" t="s">
        <v>18287</v>
      </c>
      <c r="G7344">
        <v>37</v>
      </c>
      <c r="H7344" t="s">
        <v>18297</v>
      </c>
      <c r="I7344">
        <v>5</v>
      </c>
      <c r="J7344" s="3" t="s">
        <v>18290</v>
      </c>
      <c r="K7344" t="s">
        <v>18304</v>
      </c>
      <c r="L7344" t="s">
        <v>18309</v>
      </c>
      <c r="M7344" s="5">
        <v>3024603</v>
      </c>
      <c r="N7344" t="s">
        <v>14710</v>
      </c>
      <c r="O7344" s="15">
        <v>3500000</v>
      </c>
      <c r="P7344" s="15">
        <v>852971</v>
      </c>
      <c r="Q7344">
        <v>0</v>
      </c>
      <c r="R7344">
        <v>0</v>
      </c>
      <c r="S7344" t="s">
        <v>10</v>
      </c>
      <c r="T7344" s="1">
        <v>41544</v>
      </c>
      <c r="U7344" s="10">
        <v>179822</v>
      </c>
      <c r="V7344" t="s">
        <v>11</v>
      </c>
      <c r="W7344">
        <v>19</v>
      </c>
      <c r="X7344" s="1">
        <v>42160</v>
      </c>
      <c r="Y7344" s="16">
        <v>4.0199999999999993E-2</v>
      </c>
      <c r="Z7344" s="17">
        <v>1899.1</v>
      </c>
      <c r="AA7344">
        <v>0</v>
      </c>
    </row>
    <row r="7345" spans="1:27">
      <c r="A7345" t="s">
        <v>69</v>
      </c>
      <c r="B7345" t="s">
        <v>14711</v>
      </c>
      <c r="C7345">
        <v>904409968</v>
      </c>
      <c r="D7345" t="s">
        <v>6</v>
      </c>
      <c r="E7345" t="s">
        <v>391</v>
      </c>
      <c r="F7345" t="s">
        <v>18287</v>
      </c>
      <c r="G7345">
        <v>18</v>
      </c>
      <c r="H7345" t="s">
        <v>18295</v>
      </c>
      <c r="I7345">
        <v>5</v>
      </c>
      <c r="J7345" s="3" t="s">
        <v>18290</v>
      </c>
      <c r="K7345" t="s">
        <v>18306</v>
      </c>
      <c r="L7345" t="s">
        <v>18309</v>
      </c>
      <c r="M7345" s="5">
        <v>1371519</v>
      </c>
      <c r="N7345" t="s">
        <v>14712</v>
      </c>
      <c r="O7345" s="15">
        <v>1960000</v>
      </c>
      <c r="P7345" s="15">
        <v>1818732</v>
      </c>
      <c r="Q7345">
        <v>218821</v>
      </c>
      <c r="R7345">
        <v>85</v>
      </c>
      <c r="S7345" t="s">
        <v>10</v>
      </c>
      <c r="T7345" s="1">
        <v>41976</v>
      </c>
      <c r="U7345" s="10">
        <v>95504</v>
      </c>
      <c r="V7345" t="s">
        <v>11</v>
      </c>
      <c r="W7345">
        <v>2</v>
      </c>
      <c r="X7345" s="1">
        <v>42068</v>
      </c>
      <c r="Y7345" s="16">
        <v>4.3700000000000003E-2</v>
      </c>
      <c r="Z7345" s="17">
        <v>2293.4699999999998</v>
      </c>
      <c r="AA7345">
        <v>0</v>
      </c>
    </row>
    <row r="7346" spans="1:27">
      <c r="A7346" t="s">
        <v>69</v>
      </c>
      <c r="B7346" t="s">
        <v>14713</v>
      </c>
      <c r="C7346">
        <v>904410034</v>
      </c>
      <c r="D7346" t="s">
        <v>6</v>
      </c>
      <c r="E7346" t="s">
        <v>7</v>
      </c>
      <c r="F7346" t="s">
        <v>18285</v>
      </c>
      <c r="G7346">
        <v>39</v>
      </c>
      <c r="H7346" t="s">
        <v>18297</v>
      </c>
      <c r="I7346">
        <v>6</v>
      </c>
      <c r="J7346" s="3" t="s">
        <v>18290</v>
      </c>
      <c r="K7346" t="s">
        <v>18304</v>
      </c>
      <c r="L7346" t="s">
        <v>18309</v>
      </c>
      <c r="M7346" s="5">
        <v>714672</v>
      </c>
      <c r="N7346" t="s">
        <v>14714</v>
      </c>
      <c r="O7346" s="15">
        <v>5000000</v>
      </c>
      <c r="P7346" s="15">
        <v>3243998</v>
      </c>
      <c r="Q7346">
        <v>0</v>
      </c>
      <c r="R7346">
        <v>0</v>
      </c>
      <c r="S7346" t="s">
        <v>10</v>
      </c>
      <c r="T7346" s="1">
        <v>41683</v>
      </c>
      <c r="U7346" s="10">
        <v>182029</v>
      </c>
      <c r="V7346" t="s">
        <v>11</v>
      </c>
      <c r="W7346">
        <v>15</v>
      </c>
      <c r="X7346" s="1">
        <v>42160</v>
      </c>
      <c r="Y7346" s="16">
        <v>4.0399999999999998E-2</v>
      </c>
      <c r="Z7346" s="17">
        <v>2031.75</v>
      </c>
      <c r="AA7346">
        <v>0</v>
      </c>
    </row>
    <row r="7347" spans="1:27">
      <c r="A7347" t="s">
        <v>69</v>
      </c>
      <c r="B7347" t="s">
        <v>14715</v>
      </c>
      <c r="C7347">
        <v>904410628</v>
      </c>
      <c r="D7347" t="s">
        <v>6</v>
      </c>
      <c r="E7347" t="s">
        <v>7</v>
      </c>
      <c r="F7347" t="s">
        <v>18286</v>
      </c>
      <c r="G7347">
        <v>19</v>
      </c>
      <c r="H7347" t="s">
        <v>18295</v>
      </c>
      <c r="I7347">
        <v>2</v>
      </c>
      <c r="J7347" s="3" t="s">
        <v>18290</v>
      </c>
      <c r="K7347" t="s">
        <v>18304</v>
      </c>
      <c r="L7347" t="s">
        <v>18309</v>
      </c>
      <c r="M7347" s="5">
        <v>1227000</v>
      </c>
      <c r="N7347" t="s">
        <v>14716</v>
      </c>
      <c r="O7347" s="15">
        <v>6000000</v>
      </c>
      <c r="P7347" s="15">
        <v>5148697</v>
      </c>
      <c r="Q7347">
        <v>0</v>
      </c>
      <c r="R7347">
        <v>0</v>
      </c>
      <c r="S7347" t="s">
        <v>10</v>
      </c>
      <c r="T7347" s="1">
        <v>41941</v>
      </c>
      <c r="U7347" s="10">
        <v>200733</v>
      </c>
      <c r="V7347" t="s">
        <v>11</v>
      </c>
      <c r="W7347">
        <v>6</v>
      </c>
      <c r="X7347" s="1">
        <v>42160</v>
      </c>
      <c r="Y7347" s="16">
        <v>4.2300000000000004E-2</v>
      </c>
      <c r="Z7347" s="17">
        <v>2055.4299999999998</v>
      </c>
      <c r="AA7347">
        <v>0</v>
      </c>
    </row>
    <row r="7348" spans="1:27">
      <c r="A7348" t="s">
        <v>69</v>
      </c>
      <c r="B7348" t="s">
        <v>14717</v>
      </c>
      <c r="C7348">
        <v>904412432</v>
      </c>
      <c r="D7348" t="s">
        <v>6</v>
      </c>
      <c r="E7348" t="s">
        <v>7</v>
      </c>
      <c r="F7348" t="s">
        <v>18287</v>
      </c>
      <c r="G7348">
        <v>18</v>
      </c>
      <c r="H7348" t="s">
        <v>18297</v>
      </c>
      <c r="I7348">
        <v>3</v>
      </c>
      <c r="J7348" s="3" t="s">
        <v>18290</v>
      </c>
      <c r="K7348" t="s">
        <v>18305</v>
      </c>
      <c r="L7348" t="s">
        <v>18309</v>
      </c>
      <c r="M7348" s="5">
        <v>3467451</v>
      </c>
      <c r="N7348" t="s">
        <v>14718</v>
      </c>
      <c r="O7348" s="15">
        <v>4950000</v>
      </c>
      <c r="P7348" s="15">
        <v>3254011</v>
      </c>
      <c r="Q7348">
        <v>0</v>
      </c>
      <c r="R7348">
        <v>0</v>
      </c>
      <c r="S7348" t="s">
        <v>10</v>
      </c>
      <c r="T7348" s="1">
        <v>41173</v>
      </c>
      <c r="U7348" s="10">
        <v>157716</v>
      </c>
      <c r="V7348" t="s">
        <v>11</v>
      </c>
      <c r="W7348">
        <v>31</v>
      </c>
      <c r="X7348" s="1">
        <v>42160</v>
      </c>
      <c r="Y7348" s="16">
        <v>5.3699999999999998E-2</v>
      </c>
      <c r="Z7348" s="17">
        <v>1798.98</v>
      </c>
      <c r="AA7348">
        <v>0</v>
      </c>
    </row>
    <row r="7349" spans="1:27">
      <c r="A7349" t="s">
        <v>69</v>
      </c>
      <c r="B7349" t="s">
        <v>14719</v>
      </c>
      <c r="C7349">
        <v>904412696</v>
      </c>
      <c r="D7349" t="s">
        <v>6</v>
      </c>
      <c r="E7349" t="s">
        <v>95</v>
      </c>
      <c r="F7349" t="s">
        <v>18287</v>
      </c>
      <c r="G7349">
        <v>41</v>
      </c>
      <c r="H7349" t="s">
        <v>18294</v>
      </c>
      <c r="I7349">
        <v>1</v>
      </c>
      <c r="J7349" s="3" t="s">
        <v>18290</v>
      </c>
      <c r="K7349" t="s">
        <v>18307</v>
      </c>
      <c r="L7349" t="s">
        <v>18309</v>
      </c>
      <c r="M7349" s="5">
        <v>1415133</v>
      </c>
      <c r="N7349" t="s">
        <v>14720</v>
      </c>
      <c r="O7349" s="15">
        <v>4000000</v>
      </c>
      <c r="P7349" s="15">
        <v>2721270</v>
      </c>
      <c r="Q7349">
        <v>411728</v>
      </c>
      <c r="R7349">
        <v>115</v>
      </c>
      <c r="S7349" t="s">
        <v>10</v>
      </c>
      <c r="T7349" s="1">
        <v>41576</v>
      </c>
      <c r="U7349" s="10">
        <v>150667</v>
      </c>
      <c r="V7349" t="s">
        <v>11</v>
      </c>
      <c r="W7349">
        <v>14</v>
      </c>
      <c r="X7349" s="1">
        <v>42040</v>
      </c>
      <c r="Y7349" s="16">
        <v>3.9900000000000005E-2</v>
      </c>
      <c r="Z7349" s="17">
        <v>1884.43</v>
      </c>
      <c r="AA7349">
        <v>0</v>
      </c>
    </row>
    <row r="7350" spans="1:27">
      <c r="A7350" t="s">
        <v>69</v>
      </c>
      <c r="B7350" t="s">
        <v>14721</v>
      </c>
      <c r="C7350">
        <v>904413048</v>
      </c>
      <c r="D7350" t="s">
        <v>6</v>
      </c>
      <c r="E7350" t="s">
        <v>7</v>
      </c>
      <c r="F7350" t="s">
        <v>18285</v>
      </c>
      <c r="G7350">
        <v>53</v>
      </c>
      <c r="H7350" t="s">
        <v>18295</v>
      </c>
      <c r="I7350">
        <v>4</v>
      </c>
      <c r="J7350" s="3" t="s">
        <v>18290</v>
      </c>
      <c r="K7350" t="s">
        <v>18306</v>
      </c>
      <c r="L7350" t="s">
        <v>18308</v>
      </c>
      <c r="M7350" s="5">
        <v>2388130</v>
      </c>
      <c r="N7350" t="s">
        <v>14722</v>
      </c>
      <c r="O7350" s="15">
        <v>5000000</v>
      </c>
      <c r="P7350" s="15">
        <v>3373886</v>
      </c>
      <c r="Q7350">
        <v>0</v>
      </c>
      <c r="R7350">
        <v>0</v>
      </c>
      <c r="S7350" t="s">
        <v>10</v>
      </c>
      <c r="T7350" s="1">
        <v>41697</v>
      </c>
      <c r="U7350" s="10">
        <v>182029</v>
      </c>
      <c r="V7350" t="s">
        <v>11</v>
      </c>
      <c r="W7350">
        <v>14</v>
      </c>
      <c r="X7350" s="1">
        <v>42160</v>
      </c>
      <c r="Y7350" s="16">
        <v>3.9599999999999996E-2</v>
      </c>
      <c r="Z7350" s="17">
        <v>2053.11</v>
      </c>
      <c r="AA7350">
        <v>0</v>
      </c>
    </row>
    <row r="7351" spans="1:27">
      <c r="A7351" t="s">
        <v>69</v>
      </c>
      <c r="B7351" t="s">
        <v>14723</v>
      </c>
      <c r="C7351">
        <v>904413400</v>
      </c>
      <c r="D7351" t="s">
        <v>6</v>
      </c>
      <c r="E7351" t="s">
        <v>7</v>
      </c>
      <c r="F7351" t="s">
        <v>18286</v>
      </c>
      <c r="G7351">
        <v>27</v>
      </c>
      <c r="H7351" t="s">
        <v>18295</v>
      </c>
      <c r="I7351">
        <v>1</v>
      </c>
      <c r="J7351" s="3" t="s">
        <v>18290</v>
      </c>
      <c r="K7351" t="s">
        <v>18304</v>
      </c>
      <c r="L7351" t="s">
        <v>18308</v>
      </c>
      <c r="M7351" s="5">
        <v>3978527</v>
      </c>
      <c r="N7351" t="s">
        <v>14724</v>
      </c>
      <c r="O7351" s="15">
        <v>6000000</v>
      </c>
      <c r="P7351" s="15">
        <v>1675296</v>
      </c>
      <c r="Q7351">
        <v>169539</v>
      </c>
      <c r="R7351">
        <v>25</v>
      </c>
      <c r="S7351" t="s">
        <v>10</v>
      </c>
      <c r="T7351" s="1">
        <v>40900</v>
      </c>
      <c r="U7351" s="10">
        <v>208356</v>
      </c>
      <c r="V7351" t="s">
        <v>11</v>
      </c>
      <c r="W7351">
        <v>39</v>
      </c>
      <c r="X7351" s="1">
        <v>42129</v>
      </c>
      <c r="Y7351" s="16">
        <v>5.2400000000000002E-2</v>
      </c>
      <c r="Z7351" s="17">
        <v>1927.71</v>
      </c>
      <c r="AA7351">
        <v>0</v>
      </c>
    </row>
    <row r="7352" spans="1:27">
      <c r="A7352" t="s">
        <v>69</v>
      </c>
      <c r="B7352" t="s">
        <v>14725</v>
      </c>
      <c r="C7352">
        <v>904413818</v>
      </c>
      <c r="D7352" t="s">
        <v>6</v>
      </c>
      <c r="E7352" t="s">
        <v>7</v>
      </c>
      <c r="F7352" t="s">
        <v>18285</v>
      </c>
      <c r="G7352">
        <v>43</v>
      </c>
      <c r="H7352" t="s">
        <v>18297</v>
      </c>
      <c r="I7352">
        <v>2</v>
      </c>
      <c r="J7352" s="3" t="s">
        <v>18290</v>
      </c>
      <c r="K7352" t="s">
        <v>18307</v>
      </c>
      <c r="L7352" t="s">
        <v>18308</v>
      </c>
      <c r="M7352" s="5">
        <v>1253265</v>
      </c>
      <c r="N7352" t="s">
        <v>14726</v>
      </c>
      <c r="O7352" s="15">
        <v>13670000</v>
      </c>
      <c r="P7352" s="15">
        <v>10672021</v>
      </c>
      <c r="Q7352">
        <v>0</v>
      </c>
      <c r="R7352">
        <v>0</v>
      </c>
      <c r="S7352" t="s">
        <v>10</v>
      </c>
      <c r="T7352" s="1">
        <v>41495</v>
      </c>
      <c r="U7352" s="10">
        <v>405282</v>
      </c>
      <c r="V7352" t="s">
        <v>11</v>
      </c>
      <c r="W7352">
        <v>21</v>
      </c>
      <c r="X7352" s="1">
        <v>42160</v>
      </c>
      <c r="Y7352" s="16">
        <v>0.04</v>
      </c>
      <c r="Z7352" s="17">
        <v>1877.23</v>
      </c>
      <c r="AA7352">
        <v>0</v>
      </c>
    </row>
    <row r="7353" spans="1:27">
      <c r="A7353" t="s">
        <v>69</v>
      </c>
      <c r="B7353" t="s">
        <v>14727</v>
      </c>
      <c r="C7353">
        <v>904413994</v>
      </c>
      <c r="D7353" t="s">
        <v>100</v>
      </c>
      <c r="E7353" t="s">
        <v>7</v>
      </c>
      <c r="F7353" t="s">
        <v>18286</v>
      </c>
      <c r="G7353">
        <v>42</v>
      </c>
      <c r="H7353" t="s">
        <v>18296</v>
      </c>
      <c r="I7353">
        <v>1</v>
      </c>
      <c r="J7353" s="3" t="s">
        <v>18290</v>
      </c>
      <c r="K7353" t="s">
        <v>18304</v>
      </c>
      <c r="L7353" t="s">
        <v>18308</v>
      </c>
      <c r="M7353" s="5">
        <v>0</v>
      </c>
      <c r="N7353" t="s">
        <v>14728</v>
      </c>
      <c r="O7353" s="15">
        <v>76630</v>
      </c>
      <c r="P7353" s="15">
        <v>38320</v>
      </c>
      <c r="Q7353">
        <v>6385</v>
      </c>
      <c r="R7353">
        <v>25</v>
      </c>
      <c r="S7353" t="s">
        <v>10</v>
      </c>
      <c r="T7353" s="1">
        <v>41905</v>
      </c>
      <c r="U7353" s="10">
        <v>6385</v>
      </c>
      <c r="V7353" t="s">
        <v>11</v>
      </c>
      <c r="W7353">
        <v>6</v>
      </c>
      <c r="X7353" s="1">
        <v>42129</v>
      </c>
      <c r="Y7353" s="16">
        <v>4.1900000000000007E-2</v>
      </c>
      <c r="Z7353" s="17">
        <v>1992.68</v>
      </c>
      <c r="AA7353">
        <v>0</v>
      </c>
    </row>
    <row r="7354" spans="1:27">
      <c r="A7354" t="s">
        <v>69</v>
      </c>
      <c r="B7354" t="s">
        <v>14729</v>
      </c>
      <c r="C7354">
        <v>904414038</v>
      </c>
      <c r="D7354" t="s">
        <v>6</v>
      </c>
      <c r="E7354" t="s">
        <v>7</v>
      </c>
      <c r="F7354" t="s">
        <v>18287</v>
      </c>
      <c r="G7354">
        <v>52</v>
      </c>
      <c r="H7354" t="s">
        <v>18297</v>
      </c>
      <c r="I7354">
        <v>3</v>
      </c>
      <c r="J7354" s="3" t="s">
        <v>18290</v>
      </c>
      <c r="K7354" t="s">
        <v>18307</v>
      </c>
      <c r="L7354" t="s">
        <v>18308</v>
      </c>
      <c r="M7354" s="5">
        <v>410678</v>
      </c>
      <c r="N7354" t="s">
        <v>14730</v>
      </c>
      <c r="O7354" s="15">
        <v>10000000</v>
      </c>
      <c r="P7354" s="15">
        <v>5865343</v>
      </c>
      <c r="Q7354">
        <v>37645</v>
      </c>
      <c r="R7354">
        <v>25</v>
      </c>
      <c r="S7354" t="s">
        <v>10</v>
      </c>
      <c r="T7354" s="1">
        <v>41323</v>
      </c>
      <c r="U7354" s="10">
        <v>334389</v>
      </c>
      <c r="V7354" t="s">
        <v>11</v>
      </c>
      <c r="W7354">
        <v>25</v>
      </c>
      <c r="X7354" s="1">
        <v>42129</v>
      </c>
      <c r="Y7354" s="16">
        <v>4.8499999999999995E-2</v>
      </c>
      <c r="Z7354" s="17">
        <v>1785.41</v>
      </c>
      <c r="AA7354">
        <v>0</v>
      </c>
    </row>
    <row r="7355" spans="1:27">
      <c r="A7355" t="s">
        <v>69</v>
      </c>
      <c r="B7355" t="s">
        <v>14731</v>
      </c>
      <c r="C7355">
        <v>904415028</v>
      </c>
      <c r="D7355" t="s">
        <v>6</v>
      </c>
      <c r="E7355" t="s">
        <v>7</v>
      </c>
      <c r="F7355" t="s">
        <v>18287</v>
      </c>
      <c r="G7355">
        <v>18</v>
      </c>
      <c r="H7355" t="s">
        <v>18297</v>
      </c>
      <c r="I7355">
        <v>6</v>
      </c>
      <c r="J7355" s="3" t="s">
        <v>18290</v>
      </c>
      <c r="K7355" t="s">
        <v>18303</v>
      </c>
      <c r="L7355" t="s">
        <v>18308</v>
      </c>
      <c r="M7355" s="5">
        <v>1097193</v>
      </c>
      <c r="N7355" t="s">
        <v>14732</v>
      </c>
      <c r="O7355" s="15">
        <v>10000000</v>
      </c>
      <c r="P7355" s="15">
        <v>5645238</v>
      </c>
      <c r="Q7355">
        <v>0</v>
      </c>
      <c r="R7355">
        <v>0</v>
      </c>
      <c r="S7355" t="s">
        <v>10</v>
      </c>
      <c r="T7355" s="1">
        <v>41047</v>
      </c>
      <c r="U7355" s="10">
        <v>290613</v>
      </c>
      <c r="V7355" t="s">
        <v>11</v>
      </c>
      <c r="W7355">
        <v>35</v>
      </c>
      <c r="X7355" s="1">
        <v>42160</v>
      </c>
      <c r="Y7355" s="16">
        <v>5.4299999999999994E-2</v>
      </c>
      <c r="Z7355" s="17">
        <v>1804.92</v>
      </c>
      <c r="AA7355">
        <v>0</v>
      </c>
    </row>
    <row r="7356" spans="1:27">
      <c r="A7356" t="s">
        <v>69</v>
      </c>
      <c r="B7356" t="s">
        <v>14733</v>
      </c>
      <c r="C7356">
        <v>904415050</v>
      </c>
      <c r="D7356" t="s">
        <v>6</v>
      </c>
      <c r="E7356" t="s">
        <v>5</v>
      </c>
      <c r="F7356" t="s">
        <v>18287</v>
      </c>
      <c r="G7356">
        <v>51</v>
      </c>
      <c r="H7356" t="s">
        <v>18294</v>
      </c>
      <c r="I7356">
        <v>6</v>
      </c>
      <c r="J7356" s="3" t="s">
        <v>18290</v>
      </c>
      <c r="K7356" t="s">
        <v>18306</v>
      </c>
      <c r="L7356" t="s">
        <v>18309</v>
      </c>
      <c r="M7356" s="5">
        <v>880908</v>
      </c>
      <c r="N7356" t="s">
        <v>14734</v>
      </c>
      <c r="O7356" s="15">
        <v>5000000</v>
      </c>
      <c r="P7356" s="15">
        <v>2364683</v>
      </c>
      <c r="Q7356">
        <v>236359</v>
      </c>
      <c r="R7356">
        <v>55</v>
      </c>
      <c r="S7356" t="s">
        <v>10</v>
      </c>
      <c r="T7356" s="1">
        <v>41130</v>
      </c>
      <c r="U7356" s="10">
        <v>167194</v>
      </c>
      <c r="V7356" t="s">
        <v>11</v>
      </c>
      <c r="W7356">
        <v>31</v>
      </c>
      <c r="X7356" s="1">
        <v>42099</v>
      </c>
      <c r="Y7356" s="16">
        <v>5.5E-2</v>
      </c>
      <c r="Z7356" s="17">
        <v>1788.03</v>
      </c>
      <c r="AA7356">
        <v>0</v>
      </c>
    </row>
    <row r="7357" spans="1:27">
      <c r="A7357" t="s">
        <v>69</v>
      </c>
      <c r="B7357" t="s">
        <v>14735</v>
      </c>
      <c r="C7357">
        <v>904415270</v>
      </c>
      <c r="D7357" t="s">
        <v>6</v>
      </c>
      <c r="E7357" t="s">
        <v>7</v>
      </c>
      <c r="F7357" t="s">
        <v>18285</v>
      </c>
      <c r="G7357">
        <v>27</v>
      </c>
      <c r="H7357" t="s">
        <v>18294</v>
      </c>
      <c r="I7357">
        <v>3</v>
      </c>
      <c r="J7357" s="3" t="s">
        <v>18290</v>
      </c>
      <c r="K7357" t="s">
        <v>18303</v>
      </c>
      <c r="L7357" t="s">
        <v>18309</v>
      </c>
      <c r="M7357" s="5">
        <v>1869949</v>
      </c>
      <c r="N7357" t="s">
        <v>14736</v>
      </c>
      <c r="O7357" s="15">
        <v>48900000</v>
      </c>
      <c r="P7357" s="15">
        <v>48024335</v>
      </c>
      <c r="Q7357">
        <v>0</v>
      </c>
      <c r="R7357">
        <v>0</v>
      </c>
      <c r="S7357" t="s">
        <v>10</v>
      </c>
      <c r="T7357" s="1">
        <v>41817</v>
      </c>
      <c r="U7357" s="10">
        <v>602831</v>
      </c>
      <c r="V7357" t="s">
        <v>11</v>
      </c>
      <c r="W7357">
        <v>9</v>
      </c>
      <c r="X7357" s="1">
        <v>42160</v>
      </c>
      <c r="Y7357" s="16">
        <v>3.95E-2</v>
      </c>
      <c r="Z7357" s="17">
        <v>1886.01</v>
      </c>
      <c r="AA7357">
        <v>0</v>
      </c>
    </row>
    <row r="7358" spans="1:27">
      <c r="A7358" t="s">
        <v>69</v>
      </c>
      <c r="B7358" t="s">
        <v>14737</v>
      </c>
      <c r="C7358">
        <v>904415380</v>
      </c>
      <c r="D7358" t="s">
        <v>6</v>
      </c>
      <c r="E7358" t="s">
        <v>7</v>
      </c>
      <c r="F7358" t="s">
        <v>18287</v>
      </c>
      <c r="G7358">
        <v>53</v>
      </c>
      <c r="H7358" t="s">
        <v>18295</v>
      </c>
      <c r="I7358">
        <v>6</v>
      </c>
      <c r="J7358" s="3" t="s">
        <v>18290</v>
      </c>
      <c r="K7358" t="s">
        <v>18307</v>
      </c>
      <c r="L7358" t="s">
        <v>18309</v>
      </c>
      <c r="M7358" s="5">
        <v>7226470</v>
      </c>
      <c r="N7358" t="s">
        <v>14738</v>
      </c>
      <c r="O7358" s="15">
        <v>104530</v>
      </c>
      <c r="P7358" s="15">
        <v>43476</v>
      </c>
      <c r="Q7358">
        <v>0</v>
      </c>
      <c r="R7358">
        <v>0</v>
      </c>
      <c r="S7358" t="s">
        <v>10</v>
      </c>
      <c r="T7358" s="1">
        <v>41901</v>
      </c>
      <c r="U7358" s="10">
        <v>8710</v>
      </c>
      <c r="V7358" t="s">
        <v>11</v>
      </c>
      <c r="W7358">
        <v>7</v>
      </c>
      <c r="X7358" s="1">
        <v>42160</v>
      </c>
      <c r="Y7358" s="16">
        <v>4.1900000000000007E-2</v>
      </c>
      <c r="Z7358" s="17">
        <v>1975.42</v>
      </c>
      <c r="AA7358">
        <v>0</v>
      </c>
    </row>
    <row r="7359" spans="1:27">
      <c r="A7359" t="s">
        <v>69</v>
      </c>
      <c r="B7359" t="s">
        <v>14739</v>
      </c>
      <c r="C7359">
        <v>904415402</v>
      </c>
      <c r="D7359" t="s">
        <v>6</v>
      </c>
      <c r="E7359" t="s">
        <v>7</v>
      </c>
      <c r="F7359" t="s">
        <v>18287</v>
      </c>
      <c r="G7359">
        <v>18</v>
      </c>
      <c r="H7359" t="s">
        <v>18297</v>
      </c>
      <c r="I7359">
        <v>6</v>
      </c>
      <c r="J7359" s="3" t="s">
        <v>18290</v>
      </c>
      <c r="K7359" t="s">
        <v>18304</v>
      </c>
      <c r="L7359" t="s">
        <v>18308</v>
      </c>
      <c r="M7359" s="5">
        <v>1665775</v>
      </c>
      <c r="N7359" t="s">
        <v>14740</v>
      </c>
      <c r="O7359" s="15">
        <v>5000000</v>
      </c>
      <c r="P7359" s="15">
        <v>193260</v>
      </c>
      <c r="Q7359">
        <v>0</v>
      </c>
      <c r="R7359">
        <v>0</v>
      </c>
      <c r="S7359" t="s">
        <v>10</v>
      </c>
      <c r="T7359" s="1">
        <v>41052</v>
      </c>
      <c r="U7359" s="10">
        <v>197490</v>
      </c>
      <c r="V7359" t="s">
        <v>11</v>
      </c>
      <c r="W7359">
        <v>35</v>
      </c>
      <c r="X7359" s="1">
        <v>42160</v>
      </c>
      <c r="Y7359" s="16">
        <v>5.4299999999999994E-2</v>
      </c>
      <c r="Z7359" s="17">
        <v>1824.73</v>
      </c>
      <c r="AA7359">
        <v>0</v>
      </c>
    </row>
    <row r="7360" spans="1:27">
      <c r="A7360" t="s">
        <v>69</v>
      </c>
      <c r="B7360" t="s">
        <v>14741</v>
      </c>
      <c r="C7360">
        <v>904415754</v>
      </c>
      <c r="D7360" t="s">
        <v>6</v>
      </c>
      <c r="E7360" t="s">
        <v>7</v>
      </c>
      <c r="F7360" t="s">
        <v>18287</v>
      </c>
      <c r="G7360">
        <v>55</v>
      </c>
      <c r="H7360" t="s">
        <v>18296</v>
      </c>
      <c r="I7360">
        <v>4</v>
      </c>
      <c r="J7360" s="3" t="s">
        <v>18290</v>
      </c>
      <c r="K7360" t="s">
        <v>18307</v>
      </c>
      <c r="L7360" t="s">
        <v>18308</v>
      </c>
      <c r="M7360" s="5">
        <v>1513256</v>
      </c>
      <c r="N7360" t="s">
        <v>14742</v>
      </c>
      <c r="O7360" s="15">
        <v>5000000</v>
      </c>
      <c r="P7360" s="15">
        <v>2913861</v>
      </c>
      <c r="Q7360">
        <v>0</v>
      </c>
      <c r="R7360">
        <v>0</v>
      </c>
      <c r="S7360" t="s">
        <v>10</v>
      </c>
      <c r="T7360" s="1">
        <v>41347</v>
      </c>
      <c r="U7360" s="10">
        <v>167194</v>
      </c>
      <c r="V7360" t="s">
        <v>11</v>
      </c>
      <c r="W7360">
        <v>26</v>
      </c>
      <c r="X7360" s="1">
        <v>42160</v>
      </c>
      <c r="Y7360" s="16">
        <v>4.7800000000000002E-2</v>
      </c>
      <c r="Z7360" s="17">
        <v>1798.56</v>
      </c>
      <c r="AA7360">
        <v>0</v>
      </c>
    </row>
    <row r="7361" spans="1:27">
      <c r="A7361" t="s">
        <v>69</v>
      </c>
      <c r="B7361" t="s">
        <v>14743</v>
      </c>
      <c r="C7361">
        <v>904416238</v>
      </c>
      <c r="D7361" t="s">
        <v>6</v>
      </c>
      <c r="E7361" t="s">
        <v>7</v>
      </c>
      <c r="F7361" t="s">
        <v>18286</v>
      </c>
      <c r="G7361">
        <v>18</v>
      </c>
      <c r="H7361" t="s">
        <v>18297</v>
      </c>
      <c r="I7361">
        <v>5</v>
      </c>
      <c r="J7361" s="3" t="s">
        <v>18290</v>
      </c>
      <c r="K7361" t="s">
        <v>18306</v>
      </c>
      <c r="L7361" t="s">
        <v>18308</v>
      </c>
      <c r="M7361" s="5">
        <v>1348028</v>
      </c>
      <c r="N7361" t="s">
        <v>14744</v>
      </c>
      <c r="O7361" s="15">
        <v>3000000</v>
      </c>
      <c r="P7361" s="15">
        <v>8614663</v>
      </c>
      <c r="Q7361">
        <v>0</v>
      </c>
      <c r="R7361">
        <v>0</v>
      </c>
      <c r="S7361" t="s">
        <v>10</v>
      </c>
      <c r="T7361" s="1">
        <v>41971</v>
      </c>
      <c r="U7361" s="10">
        <v>375000</v>
      </c>
      <c r="V7361" t="s">
        <v>11</v>
      </c>
      <c r="W7361">
        <v>5</v>
      </c>
      <c r="X7361" s="1">
        <v>42160</v>
      </c>
      <c r="Y7361" s="16">
        <v>4.3700000000000003E-2</v>
      </c>
      <c r="Z7361" s="17">
        <v>2165.15</v>
      </c>
      <c r="AA7361">
        <v>0</v>
      </c>
    </row>
    <row r="7362" spans="1:27">
      <c r="A7362" t="s">
        <v>69</v>
      </c>
      <c r="B7362" t="s">
        <v>14745</v>
      </c>
      <c r="C7362">
        <v>904417294</v>
      </c>
      <c r="D7362" t="s">
        <v>6</v>
      </c>
      <c r="E7362" t="s">
        <v>7</v>
      </c>
      <c r="F7362" t="s">
        <v>18285</v>
      </c>
      <c r="G7362">
        <v>46</v>
      </c>
      <c r="H7362" t="s">
        <v>18297</v>
      </c>
      <c r="I7362">
        <v>2</v>
      </c>
      <c r="J7362" s="3" t="s">
        <v>18290</v>
      </c>
      <c r="K7362" t="s">
        <v>18302</v>
      </c>
      <c r="L7362" t="s">
        <v>18309</v>
      </c>
      <c r="M7362" s="5">
        <v>3130110</v>
      </c>
      <c r="N7362" t="s">
        <v>14746</v>
      </c>
      <c r="O7362" s="15">
        <v>5000000</v>
      </c>
      <c r="P7362" s="15">
        <v>363800</v>
      </c>
      <c r="Q7362">
        <v>176419</v>
      </c>
      <c r="R7362">
        <v>25</v>
      </c>
      <c r="S7362" t="s">
        <v>10</v>
      </c>
      <c r="T7362" s="1">
        <v>41605</v>
      </c>
      <c r="U7362" s="10">
        <v>182029</v>
      </c>
      <c r="V7362" t="s">
        <v>11</v>
      </c>
      <c r="W7362">
        <v>5</v>
      </c>
      <c r="X7362" s="1">
        <v>42129</v>
      </c>
      <c r="Y7362" s="16">
        <v>4.0599999999999997E-2</v>
      </c>
      <c r="Z7362" s="17">
        <v>1926.74</v>
      </c>
      <c r="AA7362">
        <v>0</v>
      </c>
    </row>
    <row r="7363" spans="1:27">
      <c r="A7363" t="s">
        <v>69</v>
      </c>
      <c r="B7363" t="s">
        <v>14747</v>
      </c>
      <c r="C7363">
        <v>904417316</v>
      </c>
      <c r="D7363" t="s">
        <v>6</v>
      </c>
      <c r="E7363" t="s">
        <v>7</v>
      </c>
      <c r="F7363" t="s">
        <v>18285</v>
      </c>
      <c r="G7363">
        <v>34</v>
      </c>
      <c r="H7363" t="s">
        <v>18297</v>
      </c>
      <c r="I7363">
        <v>6</v>
      </c>
      <c r="J7363" s="3" t="s">
        <v>18290</v>
      </c>
      <c r="K7363" t="s">
        <v>18307</v>
      </c>
      <c r="L7363" t="s">
        <v>18309</v>
      </c>
      <c r="M7363" s="5">
        <v>795797</v>
      </c>
      <c r="N7363" t="s">
        <v>14748</v>
      </c>
      <c r="O7363" s="15">
        <v>3000000</v>
      </c>
      <c r="P7363" s="15">
        <v>896735</v>
      </c>
      <c r="Q7363">
        <v>0</v>
      </c>
      <c r="R7363">
        <v>0</v>
      </c>
      <c r="S7363" t="s">
        <v>10</v>
      </c>
      <c r="T7363" s="1">
        <v>41570</v>
      </c>
      <c r="U7363" s="10">
        <v>160874</v>
      </c>
      <c r="V7363" t="s">
        <v>11</v>
      </c>
      <c r="W7363">
        <v>18</v>
      </c>
      <c r="X7363" s="1">
        <v>42160</v>
      </c>
      <c r="Y7363" s="16">
        <v>3.9599999999999996E-2</v>
      </c>
      <c r="Z7363" s="17">
        <v>1879.46</v>
      </c>
      <c r="AA7363">
        <v>0</v>
      </c>
    </row>
    <row r="7364" spans="1:27">
      <c r="A7364" t="s">
        <v>69</v>
      </c>
      <c r="B7364" t="s">
        <v>14749</v>
      </c>
      <c r="C7364">
        <v>904417514</v>
      </c>
      <c r="D7364" t="s">
        <v>6</v>
      </c>
      <c r="E7364" t="s">
        <v>7</v>
      </c>
      <c r="F7364" t="s">
        <v>18287</v>
      </c>
      <c r="G7364">
        <v>38</v>
      </c>
      <c r="H7364" t="s">
        <v>18297</v>
      </c>
      <c r="I7364">
        <v>4</v>
      </c>
      <c r="J7364" s="3" t="s">
        <v>18290</v>
      </c>
      <c r="K7364" t="s">
        <v>18305</v>
      </c>
      <c r="L7364" t="s">
        <v>18309</v>
      </c>
      <c r="M7364" s="5">
        <v>1351450</v>
      </c>
      <c r="N7364" t="s">
        <v>14750</v>
      </c>
      <c r="O7364" s="15">
        <v>11500000</v>
      </c>
      <c r="P7364" s="15">
        <v>8112582</v>
      </c>
      <c r="Q7364">
        <v>0</v>
      </c>
      <c r="R7364">
        <v>0</v>
      </c>
      <c r="S7364" t="s">
        <v>10</v>
      </c>
      <c r="T7364" s="1">
        <v>41100</v>
      </c>
      <c r="U7364" s="10">
        <v>313344</v>
      </c>
      <c r="V7364" t="s">
        <v>11</v>
      </c>
      <c r="W7364">
        <v>34</v>
      </c>
      <c r="X7364" s="1">
        <v>42160</v>
      </c>
      <c r="Y7364" s="16">
        <v>5.4800000000000001E-2</v>
      </c>
      <c r="Z7364" s="17">
        <v>1790.25</v>
      </c>
      <c r="AA7364">
        <v>0</v>
      </c>
    </row>
    <row r="7365" spans="1:27">
      <c r="A7365" t="s">
        <v>69</v>
      </c>
      <c r="B7365" t="s">
        <v>14751</v>
      </c>
      <c r="C7365">
        <v>904418240</v>
      </c>
      <c r="D7365" t="s">
        <v>100</v>
      </c>
      <c r="E7365" t="s">
        <v>5</v>
      </c>
      <c r="F7365" t="s">
        <v>18285</v>
      </c>
      <c r="G7365">
        <v>33</v>
      </c>
      <c r="H7365" t="s">
        <v>18297</v>
      </c>
      <c r="I7365">
        <v>1</v>
      </c>
      <c r="J7365" s="3" t="s">
        <v>18290</v>
      </c>
      <c r="K7365" t="s">
        <v>18304</v>
      </c>
      <c r="L7365" t="s">
        <v>18308</v>
      </c>
      <c r="M7365" s="5">
        <v>0</v>
      </c>
      <c r="N7365" t="s">
        <v>14752</v>
      </c>
      <c r="O7365" s="15">
        <v>5000000</v>
      </c>
      <c r="P7365" s="15">
        <v>908346</v>
      </c>
      <c r="Q7365">
        <v>388734</v>
      </c>
      <c r="R7365">
        <v>55</v>
      </c>
      <c r="S7365" t="s">
        <v>10</v>
      </c>
      <c r="T7365" s="1">
        <v>41467</v>
      </c>
      <c r="U7365" s="10">
        <v>268124</v>
      </c>
      <c r="V7365" t="s">
        <v>11</v>
      </c>
      <c r="W7365">
        <v>20</v>
      </c>
      <c r="X7365" s="1">
        <v>42099</v>
      </c>
      <c r="Y7365" s="16">
        <v>3.9800000000000002E-2</v>
      </c>
      <c r="Z7365" s="17">
        <v>1910.79</v>
      </c>
      <c r="AA7365">
        <v>0</v>
      </c>
    </row>
    <row r="7366" spans="1:27">
      <c r="A7366" t="s">
        <v>26</v>
      </c>
      <c r="B7366" t="s">
        <v>14753</v>
      </c>
      <c r="C7366">
        <v>904418482</v>
      </c>
      <c r="D7366" t="s">
        <v>6</v>
      </c>
      <c r="E7366" t="s">
        <v>7</v>
      </c>
      <c r="F7366" t="s">
        <v>18287</v>
      </c>
      <c r="G7366">
        <v>18</v>
      </c>
      <c r="H7366" t="s">
        <v>18295</v>
      </c>
      <c r="I7366">
        <v>5</v>
      </c>
      <c r="J7366" t="s">
        <v>208</v>
      </c>
      <c r="K7366" t="s">
        <v>18304</v>
      </c>
      <c r="L7366" t="s">
        <v>18309</v>
      </c>
      <c r="M7366" s="5">
        <v>452430</v>
      </c>
      <c r="N7366" t="s">
        <v>14754</v>
      </c>
      <c r="O7366" s="15">
        <v>6000000</v>
      </c>
      <c r="P7366" s="15">
        <v>5604538</v>
      </c>
      <c r="Q7366">
        <v>0</v>
      </c>
      <c r="R7366">
        <v>0</v>
      </c>
      <c r="S7366" t="s">
        <v>10</v>
      </c>
      <c r="T7366" s="1">
        <v>42018</v>
      </c>
      <c r="U7366" s="10">
        <v>212438</v>
      </c>
      <c r="V7366" t="s">
        <v>11</v>
      </c>
      <c r="W7366">
        <v>3</v>
      </c>
      <c r="X7366" s="1">
        <v>42160</v>
      </c>
      <c r="Y7366" s="16">
        <v>4.3200000000000002E-2</v>
      </c>
      <c r="Z7366" s="17">
        <v>2442.0300000000002</v>
      </c>
      <c r="AA7366">
        <v>0</v>
      </c>
    </row>
    <row r="7367" spans="1:27">
      <c r="A7367" t="s">
        <v>69</v>
      </c>
      <c r="B7367" t="s">
        <v>14755</v>
      </c>
      <c r="C7367">
        <v>904421650</v>
      </c>
      <c r="D7367" t="s">
        <v>100</v>
      </c>
      <c r="E7367" t="s">
        <v>7</v>
      </c>
      <c r="F7367" t="s">
        <v>18285</v>
      </c>
      <c r="G7367">
        <v>18</v>
      </c>
      <c r="H7367" t="s">
        <v>18295</v>
      </c>
      <c r="I7367">
        <v>2</v>
      </c>
      <c r="J7367" s="3" t="s">
        <v>18290</v>
      </c>
      <c r="K7367" t="s">
        <v>18303</v>
      </c>
      <c r="L7367" t="s">
        <v>18309</v>
      </c>
      <c r="M7367" s="5">
        <v>0</v>
      </c>
      <c r="N7367" t="s">
        <v>14756</v>
      </c>
      <c r="O7367" s="15">
        <v>4250000</v>
      </c>
      <c r="P7367" s="15">
        <v>22438</v>
      </c>
      <c r="Q7367">
        <v>22438</v>
      </c>
      <c r="R7367">
        <v>25</v>
      </c>
      <c r="S7367" t="s">
        <v>10</v>
      </c>
      <c r="T7367" s="1">
        <v>41036</v>
      </c>
      <c r="U7367" s="10">
        <v>129293</v>
      </c>
      <c r="V7367" t="s">
        <v>11</v>
      </c>
      <c r="W7367">
        <v>35</v>
      </c>
      <c r="X7367" s="1">
        <v>42129</v>
      </c>
      <c r="Y7367" s="16">
        <v>5.3499999999999999E-2</v>
      </c>
      <c r="Z7367" s="17">
        <v>1757.24</v>
      </c>
      <c r="AA7367">
        <v>0</v>
      </c>
    </row>
    <row r="7368" spans="1:27">
      <c r="A7368" t="s">
        <v>69</v>
      </c>
      <c r="B7368" t="s">
        <v>14757</v>
      </c>
      <c r="C7368">
        <v>904422486</v>
      </c>
      <c r="D7368" t="s">
        <v>100</v>
      </c>
      <c r="E7368" t="s">
        <v>7</v>
      </c>
      <c r="F7368" t="s">
        <v>18286</v>
      </c>
      <c r="G7368">
        <v>19</v>
      </c>
      <c r="H7368" t="s">
        <v>18297</v>
      </c>
      <c r="I7368">
        <v>3</v>
      </c>
      <c r="J7368" s="3" t="s">
        <v>18290</v>
      </c>
      <c r="K7368" t="s">
        <v>18307</v>
      </c>
      <c r="L7368" t="s">
        <v>18308</v>
      </c>
      <c r="M7368" s="5">
        <v>0</v>
      </c>
      <c r="N7368" t="s">
        <v>14758</v>
      </c>
      <c r="O7368" s="15">
        <v>208262</v>
      </c>
      <c r="P7368" s="15">
        <v>34534</v>
      </c>
      <c r="Q7368">
        <v>17177</v>
      </c>
      <c r="R7368">
        <v>25</v>
      </c>
      <c r="S7368" t="s">
        <v>10</v>
      </c>
      <c r="T7368" s="1">
        <v>41778</v>
      </c>
      <c r="U7368" s="10">
        <v>17355</v>
      </c>
      <c r="V7368" t="s">
        <v>11</v>
      </c>
      <c r="W7368">
        <v>10</v>
      </c>
      <c r="X7368" s="1">
        <v>42129</v>
      </c>
      <c r="Y7368" s="16">
        <v>3.6900000000000002E-2</v>
      </c>
      <c r="Z7368" s="17">
        <v>1925.41</v>
      </c>
      <c r="AA7368">
        <v>0</v>
      </c>
    </row>
    <row r="7369" spans="1:27">
      <c r="A7369" t="s">
        <v>69</v>
      </c>
      <c r="B7369" t="s">
        <v>14759</v>
      </c>
      <c r="C7369">
        <v>904423146</v>
      </c>
      <c r="D7369" t="s">
        <v>6</v>
      </c>
      <c r="E7369" t="s">
        <v>7</v>
      </c>
      <c r="F7369" t="s">
        <v>18285</v>
      </c>
      <c r="G7369">
        <v>18</v>
      </c>
      <c r="H7369" t="s">
        <v>18295</v>
      </c>
      <c r="I7369">
        <v>2</v>
      </c>
      <c r="J7369" s="3" t="s">
        <v>18290</v>
      </c>
      <c r="K7369" t="s">
        <v>18302</v>
      </c>
      <c r="L7369" t="s">
        <v>18308</v>
      </c>
      <c r="M7369" s="5">
        <v>2172288</v>
      </c>
      <c r="N7369" t="s">
        <v>14760</v>
      </c>
      <c r="O7369" s="15">
        <v>2000000</v>
      </c>
      <c r="P7369" s="15">
        <v>1474960</v>
      </c>
      <c r="Q7369">
        <v>0</v>
      </c>
      <c r="R7369">
        <v>0</v>
      </c>
      <c r="S7369" t="s">
        <v>10</v>
      </c>
      <c r="T7369" s="1">
        <v>41901</v>
      </c>
      <c r="U7369" s="10">
        <v>96503</v>
      </c>
      <c r="V7369" t="s">
        <v>11</v>
      </c>
      <c r="W7369">
        <v>7</v>
      </c>
      <c r="X7369" s="1">
        <v>42160</v>
      </c>
      <c r="Y7369" s="16">
        <v>4.1900000000000007E-2</v>
      </c>
      <c r="Z7369" s="17">
        <v>1975.42</v>
      </c>
      <c r="AA7369">
        <v>0</v>
      </c>
    </row>
    <row r="7370" spans="1:27">
      <c r="A7370" t="s">
        <v>69</v>
      </c>
      <c r="B7370" t="s">
        <v>14761</v>
      </c>
      <c r="C7370">
        <v>904423828</v>
      </c>
      <c r="D7370" t="s">
        <v>6</v>
      </c>
      <c r="E7370" t="s">
        <v>7</v>
      </c>
      <c r="F7370" t="s">
        <v>18285</v>
      </c>
      <c r="G7370">
        <v>23</v>
      </c>
      <c r="H7370" t="s">
        <v>18295</v>
      </c>
      <c r="I7370">
        <v>5</v>
      </c>
      <c r="J7370" s="3" t="s">
        <v>18290</v>
      </c>
      <c r="K7370" t="s">
        <v>18307</v>
      </c>
      <c r="L7370" t="s">
        <v>18308</v>
      </c>
      <c r="M7370" s="5">
        <v>1644917</v>
      </c>
      <c r="N7370" t="s">
        <v>14762</v>
      </c>
      <c r="O7370" s="15">
        <v>6000000</v>
      </c>
      <c r="P7370" s="15">
        <v>5001162</v>
      </c>
      <c r="Q7370">
        <v>0</v>
      </c>
      <c r="R7370">
        <v>0</v>
      </c>
      <c r="S7370" t="s">
        <v>10</v>
      </c>
      <c r="T7370" s="1">
        <v>41900</v>
      </c>
      <c r="U7370" s="10">
        <v>200733</v>
      </c>
      <c r="V7370" t="s">
        <v>11</v>
      </c>
      <c r="W7370">
        <v>7</v>
      </c>
      <c r="X7370" s="1">
        <v>42160</v>
      </c>
      <c r="Y7370" s="16">
        <v>4.0500000000000001E-2</v>
      </c>
      <c r="Z7370" s="17">
        <v>1975.47</v>
      </c>
      <c r="AA7370">
        <v>0</v>
      </c>
    </row>
    <row r="7371" spans="1:27">
      <c r="A7371" t="s">
        <v>69</v>
      </c>
      <c r="B7371" t="s">
        <v>14763</v>
      </c>
      <c r="C7371">
        <v>904425082</v>
      </c>
      <c r="D7371" t="s">
        <v>6</v>
      </c>
      <c r="E7371" t="s">
        <v>7</v>
      </c>
      <c r="F7371" t="s">
        <v>18285</v>
      </c>
      <c r="G7371">
        <v>18</v>
      </c>
      <c r="H7371" t="s">
        <v>18296</v>
      </c>
      <c r="I7371">
        <v>1</v>
      </c>
      <c r="J7371" s="3" t="s">
        <v>18290</v>
      </c>
      <c r="K7371" t="s">
        <v>18304</v>
      </c>
      <c r="L7371" t="s">
        <v>18308</v>
      </c>
      <c r="M7371" s="5">
        <v>658591</v>
      </c>
      <c r="N7371" t="s">
        <v>14764</v>
      </c>
      <c r="O7371" s="15">
        <v>5000000</v>
      </c>
      <c r="P7371" s="15">
        <v>575752</v>
      </c>
      <c r="Q7371">
        <v>0</v>
      </c>
      <c r="R7371">
        <v>0</v>
      </c>
      <c r="S7371" t="s">
        <v>10</v>
      </c>
      <c r="T7371" s="1">
        <v>41115</v>
      </c>
      <c r="U7371" s="10">
        <v>200134</v>
      </c>
      <c r="V7371" t="s">
        <v>11</v>
      </c>
      <c r="W7371">
        <v>33</v>
      </c>
      <c r="X7371" s="1">
        <v>42160</v>
      </c>
      <c r="Y7371" s="16">
        <v>5.5399999999999998E-2</v>
      </c>
      <c r="Z7371" s="17">
        <v>1797.33</v>
      </c>
      <c r="AA7371">
        <v>0</v>
      </c>
    </row>
    <row r="7372" spans="1:27">
      <c r="A7372" t="s">
        <v>121</v>
      </c>
      <c r="B7372" t="s">
        <v>14765</v>
      </c>
      <c r="C7372">
        <v>904546698</v>
      </c>
      <c r="D7372" t="s">
        <v>100</v>
      </c>
      <c r="E7372" t="s">
        <v>7</v>
      </c>
      <c r="F7372" t="s">
        <v>18285</v>
      </c>
      <c r="G7372">
        <v>18</v>
      </c>
      <c r="H7372" t="s">
        <v>18296</v>
      </c>
      <c r="I7372">
        <v>1</v>
      </c>
      <c r="J7372" s="3" t="s">
        <v>18292</v>
      </c>
      <c r="K7372" t="s">
        <v>18302</v>
      </c>
      <c r="L7372" t="s">
        <v>18309</v>
      </c>
      <c r="M7372" s="5">
        <v>0</v>
      </c>
      <c r="N7372" t="s">
        <v>14766</v>
      </c>
      <c r="O7372" s="15">
        <v>50000000</v>
      </c>
      <c r="P7372" s="15">
        <v>43805648</v>
      </c>
      <c r="Q7372">
        <v>262091</v>
      </c>
      <c r="R7372">
        <v>25</v>
      </c>
      <c r="S7372" t="s">
        <v>10</v>
      </c>
      <c r="T7372" s="1">
        <v>41236</v>
      </c>
      <c r="U7372" s="10">
        <v>791555</v>
      </c>
      <c r="V7372" t="s">
        <v>11</v>
      </c>
      <c r="W7372">
        <v>28</v>
      </c>
      <c r="X7372" s="1">
        <v>42129</v>
      </c>
      <c r="Y7372" s="16">
        <v>5.2600000000000001E-2</v>
      </c>
      <c r="Z7372" s="17">
        <v>1815.76</v>
      </c>
      <c r="AA7372">
        <v>0</v>
      </c>
    </row>
    <row r="7373" spans="1:27">
      <c r="A7373" t="s">
        <v>69</v>
      </c>
      <c r="B7373" t="s">
        <v>14767</v>
      </c>
      <c r="C7373">
        <v>904562692</v>
      </c>
      <c r="D7373" t="s">
        <v>6</v>
      </c>
      <c r="E7373" t="s">
        <v>95</v>
      </c>
      <c r="F7373" t="s">
        <v>18287</v>
      </c>
      <c r="G7373">
        <v>49</v>
      </c>
      <c r="H7373" t="s">
        <v>18296</v>
      </c>
      <c r="I7373">
        <v>3</v>
      </c>
      <c r="J7373" s="3" t="s">
        <v>18290</v>
      </c>
      <c r="K7373" t="s">
        <v>18305</v>
      </c>
      <c r="L7373" t="s">
        <v>18308</v>
      </c>
      <c r="M7373" s="5">
        <v>1457279</v>
      </c>
      <c r="N7373" t="s">
        <v>14768</v>
      </c>
      <c r="O7373" s="15">
        <v>1200000</v>
      </c>
      <c r="P7373" s="15">
        <v>994875</v>
      </c>
      <c r="Q7373">
        <v>101189</v>
      </c>
      <c r="R7373">
        <v>115</v>
      </c>
      <c r="S7373" t="s">
        <v>10</v>
      </c>
      <c r="T7373" s="1">
        <v>41788</v>
      </c>
      <c r="U7373" s="10">
        <v>42488</v>
      </c>
      <c r="V7373" t="s">
        <v>11</v>
      </c>
      <c r="W7373">
        <v>7</v>
      </c>
      <c r="X7373" s="1">
        <v>42040</v>
      </c>
      <c r="Y7373" s="16">
        <v>3.8100000000000002E-2</v>
      </c>
      <c r="Z7373" s="17">
        <v>1910.8</v>
      </c>
      <c r="AA7373">
        <v>0</v>
      </c>
    </row>
    <row r="7374" spans="1:27">
      <c r="A7374" t="s">
        <v>69</v>
      </c>
      <c r="B7374" t="s">
        <v>14769</v>
      </c>
      <c r="C7374">
        <v>904565662</v>
      </c>
      <c r="D7374" t="s">
        <v>6</v>
      </c>
      <c r="E7374" t="s">
        <v>7</v>
      </c>
      <c r="F7374" t="s">
        <v>18285</v>
      </c>
      <c r="G7374">
        <v>52</v>
      </c>
      <c r="H7374" t="s">
        <v>18296</v>
      </c>
      <c r="I7374">
        <v>3</v>
      </c>
      <c r="J7374" s="3" t="s">
        <v>18290</v>
      </c>
      <c r="K7374" t="s">
        <v>18307</v>
      </c>
      <c r="L7374" t="s">
        <v>18309</v>
      </c>
      <c r="M7374" s="5">
        <v>1645000</v>
      </c>
      <c r="N7374" t="s">
        <v>14770</v>
      </c>
      <c r="O7374" s="15">
        <v>20000000</v>
      </c>
      <c r="P7374" s="15">
        <v>16922535</v>
      </c>
      <c r="Q7374">
        <v>0</v>
      </c>
      <c r="R7374">
        <v>0</v>
      </c>
      <c r="S7374" t="s">
        <v>10</v>
      </c>
      <c r="T7374" s="1">
        <v>41919</v>
      </c>
      <c r="U7374" s="10">
        <v>728115</v>
      </c>
      <c r="V7374" t="s">
        <v>11</v>
      </c>
      <c r="W7374">
        <v>7</v>
      </c>
      <c r="X7374" s="1">
        <v>42160</v>
      </c>
      <c r="Y7374" s="16">
        <v>4.3499999999999997E-2</v>
      </c>
      <c r="Z7374" s="17">
        <v>2028.03</v>
      </c>
      <c r="AA7374">
        <v>0</v>
      </c>
    </row>
    <row r="7375" spans="1:27">
      <c r="A7375" t="s">
        <v>69</v>
      </c>
      <c r="B7375" t="s">
        <v>14771</v>
      </c>
      <c r="C7375">
        <v>904579060</v>
      </c>
      <c r="D7375" t="s">
        <v>6</v>
      </c>
      <c r="E7375" t="s">
        <v>7</v>
      </c>
      <c r="F7375" t="s">
        <v>18286</v>
      </c>
      <c r="G7375">
        <v>52</v>
      </c>
      <c r="H7375" t="s">
        <v>18297</v>
      </c>
      <c r="I7375">
        <v>3</v>
      </c>
      <c r="J7375" s="3" t="s">
        <v>18290</v>
      </c>
      <c r="K7375" t="s">
        <v>18304</v>
      </c>
      <c r="L7375" t="s">
        <v>18308</v>
      </c>
      <c r="M7375" s="5">
        <v>642874</v>
      </c>
      <c r="N7375" t="s">
        <v>14772</v>
      </c>
      <c r="O7375" s="15">
        <v>5000000</v>
      </c>
      <c r="P7375" s="15">
        <v>4557441</v>
      </c>
      <c r="Q7375">
        <v>0</v>
      </c>
      <c r="R7375">
        <v>0</v>
      </c>
      <c r="S7375" t="s">
        <v>10</v>
      </c>
      <c r="T7375" s="1">
        <v>42002</v>
      </c>
      <c r="U7375" s="10">
        <v>177032</v>
      </c>
      <c r="V7375" t="s">
        <v>11</v>
      </c>
      <c r="W7375">
        <v>4</v>
      </c>
      <c r="X7375" s="1">
        <v>42160</v>
      </c>
      <c r="Y7375" s="16">
        <v>4.4000000000000004E-2</v>
      </c>
      <c r="Z7375" s="17">
        <v>2358.46</v>
      </c>
      <c r="AA7375">
        <v>0</v>
      </c>
    </row>
    <row r="7376" spans="1:27">
      <c r="A7376" t="s">
        <v>69</v>
      </c>
      <c r="B7376" t="s">
        <v>14773</v>
      </c>
      <c r="C7376">
        <v>904584186</v>
      </c>
      <c r="D7376" t="s">
        <v>6</v>
      </c>
      <c r="E7376" t="s">
        <v>5</v>
      </c>
      <c r="F7376" t="s">
        <v>18285</v>
      </c>
      <c r="G7376">
        <v>18</v>
      </c>
      <c r="H7376" t="s">
        <v>18294</v>
      </c>
      <c r="I7376">
        <v>5</v>
      </c>
      <c r="J7376" s="3" t="s">
        <v>18290</v>
      </c>
      <c r="K7376" t="s">
        <v>18303</v>
      </c>
      <c r="L7376" t="s">
        <v>18309</v>
      </c>
      <c r="M7376" s="5">
        <v>2683235</v>
      </c>
      <c r="N7376" t="s">
        <v>14774</v>
      </c>
      <c r="O7376" s="15">
        <v>2500000</v>
      </c>
      <c r="P7376" s="15">
        <v>270512</v>
      </c>
      <c r="Q7376">
        <v>41566</v>
      </c>
      <c r="R7376">
        <v>55</v>
      </c>
      <c r="S7376" t="s">
        <v>10</v>
      </c>
      <c r="T7376" s="1">
        <v>40947</v>
      </c>
      <c r="U7376" s="10">
        <v>24445</v>
      </c>
      <c r="V7376" t="s">
        <v>11</v>
      </c>
      <c r="W7376">
        <v>8</v>
      </c>
      <c r="X7376" s="1">
        <v>42099</v>
      </c>
      <c r="Y7376" s="16">
        <v>5.1299999999999998E-2</v>
      </c>
      <c r="Z7376" s="17">
        <v>1783.34</v>
      </c>
      <c r="AA7376">
        <v>0</v>
      </c>
    </row>
    <row r="7377" spans="1:27">
      <c r="A7377" t="s">
        <v>69</v>
      </c>
      <c r="B7377" t="s">
        <v>14775</v>
      </c>
      <c r="C7377">
        <v>904614194</v>
      </c>
      <c r="D7377" t="s">
        <v>6</v>
      </c>
      <c r="E7377" t="s">
        <v>103</v>
      </c>
      <c r="F7377" t="s">
        <v>18285</v>
      </c>
      <c r="G7377">
        <v>24</v>
      </c>
      <c r="H7377" t="s">
        <v>18296</v>
      </c>
      <c r="I7377">
        <v>6</v>
      </c>
      <c r="J7377" s="3" t="s">
        <v>18290</v>
      </c>
      <c r="K7377" t="s">
        <v>18302</v>
      </c>
      <c r="L7377" t="s">
        <v>18309</v>
      </c>
      <c r="M7377" s="5">
        <v>428300</v>
      </c>
      <c r="N7377" t="s">
        <v>14776</v>
      </c>
      <c r="O7377" s="15">
        <v>5000000</v>
      </c>
      <c r="P7377" s="15">
        <v>4733634</v>
      </c>
      <c r="Q7377">
        <v>2299248</v>
      </c>
      <c r="R7377">
        <v>835</v>
      </c>
      <c r="S7377" t="s">
        <v>10</v>
      </c>
      <c r="T7377" s="1">
        <v>41157</v>
      </c>
      <c r="U7377" s="10">
        <v>190998</v>
      </c>
      <c r="V7377" t="s">
        <v>11</v>
      </c>
      <c r="W7377">
        <v>4</v>
      </c>
      <c r="X7377" s="1">
        <v>41310</v>
      </c>
      <c r="Y7377" s="16">
        <v>5.4199999999999998E-2</v>
      </c>
      <c r="Z7377" s="17">
        <v>1824.81</v>
      </c>
      <c r="AA7377">
        <v>0</v>
      </c>
    </row>
    <row r="7378" spans="1:27">
      <c r="A7378" t="s">
        <v>69</v>
      </c>
      <c r="B7378" t="s">
        <v>14777</v>
      </c>
      <c r="C7378">
        <v>904621762</v>
      </c>
      <c r="D7378" t="s">
        <v>6</v>
      </c>
      <c r="E7378" t="s">
        <v>391</v>
      </c>
      <c r="F7378" t="s">
        <v>18286</v>
      </c>
      <c r="G7378">
        <v>34</v>
      </c>
      <c r="H7378" t="s">
        <v>18294</v>
      </c>
      <c r="I7378">
        <v>2</v>
      </c>
      <c r="J7378" s="3" t="s">
        <v>18290</v>
      </c>
      <c r="K7378" t="s">
        <v>18305</v>
      </c>
      <c r="L7378" t="s">
        <v>18309</v>
      </c>
      <c r="M7378" s="5">
        <v>865981</v>
      </c>
      <c r="N7378" t="s">
        <v>14778</v>
      </c>
      <c r="O7378" s="15">
        <v>5000000</v>
      </c>
      <c r="P7378" s="15">
        <v>1786004</v>
      </c>
      <c r="Q7378">
        <v>496940</v>
      </c>
      <c r="R7378">
        <v>85</v>
      </c>
      <c r="S7378" t="s">
        <v>10</v>
      </c>
      <c r="T7378" s="1">
        <v>41241</v>
      </c>
      <c r="U7378" s="10">
        <v>200134</v>
      </c>
      <c r="V7378" t="s">
        <v>11</v>
      </c>
      <c r="W7378">
        <v>26</v>
      </c>
      <c r="X7378" s="1">
        <v>42068</v>
      </c>
      <c r="Y7378" s="16">
        <v>5.2600000000000001E-2</v>
      </c>
      <c r="Z7378" s="17">
        <v>1823.54</v>
      </c>
      <c r="AA7378">
        <v>0</v>
      </c>
    </row>
    <row r="7379" spans="1:27">
      <c r="A7379" t="s">
        <v>69</v>
      </c>
      <c r="B7379" t="s">
        <v>14779</v>
      </c>
      <c r="C7379">
        <v>904631948</v>
      </c>
      <c r="D7379" t="s">
        <v>6</v>
      </c>
      <c r="E7379" t="s">
        <v>7</v>
      </c>
      <c r="F7379" t="s">
        <v>18285</v>
      </c>
      <c r="G7379">
        <v>18</v>
      </c>
      <c r="H7379" t="s">
        <v>18295</v>
      </c>
      <c r="I7379">
        <v>4</v>
      </c>
      <c r="J7379" s="3" t="s">
        <v>18290</v>
      </c>
      <c r="K7379" t="s">
        <v>18304</v>
      </c>
      <c r="L7379" t="s">
        <v>18308</v>
      </c>
      <c r="M7379" s="5">
        <v>2907284</v>
      </c>
      <c r="N7379" t="s">
        <v>14780</v>
      </c>
      <c r="O7379" s="15">
        <v>3000000</v>
      </c>
      <c r="P7379" s="15">
        <v>1392510</v>
      </c>
      <c r="Q7379">
        <v>88651</v>
      </c>
      <c r="R7379">
        <v>25</v>
      </c>
      <c r="S7379" t="s">
        <v>10</v>
      </c>
      <c r="T7379" s="1">
        <v>41415</v>
      </c>
      <c r="U7379" s="10">
        <v>113001</v>
      </c>
      <c r="V7379" t="s">
        <v>11</v>
      </c>
      <c r="W7379">
        <v>22</v>
      </c>
      <c r="X7379" s="1">
        <v>42129</v>
      </c>
      <c r="Y7379" s="16">
        <v>3.9800000000000002E-2</v>
      </c>
      <c r="Z7379" s="17">
        <v>1842.59</v>
      </c>
      <c r="AA7379">
        <v>0</v>
      </c>
    </row>
    <row r="7380" spans="1:27">
      <c r="A7380" t="s">
        <v>69</v>
      </c>
      <c r="B7380" t="s">
        <v>14781</v>
      </c>
      <c r="C7380">
        <v>904633708</v>
      </c>
      <c r="D7380" t="s">
        <v>6</v>
      </c>
      <c r="E7380" t="s">
        <v>7</v>
      </c>
      <c r="F7380" t="s">
        <v>18286</v>
      </c>
      <c r="G7380">
        <v>43</v>
      </c>
      <c r="H7380" t="s">
        <v>18294</v>
      </c>
      <c r="I7380">
        <v>1</v>
      </c>
      <c r="J7380" s="3" t="s">
        <v>18290</v>
      </c>
      <c r="K7380" t="s">
        <v>18306</v>
      </c>
      <c r="L7380" t="s">
        <v>18308</v>
      </c>
      <c r="M7380" s="5">
        <v>8592535</v>
      </c>
      <c r="N7380" t="s">
        <v>14782</v>
      </c>
      <c r="O7380" s="15">
        <v>6550000</v>
      </c>
      <c r="P7380" s="15">
        <v>4692759</v>
      </c>
      <c r="Q7380">
        <v>167711</v>
      </c>
      <c r="R7380">
        <v>25</v>
      </c>
      <c r="S7380" t="s">
        <v>10</v>
      </c>
      <c r="T7380" s="1">
        <v>41731</v>
      </c>
      <c r="U7380" s="10">
        <v>228678</v>
      </c>
      <c r="V7380" t="s">
        <v>11</v>
      </c>
      <c r="W7380">
        <v>12</v>
      </c>
      <c r="X7380" s="1">
        <v>42129</v>
      </c>
      <c r="Y7380" s="16">
        <v>3.85E-2</v>
      </c>
      <c r="Z7380" s="17">
        <v>1966.02</v>
      </c>
      <c r="AA7380">
        <v>0</v>
      </c>
    </row>
    <row r="7381" spans="1:27">
      <c r="A7381" t="s">
        <v>69</v>
      </c>
      <c r="B7381" t="s">
        <v>14783</v>
      </c>
      <c r="C7381">
        <v>904654014</v>
      </c>
      <c r="D7381" t="s">
        <v>6</v>
      </c>
      <c r="E7381" t="s">
        <v>7</v>
      </c>
      <c r="F7381" t="s">
        <v>18285</v>
      </c>
      <c r="G7381">
        <v>47</v>
      </c>
      <c r="H7381" t="s">
        <v>18297</v>
      </c>
      <c r="I7381">
        <v>1</v>
      </c>
      <c r="J7381" s="3" t="s">
        <v>18290</v>
      </c>
      <c r="K7381" t="s">
        <v>18302</v>
      </c>
      <c r="L7381" t="s">
        <v>18309</v>
      </c>
      <c r="M7381" s="5">
        <v>1676365</v>
      </c>
      <c r="N7381" t="s">
        <v>14784</v>
      </c>
      <c r="O7381" s="15">
        <v>5000000</v>
      </c>
      <c r="P7381" s="15">
        <v>2822323</v>
      </c>
      <c r="Q7381">
        <v>0</v>
      </c>
      <c r="R7381">
        <v>0</v>
      </c>
      <c r="S7381" t="s">
        <v>10</v>
      </c>
      <c r="T7381" s="1">
        <v>41054</v>
      </c>
      <c r="U7381" s="10">
        <v>145306</v>
      </c>
      <c r="V7381" t="s">
        <v>11</v>
      </c>
      <c r="W7381">
        <v>35</v>
      </c>
      <c r="X7381" s="1">
        <v>42160</v>
      </c>
      <c r="Y7381" s="16">
        <v>5.5099999999999996E-2</v>
      </c>
      <c r="Z7381" s="17">
        <v>1836.45</v>
      </c>
      <c r="AA7381">
        <v>0</v>
      </c>
    </row>
    <row r="7382" spans="1:27">
      <c r="A7382" t="s">
        <v>69</v>
      </c>
      <c r="B7382" t="s">
        <v>14785</v>
      </c>
      <c r="C7382">
        <v>904657402</v>
      </c>
      <c r="D7382" t="s">
        <v>6</v>
      </c>
      <c r="E7382" t="s">
        <v>7</v>
      </c>
      <c r="F7382" t="s">
        <v>18287</v>
      </c>
      <c r="G7382">
        <v>36</v>
      </c>
      <c r="H7382" t="s">
        <v>18295</v>
      </c>
      <c r="I7382">
        <v>1</v>
      </c>
      <c r="J7382" s="3" t="s">
        <v>18290</v>
      </c>
      <c r="K7382" t="s">
        <v>18304</v>
      </c>
      <c r="L7382" t="s">
        <v>18309</v>
      </c>
      <c r="M7382" s="5">
        <v>1046514</v>
      </c>
      <c r="N7382" t="s">
        <v>14786</v>
      </c>
      <c r="O7382" s="15">
        <v>10000000</v>
      </c>
      <c r="P7382" s="15">
        <v>8460570</v>
      </c>
      <c r="Q7382">
        <v>0</v>
      </c>
      <c r="R7382">
        <v>0</v>
      </c>
      <c r="S7382" t="s">
        <v>10</v>
      </c>
      <c r="T7382" s="1">
        <v>41926</v>
      </c>
      <c r="U7382" s="10">
        <v>364057</v>
      </c>
      <c r="V7382" t="s">
        <v>11</v>
      </c>
      <c r="W7382">
        <v>7</v>
      </c>
      <c r="X7382" s="1">
        <v>42160</v>
      </c>
      <c r="Y7382" s="16">
        <v>4.4000000000000004E-2</v>
      </c>
      <c r="Z7382" s="17">
        <v>2052.96</v>
      </c>
      <c r="AA7382">
        <v>0</v>
      </c>
    </row>
    <row r="7383" spans="1:27">
      <c r="A7383" t="s">
        <v>69</v>
      </c>
      <c r="B7383" t="s">
        <v>14787</v>
      </c>
      <c r="C7383">
        <v>904665366</v>
      </c>
      <c r="D7383" t="s">
        <v>6</v>
      </c>
      <c r="E7383" t="s">
        <v>7</v>
      </c>
      <c r="F7383" t="s">
        <v>18287</v>
      </c>
      <c r="G7383">
        <v>24</v>
      </c>
      <c r="H7383" t="s">
        <v>18294</v>
      </c>
      <c r="I7383">
        <v>3</v>
      </c>
      <c r="J7383" s="3" t="s">
        <v>18290</v>
      </c>
      <c r="K7383" t="s">
        <v>18304</v>
      </c>
      <c r="L7383" t="s">
        <v>18309</v>
      </c>
      <c r="M7383" s="5">
        <v>792812</v>
      </c>
      <c r="N7383" t="s">
        <v>14788</v>
      </c>
      <c r="O7383" s="15">
        <v>970000</v>
      </c>
      <c r="P7383" s="15">
        <v>382118</v>
      </c>
      <c r="Q7383">
        <v>0</v>
      </c>
      <c r="R7383">
        <v>0</v>
      </c>
      <c r="S7383" t="s">
        <v>10</v>
      </c>
      <c r="T7383" s="1">
        <v>41953</v>
      </c>
      <c r="U7383" s="10">
        <v>87324</v>
      </c>
      <c r="V7383" t="s">
        <v>11</v>
      </c>
      <c r="W7383">
        <v>6</v>
      </c>
      <c r="X7383" s="1">
        <v>42190</v>
      </c>
      <c r="Y7383" s="16">
        <v>4.3200000000000002E-2</v>
      </c>
      <c r="Z7383" s="17">
        <v>2103.25</v>
      </c>
      <c r="AA7383">
        <v>0</v>
      </c>
    </row>
    <row r="7384" spans="1:27">
      <c r="A7384" t="s">
        <v>69</v>
      </c>
      <c r="B7384" t="s">
        <v>14789</v>
      </c>
      <c r="C7384">
        <v>905631782</v>
      </c>
      <c r="D7384" t="s">
        <v>6</v>
      </c>
      <c r="E7384" t="s">
        <v>7</v>
      </c>
      <c r="F7384" t="s">
        <v>18287</v>
      </c>
      <c r="G7384">
        <v>39</v>
      </c>
      <c r="H7384" t="s">
        <v>18297</v>
      </c>
      <c r="I7384">
        <v>3</v>
      </c>
      <c r="J7384" s="3" t="s">
        <v>18290</v>
      </c>
      <c r="K7384" t="s">
        <v>18302</v>
      </c>
      <c r="L7384" t="s">
        <v>18309</v>
      </c>
      <c r="M7384" s="5">
        <v>7603460</v>
      </c>
      <c r="N7384" t="s">
        <v>14790</v>
      </c>
      <c r="O7384" s="15">
        <v>4800000</v>
      </c>
      <c r="P7384" s="15">
        <v>656633</v>
      </c>
      <c r="Q7384">
        <v>0</v>
      </c>
      <c r="R7384">
        <v>0</v>
      </c>
      <c r="S7384" t="s">
        <v>10</v>
      </c>
      <c r="T7384" s="1">
        <v>41150</v>
      </c>
      <c r="U7384" s="10">
        <v>169951</v>
      </c>
      <c r="V7384" t="s">
        <v>11</v>
      </c>
      <c r="W7384">
        <v>32</v>
      </c>
      <c r="X7384" s="1">
        <v>42160</v>
      </c>
      <c r="Y7384" s="16">
        <v>5.4000000000000006E-2</v>
      </c>
      <c r="Z7384" s="17">
        <v>1828.99</v>
      </c>
      <c r="AA7384">
        <v>0</v>
      </c>
    </row>
    <row r="7385" spans="1:27">
      <c r="A7385" t="s">
        <v>121</v>
      </c>
      <c r="B7385" t="s">
        <v>14791</v>
      </c>
      <c r="C7385">
        <v>905742794</v>
      </c>
      <c r="D7385" t="s">
        <v>6</v>
      </c>
      <c r="E7385" t="s">
        <v>95</v>
      </c>
      <c r="F7385" t="s">
        <v>18285</v>
      </c>
      <c r="G7385">
        <v>30</v>
      </c>
      <c r="H7385" t="s">
        <v>18297</v>
      </c>
      <c r="I7385">
        <v>5</v>
      </c>
      <c r="J7385" s="3" t="s">
        <v>18292</v>
      </c>
      <c r="K7385" t="s">
        <v>18304</v>
      </c>
      <c r="L7385" t="s">
        <v>18308</v>
      </c>
      <c r="M7385" s="5">
        <v>1616371</v>
      </c>
      <c r="N7385" t="s">
        <v>14792</v>
      </c>
      <c r="O7385" s="15">
        <v>2300000</v>
      </c>
      <c r="P7385" s="15">
        <v>2300000</v>
      </c>
      <c r="Q7385">
        <v>918212</v>
      </c>
      <c r="R7385">
        <v>145</v>
      </c>
      <c r="S7385" t="s">
        <v>10</v>
      </c>
      <c r="T7385" s="1">
        <v>41949</v>
      </c>
      <c r="U7385" s="10">
        <v>207056</v>
      </c>
      <c r="V7385" t="s">
        <v>11</v>
      </c>
      <c r="W7385">
        <v>0</v>
      </c>
      <c r="X7385" s="1">
        <v>42009</v>
      </c>
      <c r="Y7385" s="16">
        <v>4.41E-2</v>
      </c>
      <c r="Z7385" s="17">
        <v>2081.2399999999998</v>
      </c>
      <c r="AA7385">
        <v>0</v>
      </c>
    </row>
    <row r="7386" spans="1:27">
      <c r="A7386" t="s">
        <v>121</v>
      </c>
      <c r="B7386" t="s">
        <v>14793</v>
      </c>
      <c r="C7386">
        <v>905743432</v>
      </c>
      <c r="D7386" t="s">
        <v>6</v>
      </c>
      <c r="E7386" t="s">
        <v>7</v>
      </c>
      <c r="F7386" t="s">
        <v>18287</v>
      </c>
      <c r="G7386">
        <v>20</v>
      </c>
      <c r="H7386" t="s">
        <v>18297</v>
      </c>
      <c r="I7386">
        <v>1</v>
      </c>
      <c r="J7386" s="3" t="s">
        <v>18292</v>
      </c>
      <c r="K7386" t="s">
        <v>18302</v>
      </c>
      <c r="L7386" t="s">
        <v>18308</v>
      </c>
      <c r="M7386" s="5">
        <v>7079035</v>
      </c>
      <c r="N7386" t="s">
        <v>6006</v>
      </c>
      <c r="O7386" s="15">
        <v>1851342</v>
      </c>
      <c r="P7386" s="15">
        <v>154284</v>
      </c>
      <c r="Q7386">
        <v>0</v>
      </c>
      <c r="R7386">
        <v>0</v>
      </c>
      <c r="S7386" t="s">
        <v>10</v>
      </c>
      <c r="T7386" s="1">
        <v>41780</v>
      </c>
      <c r="U7386" s="10">
        <v>154278</v>
      </c>
      <c r="V7386" t="s">
        <v>11</v>
      </c>
      <c r="W7386">
        <v>11</v>
      </c>
      <c r="X7386" s="1">
        <v>42160</v>
      </c>
      <c r="Y7386" s="16">
        <v>3.6900000000000002E-2</v>
      </c>
      <c r="Z7386" s="17">
        <v>1920.41</v>
      </c>
      <c r="AA7386">
        <v>0</v>
      </c>
    </row>
    <row r="7387" spans="1:27">
      <c r="A7387" t="s">
        <v>121</v>
      </c>
      <c r="B7387" t="s">
        <v>14794</v>
      </c>
      <c r="C7387">
        <v>905743520</v>
      </c>
      <c r="D7387" t="s">
        <v>6</v>
      </c>
      <c r="E7387" t="s">
        <v>7</v>
      </c>
      <c r="F7387" t="s">
        <v>18286</v>
      </c>
      <c r="G7387">
        <v>52</v>
      </c>
      <c r="H7387" t="s">
        <v>18297</v>
      </c>
      <c r="I7387">
        <v>6</v>
      </c>
      <c r="J7387" s="3" t="s">
        <v>18292</v>
      </c>
      <c r="K7387" t="s">
        <v>18303</v>
      </c>
      <c r="L7387" t="s">
        <v>18308</v>
      </c>
      <c r="M7387" s="5">
        <v>189000</v>
      </c>
      <c r="N7387" t="s">
        <v>14795</v>
      </c>
      <c r="O7387" s="15">
        <v>4000000</v>
      </c>
      <c r="P7387" s="15">
        <v>3334489</v>
      </c>
      <c r="Q7387">
        <v>0</v>
      </c>
      <c r="R7387">
        <v>0</v>
      </c>
      <c r="S7387" t="s">
        <v>10</v>
      </c>
      <c r="T7387" s="1">
        <v>41907</v>
      </c>
      <c r="U7387" s="10">
        <v>133822</v>
      </c>
      <c r="V7387" t="s">
        <v>11</v>
      </c>
      <c r="W7387">
        <v>7</v>
      </c>
      <c r="X7387" s="1">
        <v>42160</v>
      </c>
      <c r="Y7387" s="16">
        <v>4.1900000000000007E-2</v>
      </c>
      <c r="Z7387" s="17">
        <v>2007.48</v>
      </c>
      <c r="AA7387">
        <v>0</v>
      </c>
    </row>
    <row r="7388" spans="1:27">
      <c r="A7388" t="s">
        <v>121</v>
      </c>
      <c r="B7388" t="s">
        <v>14796</v>
      </c>
      <c r="C7388">
        <v>905745632</v>
      </c>
      <c r="D7388" t="s">
        <v>6</v>
      </c>
      <c r="E7388" t="s">
        <v>7</v>
      </c>
      <c r="F7388" t="s">
        <v>18287</v>
      </c>
      <c r="G7388">
        <v>40</v>
      </c>
      <c r="H7388" t="s">
        <v>18294</v>
      </c>
      <c r="I7388">
        <v>3</v>
      </c>
      <c r="J7388" s="3" t="s">
        <v>18292</v>
      </c>
      <c r="K7388" t="s">
        <v>18306</v>
      </c>
      <c r="L7388" t="s">
        <v>18309</v>
      </c>
      <c r="M7388" s="5">
        <v>299100</v>
      </c>
      <c r="N7388" t="s">
        <v>14797</v>
      </c>
      <c r="O7388" s="15">
        <v>6000000</v>
      </c>
      <c r="P7388" s="15">
        <v>4981873</v>
      </c>
      <c r="Q7388">
        <v>0</v>
      </c>
      <c r="R7388">
        <v>0</v>
      </c>
      <c r="S7388" t="s">
        <v>10</v>
      </c>
      <c r="T7388" s="1">
        <v>41898</v>
      </c>
      <c r="U7388" s="10">
        <v>200733</v>
      </c>
      <c r="V7388" t="s">
        <v>11</v>
      </c>
      <c r="W7388">
        <v>7</v>
      </c>
      <c r="X7388" s="1">
        <v>42160</v>
      </c>
      <c r="Y7388" s="16">
        <v>4.0500000000000001E-2</v>
      </c>
      <c r="Z7388" s="17">
        <v>1987.71</v>
      </c>
      <c r="AA7388">
        <v>0</v>
      </c>
    </row>
    <row r="7389" spans="1:27">
      <c r="A7389" t="s">
        <v>121</v>
      </c>
      <c r="B7389" t="s">
        <v>14798</v>
      </c>
      <c r="C7389">
        <v>905750494</v>
      </c>
      <c r="D7389" t="s">
        <v>6</v>
      </c>
      <c r="E7389" t="s">
        <v>7</v>
      </c>
      <c r="F7389" t="s">
        <v>18285</v>
      </c>
      <c r="G7389">
        <v>26</v>
      </c>
      <c r="H7389" t="s">
        <v>18296</v>
      </c>
      <c r="I7389">
        <v>1</v>
      </c>
      <c r="J7389" s="3" t="s">
        <v>18292</v>
      </c>
      <c r="K7389" t="s">
        <v>18305</v>
      </c>
      <c r="L7389" t="s">
        <v>18309</v>
      </c>
      <c r="M7389" s="5">
        <v>2430769</v>
      </c>
      <c r="N7389" t="s">
        <v>14799</v>
      </c>
      <c r="O7389" s="15">
        <v>5000000</v>
      </c>
      <c r="P7389" s="15">
        <v>3021774</v>
      </c>
      <c r="Q7389">
        <v>0</v>
      </c>
      <c r="R7389">
        <v>0</v>
      </c>
      <c r="S7389" t="s">
        <v>10</v>
      </c>
      <c r="T7389" s="1">
        <v>41135</v>
      </c>
      <c r="U7389" s="10">
        <v>148238</v>
      </c>
      <c r="V7389" t="s">
        <v>11</v>
      </c>
      <c r="W7389">
        <v>33</v>
      </c>
      <c r="X7389" s="1">
        <v>42160</v>
      </c>
      <c r="Y7389" s="16">
        <v>5.3899999999999997E-2</v>
      </c>
      <c r="Z7389" s="17">
        <v>1792.86</v>
      </c>
      <c r="AA7389">
        <v>0</v>
      </c>
    </row>
    <row r="7390" spans="1:27">
      <c r="A7390" t="s">
        <v>121</v>
      </c>
      <c r="B7390" t="s">
        <v>14800</v>
      </c>
      <c r="C7390">
        <v>905750538</v>
      </c>
      <c r="D7390" t="s">
        <v>6</v>
      </c>
      <c r="E7390" t="s">
        <v>7</v>
      </c>
      <c r="F7390" t="s">
        <v>18285</v>
      </c>
      <c r="G7390">
        <v>24</v>
      </c>
      <c r="H7390" t="s">
        <v>18296</v>
      </c>
      <c r="I7390">
        <v>3</v>
      </c>
      <c r="J7390" s="3" t="s">
        <v>18292</v>
      </c>
      <c r="K7390" t="s">
        <v>18307</v>
      </c>
      <c r="L7390" t="s">
        <v>18308</v>
      </c>
      <c r="M7390" s="5">
        <v>2773530</v>
      </c>
      <c r="N7390" t="s">
        <v>7490</v>
      </c>
      <c r="O7390" s="15">
        <v>186614</v>
      </c>
      <c r="P7390" s="15">
        <v>15553</v>
      </c>
      <c r="Q7390">
        <v>0</v>
      </c>
      <c r="R7390">
        <v>0</v>
      </c>
      <c r="S7390" t="s">
        <v>10</v>
      </c>
      <c r="T7390" s="1">
        <v>41780</v>
      </c>
      <c r="U7390" s="10">
        <v>15551</v>
      </c>
      <c r="V7390" t="s">
        <v>11</v>
      </c>
      <c r="W7390">
        <v>11</v>
      </c>
      <c r="X7390" s="1">
        <v>42160</v>
      </c>
      <c r="Y7390" s="16">
        <v>3.6900000000000002E-2</v>
      </c>
      <c r="Z7390" s="17">
        <v>1920.41</v>
      </c>
      <c r="AA7390">
        <v>0</v>
      </c>
    </row>
    <row r="7391" spans="1:27">
      <c r="A7391" t="s">
        <v>69</v>
      </c>
      <c r="B7391" t="s">
        <v>14801</v>
      </c>
      <c r="C7391">
        <v>905756962</v>
      </c>
      <c r="D7391" t="s">
        <v>6</v>
      </c>
      <c r="E7391" t="s">
        <v>7</v>
      </c>
      <c r="F7391" t="s">
        <v>18285</v>
      </c>
      <c r="G7391">
        <v>23</v>
      </c>
      <c r="H7391" t="s">
        <v>18294</v>
      </c>
      <c r="I7391">
        <v>3</v>
      </c>
      <c r="J7391" s="3" t="s">
        <v>18290</v>
      </c>
      <c r="K7391" t="s">
        <v>18307</v>
      </c>
      <c r="L7391" t="s">
        <v>18308</v>
      </c>
      <c r="M7391" s="5">
        <v>8920341</v>
      </c>
      <c r="N7391" t="s">
        <v>14802</v>
      </c>
      <c r="O7391" s="15">
        <v>659736</v>
      </c>
      <c r="P7391" s="15">
        <v>659736</v>
      </c>
      <c r="Q7391">
        <v>0</v>
      </c>
      <c r="R7391">
        <v>0</v>
      </c>
      <c r="S7391" t="s">
        <v>10</v>
      </c>
      <c r="T7391" s="1">
        <v>42123</v>
      </c>
      <c r="U7391" s="10">
        <v>73304</v>
      </c>
      <c r="V7391" t="s">
        <v>11</v>
      </c>
      <c r="W7391">
        <v>0</v>
      </c>
      <c r="X7391" s="1">
        <v>42160</v>
      </c>
      <c r="Y7391" s="16">
        <v>4.4800000000000006E-2</v>
      </c>
      <c r="Z7391" s="17">
        <v>2393.42</v>
      </c>
      <c r="AA7391">
        <v>0</v>
      </c>
    </row>
    <row r="7392" spans="1:27">
      <c r="A7392" t="s">
        <v>121</v>
      </c>
      <c r="B7392" t="s">
        <v>14803</v>
      </c>
      <c r="C7392">
        <v>905757028</v>
      </c>
      <c r="D7392" t="s">
        <v>128</v>
      </c>
      <c r="E7392" t="s">
        <v>7</v>
      </c>
      <c r="F7392" t="s">
        <v>18286</v>
      </c>
      <c r="G7392">
        <v>18</v>
      </c>
      <c r="H7392" t="s">
        <v>18295</v>
      </c>
      <c r="I7392">
        <v>6</v>
      </c>
      <c r="J7392" s="3" t="s">
        <v>18292</v>
      </c>
      <c r="K7392" t="s">
        <v>18304</v>
      </c>
      <c r="L7392" t="s">
        <v>18308</v>
      </c>
      <c r="M7392" s="5">
        <v>1864481</v>
      </c>
      <c r="N7392" t="s">
        <v>14804</v>
      </c>
      <c r="O7392" s="15">
        <v>19200000</v>
      </c>
      <c r="P7392" s="15">
        <v>16381190</v>
      </c>
      <c r="Q7392">
        <v>0</v>
      </c>
      <c r="R7392">
        <v>0</v>
      </c>
      <c r="S7392" t="s">
        <v>10</v>
      </c>
      <c r="T7392" s="1">
        <v>41631</v>
      </c>
      <c r="U7392" s="10">
        <v>606138</v>
      </c>
      <c r="V7392" t="s">
        <v>11</v>
      </c>
      <c r="W7392">
        <v>16</v>
      </c>
      <c r="X7392" s="1">
        <v>42160</v>
      </c>
      <c r="Y7392" s="16">
        <v>4.0599999999999997E-2</v>
      </c>
      <c r="Z7392" s="17">
        <v>1935.93</v>
      </c>
      <c r="AA7392">
        <v>0</v>
      </c>
    </row>
    <row r="7393" spans="1:27">
      <c r="A7393" t="s">
        <v>56</v>
      </c>
      <c r="B7393" t="s">
        <v>14805</v>
      </c>
      <c r="C7393">
        <v>905762132</v>
      </c>
      <c r="D7393" t="s">
        <v>6</v>
      </c>
      <c r="E7393" t="s">
        <v>7</v>
      </c>
      <c r="F7393" t="s">
        <v>18287</v>
      </c>
      <c r="G7393">
        <v>18</v>
      </c>
      <c r="H7393" t="s">
        <v>18294</v>
      </c>
      <c r="I7393">
        <v>3</v>
      </c>
      <c r="J7393" t="s">
        <v>57</v>
      </c>
      <c r="K7393" t="s">
        <v>18306</v>
      </c>
      <c r="L7393" t="s">
        <v>18309</v>
      </c>
      <c r="M7393" s="5">
        <v>2094660</v>
      </c>
      <c r="N7393" t="s">
        <v>14806</v>
      </c>
      <c r="O7393" s="15">
        <v>92230</v>
      </c>
      <c r="P7393" s="15">
        <v>7465</v>
      </c>
      <c r="Q7393">
        <v>0</v>
      </c>
      <c r="R7393">
        <v>0</v>
      </c>
      <c r="S7393" t="s">
        <v>10</v>
      </c>
      <c r="T7393" s="1">
        <v>41778</v>
      </c>
      <c r="U7393" s="10">
        <v>7685</v>
      </c>
      <c r="V7393" t="s">
        <v>11</v>
      </c>
      <c r="W7393">
        <v>11</v>
      </c>
      <c r="X7393" s="1">
        <v>42160</v>
      </c>
      <c r="Y7393" s="16">
        <v>3.6900000000000002E-2</v>
      </c>
      <c r="Z7393" s="17">
        <v>1925.41</v>
      </c>
      <c r="AA7393">
        <v>0</v>
      </c>
    </row>
    <row r="7394" spans="1:27">
      <c r="A7394" t="s">
        <v>121</v>
      </c>
      <c r="B7394" t="s">
        <v>14807</v>
      </c>
      <c r="C7394">
        <v>905763738</v>
      </c>
      <c r="D7394" t="s">
        <v>6</v>
      </c>
      <c r="E7394" t="s">
        <v>7</v>
      </c>
      <c r="F7394" t="s">
        <v>18285</v>
      </c>
      <c r="G7394">
        <v>18</v>
      </c>
      <c r="H7394" t="s">
        <v>18297</v>
      </c>
      <c r="I7394">
        <v>3</v>
      </c>
      <c r="J7394" s="3" t="s">
        <v>18292</v>
      </c>
      <c r="K7394" t="s">
        <v>18305</v>
      </c>
      <c r="L7394" t="s">
        <v>18308</v>
      </c>
      <c r="M7394" s="5">
        <v>369824</v>
      </c>
      <c r="N7394" t="s">
        <v>14808</v>
      </c>
      <c r="O7394" s="15">
        <v>3000000</v>
      </c>
      <c r="P7394" s="15">
        <v>1698324</v>
      </c>
      <c r="Q7394">
        <v>0</v>
      </c>
      <c r="R7394">
        <v>0</v>
      </c>
      <c r="S7394" t="s">
        <v>10</v>
      </c>
      <c r="T7394" s="1">
        <v>41535</v>
      </c>
      <c r="U7394" s="10">
        <v>120081</v>
      </c>
      <c r="V7394" t="s">
        <v>11</v>
      </c>
      <c r="W7394">
        <v>19</v>
      </c>
      <c r="X7394" s="1">
        <v>42160</v>
      </c>
      <c r="Y7394" s="16">
        <v>4.0899999999999999E-2</v>
      </c>
      <c r="Z7394" s="17">
        <v>1914.12</v>
      </c>
      <c r="AA7394">
        <v>0</v>
      </c>
    </row>
    <row r="7395" spans="1:27">
      <c r="A7395" t="s">
        <v>121</v>
      </c>
      <c r="B7395" t="s">
        <v>14809</v>
      </c>
      <c r="C7395">
        <v>905765696</v>
      </c>
      <c r="D7395" t="s">
        <v>6</v>
      </c>
      <c r="E7395" t="s">
        <v>103</v>
      </c>
      <c r="F7395" t="s">
        <v>18286</v>
      </c>
      <c r="G7395">
        <v>21</v>
      </c>
      <c r="H7395" t="s">
        <v>18297</v>
      </c>
      <c r="I7395">
        <v>5</v>
      </c>
      <c r="J7395" s="3" t="s">
        <v>18292</v>
      </c>
      <c r="K7395" t="s">
        <v>18305</v>
      </c>
      <c r="L7395" t="s">
        <v>18308</v>
      </c>
      <c r="M7395" s="5">
        <v>419000</v>
      </c>
      <c r="N7395" t="s">
        <v>14810</v>
      </c>
      <c r="O7395" s="15">
        <v>5000000</v>
      </c>
      <c r="P7395" s="15">
        <v>4079697</v>
      </c>
      <c r="Q7395">
        <v>2790633</v>
      </c>
      <c r="R7395">
        <v>595</v>
      </c>
      <c r="S7395" t="s">
        <v>10</v>
      </c>
      <c r="T7395" s="1">
        <v>41233</v>
      </c>
      <c r="U7395" s="10">
        <v>200134</v>
      </c>
      <c r="V7395" t="s">
        <v>11</v>
      </c>
      <c r="W7395">
        <v>9</v>
      </c>
      <c r="X7395" s="1">
        <v>41552</v>
      </c>
      <c r="Y7395" s="16">
        <v>5.2300000000000006E-2</v>
      </c>
      <c r="Z7395" s="17">
        <v>1817.67</v>
      </c>
      <c r="AA7395">
        <v>0</v>
      </c>
    </row>
    <row r="7396" spans="1:27">
      <c r="A7396" t="s">
        <v>69</v>
      </c>
      <c r="B7396" t="s">
        <v>14811</v>
      </c>
      <c r="C7396">
        <v>905766620</v>
      </c>
      <c r="D7396" t="s">
        <v>6</v>
      </c>
      <c r="E7396" t="s">
        <v>7</v>
      </c>
      <c r="F7396" t="s">
        <v>18287</v>
      </c>
      <c r="G7396">
        <v>51</v>
      </c>
      <c r="H7396" t="s">
        <v>18294</v>
      </c>
      <c r="I7396">
        <v>1</v>
      </c>
      <c r="J7396" s="3" t="s">
        <v>18290</v>
      </c>
      <c r="K7396" t="s">
        <v>18306</v>
      </c>
      <c r="L7396" t="s">
        <v>18309</v>
      </c>
      <c r="M7396" s="5">
        <v>780000</v>
      </c>
      <c r="N7396" t="s">
        <v>14812</v>
      </c>
      <c r="O7396" s="15">
        <v>13000000</v>
      </c>
      <c r="P7396" s="15">
        <v>12480334</v>
      </c>
      <c r="Q7396">
        <v>0</v>
      </c>
      <c r="R7396">
        <v>0</v>
      </c>
      <c r="S7396" t="s">
        <v>10</v>
      </c>
      <c r="T7396" s="1">
        <v>41898</v>
      </c>
      <c r="U7396" s="10">
        <v>292639</v>
      </c>
      <c r="V7396" t="s">
        <v>11</v>
      </c>
      <c r="W7396">
        <v>7</v>
      </c>
      <c r="X7396" s="1">
        <v>42160</v>
      </c>
      <c r="Y7396" s="16">
        <v>4.0500000000000001E-2</v>
      </c>
      <c r="Z7396" s="17">
        <v>1987.71</v>
      </c>
      <c r="AA7396">
        <v>0</v>
      </c>
    </row>
    <row r="7397" spans="1:27">
      <c r="A7397" t="s">
        <v>121</v>
      </c>
      <c r="B7397" t="s">
        <v>14813</v>
      </c>
      <c r="C7397">
        <v>905767258</v>
      </c>
      <c r="D7397" t="s">
        <v>6</v>
      </c>
      <c r="E7397" t="s">
        <v>103</v>
      </c>
      <c r="F7397" t="s">
        <v>18287</v>
      </c>
      <c r="G7397">
        <v>20</v>
      </c>
      <c r="H7397" t="s">
        <v>18296</v>
      </c>
      <c r="I7397">
        <v>4</v>
      </c>
      <c r="J7397" s="3" t="s">
        <v>18292</v>
      </c>
      <c r="K7397" t="s">
        <v>18302</v>
      </c>
      <c r="L7397" t="s">
        <v>18308</v>
      </c>
      <c r="M7397" s="5">
        <v>886000</v>
      </c>
      <c r="N7397" t="s">
        <v>14814</v>
      </c>
      <c r="O7397" s="15">
        <v>5000000</v>
      </c>
      <c r="P7397" s="15">
        <v>2874924</v>
      </c>
      <c r="Q7397">
        <v>2115165</v>
      </c>
      <c r="R7397">
        <v>415</v>
      </c>
      <c r="S7397" t="s">
        <v>10</v>
      </c>
      <c r="T7397" s="1">
        <v>41144</v>
      </c>
      <c r="U7397" s="10">
        <v>200134</v>
      </c>
      <c r="V7397" t="s">
        <v>11</v>
      </c>
      <c r="W7397">
        <v>18</v>
      </c>
      <c r="X7397" s="1">
        <v>41734</v>
      </c>
      <c r="Y7397" s="16">
        <v>5.4600000000000003E-2</v>
      </c>
      <c r="Z7397" s="17">
        <v>1812.88</v>
      </c>
      <c r="AA7397">
        <v>0</v>
      </c>
    </row>
    <row r="7398" spans="1:27">
      <c r="A7398" t="s">
        <v>69</v>
      </c>
      <c r="B7398" t="s">
        <v>14815</v>
      </c>
      <c r="C7398">
        <v>905964290</v>
      </c>
      <c r="D7398" t="s">
        <v>6</v>
      </c>
      <c r="E7398" t="s">
        <v>7</v>
      </c>
      <c r="F7398" t="s">
        <v>18286</v>
      </c>
      <c r="G7398">
        <v>37</v>
      </c>
      <c r="H7398" t="s">
        <v>18296</v>
      </c>
      <c r="I7398">
        <v>6</v>
      </c>
      <c r="J7398" s="3" t="s">
        <v>18290</v>
      </c>
      <c r="K7398" t="s">
        <v>18307</v>
      </c>
      <c r="L7398" t="s">
        <v>18309</v>
      </c>
      <c r="M7398" s="5">
        <v>8941809</v>
      </c>
      <c r="N7398" t="s">
        <v>14816</v>
      </c>
      <c r="O7398" s="15">
        <v>11700000</v>
      </c>
      <c r="P7398" s="15">
        <v>10040188</v>
      </c>
      <c r="Q7398">
        <v>0</v>
      </c>
      <c r="R7398">
        <v>0</v>
      </c>
      <c r="S7398" t="s">
        <v>10</v>
      </c>
      <c r="T7398" s="1">
        <v>41926</v>
      </c>
      <c r="U7398" s="10">
        <v>391430</v>
      </c>
      <c r="V7398" t="s">
        <v>11</v>
      </c>
      <c r="W7398">
        <v>6</v>
      </c>
      <c r="X7398" s="1">
        <v>42160</v>
      </c>
      <c r="Y7398" s="16">
        <v>4.4000000000000004E-2</v>
      </c>
      <c r="Z7398" s="17">
        <v>2052.96</v>
      </c>
      <c r="AA7398">
        <v>0</v>
      </c>
    </row>
    <row r="7399" spans="1:27">
      <c r="A7399" t="s">
        <v>69</v>
      </c>
      <c r="B7399" t="s">
        <v>14817</v>
      </c>
      <c r="C7399">
        <v>905965060</v>
      </c>
      <c r="D7399" t="s">
        <v>6</v>
      </c>
      <c r="E7399" t="s">
        <v>7</v>
      </c>
      <c r="F7399" t="s">
        <v>18286</v>
      </c>
      <c r="G7399">
        <v>31</v>
      </c>
      <c r="H7399" t="s">
        <v>18295</v>
      </c>
      <c r="I7399">
        <v>4</v>
      </c>
      <c r="J7399" s="3" t="s">
        <v>18290</v>
      </c>
      <c r="K7399" t="s">
        <v>18304</v>
      </c>
      <c r="L7399" t="s">
        <v>18308</v>
      </c>
      <c r="M7399" s="5">
        <v>7437875</v>
      </c>
      <c r="N7399" t="s">
        <v>14818</v>
      </c>
      <c r="O7399" s="15">
        <v>6772741</v>
      </c>
      <c r="P7399" s="15">
        <v>5880498</v>
      </c>
      <c r="Q7399">
        <v>0</v>
      </c>
      <c r="R7399">
        <v>0</v>
      </c>
      <c r="S7399" t="s">
        <v>10</v>
      </c>
      <c r="T7399" s="1">
        <v>41894</v>
      </c>
      <c r="U7399" s="10">
        <v>183394</v>
      </c>
      <c r="V7399" t="s">
        <v>11</v>
      </c>
      <c r="W7399">
        <v>8</v>
      </c>
      <c r="X7399" s="1">
        <v>42160</v>
      </c>
      <c r="Y7399" s="16">
        <v>4.0500000000000001E-2</v>
      </c>
      <c r="Z7399" s="17">
        <v>1979.97</v>
      </c>
      <c r="AA7399">
        <v>0</v>
      </c>
    </row>
    <row r="7400" spans="1:27">
      <c r="A7400" t="s">
        <v>69</v>
      </c>
      <c r="B7400" t="s">
        <v>14819</v>
      </c>
      <c r="C7400">
        <v>905965082</v>
      </c>
      <c r="D7400" t="s">
        <v>6</v>
      </c>
      <c r="E7400" t="s">
        <v>7</v>
      </c>
      <c r="F7400" t="s">
        <v>18286</v>
      </c>
      <c r="G7400">
        <v>23</v>
      </c>
      <c r="H7400" t="s">
        <v>18295</v>
      </c>
      <c r="I7400">
        <v>3</v>
      </c>
      <c r="J7400" s="3" t="s">
        <v>18290</v>
      </c>
      <c r="K7400" t="s">
        <v>18307</v>
      </c>
      <c r="L7400" t="s">
        <v>18309</v>
      </c>
      <c r="M7400" s="5">
        <v>9100133</v>
      </c>
      <c r="N7400" t="s">
        <v>14820</v>
      </c>
      <c r="O7400" s="15">
        <v>11500000</v>
      </c>
      <c r="P7400" s="15">
        <v>10569308</v>
      </c>
      <c r="Q7400">
        <v>0</v>
      </c>
      <c r="R7400">
        <v>0</v>
      </c>
      <c r="S7400" t="s">
        <v>10</v>
      </c>
      <c r="T7400" s="1">
        <v>41983</v>
      </c>
      <c r="U7400" s="10">
        <v>311401</v>
      </c>
      <c r="V7400" t="s">
        <v>11</v>
      </c>
      <c r="W7400">
        <v>5</v>
      </c>
      <c r="X7400" s="1">
        <v>42160</v>
      </c>
      <c r="Y7400" s="16">
        <v>4.4199999999999996E-2</v>
      </c>
      <c r="Z7400" s="17">
        <v>2350.0100000000002</v>
      </c>
      <c r="AA7400">
        <v>0</v>
      </c>
    </row>
    <row r="7401" spans="1:27">
      <c r="A7401" t="s">
        <v>69</v>
      </c>
      <c r="B7401" t="s">
        <v>14821</v>
      </c>
      <c r="C7401">
        <v>905971748</v>
      </c>
      <c r="D7401" t="s">
        <v>6</v>
      </c>
      <c r="E7401" t="s">
        <v>7</v>
      </c>
      <c r="F7401" t="s">
        <v>18287</v>
      </c>
      <c r="G7401">
        <v>41</v>
      </c>
      <c r="H7401" t="s">
        <v>18296</v>
      </c>
      <c r="I7401">
        <v>1</v>
      </c>
      <c r="J7401" s="3" t="s">
        <v>18290</v>
      </c>
      <c r="K7401" t="s">
        <v>18304</v>
      </c>
      <c r="L7401" t="s">
        <v>18308</v>
      </c>
      <c r="M7401" s="5">
        <v>9066862</v>
      </c>
      <c r="N7401" t="s">
        <v>14822</v>
      </c>
      <c r="O7401" s="15">
        <v>342800</v>
      </c>
      <c r="P7401" s="15">
        <v>85706</v>
      </c>
      <c r="Q7401">
        <v>0</v>
      </c>
      <c r="R7401">
        <v>0</v>
      </c>
      <c r="S7401" t="s">
        <v>10</v>
      </c>
      <c r="T7401" s="1">
        <v>41838</v>
      </c>
      <c r="U7401" s="10">
        <v>28566</v>
      </c>
      <c r="V7401" t="s">
        <v>11</v>
      </c>
      <c r="W7401">
        <v>9</v>
      </c>
      <c r="X7401" s="1">
        <v>42160</v>
      </c>
      <c r="Y7401" s="16">
        <v>4.0999999999999995E-2</v>
      </c>
      <c r="Z7401" s="17">
        <v>1872.27</v>
      </c>
      <c r="AA7401">
        <v>0</v>
      </c>
    </row>
    <row r="7402" spans="1:27">
      <c r="A7402" t="s">
        <v>69</v>
      </c>
      <c r="B7402" t="s">
        <v>14823</v>
      </c>
      <c r="C7402">
        <v>905975862</v>
      </c>
      <c r="D7402" t="s">
        <v>6</v>
      </c>
      <c r="E7402" t="s">
        <v>7</v>
      </c>
      <c r="F7402" t="s">
        <v>18287</v>
      </c>
      <c r="G7402">
        <v>34</v>
      </c>
      <c r="H7402" t="s">
        <v>18295</v>
      </c>
      <c r="I7402">
        <v>5</v>
      </c>
      <c r="J7402" s="3" t="s">
        <v>18290</v>
      </c>
      <c r="K7402" t="s">
        <v>18304</v>
      </c>
      <c r="L7402" t="s">
        <v>18308</v>
      </c>
      <c r="M7402" s="5">
        <v>9639530</v>
      </c>
      <c r="N7402" t="s">
        <v>14824</v>
      </c>
      <c r="O7402" s="15">
        <v>5000000</v>
      </c>
      <c r="P7402" s="15">
        <v>1396955</v>
      </c>
      <c r="Q7402">
        <v>0</v>
      </c>
      <c r="R7402">
        <v>0</v>
      </c>
      <c r="S7402" t="s">
        <v>10</v>
      </c>
      <c r="T7402" s="1">
        <v>41591</v>
      </c>
      <c r="U7402" s="10">
        <v>243632</v>
      </c>
      <c r="V7402" t="s">
        <v>11</v>
      </c>
      <c r="W7402">
        <v>18</v>
      </c>
      <c r="X7402" s="1">
        <v>42160</v>
      </c>
      <c r="Y7402" s="16">
        <v>4.0599999999999997E-2</v>
      </c>
      <c r="Z7402" s="17">
        <v>1928.96</v>
      </c>
      <c r="AA7402">
        <v>0</v>
      </c>
    </row>
    <row r="7403" spans="1:27">
      <c r="A7403" t="s">
        <v>69</v>
      </c>
      <c r="B7403" t="s">
        <v>14825</v>
      </c>
      <c r="C7403">
        <v>905983474</v>
      </c>
      <c r="D7403" t="s">
        <v>6</v>
      </c>
      <c r="E7403" t="s">
        <v>7</v>
      </c>
      <c r="F7403" t="s">
        <v>18287</v>
      </c>
      <c r="G7403">
        <v>38</v>
      </c>
      <c r="H7403" t="s">
        <v>18296</v>
      </c>
      <c r="I7403">
        <v>2</v>
      </c>
      <c r="J7403" s="3" t="s">
        <v>18290</v>
      </c>
      <c r="K7403" t="s">
        <v>18303</v>
      </c>
      <c r="L7403" t="s">
        <v>18308</v>
      </c>
      <c r="M7403" s="5">
        <v>10085738</v>
      </c>
      <c r="N7403" t="s">
        <v>14826</v>
      </c>
      <c r="O7403" s="15">
        <v>20000000</v>
      </c>
      <c r="P7403" s="15">
        <v>15329751</v>
      </c>
      <c r="Q7403">
        <v>0</v>
      </c>
      <c r="R7403">
        <v>0</v>
      </c>
      <c r="S7403" t="s">
        <v>10</v>
      </c>
      <c r="T7403" s="1">
        <v>41219</v>
      </c>
      <c r="U7403" s="10">
        <v>517642</v>
      </c>
      <c r="V7403" t="s">
        <v>11</v>
      </c>
      <c r="W7403">
        <v>16</v>
      </c>
      <c r="X7403" s="1">
        <v>42160</v>
      </c>
      <c r="Y7403" s="16">
        <v>5.2900000000000003E-2</v>
      </c>
      <c r="Z7403" s="17">
        <v>1828.8</v>
      </c>
      <c r="AA7403">
        <v>0</v>
      </c>
    </row>
    <row r="7404" spans="1:27">
      <c r="A7404" t="s">
        <v>69</v>
      </c>
      <c r="B7404" t="s">
        <v>14827</v>
      </c>
      <c r="C7404">
        <v>905983892</v>
      </c>
      <c r="D7404" t="s">
        <v>6</v>
      </c>
      <c r="E7404" t="s">
        <v>7</v>
      </c>
      <c r="F7404" t="s">
        <v>18287</v>
      </c>
      <c r="G7404">
        <v>18</v>
      </c>
      <c r="H7404" t="s">
        <v>18295</v>
      </c>
      <c r="I7404">
        <v>3</v>
      </c>
      <c r="J7404" s="3" t="s">
        <v>18290</v>
      </c>
      <c r="K7404" t="s">
        <v>18304</v>
      </c>
      <c r="L7404" t="s">
        <v>18308</v>
      </c>
      <c r="M7404" s="5">
        <v>5318539</v>
      </c>
      <c r="N7404" t="s">
        <v>14828</v>
      </c>
      <c r="O7404" s="15">
        <v>7400000</v>
      </c>
      <c r="P7404" s="15">
        <v>6552035</v>
      </c>
      <c r="Q7404">
        <v>0</v>
      </c>
      <c r="R7404">
        <v>0</v>
      </c>
      <c r="S7404" t="s">
        <v>10</v>
      </c>
      <c r="T7404" s="1">
        <v>41906</v>
      </c>
      <c r="U7404" s="10">
        <v>200380</v>
      </c>
      <c r="V7404" t="s">
        <v>11</v>
      </c>
      <c r="W7404">
        <v>7</v>
      </c>
      <c r="X7404" s="1">
        <v>42160</v>
      </c>
      <c r="Y7404" s="16">
        <v>4.1900000000000007E-2</v>
      </c>
      <c r="Z7404" s="17">
        <v>1997.91</v>
      </c>
      <c r="AA7404">
        <v>0</v>
      </c>
    </row>
    <row r="7405" spans="1:27">
      <c r="A7405" t="s">
        <v>69</v>
      </c>
      <c r="B7405" t="s">
        <v>14829</v>
      </c>
      <c r="C7405">
        <v>905985542</v>
      </c>
      <c r="D7405" t="s">
        <v>100</v>
      </c>
      <c r="E7405" t="s">
        <v>7</v>
      </c>
      <c r="F7405" t="s">
        <v>18287</v>
      </c>
      <c r="G7405">
        <v>24</v>
      </c>
      <c r="H7405" t="s">
        <v>18294</v>
      </c>
      <c r="I7405">
        <v>4</v>
      </c>
      <c r="J7405" s="3" t="s">
        <v>18290</v>
      </c>
      <c r="K7405" t="s">
        <v>18305</v>
      </c>
      <c r="L7405" t="s">
        <v>18308</v>
      </c>
      <c r="M7405" s="5">
        <v>0</v>
      </c>
      <c r="N7405" t="s">
        <v>14830</v>
      </c>
      <c r="O7405" s="15">
        <v>18000000</v>
      </c>
      <c r="P7405" s="15">
        <v>385488</v>
      </c>
      <c r="Q7405">
        <v>385488</v>
      </c>
      <c r="R7405">
        <v>0</v>
      </c>
      <c r="S7405" t="s">
        <v>10</v>
      </c>
      <c r="T7405" s="1">
        <v>40311</v>
      </c>
      <c r="U7405" s="10">
        <v>392438</v>
      </c>
      <c r="V7405" t="s">
        <v>11</v>
      </c>
      <c r="W7405">
        <v>42</v>
      </c>
      <c r="X7405" s="1">
        <v>42155</v>
      </c>
      <c r="Y7405" s="16">
        <v>0.04</v>
      </c>
      <c r="Z7405" s="17">
        <v>1966.36</v>
      </c>
      <c r="AA7405">
        <v>0</v>
      </c>
    </row>
    <row r="7406" spans="1:27">
      <c r="A7406" t="s">
        <v>69</v>
      </c>
      <c r="B7406" t="s">
        <v>14831</v>
      </c>
      <c r="C7406">
        <v>905989722</v>
      </c>
      <c r="D7406" t="s">
        <v>6</v>
      </c>
      <c r="E7406" t="s">
        <v>7</v>
      </c>
      <c r="F7406" t="s">
        <v>18285</v>
      </c>
      <c r="G7406">
        <v>27</v>
      </c>
      <c r="H7406" t="s">
        <v>18296</v>
      </c>
      <c r="I7406">
        <v>4</v>
      </c>
      <c r="J7406" s="3" t="s">
        <v>18290</v>
      </c>
      <c r="K7406" t="s">
        <v>18304</v>
      </c>
      <c r="L7406" t="s">
        <v>18309</v>
      </c>
      <c r="M7406" s="5">
        <v>7166224</v>
      </c>
      <c r="N7406" t="s">
        <v>14832</v>
      </c>
      <c r="O7406" s="15">
        <v>1000000</v>
      </c>
      <c r="P7406" s="15">
        <v>1886795</v>
      </c>
      <c r="Q7406">
        <v>34844</v>
      </c>
      <c r="R7406">
        <v>0</v>
      </c>
      <c r="S7406" t="s">
        <v>10</v>
      </c>
      <c r="T7406" s="1">
        <v>40774</v>
      </c>
      <c r="U7406" s="10">
        <v>75000</v>
      </c>
      <c r="V7406" t="s">
        <v>11</v>
      </c>
      <c r="W7406">
        <v>4</v>
      </c>
      <c r="X7406" s="1">
        <v>42155</v>
      </c>
      <c r="Y7406" s="16">
        <v>4.5199999999999997E-2</v>
      </c>
      <c r="Z7406" s="17">
        <v>1775.84</v>
      </c>
      <c r="AA7406">
        <v>0</v>
      </c>
    </row>
    <row r="7407" spans="1:27">
      <c r="A7407" t="s">
        <v>121</v>
      </c>
      <c r="B7407" t="s">
        <v>14833</v>
      </c>
      <c r="C7407">
        <v>905989766</v>
      </c>
      <c r="D7407" t="s">
        <v>6</v>
      </c>
      <c r="E7407" t="s">
        <v>7</v>
      </c>
      <c r="F7407" t="s">
        <v>18287</v>
      </c>
      <c r="G7407">
        <v>29</v>
      </c>
      <c r="H7407" t="s">
        <v>18295</v>
      </c>
      <c r="I7407">
        <v>3</v>
      </c>
      <c r="J7407" s="3" t="s">
        <v>18292</v>
      </c>
      <c r="K7407" t="s">
        <v>18304</v>
      </c>
      <c r="L7407" t="s">
        <v>18309</v>
      </c>
      <c r="M7407" s="5">
        <v>920357</v>
      </c>
      <c r="N7407" t="s">
        <v>14834</v>
      </c>
      <c r="O7407" s="15">
        <v>8000000</v>
      </c>
      <c r="P7407" s="15">
        <v>7690438</v>
      </c>
      <c r="Q7407">
        <v>80888</v>
      </c>
      <c r="R7407">
        <v>0</v>
      </c>
      <c r="S7407" t="s">
        <v>10</v>
      </c>
      <c r="T7407" s="1">
        <v>41990</v>
      </c>
      <c r="U7407" s="10">
        <v>218701</v>
      </c>
      <c r="V7407" t="s">
        <v>11</v>
      </c>
      <c r="W7407">
        <v>4</v>
      </c>
      <c r="X7407" s="1">
        <v>42155</v>
      </c>
      <c r="Y7407" s="16">
        <v>4.3200000000000002E-2</v>
      </c>
      <c r="Z7407" s="17">
        <v>2446.35</v>
      </c>
      <c r="AA7407">
        <v>0</v>
      </c>
    </row>
    <row r="7408" spans="1:27">
      <c r="A7408" t="s">
        <v>121</v>
      </c>
      <c r="B7408" t="s">
        <v>14835</v>
      </c>
      <c r="C7408">
        <v>906002724</v>
      </c>
      <c r="D7408" t="s">
        <v>6</v>
      </c>
      <c r="E7408" t="s">
        <v>5</v>
      </c>
      <c r="F7408" t="s">
        <v>18286</v>
      </c>
      <c r="G7408">
        <v>51</v>
      </c>
      <c r="H7408" t="s">
        <v>18294</v>
      </c>
      <c r="I7408">
        <v>4</v>
      </c>
      <c r="J7408" s="3" t="s">
        <v>18292</v>
      </c>
      <c r="K7408" t="s">
        <v>18305</v>
      </c>
      <c r="L7408" t="s">
        <v>18308</v>
      </c>
      <c r="M7408" s="5">
        <v>731264</v>
      </c>
      <c r="N7408" t="s">
        <v>14836</v>
      </c>
      <c r="O7408" s="15">
        <v>4970000</v>
      </c>
      <c r="P7408" s="15">
        <v>3884690</v>
      </c>
      <c r="Q7408">
        <v>125895</v>
      </c>
      <c r="R7408">
        <v>55</v>
      </c>
      <c r="S7408" t="s">
        <v>10</v>
      </c>
      <c r="T7408" s="1">
        <v>41718</v>
      </c>
      <c r="U7408" s="10">
        <v>187500</v>
      </c>
      <c r="V7408" t="s">
        <v>11</v>
      </c>
      <c r="W7408">
        <v>11</v>
      </c>
      <c r="X7408" s="1">
        <v>42099</v>
      </c>
      <c r="Y7408" s="16">
        <v>3.9699999999999999E-2</v>
      </c>
      <c r="Z7408" s="17">
        <v>2017.38</v>
      </c>
      <c r="AA7408">
        <v>0</v>
      </c>
    </row>
    <row r="7409" spans="1:27">
      <c r="A7409" t="s">
        <v>69</v>
      </c>
      <c r="B7409" t="s">
        <v>14837</v>
      </c>
      <c r="C7409">
        <v>906002922</v>
      </c>
      <c r="D7409" t="s">
        <v>6</v>
      </c>
      <c r="E7409" t="s">
        <v>7</v>
      </c>
      <c r="F7409" t="s">
        <v>18286</v>
      </c>
      <c r="G7409">
        <v>37</v>
      </c>
      <c r="H7409" t="s">
        <v>18294</v>
      </c>
      <c r="I7409">
        <v>6</v>
      </c>
      <c r="J7409" s="3" t="s">
        <v>18290</v>
      </c>
      <c r="K7409" t="s">
        <v>18305</v>
      </c>
      <c r="L7409" t="s">
        <v>18308</v>
      </c>
      <c r="M7409" s="5">
        <v>1740070</v>
      </c>
      <c r="N7409" t="s">
        <v>14838</v>
      </c>
      <c r="O7409" s="15">
        <v>5000000</v>
      </c>
      <c r="P7409" s="15">
        <v>1339902</v>
      </c>
      <c r="Q7409">
        <v>0</v>
      </c>
      <c r="R7409">
        <v>0</v>
      </c>
      <c r="S7409" t="s">
        <v>10</v>
      </c>
      <c r="T7409" s="1">
        <v>41311</v>
      </c>
      <c r="U7409" s="10">
        <v>208028</v>
      </c>
      <c r="V7409" t="s">
        <v>11</v>
      </c>
      <c r="W7409">
        <v>27</v>
      </c>
      <c r="X7409" s="1">
        <v>42160</v>
      </c>
      <c r="Y7409" s="16">
        <v>5.1100000000000007E-2</v>
      </c>
      <c r="Z7409" s="17">
        <v>1789.09</v>
      </c>
      <c r="AA7409">
        <v>0</v>
      </c>
    </row>
    <row r="7410" spans="1:27">
      <c r="A7410" t="s">
        <v>69</v>
      </c>
      <c r="B7410" t="s">
        <v>14839</v>
      </c>
      <c r="C7410">
        <v>906017772</v>
      </c>
      <c r="D7410" t="s">
        <v>6</v>
      </c>
      <c r="E7410" t="s">
        <v>7</v>
      </c>
      <c r="F7410" t="s">
        <v>18287</v>
      </c>
      <c r="G7410">
        <v>18</v>
      </c>
      <c r="H7410" t="s">
        <v>18295</v>
      </c>
      <c r="I7410">
        <v>5</v>
      </c>
      <c r="J7410" s="3" t="s">
        <v>18290</v>
      </c>
      <c r="K7410" t="s">
        <v>18306</v>
      </c>
      <c r="L7410" t="s">
        <v>18308</v>
      </c>
      <c r="M7410" s="5">
        <v>1215000</v>
      </c>
      <c r="N7410" t="s">
        <v>14840</v>
      </c>
      <c r="O7410" s="15">
        <v>5000000</v>
      </c>
      <c r="P7410" s="15">
        <v>1806627</v>
      </c>
      <c r="Q7410">
        <v>0</v>
      </c>
      <c r="R7410">
        <v>0</v>
      </c>
      <c r="S7410" t="s">
        <v>10</v>
      </c>
      <c r="T7410" s="1">
        <v>41638</v>
      </c>
      <c r="U7410" s="10">
        <v>236546</v>
      </c>
      <c r="V7410" t="s">
        <v>11</v>
      </c>
      <c r="W7410">
        <v>16</v>
      </c>
      <c r="X7410" s="1">
        <v>42160</v>
      </c>
      <c r="Y7410" s="16">
        <v>4.0399999999999998E-2</v>
      </c>
      <c r="Z7410" s="17">
        <v>1922.56</v>
      </c>
      <c r="AA7410">
        <v>0</v>
      </c>
    </row>
    <row r="7411" spans="1:27">
      <c r="A7411" t="s">
        <v>2</v>
      </c>
      <c r="B7411" t="s">
        <v>14841</v>
      </c>
      <c r="C7411">
        <v>906025384</v>
      </c>
      <c r="D7411" t="s">
        <v>6</v>
      </c>
      <c r="E7411" t="s">
        <v>7</v>
      </c>
      <c r="F7411" t="s">
        <v>18286</v>
      </c>
      <c r="G7411">
        <v>26</v>
      </c>
      <c r="H7411" t="s">
        <v>18294</v>
      </c>
      <c r="I7411">
        <v>6</v>
      </c>
      <c r="J7411" t="s">
        <v>3</v>
      </c>
      <c r="K7411" t="s">
        <v>18304</v>
      </c>
      <c r="L7411" t="s">
        <v>18309</v>
      </c>
      <c r="M7411" s="5">
        <v>5402135</v>
      </c>
      <c r="N7411" t="s">
        <v>14842</v>
      </c>
      <c r="O7411" s="15">
        <v>3400000</v>
      </c>
      <c r="P7411" s="15">
        <v>688578</v>
      </c>
      <c r="Q7411">
        <v>0</v>
      </c>
      <c r="R7411">
        <v>0</v>
      </c>
      <c r="S7411" t="s">
        <v>10</v>
      </c>
      <c r="T7411" s="1">
        <v>41220</v>
      </c>
      <c r="U7411" s="10">
        <v>120382</v>
      </c>
      <c r="V7411" t="s">
        <v>11</v>
      </c>
      <c r="W7411">
        <v>30</v>
      </c>
      <c r="X7411" s="1">
        <v>42160</v>
      </c>
      <c r="Y7411" s="16">
        <v>5.2900000000000003E-2</v>
      </c>
      <c r="Z7411" s="17">
        <v>1814.99</v>
      </c>
      <c r="AA7411">
        <v>0</v>
      </c>
    </row>
    <row r="7412" spans="1:27">
      <c r="A7412" t="s">
        <v>2</v>
      </c>
      <c r="B7412" t="s">
        <v>14843</v>
      </c>
      <c r="C7412">
        <v>908697900</v>
      </c>
      <c r="D7412" t="s">
        <v>6</v>
      </c>
      <c r="E7412" t="s">
        <v>7</v>
      </c>
      <c r="F7412" t="s">
        <v>18287</v>
      </c>
      <c r="G7412">
        <v>33</v>
      </c>
      <c r="H7412" t="s">
        <v>18295</v>
      </c>
      <c r="I7412">
        <v>5</v>
      </c>
      <c r="J7412" t="s">
        <v>3</v>
      </c>
      <c r="K7412" t="s">
        <v>18305</v>
      </c>
      <c r="L7412" t="s">
        <v>18308</v>
      </c>
      <c r="M7412" s="5">
        <v>14054482</v>
      </c>
      <c r="N7412" t="s">
        <v>14844</v>
      </c>
      <c r="O7412" s="15">
        <v>173407</v>
      </c>
      <c r="P7412" s="15">
        <v>101157</v>
      </c>
      <c r="Q7412">
        <v>0</v>
      </c>
      <c r="R7412">
        <v>0</v>
      </c>
      <c r="S7412" t="s">
        <v>10</v>
      </c>
      <c r="T7412" s="1">
        <v>41996</v>
      </c>
      <c r="U7412" s="10">
        <v>14450</v>
      </c>
      <c r="V7412" t="s">
        <v>11</v>
      </c>
      <c r="W7412">
        <v>5</v>
      </c>
      <c r="X7412" s="1">
        <v>42185</v>
      </c>
      <c r="Y7412" s="16">
        <v>4.2999999999999997E-2</v>
      </c>
      <c r="Z7412" s="17">
        <v>2316.9299999999998</v>
      </c>
      <c r="AA7412">
        <v>0</v>
      </c>
    </row>
    <row r="7413" spans="1:27">
      <c r="A7413" t="s">
        <v>2</v>
      </c>
      <c r="B7413" t="s">
        <v>14845</v>
      </c>
      <c r="C7413">
        <v>908783172</v>
      </c>
      <c r="D7413" t="s">
        <v>6</v>
      </c>
      <c r="E7413" t="s">
        <v>7</v>
      </c>
      <c r="F7413" t="s">
        <v>18287</v>
      </c>
      <c r="G7413">
        <v>18</v>
      </c>
      <c r="H7413" t="s">
        <v>18295</v>
      </c>
      <c r="I7413">
        <v>3</v>
      </c>
      <c r="J7413" t="s">
        <v>3</v>
      </c>
      <c r="K7413" t="s">
        <v>18305</v>
      </c>
      <c r="L7413" t="s">
        <v>18308</v>
      </c>
      <c r="M7413" s="5">
        <v>4430931</v>
      </c>
      <c r="N7413" t="s">
        <v>14846</v>
      </c>
      <c r="O7413" s="15">
        <v>20000000</v>
      </c>
      <c r="P7413" s="15">
        <v>17626072</v>
      </c>
      <c r="Q7413">
        <v>0</v>
      </c>
      <c r="R7413">
        <v>0</v>
      </c>
      <c r="S7413" t="s">
        <v>10</v>
      </c>
      <c r="T7413" s="1">
        <v>40470</v>
      </c>
      <c r="U7413" s="10">
        <v>273154</v>
      </c>
      <c r="V7413" t="s">
        <v>11</v>
      </c>
      <c r="W7413">
        <v>53</v>
      </c>
      <c r="X7413" s="1">
        <v>42160</v>
      </c>
      <c r="Y7413" s="16">
        <v>3.4099999999999998E-2</v>
      </c>
      <c r="Z7413" s="17">
        <v>1807.88</v>
      </c>
      <c r="AA7413">
        <v>0</v>
      </c>
    </row>
    <row r="7414" spans="1:27">
      <c r="A7414" t="s">
        <v>2</v>
      </c>
      <c r="B7414" t="s">
        <v>14847</v>
      </c>
      <c r="C7414">
        <v>908837204</v>
      </c>
      <c r="D7414" t="s">
        <v>6</v>
      </c>
      <c r="E7414" t="s">
        <v>7</v>
      </c>
      <c r="F7414" t="s">
        <v>18287</v>
      </c>
      <c r="G7414">
        <v>52</v>
      </c>
      <c r="H7414" t="s">
        <v>18296</v>
      </c>
      <c r="I7414">
        <v>6</v>
      </c>
      <c r="J7414" t="s">
        <v>3</v>
      </c>
      <c r="K7414" t="s">
        <v>18302</v>
      </c>
      <c r="L7414" t="s">
        <v>18308</v>
      </c>
      <c r="M7414" s="5">
        <v>21488466</v>
      </c>
      <c r="N7414" t="s">
        <v>14848</v>
      </c>
      <c r="O7414" s="15">
        <v>754000</v>
      </c>
      <c r="P7414" s="15">
        <v>314169</v>
      </c>
      <c r="Q7414">
        <v>0</v>
      </c>
      <c r="R7414">
        <v>0</v>
      </c>
      <c r="S7414" t="s">
        <v>10</v>
      </c>
      <c r="T7414" s="1">
        <v>41929</v>
      </c>
      <c r="U7414" s="10">
        <v>62833</v>
      </c>
      <c r="V7414" t="s">
        <v>11</v>
      </c>
      <c r="W7414">
        <v>7</v>
      </c>
      <c r="X7414" s="1">
        <v>42185</v>
      </c>
      <c r="Y7414" s="16">
        <v>4.2500000000000003E-2</v>
      </c>
      <c r="Z7414" s="17">
        <v>2074.4</v>
      </c>
      <c r="AA7414">
        <v>0</v>
      </c>
    </row>
    <row r="7415" spans="1:27">
      <c r="A7415" t="s">
        <v>2</v>
      </c>
      <c r="B7415" t="s">
        <v>14849</v>
      </c>
      <c r="C7415">
        <v>908878168</v>
      </c>
      <c r="D7415" t="s">
        <v>6</v>
      </c>
      <c r="E7415" t="s">
        <v>7</v>
      </c>
      <c r="F7415" t="s">
        <v>18286</v>
      </c>
      <c r="G7415">
        <v>21</v>
      </c>
      <c r="H7415" t="s">
        <v>18295</v>
      </c>
      <c r="I7415">
        <v>1</v>
      </c>
      <c r="J7415" t="s">
        <v>3</v>
      </c>
      <c r="K7415" t="s">
        <v>18304</v>
      </c>
      <c r="L7415" t="s">
        <v>18309</v>
      </c>
      <c r="M7415" s="5">
        <v>521483</v>
      </c>
      <c r="N7415" t="s">
        <v>14850</v>
      </c>
      <c r="O7415" s="15">
        <v>16500000</v>
      </c>
      <c r="P7415" s="15">
        <v>15321965</v>
      </c>
      <c r="Q7415">
        <v>0</v>
      </c>
      <c r="R7415">
        <v>0</v>
      </c>
      <c r="S7415" t="s">
        <v>10</v>
      </c>
      <c r="T7415" s="1">
        <v>41918</v>
      </c>
      <c r="U7415" s="10">
        <v>441789</v>
      </c>
      <c r="V7415" t="s">
        <v>11</v>
      </c>
      <c r="W7415">
        <v>7</v>
      </c>
      <c r="X7415" s="1">
        <v>42160</v>
      </c>
      <c r="Y7415" s="16">
        <v>4.3499999999999997E-2</v>
      </c>
      <c r="Z7415" s="17">
        <v>2026.2</v>
      </c>
      <c r="AA7415">
        <v>0</v>
      </c>
    </row>
    <row r="7416" spans="1:27">
      <c r="A7416" t="s">
        <v>69</v>
      </c>
      <c r="B7416" t="s">
        <v>14851</v>
      </c>
      <c r="C7416">
        <v>908936358</v>
      </c>
      <c r="D7416" t="s">
        <v>100</v>
      </c>
      <c r="E7416" t="s">
        <v>103</v>
      </c>
      <c r="F7416" t="s">
        <v>18285</v>
      </c>
      <c r="G7416">
        <v>25</v>
      </c>
      <c r="H7416" t="s">
        <v>18295</v>
      </c>
      <c r="I7416">
        <v>2</v>
      </c>
      <c r="J7416" s="3" t="s">
        <v>18290</v>
      </c>
      <c r="K7416" t="s">
        <v>18304</v>
      </c>
      <c r="L7416" t="s">
        <v>18308</v>
      </c>
      <c r="M7416" s="5">
        <v>0</v>
      </c>
      <c r="N7416" t="s">
        <v>14852</v>
      </c>
      <c r="O7416" s="15">
        <v>27000000</v>
      </c>
      <c r="P7416" s="15">
        <v>23791236</v>
      </c>
      <c r="Q7416">
        <v>2800342</v>
      </c>
      <c r="R7416">
        <v>385</v>
      </c>
      <c r="S7416" t="s">
        <v>10</v>
      </c>
      <c r="T7416" s="1">
        <v>41191</v>
      </c>
      <c r="U7416" s="10">
        <v>599307</v>
      </c>
      <c r="V7416" t="s">
        <v>11</v>
      </c>
      <c r="W7416">
        <v>18</v>
      </c>
      <c r="X7416" s="1">
        <v>41764</v>
      </c>
      <c r="Y7416" s="16">
        <v>5.2699999999999997E-2</v>
      </c>
      <c r="Z7416" s="17">
        <v>1795.4</v>
      </c>
      <c r="AA7416">
        <v>0</v>
      </c>
    </row>
    <row r="7417" spans="1:27">
      <c r="A7417" t="s">
        <v>2</v>
      </c>
      <c r="B7417" t="s">
        <v>14853</v>
      </c>
      <c r="C7417">
        <v>908964914</v>
      </c>
      <c r="D7417" t="s">
        <v>6</v>
      </c>
      <c r="E7417" t="s">
        <v>7</v>
      </c>
      <c r="F7417" t="s">
        <v>18286</v>
      </c>
      <c r="G7417">
        <v>18</v>
      </c>
      <c r="H7417" t="s">
        <v>18296</v>
      </c>
      <c r="I7417">
        <v>3</v>
      </c>
      <c r="J7417" t="s">
        <v>3</v>
      </c>
      <c r="K7417" t="s">
        <v>18303</v>
      </c>
      <c r="L7417" t="s">
        <v>18309</v>
      </c>
      <c r="M7417" s="5">
        <v>21785817</v>
      </c>
      <c r="N7417" t="s">
        <v>14854</v>
      </c>
      <c r="O7417" s="15">
        <v>10000000</v>
      </c>
      <c r="P7417" s="15">
        <v>1288095</v>
      </c>
      <c r="Q7417">
        <v>0</v>
      </c>
      <c r="R7417">
        <v>0</v>
      </c>
      <c r="S7417" t="s">
        <v>10</v>
      </c>
      <c r="T7417" s="1">
        <v>41165</v>
      </c>
      <c r="U7417" s="10">
        <v>329779</v>
      </c>
      <c r="V7417" t="s">
        <v>11</v>
      </c>
      <c r="W7417">
        <v>32</v>
      </c>
      <c r="X7417" s="1">
        <v>42185</v>
      </c>
      <c r="Y7417" s="16">
        <v>5.4000000000000006E-2</v>
      </c>
      <c r="Z7417" s="17">
        <v>1802.22</v>
      </c>
      <c r="AA7417">
        <v>0</v>
      </c>
    </row>
    <row r="7418" spans="1:27">
      <c r="A7418" t="s">
        <v>2</v>
      </c>
      <c r="B7418" t="s">
        <v>14855</v>
      </c>
      <c r="C7418">
        <v>909395652</v>
      </c>
      <c r="D7418" t="s">
        <v>6</v>
      </c>
      <c r="E7418" t="s">
        <v>7</v>
      </c>
      <c r="F7418" t="s">
        <v>18287</v>
      </c>
      <c r="G7418">
        <v>25</v>
      </c>
      <c r="H7418" t="s">
        <v>18296</v>
      </c>
      <c r="I7418">
        <v>5</v>
      </c>
      <c r="J7418" t="s">
        <v>3</v>
      </c>
      <c r="K7418" t="s">
        <v>18302</v>
      </c>
      <c r="L7418" t="s">
        <v>18309</v>
      </c>
      <c r="M7418" s="5">
        <v>1899307</v>
      </c>
      <c r="N7418" t="s">
        <v>14856</v>
      </c>
      <c r="O7418" s="15">
        <v>1647300</v>
      </c>
      <c r="P7418" s="15">
        <v>1344179</v>
      </c>
      <c r="Q7418">
        <v>0</v>
      </c>
      <c r="R7418">
        <v>0</v>
      </c>
      <c r="S7418" t="s">
        <v>10</v>
      </c>
      <c r="T7418" s="1">
        <v>41982</v>
      </c>
      <c r="U7418" s="10">
        <v>80267</v>
      </c>
      <c r="V7418" t="s">
        <v>11</v>
      </c>
      <c r="W7418">
        <v>5</v>
      </c>
      <c r="X7418" s="1">
        <v>42160</v>
      </c>
      <c r="Y7418" s="16">
        <v>4.4199999999999996E-2</v>
      </c>
      <c r="Z7418" s="17">
        <v>2304.12</v>
      </c>
      <c r="AA7418">
        <v>0</v>
      </c>
    </row>
    <row r="7419" spans="1:27">
      <c r="A7419" t="s">
        <v>2</v>
      </c>
      <c r="B7419" t="s">
        <v>14857</v>
      </c>
      <c r="C7419">
        <v>909431358</v>
      </c>
      <c r="D7419" t="s">
        <v>6</v>
      </c>
      <c r="E7419" t="s">
        <v>7</v>
      </c>
      <c r="F7419" t="s">
        <v>18286</v>
      </c>
      <c r="G7419">
        <v>24</v>
      </c>
      <c r="H7419" t="s">
        <v>18297</v>
      </c>
      <c r="I7419">
        <v>1</v>
      </c>
      <c r="J7419" t="s">
        <v>3</v>
      </c>
      <c r="K7419" t="s">
        <v>18307</v>
      </c>
      <c r="L7419" t="s">
        <v>18308</v>
      </c>
      <c r="M7419" s="5">
        <v>1962722</v>
      </c>
      <c r="N7419" t="s">
        <v>14858</v>
      </c>
      <c r="O7419" s="15">
        <v>10000000</v>
      </c>
      <c r="P7419" s="15">
        <v>6144817</v>
      </c>
      <c r="Q7419">
        <v>0</v>
      </c>
      <c r="R7419">
        <v>0</v>
      </c>
      <c r="S7419" t="s">
        <v>10</v>
      </c>
      <c r="T7419" s="1">
        <v>40922</v>
      </c>
      <c r="U7419" s="10">
        <v>260266</v>
      </c>
      <c r="V7419" t="s">
        <v>11</v>
      </c>
      <c r="W7419">
        <v>40</v>
      </c>
      <c r="X7419" s="1">
        <v>42160</v>
      </c>
      <c r="Y7419" s="16">
        <v>5.1200000000000002E-2</v>
      </c>
      <c r="Z7419" s="17">
        <v>1841.31</v>
      </c>
      <c r="AA7419">
        <v>0</v>
      </c>
    </row>
    <row r="7420" spans="1:27">
      <c r="A7420" t="s">
        <v>33</v>
      </c>
      <c r="B7420" t="s">
        <v>14859</v>
      </c>
      <c r="C7420">
        <v>909442578</v>
      </c>
      <c r="D7420" t="s">
        <v>6</v>
      </c>
      <c r="E7420" t="s">
        <v>7</v>
      </c>
      <c r="F7420" t="s">
        <v>18287</v>
      </c>
      <c r="G7420">
        <v>43</v>
      </c>
      <c r="H7420" t="s">
        <v>18296</v>
      </c>
      <c r="I7420">
        <v>4</v>
      </c>
      <c r="J7420" t="s">
        <v>36</v>
      </c>
      <c r="K7420" t="s">
        <v>18307</v>
      </c>
      <c r="L7420" t="s">
        <v>18309</v>
      </c>
      <c r="M7420" s="5">
        <v>1832352</v>
      </c>
      <c r="N7420" t="s">
        <v>14860</v>
      </c>
      <c r="O7420" s="15">
        <v>169829</v>
      </c>
      <c r="P7420" s="15">
        <v>70765</v>
      </c>
      <c r="Q7420">
        <v>0</v>
      </c>
      <c r="R7420">
        <v>0</v>
      </c>
      <c r="S7420" t="s">
        <v>10</v>
      </c>
      <c r="T7420" s="1">
        <v>41900</v>
      </c>
      <c r="U7420" s="10">
        <v>14152</v>
      </c>
      <c r="V7420" t="s">
        <v>11</v>
      </c>
      <c r="W7420">
        <v>7</v>
      </c>
      <c r="X7420" s="1">
        <v>42160</v>
      </c>
      <c r="Y7420" s="16">
        <v>4.0500000000000001E-2</v>
      </c>
      <c r="Z7420" s="17">
        <v>1975.47</v>
      </c>
      <c r="AA7420">
        <v>0</v>
      </c>
    </row>
    <row r="7421" spans="1:27">
      <c r="A7421" t="s">
        <v>56</v>
      </c>
      <c r="B7421" t="s">
        <v>14861</v>
      </c>
      <c r="C7421">
        <v>909475842</v>
      </c>
      <c r="D7421" t="s">
        <v>6</v>
      </c>
      <c r="E7421" t="s">
        <v>7</v>
      </c>
      <c r="F7421" t="s">
        <v>18285</v>
      </c>
      <c r="G7421">
        <v>18</v>
      </c>
      <c r="H7421" t="s">
        <v>18295</v>
      </c>
      <c r="I7421">
        <v>3</v>
      </c>
      <c r="J7421" t="s">
        <v>57</v>
      </c>
      <c r="K7421" t="s">
        <v>18306</v>
      </c>
      <c r="L7421" t="s">
        <v>18309</v>
      </c>
      <c r="M7421" s="5">
        <v>1781438</v>
      </c>
      <c r="N7421" t="s">
        <v>14862</v>
      </c>
      <c r="O7421" s="15">
        <v>6700000</v>
      </c>
      <c r="P7421" s="15">
        <v>6420933</v>
      </c>
      <c r="Q7421">
        <v>0</v>
      </c>
      <c r="R7421">
        <v>0</v>
      </c>
      <c r="S7421" t="s">
        <v>10</v>
      </c>
      <c r="T7421" s="1">
        <v>42076</v>
      </c>
      <c r="U7421" s="10">
        <v>247306</v>
      </c>
      <c r="V7421" t="s">
        <v>11</v>
      </c>
      <c r="W7421">
        <v>2</v>
      </c>
      <c r="X7421" s="1">
        <v>42160</v>
      </c>
      <c r="Y7421" s="16">
        <v>4.4199999999999996E-2</v>
      </c>
      <c r="Z7421" s="17">
        <v>2610.08</v>
      </c>
      <c r="AA7421">
        <v>0</v>
      </c>
    </row>
    <row r="7422" spans="1:27">
      <c r="A7422" t="s">
        <v>2</v>
      </c>
      <c r="B7422" t="s">
        <v>14863</v>
      </c>
      <c r="C7422">
        <v>909483212</v>
      </c>
      <c r="D7422" t="s">
        <v>6</v>
      </c>
      <c r="E7422" t="s">
        <v>7</v>
      </c>
      <c r="F7422" t="s">
        <v>18286</v>
      </c>
      <c r="G7422">
        <v>26</v>
      </c>
      <c r="H7422" t="s">
        <v>18294</v>
      </c>
      <c r="I7422">
        <v>4</v>
      </c>
      <c r="J7422" t="s">
        <v>3</v>
      </c>
      <c r="K7422" t="s">
        <v>18304</v>
      </c>
      <c r="L7422" t="s">
        <v>18309</v>
      </c>
      <c r="M7422" s="5">
        <v>951629</v>
      </c>
      <c r="N7422" t="s">
        <v>14864</v>
      </c>
      <c r="O7422" s="15">
        <v>6167400</v>
      </c>
      <c r="P7422" s="15">
        <v>3206571</v>
      </c>
      <c r="Q7422">
        <v>0</v>
      </c>
      <c r="R7422">
        <v>0</v>
      </c>
      <c r="S7422" t="s">
        <v>10</v>
      </c>
      <c r="T7422" s="1">
        <v>41772</v>
      </c>
      <c r="U7422" s="10">
        <v>278935</v>
      </c>
      <c r="V7422" t="s">
        <v>11</v>
      </c>
      <c r="W7422">
        <v>12</v>
      </c>
      <c r="X7422" s="1">
        <v>42185</v>
      </c>
      <c r="Y7422" s="16">
        <v>3.8199999999999998E-2</v>
      </c>
      <c r="Z7422" s="17">
        <v>1904.85</v>
      </c>
      <c r="AA7422">
        <v>0</v>
      </c>
    </row>
    <row r="7423" spans="1:27">
      <c r="A7423" t="s">
        <v>69</v>
      </c>
      <c r="B7423" t="s">
        <v>14865</v>
      </c>
      <c r="C7423">
        <v>909618402</v>
      </c>
      <c r="D7423" t="s">
        <v>6</v>
      </c>
      <c r="E7423" t="s">
        <v>7</v>
      </c>
      <c r="F7423" t="s">
        <v>18287</v>
      </c>
      <c r="G7423">
        <v>44</v>
      </c>
      <c r="H7423" t="s">
        <v>18297</v>
      </c>
      <c r="I7423">
        <v>4</v>
      </c>
      <c r="J7423" s="3" t="s">
        <v>18290</v>
      </c>
      <c r="K7423" t="s">
        <v>18304</v>
      </c>
      <c r="L7423" t="s">
        <v>18308</v>
      </c>
      <c r="M7423" s="5">
        <v>2936484</v>
      </c>
      <c r="N7423" t="s">
        <v>14866</v>
      </c>
      <c r="O7423" s="15">
        <v>1811000</v>
      </c>
      <c r="P7423" s="15">
        <v>425132</v>
      </c>
      <c r="Q7423">
        <v>0</v>
      </c>
      <c r="R7423">
        <v>0</v>
      </c>
      <c r="S7423" t="s">
        <v>10</v>
      </c>
      <c r="T7423" s="1">
        <v>41240</v>
      </c>
      <c r="U7423" s="10">
        <v>64121</v>
      </c>
      <c r="V7423" t="s">
        <v>11</v>
      </c>
      <c r="W7423">
        <v>29</v>
      </c>
      <c r="X7423" s="1">
        <v>42160</v>
      </c>
      <c r="Y7423" s="16">
        <v>5.2600000000000001E-2</v>
      </c>
      <c r="Z7423" s="17">
        <v>1824.12</v>
      </c>
      <c r="AA7423">
        <v>0</v>
      </c>
    </row>
    <row r="7424" spans="1:27">
      <c r="A7424" t="s">
        <v>80</v>
      </c>
      <c r="B7424" t="s">
        <v>14867</v>
      </c>
      <c r="C7424">
        <v>909638312</v>
      </c>
      <c r="D7424" t="s">
        <v>6</v>
      </c>
      <c r="E7424" t="s">
        <v>7</v>
      </c>
      <c r="F7424" t="s">
        <v>18286</v>
      </c>
      <c r="G7424">
        <v>32</v>
      </c>
      <c r="H7424" t="s">
        <v>18294</v>
      </c>
      <c r="I7424">
        <v>6</v>
      </c>
      <c r="J7424" s="3" t="s">
        <v>18291</v>
      </c>
      <c r="K7424" t="s">
        <v>18304</v>
      </c>
      <c r="L7424" t="s">
        <v>18309</v>
      </c>
      <c r="M7424" s="5">
        <v>5601978</v>
      </c>
      <c r="N7424" t="s">
        <v>14868</v>
      </c>
      <c r="O7424" s="15">
        <v>7600000</v>
      </c>
      <c r="P7424" s="15">
        <v>6536074</v>
      </c>
      <c r="Q7424">
        <v>0</v>
      </c>
      <c r="R7424">
        <v>0</v>
      </c>
      <c r="S7424" t="s">
        <v>10</v>
      </c>
      <c r="T7424" s="1">
        <v>41934</v>
      </c>
      <c r="U7424" s="10">
        <v>257923</v>
      </c>
      <c r="V7424" t="s">
        <v>11</v>
      </c>
      <c r="W7424">
        <v>6</v>
      </c>
      <c r="X7424" s="1">
        <v>42160</v>
      </c>
      <c r="Y7424" s="16">
        <v>4.2500000000000003E-2</v>
      </c>
      <c r="Z7424" s="17">
        <v>2048.44</v>
      </c>
      <c r="AA7424">
        <v>0</v>
      </c>
    </row>
    <row r="7425" spans="1:27">
      <c r="A7425" t="s">
        <v>2</v>
      </c>
      <c r="B7425" t="s">
        <v>14869</v>
      </c>
      <c r="C7425">
        <v>909787450</v>
      </c>
      <c r="D7425" t="s">
        <v>6</v>
      </c>
      <c r="E7425" t="s">
        <v>7</v>
      </c>
      <c r="F7425" t="s">
        <v>18286</v>
      </c>
      <c r="G7425">
        <v>52</v>
      </c>
      <c r="H7425" t="s">
        <v>18296</v>
      </c>
      <c r="I7425">
        <v>4</v>
      </c>
      <c r="J7425" t="s">
        <v>3</v>
      </c>
      <c r="K7425" t="s">
        <v>18304</v>
      </c>
      <c r="L7425" t="s">
        <v>18308</v>
      </c>
      <c r="M7425" s="5">
        <v>18302200</v>
      </c>
      <c r="N7425" t="s">
        <v>14870</v>
      </c>
      <c r="O7425" s="15">
        <v>14000000</v>
      </c>
      <c r="P7425" s="15">
        <v>12365743</v>
      </c>
      <c r="Q7425">
        <v>0</v>
      </c>
      <c r="R7425">
        <v>0</v>
      </c>
      <c r="S7425" t="s">
        <v>10</v>
      </c>
      <c r="T7425" s="1">
        <v>41926</v>
      </c>
      <c r="U7425" s="10">
        <v>372148</v>
      </c>
      <c r="V7425" t="s">
        <v>11</v>
      </c>
      <c r="W7425">
        <v>7</v>
      </c>
      <c r="X7425" s="1">
        <v>42185</v>
      </c>
      <c r="Y7425" s="16">
        <v>4.4000000000000004E-2</v>
      </c>
      <c r="Z7425" s="17">
        <v>2052.96</v>
      </c>
      <c r="AA7425">
        <v>0</v>
      </c>
    </row>
    <row r="7426" spans="1:27">
      <c r="A7426" t="s">
        <v>69</v>
      </c>
      <c r="B7426" t="s">
        <v>14871</v>
      </c>
      <c r="C7426">
        <v>909839656</v>
      </c>
      <c r="D7426" t="s">
        <v>6</v>
      </c>
      <c r="E7426" t="s">
        <v>7</v>
      </c>
      <c r="F7426" t="s">
        <v>18287</v>
      </c>
      <c r="G7426">
        <v>40</v>
      </c>
      <c r="H7426" t="s">
        <v>18295</v>
      </c>
      <c r="I7426">
        <v>5</v>
      </c>
      <c r="J7426" s="3" t="s">
        <v>18290</v>
      </c>
      <c r="K7426" t="s">
        <v>18306</v>
      </c>
      <c r="L7426" t="s">
        <v>18309</v>
      </c>
      <c r="M7426" s="5">
        <v>9266116</v>
      </c>
      <c r="N7426" t="s">
        <v>14872</v>
      </c>
      <c r="O7426" s="15">
        <v>207288</v>
      </c>
      <c r="P7426" s="15">
        <v>17274</v>
      </c>
      <c r="Q7426">
        <v>0</v>
      </c>
      <c r="R7426">
        <v>0</v>
      </c>
      <c r="S7426" t="s">
        <v>10</v>
      </c>
      <c r="T7426" s="1">
        <v>41778</v>
      </c>
      <c r="U7426" s="10">
        <v>17274</v>
      </c>
      <c r="V7426" t="s">
        <v>11</v>
      </c>
      <c r="W7426">
        <v>11</v>
      </c>
      <c r="X7426" s="1">
        <v>42160</v>
      </c>
      <c r="Y7426" s="16">
        <v>3.6900000000000002E-2</v>
      </c>
      <c r="Z7426" s="17">
        <v>1925.41</v>
      </c>
      <c r="AA7426">
        <v>0</v>
      </c>
    </row>
    <row r="7427" spans="1:27">
      <c r="A7427" t="s">
        <v>2</v>
      </c>
      <c r="B7427" t="s">
        <v>14873</v>
      </c>
      <c r="C7427">
        <v>909969852</v>
      </c>
      <c r="D7427" t="s">
        <v>6</v>
      </c>
      <c r="E7427" t="s">
        <v>7</v>
      </c>
      <c r="F7427" t="s">
        <v>18287</v>
      </c>
      <c r="G7427">
        <v>18</v>
      </c>
      <c r="H7427" t="s">
        <v>18294</v>
      </c>
      <c r="I7427">
        <v>2</v>
      </c>
      <c r="J7427" t="s">
        <v>3</v>
      </c>
      <c r="K7427" t="s">
        <v>18304</v>
      </c>
      <c r="L7427" t="s">
        <v>18309</v>
      </c>
      <c r="M7427" s="5">
        <v>7202653</v>
      </c>
      <c r="N7427" t="s">
        <v>14874</v>
      </c>
      <c r="O7427" s="15">
        <v>28800000</v>
      </c>
      <c r="P7427" s="15">
        <v>2401069</v>
      </c>
      <c r="Q7427">
        <v>0</v>
      </c>
      <c r="R7427">
        <v>0</v>
      </c>
      <c r="S7427" t="s">
        <v>10</v>
      </c>
      <c r="T7427" s="1">
        <v>39716</v>
      </c>
      <c r="U7427" s="10">
        <v>624366</v>
      </c>
      <c r="V7427" t="s">
        <v>11</v>
      </c>
      <c r="W7427">
        <v>45</v>
      </c>
      <c r="X7427" s="1">
        <v>42185</v>
      </c>
      <c r="Y7427" s="16">
        <v>0.10099999999999999</v>
      </c>
      <c r="Z7427" s="17">
        <v>2147.41</v>
      </c>
      <c r="AA7427">
        <v>0</v>
      </c>
    </row>
    <row r="7428" spans="1:27">
      <c r="A7428" t="s">
        <v>2</v>
      </c>
      <c r="B7428" t="s">
        <v>14875</v>
      </c>
      <c r="C7428">
        <v>910048458</v>
      </c>
      <c r="D7428" t="s">
        <v>6</v>
      </c>
      <c r="E7428" t="s">
        <v>7</v>
      </c>
      <c r="F7428" t="s">
        <v>18285</v>
      </c>
      <c r="G7428">
        <v>30</v>
      </c>
      <c r="H7428" t="s">
        <v>18296</v>
      </c>
      <c r="I7428">
        <v>2</v>
      </c>
      <c r="J7428" t="s">
        <v>3</v>
      </c>
      <c r="K7428" t="s">
        <v>18307</v>
      </c>
      <c r="L7428" t="s">
        <v>18308</v>
      </c>
      <c r="M7428" s="5">
        <v>8924522</v>
      </c>
      <c r="N7428" t="s">
        <v>14876</v>
      </c>
      <c r="O7428" s="15">
        <v>6000000</v>
      </c>
      <c r="P7428" s="15">
        <v>2468998</v>
      </c>
      <c r="Q7428">
        <v>0</v>
      </c>
      <c r="R7428">
        <v>0</v>
      </c>
      <c r="S7428" t="s">
        <v>10</v>
      </c>
      <c r="T7428" s="1">
        <v>41683</v>
      </c>
      <c r="U7428" s="10">
        <v>292359</v>
      </c>
      <c r="V7428" t="s">
        <v>11</v>
      </c>
      <c r="W7428">
        <v>15</v>
      </c>
      <c r="X7428" s="1">
        <v>42185</v>
      </c>
      <c r="Y7428" s="16">
        <v>4.0399999999999998E-2</v>
      </c>
      <c r="Z7428" s="17">
        <v>2031.75</v>
      </c>
      <c r="AA7428">
        <v>0</v>
      </c>
    </row>
    <row r="7429" spans="1:27">
      <c r="A7429" t="s">
        <v>2</v>
      </c>
      <c r="B7429" t="s">
        <v>14877</v>
      </c>
      <c r="C7429">
        <v>910068412</v>
      </c>
      <c r="D7429" t="s">
        <v>6</v>
      </c>
      <c r="E7429" t="s">
        <v>7</v>
      </c>
      <c r="F7429" t="s">
        <v>18287</v>
      </c>
      <c r="G7429">
        <v>23</v>
      </c>
      <c r="H7429" t="s">
        <v>18296</v>
      </c>
      <c r="I7429">
        <v>3</v>
      </c>
      <c r="J7429" t="s">
        <v>3</v>
      </c>
      <c r="K7429" t="s">
        <v>18304</v>
      </c>
      <c r="L7429" t="s">
        <v>18309</v>
      </c>
      <c r="M7429" s="5">
        <v>2203922</v>
      </c>
      <c r="N7429" t="s">
        <v>14878</v>
      </c>
      <c r="O7429" s="15">
        <v>5000000</v>
      </c>
      <c r="P7429" s="15">
        <v>2022103</v>
      </c>
      <c r="Q7429">
        <v>215476</v>
      </c>
      <c r="R7429">
        <v>0</v>
      </c>
      <c r="S7429" t="s">
        <v>10</v>
      </c>
      <c r="T7429" s="1">
        <v>41628</v>
      </c>
      <c r="U7429" s="10">
        <v>236546</v>
      </c>
      <c r="V7429" t="s">
        <v>11</v>
      </c>
      <c r="W7429">
        <v>12</v>
      </c>
      <c r="X7429" s="1">
        <v>42155</v>
      </c>
      <c r="Y7429" s="16">
        <v>4.0599999999999997E-2</v>
      </c>
      <c r="Z7429" s="17">
        <v>1943.46</v>
      </c>
      <c r="AA7429">
        <v>0</v>
      </c>
    </row>
    <row r="7430" spans="1:27">
      <c r="A7430" t="s">
        <v>2</v>
      </c>
      <c r="B7430" t="s">
        <v>14879</v>
      </c>
      <c r="C7430">
        <v>910136942</v>
      </c>
      <c r="D7430" t="s">
        <v>6</v>
      </c>
      <c r="E7430" t="s">
        <v>7</v>
      </c>
      <c r="F7430" t="s">
        <v>18285</v>
      </c>
      <c r="G7430">
        <v>18</v>
      </c>
      <c r="H7430" t="s">
        <v>18294</v>
      </c>
      <c r="I7430">
        <v>3</v>
      </c>
      <c r="J7430" t="s">
        <v>3</v>
      </c>
      <c r="K7430" t="s">
        <v>18304</v>
      </c>
      <c r="L7430" t="s">
        <v>18308</v>
      </c>
      <c r="M7430" s="5">
        <v>4052159</v>
      </c>
      <c r="N7430" t="s">
        <v>14880</v>
      </c>
      <c r="O7430" s="15">
        <v>2180000</v>
      </c>
      <c r="P7430" s="15">
        <v>130866</v>
      </c>
      <c r="Q7430">
        <v>0</v>
      </c>
      <c r="R7430">
        <v>0</v>
      </c>
      <c r="S7430" t="s">
        <v>10</v>
      </c>
      <c r="T7430" s="1">
        <v>41194</v>
      </c>
      <c r="U7430" s="10">
        <v>77186</v>
      </c>
      <c r="V7430" t="s">
        <v>11</v>
      </c>
      <c r="W7430">
        <v>13</v>
      </c>
      <c r="X7430" s="1">
        <v>42160</v>
      </c>
      <c r="Y7430" s="16">
        <v>5.3099999999999994E-2</v>
      </c>
      <c r="Z7430" s="17">
        <v>1797.68</v>
      </c>
      <c r="AA7430">
        <v>0</v>
      </c>
    </row>
    <row r="7431" spans="1:27">
      <c r="A7431" t="s">
        <v>2</v>
      </c>
      <c r="B7431" t="s">
        <v>14881</v>
      </c>
      <c r="C7431">
        <v>910271362</v>
      </c>
      <c r="D7431" t="s">
        <v>6</v>
      </c>
      <c r="E7431" t="s">
        <v>7</v>
      </c>
      <c r="F7431" t="s">
        <v>18286</v>
      </c>
      <c r="G7431">
        <v>50</v>
      </c>
      <c r="H7431" t="s">
        <v>18296</v>
      </c>
      <c r="I7431">
        <v>6</v>
      </c>
      <c r="J7431" t="s">
        <v>3</v>
      </c>
      <c r="K7431" t="s">
        <v>18305</v>
      </c>
      <c r="L7431" t="s">
        <v>18309</v>
      </c>
      <c r="M7431" s="5">
        <v>5226335</v>
      </c>
      <c r="N7431" t="s">
        <v>14882</v>
      </c>
      <c r="O7431" s="15">
        <v>7500000</v>
      </c>
      <c r="P7431" s="15">
        <v>3938676</v>
      </c>
      <c r="Q7431">
        <v>0</v>
      </c>
      <c r="R7431">
        <v>0</v>
      </c>
      <c r="S7431" t="s">
        <v>10</v>
      </c>
      <c r="T7431" s="1">
        <v>41859</v>
      </c>
      <c r="U7431" s="10">
        <v>462623</v>
      </c>
      <c r="V7431" t="s">
        <v>11</v>
      </c>
      <c r="W7431">
        <v>9</v>
      </c>
      <c r="X7431" s="1">
        <v>42160</v>
      </c>
      <c r="Y7431" s="16">
        <v>4.0599999999999997E-2</v>
      </c>
      <c r="Z7431" s="17">
        <v>1888.51</v>
      </c>
      <c r="AA7431">
        <v>0</v>
      </c>
    </row>
    <row r="7432" spans="1:27">
      <c r="A7432" t="s">
        <v>2</v>
      </c>
      <c r="B7432" t="s">
        <v>14883</v>
      </c>
      <c r="C7432">
        <v>910315032</v>
      </c>
      <c r="D7432" t="s">
        <v>6</v>
      </c>
      <c r="E7432" t="s">
        <v>7</v>
      </c>
      <c r="F7432" t="s">
        <v>18287</v>
      </c>
      <c r="G7432">
        <v>30</v>
      </c>
      <c r="H7432" t="s">
        <v>18296</v>
      </c>
      <c r="I7432">
        <v>6</v>
      </c>
      <c r="J7432" t="s">
        <v>3</v>
      </c>
      <c r="K7432" t="s">
        <v>18307</v>
      </c>
      <c r="L7432" t="s">
        <v>18309</v>
      </c>
      <c r="M7432" s="5">
        <v>8548369</v>
      </c>
      <c r="N7432" t="s">
        <v>14884</v>
      </c>
      <c r="O7432" s="15">
        <v>12600000</v>
      </c>
      <c r="P7432" s="15">
        <v>11748045</v>
      </c>
      <c r="Q7432">
        <v>0</v>
      </c>
      <c r="R7432">
        <v>0</v>
      </c>
      <c r="S7432" t="s">
        <v>10</v>
      </c>
      <c r="T7432" s="1">
        <v>41772</v>
      </c>
      <c r="U7432" s="10">
        <v>295323</v>
      </c>
      <c r="V7432" t="s">
        <v>11</v>
      </c>
      <c r="W7432">
        <v>12</v>
      </c>
      <c r="X7432" s="1">
        <v>42185</v>
      </c>
      <c r="Y7432" s="16">
        <v>3.8199999999999998E-2</v>
      </c>
      <c r="Z7432" s="17">
        <v>1904.85</v>
      </c>
      <c r="AA7432">
        <v>0</v>
      </c>
    </row>
    <row r="7433" spans="1:27">
      <c r="A7433" t="s">
        <v>33</v>
      </c>
      <c r="B7433" t="s">
        <v>14885</v>
      </c>
      <c r="C7433">
        <v>910345106</v>
      </c>
      <c r="D7433" t="s">
        <v>6</v>
      </c>
      <c r="E7433" t="s">
        <v>95</v>
      </c>
      <c r="F7433" t="s">
        <v>18287</v>
      </c>
      <c r="G7433">
        <v>46</v>
      </c>
      <c r="H7433" t="s">
        <v>18296</v>
      </c>
      <c r="I7433">
        <v>6</v>
      </c>
      <c r="J7433" t="s">
        <v>36</v>
      </c>
      <c r="K7433" t="s">
        <v>18303</v>
      </c>
      <c r="L7433" t="s">
        <v>18309</v>
      </c>
      <c r="M7433" s="5">
        <v>198426</v>
      </c>
      <c r="N7433" t="s">
        <v>14886</v>
      </c>
      <c r="O7433" s="15">
        <v>10000000</v>
      </c>
      <c r="P7433" s="15">
        <v>9141331</v>
      </c>
      <c r="Q7433">
        <v>183488</v>
      </c>
      <c r="R7433">
        <v>145</v>
      </c>
      <c r="S7433" t="s">
        <v>10</v>
      </c>
      <c r="T7433" s="1">
        <v>40767</v>
      </c>
      <c r="U7433" s="10">
        <v>273263</v>
      </c>
      <c r="V7433" t="s">
        <v>11</v>
      </c>
      <c r="W7433">
        <v>40</v>
      </c>
      <c r="X7433" s="1">
        <v>42009</v>
      </c>
      <c r="Y7433" s="16">
        <v>4.4400000000000002E-2</v>
      </c>
      <c r="Z7433" s="17">
        <v>1793.47</v>
      </c>
      <c r="AA7433">
        <v>0</v>
      </c>
    </row>
    <row r="7434" spans="1:27">
      <c r="A7434" t="s">
        <v>2</v>
      </c>
      <c r="B7434" t="s">
        <v>14887</v>
      </c>
      <c r="C7434">
        <v>910364378</v>
      </c>
      <c r="D7434" t="s">
        <v>6</v>
      </c>
      <c r="E7434" t="s">
        <v>7</v>
      </c>
      <c r="F7434" t="s">
        <v>18287</v>
      </c>
      <c r="G7434">
        <v>22</v>
      </c>
      <c r="H7434" t="s">
        <v>18294</v>
      </c>
      <c r="I7434">
        <v>3</v>
      </c>
      <c r="J7434" t="s">
        <v>3</v>
      </c>
      <c r="K7434" t="s">
        <v>18303</v>
      </c>
      <c r="L7434" t="s">
        <v>18309</v>
      </c>
      <c r="M7434" s="5">
        <v>6292000</v>
      </c>
      <c r="N7434" t="s">
        <v>14888</v>
      </c>
      <c r="O7434" s="15">
        <v>11000000</v>
      </c>
      <c r="P7434" s="15">
        <v>4093268</v>
      </c>
      <c r="Q7434">
        <v>0</v>
      </c>
      <c r="R7434">
        <v>0</v>
      </c>
      <c r="S7434" t="s">
        <v>10</v>
      </c>
      <c r="T7434" s="1">
        <v>41051</v>
      </c>
      <c r="U7434" s="10">
        <v>361692</v>
      </c>
      <c r="V7434" t="s">
        <v>11</v>
      </c>
      <c r="W7434">
        <v>35</v>
      </c>
      <c r="X7434" s="1">
        <v>42160</v>
      </c>
      <c r="Y7434" s="16">
        <v>5.4299999999999994E-2</v>
      </c>
      <c r="Z7434" s="17">
        <v>1814.46</v>
      </c>
      <c r="AA7434">
        <v>0</v>
      </c>
    </row>
    <row r="7435" spans="1:27">
      <c r="A7435" t="s">
        <v>2</v>
      </c>
      <c r="B7435" t="s">
        <v>14889</v>
      </c>
      <c r="C7435">
        <v>910448352</v>
      </c>
      <c r="D7435" t="s">
        <v>6</v>
      </c>
      <c r="E7435" t="s">
        <v>7</v>
      </c>
      <c r="F7435" t="s">
        <v>18287</v>
      </c>
      <c r="G7435">
        <v>42</v>
      </c>
      <c r="H7435" t="s">
        <v>18297</v>
      </c>
      <c r="I7435">
        <v>3</v>
      </c>
      <c r="J7435" t="s">
        <v>3</v>
      </c>
      <c r="K7435" t="s">
        <v>18302</v>
      </c>
      <c r="L7435" t="s">
        <v>18309</v>
      </c>
      <c r="M7435" s="5">
        <v>1177445</v>
      </c>
      <c r="N7435" t="s">
        <v>14890</v>
      </c>
      <c r="O7435" s="15">
        <v>5000000</v>
      </c>
      <c r="P7435" s="15">
        <v>1464178</v>
      </c>
      <c r="Q7435">
        <v>110449</v>
      </c>
      <c r="R7435">
        <v>25</v>
      </c>
      <c r="S7435" t="s">
        <v>10</v>
      </c>
      <c r="T7435" s="1">
        <v>40620</v>
      </c>
      <c r="U7435" s="10">
        <v>136688</v>
      </c>
      <c r="V7435" t="s">
        <v>11</v>
      </c>
      <c r="W7435">
        <v>48</v>
      </c>
      <c r="X7435" s="1">
        <v>42129</v>
      </c>
      <c r="Y7435" s="16">
        <v>3.4700000000000002E-2</v>
      </c>
      <c r="Z7435" s="17">
        <v>1876.78</v>
      </c>
      <c r="AA7435">
        <v>0</v>
      </c>
    </row>
    <row r="7436" spans="1:27">
      <c r="A7436" t="s">
        <v>2</v>
      </c>
      <c r="B7436" t="s">
        <v>14891</v>
      </c>
      <c r="C7436">
        <v>910521678</v>
      </c>
      <c r="D7436" t="s">
        <v>6</v>
      </c>
      <c r="E7436" t="s">
        <v>7</v>
      </c>
      <c r="F7436" t="s">
        <v>18287</v>
      </c>
      <c r="G7436">
        <v>52</v>
      </c>
      <c r="H7436" t="s">
        <v>18296</v>
      </c>
      <c r="I7436">
        <v>2</v>
      </c>
      <c r="J7436" t="s">
        <v>3</v>
      </c>
      <c r="K7436" t="s">
        <v>18304</v>
      </c>
      <c r="L7436" t="s">
        <v>18309</v>
      </c>
      <c r="M7436" s="5">
        <v>563280</v>
      </c>
      <c r="N7436" t="s">
        <v>14892</v>
      </c>
      <c r="O7436" s="15">
        <v>1500000</v>
      </c>
      <c r="P7436" s="15">
        <v>999209</v>
      </c>
      <c r="Q7436">
        <v>0</v>
      </c>
      <c r="R7436">
        <v>0</v>
      </c>
      <c r="S7436" t="s">
        <v>10</v>
      </c>
      <c r="T7436" s="1">
        <v>41740</v>
      </c>
      <c r="U7436" s="10">
        <v>47005</v>
      </c>
      <c r="V7436" t="s">
        <v>11</v>
      </c>
      <c r="W7436">
        <v>13</v>
      </c>
      <c r="X7436" s="1">
        <v>42160</v>
      </c>
      <c r="Y7436" s="16">
        <v>3.8599999999999995E-2</v>
      </c>
      <c r="Z7436" s="17">
        <v>1920.93</v>
      </c>
      <c r="AA7436">
        <v>0</v>
      </c>
    </row>
    <row r="7437" spans="1:27">
      <c r="A7437" t="s">
        <v>2</v>
      </c>
      <c r="B7437" t="s">
        <v>14893</v>
      </c>
      <c r="C7437">
        <v>910675920</v>
      </c>
      <c r="D7437" t="s">
        <v>6</v>
      </c>
      <c r="E7437" t="s">
        <v>7</v>
      </c>
      <c r="F7437" t="s">
        <v>18285</v>
      </c>
      <c r="G7437">
        <v>53</v>
      </c>
      <c r="H7437" t="s">
        <v>18296</v>
      </c>
      <c r="I7437">
        <v>6</v>
      </c>
      <c r="J7437" t="s">
        <v>3</v>
      </c>
      <c r="K7437" t="s">
        <v>18307</v>
      </c>
      <c r="L7437" t="s">
        <v>18308</v>
      </c>
      <c r="M7437" s="5">
        <v>6536520</v>
      </c>
      <c r="N7437" t="s">
        <v>14894</v>
      </c>
      <c r="O7437" s="15">
        <v>144623</v>
      </c>
      <c r="P7437" s="15">
        <v>36151</v>
      </c>
      <c r="Q7437">
        <v>0</v>
      </c>
      <c r="R7437">
        <v>0</v>
      </c>
      <c r="S7437" t="s">
        <v>10</v>
      </c>
      <c r="T7437" s="1">
        <v>41841</v>
      </c>
      <c r="U7437" s="10">
        <v>12051</v>
      </c>
      <c r="V7437" t="s">
        <v>11</v>
      </c>
      <c r="W7437">
        <v>9</v>
      </c>
      <c r="X7437" s="1">
        <v>42160</v>
      </c>
      <c r="Y7437" s="16">
        <v>4.0999999999999995E-2</v>
      </c>
      <c r="Z7437" s="17">
        <v>1871.87</v>
      </c>
      <c r="AA7437">
        <v>0</v>
      </c>
    </row>
    <row r="7438" spans="1:27">
      <c r="A7438" t="s">
        <v>2</v>
      </c>
      <c r="B7438" t="s">
        <v>14895</v>
      </c>
      <c r="C7438">
        <v>910695610</v>
      </c>
      <c r="D7438" t="s">
        <v>6</v>
      </c>
      <c r="E7438" t="s">
        <v>7</v>
      </c>
      <c r="F7438" t="s">
        <v>18287</v>
      </c>
      <c r="G7438">
        <v>18</v>
      </c>
      <c r="H7438" t="s">
        <v>18297</v>
      </c>
      <c r="I7438">
        <v>5</v>
      </c>
      <c r="J7438" t="s">
        <v>3</v>
      </c>
      <c r="K7438" t="s">
        <v>18304</v>
      </c>
      <c r="L7438" t="s">
        <v>18309</v>
      </c>
      <c r="M7438" s="5">
        <v>33137366</v>
      </c>
      <c r="N7438" t="s">
        <v>14896</v>
      </c>
      <c r="O7438" s="15">
        <v>286799</v>
      </c>
      <c r="P7438" s="15">
        <v>95607</v>
      </c>
      <c r="Q7438">
        <v>0</v>
      </c>
      <c r="R7438">
        <v>0</v>
      </c>
      <c r="S7438" t="s">
        <v>10</v>
      </c>
      <c r="T7438" s="1">
        <v>41900</v>
      </c>
      <c r="U7438" s="10">
        <v>23899</v>
      </c>
      <c r="V7438" t="s">
        <v>11</v>
      </c>
      <c r="W7438">
        <v>8</v>
      </c>
      <c r="X7438" s="1">
        <v>42185</v>
      </c>
      <c r="Y7438" s="16">
        <v>4.0500000000000001E-2</v>
      </c>
      <c r="Z7438" s="17">
        <v>1975.47</v>
      </c>
      <c r="AA7438">
        <v>0</v>
      </c>
    </row>
    <row r="7439" spans="1:27">
      <c r="A7439" t="s">
        <v>2</v>
      </c>
      <c r="B7439" t="s">
        <v>14897</v>
      </c>
      <c r="C7439">
        <v>911004952</v>
      </c>
      <c r="D7439" t="s">
        <v>100</v>
      </c>
      <c r="E7439" t="s">
        <v>7</v>
      </c>
      <c r="F7439" t="s">
        <v>18286</v>
      </c>
      <c r="G7439">
        <v>46</v>
      </c>
      <c r="H7439" t="s">
        <v>18296</v>
      </c>
      <c r="I7439">
        <v>1</v>
      </c>
      <c r="J7439" t="s">
        <v>3</v>
      </c>
      <c r="K7439" t="s">
        <v>18306</v>
      </c>
      <c r="L7439" t="s">
        <v>18309</v>
      </c>
      <c r="M7439" s="5">
        <v>0</v>
      </c>
      <c r="N7439" t="s">
        <v>14898</v>
      </c>
      <c r="O7439" s="15">
        <v>78777746</v>
      </c>
      <c r="P7439" s="15">
        <v>22868012</v>
      </c>
      <c r="Q7439">
        <v>0</v>
      </c>
      <c r="R7439">
        <v>0</v>
      </c>
      <c r="S7439" t="s">
        <v>10</v>
      </c>
      <c r="T7439" s="1">
        <v>39443</v>
      </c>
      <c r="U7439" s="10">
        <v>1498228</v>
      </c>
      <c r="V7439" t="s">
        <v>11</v>
      </c>
      <c r="W7439">
        <v>45</v>
      </c>
      <c r="X7439" s="1">
        <v>42185</v>
      </c>
      <c r="Y7439" s="16">
        <v>8.900000000000001E-2</v>
      </c>
      <c r="Z7439" s="17">
        <v>1987.81</v>
      </c>
      <c r="AA7439">
        <v>0</v>
      </c>
    </row>
    <row r="7440" spans="1:27">
      <c r="A7440" t="s">
        <v>2</v>
      </c>
      <c r="B7440" t="s">
        <v>14899</v>
      </c>
      <c r="C7440">
        <v>911057026</v>
      </c>
      <c r="D7440" t="s">
        <v>6</v>
      </c>
      <c r="E7440" t="s">
        <v>7</v>
      </c>
      <c r="F7440" t="s">
        <v>18286</v>
      </c>
      <c r="G7440">
        <v>29</v>
      </c>
      <c r="H7440" t="s">
        <v>18297</v>
      </c>
      <c r="I7440">
        <v>1</v>
      </c>
      <c r="J7440" t="s">
        <v>3</v>
      </c>
      <c r="K7440" t="s">
        <v>18302</v>
      </c>
      <c r="L7440" t="s">
        <v>18309</v>
      </c>
      <c r="M7440" s="5">
        <v>998330</v>
      </c>
      <c r="N7440" t="s">
        <v>14900</v>
      </c>
      <c r="O7440" s="15">
        <v>2000000</v>
      </c>
      <c r="P7440" s="15">
        <v>1144808</v>
      </c>
      <c r="Q7440">
        <v>0</v>
      </c>
      <c r="R7440">
        <v>0</v>
      </c>
      <c r="S7440" t="s">
        <v>10</v>
      </c>
      <c r="T7440" s="1">
        <v>41788</v>
      </c>
      <c r="U7440" s="10">
        <v>94618</v>
      </c>
      <c r="V7440" t="s">
        <v>11</v>
      </c>
      <c r="W7440">
        <v>11</v>
      </c>
      <c r="X7440" s="1">
        <v>42160</v>
      </c>
      <c r="Y7440" s="16">
        <v>3.8100000000000002E-2</v>
      </c>
      <c r="Z7440" s="17">
        <v>1910.8</v>
      </c>
      <c r="AA7440">
        <v>0</v>
      </c>
    </row>
    <row r="7441" spans="1:27">
      <c r="A7441" t="s">
        <v>2</v>
      </c>
      <c r="B7441" t="s">
        <v>14901</v>
      </c>
      <c r="C7441">
        <v>911082612</v>
      </c>
      <c r="D7441" t="s">
        <v>6</v>
      </c>
      <c r="E7441" t="s">
        <v>7</v>
      </c>
      <c r="F7441" t="s">
        <v>18287</v>
      </c>
      <c r="G7441">
        <v>31</v>
      </c>
      <c r="H7441" t="s">
        <v>18297</v>
      </c>
      <c r="I7441">
        <v>2</v>
      </c>
      <c r="J7441" t="s">
        <v>3</v>
      </c>
      <c r="K7441" t="s">
        <v>18305</v>
      </c>
      <c r="L7441" t="s">
        <v>18309</v>
      </c>
      <c r="M7441" s="5">
        <v>7249549</v>
      </c>
      <c r="N7441" t="s">
        <v>14902</v>
      </c>
      <c r="O7441" s="15">
        <v>473994</v>
      </c>
      <c r="P7441" s="15">
        <v>39494</v>
      </c>
      <c r="Q7441">
        <v>0</v>
      </c>
      <c r="R7441">
        <v>0</v>
      </c>
      <c r="S7441" t="s">
        <v>10</v>
      </c>
      <c r="T7441" s="1">
        <v>41781</v>
      </c>
      <c r="U7441" s="10">
        <v>39500</v>
      </c>
      <c r="V7441" t="s">
        <v>11</v>
      </c>
      <c r="W7441">
        <v>11</v>
      </c>
      <c r="X7441" s="1">
        <v>42160</v>
      </c>
      <c r="Y7441" s="16">
        <v>3.6900000000000002E-2</v>
      </c>
      <c r="Z7441" s="17">
        <v>1911.33</v>
      </c>
      <c r="AA7441">
        <v>0</v>
      </c>
    </row>
    <row r="7442" spans="1:27">
      <c r="A7442" t="s">
        <v>2</v>
      </c>
      <c r="B7442" t="s">
        <v>14903</v>
      </c>
      <c r="C7442">
        <v>911087716</v>
      </c>
      <c r="D7442" t="s">
        <v>6</v>
      </c>
      <c r="E7442" t="s">
        <v>7</v>
      </c>
      <c r="F7442" t="s">
        <v>18285</v>
      </c>
      <c r="G7442">
        <v>54</v>
      </c>
      <c r="H7442" t="s">
        <v>18297</v>
      </c>
      <c r="I7442">
        <v>3</v>
      </c>
      <c r="J7442" t="s">
        <v>3</v>
      </c>
      <c r="K7442" t="s">
        <v>18304</v>
      </c>
      <c r="L7442" t="s">
        <v>18308</v>
      </c>
      <c r="M7442" s="5">
        <v>8240852</v>
      </c>
      <c r="N7442" t="s">
        <v>14904</v>
      </c>
      <c r="O7442" s="15">
        <v>288393</v>
      </c>
      <c r="P7442" s="15">
        <v>24001</v>
      </c>
      <c r="Q7442">
        <v>0</v>
      </c>
      <c r="R7442">
        <v>0</v>
      </c>
      <c r="S7442" t="s">
        <v>10</v>
      </c>
      <c r="T7442" s="1">
        <v>41781</v>
      </c>
      <c r="U7442" s="10">
        <v>24033</v>
      </c>
      <c r="V7442" t="s">
        <v>11</v>
      </c>
      <c r="W7442">
        <v>11</v>
      </c>
      <c r="X7442" s="1">
        <v>42160</v>
      </c>
      <c r="Y7442" s="16">
        <v>3.6900000000000002E-2</v>
      </c>
      <c r="Z7442" s="17">
        <v>1911.33</v>
      </c>
      <c r="AA7442">
        <v>0</v>
      </c>
    </row>
    <row r="7443" spans="1:27">
      <c r="A7443" t="s">
        <v>2</v>
      </c>
      <c r="B7443" t="s">
        <v>14905</v>
      </c>
      <c r="C7443">
        <v>911170084</v>
      </c>
      <c r="D7443" t="s">
        <v>6</v>
      </c>
      <c r="E7443" t="s">
        <v>7</v>
      </c>
      <c r="F7443" t="s">
        <v>18286</v>
      </c>
      <c r="G7443">
        <v>54</v>
      </c>
      <c r="H7443" t="s">
        <v>18295</v>
      </c>
      <c r="I7443">
        <v>5</v>
      </c>
      <c r="J7443" t="s">
        <v>3</v>
      </c>
      <c r="K7443" t="s">
        <v>18303</v>
      </c>
      <c r="L7443" t="s">
        <v>18308</v>
      </c>
      <c r="M7443" s="5">
        <v>20369702</v>
      </c>
      <c r="N7443" t="s">
        <v>14906</v>
      </c>
      <c r="O7443" s="15">
        <v>620445</v>
      </c>
      <c r="P7443" s="15">
        <v>564041</v>
      </c>
      <c r="Q7443">
        <v>0</v>
      </c>
      <c r="R7443">
        <v>0</v>
      </c>
      <c r="S7443" t="s">
        <v>10</v>
      </c>
      <c r="T7443" s="1">
        <v>42107</v>
      </c>
      <c r="U7443" s="10">
        <v>56404</v>
      </c>
      <c r="V7443" t="s">
        <v>11</v>
      </c>
      <c r="W7443">
        <v>1</v>
      </c>
      <c r="X7443" s="1">
        <v>42160</v>
      </c>
      <c r="Y7443" s="16">
        <v>4.3899999999999995E-2</v>
      </c>
      <c r="Z7443" s="17">
        <v>2516.08</v>
      </c>
      <c r="AA7443">
        <v>0</v>
      </c>
    </row>
    <row r="7444" spans="1:27">
      <c r="A7444" t="s">
        <v>29</v>
      </c>
      <c r="B7444" t="s">
        <v>14907</v>
      </c>
      <c r="C7444">
        <v>911186496</v>
      </c>
      <c r="D7444" t="s">
        <v>6</v>
      </c>
      <c r="E7444" t="s">
        <v>7</v>
      </c>
      <c r="F7444" t="s">
        <v>18287</v>
      </c>
      <c r="G7444">
        <v>38</v>
      </c>
      <c r="H7444" t="s">
        <v>18294</v>
      </c>
      <c r="I7444">
        <v>6</v>
      </c>
      <c r="J7444" t="s">
        <v>30</v>
      </c>
      <c r="K7444" t="s">
        <v>18302</v>
      </c>
      <c r="L7444" t="s">
        <v>18308</v>
      </c>
      <c r="M7444" s="5">
        <v>12959971</v>
      </c>
      <c r="N7444" t="s">
        <v>14908</v>
      </c>
      <c r="O7444" s="15">
        <v>346814</v>
      </c>
      <c r="P7444" s="15">
        <v>220702</v>
      </c>
      <c r="Q7444">
        <v>0</v>
      </c>
      <c r="R7444">
        <v>0</v>
      </c>
      <c r="S7444" t="s">
        <v>10</v>
      </c>
      <c r="T7444" s="1">
        <v>41995</v>
      </c>
      <c r="U7444" s="10">
        <v>31528</v>
      </c>
      <c r="V7444" t="s">
        <v>11</v>
      </c>
      <c r="W7444">
        <v>4</v>
      </c>
      <c r="X7444" s="1">
        <v>42160</v>
      </c>
      <c r="Y7444" s="16">
        <v>4.2999999999999997E-2</v>
      </c>
      <c r="Z7444" s="17">
        <v>2297.14</v>
      </c>
      <c r="AA7444">
        <v>0</v>
      </c>
    </row>
    <row r="7445" spans="1:27">
      <c r="A7445" t="s">
        <v>2</v>
      </c>
      <c r="B7445" t="s">
        <v>14909</v>
      </c>
      <c r="C7445">
        <v>911330662</v>
      </c>
      <c r="D7445" t="s">
        <v>128</v>
      </c>
      <c r="E7445" t="s">
        <v>7</v>
      </c>
      <c r="F7445" t="s">
        <v>18285</v>
      </c>
      <c r="G7445">
        <v>54</v>
      </c>
      <c r="H7445" t="s">
        <v>18297</v>
      </c>
      <c r="I7445">
        <v>2</v>
      </c>
      <c r="J7445" t="s">
        <v>3</v>
      </c>
      <c r="K7445" t="s">
        <v>18304</v>
      </c>
      <c r="L7445" t="s">
        <v>18309</v>
      </c>
      <c r="M7445" s="5">
        <v>8098488</v>
      </c>
      <c r="N7445" t="s">
        <v>14910</v>
      </c>
      <c r="O7445" s="15">
        <v>399956</v>
      </c>
      <c r="P7445" s="15">
        <v>33188</v>
      </c>
      <c r="Q7445">
        <v>0</v>
      </c>
      <c r="R7445">
        <v>0</v>
      </c>
      <c r="S7445" t="s">
        <v>10</v>
      </c>
      <c r="T7445" s="1">
        <v>41781</v>
      </c>
      <c r="U7445" s="10">
        <v>33330</v>
      </c>
      <c r="V7445" t="s">
        <v>11</v>
      </c>
      <c r="W7445">
        <v>11</v>
      </c>
      <c r="X7445" s="1">
        <v>42160</v>
      </c>
      <c r="Y7445" s="16">
        <v>3.6900000000000002E-2</v>
      </c>
      <c r="Z7445" s="17">
        <v>1911.33</v>
      </c>
      <c r="AA7445">
        <v>0</v>
      </c>
    </row>
    <row r="7446" spans="1:27">
      <c r="A7446" t="s">
        <v>2</v>
      </c>
      <c r="B7446" t="s">
        <v>14911</v>
      </c>
      <c r="C7446">
        <v>911387004</v>
      </c>
      <c r="D7446" t="s">
        <v>6</v>
      </c>
      <c r="E7446" t="s">
        <v>7</v>
      </c>
      <c r="F7446" t="s">
        <v>18286</v>
      </c>
      <c r="G7446">
        <v>18</v>
      </c>
      <c r="H7446" t="s">
        <v>18297</v>
      </c>
      <c r="I7446">
        <v>1</v>
      </c>
      <c r="J7446" t="s">
        <v>3</v>
      </c>
      <c r="K7446" t="s">
        <v>18305</v>
      </c>
      <c r="L7446" t="s">
        <v>18308</v>
      </c>
      <c r="M7446" s="5">
        <v>1110264</v>
      </c>
      <c r="N7446" t="s">
        <v>14912</v>
      </c>
      <c r="O7446" s="15">
        <v>10000000</v>
      </c>
      <c r="P7446" s="15">
        <v>8981889</v>
      </c>
      <c r="Q7446">
        <v>0</v>
      </c>
      <c r="R7446">
        <v>0</v>
      </c>
      <c r="S7446" t="s">
        <v>10</v>
      </c>
      <c r="T7446" s="1">
        <v>41904</v>
      </c>
      <c r="U7446" s="10">
        <v>292102</v>
      </c>
      <c r="V7446" t="s">
        <v>11</v>
      </c>
      <c r="W7446">
        <v>5</v>
      </c>
      <c r="X7446" s="1">
        <v>42160</v>
      </c>
      <c r="Y7446" s="16">
        <v>4.1900000000000007E-2</v>
      </c>
      <c r="Z7446" s="17">
        <v>1966.89</v>
      </c>
      <c r="AA7446">
        <v>0</v>
      </c>
    </row>
    <row r="7447" spans="1:27">
      <c r="A7447" t="s">
        <v>2</v>
      </c>
      <c r="B7447" t="s">
        <v>14913</v>
      </c>
      <c r="C7447">
        <v>911407134</v>
      </c>
      <c r="D7447" t="s">
        <v>6</v>
      </c>
      <c r="E7447" t="s">
        <v>7</v>
      </c>
      <c r="F7447" t="s">
        <v>18286</v>
      </c>
      <c r="G7447">
        <v>19</v>
      </c>
      <c r="H7447" t="s">
        <v>18296</v>
      </c>
      <c r="I7447">
        <v>5</v>
      </c>
      <c r="J7447" t="s">
        <v>3</v>
      </c>
      <c r="K7447" t="s">
        <v>18302</v>
      </c>
      <c r="L7447" t="s">
        <v>18309</v>
      </c>
      <c r="M7447" s="5">
        <v>774295</v>
      </c>
      <c r="N7447" t="s">
        <v>14914</v>
      </c>
      <c r="O7447" s="15">
        <v>335228</v>
      </c>
      <c r="P7447" s="15">
        <v>139683</v>
      </c>
      <c r="Q7447">
        <v>0</v>
      </c>
      <c r="R7447">
        <v>0</v>
      </c>
      <c r="S7447" t="s">
        <v>10</v>
      </c>
      <c r="T7447" s="1">
        <v>41904</v>
      </c>
      <c r="U7447" s="10">
        <v>27935</v>
      </c>
      <c r="V7447" t="s">
        <v>11</v>
      </c>
      <c r="W7447">
        <v>7</v>
      </c>
      <c r="X7447" s="1">
        <v>42160</v>
      </c>
      <c r="Y7447" s="16">
        <v>4.1900000000000007E-2</v>
      </c>
      <c r="Z7447" s="17">
        <v>1966.89</v>
      </c>
      <c r="AA7447">
        <v>0</v>
      </c>
    </row>
    <row r="7448" spans="1:27">
      <c r="A7448" t="s">
        <v>2</v>
      </c>
      <c r="B7448" t="s">
        <v>14916</v>
      </c>
      <c r="C7448">
        <v>911550002</v>
      </c>
      <c r="D7448" t="s">
        <v>6</v>
      </c>
      <c r="E7448" t="s">
        <v>7</v>
      </c>
      <c r="F7448" t="s">
        <v>18286</v>
      </c>
      <c r="G7448">
        <v>32</v>
      </c>
      <c r="H7448" t="s">
        <v>18296</v>
      </c>
      <c r="I7448">
        <v>6</v>
      </c>
      <c r="J7448" t="s">
        <v>3</v>
      </c>
      <c r="K7448" t="s">
        <v>18302</v>
      </c>
      <c r="L7448" t="s">
        <v>18309</v>
      </c>
      <c r="M7448" s="5">
        <v>5351215</v>
      </c>
      <c r="N7448" t="s">
        <v>14917</v>
      </c>
      <c r="O7448" s="15">
        <v>4050000</v>
      </c>
      <c r="P7448" s="15">
        <v>1814803</v>
      </c>
      <c r="Q7448">
        <v>0</v>
      </c>
      <c r="R7448">
        <v>0</v>
      </c>
      <c r="S7448" t="s">
        <v>10</v>
      </c>
      <c r="T7448" s="1">
        <v>41465</v>
      </c>
      <c r="U7448" s="10">
        <v>143396</v>
      </c>
      <c r="V7448" t="s">
        <v>11</v>
      </c>
      <c r="W7448">
        <v>22</v>
      </c>
      <c r="X7448" s="1">
        <v>42160</v>
      </c>
      <c r="Y7448" s="16">
        <v>3.9100000000000003E-2</v>
      </c>
      <c r="Z7448" s="17">
        <v>1920.12</v>
      </c>
      <c r="AA7448">
        <v>0</v>
      </c>
    </row>
    <row r="7449" spans="1:27">
      <c r="A7449" t="s">
        <v>56</v>
      </c>
      <c r="B7449" t="s">
        <v>14918</v>
      </c>
      <c r="C7449">
        <v>911577392</v>
      </c>
      <c r="D7449" t="s">
        <v>6</v>
      </c>
      <c r="E7449" t="s">
        <v>7</v>
      </c>
      <c r="F7449" t="s">
        <v>18287</v>
      </c>
      <c r="G7449">
        <v>35</v>
      </c>
      <c r="H7449" t="s">
        <v>18297</v>
      </c>
      <c r="I7449">
        <v>3</v>
      </c>
      <c r="J7449" t="s">
        <v>57</v>
      </c>
      <c r="K7449" t="s">
        <v>18304</v>
      </c>
      <c r="L7449" t="s">
        <v>18309</v>
      </c>
      <c r="M7449" s="5">
        <v>578816</v>
      </c>
      <c r="N7449" t="s">
        <v>14919</v>
      </c>
      <c r="O7449" s="15">
        <v>5000000</v>
      </c>
      <c r="P7449" s="15">
        <v>3122836</v>
      </c>
      <c r="Q7449">
        <v>0</v>
      </c>
      <c r="R7449">
        <v>0</v>
      </c>
      <c r="S7449" t="s">
        <v>10</v>
      </c>
      <c r="T7449" s="1">
        <v>41618</v>
      </c>
      <c r="U7449" s="10">
        <v>203367</v>
      </c>
      <c r="V7449" t="s">
        <v>11</v>
      </c>
      <c r="W7449">
        <v>17</v>
      </c>
      <c r="X7449" s="1">
        <v>42160</v>
      </c>
      <c r="Y7449" s="16">
        <v>4.0099999999999997E-2</v>
      </c>
      <c r="Z7449" s="17">
        <v>1932.71</v>
      </c>
      <c r="AA7449">
        <v>0</v>
      </c>
    </row>
    <row r="7450" spans="1:27">
      <c r="A7450" t="s">
        <v>2</v>
      </c>
      <c r="B7450" t="s">
        <v>14920</v>
      </c>
      <c r="C7450">
        <v>911777680</v>
      </c>
      <c r="D7450" t="s">
        <v>6</v>
      </c>
      <c r="E7450" t="s">
        <v>7</v>
      </c>
      <c r="F7450" t="s">
        <v>18287</v>
      </c>
      <c r="G7450">
        <v>37</v>
      </c>
      <c r="H7450" t="s">
        <v>18295</v>
      </c>
      <c r="I7450">
        <v>1</v>
      </c>
      <c r="J7450" t="s">
        <v>3</v>
      </c>
      <c r="K7450" t="s">
        <v>18307</v>
      </c>
      <c r="L7450" t="s">
        <v>18308</v>
      </c>
      <c r="M7450" s="5">
        <v>2293311</v>
      </c>
      <c r="N7450" t="s">
        <v>14921</v>
      </c>
      <c r="O7450" s="15">
        <v>3000000</v>
      </c>
      <c r="P7450" s="15">
        <v>2351448</v>
      </c>
      <c r="Q7450">
        <v>0</v>
      </c>
      <c r="R7450">
        <v>0</v>
      </c>
      <c r="S7450" t="s">
        <v>10</v>
      </c>
      <c r="T7450" s="1">
        <v>41851</v>
      </c>
      <c r="U7450" s="10">
        <v>100367</v>
      </c>
      <c r="V7450" t="s">
        <v>11</v>
      </c>
      <c r="W7450">
        <v>9</v>
      </c>
      <c r="X7450" s="1">
        <v>42160</v>
      </c>
      <c r="Y7450" s="16">
        <v>4.0399999999999998E-2</v>
      </c>
      <c r="Z7450" s="17">
        <v>1872.43</v>
      </c>
      <c r="AA7450">
        <v>0</v>
      </c>
    </row>
    <row r="7451" spans="1:27">
      <c r="A7451" t="s">
        <v>2</v>
      </c>
      <c r="B7451" t="s">
        <v>14922</v>
      </c>
      <c r="C7451">
        <v>911842888</v>
      </c>
      <c r="D7451" t="s">
        <v>6</v>
      </c>
      <c r="E7451" t="s">
        <v>7</v>
      </c>
      <c r="F7451" t="s">
        <v>18287</v>
      </c>
      <c r="G7451">
        <v>46</v>
      </c>
      <c r="H7451" t="s">
        <v>18297</v>
      </c>
      <c r="I7451">
        <v>5</v>
      </c>
      <c r="J7451" t="s">
        <v>3</v>
      </c>
      <c r="K7451" t="s">
        <v>18307</v>
      </c>
      <c r="L7451" t="s">
        <v>18308</v>
      </c>
      <c r="M7451" s="5">
        <v>6138883</v>
      </c>
      <c r="N7451" t="s">
        <v>14923</v>
      </c>
      <c r="O7451" s="15">
        <v>8500000</v>
      </c>
      <c r="P7451" s="15">
        <v>4829861</v>
      </c>
      <c r="Q7451">
        <v>0</v>
      </c>
      <c r="R7451">
        <v>0</v>
      </c>
      <c r="S7451" t="s">
        <v>10</v>
      </c>
      <c r="T7451" s="1">
        <v>41614</v>
      </c>
      <c r="U7451" s="10">
        <v>309449</v>
      </c>
      <c r="V7451" t="s">
        <v>11</v>
      </c>
      <c r="W7451">
        <v>17</v>
      </c>
      <c r="X7451" s="1">
        <v>42190</v>
      </c>
      <c r="Y7451" s="16">
        <v>4.0099999999999997E-2</v>
      </c>
      <c r="Z7451" s="17">
        <v>1940.26</v>
      </c>
      <c r="AA7451">
        <v>0</v>
      </c>
    </row>
    <row r="7452" spans="1:27">
      <c r="A7452" t="s">
        <v>2</v>
      </c>
      <c r="B7452" t="s">
        <v>14924</v>
      </c>
      <c r="C7452">
        <v>911967320</v>
      </c>
      <c r="D7452" t="s">
        <v>6</v>
      </c>
      <c r="E7452" t="s">
        <v>7</v>
      </c>
      <c r="F7452" t="s">
        <v>18286</v>
      </c>
      <c r="G7452">
        <v>48</v>
      </c>
      <c r="H7452" t="s">
        <v>18294</v>
      </c>
      <c r="I7452">
        <v>1</v>
      </c>
      <c r="J7452" t="s">
        <v>3</v>
      </c>
      <c r="K7452" t="s">
        <v>18304</v>
      </c>
      <c r="L7452" t="s">
        <v>18308</v>
      </c>
      <c r="M7452" s="5">
        <v>24984332</v>
      </c>
      <c r="N7452" t="s">
        <v>14925</v>
      </c>
      <c r="O7452" s="15">
        <v>21100000</v>
      </c>
      <c r="P7452" s="15">
        <v>9934199</v>
      </c>
      <c r="Q7452">
        <v>0</v>
      </c>
      <c r="R7452">
        <v>0</v>
      </c>
      <c r="S7452" t="s">
        <v>10</v>
      </c>
      <c r="T7452" s="1">
        <v>41264</v>
      </c>
      <c r="U7452" s="10">
        <v>551824</v>
      </c>
      <c r="V7452" t="s">
        <v>11</v>
      </c>
      <c r="W7452">
        <v>28</v>
      </c>
      <c r="X7452" s="1">
        <v>42160</v>
      </c>
      <c r="Y7452" s="16">
        <v>5.2600000000000001E-2</v>
      </c>
      <c r="Z7452" s="17">
        <v>1788.87</v>
      </c>
      <c r="AA7452">
        <v>0</v>
      </c>
    </row>
    <row r="7453" spans="1:27">
      <c r="A7453" t="s">
        <v>9</v>
      </c>
      <c r="B7453" t="s">
        <v>14926</v>
      </c>
      <c r="C7453">
        <v>911983666</v>
      </c>
      <c r="D7453" t="s">
        <v>6</v>
      </c>
      <c r="E7453" t="s">
        <v>7</v>
      </c>
      <c r="F7453" t="s">
        <v>18285</v>
      </c>
      <c r="G7453">
        <v>19</v>
      </c>
      <c r="H7453" t="s">
        <v>18297</v>
      </c>
      <c r="I7453">
        <v>4</v>
      </c>
      <c r="J7453" t="s">
        <v>23</v>
      </c>
      <c r="K7453" t="s">
        <v>18304</v>
      </c>
      <c r="L7453" t="s">
        <v>18308</v>
      </c>
      <c r="M7453" s="5">
        <v>11922866</v>
      </c>
      <c r="N7453" t="s">
        <v>14927</v>
      </c>
      <c r="O7453" s="15">
        <v>9500000</v>
      </c>
      <c r="P7453" s="15">
        <v>2206211</v>
      </c>
      <c r="Q7453">
        <v>610248</v>
      </c>
      <c r="R7453">
        <v>30</v>
      </c>
      <c r="S7453" t="s">
        <v>10</v>
      </c>
      <c r="T7453" s="1">
        <v>41201</v>
      </c>
      <c r="U7453" s="10">
        <v>331670</v>
      </c>
      <c r="V7453" t="s">
        <v>11</v>
      </c>
      <c r="W7453">
        <v>29</v>
      </c>
      <c r="X7453" s="1">
        <v>42124</v>
      </c>
      <c r="Y7453" s="16">
        <v>5.2300000000000006E-2</v>
      </c>
      <c r="Z7453" s="17">
        <v>1797.66</v>
      </c>
      <c r="AA7453">
        <v>0</v>
      </c>
    </row>
    <row r="7454" spans="1:27">
      <c r="A7454" t="s">
        <v>97</v>
      </c>
      <c r="B7454" t="s">
        <v>14928</v>
      </c>
      <c r="C7454">
        <v>911999066</v>
      </c>
      <c r="D7454" t="s">
        <v>6</v>
      </c>
      <c r="E7454" t="s">
        <v>7</v>
      </c>
      <c r="F7454" t="s">
        <v>18285</v>
      </c>
      <c r="G7454">
        <v>42</v>
      </c>
      <c r="H7454" t="s">
        <v>18294</v>
      </c>
      <c r="I7454">
        <v>4</v>
      </c>
      <c r="J7454" t="s">
        <v>98</v>
      </c>
      <c r="K7454" t="s">
        <v>18306</v>
      </c>
      <c r="L7454" t="s">
        <v>18308</v>
      </c>
      <c r="M7454" s="5">
        <v>11586572</v>
      </c>
      <c r="N7454" t="s">
        <v>14929</v>
      </c>
      <c r="O7454" s="15">
        <v>1500000</v>
      </c>
      <c r="P7454" s="15">
        <v>987496</v>
      </c>
      <c r="Q7454">
        <v>0</v>
      </c>
      <c r="R7454">
        <v>0</v>
      </c>
      <c r="S7454" t="s">
        <v>10</v>
      </c>
      <c r="T7454" s="1">
        <v>41879</v>
      </c>
      <c r="U7454" s="10">
        <v>72377</v>
      </c>
      <c r="V7454" t="s">
        <v>11</v>
      </c>
      <c r="W7454">
        <v>9</v>
      </c>
      <c r="X7454" s="1">
        <v>42185</v>
      </c>
      <c r="Y7454" s="16">
        <v>4.0300000000000002E-2</v>
      </c>
      <c r="Z7454" s="17">
        <v>1926.92</v>
      </c>
      <c r="AA7454">
        <v>0</v>
      </c>
    </row>
    <row r="7455" spans="1:27">
      <c r="A7455" t="s">
        <v>2</v>
      </c>
      <c r="B7455" t="s">
        <v>14930</v>
      </c>
      <c r="C7455">
        <v>912084514</v>
      </c>
      <c r="D7455" t="s">
        <v>6</v>
      </c>
      <c r="E7455" t="s">
        <v>7</v>
      </c>
      <c r="F7455" t="s">
        <v>18285</v>
      </c>
      <c r="G7455">
        <v>18</v>
      </c>
      <c r="H7455" t="s">
        <v>18294</v>
      </c>
      <c r="I7455">
        <v>3</v>
      </c>
      <c r="J7455" t="s">
        <v>3</v>
      </c>
      <c r="K7455" t="s">
        <v>18304</v>
      </c>
      <c r="L7455" t="s">
        <v>18309</v>
      </c>
      <c r="M7455" s="5">
        <v>10738332</v>
      </c>
      <c r="N7455" t="s">
        <v>14931</v>
      </c>
      <c r="O7455" s="15">
        <v>68695</v>
      </c>
      <c r="P7455" s="15">
        <v>187372</v>
      </c>
      <c r="Q7455">
        <v>0</v>
      </c>
      <c r="R7455">
        <v>0</v>
      </c>
      <c r="S7455" t="s">
        <v>10</v>
      </c>
      <c r="T7455" s="1">
        <v>41900</v>
      </c>
      <c r="U7455" s="10">
        <v>46843</v>
      </c>
      <c r="V7455" t="s">
        <v>11</v>
      </c>
      <c r="W7455">
        <v>6</v>
      </c>
      <c r="X7455" s="1">
        <v>42185</v>
      </c>
      <c r="Y7455" s="16">
        <v>4.0500000000000001E-2</v>
      </c>
      <c r="Z7455" s="17">
        <v>1975.47</v>
      </c>
      <c r="AA7455">
        <v>0</v>
      </c>
    </row>
    <row r="7456" spans="1:27">
      <c r="A7456" t="s">
        <v>2</v>
      </c>
      <c r="B7456" t="s">
        <v>14932</v>
      </c>
      <c r="C7456">
        <v>912156894</v>
      </c>
      <c r="D7456" t="s">
        <v>6</v>
      </c>
      <c r="E7456" t="s">
        <v>7</v>
      </c>
      <c r="F7456" t="s">
        <v>18285</v>
      </c>
      <c r="G7456">
        <v>44</v>
      </c>
      <c r="H7456" t="s">
        <v>18296</v>
      </c>
      <c r="I7456">
        <v>6</v>
      </c>
      <c r="J7456" t="s">
        <v>3</v>
      </c>
      <c r="K7456" t="s">
        <v>18304</v>
      </c>
      <c r="L7456" t="s">
        <v>18308</v>
      </c>
      <c r="M7456" s="5">
        <v>1912725</v>
      </c>
      <c r="N7456" t="s">
        <v>14933</v>
      </c>
      <c r="O7456" s="15">
        <v>401224</v>
      </c>
      <c r="P7456" s="15">
        <v>1752399</v>
      </c>
      <c r="Q7456">
        <v>0</v>
      </c>
      <c r="R7456">
        <v>0</v>
      </c>
      <c r="S7456" t="s">
        <v>10</v>
      </c>
      <c r="T7456" s="1">
        <v>39273</v>
      </c>
      <c r="U7456" s="10">
        <v>75000</v>
      </c>
      <c r="V7456" t="s">
        <v>11</v>
      </c>
      <c r="W7456">
        <v>4</v>
      </c>
      <c r="X7456" s="1">
        <v>42190</v>
      </c>
      <c r="Y7456" s="16">
        <v>8.3800000000000013E-2</v>
      </c>
      <c r="Z7456" s="17">
        <v>1945.94</v>
      </c>
      <c r="AA7456">
        <v>0</v>
      </c>
    </row>
    <row r="7457" spans="1:27">
      <c r="A7457" t="s">
        <v>2</v>
      </c>
      <c r="B7457" t="s">
        <v>14934</v>
      </c>
      <c r="C7457">
        <v>912179246</v>
      </c>
      <c r="D7457" t="s">
        <v>6</v>
      </c>
      <c r="E7457" t="s">
        <v>7</v>
      </c>
      <c r="F7457" t="s">
        <v>18285</v>
      </c>
      <c r="G7457">
        <v>46</v>
      </c>
      <c r="H7457" t="s">
        <v>18295</v>
      </c>
      <c r="I7457">
        <v>5</v>
      </c>
      <c r="J7457" t="s">
        <v>3</v>
      </c>
      <c r="K7457" t="s">
        <v>18304</v>
      </c>
      <c r="L7457" t="s">
        <v>18308</v>
      </c>
      <c r="M7457" s="5">
        <v>2562480</v>
      </c>
      <c r="N7457" t="s">
        <v>14935</v>
      </c>
      <c r="O7457" s="15">
        <v>173407</v>
      </c>
      <c r="P7457" s="15">
        <v>101157</v>
      </c>
      <c r="Q7457">
        <v>0</v>
      </c>
      <c r="R7457">
        <v>0</v>
      </c>
      <c r="S7457" t="s">
        <v>10</v>
      </c>
      <c r="T7457" s="1">
        <v>41996</v>
      </c>
      <c r="U7457" s="10">
        <v>14450</v>
      </c>
      <c r="V7457" t="s">
        <v>11</v>
      </c>
      <c r="W7457">
        <v>5</v>
      </c>
      <c r="X7457" s="1">
        <v>42185</v>
      </c>
      <c r="Y7457" s="16">
        <v>4.2999999999999997E-2</v>
      </c>
      <c r="Z7457" s="17">
        <v>2316.9299999999998</v>
      </c>
      <c r="AA7457">
        <v>0</v>
      </c>
    </row>
    <row r="7458" spans="1:27">
      <c r="A7458" t="s">
        <v>2</v>
      </c>
      <c r="B7458" t="s">
        <v>14936</v>
      </c>
      <c r="C7458">
        <v>912200212</v>
      </c>
      <c r="D7458" t="s">
        <v>6</v>
      </c>
      <c r="E7458" t="s">
        <v>7</v>
      </c>
      <c r="F7458" t="s">
        <v>18286</v>
      </c>
      <c r="G7458">
        <v>20</v>
      </c>
      <c r="H7458" t="s">
        <v>18297</v>
      </c>
      <c r="I7458">
        <v>6</v>
      </c>
      <c r="J7458" t="s">
        <v>3</v>
      </c>
      <c r="K7458" t="s">
        <v>18304</v>
      </c>
      <c r="L7458" t="s">
        <v>18309</v>
      </c>
      <c r="M7458" s="5">
        <v>14467118</v>
      </c>
      <c r="N7458" t="s">
        <v>14937</v>
      </c>
      <c r="O7458" s="15">
        <v>20000000</v>
      </c>
      <c r="P7458" s="15">
        <v>15418187</v>
      </c>
      <c r="Q7458">
        <v>0</v>
      </c>
      <c r="R7458">
        <v>0</v>
      </c>
      <c r="S7458" t="s">
        <v>10</v>
      </c>
      <c r="T7458" s="1">
        <v>41954</v>
      </c>
      <c r="U7458" s="10">
        <v>936844</v>
      </c>
      <c r="V7458" t="s">
        <v>11</v>
      </c>
      <c r="W7458">
        <v>6</v>
      </c>
      <c r="X7458" s="1">
        <v>42160</v>
      </c>
      <c r="Y7458" s="16">
        <v>4.3200000000000002E-2</v>
      </c>
      <c r="Z7458" s="17">
        <v>2103.12</v>
      </c>
      <c r="AA7458">
        <v>0</v>
      </c>
    </row>
    <row r="7459" spans="1:27">
      <c r="A7459" t="s">
        <v>56</v>
      </c>
      <c r="B7459" t="s">
        <v>14938</v>
      </c>
      <c r="C7459">
        <v>912243684</v>
      </c>
      <c r="D7459" t="s">
        <v>128</v>
      </c>
      <c r="E7459" t="s">
        <v>7</v>
      </c>
      <c r="F7459" t="s">
        <v>18285</v>
      </c>
      <c r="G7459">
        <v>24</v>
      </c>
      <c r="H7459" t="s">
        <v>18296</v>
      </c>
      <c r="I7459">
        <v>2</v>
      </c>
      <c r="J7459" t="s">
        <v>57</v>
      </c>
      <c r="K7459" t="s">
        <v>18303</v>
      </c>
      <c r="L7459" t="s">
        <v>18308</v>
      </c>
      <c r="M7459" s="5">
        <v>4275923</v>
      </c>
      <c r="N7459" t="s">
        <v>14939</v>
      </c>
      <c r="O7459" s="15">
        <v>2000000</v>
      </c>
      <c r="P7459" s="15">
        <v>487499</v>
      </c>
      <c r="Q7459">
        <v>0</v>
      </c>
      <c r="R7459">
        <v>0</v>
      </c>
      <c r="S7459" t="s">
        <v>10</v>
      </c>
      <c r="T7459" s="1">
        <v>41696</v>
      </c>
      <c r="U7459" s="10">
        <v>126190</v>
      </c>
      <c r="V7459" t="s">
        <v>11</v>
      </c>
      <c r="W7459">
        <v>14</v>
      </c>
      <c r="X7459" s="1">
        <v>42160</v>
      </c>
      <c r="Y7459" s="16">
        <v>3.9599999999999996E-2</v>
      </c>
      <c r="Z7459" s="17">
        <v>2045.45</v>
      </c>
      <c r="AA7459">
        <v>0</v>
      </c>
    </row>
    <row r="7460" spans="1:27">
      <c r="A7460" t="s">
        <v>2</v>
      </c>
      <c r="B7460" t="s">
        <v>14940</v>
      </c>
      <c r="C7460">
        <v>912448284</v>
      </c>
      <c r="D7460" t="s">
        <v>6</v>
      </c>
      <c r="E7460" t="s">
        <v>7</v>
      </c>
      <c r="F7460" t="s">
        <v>18287</v>
      </c>
      <c r="G7460">
        <v>39</v>
      </c>
      <c r="H7460" t="s">
        <v>18296</v>
      </c>
      <c r="I7460">
        <v>1</v>
      </c>
      <c r="J7460" t="s">
        <v>3</v>
      </c>
      <c r="K7460" t="s">
        <v>18304</v>
      </c>
      <c r="L7460" t="s">
        <v>18308</v>
      </c>
      <c r="M7460" s="5">
        <v>6542961</v>
      </c>
      <c r="N7460" t="s">
        <v>14941</v>
      </c>
      <c r="O7460" s="15">
        <v>754000</v>
      </c>
      <c r="P7460" s="15">
        <v>377002</v>
      </c>
      <c r="Q7460">
        <v>0</v>
      </c>
      <c r="R7460">
        <v>0</v>
      </c>
      <c r="S7460" t="s">
        <v>10</v>
      </c>
      <c r="T7460" s="1">
        <v>41929</v>
      </c>
      <c r="U7460" s="10">
        <v>62833</v>
      </c>
      <c r="V7460" t="s">
        <v>11</v>
      </c>
      <c r="W7460">
        <v>6</v>
      </c>
      <c r="X7460" s="1">
        <v>42160</v>
      </c>
      <c r="Y7460" s="16">
        <v>4.2500000000000003E-2</v>
      </c>
      <c r="Z7460" s="17">
        <v>2074.4</v>
      </c>
      <c r="AA7460">
        <v>0</v>
      </c>
    </row>
    <row r="7461" spans="1:27">
      <c r="A7461" t="s">
        <v>2</v>
      </c>
      <c r="B7461" t="s">
        <v>14942</v>
      </c>
      <c r="C7461">
        <v>912592868</v>
      </c>
      <c r="D7461" t="s">
        <v>6</v>
      </c>
      <c r="E7461" t="s">
        <v>7</v>
      </c>
      <c r="F7461" t="s">
        <v>18286</v>
      </c>
      <c r="G7461">
        <v>47</v>
      </c>
      <c r="H7461" t="s">
        <v>18296</v>
      </c>
      <c r="I7461">
        <v>3</v>
      </c>
      <c r="J7461" t="s">
        <v>3</v>
      </c>
      <c r="K7461" t="s">
        <v>18302</v>
      </c>
      <c r="L7461" t="s">
        <v>18308</v>
      </c>
      <c r="M7461" s="5">
        <v>7210896</v>
      </c>
      <c r="N7461" t="s">
        <v>14943</v>
      </c>
      <c r="O7461" s="15">
        <v>192515</v>
      </c>
      <c r="P7461" s="15">
        <v>16042</v>
      </c>
      <c r="Q7461">
        <v>0</v>
      </c>
      <c r="R7461">
        <v>0</v>
      </c>
      <c r="S7461" t="s">
        <v>10</v>
      </c>
      <c r="T7461" s="1">
        <v>41781</v>
      </c>
      <c r="U7461" s="10">
        <v>16043</v>
      </c>
      <c r="V7461" t="s">
        <v>11</v>
      </c>
      <c r="W7461">
        <v>11</v>
      </c>
      <c r="X7461" s="1">
        <v>42160</v>
      </c>
      <c r="Y7461" s="16">
        <v>3.6900000000000002E-2</v>
      </c>
      <c r="Z7461" s="17">
        <v>1911.33</v>
      </c>
      <c r="AA7461">
        <v>0</v>
      </c>
    </row>
    <row r="7462" spans="1:27">
      <c r="A7462" t="s">
        <v>2</v>
      </c>
      <c r="B7462" t="s">
        <v>14944</v>
      </c>
      <c r="C7462">
        <v>912649628</v>
      </c>
      <c r="D7462" t="s">
        <v>6</v>
      </c>
      <c r="E7462" t="s">
        <v>7</v>
      </c>
      <c r="F7462" t="s">
        <v>18286</v>
      </c>
      <c r="G7462">
        <v>44</v>
      </c>
      <c r="H7462" t="s">
        <v>18295</v>
      </c>
      <c r="I7462">
        <v>3</v>
      </c>
      <c r="J7462" t="s">
        <v>3</v>
      </c>
      <c r="K7462" t="s">
        <v>18307</v>
      </c>
      <c r="L7462" t="s">
        <v>18309</v>
      </c>
      <c r="M7462" s="5">
        <v>13688457</v>
      </c>
      <c r="N7462" t="s">
        <v>14945</v>
      </c>
      <c r="O7462" s="15">
        <v>49606659</v>
      </c>
      <c r="P7462" s="15">
        <v>46757681</v>
      </c>
      <c r="Q7462">
        <v>0</v>
      </c>
      <c r="R7462">
        <v>0</v>
      </c>
      <c r="S7462" t="s">
        <v>10</v>
      </c>
      <c r="T7462" s="1">
        <v>41523</v>
      </c>
      <c r="U7462" s="10">
        <v>1008654</v>
      </c>
      <c r="V7462" t="s">
        <v>11</v>
      </c>
      <c r="W7462">
        <v>20</v>
      </c>
      <c r="X7462" s="1">
        <v>42185</v>
      </c>
      <c r="Y7462" s="16">
        <v>4.0899999999999999E-2</v>
      </c>
      <c r="Z7462" s="17">
        <v>1952.11</v>
      </c>
      <c r="AA7462">
        <v>0</v>
      </c>
    </row>
    <row r="7463" spans="1:27">
      <c r="A7463" t="s">
        <v>2</v>
      </c>
      <c r="B7463" t="s">
        <v>14946</v>
      </c>
      <c r="C7463">
        <v>912782640</v>
      </c>
      <c r="D7463" t="s">
        <v>6</v>
      </c>
      <c r="E7463" t="s">
        <v>7</v>
      </c>
      <c r="F7463" t="s">
        <v>18285</v>
      </c>
      <c r="G7463">
        <v>18</v>
      </c>
      <c r="H7463" t="s">
        <v>18295</v>
      </c>
      <c r="I7463">
        <v>3</v>
      </c>
      <c r="J7463" t="s">
        <v>3</v>
      </c>
      <c r="K7463" t="s">
        <v>18304</v>
      </c>
      <c r="L7463" t="s">
        <v>18308</v>
      </c>
      <c r="M7463" s="5">
        <v>26468079</v>
      </c>
      <c r="N7463" t="s">
        <v>14947</v>
      </c>
      <c r="O7463" s="15">
        <v>605319</v>
      </c>
      <c r="P7463" s="15">
        <v>550290</v>
      </c>
      <c r="Q7463">
        <v>0</v>
      </c>
      <c r="R7463">
        <v>0</v>
      </c>
      <c r="S7463" t="s">
        <v>10</v>
      </c>
      <c r="T7463" s="1">
        <v>42107</v>
      </c>
      <c r="U7463" s="10">
        <v>55029</v>
      </c>
      <c r="V7463" t="s">
        <v>11</v>
      </c>
      <c r="W7463">
        <v>1</v>
      </c>
      <c r="X7463" s="1">
        <v>42185</v>
      </c>
      <c r="Y7463" s="16">
        <v>4.3899999999999995E-2</v>
      </c>
      <c r="Z7463" s="17">
        <v>2516.08</v>
      </c>
      <c r="AA7463">
        <v>0</v>
      </c>
    </row>
    <row r="7464" spans="1:27">
      <c r="A7464" t="s">
        <v>2</v>
      </c>
      <c r="B7464" t="s">
        <v>14948</v>
      </c>
      <c r="C7464">
        <v>912840346</v>
      </c>
      <c r="D7464" t="s">
        <v>6</v>
      </c>
      <c r="E7464" t="s">
        <v>7</v>
      </c>
      <c r="F7464" t="s">
        <v>18286</v>
      </c>
      <c r="G7464">
        <v>55</v>
      </c>
      <c r="H7464" t="s">
        <v>18295</v>
      </c>
      <c r="I7464">
        <v>1</v>
      </c>
      <c r="J7464" t="s">
        <v>3</v>
      </c>
      <c r="K7464" t="s">
        <v>18306</v>
      </c>
      <c r="L7464" t="s">
        <v>18309</v>
      </c>
      <c r="M7464" s="5">
        <v>8136241</v>
      </c>
      <c r="N7464" t="s">
        <v>14949</v>
      </c>
      <c r="O7464" s="15">
        <v>1166668</v>
      </c>
      <c r="P7464" s="15">
        <v>97226</v>
      </c>
      <c r="Q7464">
        <v>0</v>
      </c>
      <c r="R7464">
        <v>0</v>
      </c>
      <c r="S7464" t="s">
        <v>10</v>
      </c>
      <c r="T7464" s="1">
        <v>41781</v>
      </c>
      <c r="U7464" s="10">
        <v>97222</v>
      </c>
      <c r="V7464" t="s">
        <v>11</v>
      </c>
      <c r="W7464">
        <v>11</v>
      </c>
      <c r="X7464" s="1">
        <v>42160</v>
      </c>
      <c r="Y7464" s="16">
        <v>3.6900000000000002E-2</v>
      </c>
      <c r="Z7464" s="17">
        <v>1911.33</v>
      </c>
      <c r="AA7464">
        <v>0</v>
      </c>
    </row>
    <row r="7465" spans="1:27">
      <c r="A7465" t="s">
        <v>2</v>
      </c>
      <c r="B7465" t="s">
        <v>14950</v>
      </c>
      <c r="C7465">
        <v>912960334</v>
      </c>
      <c r="D7465" t="s">
        <v>6</v>
      </c>
      <c r="E7465" t="s">
        <v>7</v>
      </c>
      <c r="F7465" t="s">
        <v>18287</v>
      </c>
      <c r="G7465">
        <v>38</v>
      </c>
      <c r="H7465" t="s">
        <v>18297</v>
      </c>
      <c r="I7465">
        <v>5</v>
      </c>
      <c r="J7465" t="s">
        <v>3</v>
      </c>
      <c r="K7465" t="s">
        <v>18304</v>
      </c>
      <c r="L7465" t="s">
        <v>18308</v>
      </c>
      <c r="M7465" s="5">
        <v>4550933</v>
      </c>
      <c r="N7465" t="s">
        <v>14951</v>
      </c>
      <c r="O7465" s="15">
        <v>1910000</v>
      </c>
      <c r="P7465" s="15">
        <v>840353</v>
      </c>
      <c r="Q7465">
        <v>0</v>
      </c>
      <c r="R7465">
        <v>0</v>
      </c>
      <c r="S7465" t="s">
        <v>10</v>
      </c>
      <c r="T7465" s="1">
        <v>41189</v>
      </c>
      <c r="U7465" s="10">
        <v>112500</v>
      </c>
      <c r="V7465" t="s">
        <v>11</v>
      </c>
      <c r="W7465">
        <v>26</v>
      </c>
      <c r="X7465" s="1">
        <v>42160</v>
      </c>
      <c r="Y7465" s="16">
        <v>5.2699999999999997E-2</v>
      </c>
      <c r="Z7465" s="17">
        <v>1795.4</v>
      </c>
      <c r="AA7465">
        <v>0</v>
      </c>
    </row>
    <row r="7466" spans="1:27">
      <c r="A7466" t="s">
        <v>2</v>
      </c>
      <c r="B7466" t="s">
        <v>14952</v>
      </c>
      <c r="C7466">
        <v>912973666</v>
      </c>
      <c r="D7466" t="s">
        <v>6</v>
      </c>
      <c r="E7466" t="s">
        <v>7</v>
      </c>
      <c r="F7466" t="s">
        <v>18287</v>
      </c>
      <c r="G7466">
        <v>54</v>
      </c>
      <c r="H7466" t="s">
        <v>18295</v>
      </c>
      <c r="I7466">
        <v>5</v>
      </c>
      <c r="J7466" t="s">
        <v>3</v>
      </c>
      <c r="K7466" t="s">
        <v>18302</v>
      </c>
      <c r="L7466" t="s">
        <v>18309</v>
      </c>
      <c r="M7466" s="5">
        <v>1418505</v>
      </c>
      <c r="N7466" t="s">
        <v>14953</v>
      </c>
      <c r="O7466" s="15">
        <v>490400</v>
      </c>
      <c r="P7466" s="15">
        <v>163472</v>
      </c>
      <c r="Q7466">
        <v>0</v>
      </c>
      <c r="R7466">
        <v>0</v>
      </c>
      <c r="S7466" t="s">
        <v>10</v>
      </c>
      <c r="T7466" s="1">
        <v>41894</v>
      </c>
      <c r="U7466" s="10">
        <v>40866</v>
      </c>
      <c r="V7466" t="s">
        <v>11</v>
      </c>
      <c r="W7466">
        <v>8</v>
      </c>
      <c r="X7466" s="1">
        <v>42160</v>
      </c>
      <c r="Y7466" s="16">
        <v>4.0500000000000001E-2</v>
      </c>
      <c r="Z7466" s="17">
        <v>1979.97</v>
      </c>
      <c r="AA7466">
        <v>0</v>
      </c>
    </row>
    <row r="7467" spans="1:27">
      <c r="A7467" t="s">
        <v>2</v>
      </c>
      <c r="B7467" t="s">
        <v>14954</v>
      </c>
      <c r="C7467">
        <v>912986646</v>
      </c>
      <c r="D7467" t="s">
        <v>6</v>
      </c>
      <c r="E7467" t="s">
        <v>7</v>
      </c>
      <c r="F7467" t="s">
        <v>18285</v>
      </c>
      <c r="G7467">
        <v>35</v>
      </c>
      <c r="H7467" t="s">
        <v>18295</v>
      </c>
      <c r="I7467">
        <v>6</v>
      </c>
      <c r="J7467" t="s">
        <v>3</v>
      </c>
      <c r="K7467" t="s">
        <v>18302</v>
      </c>
      <c r="L7467" t="s">
        <v>18308</v>
      </c>
      <c r="M7467" s="5">
        <v>27999128</v>
      </c>
      <c r="N7467" t="s">
        <v>14955</v>
      </c>
      <c r="O7467" s="15">
        <v>540736</v>
      </c>
      <c r="P7467" s="15">
        <v>491579</v>
      </c>
      <c r="Q7467">
        <v>0</v>
      </c>
      <c r="R7467">
        <v>0</v>
      </c>
      <c r="S7467" t="s">
        <v>10</v>
      </c>
      <c r="T7467" s="1">
        <v>42107</v>
      </c>
      <c r="U7467" s="10">
        <v>49157</v>
      </c>
      <c r="V7467" t="s">
        <v>11</v>
      </c>
      <c r="W7467">
        <v>1</v>
      </c>
      <c r="X7467" s="1">
        <v>42185</v>
      </c>
      <c r="Y7467" s="16">
        <v>4.3899999999999995E-2</v>
      </c>
      <c r="Z7467" s="17">
        <v>2516.08</v>
      </c>
      <c r="AA7467">
        <v>0</v>
      </c>
    </row>
    <row r="7468" spans="1:27">
      <c r="A7468" t="s">
        <v>29</v>
      </c>
      <c r="B7468" t="s">
        <v>14956</v>
      </c>
      <c r="C7468">
        <v>913096008</v>
      </c>
      <c r="D7468" t="s">
        <v>6</v>
      </c>
      <c r="E7468" t="s">
        <v>7</v>
      </c>
      <c r="F7468" t="s">
        <v>18285</v>
      </c>
      <c r="G7468">
        <v>53</v>
      </c>
      <c r="H7468" t="s">
        <v>18297</v>
      </c>
      <c r="I7468">
        <v>4</v>
      </c>
      <c r="J7468" t="s">
        <v>30</v>
      </c>
      <c r="K7468" t="s">
        <v>18305</v>
      </c>
      <c r="L7468" t="s">
        <v>18308</v>
      </c>
      <c r="M7468" s="5">
        <v>3299457</v>
      </c>
      <c r="N7468" t="s">
        <v>14957</v>
      </c>
      <c r="O7468" s="15">
        <v>10000000</v>
      </c>
      <c r="P7468" s="15">
        <v>6876788</v>
      </c>
      <c r="Q7468">
        <v>0</v>
      </c>
      <c r="R7468">
        <v>0</v>
      </c>
      <c r="S7468" t="s">
        <v>10</v>
      </c>
      <c r="T7468" s="1">
        <v>40740</v>
      </c>
      <c r="U7468" s="10">
        <v>277864</v>
      </c>
      <c r="V7468" t="s">
        <v>11</v>
      </c>
      <c r="W7468">
        <v>45</v>
      </c>
      <c r="X7468" s="1">
        <v>42185</v>
      </c>
      <c r="Y7468" s="16">
        <v>4.0300000000000002E-2</v>
      </c>
      <c r="Z7468" s="17">
        <v>1750.9</v>
      </c>
      <c r="AA7468">
        <v>0</v>
      </c>
    </row>
    <row r="7469" spans="1:27">
      <c r="A7469" t="s">
        <v>2</v>
      </c>
      <c r="B7469" t="s">
        <v>14958</v>
      </c>
      <c r="C7469">
        <v>913105600</v>
      </c>
      <c r="D7469" t="s">
        <v>6</v>
      </c>
      <c r="E7469" t="s">
        <v>391</v>
      </c>
      <c r="F7469" t="s">
        <v>18287</v>
      </c>
      <c r="G7469">
        <v>27</v>
      </c>
      <c r="H7469" t="s">
        <v>18295</v>
      </c>
      <c r="I7469">
        <v>2</v>
      </c>
      <c r="J7469" t="s">
        <v>3</v>
      </c>
      <c r="K7469" t="s">
        <v>18305</v>
      </c>
      <c r="L7469" t="s">
        <v>18309</v>
      </c>
      <c r="M7469" s="5">
        <v>4085931</v>
      </c>
      <c r="N7469" t="s">
        <v>14959</v>
      </c>
      <c r="O7469" s="15">
        <v>80000000</v>
      </c>
      <c r="P7469" s="15">
        <v>77434320</v>
      </c>
      <c r="Q7469">
        <v>757823</v>
      </c>
      <c r="R7469">
        <v>90</v>
      </c>
      <c r="S7469" t="s">
        <v>10</v>
      </c>
      <c r="T7469" s="1">
        <v>41369</v>
      </c>
      <c r="U7469" s="10">
        <v>1681114</v>
      </c>
      <c r="V7469" t="s">
        <v>11</v>
      </c>
      <c r="W7469">
        <v>5</v>
      </c>
      <c r="X7469" s="1">
        <v>42063</v>
      </c>
      <c r="Y7469" s="16">
        <v>4.4999999999999998E-2</v>
      </c>
      <c r="Z7469" s="17">
        <v>1829.01</v>
      </c>
      <c r="AA7469">
        <v>0</v>
      </c>
    </row>
    <row r="7470" spans="1:27">
      <c r="A7470" t="s">
        <v>39</v>
      </c>
      <c r="B7470" t="s">
        <v>14960</v>
      </c>
      <c r="C7470">
        <v>913306658</v>
      </c>
      <c r="D7470" t="s">
        <v>6</v>
      </c>
      <c r="E7470" t="s">
        <v>7</v>
      </c>
      <c r="F7470" t="s">
        <v>18286</v>
      </c>
      <c r="G7470">
        <v>28</v>
      </c>
      <c r="H7470" t="s">
        <v>18295</v>
      </c>
      <c r="I7470">
        <v>2</v>
      </c>
      <c r="J7470" t="s">
        <v>191</v>
      </c>
      <c r="K7470" t="s">
        <v>18303</v>
      </c>
      <c r="L7470" t="s">
        <v>18309</v>
      </c>
      <c r="M7470" s="5">
        <v>1023732</v>
      </c>
      <c r="N7470" t="s">
        <v>14961</v>
      </c>
      <c r="O7470" s="15">
        <v>10000000</v>
      </c>
      <c r="P7470" s="15">
        <v>7536174</v>
      </c>
      <c r="Q7470">
        <v>96022</v>
      </c>
      <c r="R7470">
        <v>25</v>
      </c>
      <c r="S7470" t="s">
        <v>10</v>
      </c>
      <c r="T7470" s="1">
        <v>40997</v>
      </c>
      <c r="U7470" s="10">
        <v>243631</v>
      </c>
      <c r="V7470" t="s">
        <v>11</v>
      </c>
      <c r="W7470">
        <v>36</v>
      </c>
      <c r="X7470" s="1">
        <v>42129</v>
      </c>
      <c r="Y7470" s="16">
        <v>5.2300000000000006E-2</v>
      </c>
      <c r="Z7470" s="17">
        <v>1771.25</v>
      </c>
      <c r="AA7470">
        <v>0</v>
      </c>
    </row>
    <row r="7471" spans="1:27">
      <c r="A7471" t="s">
        <v>56</v>
      </c>
      <c r="B7471" t="s">
        <v>14962</v>
      </c>
      <c r="C7471">
        <v>913308682</v>
      </c>
      <c r="D7471" t="s">
        <v>6</v>
      </c>
      <c r="E7471" t="s">
        <v>7</v>
      </c>
      <c r="F7471" t="s">
        <v>18285</v>
      </c>
      <c r="G7471">
        <v>44</v>
      </c>
      <c r="H7471" t="s">
        <v>18295</v>
      </c>
      <c r="I7471">
        <v>6</v>
      </c>
      <c r="J7471" t="s">
        <v>57</v>
      </c>
      <c r="K7471" t="s">
        <v>18307</v>
      </c>
      <c r="L7471" t="s">
        <v>18308</v>
      </c>
      <c r="M7471" s="5">
        <v>3028673</v>
      </c>
      <c r="N7471" t="s">
        <v>14963</v>
      </c>
      <c r="O7471" s="15">
        <v>222252</v>
      </c>
      <c r="P7471" s="15">
        <v>92605</v>
      </c>
      <c r="Q7471">
        <v>0</v>
      </c>
      <c r="R7471">
        <v>0</v>
      </c>
      <c r="S7471" t="s">
        <v>10</v>
      </c>
      <c r="T7471" s="1">
        <v>41904</v>
      </c>
      <c r="U7471" s="10">
        <v>18521</v>
      </c>
      <c r="V7471" t="s">
        <v>11</v>
      </c>
      <c r="W7471">
        <v>7</v>
      </c>
      <c r="X7471" s="1">
        <v>42160</v>
      </c>
      <c r="Y7471" s="16">
        <v>4.1900000000000007E-2</v>
      </c>
      <c r="Z7471" s="17">
        <v>1966.89</v>
      </c>
      <c r="AA7471">
        <v>0</v>
      </c>
    </row>
    <row r="7472" spans="1:27">
      <c r="A7472" t="s">
        <v>2</v>
      </c>
      <c r="B7472" t="s">
        <v>14964</v>
      </c>
      <c r="C7472">
        <v>913338690</v>
      </c>
      <c r="D7472" t="s">
        <v>6</v>
      </c>
      <c r="E7472" t="s">
        <v>7</v>
      </c>
      <c r="F7472" t="s">
        <v>18286</v>
      </c>
      <c r="G7472">
        <v>27</v>
      </c>
      <c r="H7472" t="s">
        <v>18295</v>
      </c>
      <c r="I7472">
        <v>2</v>
      </c>
      <c r="J7472" t="s">
        <v>3</v>
      </c>
      <c r="K7472" t="s">
        <v>18302</v>
      </c>
      <c r="L7472" t="s">
        <v>18309</v>
      </c>
      <c r="M7472" s="5">
        <v>2432040</v>
      </c>
      <c r="N7472" t="s">
        <v>14965</v>
      </c>
      <c r="O7472" s="15">
        <v>3450384</v>
      </c>
      <c r="P7472" s="15">
        <v>3450384</v>
      </c>
      <c r="Q7472">
        <v>0</v>
      </c>
      <c r="R7472">
        <v>0</v>
      </c>
      <c r="S7472" t="s">
        <v>10</v>
      </c>
      <c r="T7472" s="1">
        <v>42122</v>
      </c>
      <c r="U7472" s="10">
        <v>383376</v>
      </c>
      <c r="V7472" t="s">
        <v>11</v>
      </c>
      <c r="W7472">
        <v>0</v>
      </c>
      <c r="X7472" s="1">
        <v>42160</v>
      </c>
      <c r="Y7472" s="16">
        <v>4.4800000000000006E-2</v>
      </c>
      <c r="Z7472" s="17">
        <v>2419.81</v>
      </c>
      <c r="AA7472">
        <v>0</v>
      </c>
    </row>
    <row r="7473" spans="1:27">
      <c r="A7473" t="s">
        <v>2</v>
      </c>
      <c r="B7473" t="s">
        <v>14966</v>
      </c>
      <c r="C7473">
        <v>913414436</v>
      </c>
      <c r="D7473" t="s">
        <v>6</v>
      </c>
      <c r="E7473" t="s">
        <v>7</v>
      </c>
      <c r="F7473" t="s">
        <v>18287</v>
      </c>
      <c r="G7473">
        <v>24</v>
      </c>
      <c r="H7473" t="s">
        <v>18295</v>
      </c>
      <c r="I7473">
        <v>6</v>
      </c>
      <c r="J7473" t="s">
        <v>3</v>
      </c>
      <c r="K7473" t="s">
        <v>18303</v>
      </c>
      <c r="L7473" t="s">
        <v>18308</v>
      </c>
      <c r="M7473" s="5">
        <v>16865167</v>
      </c>
      <c r="N7473" t="s">
        <v>14967</v>
      </c>
      <c r="O7473" s="15">
        <v>6000000</v>
      </c>
      <c r="P7473" s="15">
        <v>4551229</v>
      </c>
      <c r="Q7473">
        <v>0</v>
      </c>
      <c r="R7473">
        <v>0</v>
      </c>
      <c r="S7473" t="s">
        <v>10</v>
      </c>
      <c r="T7473" s="1">
        <v>41816</v>
      </c>
      <c r="U7473" s="10">
        <v>200733</v>
      </c>
      <c r="V7473" t="s">
        <v>11</v>
      </c>
      <c r="W7473">
        <v>10</v>
      </c>
      <c r="X7473" s="1">
        <v>42185</v>
      </c>
      <c r="Y7473" s="16">
        <v>3.85E-2</v>
      </c>
      <c r="Z7473" s="17">
        <v>1880.37</v>
      </c>
      <c r="AA7473">
        <v>0</v>
      </c>
    </row>
    <row r="7474" spans="1:27">
      <c r="A7474" t="s">
        <v>2</v>
      </c>
      <c r="B7474" t="s">
        <v>14968</v>
      </c>
      <c r="C7474">
        <v>913426668</v>
      </c>
      <c r="D7474" t="s">
        <v>6</v>
      </c>
      <c r="E7474" t="s">
        <v>7</v>
      </c>
      <c r="F7474" t="s">
        <v>18287</v>
      </c>
      <c r="G7474">
        <v>53</v>
      </c>
      <c r="H7474" t="s">
        <v>18297</v>
      </c>
      <c r="I7474">
        <v>5</v>
      </c>
      <c r="J7474" t="s">
        <v>3</v>
      </c>
      <c r="K7474" t="s">
        <v>18302</v>
      </c>
      <c r="L7474" t="s">
        <v>18308</v>
      </c>
      <c r="M7474" s="5">
        <v>25258826</v>
      </c>
      <c r="N7474" t="s">
        <v>14969</v>
      </c>
      <c r="O7474" s="15">
        <v>5000000</v>
      </c>
      <c r="P7474" s="15">
        <v>1599432</v>
      </c>
      <c r="Q7474">
        <v>0</v>
      </c>
      <c r="R7474">
        <v>0</v>
      </c>
      <c r="S7474" t="s">
        <v>10</v>
      </c>
      <c r="T7474" s="1">
        <v>41604</v>
      </c>
      <c r="U7474" s="10">
        <v>238894</v>
      </c>
      <c r="V7474" t="s">
        <v>11</v>
      </c>
      <c r="W7474">
        <v>17</v>
      </c>
      <c r="X7474" s="1">
        <v>42160</v>
      </c>
      <c r="Y7474" s="16">
        <v>4.0599999999999997E-2</v>
      </c>
      <c r="Z7474" s="17">
        <v>1926.99</v>
      </c>
      <c r="AA7474">
        <v>0</v>
      </c>
    </row>
    <row r="7475" spans="1:27">
      <c r="A7475" t="s">
        <v>2</v>
      </c>
      <c r="B7475" t="s">
        <v>14970</v>
      </c>
      <c r="C7475">
        <v>913458524</v>
      </c>
      <c r="D7475" t="s">
        <v>6</v>
      </c>
      <c r="E7475" t="s">
        <v>7</v>
      </c>
      <c r="F7475" t="s">
        <v>18287</v>
      </c>
      <c r="G7475">
        <v>23</v>
      </c>
      <c r="H7475" t="s">
        <v>18294</v>
      </c>
      <c r="I7475">
        <v>6</v>
      </c>
      <c r="J7475" t="s">
        <v>3</v>
      </c>
      <c r="K7475" t="s">
        <v>18303</v>
      </c>
      <c r="L7475" t="s">
        <v>18308</v>
      </c>
      <c r="M7475" s="5">
        <v>19636259</v>
      </c>
      <c r="N7475" t="s">
        <v>14971</v>
      </c>
      <c r="O7475" s="15">
        <v>10000000</v>
      </c>
      <c r="P7475" s="15">
        <v>4082914</v>
      </c>
      <c r="Q7475">
        <v>0</v>
      </c>
      <c r="R7475">
        <v>0</v>
      </c>
      <c r="S7475" t="s">
        <v>10</v>
      </c>
      <c r="T7475" s="1">
        <v>41432</v>
      </c>
      <c r="U7475" s="10">
        <v>339372</v>
      </c>
      <c r="V7475" t="s">
        <v>11</v>
      </c>
      <c r="W7475">
        <v>23</v>
      </c>
      <c r="X7475" s="1">
        <v>42160</v>
      </c>
      <c r="Y7475" s="16">
        <v>4.0099999999999997E-2</v>
      </c>
      <c r="Z7475" s="17">
        <v>1907.88</v>
      </c>
      <c r="AA7475">
        <v>0</v>
      </c>
    </row>
    <row r="7476" spans="1:27">
      <c r="A7476" t="s">
        <v>2</v>
      </c>
      <c r="B7476" t="s">
        <v>14972</v>
      </c>
      <c r="C7476">
        <v>913465168</v>
      </c>
      <c r="D7476" t="s">
        <v>6</v>
      </c>
      <c r="E7476" t="s">
        <v>7</v>
      </c>
      <c r="F7476" t="s">
        <v>18285</v>
      </c>
      <c r="G7476">
        <v>52</v>
      </c>
      <c r="H7476" t="s">
        <v>18295</v>
      </c>
      <c r="I7476">
        <v>5</v>
      </c>
      <c r="J7476" t="s">
        <v>3</v>
      </c>
      <c r="K7476" t="s">
        <v>18305</v>
      </c>
      <c r="L7476" t="s">
        <v>18309</v>
      </c>
      <c r="M7476" s="5">
        <v>10420533</v>
      </c>
      <c r="N7476" t="s">
        <v>14973</v>
      </c>
      <c r="O7476" s="15">
        <v>246400000</v>
      </c>
      <c r="P7476" s="15">
        <v>244000063</v>
      </c>
      <c r="Q7476">
        <v>0</v>
      </c>
      <c r="R7476">
        <v>0</v>
      </c>
      <c r="S7476" t="s">
        <v>10</v>
      </c>
      <c r="T7476" s="1">
        <v>41982</v>
      </c>
      <c r="U7476" s="10">
        <v>3037576</v>
      </c>
      <c r="V7476" t="s">
        <v>11</v>
      </c>
      <c r="W7476">
        <v>5</v>
      </c>
      <c r="X7476" s="1">
        <v>42185</v>
      </c>
      <c r="Y7476" s="16">
        <v>4.4199999999999996E-2</v>
      </c>
      <c r="Z7476" s="17">
        <v>2304.12</v>
      </c>
      <c r="AA7476">
        <v>0</v>
      </c>
    </row>
    <row r="7477" spans="1:27">
      <c r="A7477" t="s">
        <v>2</v>
      </c>
      <c r="B7477" t="s">
        <v>14974</v>
      </c>
      <c r="C7477">
        <v>913637406</v>
      </c>
      <c r="D7477" t="s">
        <v>6</v>
      </c>
      <c r="E7477" t="s">
        <v>7</v>
      </c>
      <c r="F7477" t="s">
        <v>18285</v>
      </c>
      <c r="G7477">
        <v>20</v>
      </c>
      <c r="H7477" t="s">
        <v>18295</v>
      </c>
      <c r="I7477">
        <v>6</v>
      </c>
      <c r="J7477" t="s">
        <v>3</v>
      </c>
      <c r="K7477" t="s">
        <v>18307</v>
      </c>
      <c r="L7477" t="s">
        <v>18309</v>
      </c>
      <c r="M7477" s="5">
        <v>7148570</v>
      </c>
      <c r="N7477" t="s">
        <v>14975</v>
      </c>
      <c r="O7477" s="15">
        <v>5800000</v>
      </c>
      <c r="P7477" s="15">
        <v>3072858</v>
      </c>
      <c r="Q7477">
        <v>0</v>
      </c>
      <c r="R7477">
        <v>0</v>
      </c>
      <c r="S7477" t="s">
        <v>10</v>
      </c>
      <c r="T7477" s="1">
        <v>41540</v>
      </c>
      <c r="U7477" s="10">
        <v>202493</v>
      </c>
      <c r="V7477" t="s">
        <v>11</v>
      </c>
      <c r="W7477">
        <v>19</v>
      </c>
      <c r="X7477" s="1">
        <v>42160</v>
      </c>
      <c r="Y7477" s="16">
        <v>4.0899999999999999E-2</v>
      </c>
      <c r="Z7477" s="17">
        <v>1889.12</v>
      </c>
      <c r="AA7477">
        <v>0</v>
      </c>
    </row>
    <row r="7478" spans="1:27">
      <c r="A7478" t="s">
        <v>97</v>
      </c>
      <c r="B7478" t="s">
        <v>14976</v>
      </c>
      <c r="C7478">
        <v>913649176</v>
      </c>
      <c r="D7478" t="s">
        <v>6</v>
      </c>
      <c r="E7478" t="s">
        <v>7</v>
      </c>
      <c r="F7478" t="s">
        <v>18285</v>
      </c>
      <c r="G7478">
        <v>55</v>
      </c>
      <c r="H7478" t="s">
        <v>18296</v>
      </c>
      <c r="I7478">
        <v>4</v>
      </c>
      <c r="J7478" t="s">
        <v>98</v>
      </c>
      <c r="K7478" t="s">
        <v>18307</v>
      </c>
      <c r="L7478" t="s">
        <v>18308</v>
      </c>
      <c r="M7478" s="5">
        <v>523848</v>
      </c>
      <c r="N7478" t="s">
        <v>14977</v>
      </c>
      <c r="O7478" s="15">
        <v>5000000</v>
      </c>
      <c r="P7478" s="15">
        <v>3535665</v>
      </c>
      <c r="Q7478">
        <v>0</v>
      </c>
      <c r="R7478">
        <v>0</v>
      </c>
      <c r="S7478" t="s">
        <v>10</v>
      </c>
      <c r="T7478" s="1">
        <v>41774</v>
      </c>
      <c r="U7478" s="10">
        <v>167278</v>
      </c>
      <c r="V7478" t="s">
        <v>11</v>
      </c>
      <c r="W7478">
        <v>12</v>
      </c>
      <c r="X7478" s="1">
        <v>42160</v>
      </c>
      <c r="Y7478" s="16">
        <v>3.8199999999999998E-2</v>
      </c>
      <c r="Z7478" s="17">
        <v>1925.31</v>
      </c>
      <c r="AA7478">
        <v>0</v>
      </c>
    </row>
    <row r="7479" spans="1:27">
      <c r="A7479" t="s">
        <v>2</v>
      </c>
      <c r="B7479" t="s">
        <v>14978</v>
      </c>
      <c r="C7479">
        <v>913697158</v>
      </c>
      <c r="D7479" t="s">
        <v>6</v>
      </c>
      <c r="E7479" t="s">
        <v>7</v>
      </c>
      <c r="F7479" t="s">
        <v>18286</v>
      </c>
      <c r="G7479">
        <v>36</v>
      </c>
      <c r="H7479" t="s">
        <v>18296</v>
      </c>
      <c r="I7479">
        <v>6</v>
      </c>
      <c r="J7479" t="s">
        <v>3</v>
      </c>
      <c r="K7479" t="s">
        <v>18305</v>
      </c>
      <c r="L7479" t="s">
        <v>18308</v>
      </c>
      <c r="M7479" s="5">
        <v>1091082</v>
      </c>
      <c r="N7479" t="s">
        <v>14979</v>
      </c>
      <c r="O7479" s="15">
        <v>85992</v>
      </c>
      <c r="P7479" s="15">
        <v>35830</v>
      </c>
      <c r="Q7479">
        <v>0</v>
      </c>
      <c r="R7479">
        <v>0</v>
      </c>
      <c r="S7479" t="s">
        <v>10</v>
      </c>
      <c r="T7479" s="1">
        <v>41904</v>
      </c>
      <c r="U7479" s="10">
        <v>7166</v>
      </c>
      <c r="V7479" t="s">
        <v>11</v>
      </c>
      <c r="W7479">
        <v>7</v>
      </c>
      <c r="X7479" s="1">
        <v>42160</v>
      </c>
      <c r="Y7479" s="16">
        <v>4.1900000000000007E-2</v>
      </c>
      <c r="Z7479" s="17">
        <v>1966.89</v>
      </c>
      <c r="AA7479">
        <v>0</v>
      </c>
    </row>
    <row r="7480" spans="1:27">
      <c r="A7480" t="s">
        <v>2</v>
      </c>
      <c r="B7480" t="s">
        <v>14980</v>
      </c>
      <c r="C7480">
        <v>913741422</v>
      </c>
      <c r="D7480" t="s">
        <v>6</v>
      </c>
      <c r="E7480" t="s">
        <v>5</v>
      </c>
      <c r="F7480" t="s">
        <v>18286</v>
      </c>
      <c r="G7480">
        <v>29</v>
      </c>
      <c r="H7480" t="s">
        <v>18297</v>
      </c>
      <c r="I7480">
        <v>1</v>
      </c>
      <c r="J7480" t="s">
        <v>3</v>
      </c>
      <c r="K7480" t="s">
        <v>18304</v>
      </c>
      <c r="L7480" t="s">
        <v>18308</v>
      </c>
      <c r="M7480" s="5">
        <v>165253</v>
      </c>
      <c r="N7480" t="s">
        <v>14981</v>
      </c>
      <c r="O7480" s="15">
        <v>6000000</v>
      </c>
      <c r="P7480" s="15">
        <v>3591619</v>
      </c>
      <c r="Q7480">
        <v>204119</v>
      </c>
      <c r="R7480">
        <v>55</v>
      </c>
      <c r="S7480" t="s">
        <v>10</v>
      </c>
      <c r="T7480" s="1">
        <v>41067</v>
      </c>
      <c r="U7480" s="10">
        <v>174368</v>
      </c>
      <c r="V7480" t="s">
        <v>11</v>
      </c>
      <c r="W7480">
        <v>33</v>
      </c>
      <c r="X7480" s="1">
        <v>42099</v>
      </c>
      <c r="Y7480" s="16">
        <v>5.4800000000000001E-2</v>
      </c>
      <c r="Z7480" s="17">
        <v>1782.89</v>
      </c>
      <c r="AA7480">
        <v>0</v>
      </c>
    </row>
    <row r="7481" spans="1:27">
      <c r="A7481" t="s">
        <v>2</v>
      </c>
      <c r="B7481" t="s">
        <v>14982</v>
      </c>
      <c r="C7481">
        <v>913791604</v>
      </c>
      <c r="D7481" t="s">
        <v>6</v>
      </c>
      <c r="E7481" t="s">
        <v>7</v>
      </c>
      <c r="F7481" t="s">
        <v>18287</v>
      </c>
      <c r="G7481">
        <v>44</v>
      </c>
      <c r="H7481" t="s">
        <v>18294</v>
      </c>
      <c r="I7481">
        <v>5</v>
      </c>
      <c r="J7481" t="s">
        <v>3</v>
      </c>
      <c r="K7481" t="s">
        <v>18302</v>
      </c>
      <c r="L7481" t="s">
        <v>18308</v>
      </c>
      <c r="M7481" s="5">
        <v>492934</v>
      </c>
      <c r="N7481" t="s">
        <v>14983</v>
      </c>
      <c r="O7481" s="15">
        <v>898860</v>
      </c>
      <c r="P7481" s="15">
        <v>74905</v>
      </c>
      <c r="Q7481">
        <v>0</v>
      </c>
      <c r="R7481">
        <v>0</v>
      </c>
      <c r="S7481" t="s">
        <v>10</v>
      </c>
      <c r="T7481" s="1">
        <v>41781</v>
      </c>
      <c r="U7481" s="10">
        <v>74905</v>
      </c>
      <c r="V7481" t="s">
        <v>11</v>
      </c>
      <c r="W7481">
        <v>11</v>
      </c>
      <c r="X7481" s="1">
        <v>42160</v>
      </c>
      <c r="Y7481" s="16">
        <v>3.6900000000000002E-2</v>
      </c>
      <c r="Z7481" s="17">
        <v>1911.33</v>
      </c>
      <c r="AA7481">
        <v>0</v>
      </c>
    </row>
    <row r="7482" spans="1:27">
      <c r="A7482" t="s">
        <v>2</v>
      </c>
      <c r="B7482" t="s">
        <v>14984</v>
      </c>
      <c r="C7482">
        <v>913851818</v>
      </c>
      <c r="D7482" t="s">
        <v>6</v>
      </c>
      <c r="E7482" t="s">
        <v>7</v>
      </c>
      <c r="F7482" t="s">
        <v>18285</v>
      </c>
      <c r="G7482">
        <v>40</v>
      </c>
      <c r="H7482" t="s">
        <v>18297</v>
      </c>
      <c r="I7482">
        <v>6</v>
      </c>
      <c r="J7482" t="s">
        <v>3</v>
      </c>
      <c r="K7482" t="s">
        <v>18305</v>
      </c>
      <c r="L7482" t="s">
        <v>18309</v>
      </c>
      <c r="M7482" s="5">
        <v>9498537</v>
      </c>
      <c r="N7482" t="s">
        <v>14985</v>
      </c>
      <c r="O7482" s="15">
        <v>2000000</v>
      </c>
      <c r="P7482" s="15">
        <v>66229</v>
      </c>
      <c r="Q7482">
        <v>0</v>
      </c>
      <c r="R7482">
        <v>0</v>
      </c>
      <c r="S7482" t="s">
        <v>10</v>
      </c>
      <c r="T7482" s="1">
        <v>41072</v>
      </c>
      <c r="U7482" s="10">
        <v>66911</v>
      </c>
      <c r="V7482" t="s">
        <v>11</v>
      </c>
      <c r="W7482">
        <v>35</v>
      </c>
      <c r="X7482" s="1">
        <v>42185</v>
      </c>
      <c r="Y7482" s="16">
        <v>5.4100000000000002E-2</v>
      </c>
      <c r="Z7482" s="17">
        <v>1776.26</v>
      </c>
      <c r="AA7482">
        <v>0</v>
      </c>
    </row>
    <row r="7483" spans="1:27">
      <c r="A7483" t="s">
        <v>2</v>
      </c>
      <c r="B7483" t="s">
        <v>14986</v>
      </c>
      <c r="C7483">
        <v>913860552</v>
      </c>
      <c r="D7483" t="s">
        <v>6</v>
      </c>
      <c r="E7483" t="s">
        <v>7</v>
      </c>
      <c r="F7483" t="s">
        <v>18287</v>
      </c>
      <c r="G7483">
        <v>50</v>
      </c>
      <c r="H7483" t="s">
        <v>18297</v>
      </c>
      <c r="I7483">
        <v>5</v>
      </c>
      <c r="J7483" t="s">
        <v>3</v>
      </c>
      <c r="K7483" t="s">
        <v>18303</v>
      </c>
      <c r="L7483" t="s">
        <v>18309</v>
      </c>
      <c r="M7483" s="5">
        <v>20460875</v>
      </c>
      <c r="N7483" t="s">
        <v>14987</v>
      </c>
      <c r="O7483" s="15">
        <v>723466</v>
      </c>
      <c r="P7483" s="15">
        <v>657697</v>
      </c>
      <c r="Q7483">
        <v>0</v>
      </c>
      <c r="R7483">
        <v>0</v>
      </c>
      <c r="S7483" t="s">
        <v>10</v>
      </c>
      <c r="T7483" s="1">
        <v>42107</v>
      </c>
      <c r="U7483" s="10">
        <v>65769</v>
      </c>
      <c r="V7483" t="s">
        <v>11</v>
      </c>
      <c r="W7483">
        <v>1</v>
      </c>
      <c r="X7483" s="1">
        <v>42185</v>
      </c>
      <c r="Y7483" s="16">
        <v>4.3899999999999995E-2</v>
      </c>
      <c r="Z7483" s="17">
        <v>2516.08</v>
      </c>
      <c r="AA7483">
        <v>0</v>
      </c>
    </row>
    <row r="7484" spans="1:27">
      <c r="A7484" t="s">
        <v>56</v>
      </c>
      <c r="B7484" t="s">
        <v>14988</v>
      </c>
      <c r="C7484">
        <v>913895334</v>
      </c>
      <c r="D7484" t="s">
        <v>6</v>
      </c>
      <c r="E7484" t="s">
        <v>7</v>
      </c>
      <c r="F7484" t="s">
        <v>18287</v>
      </c>
      <c r="G7484">
        <v>22</v>
      </c>
      <c r="H7484" t="s">
        <v>18295</v>
      </c>
      <c r="I7484">
        <v>1</v>
      </c>
      <c r="J7484" t="s">
        <v>57</v>
      </c>
      <c r="K7484" t="s">
        <v>18305</v>
      </c>
      <c r="L7484" t="s">
        <v>18309</v>
      </c>
      <c r="M7484" s="5">
        <v>2472752</v>
      </c>
      <c r="N7484" t="s">
        <v>14989</v>
      </c>
      <c r="O7484" s="15">
        <v>500000</v>
      </c>
      <c r="P7484" s="15">
        <v>1425730</v>
      </c>
      <c r="Q7484">
        <v>0</v>
      </c>
      <c r="R7484">
        <v>0</v>
      </c>
      <c r="S7484" t="s">
        <v>10</v>
      </c>
      <c r="T7484" s="1">
        <v>40413</v>
      </c>
      <c r="U7484" s="10">
        <v>75000</v>
      </c>
      <c r="V7484" t="s">
        <v>11</v>
      </c>
      <c r="W7484">
        <v>8</v>
      </c>
      <c r="X7484" s="1">
        <v>42160</v>
      </c>
      <c r="Y7484" s="16">
        <v>3.5799999999999998E-2</v>
      </c>
      <c r="Z7484" s="17">
        <v>1820.93</v>
      </c>
      <c r="AA7484">
        <v>0</v>
      </c>
    </row>
    <row r="7485" spans="1:27">
      <c r="A7485" t="s">
        <v>97</v>
      </c>
      <c r="B7485" t="s">
        <v>14990</v>
      </c>
      <c r="C7485">
        <v>913897710</v>
      </c>
      <c r="D7485" t="s">
        <v>6</v>
      </c>
      <c r="E7485" t="s">
        <v>7</v>
      </c>
      <c r="F7485" t="s">
        <v>18287</v>
      </c>
      <c r="G7485">
        <v>18</v>
      </c>
      <c r="H7485" t="s">
        <v>18294</v>
      </c>
      <c r="I7485">
        <v>6</v>
      </c>
      <c r="J7485" t="s">
        <v>98</v>
      </c>
      <c r="K7485" t="s">
        <v>18304</v>
      </c>
      <c r="L7485" t="s">
        <v>18309</v>
      </c>
      <c r="M7485" s="5">
        <v>18378401</v>
      </c>
      <c r="N7485" t="s">
        <v>14991</v>
      </c>
      <c r="O7485" s="15">
        <v>173407</v>
      </c>
      <c r="P7485" s="15">
        <v>101157</v>
      </c>
      <c r="Q7485">
        <v>0</v>
      </c>
      <c r="R7485">
        <v>0</v>
      </c>
      <c r="S7485" t="s">
        <v>10</v>
      </c>
      <c r="T7485" s="1">
        <v>41996</v>
      </c>
      <c r="U7485" s="10">
        <v>14450</v>
      </c>
      <c r="V7485" t="s">
        <v>11</v>
      </c>
      <c r="W7485">
        <v>5</v>
      </c>
      <c r="X7485" s="1">
        <v>42185</v>
      </c>
      <c r="Y7485" s="16">
        <v>4.2999999999999997E-2</v>
      </c>
      <c r="Z7485" s="17">
        <v>2316.9299999999998</v>
      </c>
      <c r="AA7485">
        <v>0</v>
      </c>
    </row>
    <row r="7486" spans="1:27">
      <c r="A7486" t="s">
        <v>56</v>
      </c>
      <c r="B7486" t="s">
        <v>14992</v>
      </c>
      <c r="C7486">
        <v>913908006</v>
      </c>
      <c r="D7486" t="s">
        <v>100</v>
      </c>
      <c r="E7486" t="s">
        <v>103</v>
      </c>
      <c r="F7486" t="s">
        <v>18286</v>
      </c>
      <c r="G7486">
        <v>55</v>
      </c>
      <c r="H7486" t="s">
        <v>18297</v>
      </c>
      <c r="I7486">
        <v>4</v>
      </c>
      <c r="J7486" t="s">
        <v>57</v>
      </c>
      <c r="K7486" t="s">
        <v>18304</v>
      </c>
      <c r="L7486" t="s">
        <v>18308</v>
      </c>
      <c r="M7486" s="5">
        <v>0</v>
      </c>
      <c r="N7486" t="s">
        <v>14993</v>
      </c>
      <c r="O7486" s="15">
        <v>209869</v>
      </c>
      <c r="P7486" s="15">
        <v>209869</v>
      </c>
      <c r="Q7486">
        <v>209869</v>
      </c>
      <c r="R7486">
        <v>565</v>
      </c>
      <c r="S7486" t="s">
        <v>10</v>
      </c>
      <c r="T7486" s="1">
        <v>41547</v>
      </c>
      <c r="U7486" s="10">
        <v>17489</v>
      </c>
      <c r="V7486" t="s">
        <v>11</v>
      </c>
      <c r="W7486">
        <v>0</v>
      </c>
      <c r="X7486" s="1">
        <v>41583</v>
      </c>
      <c r="Y7486" s="16">
        <v>4.0199999999999993E-2</v>
      </c>
      <c r="Z7486" s="17">
        <v>1914.65</v>
      </c>
      <c r="AA7486">
        <v>0</v>
      </c>
    </row>
    <row r="7487" spans="1:27">
      <c r="A7487" t="s">
        <v>2</v>
      </c>
      <c r="B7487" t="s">
        <v>14994</v>
      </c>
      <c r="C7487">
        <v>913959596</v>
      </c>
      <c r="D7487" t="s">
        <v>6</v>
      </c>
      <c r="E7487" t="s">
        <v>7</v>
      </c>
      <c r="F7487" t="s">
        <v>18287</v>
      </c>
      <c r="G7487">
        <v>31</v>
      </c>
      <c r="H7487" t="s">
        <v>18294</v>
      </c>
      <c r="I7487">
        <v>1</v>
      </c>
      <c r="J7487" t="s">
        <v>3</v>
      </c>
      <c r="K7487" t="s">
        <v>18304</v>
      </c>
      <c r="L7487" t="s">
        <v>18309</v>
      </c>
      <c r="M7487" s="5">
        <v>785888</v>
      </c>
      <c r="N7487" t="s">
        <v>14995</v>
      </c>
      <c r="O7487" s="15">
        <v>4000000</v>
      </c>
      <c r="P7487" s="15">
        <v>2382287</v>
      </c>
      <c r="Q7487">
        <v>0</v>
      </c>
      <c r="R7487">
        <v>0</v>
      </c>
      <c r="S7487" t="s">
        <v>10</v>
      </c>
      <c r="T7487" s="1">
        <v>41603</v>
      </c>
      <c r="U7487" s="10">
        <v>145623</v>
      </c>
      <c r="V7487" t="s">
        <v>11</v>
      </c>
      <c r="W7487">
        <v>17</v>
      </c>
      <c r="X7487" s="1">
        <v>42160</v>
      </c>
      <c r="Y7487" s="16">
        <v>4.0599999999999997E-2</v>
      </c>
      <c r="Z7487" s="17">
        <v>1929.13</v>
      </c>
      <c r="AA7487">
        <v>0</v>
      </c>
    </row>
    <row r="7488" spans="1:27">
      <c r="A7488" t="s">
        <v>2</v>
      </c>
      <c r="B7488" t="s">
        <v>14996</v>
      </c>
      <c r="C7488">
        <v>914086448</v>
      </c>
      <c r="D7488" t="s">
        <v>6</v>
      </c>
      <c r="E7488" t="s">
        <v>7</v>
      </c>
      <c r="F7488" t="s">
        <v>18287</v>
      </c>
      <c r="G7488">
        <v>47</v>
      </c>
      <c r="H7488" t="s">
        <v>18295</v>
      </c>
      <c r="I7488">
        <v>4</v>
      </c>
      <c r="J7488" t="s">
        <v>3</v>
      </c>
      <c r="K7488" t="s">
        <v>18302</v>
      </c>
      <c r="L7488" t="s">
        <v>18309</v>
      </c>
      <c r="M7488" s="5">
        <v>14188106</v>
      </c>
      <c r="N7488" t="s">
        <v>14997</v>
      </c>
      <c r="O7488" s="15">
        <v>3745400</v>
      </c>
      <c r="P7488" s="15">
        <v>338448</v>
      </c>
      <c r="Q7488">
        <v>0</v>
      </c>
      <c r="R7488">
        <v>0</v>
      </c>
      <c r="S7488" t="s">
        <v>10</v>
      </c>
      <c r="T7488" s="1">
        <v>41152</v>
      </c>
      <c r="U7488" s="10">
        <v>113942</v>
      </c>
      <c r="V7488" t="s">
        <v>11</v>
      </c>
      <c r="W7488">
        <v>33</v>
      </c>
      <c r="X7488" s="1">
        <v>42185</v>
      </c>
      <c r="Y7488" s="16">
        <v>5.4199999999999998E-2</v>
      </c>
      <c r="Z7488" s="17">
        <v>1830.5</v>
      </c>
      <c r="AA7488">
        <v>0</v>
      </c>
    </row>
    <row r="7489" spans="1:27">
      <c r="A7489" t="s">
        <v>2</v>
      </c>
      <c r="B7489" t="s">
        <v>14998</v>
      </c>
      <c r="C7489">
        <v>914208988</v>
      </c>
      <c r="D7489" t="s">
        <v>6</v>
      </c>
      <c r="E7489" t="s">
        <v>7</v>
      </c>
      <c r="F7489" t="s">
        <v>18285</v>
      </c>
      <c r="G7489">
        <v>53</v>
      </c>
      <c r="H7489" t="s">
        <v>18297</v>
      </c>
      <c r="I7489">
        <v>3</v>
      </c>
      <c r="J7489" t="s">
        <v>3</v>
      </c>
      <c r="K7489" t="s">
        <v>18305</v>
      </c>
      <c r="L7489" t="s">
        <v>18308</v>
      </c>
      <c r="M7489" s="5">
        <v>30939788</v>
      </c>
      <c r="N7489" t="s">
        <v>14999</v>
      </c>
      <c r="O7489" s="15">
        <v>8100000</v>
      </c>
      <c r="P7489" s="15">
        <v>6456068</v>
      </c>
      <c r="Q7489">
        <v>0</v>
      </c>
      <c r="R7489">
        <v>0</v>
      </c>
      <c r="S7489" t="s">
        <v>10</v>
      </c>
      <c r="T7489" s="1">
        <v>41739</v>
      </c>
      <c r="U7489" s="10">
        <v>240076</v>
      </c>
      <c r="V7489" t="s">
        <v>11</v>
      </c>
      <c r="W7489">
        <v>13</v>
      </c>
      <c r="X7489" s="1">
        <v>42185</v>
      </c>
      <c r="Y7489" s="16">
        <v>3.8800000000000001E-2</v>
      </c>
      <c r="Z7489" s="17">
        <v>1931.09</v>
      </c>
      <c r="AA7489">
        <v>0</v>
      </c>
    </row>
    <row r="7490" spans="1:27">
      <c r="A7490" t="s">
        <v>2</v>
      </c>
      <c r="B7490" t="s">
        <v>15000</v>
      </c>
      <c r="C7490">
        <v>914219130</v>
      </c>
      <c r="D7490" t="s">
        <v>6</v>
      </c>
      <c r="E7490" t="s">
        <v>7</v>
      </c>
      <c r="F7490" t="s">
        <v>18286</v>
      </c>
      <c r="G7490">
        <v>44</v>
      </c>
      <c r="H7490" t="s">
        <v>18294</v>
      </c>
      <c r="I7490">
        <v>4</v>
      </c>
      <c r="J7490" t="s">
        <v>3</v>
      </c>
      <c r="K7490" t="s">
        <v>18305</v>
      </c>
      <c r="L7490" t="s">
        <v>18309</v>
      </c>
      <c r="M7490" s="5">
        <v>3139902</v>
      </c>
      <c r="N7490" t="s">
        <v>15001</v>
      </c>
      <c r="O7490" s="15">
        <v>45000000</v>
      </c>
      <c r="P7490" s="15">
        <v>27936543</v>
      </c>
      <c r="Q7490">
        <v>740395</v>
      </c>
      <c r="R7490">
        <v>25</v>
      </c>
      <c r="S7490" t="s">
        <v>10</v>
      </c>
      <c r="T7490" s="1">
        <v>41108</v>
      </c>
      <c r="U7490" s="10">
        <v>1334139</v>
      </c>
      <c r="V7490" t="s">
        <v>11</v>
      </c>
      <c r="W7490">
        <v>32</v>
      </c>
      <c r="X7490" s="1">
        <v>42129</v>
      </c>
      <c r="Y7490" s="16">
        <v>5.3800000000000001E-2</v>
      </c>
      <c r="Z7490" s="17">
        <v>1778.97</v>
      </c>
      <c r="AA7490">
        <v>0</v>
      </c>
    </row>
    <row r="7491" spans="1:27">
      <c r="A7491" t="s">
        <v>2</v>
      </c>
      <c r="B7491" t="s">
        <v>15002</v>
      </c>
      <c r="C7491">
        <v>914279784</v>
      </c>
      <c r="D7491" t="s">
        <v>6</v>
      </c>
      <c r="E7491" t="s">
        <v>7</v>
      </c>
      <c r="F7491" t="s">
        <v>18286</v>
      </c>
      <c r="G7491">
        <v>52</v>
      </c>
      <c r="H7491" t="s">
        <v>18294</v>
      </c>
      <c r="I7491">
        <v>4</v>
      </c>
      <c r="J7491" t="s">
        <v>3</v>
      </c>
      <c r="K7491" t="s">
        <v>18307</v>
      </c>
      <c r="L7491" t="s">
        <v>18309</v>
      </c>
      <c r="M7491" s="5">
        <v>830652</v>
      </c>
      <c r="N7491" t="s">
        <v>15003</v>
      </c>
      <c r="O7491" s="15">
        <v>41100000</v>
      </c>
      <c r="P7491" s="15">
        <v>28854822</v>
      </c>
      <c r="Q7491">
        <v>0</v>
      </c>
      <c r="R7491">
        <v>0</v>
      </c>
      <c r="S7491" t="s">
        <v>10</v>
      </c>
      <c r="T7491" s="1">
        <v>40991</v>
      </c>
      <c r="U7491" s="10">
        <v>887699</v>
      </c>
      <c r="V7491" t="s">
        <v>11</v>
      </c>
      <c r="W7491">
        <v>38</v>
      </c>
      <c r="X7491" s="1">
        <v>42185</v>
      </c>
      <c r="Y7491" s="16">
        <v>5.2300000000000006E-2</v>
      </c>
      <c r="Z7491" s="17">
        <v>1761.87</v>
      </c>
      <c r="AA7491">
        <v>0</v>
      </c>
    </row>
    <row r="7492" spans="1:27">
      <c r="A7492" t="s">
        <v>2</v>
      </c>
      <c r="B7492" t="s">
        <v>15004</v>
      </c>
      <c r="C7492">
        <v>914320990</v>
      </c>
      <c r="D7492" t="s">
        <v>6</v>
      </c>
      <c r="E7492" t="s">
        <v>7</v>
      </c>
      <c r="F7492" t="s">
        <v>18287</v>
      </c>
      <c r="G7492">
        <v>22</v>
      </c>
      <c r="H7492" t="s">
        <v>18297</v>
      </c>
      <c r="I7492">
        <v>6</v>
      </c>
      <c r="J7492" t="s">
        <v>3</v>
      </c>
      <c r="K7492" t="s">
        <v>18304</v>
      </c>
      <c r="L7492" t="s">
        <v>18308</v>
      </c>
      <c r="M7492" s="5">
        <v>554608</v>
      </c>
      <c r="N7492" t="s">
        <v>15005</v>
      </c>
      <c r="O7492" s="15">
        <v>6000000</v>
      </c>
      <c r="P7492" s="15">
        <v>5438446</v>
      </c>
      <c r="Q7492">
        <v>0</v>
      </c>
      <c r="R7492">
        <v>0</v>
      </c>
      <c r="S7492" t="s">
        <v>10</v>
      </c>
      <c r="T7492" s="1">
        <v>41974</v>
      </c>
      <c r="U7492" s="10">
        <v>200733</v>
      </c>
      <c r="V7492" t="s">
        <v>11</v>
      </c>
      <c r="W7492">
        <v>4</v>
      </c>
      <c r="X7492" s="1">
        <v>42160</v>
      </c>
      <c r="Y7492" s="16">
        <v>4.3700000000000003E-2</v>
      </c>
      <c r="Z7492" s="17">
        <v>2206.19</v>
      </c>
      <c r="AA7492">
        <v>0</v>
      </c>
    </row>
    <row r="7493" spans="1:27">
      <c r="A7493" t="s">
        <v>2</v>
      </c>
      <c r="B7493" t="s">
        <v>15006</v>
      </c>
      <c r="C7493">
        <v>914351768</v>
      </c>
      <c r="D7493" t="s">
        <v>6</v>
      </c>
      <c r="E7493" t="s">
        <v>7</v>
      </c>
      <c r="F7493" t="s">
        <v>18287</v>
      </c>
      <c r="G7493">
        <v>18</v>
      </c>
      <c r="H7493" t="s">
        <v>18297</v>
      </c>
      <c r="I7493">
        <v>4</v>
      </c>
      <c r="J7493" t="s">
        <v>3</v>
      </c>
      <c r="K7493" t="s">
        <v>18307</v>
      </c>
      <c r="L7493" t="s">
        <v>18308</v>
      </c>
      <c r="M7493" s="5">
        <v>15003182</v>
      </c>
      <c r="N7493" t="s">
        <v>15007</v>
      </c>
      <c r="O7493" s="15">
        <v>11854177</v>
      </c>
      <c r="P7493" s="15">
        <v>5463307</v>
      </c>
      <c r="Q7493">
        <v>0</v>
      </c>
      <c r="R7493">
        <v>0</v>
      </c>
      <c r="S7493" t="s">
        <v>10</v>
      </c>
      <c r="T7493" s="1">
        <v>41240</v>
      </c>
      <c r="U7493" s="10">
        <v>320991</v>
      </c>
      <c r="V7493" t="s">
        <v>11</v>
      </c>
      <c r="W7493">
        <v>29</v>
      </c>
      <c r="X7493" s="1">
        <v>42160</v>
      </c>
      <c r="Y7493" s="16">
        <v>5.2600000000000001E-2</v>
      </c>
      <c r="Z7493" s="17">
        <v>1824.12</v>
      </c>
      <c r="AA7493">
        <v>0</v>
      </c>
    </row>
    <row r="7494" spans="1:27">
      <c r="A7494" t="s">
        <v>2</v>
      </c>
      <c r="B7494" t="s">
        <v>15008</v>
      </c>
      <c r="C7494">
        <v>914380588</v>
      </c>
      <c r="D7494" t="s">
        <v>6</v>
      </c>
      <c r="E7494" t="s">
        <v>7</v>
      </c>
      <c r="F7494" t="s">
        <v>18285</v>
      </c>
      <c r="G7494">
        <v>28</v>
      </c>
      <c r="H7494" t="s">
        <v>18295</v>
      </c>
      <c r="I7494">
        <v>2</v>
      </c>
      <c r="J7494" t="s">
        <v>3</v>
      </c>
      <c r="K7494" t="s">
        <v>18302</v>
      </c>
      <c r="L7494" t="s">
        <v>18309</v>
      </c>
      <c r="M7494" s="5">
        <v>2924526</v>
      </c>
      <c r="N7494" t="s">
        <v>15009</v>
      </c>
      <c r="O7494" s="15">
        <v>20000000</v>
      </c>
      <c r="P7494" s="15">
        <v>2382642</v>
      </c>
      <c r="Q7494">
        <v>0</v>
      </c>
      <c r="R7494">
        <v>0</v>
      </c>
      <c r="S7494" t="s">
        <v>10</v>
      </c>
      <c r="T7494" s="1">
        <v>41600</v>
      </c>
      <c r="U7494" s="10">
        <v>582912</v>
      </c>
      <c r="V7494" t="s">
        <v>11</v>
      </c>
      <c r="W7494">
        <v>13</v>
      </c>
      <c r="X7494" s="1">
        <v>42160</v>
      </c>
      <c r="Y7494" s="16">
        <v>4.0599999999999997E-2</v>
      </c>
      <c r="Z7494" s="17">
        <v>1932.42</v>
      </c>
      <c r="AA7494">
        <v>0</v>
      </c>
    </row>
    <row r="7495" spans="1:27">
      <c r="A7495" t="s">
        <v>2</v>
      </c>
      <c r="B7495" t="s">
        <v>15010</v>
      </c>
      <c r="C7495">
        <v>914393700</v>
      </c>
      <c r="D7495" t="s">
        <v>6</v>
      </c>
      <c r="E7495" t="s">
        <v>7</v>
      </c>
      <c r="F7495" t="s">
        <v>18287</v>
      </c>
      <c r="G7495">
        <v>18</v>
      </c>
      <c r="H7495" t="s">
        <v>18296</v>
      </c>
      <c r="I7495">
        <v>1</v>
      </c>
      <c r="J7495" t="s">
        <v>3</v>
      </c>
      <c r="K7495" t="s">
        <v>18305</v>
      </c>
      <c r="L7495" t="s">
        <v>18309</v>
      </c>
      <c r="M7495" s="5">
        <v>555276</v>
      </c>
      <c r="N7495" t="s">
        <v>15011</v>
      </c>
      <c r="O7495" s="15">
        <v>282100</v>
      </c>
      <c r="P7495" s="15">
        <v>164473</v>
      </c>
      <c r="Q7495">
        <v>0</v>
      </c>
      <c r="R7495">
        <v>0</v>
      </c>
      <c r="S7495" t="s">
        <v>10</v>
      </c>
      <c r="T7495" s="1">
        <v>41977</v>
      </c>
      <c r="U7495" s="10">
        <v>23508</v>
      </c>
      <c r="V7495" t="s">
        <v>11</v>
      </c>
      <c r="W7495">
        <v>5</v>
      </c>
      <c r="X7495" s="1">
        <v>42160</v>
      </c>
      <c r="Y7495" s="16">
        <v>4.3700000000000003E-2</v>
      </c>
      <c r="Z7495" s="17">
        <v>2286.0300000000002</v>
      </c>
      <c r="AA7495">
        <v>0</v>
      </c>
    </row>
    <row r="7496" spans="1:27">
      <c r="A7496" t="s">
        <v>2</v>
      </c>
      <c r="B7496" t="s">
        <v>15012</v>
      </c>
      <c r="C7496">
        <v>914413192</v>
      </c>
      <c r="D7496" t="s">
        <v>6</v>
      </c>
      <c r="E7496" t="s">
        <v>7</v>
      </c>
      <c r="F7496" t="s">
        <v>18285</v>
      </c>
      <c r="G7496">
        <v>23</v>
      </c>
      <c r="H7496" t="s">
        <v>18296</v>
      </c>
      <c r="I7496">
        <v>4</v>
      </c>
      <c r="J7496" t="s">
        <v>3</v>
      </c>
      <c r="K7496" t="s">
        <v>18304</v>
      </c>
      <c r="L7496" t="s">
        <v>18308</v>
      </c>
      <c r="M7496" s="5">
        <v>541280</v>
      </c>
      <c r="N7496" t="s">
        <v>15013</v>
      </c>
      <c r="O7496" s="15">
        <v>6000000</v>
      </c>
      <c r="P7496" s="15">
        <v>4853121</v>
      </c>
      <c r="Q7496">
        <v>0</v>
      </c>
      <c r="R7496">
        <v>0</v>
      </c>
      <c r="S7496" t="s">
        <v>10</v>
      </c>
      <c r="T7496" s="1">
        <v>41885</v>
      </c>
      <c r="U7496" s="10">
        <v>200733</v>
      </c>
      <c r="V7496" t="s">
        <v>11</v>
      </c>
      <c r="W7496">
        <v>8</v>
      </c>
      <c r="X7496" s="1">
        <v>42160</v>
      </c>
      <c r="Y7496" s="16">
        <v>4.0899999999999999E-2</v>
      </c>
      <c r="Z7496" s="17">
        <v>1931.49</v>
      </c>
      <c r="AA7496">
        <v>0</v>
      </c>
    </row>
    <row r="7497" spans="1:27">
      <c r="A7497" t="s">
        <v>2</v>
      </c>
      <c r="B7497" t="s">
        <v>15014</v>
      </c>
      <c r="C7497">
        <v>914532608</v>
      </c>
      <c r="D7497" t="s">
        <v>6</v>
      </c>
      <c r="E7497" t="s">
        <v>7</v>
      </c>
      <c r="F7497" t="s">
        <v>18285</v>
      </c>
      <c r="G7497">
        <v>46</v>
      </c>
      <c r="H7497" t="s">
        <v>18294</v>
      </c>
      <c r="I7497">
        <v>1</v>
      </c>
      <c r="J7497" t="s">
        <v>3</v>
      </c>
      <c r="K7497" t="s">
        <v>18304</v>
      </c>
      <c r="L7497" t="s">
        <v>18309</v>
      </c>
      <c r="M7497" s="5">
        <v>1840143</v>
      </c>
      <c r="N7497" t="s">
        <v>15015</v>
      </c>
      <c r="O7497" s="15">
        <v>6000000</v>
      </c>
      <c r="P7497" s="15">
        <v>4702957</v>
      </c>
      <c r="Q7497">
        <v>0</v>
      </c>
      <c r="R7497">
        <v>0</v>
      </c>
      <c r="S7497" t="s">
        <v>10</v>
      </c>
      <c r="T7497" s="1">
        <v>41851</v>
      </c>
      <c r="U7497" s="10">
        <v>200733</v>
      </c>
      <c r="V7497" t="s">
        <v>11</v>
      </c>
      <c r="W7497">
        <v>9</v>
      </c>
      <c r="X7497" s="1">
        <v>42160</v>
      </c>
      <c r="Y7497" s="16">
        <v>4.0399999999999998E-2</v>
      </c>
      <c r="Z7497" s="17">
        <v>1872.43</v>
      </c>
      <c r="AA7497">
        <v>0</v>
      </c>
    </row>
    <row r="7498" spans="1:27">
      <c r="A7498" t="s">
        <v>2</v>
      </c>
      <c r="B7498" t="s">
        <v>15016</v>
      </c>
      <c r="C7498">
        <v>914543454</v>
      </c>
      <c r="D7498" t="s">
        <v>6</v>
      </c>
      <c r="E7498" t="s">
        <v>7</v>
      </c>
      <c r="F7498" t="s">
        <v>18287</v>
      </c>
      <c r="G7498">
        <v>41</v>
      </c>
      <c r="H7498" t="s">
        <v>18295</v>
      </c>
      <c r="I7498">
        <v>1</v>
      </c>
      <c r="J7498" t="s">
        <v>3</v>
      </c>
      <c r="K7498" t="s">
        <v>18303</v>
      </c>
      <c r="L7498" t="s">
        <v>18309</v>
      </c>
      <c r="M7498" s="5">
        <v>1831636</v>
      </c>
      <c r="N7498" t="s">
        <v>15017</v>
      </c>
      <c r="O7498" s="15">
        <v>3050000</v>
      </c>
      <c r="P7498" s="15">
        <v>2650851</v>
      </c>
      <c r="Q7498">
        <v>0</v>
      </c>
      <c r="R7498">
        <v>0</v>
      </c>
      <c r="S7498" t="s">
        <v>10</v>
      </c>
      <c r="T7498" s="1">
        <v>41942</v>
      </c>
      <c r="U7498" s="10">
        <v>111037</v>
      </c>
      <c r="V7498" t="s">
        <v>11</v>
      </c>
      <c r="W7498">
        <v>6</v>
      </c>
      <c r="X7498" s="1">
        <v>42160</v>
      </c>
      <c r="Y7498" s="16">
        <v>4.2300000000000004E-2</v>
      </c>
      <c r="Z7498" s="17">
        <v>2044.55</v>
      </c>
      <c r="AA7498">
        <v>0</v>
      </c>
    </row>
    <row r="7499" spans="1:27">
      <c r="A7499" t="s">
        <v>2</v>
      </c>
      <c r="B7499" t="s">
        <v>15018</v>
      </c>
      <c r="C7499">
        <v>914552364</v>
      </c>
      <c r="D7499" t="s">
        <v>6</v>
      </c>
      <c r="E7499" t="s">
        <v>7</v>
      </c>
      <c r="F7499" t="s">
        <v>18286</v>
      </c>
      <c r="G7499">
        <v>36</v>
      </c>
      <c r="H7499" t="s">
        <v>18294</v>
      </c>
      <c r="I7499">
        <v>3</v>
      </c>
      <c r="J7499" t="s">
        <v>3</v>
      </c>
      <c r="K7499" t="s">
        <v>18305</v>
      </c>
      <c r="L7499" t="s">
        <v>18309</v>
      </c>
      <c r="M7499" s="5">
        <v>2138129</v>
      </c>
      <c r="N7499" t="s">
        <v>15019</v>
      </c>
      <c r="O7499" s="15">
        <v>1800000</v>
      </c>
      <c r="P7499" s="15">
        <v>1059262</v>
      </c>
      <c r="Q7499">
        <v>0</v>
      </c>
      <c r="R7499">
        <v>0</v>
      </c>
      <c r="S7499" t="s">
        <v>10</v>
      </c>
      <c r="T7499" s="1">
        <v>41621</v>
      </c>
      <c r="U7499" s="10">
        <v>63731</v>
      </c>
      <c r="V7499" t="s">
        <v>11</v>
      </c>
      <c r="W7499">
        <v>17</v>
      </c>
      <c r="X7499" s="1">
        <v>42160</v>
      </c>
      <c r="Y7499" s="16">
        <v>4.0399999999999998E-2</v>
      </c>
      <c r="Z7499" s="17">
        <v>1935.89</v>
      </c>
      <c r="AA7499">
        <v>0</v>
      </c>
    </row>
    <row r="7500" spans="1:27">
      <c r="A7500" t="s">
        <v>2</v>
      </c>
      <c r="B7500" t="s">
        <v>15020</v>
      </c>
      <c r="C7500">
        <v>914762860</v>
      </c>
      <c r="D7500" t="s">
        <v>6</v>
      </c>
      <c r="E7500" t="s">
        <v>7</v>
      </c>
      <c r="F7500" t="s">
        <v>18286</v>
      </c>
      <c r="G7500">
        <v>55</v>
      </c>
      <c r="H7500" t="s">
        <v>18296</v>
      </c>
      <c r="I7500">
        <v>4</v>
      </c>
      <c r="J7500" t="s">
        <v>3</v>
      </c>
      <c r="K7500" t="s">
        <v>18307</v>
      </c>
      <c r="L7500" t="s">
        <v>18309</v>
      </c>
      <c r="M7500" s="5">
        <v>13342913</v>
      </c>
      <c r="N7500" t="s">
        <v>15021</v>
      </c>
      <c r="O7500" s="15">
        <v>5000000</v>
      </c>
      <c r="P7500" s="15">
        <v>2869931</v>
      </c>
      <c r="Q7500">
        <v>0</v>
      </c>
      <c r="R7500">
        <v>0</v>
      </c>
      <c r="S7500" t="s">
        <v>10</v>
      </c>
      <c r="T7500" s="1">
        <v>41638</v>
      </c>
      <c r="U7500" s="10">
        <v>167278</v>
      </c>
      <c r="V7500" t="s">
        <v>11</v>
      </c>
      <c r="W7500">
        <v>17</v>
      </c>
      <c r="X7500" s="1">
        <v>42185</v>
      </c>
      <c r="Y7500" s="16">
        <v>4.0399999999999998E-2</v>
      </c>
      <c r="Z7500" s="17">
        <v>1922.56</v>
      </c>
      <c r="AA7500">
        <v>0</v>
      </c>
    </row>
    <row r="7501" spans="1:27">
      <c r="A7501" t="s">
        <v>2</v>
      </c>
      <c r="B7501" t="s">
        <v>15022</v>
      </c>
      <c r="C7501">
        <v>914770824</v>
      </c>
      <c r="D7501" t="s">
        <v>6</v>
      </c>
      <c r="E7501" t="s">
        <v>7</v>
      </c>
      <c r="F7501" t="s">
        <v>18286</v>
      </c>
      <c r="G7501">
        <v>41</v>
      </c>
      <c r="H7501" t="s">
        <v>18297</v>
      </c>
      <c r="I7501">
        <v>2</v>
      </c>
      <c r="J7501" t="s">
        <v>3</v>
      </c>
      <c r="K7501" t="s">
        <v>18303</v>
      </c>
      <c r="L7501" t="s">
        <v>18309</v>
      </c>
      <c r="M7501" s="5">
        <v>3387006</v>
      </c>
      <c r="N7501" t="s">
        <v>15023</v>
      </c>
      <c r="O7501" s="15">
        <v>60000000</v>
      </c>
      <c r="P7501" s="15">
        <v>43025892</v>
      </c>
      <c r="Q7501">
        <v>0</v>
      </c>
      <c r="R7501">
        <v>0</v>
      </c>
      <c r="S7501" t="s">
        <v>10</v>
      </c>
      <c r="T7501" s="1">
        <v>40477</v>
      </c>
      <c r="U7501" s="10">
        <v>949866</v>
      </c>
      <c r="V7501" t="s">
        <v>11</v>
      </c>
      <c r="W7501">
        <v>54</v>
      </c>
      <c r="X7501" s="1">
        <v>42160</v>
      </c>
      <c r="Y7501" s="16">
        <v>3.44E-2</v>
      </c>
      <c r="Z7501" s="17">
        <v>1830.96</v>
      </c>
      <c r="AA7501">
        <v>0</v>
      </c>
    </row>
    <row r="7502" spans="1:27">
      <c r="A7502" t="s">
        <v>2</v>
      </c>
      <c r="B7502" t="s">
        <v>15024</v>
      </c>
      <c r="C7502">
        <v>914779866</v>
      </c>
      <c r="D7502" t="s">
        <v>6</v>
      </c>
      <c r="E7502" t="s">
        <v>7</v>
      </c>
      <c r="F7502" t="s">
        <v>18285</v>
      </c>
      <c r="G7502">
        <v>40</v>
      </c>
      <c r="H7502" t="s">
        <v>18295</v>
      </c>
      <c r="I7502">
        <v>2</v>
      </c>
      <c r="J7502" t="s">
        <v>3</v>
      </c>
      <c r="K7502" t="s">
        <v>18305</v>
      </c>
      <c r="L7502" t="s">
        <v>18309</v>
      </c>
      <c r="M7502" s="5">
        <v>4042770</v>
      </c>
      <c r="N7502" t="s">
        <v>15025</v>
      </c>
      <c r="O7502" s="15">
        <v>6000000</v>
      </c>
      <c r="P7502" s="15">
        <v>5662408</v>
      </c>
      <c r="Q7502">
        <v>0</v>
      </c>
      <c r="R7502">
        <v>0</v>
      </c>
      <c r="S7502" t="s">
        <v>10</v>
      </c>
      <c r="T7502" s="1">
        <v>41905</v>
      </c>
      <c r="U7502" s="10">
        <v>138562</v>
      </c>
      <c r="V7502" t="s">
        <v>11</v>
      </c>
      <c r="W7502">
        <v>7</v>
      </c>
      <c r="X7502" s="1">
        <v>42160</v>
      </c>
      <c r="Y7502" s="16">
        <v>4.1900000000000007E-2</v>
      </c>
      <c r="Z7502" s="17">
        <v>1992.68</v>
      </c>
      <c r="AA7502">
        <v>0</v>
      </c>
    </row>
    <row r="7503" spans="1:27">
      <c r="A7503" t="s">
        <v>2</v>
      </c>
      <c r="B7503" t="s">
        <v>15026</v>
      </c>
      <c r="C7503">
        <v>914840740</v>
      </c>
      <c r="D7503" t="s">
        <v>6</v>
      </c>
      <c r="E7503" t="s">
        <v>7</v>
      </c>
      <c r="F7503" t="s">
        <v>18286</v>
      </c>
      <c r="G7503">
        <v>18</v>
      </c>
      <c r="H7503" t="s">
        <v>18296</v>
      </c>
      <c r="I7503">
        <v>3</v>
      </c>
      <c r="J7503" t="s">
        <v>3</v>
      </c>
      <c r="K7503" t="s">
        <v>18304</v>
      </c>
      <c r="L7503" t="s">
        <v>18309</v>
      </c>
      <c r="M7503" s="5">
        <v>1899173</v>
      </c>
      <c r="N7503" t="s">
        <v>15027</v>
      </c>
      <c r="O7503" s="15">
        <v>1000000</v>
      </c>
      <c r="P7503" s="15">
        <v>668218</v>
      </c>
      <c r="Q7503">
        <v>0</v>
      </c>
      <c r="R7503">
        <v>0</v>
      </c>
      <c r="S7503" t="s">
        <v>10</v>
      </c>
      <c r="T7503" s="1">
        <v>41703</v>
      </c>
      <c r="U7503" s="10">
        <v>35406</v>
      </c>
      <c r="V7503" t="s">
        <v>11</v>
      </c>
      <c r="W7503">
        <v>14</v>
      </c>
      <c r="X7503" s="1">
        <v>42160</v>
      </c>
      <c r="Y7503" s="16">
        <v>3.9699999999999999E-2</v>
      </c>
      <c r="Z7503" s="17">
        <v>2047.75</v>
      </c>
      <c r="AA7503">
        <v>0</v>
      </c>
    </row>
    <row r="7504" spans="1:27">
      <c r="A7504" t="s">
        <v>97</v>
      </c>
      <c r="B7504" t="s">
        <v>15028</v>
      </c>
      <c r="C7504">
        <v>914923702</v>
      </c>
      <c r="D7504" t="s">
        <v>6</v>
      </c>
      <c r="E7504" t="s">
        <v>7</v>
      </c>
      <c r="F7504" t="s">
        <v>18286</v>
      </c>
      <c r="G7504">
        <v>18</v>
      </c>
      <c r="H7504" t="s">
        <v>18295</v>
      </c>
      <c r="I7504">
        <v>4</v>
      </c>
      <c r="J7504" t="s">
        <v>98</v>
      </c>
      <c r="K7504" t="s">
        <v>18303</v>
      </c>
      <c r="L7504" t="s">
        <v>18309</v>
      </c>
      <c r="M7504" s="5">
        <v>688480</v>
      </c>
      <c r="N7504" t="s">
        <v>15029</v>
      </c>
      <c r="O7504" s="15">
        <v>4000000</v>
      </c>
      <c r="P7504" s="15">
        <v>2124174</v>
      </c>
      <c r="Q7504">
        <v>0</v>
      </c>
      <c r="R7504">
        <v>0</v>
      </c>
      <c r="S7504" t="s">
        <v>10</v>
      </c>
      <c r="T7504" s="1">
        <v>41758</v>
      </c>
      <c r="U7504" s="10">
        <v>189237</v>
      </c>
      <c r="V7504" t="s">
        <v>11</v>
      </c>
      <c r="W7504">
        <v>12</v>
      </c>
      <c r="X7504" s="1">
        <v>42160</v>
      </c>
      <c r="Y7504" s="16">
        <v>3.78E-2</v>
      </c>
      <c r="Z7504" s="17">
        <v>1936.13</v>
      </c>
      <c r="AA7504">
        <v>0</v>
      </c>
    </row>
    <row r="7505" spans="1:27">
      <c r="A7505" t="s">
        <v>2</v>
      </c>
      <c r="B7505" t="s">
        <v>15030</v>
      </c>
      <c r="C7505">
        <v>915151754</v>
      </c>
      <c r="D7505" t="s">
        <v>128</v>
      </c>
      <c r="E7505" t="s">
        <v>103</v>
      </c>
      <c r="F7505" t="s">
        <v>18286</v>
      </c>
      <c r="G7505">
        <v>52</v>
      </c>
      <c r="H7505" t="s">
        <v>18297</v>
      </c>
      <c r="I7505">
        <v>4</v>
      </c>
      <c r="J7505" t="s">
        <v>3</v>
      </c>
      <c r="K7505" t="s">
        <v>18305</v>
      </c>
      <c r="L7505" t="s">
        <v>18309</v>
      </c>
      <c r="M7505" s="5">
        <v>1436472</v>
      </c>
      <c r="N7505" t="s">
        <v>15031</v>
      </c>
      <c r="O7505" s="15">
        <v>2500000</v>
      </c>
      <c r="P7505" s="15">
        <v>2144020</v>
      </c>
      <c r="Q7505">
        <v>1433967</v>
      </c>
      <c r="R7505">
        <v>295</v>
      </c>
      <c r="S7505" t="s">
        <v>10</v>
      </c>
      <c r="T7505" s="1">
        <v>40932</v>
      </c>
      <c r="U7505" s="10">
        <v>187500</v>
      </c>
      <c r="V7505" t="s">
        <v>11</v>
      </c>
      <c r="W7505">
        <v>25</v>
      </c>
      <c r="X7505" s="1">
        <v>41856</v>
      </c>
      <c r="Y7505" s="16">
        <v>5.1900000000000002E-2</v>
      </c>
      <c r="Z7505" s="17">
        <v>1811.55</v>
      </c>
      <c r="AA7505">
        <v>0</v>
      </c>
    </row>
    <row r="7506" spans="1:27">
      <c r="A7506" t="s">
        <v>97</v>
      </c>
      <c r="B7506" t="s">
        <v>15032</v>
      </c>
      <c r="C7506">
        <v>915286482</v>
      </c>
      <c r="D7506" t="s">
        <v>6</v>
      </c>
      <c r="E7506" t="s">
        <v>7</v>
      </c>
      <c r="F7506" t="s">
        <v>18285</v>
      </c>
      <c r="G7506">
        <v>31</v>
      </c>
      <c r="H7506" t="s">
        <v>18294</v>
      </c>
      <c r="I7506">
        <v>3</v>
      </c>
      <c r="J7506" t="s">
        <v>98</v>
      </c>
      <c r="K7506" t="s">
        <v>18304</v>
      </c>
      <c r="L7506" t="s">
        <v>18308</v>
      </c>
      <c r="M7506" s="5">
        <v>14961786</v>
      </c>
      <c r="N7506" t="s">
        <v>15033</v>
      </c>
      <c r="O7506" s="15">
        <v>12100000</v>
      </c>
      <c r="P7506" s="15">
        <v>6156753</v>
      </c>
      <c r="Q7506">
        <v>0</v>
      </c>
      <c r="R7506">
        <v>0</v>
      </c>
      <c r="S7506" t="s">
        <v>10</v>
      </c>
      <c r="T7506" s="1">
        <v>41311</v>
      </c>
      <c r="U7506" s="10">
        <v>333718</v>
      </c>
      <c r="V7506" t="s">
        <v>11</v>
      </c>
      <c r="W7506">
        <v>27</v>
      </c>
      <c r="X7506" s="1">
        <v>42185</v>
      </c>
      <c r="Y7506" s="16">
        <v>5.1100000000000007E-2</v>
      </c>
      <c r="Z7506" s="17">
        <v>1789.09</v>
      </c>
      <c r="AA7506">
        <v>0</v>
      </c>
    </row>
    <row r="7507" spans="1:27">
      <c r="A7507" t="s">
        <v>2</v>
      </c>
      <c r="B7507" t="s">
        <v>15034</v>
      </c>
      <c r="C7507">
        <v>915334728</v>
      </c>
      <c r="D7507" t="s">
        <v>6</v>
      </c>
      <c r="E7507" t="s">
        <v>7</v>
      </c>
      <c r="F7507" t="s">
        <v>18286</v>
      </c>
      <c r="G7507">
        <v>30</v>
      </c>
      <c r="H7507" t="s">
        <v>18295</v>
      </c>
      <c r="I7507">
        <v>5</v>
      </c>
      <c r="J7507" t="s">
        <v>3</v>
      </c>
      <c r="K7507" t="s">
        <v>18306</v>
      </c>
      <c r="L7507" t="s">
        <v>18308</v>
      </c>
      <c r="M7507" s="5">
        <v>2794790</v>
      </c>
      <c r="N7507" t="s">
        <v>15035</v>
      </c>
      <c r="O7507" s="15">
        <v>1404298</v>
      </c>
      <c r="P7507" s="15">
        <v>1276635</v>
      </c>
      <c r="Q7507">
        <v>0</v>
      </c>
      <c r="R7507">
        <v>0</v>
      </c>
      <c r="S7507" t="s">
        <v>10</v>
      </c>
      <c r="T7507" s="1">
        <v>42107</v>
      </c>
      <c r="U7507" s="10">
        <v>127663</v>
      </c>
      <c r="V7507" t="s">
        <v>11</v>
      </c>
      <c r="W7507">
        <v>1</v>
      </c>
      <c r="X7507" s="1">
        <v>42160</v>
      </c>
      <c r="Y7507" s="16">
        <v>4.3899999999999995E-2</v>
      </c>
      <c r="Z7507" s="17">
        <v>2516.08</v>
      </c>
      <c r="AA7507">
        <v>0</v>
      </c>
    </row>
    <row r="7508" spans="1:27">
      <c r="A7508" t="s">
        <v>2</v>
      </c>
      <c r="B7508" t="s">
        <v>15036</v>
      </c>
      <c r="C7508">
        <v>915337324</v>
      </c>
      <c r="D7508" t="s">
        <v>6</v>
      </c>
      <c r="E7508" t="s">
        <v>7</v>
      </c>
      <c r="F7508" t="s">
        <v>18286</v>
      </c>
      <c r="G7508">
        <v>18</v>
      </c>
      <c r="H7508" t="s">
        <v>18297</v>
      </c>
      <c r="I7508">
        <v>2</v>
      </c>
      <c r="J7508" t="s">
        <v>3</v>
      </c>
      <c r="K7508" t="s">
        <v>18304</v>
      </c>
      <c r="L7508" t="s">
        <v>18309</v>
      </c>
      <c r="M7508" s="5">
        <v>18679960</v>
      </c>
      <c r="N7508" t="s">
        <v>15037</v>
      </c>
      <c r="O7508" s="15">
        <v>115000000</v>
      </c>
      <c r="P7508" s="15">
        <v>83280151</v>
      </c>
      <c r="Q7508">
        <v>0</v>
      </c>
      <c r="R7508">
        <v>0</v>
      </c>
      <c r="S7508" t="s">
        <v>10</v>
      </c>
      <c r="T7508" s="1">
        <v>40493</v>
      </c>
      <c r="U7508" s="10">
        <v>1820577</v>
      </c>
      <c r="V7508" t="s">
        <v>11</v>
      </c>
      <c r="W7508">
        <v>53</v>
      </c>
      <c r="X7508" s="1">
        <v>42160</v>
      </c>
      <c r="Y7508" s="16">
        <v>3.4599999999999999E-2</v>
      </c>
      <c r="Z7508" s="17">
        <v>1858.01</v>
      </c>
      <c r="AA7508">
        <v>0</v>
      </c>
    </row>
    <row r="7509" spans="1:27">
      <c r="A7509" t="s">
        <v>2</v>
      </c>
      <c r="B7509" t="s">
        <v>15038</v>
      </c>
      <c r="C7509">
        <v>915431836</v>
      </c>
      <c r="D7509" t="s">
        <v>6</v>
      </c>
      <c r="E7509" t="s">
        <v>7</v>
      </c>
      <c r="F7509" t="s">
        <v>18287</v>
      </c>
      <c r="G7509">
        <v>40</v>
      </c>
      <c r="H7509" t="s">
        <v>18294</v>
      </c>
      <c r="I7509">
        <v>3</v>
      </c>
      <c r="J7509" t="s">
        <v>3</v>
      </c>
      <c r="K7509" t="s">
        <v>18304</v>
      </c>
      <c r="L7509" t="s">
        <v>18309</v>
      </c>
      <c r="M7509" s="5">
        <v>5242716</v>
      </c>
      <c r="N7509" t="s">
        <v>15039</v>
      </c>
      <c r="O7509" s="15">
        <v>11000000</v>
      </c>
      <c r="P7509" s="15">
        <v>5454210</v>
      </c>
      <c r="Q7509">
        <v>0</v>
      </c>
      <c r="R7509">
        <v>0</v>
      </c>
      <c r="S7509" t="s">
        <v>10</v>
      </c>
      <c r="T7509" s="1">
        <v>41213</v>
      </c>
      <c r="U7509" s="10">
        <v>367827</v>
      </c>
      <c r="V7509" t="s">
        <v>11</v>
      </c>
      <c r="W7509">
        <v>30</v>
      </c>
      <c r="X7509" s="1">
        <v>42160</v>
      </c>
      <c r="Y7509" s="16">
        <v>5.1900000000000002E-2</v>
      </c>
      <c r="Z7509" s="17">
        <v>1829.89</v>
      </c>
      <c r="AA7509">
        <v>0</v>
      </c>
    </row>
    <row r="7510" spans="1:27">
      <c r="A7510" t="s">
        <v>2</v>
      </c>
      <c r="B7510" t="s">
        <v>15040</v>
      </c>
      <c r="C7510">
        <v>915439998</v>
      </c>
      <c r="D7510" t="s">
        <v>6</v>
      </c>
      <c r="E7510" t="s">
        <v>7</v>
      </c>
      <c r="F7510" t="s">
        <v>18286</v>
      </c>
      <c r="G7510">
        <v>29</v>
      </c>
      <c r="H7510" t="s">
        <v>18294</v>
      </c>
      <c r="I7510">
        <v>1</v>
      </c>
      <c r="J7510" t="s">
        <v>3</v>
      </c>
      <c r="K7510" t="s">
        <v>18304</v>
      </c>
      <c r="L7510" t="s">
        <v>18308</v>
      </c>
      <c r="M7510" s="5">
        <v>1510506</v>
      </c>
      <c r="N7510" t="s">
        <v>15041</v>
      </c>
      <c r="O7510" s="15">
        <v>6000000</v>
      </c>
      <c r="P7510" s="15">
        <v>3526843</v>
      </c>
      <c r="Q7510">
        <v>0</v>
      </c>
      <c r="R7510">
        <v>0</v>
      </c>
      <c r="S7510" t="s">
        <v>10</v>
      </c>
      <c r="T7510" s="1">
        <v>41381</v>
      </c>
      <c r="U7510" s="10">
        <v>200742</v>
      </c>
      <c r="V7510" t="s">
        <v>11</v>
      </c>
      <c r="W7510">
        <v>0</v>
      </c>
      <c r="X7510" s="1">
        <v>42160</v>
      </c>
      <c r="Y7510" s="16">
        <v>4.3899999999999995E-2</v>
      </c>
      <c r="Z7510" s="17">
        <v>1833.98</v>
      </c>
      <c r="AA7510">
        <v>0</v>
      </c>
    </row>
    <row r="7511" spans="1:27">
      <c r="A7511" t="s">
        <v>2</v>
      </c>
      <c r="B7511" t="s">
        <v>15042</v>
      </c>
      <c r="C7511">
        <v>915509694</v>
      </c>
      <c r="D7511" t="s">
        <v>6</v>
      </c>
      <c r="E7511" t="s">
        <v>7</v>
      </c>
      <c r="F7511" t="s">
        <v>18285</v>
      </c>
      <c r="G7511">
        <v>43</v>
      </c>
      <c r="H7511" t="s">
        <v>18297</v>
      </c>
      <c r="I7511">
        <v>4</v>
      </c>
      <c r="J7511" t="s">
        <v>3</v>
      </c>
      <c r="K7511" t="s">
        <v>18306</v>
      </c>
      <c r="L7511" t="s">
        <v>18309</v>
      </c>
      <c r="M7511" s="5">
        <v>2186860</v>
      </c>
      <c r="N7511" t="s">
        <v>15043</v>
      </c>
      <c r="O7511" s="15">
        <v>892618</v>
      </c>
      <c r="P7511" s="15">
        <v>16698</v>
      </c>
      <c r="Q7511">
        <v>0</v>
      </c>
      <c r="R7511">
        <v>0</v>
      </c>
      <c r="S7511" t="s">
        <v>10</v>
      </c>
      <c r="T7511" s="1">
        <v>39273</v>
      </c>
      <c r="U7511" s="10">
        <v>50000</v>
      </c>
      <c r="V7511" t="s">
        <v>11</v>
      </c>
      <c r="W7511">
        <v>4</v>
      </c>
      <c r="X7511" s="1">
        <v>42160</v>
      </c>
      <c r="Y7511" s="16">
        <v>8.3800000000000013E-2</v>
      </c>
      <c r="Z7511" s="17">
        <v>1945.94</v>
      </c>
      <c r="AA7511">
        <v>0</v>
      </c>
    </row>
    <row r="7512" spans="1:27">
      <c r="A7512" t="s">
        <v>2</v>
      </c>
      <c r="B7512" t="s">
        <v>15044</v>
      </c>
      <c r="C7512">
        <v>915520738</v>
      </c>
      <c r="D7512" t="s">
        <v>6</v>
      </c>
      <c r="E7512" t="s">
        <v>103</v>
      </c>
      <c r="F7512" t="s">
        <v>18286</v>
      </c>
      <c r="G7512">
        <v>51</v>
      </c>
      <c r="H7512" t="s">
        <v>18294</v>
      </c>
      <c r="I7512">
        <v>2</v>
      </c>
      <c r="J7512" t="s">
        <v>3</v>
      </c>
      <c r="K7512" t="s">
        <v>18306</v>
      </c>
      <c r="L7512" t="s">
        <v>18308</v>
      </c>
      <c r="M7512" s="5">
        <v>20080979</v>
      </c>
      <c r="N7512" t="s">
        <v>15045</v>
      </c>
      <c r="O7512" s="15">
        <v>205600</v>
      </c>
      <c r="P7512" s="15">
        <v>188467</v>
      </c>
      <c r="Q7512">
        <v>188467</v>
      </c>
      <c r="R7512">
        <v>390</v>
      </c>
      <c r="S7512" t="s">
        <v>10</v>
      </c>
      <c r="T7512" s="1">
        <v>41687</v>
      </c>
      <c r="U7512" s="10">
        <v>17133</v>
      </c>
      <c r="V7512" t="s">
        <v>11</v>
      </c>
      <c r="W7512">
        <v>1</v>
      </c>
      <c r="X7512" s="1">
        <v>41759</v>
      </c>
      <c r="Y7512" s="16">
        <v>3.9399999999999998E-2</v>
      </c>
      <c r="Z7512" s="17">
        <v>2022.68</v>
      </c>
      <c r="AA7512">
        <v>0</v>
      </c>
    </row>
    <row r="7513" spans="1:27">
      <c r="A7513" t="s">
        <v>2</v>
      </c>
      <c r="B7513" t="s">
        <v>15046</v>
      </c>
      <c r="C7513">
        <v>915540318</v>
      </c>
      <c r="D7513" t="s">
        <v>6</v>
      </c>
      <c r="E7513" t="s">
        <v>7</v>
      </c>
      <c r="F7513" t="s">
        <v>18287</v>
      </c>
      <c r="G7513">
        <v>52</v>
      </c>
      <c r="H7513" t="s">
        <v>18296</v>
      </c>
      <c r="I7513">
        <v>1</v>
      </c>
      <c r="J7513" t="s">
        <v>3</v>
      </c>
      <c r="K7513" t="s">
        <v>18306</v>
      </c>
      <c r="L7513" t="s">
        <v>18308</v>
      </c>
      <c r="M7513" s="5">
        <v>682518</v>
      </c>
      <c r="N7513" t="s">
        <v>15047</v>
      </c>
      <c r="O7513" s="15">
        <v>10000000</v>
      </c>
      <c r="P7513" s="15">
        <v>7352851</v>
      </c>
      <c r="Q7513">
        <v>0</v>
      </c>
      <c r="R7513">
        <v>0</v>
      </c>
      <c r="S7513" t="s">
        <v>10</v>
      </c>
      <c r="T7513" s="1">
        <v>41264</v>
      </c>
      <c r="U7513" s="10">
        <v>359422</v>
      </c>
      <c r="V7513" t="s">
        <v>11</v>
      </c>
      <c r="W7513">
        <v>28</v>
      </c>
      <c r="X7513" s="1">
        <v>42160</v>
      </c>
      <c r="Y7513" s="16">
        <v>5.2600000000000001E-2</v>
      </c>
      <c r="Z7513" s="17">
        <v>1788.87</v>
      </c>
      <c r="AA7513">
        <v>0</v>
      </c>
    </row>
    <row r="7514" spans="1:27">
      <c r="A7514" t="s">
        <v>2</v>
      </c>
      <c r="B7514" t="s">
        <v>15048</v>
      </c>
      <c r="C7514">
        <v>915616680</v>
      </c>
      <c r="D7514" t="s">
        <v>100</v>
      </c>
      <c r="E7514" t="s">
        <v>103</v>
      </c>
      <c r="F7514" t="s">
        <v>18286</v>
      </c>
      <c r="G7514">
        <v>51</v>
      </c>
      <c r="H7514" t="s">
        <v>18294</v>
      </c>
      <c r="I7514">
        <v>2</v>
      </c>
      <c r="J7514" t="s">
        <v>3</v>
      </c>
      <c r="K7514" t="s">
        <v>18304</v>
      </c>
      <c r="L7514" t="s">
        <v>18309</v>
      </c>
      <c r="M7514" s="5">
        <v>0</v>
      </c>
      <c r="N7514" t="s">
        <v>15049</v>
      </c>
      <c r="O7514" s="15">
        <v>3000000</v>
      </c>
      <c r="P7514" s="15">
        <v>2349959</v>
      </c>
      <c r="Q7514">
        <v>433837</v>
      </c>
      <c r="R7514">
        <v>415</v>
      </c>
      <c r="S7514" t="s">
        <v>10</v>
      </c>
      <c r="T7514" s="1">
        <v>40662</v>
      </c>
      <c r="U7514" s="10">
        <v>76460</v>
      </c>
      <c r="V7514" t="s">
        <v>11</v>
      </c>
      <c r="W7514">
        <v>34</v>
      </c>
      <c r="X7514" s="1">
        <v>41734</v>
      </c>
      <c r="Y7514" s="16">
        <v>3.7900000000000003E-2</v>
      </c>
      <c r="Z7514" s="17">
        <v>1767.54</v>
      </c>
      <c r="AA7514">
        <v>0</v>
      </c>
    </row>
    <row r="7515" spans="1:27">
      <c r="A7515" t="s">
        <v>2</v>
      </c>
      <c r="B7515" t="s">
        <v>15050</v>
      </c>
      <c r="C7515">
        <v>915618462</v>
      </c>
      <c r="D7515" t="s">
        <v>6</v>
      </c>
      <c r="E7515" t="s">
        <v>7</v>
      </c>
      <c r="F7515" t="s">
        <v>18286</v>
      </c>
      <c r="G7515">
        <v>32</v>
      </c>
      <c r="H7515" t="s">
        <v>18296</v>
      </c>
      <c r="I7515">
        <v>6</v>
      </c>
      <c r="J7515" t="s">
        <v>3</v>
      </c>
      <c r="K7515" t="s">
        <v>18302</v>
      </c>
      <c r="L7515" t="s">
        <v>18309</v>
      </c>
      <c r="M7515" s="5">
        <v>3289403</v>
      </c>
      <c r="N7515" t="s">
        <v>15051</v>
      </c>
      <c r="O7515" s="15">
        <v>24600000</v>
      </c>
      <c r="P7515" s="15">
        <v>22575315</v>
      </c>
      <c r="Q7515">
        <v>0</v>
      </c>
      <c r="R7515">
        <v>0</v>
      </c>
      <c r="S7515" t="s">
        <v>10</v>
      </c>
      <c r="T7515" s="1">
        <v>41894</v>
      </c>
      <c r="U7515" s="10">
        <v>658667</v>
      </c>
      <c r="V7515" t="s">
        <v>11</v>
      </c>
      <c r="W7515">
        <v>8</v>
      </c>
      <c r="X7515" s="1">
        <v>42160</v>
      </c>
      <c r="Y7515" s="16">
        <v>4.0500000000000001E-2</v>
      </c>
      <c r="Z7515" s="17">
        <v>1979.97</v>
      </c>
      <c r="AA7515">
        <v>0</v>
      </c>
    </row>
    <row r="7516" spans="1:27">
      <c r="A7516" t="s">
        <v>56</v>
      </c>
      <c r="B7516" t="s">
        <v>15052</v>
      </c>
      <c r="C7516">
        <v>915662088</v>
      </c>
      <c r="D7516" t="s">
        <v>6</v>
      </c>
      <c r="E7516" t="s">
        <v>7</v>
      </c>
      <c r="F7516" t="s">
        <v>18286</v>
      </c>
      <c r="G7516">
        <v>22</v>
      </c>
      <c r="H7516" t="s">
        <v>18295</v>
      </c>
      <c r="I7516">
        <v>6</v>
      </c>
      <c r="J7516" t="s">
        <v>57</v>
      </c>
      <c r="K7516" t="s">
        <v>18305</v>
      </c>
      <c r="L7516" t="s">
        <v>18308</v>
      </c>
      <c r="M7516" s="5">
        <v>1018201</v>
      </c>
      <c r="N7516" t="s">
        <v>15053</v>
      </c>
      <c r="O7516" s="15">
        <v>4000000</v>
      </c>
      <c r="P7516" s="15">
        <v>3725227</v>
      </c>
      <c r="Q7516">
        <v>0</v>
      </c>
      <c r="R7516">
        <v>0</v>
      </c>
      <c r="S7516" t="s">
        <v>10</v>
      </c>
      <c r="T7516" s="1">
        <v>42076</v>
      </c>
      <c r="U7516" s="10">
        <v>204569</v>
      </c>
      <c r="V7516" t="s">
        <v>11</v>
      </c>
      <c r="W7516">
        <v>2</v>
      </c>
      <c r="X7516" s="1">
        <v>42160</v>
      </c>
      <c r="Y7516" s="16">
        <v>4.4199999999999996E-2</v>
      </c>
      <c r="Z7516" s="17">
        <v>2610.08</v>
      </c>
      <c r="AA7516">
        <v>0</v>
      </c>
    </row>
    <row r="7517" spans="1:27">
      <c r="A7517" t="s">
        <v>2</v>
      </c>
      <c r="B7517" t="s">
        <v>15054</v>
      </c>
      <c r="C7517">
        <v>915703250</v>
      </c>
      <c r="D7517" t="s">
        <v>6</v>
      </c>
      <c r="E7517" t="s">
        <v>7</v>
      </c>
      <c r="F7517" t="s">
        <v>18287</v>
      </c>
      <c r="G7517">
        <v>18</v>
      </c>
      <c r="H7517" t="s">
        <v>18295</v>
      </c>
      <c r="I7517">
        <v>4</v>
      </c>
      <c r="J7517" t="s">
        <v>3</v>
      </c>
      <c r="K7517" t="s">
        <v>18307</v>
      </c>
      <c r="L7517" t="s">
        <v>18309</v>
      </c>
      <c r="M7517" s="5">
        <v>6233404</v>
      </c>
      <c r="N7517" t="s">
        <v>15055</v>
      </c>
      <c r="O7517" s="15">
        <v>3338040</v>
      </c>
      <c r="P7517" s="15">
        <v>1768708</v>
      </c>
      <c r="Q7517">
        <v>0</v>
      </c>
      <c r="R7517">
        <v>0</v>
      </c>
      <c r="S7517" t="s">
        <v>10</v>
      </c>
      <c r="T7517" s="1">
        <v>41599</v>
      </c>
      <c r="U7517" s="10">
        <v>104602</v>
      </c>
      <c r="V7517" t="s">
        <v>11</v>
      </c>
      <c r="W7517">
        <v>18</v>
      </c>
      <c r="X7517" s="1">
        <v>42185</v>
      </c>
      <c r="Y7517" s="16">
        <v>3.9900000000000005E-2</v>
      </c>
      <c r="Z7517" s="17">
        <v>1923.19</v>
      </c>
      <c r="AA7517">
        <v>0</v>
      </c>
    </row>
    <row r="7518" spans="1:27">
      <c r="A7518" t="s">
        <v>9</v>
      </c>
      <c r="B7518" t="s">
        <v>15056</v>
      </c>
      <c r="C7518">
        <v>915864224</v>
      </c>
      <c r="D7518" t="s">
        <v>6</v>
      </c>
      <c r="E7518" t="s">
        <v>7</v>
      </c>
      <c r="F7518" t="s">
        <v>18286</v>
      </c>
      <c r="G7518">
        <v>21</v>
      </c>
      <c r="H7518" t="s">
        <v>18297</v>
      </c>
      <c r="I7518">
        <v>6</v>
      </c>
      <c r="J7518" t="s">
        <v>23</v>
      </c>
      <c r="K7518" t="s">
        <v>18304</v>
      </c>
      <c r="L7518" t="s">
        <v>18308</v>
      </c>
      <c r="M7518" s="5">
        <v>12873511</v>
      </c>
      <c r="N7518" t="s">
        <v>15057</v>
      </c>
      <c r="O7518" s="15">
        <v>18000000</v>
      </c>
      <c r="P7518" s="15">
        <v>16514789</v>
      </c>
      <c r="Q7518">
        <v>0</v>
      </c>
      <c r="R7518">
        <v>0</v>
      </c>
      <c r="S7518" t="s">
        <v>10</v>
      </c>
      <c r="T7518" s="1">
        <v>41995</v>
      </c>
      <c r="U7518" s="10">
        <v>478476</v>
      </c>
      <c r="V7518" t="s">
        <v>11</v>
      </c>
      <c r="W7518">
        <v>5</v>
      </c>
      <c r="X7518" s="1">
        <v>42185</v>
      </c>
      <c r="Y7518" s="16">
        <v>4.2999999999999997E-2</v>
      </c>
      <c r="Z7518" s="17">
        <v>2297.14</v>
      </c>
      <c r="AA7518">
        <v>0</v>
      </c>
    </row>
    <row r="7519" spans="1:27">
      <c r="A7519" t="s">
        <v>2</v>
      </c>
      <c r="B7519" t="s">
        <v>15058</v>
      </c>
      <c r="C7519">
        <v>915990284</v>
      </c>
      <c r="D7519" t="s">
        <v>6</v>
      </c>
      <c r="E7519" t="s">
        <v>7</v>
      </c>
      <c r="F7519" t="s">
        <v>18287</v>
      </c>
      <c r="G7519">
        <v>25</v>
      </c>
      <c r="H7519" t="s">
        <v>18296</v>
      </c>
      <c r="I7519">
        <v>1</v>
      </c>
      <c r="J7519" t="s">
        <v>3</v>
      </c>
      <c r="K7519" t="s">
        <v>18307</v>
      </c>
      <c r="L7519" t="s">
        <v>18309</v>
      </c>
      <c r="M7519" s="5">
        <v>1125634</v>
      </c>
      <c r="N7519" t="s">
        <v>15059</v>
      </c>
      <c r="O7519" s="15">
        <v>4400000</v>
      </c>
      <c r="P7519" s="15">
        <v>2645195</v>
      </c>
      <c r="Q7519">
        <v>0</v>
      </c>
      <c r="R7519">
        <v>0</v>
      </c>
      <c r="S7519" t="s">
        <v>10</v>
      </c>
      <c r="T7519" s="1">
        <v>41635</v>
      </c>
      <c r="U7519" s="10">
        <v>147204</v>
      </c>
      <c r="V7519" t="s">
        <v>11</v>
      </c>
      <c r="W7519">
        <v>16</v>
      </c>
      <c r="X7519" s="1">
        <v>42160</v>
      </c>
      <c r="Y7519" s="16">
        <v>4.0399999999999998E-2</v>
      </c>
      <c r="Z7519" s="17">
        <v>1921.22</v>
      </c>
      <c r="AA7519">
        <v>0</v>
      </c>
    </row>
    <row r="7520" spans="1:27">
      <c r="A7520" t="s">
        <v>2</v>
      </c>
      <c r="B7520" t="s">
        <v>15060</v>
      </c>
      <c r="C7520">
        <v>916119358</v>
      </c>
      <c r="D7520" t="s">
        <v>6</v>
      </c>
      <c r="E7520" t="s">
        <v>7</v>
      </c>
      <c r="F7520" t="s">
        <v>18286</v>
      </c>
      <c r="G7520">
        <v>18</v>
      </c>
      <c r="H7520" t="s">
        <v>18294</v>
      </c>
      <c r="I7520">
        <v>5</v>
      </c>
      <c r="J7520" t="s">
        <v>3</v>
      </c>
      <c r="K7520" t="s">
        <v>18304</v>
      </c>
      <c r="L7520" t="s">
        <v>18308</v>
      </c>
      <c r="M7520" s="5">
        <v>48571559</v>
      </c>
      <c r="N7520" t="s">
        <v>15061</v>
      </c>
      <c r="O7520" s="15">
        <v>67000000</v>
      </c>
      <c r="P7520" s="15">
        <v>56657624</v>
      </c>
      <c r="Q7520">
        <v>0</v>
      </c>
      <c r="R7520">
        <v>0</v>
      </c>
      <c r="S7520" t="s">
        <v>10</v>
      </c>
      <c r="T7520" s="1">
        <v>41863</v>
      </c>
      <c r="U7520" s="10">
        <v>1748094</v>
      </c>
      <c r="V7520" t="s">
        <v>11</v>
      </c>
      <c r="W7520">
        <v>9</v>
      </c>
      <c r="X7520" s="1">
        <v>42185</v>
      </c>
      <c r="Y7520" s="16">
        <v>4.0599999999999997E-2</v>
      </c>
      <c r="Z7520" s="17">
        <v>1881.62</v>
      </c>
      <c r="AA7520">
        <v>0</v>
      </c>
    </row>
    <row r="7521" spans="1:27">
      <c r="A7521" t="s">
        <v>2</v>
      </c>
      <c r="B7521" t="s">
        <v>15062</v>
      </c>
      <c r="C7521">
        <v>916146330</v>
      </c>
      <c r="D7521" t="s">
        <v>6</v>
      </c>
      <c r="E7521" t="s">
        <v>7</v>
      </c>
      <c r="F7521" t="s">
        <v>18286</v>
      </c>
      <c r="G7521">
        <v>54</v>
      </c>
      <c r="H7521" t="s">
        <v>18296</v>
      </c>
      <c r="I7521">
        <v>3</v>
      </c>
      <c r="J7521" t="s">
        <v>3</v>
      </c>
      <c r="K7521" t="s">
        <v>18306</v>
      </c>
      <c r="L7521" t="s">
        <v>18308</v>
      </c>
      <c r="M7521" s="5">
        <v>735420</v>
      </c>
      <c r="N7521" t="s">
        <v>15063</v>
      </c>
      <c r="O7521" s="15">
        <v>6000000</v>
      </c>
      <c r="P7521" s="15">
        <v>5148817</v>
      </c>
      <c r="Q7521">
        <v>0</v>
      </c>
      <c r="R7521">
        <v>0</v>
      </c>
      <c r="S7521" t="s">
        <v>10</v>
      </c>
      <c r="T7521" s="1">
        <v>41956</v>
      </c>
      <c r="U7521" s="10">
        <v>200733</v>
      </c>
      <c r="V7521" t="s">
        <v>11</v>
      </c>
      <c r="W7521">
        <v>6</v>
      </c>
      <c r="X7521" s="1">
        <v>42160</v>
      </c>
      <c r="Y7521" s="16">
        <v>4.3200000000000002E-2</v>
      </c>
      <c r="Z7521" s="17">
        <v>2115.59</v>
      </c>
      <c r="AA7521">
        <v>0</v>
      </c>
    </row>
    <row r="7522" spans="1:27">
      <c r="A7522" t="s">
        <v>2</v>
      </c>
      <c r="B7522" t="s">
        <v>15064</v>
      </c>
      <c r="C7522">
        <v>916157000</v>
      </c>
      <c r="D7522" t="s">
        <v>6</v>
      </c>
      <c r="E7522" t="s">
        <v>7</v>
      </c>
      <c r="F7522" t="s">
        <v>18286</v>
      </c>
      <c r="G7522">
        <v>18</v>
      </c>
      <c r="H7522" t="s">
        <v>18294</v>
      </c>
      <c r="I7522">
        <v>4</v>
      </c>
      <c r="J7522" t="s">
        <v>3</v>
      </c>
      <c r="K7522" t="s">
        <v>18307</v>
      </c>
      <c r="L7522" t="s">
        <v>18309</v>
      </c>
      <c r="M7522" s="5">
        <v>6969799</v>
      </c>
      <c r="N7522" t="s">
        <v>15065</v>
      </c>
      <c r="O7522" s="15">
        <v>6460000</v>
      </c>
      <c r="P7522" s="15">
        <v>6262778</v>
      </c>
      <c r="Q7522">
        <v>0</v>
      </c>
      <c r="R7522">
        <v>0</v>
      </c>
      <c r="S7522" t="s">
        <v>10</v>
      </c>
      <c r="T7522" s="1">
        <v>42082</v>
      </c>
      <c r="U7522" s="10">
        <v>181441</v>
      </c>
      <c r="V7522" t="s">
        <v>11</v>
      </c>
      <c r="W7522">
        <v>2</v>
      </c>
      <c r="X7522" s="1">
        <v>42185</v>
      </c>
      <c r="Y7522" s="16">
        <v>4.4199999999999996E-2</v>
      </c>
      <c r="Z7522" s="17">
        <v>2651.49</v>
      </c>
      <c r="AA7522">
        <v>0</v>
      </c>
    </row>
    <row r="7523" spans="1:27">
      <c r="A7523" t="s">
        <v>2</v>
      </c>
      <c r="B7523" t="s">
        <v>15066</v>
      </c>
      <c r="C7523">
        <v>916289506</v>
      </c>
      <c r="D7523" t="s">
        <v>100</v>
      </c>
      <c r="E7523" t="s">
        <v>7</v>
      </c>
      <c r="F7523" t="s">
        <v>18286</v>
      </c>
      <c r="G7523">
        <v>22</v>
      </c>
      <c r="H7523" t="s">
        <v>18294</v>
      </c>
      <c r="I7523">
        <v>5</v>
      </c>
      <c r="J7523" t="s">
        <v>3</v>
      </c>
      <c r="K7523" t="s">
        <v>18304</v>
      </c>
      <c r="L7523" t="s">
        <v>18308</v>
      </c>
      <c r="M7523" s="5">
        <v>0</v>
      </c>
      <c r="N7523" t="s">
        <v>15067</v>
      </c>
      <c r="O7523" s="15">
        <v>40800000</v>
      </c>
      <c r="P7523" s="15">
        <v>13223937</v>
      </c>
      <c r="Q7523">
        <v>0</v>
      </c>
      <c r="R7523">
        <v>0</v>
      </c>
      <c r="S7523" t="s">
        <v>10</v>
      </c>
      <c r="T7523" s="1">
        <v>39043</v>
      </c>
      <c r="U7523" s="10">
        <v>493192</v>
      </c>
      <c r="V7523" t="s">
        <v>11</v>
      </c>
      <c r="W7523">
        <v>17</v>
      </c>
      <c r="X7523" s="1">
        <v>42185</v>
      </c>
      <c r="Y7523" s="16">
        <v>6.7000000000000004E-2</v>
      </c>
      <c r="Z7523" s="17">
        <v>2282.67</v>
      </c>
      <c r="AA7523">
        <v>0</v>
      </c>
    </row>
    <row r="7524" spans="1:27">
      <c r="A7524" t="s">
        <v>2</v>
      </c>
      <c r="B7524" t="s">
        <v>15068</v>
      </c>
      <c r="C7524">
        <v>916336828</v>
      </c>
      <c r="D7524" t="s">
        <v>6</v>
      </c>
      <c r="E7524" t="s">
        <v>7</v>
      </c>
      <c r="F7524" t="s">
        <v>18287</v>
      </c>
      <c r="G7524">
        <v>36</v>
      </c>
      <c r="H7524" t="s">
        <v>18297</v>
      </c>
      <c r="I7524">
        <v>6</v>
      </c>
      <c r="J7524" t="s">
        <v>3</v>
      </c>
      <c r="K7524" t="s">
        <v>18307</v>
      </c>
      <c r="L7524" t="s">
        <v>18309</v>
      </c>
      <c r="M7524" s="5">
        <v>8101492</v>
      </c>
      <c r="N7524" t="s">
        <v>15069</v>
      </c>
      <c r="O7524" s="15">
        <v>6617120</v>
      </c>
      <c r="P7524" s="15">
        <v>1805506</v>
      </c>
      <c r="Q7524">
        <v>0</v>
      </c>
      <c r="R7524">
        <v>0</v>
      </c>
      <c r="S7524" t="s">
        <v>10</v>
      </c>
      <c r="T7524" s="1">
        <v>41312</v>
      </c>
      <c r="U7524" s="10">
        <v>207356</v>
      </c>
      <c r="V7524" t="s">
        <v>11</v>
      </c>
      <c r="W7524">
        <v>27</v>
      </c>
      <c r="X7524" s="1">
        <v>42160</v>
      </c>
      <c r="Y7524" s="16">
        <v>5.1100000000000007E-2</v>
      </c>
      <c r="Z7524" s="17">
        <v>1791.24</v>
      </c>
      <c r="AA7524">
        <v>0</v>
      </c>
    </row>
    <row r="7525" spans="1:27">
      <c r="A7525" t="s">
        <v>2</v>
      </c>
      <c r="B7525" t="s">
        <v>15070</v>
      </c>
      <c r="C7525">
        <v>916346024</v>
      </c>
      <c r="D7525" t="s">
        <v>6</v>
      </c>
      <c r="E7525" t="s">
        <v>7</v>
      </c>
      <c r="F7525" t="s">
        <v>18287</v>
      </c>
      <c r="G7525">
        <v>27</v>
      </c>
      <c r="H7525" t="s">
        <v>18295</v>
      </c>
      <c r="I7525">
        <v>6</v>
      </c>
      <c r="J7525" t="s">
        <v>3</v>
      </c>
      <c r="K7525" t="s">
        <v>18303</v>
      </c>
      <c r="L7525" t="s">
        <v>18309</v>
      </c>
      <c r="M7525" s="5">
        <v>1277718</v>
      </c>
      <c r="N7525" t="s">
        <v>15071</v>
      </c>
      <c r="O7525" s="15">
        <v>1000000</v>
      </c>
      <c r="P7525" s="15">
        <v>794057</v>
      </c>
      <c r="Q7525">
        <v>0</v>
      </c>
      <c r="R7525">
        <v>0</v>
      </c>
      <c r="S7525" t="s">
        <v>10</v>
      </c>
      <c r="T7525" s="1">
        <v>41844</v>
      </c>
      <c r="U7525" s="10">
        <v>35406</v>
      </c>
      <c r="V7525" t="s">
        <v>11</v>
      </c>
      <c r="W7525">
        <v>9</v>
      </c>
      <c r="X7525" s="1">
        <v>42160</v>
      </c>
      <c r="Y7525" s="16">
        <v>4.0999999999999995E-2</v>
      </c>
      <c r="Z7525" s="17">
        <v>1847.85</v>
      </c>
      <c r="AA7525">
        <v>0</v>
      </c>
    </row>
    <row r="7526" spans="1:27">
      <c r="A7526" t="s">
        <v>2</v>
      </c>
      <c r="B7526" t="s">
        <v>15072</v>
      </c>
      <c r="C7526">
        <v>916346376</v>
      </c>
      <c r="D7526" t="s">
        <v>6</v>
      </c>
      <c r="E7526" t="s">
        <v>7</v>
      </c>
      <c r="F7526" t="s">
        <v>18286</v>
      </c>
      <c r="G7526">
        <v>35</v>
      </c>
      <c r="H7526" t="s">
        <v>18294</v>
      </c>
      <c r="I7526">
        <v>1</v>
      </c>
      <c r="J7526" t="s">
        <v>3</v>
      </c>
      <c r="K7526" t="s">
        <v>18303</v>
      </c>
      <c r="L7526" t="s">
        <v>18308</v>
      </c>
      <c r="M7526" s="5">
        <v>11778561</v>
      </c>
      <c r="N7526" t="s">
        <v>15073</v>
      </c>
      <c r="O7526" s="15">
        <v>754000</v>
      </c>
      <c r="P7526" s="15">
        <v>377002</v>
      </c>
      <c r="Q7526">
        <v>0</v>
      </c>
      <c r="R7526">
        <v>0</v>
      </c>
      <c r="S7526" t="s">
        <v>10</v>
      </c>
      <c r="T7526" s="1">
        <v>41929</v>
      </c>
      <c r="U7526" s="10">
        <v>62833</v>
      </c>
      <c r="V7526" t="s">
        <v>11</v>
      </c>
      <c r="W7526">
        <v>6</v>
      </c>
      <c r="X7526" s="1">
        <v>42160</v>
      </c>
      <c r="Y7526" s="16">
        <v>4.2500000000000003E-2</v>
      </c>
      <c r="Z7526" s="17">
        <v>2074.4</v>
      </c>
      <c r="AA7526">
        <v>0</v>
      </c>
    </row>
    <row r="7527" spans="1:27">
      <c r="A7527" t="s">
        <v>9</v>
      </c>
      <c r="B7527" t="s">
        <v>15074</v>
      </c>
      <c r="C7527">
        <v>916551394</v>
      </c>
      <c r="D7527" t="s">
        <v>6</v>
      </c>
      <c r="E7527" t="s">
        <v>7</v>
      </c>
      <c r="F7527" t="s">
        <v>18287</v>
      </c>
      <c r="G7527">
        <v>20</v>
      </c>
      <c r="H7527" t="s">
        <v>18296</v>
      </c>
      <c r="I7527">
        <v>1</v>
      </c>
      <c r="J7527" t="s">
        <v>23</v>
      </c>
      <c r="K7527" t="s">
        <v>18306</v>
      </c>
      <c r="L7527" t="s">
        <v>18308</v>
      </c>
      <c r="M7527" s="5">
        <v>8781979</v>
      </c>
      <c r="N7527" t="s">
        <v>15075</v>
      </c>
      <c r="O7527" s="15">
        <v>10112960</v>
      </c>
      <c r="P7527" s="15">
        <v>8756708</v>
      </c>
      <c r="Q7527">
        <v>0</v>
      </c>
      <c r="R7527">
        <v>0</v>
      </c>
      <c r="S7527" t="s">
        <v>10</v>
      </c>
      <c r="T7527" s="1">
        <v>41892</v>
      </c>
      <c r="U7527" s="10">
        <v>268822</v>
      </c>
      <c r="V7527" t="s">
        <v>11</v>
      </c>
      <c r="W7527">
        <v>8</v>
      </c>
      <c r="X7527" s="1">
        <v>42160</v>
      </c>
      <c r="Y7527" s="16">
        <v>4.07E-2</v>
      </c>
      <c r="Z7527" s="17">
        <v>1962.84</v>
      </c>
      <c r="AA7527">
        <v>0</v>
      </c>
    </row>
    <row r="7528" spans="1:27">
      <c r="A7528" t="s">
        <v>2</v>
      </c>
      <c r="B7528" t="s">
        <v>15076</v>
      </c>
      <c r="C7528">
        <v>916629648</v>
      </c>
      <c r="D7528" t="s">
        <v>6</v>
      </c>
      <c r="E7528" t="s">
        <v>7</v>
      </c>
      <c r="F7528" t="s">
        <v>18285</v>
      </c>
      <c r="G7528">
        <v>18</v>
      </c>
      <c r="H7528" t="s">
        <v>18296</v>
      </c>
      <c r="I7528">
        <v>4</v>
      </c>
      <c r="J7528" t="s">
        <v>3</v>
      </c>
      <c r="K7528" t="s">
        <v>18302</v>
      </c>
      <c r="L7528" t="s">
        <v>18308</v>
      </c>
      <c r="M7528" s="5">
        <v>208875</v>
      </c>
      <c r="N7528" t="s">
        <v>15077</v>
      </c>
      <c r="O7528" s="15">
        <v>12320000</v>
      </c>
      <c r="P7528" s="15">
        <v>11306011</v>
      </c>
      <c r="Q7528">
        <v>0</v>
      </c>
      <c r="R7528">
        <v>0</v>
      </c>
      <c r="S7528" t="s">
        <v>10</v>
      </c>
      <c r="T7528" s="1">
        <v>41884</v>
      </c>
      <c r="U7528" s="10">
        <v>329869</v>
      </c>
      <c r="V7528" t="s">
        <v>11</v>
      </c>
      <c r="W7528">
        <v>8</v>
      </c>
      <c r="X7528" s="1">
        <v>42160</v>
      </c>
      <c r="Y7528" s="16">
        <v>4.0899999999999999E-2</v>
      </c>
      <c r="Z7528" s="17">
        <v>1918.62</v>
      </c>
      <c r="AA7528">
        <v>0</v>
      </c>
    </row>
    <row r="7529" spans="1:27">
      <c r="A7529" t="s">
        <v>72</v>
      </c>
      <c r="B7529" t="s">
        <v>15078</v>
      </c>
      <c r="C7529">
        <v>916673714</v>
      </c>
      <c r="D7529" t="s">
        <v>6</v>
      </c>
      <c r="E7529" t="s">
        <v>7</v>
      </c>
      <c r="F7529" t="s">
        <v>18285</v>
      </c>
      <c r="G7529">
        <v>38</v>
      </c>
      <c r="H7529" t="s">
        <v>18296</v>
      </c>
      <c r="I7529">
        <v>2</v>
      </c>
      <c r="J7529" t="s">
        <v>73</v>
      </c>
      <c r="K7529" t="s">
        <v>18306</v>
      </c>
      <c r="L7529" t="s">
        <v>18309</v>
      </c>
      <c r="M7529" s="5">
        <v>5076635</v>
      </c>
      <c r="N7529" t="s">
        <v>15079</v>
      </c>
      <c r="O7529" s="15">
        <v>6500000</v>
      </c>
      <c r="P7529" s="15">
        <v>5865199</v>
      </c>
      <c r="Q7529">
        <v>0</v>
      </c>
      <c r="R7529">
        <v>0</v>
      </c>
      <c r="S7529" t="s">
        <v>10</v>
      </c>
      <c r="T7529" s="1">
        <v>41927</v>
      </c>
      <c r="U7529" s="10">
        <v>176009</v>
      </c>
      <c r="V7529" t="s">
        <v>11</v>
      </c>
      <c r="W7529">
        <v>6</v>
      </c>
      <c r="X7529" s="1">
        <v>42160</v>
      </c>
      <c r="Y7529" s="16">
        <v>4.4000000000000004E-2</v>
      </c>
      <c r="Z7529" s="17">
        <v>2049.66</v>
      </c>
      <c r="AA7529">
        <v>0</v>
      </c>
    </row>
    <row r="7530" spans="1:27">
      <c r="A7530" t="s">
        <v>2</v>
      </c>
      <c r="B7530" t="s">
        <v>15080</v>
      </c>
      <c r="C7530">
        <v>916715404</v>
      </c>
      <c r="D7530" t="s">
        <v>6</v>
      </c>
      <c r="E7530" t="s">
        <v>7</v>
      </c>
      <c r="F7530" t="s">
        <v>18285</v>
      </c>
      <c r="G7530">
        <v>49</v>
      </c>
      <c r="H7530" t="s">
        <v>18296</v>
      </c>
      <c r="I7530">
        <v>2</v>
      </c>
      <c r="J7530" t="s">
        <v>3</v>
      </c>
      <c r="K7530" t="s">
        <v>18302</v>
      </c>
      <c r="L7530" t="s">
        <v>18308</v>
      </c>
      <c r="M7530" s="5">
        <v>543380</v>
      </c>
      <c r="N7530" t="s">
        <v>15081</v>
      </c>
      <c r="O7530" s="15">
        <v>5200000</v>
      </c>
      <c r="P7530" s="15">
        <v>3943513</v>
      </c>
      <c r="Q7530">
        <v>0</v>
      </c>
      <c r="R7530">
        <v>0</v>
      </c>
      <c r="S7530" t="s">
        <v>10</v>
      </c>
      <c r="T7530" s="1">
        <v>41856</v>
      </c>
      <c r="U7530" s="10">
        <v>173969</v>
      </c>
      <c r="V7530" t="s">
        <v>11</v>
      </c>
      <c r="W7530">
        <v>9</v>
      </c>
      <c r="X7530" s="1">
        <v>42190</v>
      </c>
      <c r="Y7530" s="16">
        <v>4.0599999999999997E-2</v>
      </c>
      <c r="Z7530" s="17">
        <v>1878.68</v>
      </c>
      <c r="AA7530">
        <v>0</v>
      </c>
    </row>
    <row r="7531" spans="1:27">
      <c r="A7531" t="s">
        <v>2</v>
      </c>
      <c r="B7531" t="s">
        <v>15082</v>
      </c>
      <c r="C7531">
        <v>916802546</v>
      </c>
      <c r="D7531" t="s">
        <v>6</v>
      </c>
      <c r="E7531" t="s">
        <v>7</v>
      </c>
      <c r="F7531" t="s">
        <v>18285</v>
      </c>
      <c r="G7531">
        <v>20</v>
      </c>
      <c r="H7531" t="s">
        <v>18297</v>
      </c>
      <c r="I7531">
        <v>1</v>
      </c>
      <c r="J7531" t="s">
        <v>3</v>
      </c>
      <c r="K7531" t="s">
        <v>18305</v>
      </c>
      <c r="L7531" t="s">
        <v>18309</v>
      </c>
      <c r="M7531" s="5">
        <v>1919806</v>
      </c>
      <c r="N7531" t="s">
        <v>15083</v>
      </c>
      <c r="O7531" s="15">
        <v>2000000</v>
      </c>
      <c r="P7531" s="15">
        <v>1675722</v>
      </c>
      <c r="Q7531">
        <v>0</v>
      </c>
      <c r="R7531">
        <v>0</v>
      </c>
      <c r="S7531" t="s">
        <v>10</v>
      </c>
      <c r="T7531" s="1">
        <v>41907</v>
      </c>
      <c r="U7531" s="10">
        <v>68846</v>
      </c>
      <c r="V7531" t="s">
        <v>11</v>
      </c>
      <c r="W7531">
        <v>7</v>
      </c>
      <c r="X7531" s="1">
        <v>42160</v>
      </c>
      <c r="Y7531" s="16">
        <v>4.1900000000000007E-2</v>
      </c>
      <c r="Z7531" s="17">
        <v>2007.48</v>
      </c>
      <c r="AA7531">
        <v>0</v>
      </c>
    </row>
    <row r="7532" spans="1:27">
      <c r="A7532" t="s">
        <v>2</v>
      </c>
      <c r="B7532" t="s">
        <v>15084</v>
      </c>
      <c r="C7532">
        <v>916877896</v>
      </c>
      <c r="D7532" t="s">
        <v>6</v>
      </c>
      <c r="E7532" t="s">
        <v>7</v>
      </c>
      <c r="F7532" t="s">
        <v>18287</v>
      </c>
      <c r="G7532">
        <v>33</v>
      </c>
      <c r="H7532" t="s">
        <v>18297</v>
      </c>
      <c r="I7532">
        <v>6</v>
      </c>
      <c r="J7532" t="s">
        <v>3</v>
      </c>
      <c r="K7532" t="s">
        <v>18305</v>
      </c>
      <c r="L7532" t="s">
        <v>18308</v>
      </c>
      <c r="M7532" s="5">
        <v>16950949</v>
      </c>
      <c r="N7532" t="s">
        <v>15085</v>
      </c>
      <c r="O7532" s="15">
        <v>6000000</v>
      </c>
      <c r="P7532" s="15">
        <v>5131462</v>
      </c>
      <c r="Q7532">
        <v>0</v>
      </c>
      <c r="R7532">
        <v>0</v>
      </c>
      <c r="S7532" t="s">
        <v>10</v>
      </c>
      <c r="T7532" s="1">
        <v>42032</v>
      </c>
      <c r="U7532" s="10">
        <v>295226</v>
      </c>
      <c r="V7532" t="s">
        <v>11</v>
      </c>
      <c r="W7532">
        <v>4</v>
      </c>
      <c r="X7532" s="1">
        <v>42185</v>
      </c>
      <c r="Y7532" s="16">
        <v>4.4999999999999998E-2</v>
      </c>
      <c r="Z7532" s="17">
        <v>2381.11</v>
      </c>
      <c r="AA7532">
        <v>0</v>
      </c>
    </row>
    <row r="7533" spans="1:27">
      <c r="A7533" t="s">
        <v>2</v>
      </c>
      <c r="B7533" t="s">
        <v>15086</v>
      </c>
      <c r="C7533">
        <v>917061728</v>
      </c>
      <c r="D7533" t="s">
        <v>6</v>
      </c>
      <c r="E7533" t="s">
        <v>7</v>
      </c>
      <c r="F7533" t="s">
        <v>18285</v>
      </c>
      <c r="G7533">
        <v>23</v>
      </c>
      <c r="H7533" t="s">
        <v>18296</v>
      </c>
      <c r="I7533">
        <v>2</v>
      </c>
      <c r="J7533" t="s">
        <v>3</v>
      </c>
      <c r="K7533" t="s">
        <v>18303</v>
      </c>
      <c r="L7533" t="s">
        <v>18308</v>
      </c>
      <c r="M7533" s="5">
        <v>32196879</v>
      </c>
      <c r="N7533" t="s">
        <v>15087</v>
      </c>
      <c r="O7533" s="15">
        <v>1213072</v>
      </c>
      <c r="P7533" s="15">
        <v>1213072</v>
      </c>
      <c r="Q7533">
        <v>0</v>
      </c>
      <c r="R7533">
        <v>0</v>
      </c>
      <c r="S7533" t="s">
        <v>10</v>
      </c>
      <c r="T7533" s="1">
        <v>42137</v>
      </c>
      <c r="U7533" s="10">
        <v>121307</v>
      </c>
      <c r="V7533" t="s">
        <v>11</v>
      </c>
      <c r="W7533">
        <v>0</v>
      </c>
      <c r="X7533" s="1">
        <v>42185</v>
      </c>
      <c r="Y7533" s="16">
        <v>4.4999999999999998E-2</v>
      </c>
      <c r="Z7533" s="17">
        <v>2386.77</v>
      </c>
      <c r="AA7533">
        <v>0</v>
      </c>
    </row>
    <row r="7534" spans="1:27">
      <c r="A7534" t="s">
        <v>2</v>
      </c>
      <c r="B7534" t="s">
        <v>15088</v>
      </c>
      <c r="C7534">
        <v>917062652</v>
      </c>
      <c r="D7534" t="s">
        <v>6</v>
      </c>
      <c r="E7534" t="s">
        <v>7</v>
      </c>
      <c r="F7534" t="s">
        <v>18285</v>
      </c>
      <c r="G7534">
        <v>47</v>
      </c>
      <c r="H7534" t="s">
        <v>18297</v>
      </c>
      <c r="I7534">
        <v>1</v>
      </c>
      <c r="J7534" t="s">
        <v>3</v>
      </c>
      <c r="K7534" t="s">
        <v>18307</v>
      </c>
      <c r="L7534" t="s">
        <v>18308</v>
      </c>
      <c r="M7534" s="5">
        <v>6125164</v>
      </c>
      <c r="N7534" t="s">
        <v>15089</v>
      </c>
      <c r="O7534" s="15">
        <v>4500000</v>
      </c>
      <c r="P7534" s="15">
        <v>1258115</v>
      </c>
      <c r="Q7534">
        <v>0</v>
      </c>
      <c r="R7534">
        <v>0</v>
      </c>
      <c r="S7534" t="s">
        <v>10</v>
      </c>
      <c r="T7534" s="1">
        <v>41583</v>
      </c>
      <c r="U7534" s="10">
        <v>219269</v>
      </c>
      <c r="V7534" t="s">
        <v>11</v>
      </c>
      <c r="W7534">
        <v>18</v>
      </c>
      <c r="X7534" s="1">
        <v>42160</v>
      </c>
      <c r="Y7534" s="16">
        <v>4.0599999999999997E-2</v>
      </c>
      <c r="Z7534" s="17">
        <v>1901.22</v>
      </c>
      <c r="AA7534">
        <v>0</v>
      </c>
    </row>
    <row r="7535" spans="1:27">
      <c r="A7535" t="s">
        <v>2</v>
      </c>
      <c r="B7535" t="s">
        <v>15090</v>
      </c>
      <c r="C7535">
        <v>917084322</v>
      </c>
      <c r="D7535" t="s">
        <v>6</v>
      </c>
      <c r="E7535" t="s">
        <v>7</v>
      </c>
      <c r="F7535" t="s">
        <v>18286</v>
      </c>
      <c r="G7535">
        <v>46</v>
      </c>
      <c r="H7535" t="s">
        <v>18297</v>
      </c>
      <c r="I7535">
        <v>5</v>
      </c>
      <c r="J7535" t="s">
        <v>3</v>
      </c>
      <c r="K7535" t="s">
        <v>18303</v>
      </c>
      <c r="L7535" t="s">
        <v>18308</v>
      </c>
      <c r="M7535" s="5">
        <v>970395</v>
      </c>
      <c r="N7535" t="s">
        <v>15091</v>
      </c>
      <c r="O7535" s="15">
        <v>12000000</v>
      </c>
      <c r="P7535" s="15">
        <v>6068677</v>
      </c>
      <c r="Q7535">
        <v>0</v>
      </c>
      <c r="R7535">
        <v>0</v>
      </c>
      <c r="S7535" t="s">
        <v>10</v>
      </c>
      <c r="T7535" s="1">
        <v>41228</v>
      </c>
      <c r="U7535" s="10">
        <v>251989</v>
      </c>
      <c r="V7535" t="s">
        <v>11</v>
      </c>
      <c r="W7535">
        <v>4</v>
      </c>
      <c r="X7535" s="1">
        <v>42160</v>
      </c>
      <c r="Y7535" s="16">
        <v>5.79E-2</v>
      </c>
      <c r="Z7535" s="17">
        <v>1818.2</v>
      </c>
      <c r="AA7535">
        <v>0</v>
      </c>
    </row>
    <row r="7536" spans="1:27">
      <c r="A7536" t="s">
        <v>2</v>
      </c>
      <c r="B7536" t="s">
        <v>15092</v>
      </c>
      <c r="C7536">
        <v>917115342</v>
      </c>
      <c r="D7536" t="s">
        <v>6</v>
      </c>
      <c r="E7536" t="s">
        <v>7</v>
      </c>
      <c r="F7536" t="s">
        <v>18287</v>
      </c>
      <c r="G7536">
        <v>18</v>
      </c>
      <c r="H7536" t="s">
        <v>18297</v>
      </c>
      <c r="I7536">
        <v>4</v>
      </c>
      <c r="J7536" t="s">
        <v>3</v>
      </c>
      <c r="K7536" t="s">
        <v>18307</v>
      </c>
      <c r="L7536" t="s">
        <v>18309</v>
      </c>
      <c r="M7536" s="5">
        <v>26355788</v>
      </c>
      <c r="N7536" t="s">
        <v>15093</v>
      </c>
      <c r="O7536" s="15">
        <v>18000000</v>
      </c>
      <c r="P7536" s="15">
        <v>1773739</v>
      </c>
      <c r="Q7536">
        <v>0</v>
      </c>
      <c r="R7536">
        <v>0</v>
      </c>
      <c r="S7536" t="s">
        <v>10</v>
      </c>
      <c r="T7536" s="1">
        <v>40794</v>
      </c>
      <c r="U7536" s="10">
        <v>452251</v>
      </c>
      <c r="V7536" t="s">
        <v>11</v>
      </c>
      <c r="W7536">
        <v>44</v>
      </c>
      <c r="X7536" s="1">
        <v>42185</v>
      </c>
      <c r="Y7536" s="16">
        <v>4.5100000000000001E-2</v>
      </c>
      <c r="Z7536" s="17">
        <v>1789.3</v>
      </c>
      <c r="AA7536">
        <v>0</v>
      </c>
    </row>
    <row r="7537" spans="1:27">
      <c r="A7537" t="s">
        <v>97</v>
      </c>
      <c r="B7537" t="s">
        <v>15094</v>
      </c>
      <c r="C7537">
        <v>917144580</v>
      </c>
      <c r="D7537" t="s">
        <v>6</v>
      </c>
      <c r="E7537" t="s">
        <v>7</v>
      </c>
      <c r="F7537" t="s">
        <v>18287</v>
      </c>
      <c r="G7537">
        <v>44</v>
      </c>
      <c r="H7537" t="s">
        <v>18294</v>
      </c>
      <c r="I7537">
        <v>4</v>
      </c>
      <c r="J7537" t="s">
        <v>98</v>
      </c>
      <c r="K7537" t="s">
        <v>18304</v>
      </c>
      <c r="L7537" t="s">
        <v>18309</v>
      </c>
      <c r="M7537" s="5">
        <v>4106880</v>
      </c>
      <c r="N7537" t="s">
        <v>15095</v>
      </c>
      <c r="O7537" s="15">
        <v>24861</v>
      </c>
      <c r="P7537" s="15">
        <v>35005</v>
      </c>
      <c r="Q7537">
        <v>0</v>
      </c>
      <c r="R7537">
        <v>0</v>
      </c>
      <c r="S7537" t="s">
        <v>10</v>
      </c>
      <c r="T7537" s="1">
        <v>39742</v>
      </c>
      <c r="U7537" s="10">
        <v>93750</v>
      </c>
      <c r="V7537" t="s">
        <v>11</v>
      </c>
      <c r="W7537">
        <v>37</v>
      </c>
      <c r="X7537" s="1">
        <v>42160</v>
      </c>
      <c r="Y7537" s="16">
        <v>9.849999999999999E-2</v>
      </c>
      <c r="Z7537" s="17">
        <v>2243.4899999999998</v>
      </c>
      <c r="AA7537">
        <v>0</v>
      </c>
    </row>
    <row r="7538" spans="1:27">
      <c r="A7538" t="s">
        <v>2</v>
      </c>
      <c r="B7538" t="s">
        <v>15096</v>
      </c>
      <c r="C7538">
        <v>917218500</v>
      </c>
      <c r="D7538" t="s">
        <v>6</v>
      </c>
      <c r="E7538" t="s">
        <v>103</v>
      </c>
      <c r="F7538" t="s">
        <v>18287</v>
      </c>
      <c r="G7538">
        <v>18</v>
      </c>
      <c r="H7538" t="s">
        <v>18297</v>
      </c>
      <c r="I7538">
        <v>5</v>
      </c>
      <c r="J7538" t="s">
        <v>3</v>
      </c>
      <c r="K7538" t="s">
        <v>18302</v>
      </c>
      <c r="L7538" t="s">
        <v>18308</v>
      </c>
      <c r="M7538" s="5">
        <v>412124</v>
      </c>
      <c r="N7538" t="s">
        <v>15097</v>
      </c>
      <c r="O7538" s="15">
        <v>6000000</v>
      </c>
      <c r="P7538" s="15">
        <v>5988928</v>
      </c>
      <c r="Q7538">
        <v>198522</v>
      </c>
      <c r="R7538">
        <v>715</v>
      </c>
      <c r="S7538" t="s">
        <v>10</v>
      </c>
      <c r="T7538" s="1">
        <v>41320</v>
      </c>
      <c r="U7538" s="10">
        <v>183975</v>
      </c>
      <c r="V7538" t="s">
        <v>11</v>
      </c>
      <c r="W7538">
        <v>2</v>
      </c>
      <c r="X7538" s="1">
        <v>41430</v>
      </c>
      <c r="Y7538" s="16">
        <v>4.8499999999999995E-2</v>
      </c>
      <c r="Z7538" s="17">
        <v>1783.19</v>
      </c>
      <c r="AA7538">
        <v>0</v>
      </c>
    </row>
    <row r="7539" spans="1:27">
      <c r="A7539" t="s">
        <v>33</v>
      </c>
      <c r="B7539" t="s">
        <v>15098</v>
      </c>
      <c r="C7539">
        <v>917252820</v>
      </c>
      <c r="D7539" t="s">
        <v>128</v>
      </c>
      <c r="E7539" t="s">
        <v>7</v>
      </c>
      <c r="F7539" t="s">
        <v>18285</v>
      </c>
      <c r="G7539">
        <v>26</v>
      </c>
      <c r="H7539" t="s">
        <v>18297</v>
      </c>
      <c r="I7539">
        <v>2</v>
      </c>
      <c r="J7539" t="s">
        <v>36</v>
      </c>
      <c r="K7539" t="s">
        <v>18307</v>
      </c>
      <c r="L7539" t="s">
        <v>18309</v>
      </c>
      <c r="M7539" s="5">
        <v>1278351</v>
      </c>
      <c r="N7539" t="s">
        <v>15099</v>
      </c>
      <c r="O7539" s="15">
        <v>1000000</v>
      </c>
      <c r="P7539" s="15">
        <v>818209</v>
      </c>
      <c r="Q7539">
        <v>24152</v>
      </c>
      <c r="R7539">
        <v>25</v>
      </c>
      <c r="S7539" t="s">
        <v>10</v>
      </c>
      <c r="T7539" s="1">
        <v>41838</v>
      </c>
      <c r="U7539" s="10">
        <v>35406</v>
      </c>
      <c r="V7539" t="s">
        <v>11</v>
      </c>
      <c r="W7539">
        <v>8</v>
      </c>
      <c r="X7539" s="1">
        <v>42129</v>
      </c>
      <c r="Y7539" s="16">
        <v>4.0999999999999995E-2</v>
      </c>
      <c r="Z7539" s="17">
        <v>1872.27</v>
      </c>
      <c r="AA7539">
        <v>0</v>
      </c>
    </row>
    <row r="7540" spans="1:27">
      <c r="A7540" t="s">
        <v>2</v>
      </c>
      <c r="B7540" t="s">
        <v>15100</v>
      </c>
      <c r="C7540">
        <v>917293652</v>
      </c>
      <c r="D7540" t="s">
        <v>6</v>
      </c>
      <c r="E7540" t="s">
        <v>7</v>
      </c>
      <c r="F7540" t="s">
        <v>18287</v>
      </c>
      <c r="G7540">
        <v>31</v>
      </c>
      <c r="H7540" t="s">
        <v>18297</v>
      </c>
      <c r="I7540">
        <v>3</v>
      </c>
      <c r="J7540" t="s">
        <v>3</v>
      </c>
      <c r="K7540" t="s">
        <v>18304</v>
      </c>
      <c r="L7540" t="s">
        <v>18308</v>
      </c>
      <c r="M7540" s="5">
        <v>2352645</v>
      </c>
      <c r="N7540" t="s">
        <v>15101</v>
      </c>
      <c r="O7540" s="15">
        <v>2368578</v>
      </c>
      <c r="P7540" s="15">
        <v>958225</v>
      </c>
      <c r="Q7540">
        <v>0</v>
      </c>
      <c r="R7540">
        <v>0</v>
      </c>
      <c r="S7540" t="s">
        <v>10</v>
      </c>
      <c r="T7540" s="1">
        <v>41416</v>
      </c>
      <c r="U7540" s="10">
        <v>89217</v>
      </c>
      <c r="V7540" t="s">
        <v>11</v>
      </c>
      <c r="W7540">
        <v>24</v>
      </c>
      <c r="X7540" s="1">
        <v>42185</v>
      </c>
      <c r="Y7540" s="16">
        <v>3.9800000000000002E-2</v>
      </c>
      <c r="Z7540" s="17">
        <v>1846.76</v>
      </c>
      <c r="AA7540">
        <v>0</v>
      </c>
    </row>
    <row r="7541" spans="1:27">
      <c r="A7541" t="s">
        <v>2</v>
      </c>
      <c r="B7541" t="s">
        <v>15102</v>
      </c>
      <c r="C7541">
        <v>917351974</v>
      </c>
      <c r="D7541" t="s">
        <v>6</v>
      </c>
      <c r="E7541" t="s">
        <v>95</v>
      </c>
      <c r="F7541" t="s">
        <v>18287</v>
      </c>
      <c r="G7541">
        <v>27</v>
      </c>
      <c r="H7541" t="s">
        <v>18296</v>
      </c>
      <c r="I7541">
        <v>5</v>
      </c>
      <c r="J7541" t="s">
        <v>3</v>
      </c>
      <c r="K7541" t="s">
        <v>18305</v>
      </c>
      <c r="L7541" t="s">
        <v>18308</v>
      </c>
      <c r="M7541" s="5">
        <v>18243504</v>
      </c>
      <c r="N7541" t="s">
        <v>15103</v>
      </c>
      <c r="O7541" s="15">
        <v>13755019</v>
      </c>
      <c r="P7541" s="15">
        <v>2374205</v>
      </c>
      <c r="Q7541">
        <v>2374205</v>
      </c>
      <c r="R7541">
        <v>180</v>
      </c>
      <c r="S7541" t="s">
        <v>10</v>
      </c>
      <c r="T7541" s="1">
        <v>41632</v>
      </c>
      <c r="U7541" s="10">
        <v>1199735</v>
      </c>
      <c r="V7541" t="s">
        <v>11</v>
      </c>
      <c r="W7541">
        <v>10</v>
      </c>
      <c r="X7541" s="1">
        <v>41973</v>
      </c>
      <c r="Y7541" s="16">
        <v>4.0599999999999997E-2</v>
      </c>
      <c r="Z7541" s="17">
        <v>1925.45</v>
      </c>
      <c r="AA7541">
        <v>0</v>
      </c>
    </row>
    <row r="7542" spans="1:27">
      <c r="A7542" t="s">
        <v>2</v>
      </c>
      <c r="B7542" t="s">
        <v>15104</v>
      </c>
      <c r="C7542">
        <v>917366164</v>
      </c>
      <c r="D7542" t="s">
        <v>6</v>
      </c>
      <c r="E7542" t="s">
        <v>7</v>
      </c>
      <c r="F7542" t="s">
        <v>18286</v>
      </c>
      <c r="G7542">
        <v>34</v>
      </c>
      <c r="H7542" t="s">
        <v>18295</v>
      </c>
      <c r="I7542">
        <v>3</v>
      </c>
      <c r="J7542" t="s">
        <v>3</v>
      </c>
      <c r="K7542" t="s">
        <v>18307</v>
      </c>
      <c r="L7542" t="s">
        <v>18309</v>
      </c>
      <c r="M7542" s="5">
        <v>10711437</v>
      </c>
      <c r="N7542" t="s">
        <v>15105</v>
      </c>
      <c r="O7542" s="15">
        <v>1743992</v>
      </c>
      <c r="P7542" s="15">
        <v>580518</v>
      </c>
      <c r="Q7542">
        <v>0</v>
      </c>
      <c r="R7542">
        <v>0</v>
      </c>
      <c r="S7542" t="s">
        <v>10</v>
      </c>
      <c r="T7542" s="1">
        <v>41949</v>
      </c>
      <c r="U7542" s="10">
        <v>193777</v>
      </c>
      <c r="V7542" t="s">
        <v>11</v>
      </c>
      <c r="W7542">
        <v>6</v>
      </c>
      <c r="X7542" s="1">
        <v>42160</v>
      </c>
      <c r="Y7542" s="16">
        <v>4.41E-2</v>
      </c>
      <c r="Z7542" s="17">
        <v>2081.2399999999998</v>
      </c>
      <c r="AA7542">
        <v>0</v>
      </c>
    </row>
    <row r="7543" spans="1:27">
      <c r="A7543" t="s">
        <v>29</v>
      </c>
      <c r="B7543" t="s">
        <v>15106</v>
      </c>
      <c r="C7543">
        <v>917432824</v>
      </c>
      <c r="D7543" t="s">
        <v>6</v>
      </c>
      <c r="E7543" t="s">
        <v>7</v>
      </c>
      <c r="F7543" t="s">
        <v>18286</v>
      </c>
      <c r="G7543">
        <v>18</v>
      </c>
      <c r="H7543" t="s">
        <v>18295</v>
      </c>
      <c r="I7543">
        <v>1</v>
      </c>
      <c r="J7543" t="s">
        <v>30</v>
      </c>
      <c r="K7543" t="s">
        <v>18302</v>
      </c>
      <c r="L7543" t="s">
        <v>18308</v>
      </c>
      <c r="M7543" s="5">
        <v>4861240</v>
      </c>
      <c r="N7543" t="s">
        <v>15107</v>
      </c>
      <c r="O7543" s="15">
        <v>683906</v>
      </c>
      <c r="P7543" s="15">
        <v>6179273</v>
      </c>
      <c r="Q7543">
        <v>0</v>
      </c>
      <c r="R7543">
        <v>0</v>
      </c>
      <c r="S7543" t="s">
        <v>10</v>
      </c>
      <c r="T7543" s="1">
        <v>39240</v>
      </c>
      <c r="U7543" s="10">
        <v>265000</v>
      </c>
      <c r="V7543" t="s">
        <v>11</v>
      </c>
      <c r="W7543">
        <v>7</v>
      </c>
      <c r="X7543" s="1">
        <v>42160</v>
      </c>
      <c r="Y7543" s="16">
        <v>7.7300000000000008E-2</v>
      </c>
      <c r="Z7543" s="17">
        <v>1886.92</v>
      </c>
      <c r="AA7543">
        <v>0</v>
      </c>
    </row>
    <row r="7544" spans="1:27">
      <c r="A7544" t="s">
        <v>2</v>
      </c>
      <c r="B7544" t="s">
        <v>15108</v>
      </c>
      <c r="C7544">
        <v>917609110</v>
      </c>
      <c r="D7544" t="s">
        <v>100</v>
      </c>
      <c r="E7544" t="s">
        <v>7</v>
      </c>
      <c r="F7544" t="s">
        <v>18286</v>
      </c>
      <c r="G7544">
        <v>18</v>
      </c>
      <c r="H7544" t="s">
        <v>18296</v>
      </c>
      <c r="I7544">
        <v>4</v>
      </c>
      <c r="J7544" t="s">
        <v>3</v>
      </c>
      <c r="K7544" t="s">
        <v>18302</v>
      </c>
      <c r="L7544" t="s">
        <v>18308</v>
      </c>
      <c r="M7544" s="5">
        <v>0</v>
      </c>
      <c r="N7544" t="s">
        <v>15109</v>
      </c>
      <c r="O7544" s="15">
        <v>45000000</v>
      </c>
      <c r="P7544" s="15">
        <v>16439434</v>
      </c>
      <c r="Q7544">
        <v>460127</v>
      </c>
      <c r="R7544">
        <v>0</v>
      </c>
      <c r="S7544" t="s">
        <v>10</v>
      </c>
      <c r="T7544" s="1">
        <v>38811</v>
      </c>
      <c r="U7544" s="10">
        <v>653564</v>
      </c>
      <c r="V7544" t="s">
        <v>11</v>
      </c>
      <c r="W7544">
        <v>42</v>
      </c>
      <c r="X7544" s="1">
        <v>42155</v>
      </c>
      <c r="Y7544" s="16">
        <v>5.9200000000000003E-2</v>
      </c>
      <c r="Z7544" s="17">
        <v>2296.1799999999998</v>
      </c>
      <c r="AA7544">
        <v>0</v>
      </c>
    </row>
    <row r="7545" spans="1:27">
      <c r="A7545" t="s">
        <v>2</v>
      </c>
      <c r="B7545" t="s">
        <v>15110</v>
      </c>
      <c r="C7545">
        <v>917643914</v>
      </c>
      <c r="D7545" t="s">
        <v>6</v>
      </c>
      <c r="E7545" t="s">
        <v>7</v>
      </c>
      <c r="F7545" t="s">
        <v>18285</v>
      </c>
      <c r="G7545">
        <v>31</v>
      </c>
      <c r="H7545" t="s">
        <v>18295</v>
      </c>
      <c r="I7545">
        <v>6</v>
      </c>
      <c r="J7545" t="s">
        <v>3</v>
      </c>
      <c r="K7545" t="s">
        <v>18304</v>
      </c>
      <c r="L7545" t="s">
        <v>18308</v>
      </c>
      <c r="M7545" s="5">
        <v>2631620</v>
      </c>
      <c r="N7545" t="s">
        <v>15111</v>
      </c>
      <c r="O7545" s="15">
        <v>2059000</v>
      </c>
      <c r="P7545" s="15">
        <v>1481610</v>
      </c>
      <c r="Q7545">
        <v>0</v>
      </c>
      <c r="R7545">
        <v>0</v>
      </c>
      <c r="S7545" t="s">
        <v>10</v>
      </c>
      <c r="T7545" s="1">
        <v>41751</v>
      </c>
      <c r="U7545" s="10">
        <v>72902</v>
      </c>
      <c r="V7545" t="s">
        <v>11</v>
      </c>
      <c r="W7545">
        <v>12</v>
      </c>
      <c r="X7545" s="1">
        <v>42160</v>
      </c>
      <c r="Y7545" s="16">
        <v>3.8100000000000002E-2</v>
      </c>
      <c r="Z7545" s="17">
        <v>1921.75</v>
      </c>
      <c r="AA7545">
        <v>0</v>
      </c>
    </row>
    <row r="7546" spans="1:27">
      <c r="A7546" t="s">
        <v>2</v>
      </c>
      <c r="B7546" t="s">
        <v>15112</v>
      </c>
      <c r="C7546">
        <v>917876124</v>
      </c>
      <c r="D7546" t="s">
        <v>6</v>
      </c>
      <c r="E7546" t="s">
        <v>7</v>
      </c>
      <c r="F7546" t="s">
        <v>18286</v>
      </c>
      <c r="G7546">
        <v>29</v>
      </c>
      <c r="H7546" t="s">
        <v>18297</v>
      </c>
      <c r="I7546">
        <v>5</v>
      </c>
      <c r="J7546" t="s">
        <v>3</v>
      </c>
      <c r="K7546" t="s">
        <v>18303</v>
      </c>
      <c r="L7546" t="s">
        <v>18309</v>
      </c>
      <c r="M7546" s="5">
        <v>2546880</v>
      </c>
      <c r="N7546" t="s">
        <v>15113</v>
      </c>
      <c r="O7546" s="15">
        <v>400698</v>
      </c>
      <c r="P7546" s="15">
        <v>166961</v>
      </c>
      <c r="Q7546">
        <v>0</v>
      </c>
      <c r="R7546">
        <v>0</v>
      </c>
      <c r="S7546" t="s">
        <v>10</v>
      </c>
      <c r="T7546" s="1">
        <v>41900</v>
      </c>
      <c r="U7546" s="10">
        <v>33391</v>
      </c>
      <c r="V7546" t="s">
        <v>11</v>
      </c>
      <c r="W7546">
        <v>7</v>
      </c>
      <c r="X7546" s="1">
        <v>42160</v>
      </c>
      <c r="Y7546" s="16">
        <v>4.0500000000000001E-2</v>
      </c>
      <c r="Z7546" s="17">
        <v>1975.47</v>
      </c>
      <c r="AA7546">
        <v>0</v>
      </c>
    </row>
    <row r="7547" spans="1:27">
      <c r="A7547" t="s">
        <v>2</v>
      </c>
      <c r="B7547" t="s">
        <v>15114</v>
      </c>
      <c r="C7547">
        <v>918037010</v>
      </c>
      <c r="D7547" t="s">
        <v>6</v>
      </c>
      <c r="E7547" t="s">
        <v>7</v>
      </c>
      <c r="F7547" t="s">
        <v>18287</v>
      </c>
      <c r="G7547">
        <v>18</v>
      </c>
      <c r="H7547" t="s">
        <v>18297</v>
      </c>
      <c r="I7547">
        <v>4</v>
      </c>
      <c r="J7547" t="s">
        <v>3</v>
      </c>
      <c r="K7547" t="s">
        <v>18305</v>
      </c>
      <c r="L7547" t="s">
        <v>18309</v>
      </c>
      <c r="M7547" s="5">
        <v>4036308</v>
      </c>
      <c r="N7547" t="s">
        <v>15115</v>
      </c>
      <c r="O7547" s="15">
        <v>34638552</v>
      </c>
      <c r="P7547" s="15">
        <v>23721284</v>
      </c>
      <c r="Q7547">
        <v>0</v>
      </c>
      <c r="R7547">
        <v>0</v>
      </c>
      <c r="S7547" t="s">
        <v>10</v>
      </c>
      <c r="T7547" s="1">
        <v>40196</v>
      </c>
      <c r="U7547" s="10">
        <v>706564</v>
      </c>
      <c r="V7547" t="s">
        <v>11</v>
      </c>
      <c r="W7547">
        <v>53</v>
      </c>
      <c r="X7547" s="1">
        <v>42160</v>
      </c>
      <c r="Y7547" s="16">
        <v>0.04</v>
      </c>
      <c r="Z7547" s="17">
        <v>1967.4</v>
      </c>
      <c r="AA7547">
        <v>0</v>
      </c>
    </row>
    <row r="7548" spans="1:27">
      <c r="A7548" t="s">
        <v>33</v>
      </c>
      <c r="B7548" t="s">
        <v>15116</v>
      </c>
      <c r="C7548">
        <v>918127232</v>
      </c>
      <c r="D7548" t="s">
        <v>6</v>
      </c>
      <c r="E7548" t="s">
        <v>7</v>
      </c>
      <c r="F7548" t="s">
        <v>18285</v>
      </c>
      <c r="G7548">
        <v>29</v>
      </c>
      <c r="H7548" t="s">
        <v>18296</v>
      </c>
      <c r="I7548">
        <v>1</v>
      </c>
      <c r="J7548" t="s">
        <v>36</v>
      </c>
      <c r="K7548" t="s">
        <v>18306</v>
      </c>
      <c r="L7548" t="s">
        <v>18308</v>
      </c>
      <c r="M7548" s="5">
        <v>11690029</v>
      </c>
      <c r="N7548" t="s">
        <v>15117</v>
      </c>
      <c r="O7548" s="15">
        <v>13176967</v>
      </c>
      <c r="P7548" s="15">
        <v>7948961</v>
      </c>
      <c r="Q7548">
        <v>0</v>
      </c>
      <c r="R7548">
        <v>0</v>
      </c>
      <c r="S7548" t="s">
        <v>10</v>
      </c>
      <c r="T7548" s="1">
        <v>41465</v>
      </c>
      <c r="U7548" s="10">
        <v>356363</v>
      </c>
      <c r="V7548" t="s">
        <v>11</v>
      </c>
      <c r="W7548">
        <v>18</v>
      </c>
      <c r="X7548" s="1">
        <v>42185</v>
      </c>
      <c r="Y7548" s="16">
        <v>3.9100000000000003E-2</v>
      </c>
      <c r="Z7548" s="17">
        <v>1920.12</v>
      </c>
      <c r="AA7548">
        <v>0</v>
      </c>
    </row>
    <row r="7549" spans="1:27">
      <c r="A7549" t="s">
        <v>2</v>
      </c>
      <c r="B7549" t="s">
        <v>15118</v>
      </c>
      <c r="C7549">
        <v>918131390</v>
      </c>
      <c r="D7549" t="s">
        <v>6</v>
      </c>
      <c r="E7549" t="s">
        <v>7</v>
      </c>
      <c r="F7549" t="s">
        <v>18287</v>
      </c>
      <c r="G7549">
        <v>41</v>
      </c>
      <c r="H7549" t="s">
        <v>18296</v>
      </c>
      <c r="I7549">
        <v>2</v>
      </c>
      <c r="J7549" t="s">
        <v>3</v>
      </c>
      <c r="K7549" t="s">
        <v>18304</v>
      </c>
      <c r="L7549" t="s">
        <v>18309</v>
      </c>
      <c r="M7549" s="5">
        <v>36524069</v>
      </c>
      <c r="N7549" t="s">
        <v>15119</v>
      </c>
      <c r="O7549" s="15">
        <v>32000000</v>
      </c>
      <c r="P7549" s="15">
        <v>24544671</v>
      </c>
      <c r="Q7549">
        <v>0</v>
      </c>
      <c r="R7549">
        <v>0</v>
      </c>
      <c r="S7549" t="s">
        <v>10</v>
      </c>
      <c r="T7549" s="1">
        <v>41743</v>
      </c>
      <c r="U7549" s="10">
        <v>424209</v>
      </c>
      <c r="V7549" t="s">
        <v>42</v>
      </c>
      <c r="W7549">
        <v>27</v>
      </c>
      <c r="X7549" s="1">
        <v>42170</v>
      </c>
      <c r="Y7549" s="16">
        <v>3.8599999999999995E-2</v>
      </c>
      <c r="Z7549" s="17">
        <v>1927.28</v>
      </c>
      <c r="AA7549">
        <v>0</v>
      </c>
    </row>
    <row r="7550" spans="1:27">
      <c r="A7550" t="s">
        <v>2</v>
      </c>
      <c r="B7550" t="s">
        <v>15120</v>
      </c>
      <c r="C7550">
        <v>918213296</v>
      </c>
      <c r="D7550" t="s">
        <v>128</v>
      </c>
      <c r="E7550" t="s">
        <v>7</v>
      </c>
      <c r="F7550" t="s">
        <v>18286</v>
      </c>
      <c r="G7550">
        <v>42</v>
      </c>
      <c r="H7550" t="s">
        <v>18294</v>
      </c>
      <c r="I7550">
        <v>1</v>
      </c>
      <c r="J7550" t="s">
        <v>3</v>
      </c>
      <c r="K7550" t="s">
        <v>18303</v>
      </c>
      <c r="L7550" t="s">
        <v>18309</v>
      </c>
      <c r="M7550" s="5">
        <v>35091109</v>
      </c>
      <c r="N7550" t="s">
        <v>15121</v>
      </c>
      <c r="O7550" s="15">
        <v>507285</v>
      </c>
      <c r="P7550" s="15">
        <v>42271</v>
      </c>
      <c r="Q7550">
        <v>0</v>
      </c>
      <c r="R7550">
        <v>0</v>
      </c>
      <c r="S7550" t="s">
        <v>10</v>
      </c>
      <c r="T7550" s="1">
        <v>41781</v>
      </c>
      <c r="U7550" s="10">
        <v>42274</v>
      </c>
      <c r="V7550" t="s">
        <v>11</v>
      </c>
      <c r="W7550">
        <v>11</v>
      </c>
      <c r="X7550" s="1">
        <v>42160</v>
      </c>
      <c r="Y7550" s="16">
        <v>3.6900000000000002E-2</v>
      </c>
      <c r="Z7550" s="17">
        <v>1911.33</v>
      </c>
      <c r="AA7550">
        <v>0</v>
      </c>
    </row>
    <row r="7551" spans="1:27">
      <c r="A7551" t="s">
        <v>2</v>
      </c>
      <c r="B7551" t="s">
        <v>15122</v>
      </c>
      <c r="C7551">
        <v>918236638</v>
      </c>
      <c r="D7551" t="s">
        <v>6</v>
      </c>
      <c r="E7551" t="s">
        <v>7</v>
      </c>
      <c r="F7551" t="s">
        <v>18285</v>
      </c>
      <c r="G7551">
        <v>40</v>
      </c>
      <c r="H7551" t="s">
        <v>18296</v>
      </c>
      <c r="I7551">
        <v>3</v>
      </c>
      <c r="J7551" t="s">
        <v>3</v>
      </c>
      <c r="K7551" t="s">
        <v>18305</v>
      </c>
      <c r="L7551" t="s">
        <v>18309</v>
      </c>
      <c r="M7551" s="5">
        <v>15748905</v>
      </c>
      <c r="N7551" t="s">
        <v>15123</v>
      </c>
      <c r="O7551" s="15">
        <v>14700000</v>
      </c>
      <c r="P7551" s="15">
        <v>12294527</v>
      </c>
      <c r="Q7551">
        <v>0</v>
      </c>
      <c r="R7551">
        <v>0</v>
      </c>
      <c r="S7551" t="s">
        <v>10</v>
      </c>
      <c r="T7551" s="1">
        <v>41843</v>
      </c>
      <c r="U7551" s="10">
        <v>405426</v>
      </c>
      <c r="V7551" t="s">
        <v>11</v>
      </c>
      <c r="W7551">
        <v>10</v>
      </c>
      <c r="X7551" s="1">
        <v>42185</v>
      </c>
      <c r="Y7551" s="16">
        <v>4.0999999999999995E-2</v>
      </c>
      <c r="Z7551" s="17">
        <v>1848.98</v>
      </c>
      <c r="AA7551">
        <v>0</v>
      </c>
    </row>
    <row r="7552" spans="1:27">
      <c r="A7552" t="s">
        <v>33</v>
      </c>
      <c r="B7552" t="s">
        <v>15124</v>
      </c>
      <c r="C7552">
        <v>918261762</v>
      </c>
      <c r="D7552" t="s">
        <v>6</v>
      </c>
      <c r="E7552" t="s">
        <v>7</v>
      </c>
      <c r="F7552" t="s">
        <v>18285</v>
      </c>
      <c r="G7552">
        <v>26</v>
      </c>
      <c r="H7552" t="s">
        <v>18296</v>
      </c>
      <c r="I7552">
        <v>4</v>
      </c>
      <c r="J7552" t="s">
        <v>36</v>
      </c>
      <c r="K7552" t="s">
        <v>18306</v>
      </c>
      <c r="L7552" t="s">
        <v>18309</v>
      </c>
      <c r="M7552" s="5">
        <v>5287299</v>
      </c>
      <c r="N7552" t="s">
        <v>15125</v>
      </c>
      <c r="O7552" s="15">
        <v>3048720</v>
      </c>
      <c r="P7552" s="15">
        <v>4867931</v>
      </c>
      <c r="Q7552">
        <v>0</v>
      </c>
      <c r="R7552">
        <v>0</v>
      </c>
      <c r="S7552" t="s">
        <v>10</v>
      </c>
      <c r="T7552" s="1">
        <v>41935</v>
      </c>
      <c r="U7552" s="10">
        <v>262500</v>
      </c>
      <c r="V7552" t="s">
        <v>11</v>
      </c>
      <c r="W7552">
        <v>4</v>
      </c>
      <c r="X7552" s="1">
        <v>42160</v>
      </c>
      <c r="Y7552" s="16">
        <v>4.2500000000000003E-2</v>
      </c>
      <c r="Z7552" s="17">
        <v>2049.9</v>
      </c>
      <c r="AA7552">
        <v>0</v>
      </c>
    </row>
    <row r="7553" spans="1:27">
      <c r="A7553" t="s">
        <v>2</v>
      </c>
      <c r="B7553" t="s">
        <v>15126</v>
      </c>
      <c r="C7553">
        <v>918329280</v>
      </c>
      <c r="D7553" t="s">
        <v>6</v>
      </c>
      <c r="E7553" t="s">
        <v>7</v>
      </c>
      <c r="F7553" t="s">
        <v>18286</v>
      </c>
      <c r="G7553">
        <v>30</v>
      </c>
      <c r="H7553" t="s">
        <v>18297</v>
      </c>
      <c r="I7553">
        <v>1</v>
      </c>
      <c r="J7553" t="s">
        <v>3</v>
      </c>
      <c r="K7553" t="s">
        <v>18302</v>
      </c>
      <c r="L7553" t="s">
        <v>18309</v>
      </c>
      <c r="M7553" s="5">
        <v>8478632</v>
      </c>
      <c r="N7553" t="s">
        <v>15127</v>
      </c>
      <c r="O7553" s="15">
        <v>173407</v>
      </c>
      <c r="P7553" s="15">
        <v>110351</v>
      </c>
      <c r="Q7553">
        <v>0</v>
      </c>
      <c r="R7553">
        <v>0</v>
      </c>
      <c r="S7553" t="s">
        <v>10</v>
      </c>
      <c r="T7553" s="1">
        <v>41996</v>
      </c>
      <c r="U7553" s="10">
        <v>15764</v>
      </c>
      <c r="V7553" t="s">
        <v>11</v>
      </c>
      <c r="W7553">
        <v>4</v>
      </c>
      <c r="X7553" s="1">
        <v>42160</v>
      </c>
      <c r="Y7553" s="16">
        <v>4.2999999999999997E-2</v>
      </c>
      <c r="Z7553" s="17">
        <v>2316.9299999999998</v>
      </c>
      <c r="AA7553">
        <v>0</v>
      </c>
    </row>
    <row r="7554" spans="1:27">
      <c r="A7554" t="s">
        <v>2</v>
      </c>
      <c r="B7554" t="s">
        <v>15128</v>
      </c>
      <c r="C7554">
        <v>918378692</v>
      </c>
      <c r="D7554" t="s">
        <v>6</v>
      </c>
      <c r="E7554" t="s">
        <v>7</v>
      </c>
      <c r="F7554" t="s">
        <v>18286</v>
      </c>
      <c r="G7554">
        <v>54</v>
      </c>
      <c r="H7554" t="s">
        <v>18295</v>
      </c>
      <c r="I7554">
        <v>1</v>
      </c>
      <c r="J7554" t="s">
        <v>3</v>
      </c>
      <c r="K7554" t="s">
        <v>18305</v>
      </c>
      <c r="L7554" t="s">
        <v>18308</v>
      </c>
      <c r="M7554" s="5">
        <v>704908</v>
      </c>
      <c r="N7554" t="s">
        <v>15129</v>
      </c>
      <c r="O7554" s="15">
        <v>5000000</v>
      </c>
      <c r="P7554" s="15">
        <v>4018510</v>
      </c>
      <c r="Q7554">
        <v>0</v>
      </c>
      <c r="R7554">
        <v>0</v>
      </c>
      <c r="S7554" t="s">
        <v>10</v>
      </c>
      <c r="T7554" s="1">
        <v>41736</v>
      </c>
      <c r="U7554" s="10">
        <v>153498</v>
      </c>
      <c r="V7554" t="s">
        <v>11</v>
      </c>
      <c r="W7554">
        <v>13</v>
      </c>
      <c r="X7554" s="1">
        <v>42160</v>
      </c>
      <c r="Y7554" s="16">
        <v>3.8800000000000001E-2</v>
      </c>
      <c r="Z7554" s="17">
        <v>1951.85</v>
      </c>
      <c r="AA7554">
        <v>0</v>
      </c>
    </row>
    <row r="7555" spans="1:27">
      <c r="A7555" t="s">
        <v>69</v>
      </c>
      <c r="B7555" t="s">
        <v>15130</v>
      </c>
      <c r="C7555">
        <v>918528996</v>
      </c>
      <c r="D7555" t="s">
        <v>6</v>
      </c>
      <c r="E7555" t="s">
        <v>7</v>
      </c>
      <c r="F7555" t="s">
        <v>18287</v>
      </c>
      <c r="G7555">
        <v>50</v>
      </c>
      <c r="H7555" t="s">
        <v>18294</v>
      </c>
      <c r="I7555">
        <v>1</v>
      </c>
      <c r="J7555" s="3" t="s">
        <v>18290</v>
      </c>
      <c r="K7555" t="s">
        <v>18306</v>
      </c>
      <c r="L7555" t="s">
        <v>18309</v>
      </c>
      <c r="M7555" s="5">
        <v>4243033</v>
      </c>
      <c r="N7555" t="s">
        <v>15131</v>
      </c>
      <c r="O7555" s="15">
        <v>3900000</v>
      </c>
      <c r="P7555" s="15">
        <v>2904355</v>
      </c>
      <c r="Q7555">
        <v>0</v>
      </c>
      <c r="R7555">
        <v>0</v>
      </c>
      <c r="S7555" t="s">
        <v>10</v>
      </c>
      <c r="T7555" s="1">
        <v>41800</v>
      </c>
      <c r="U7555" s="10">
        <v>138085</v>
      </c>
      <c r="V7555" t="s">
        <v>11</v>
      </c>
      <c r="W7555">
        <v>11</v>
      </c>
      <c r="X7555" s="1">
        <v>42160</v>
      </c>
      <c r="Y7555" s="16">
        <v>3.8699999999999998E-2</v>
      </c>
      <c r="Z7555" s="17">
        <v>1883.76</v>
      </c>
      <c r="AA7555">
        <v>0</v>
      </c>
    </row>
    <row r="7556" spans="1:27">
      <c r="A7556" t="s">
        <v>2</v>
      </c>
      <c r="B7556" t="s">
        <v>15132</v>
      </c>
      <c r="C7556">
        <v>918597284</v>
      </c>
      <c r="D7556" t="s">
        <v>6</v>
      </c>
      <c r="E7556" t="s">
        <v>7</v>
      </c>
      <c r="F7556" t="s">
        <v>18285</v>
      </c>
      <c r="G7556">
        <v>21</v>
      </c>
      <c r="H7556" t="s">
        <v>18294</v>
      </c>
      <c r="I7556">
        <v>6</v>
      </c>
      <c r="J7556" t="s">
        <v>3</v>
      </c>
      <c r="K7556" t="s">
        <v>18303</v>
      </c>
      <c r="L7556" t="s">
        <v>18308</v>
      </c>
      <c r="M7556" s="5">
        <v>2373067</v>
      </c>
      <c r="N7556" t="s">
        <v>15133</v>
      </c>
      <c r="O7556" s="15">
        <v>1612000</v>
      </c>
      <c r="P7556" s="15">
        <v>1118822</v>
      </c>
      <c r="Q7556">
        <v>0</v>
      </c>
      <c r="R7556">
        <v>0</v>
      </c>
      <c r="S7556" t="s">
        <v>10</v>
      </c>
      <c r="T7556" s="1">
        <v>41732</v>
      </c>
      <c r="U7556" s="10">
        <v>57075</v>
      </c>
      <c r="V7556" t="s">
        <v>11</v>
      </c>
      <c r="W7556">
        <v>13</v>
      </c>
      <c r="X7556" s="1">
        <v>42160</v>
      </c>
      <c r="Y7556" s="16">
        <v>3.85E-2</v>
      </c>
      <c r="Z7556" s="17">
        <v>1963.51</v>
      </c>
      <c r="AA7556">
        <v>0</v>
      </c>
    </row>
    <row r="7557" spans="1:27">
      <c r="A7557" t="s">
        <v>2</v>
      </c>
      <c r="B7557" t="s">
        <v>15134</v>
      </c>
      <c r="C7557">
        <v>918676220</v>
      </c>
      <c r="D7557" t="s">
        <v>6</v>
      </c>
      <c r="E7557" t="s">
        <v>7</v>
      </c>
      <c r="F7557" t="s">
        <v>18285</v>
      </c>
      <c r="G7557">
        <v>18</v>
      </c>
      <c r="H7557" t="s">
        <v>18294</v>
      </c>
      <c r="I7557">
        <v>4</v>
      </c>
      <c r="J7557" t="s">
        <v>3</v>
      </c>
      <c r="K7557" t="s">
        <v>18305</v>
      </c>
      <c r="L7557" t="s">
        <v>18308</v>
      </c>
      <c r="M7557" s="5">
        <v>1516406</v>
      </c>
      <c r="N7557" t="s">
        <v>15135</v>
      </c>
      <c r="O7557" s="15">
        <v>5500000</v>
      </c>
      <c r="P7557" s="15">
        <v>4719706</v>
      </c>
      <c r="Q7557">
        <v>0</v>
      </c>
      <c r="R7557">
        <v>0</v>
      </c>
      <c r="S7557" t="s">
        <v>10</v>
      </c>
      <c r="T7557" s="1">
        <v>41948</v>
      </c>
      <c r="U7557" s="10">
        <v>184005</v>
      </c>
      <c r="V7557" t="s">
        <v>11</v>
      </c>
      <c r="W7557">
        <v>6</v>
      </c>
      <c r="X7557" s="1">
        <v>42160</v>
      </c>
      <c r="Y7557" s="16">
        <v>4.41E-2</v>
      </c>
      <c r="Z7557" s="17">
        <v>2076.9899999999998</v>
      </c>
      <c r="AA7557">
        <v>0</v>
      </c>
    </row>
    <row r="7558" spans="1:27">
      <c r="A7558" t="s">
        <v>2</v>
      </c>
      <c r="B7558" t="s">
        <v>15136</v>
      </c>
      <c r="C7558">
        <v>918702400</v>
      </c>
      <c r="D7558" t="s">
        <v>128</v>
      </c>
      <c r="E7558" t="s">
        <v>7</v>
      </c>
      <c r="F7558" t="s">
        <v>18287</v>
      </c>
      <c r="G7558">
        <v>18</v>
      </c>
      <c r="H7558" t="s">
        <v>18295</v>
      </c>
      <c r="I7558">
        <v>4</v>
      </c>
      <c r="J7558" t="s">
        <v>3</v>
      </c>
      <c r="K7558" t="s">
        <v>18303</v>
      </c>
      <c r="L7558" t="s">
        <v>18308</v>
      </c>
      <c r="M7558" s="5">
        <v>1797311</v>
      </c>
      <c r="N7558" t="s">
        <v>15137</v>
      </c>
      <c r="O7558" s="15">
        <v>24833798</v>
      </c>
      <c r="P7558" s="15">
        <v>23746141</v>
      </c>
      <c r="Q7558">
        <v>0</v>
      </c>
      <c r="R7558">
        <v>0</v>
      </c>
      <c r="S7558" t="s">
        <v>10</v>
      </c>
      <c r="T7558" s="1">
        <v>42009</v>
      </c>
      <c r="U7558" s="10">
        <v>338125</v>
      </c>
      <c r="V7558" t="s">
        <v>42</v>
      </c>
      <c r="W7558">
        <v>9</v>
      </c>
      <c r="X7558" s="1">
        <v>42170</v>
      </c>
      <c r="Y7558" s="16">
        <v>4.3400000000000001E-2</v>
      </c>
      <c r="Z7558" s="17">
        <v>2383.37</v>
      </c>
      <c r="AA7558">
        <v>0</v>
      </c>
    </row>
    <row r="7559" spans="1:27">
      <c r="A7559" t="s">
        <v>2</v>
      </c>
      <c r="B7559" t="s">
        <v>15138</v>
      </c>
      <c r="C7559">
        <v>918778498</v>
      </c>
      <c r="D7559" t="s">
        <v>6</v>
      </c>
      <c r="E7559" t="s">
        <v>7</v>
      </c>
      <c r="F7559" t="s">
        <v>18287</v>
      </c>
      <c r="G7559">
        <v>42</v>
      </c>
      <c r="H7559" t="s">
        <v>18295</v>
      </c>
      <c r="I7559">
        <v>1</v>
      </c>
      <c r="J7559" t="s">
        <v>3</v>
      </c>
      <c r="K7559" t="s">
        <v>18307</v>
      </c>
      <c r="L7559" t="s">
        <v>18308</v>
      </c>
      <c r="M7559" s="5">
        <v>19421329</v>
      </c>
      <c r="N7559" t="s">
        <v>15139</v>
      </c>
      <c r="O7559" s="15">
        <v>517916</v>
      </c>
      <c r="P7559" s="15">
        <v>470833</v>
      </c>
      <c r="Q7559">
        <v>0</v>
      </c>
      <c r="R7559">
        <v>0</v>
      </c>
      <c r="S7559" t="s">
        <v>10</v>
      </c>
      <c r="T7559" s="1">
        <v>42107</v>
      </c>
      <c r="U7559" s="10">
        <v>47083</v>
      </c>
      <c r="V7559" t="s">
        <v>11</v>
      </c>
      <c r="W7559">
        <v>1</v>
      </c>
      <c r="X7559" s="1">
        <v>42185</v>
      </c>
      <c r="Y7559" s="16">
        <v>4.3899999999999995E-2</v>
      </c>
      <c r="Z7559" s="17">
        <v>2516.08</v>
      </c>
      <c r="AA7559">
        <v>0</v>
      </c>
    </row>
    <row r="7560" spans="1:27">
      <c r="A7560" t="s">
        <v>2</v>
      </c>
      <c r="B7560" t="s">
        <v>15140</v>
      </c>
      <c r="C7560">
        <v>918799816</v>
      </c>
      <c r="D7560" t="s">
        <v>6</v>
      </c>
      <c r="E7560" t="s">
        <v>7</v>
      </c>
      <c r="F7560" t="s">
        <v>18285</v>
      </c>
      <c r="G7560">
        <v>23</v>
      </c>
      <c r="H7560" t="s">
        <v>18294</v>
      </c>
      <c r="I7560">
        <v>6</v>
      </c>
      <c r="J7560" t="s">
        <v>3</v>
      </c>
      <c r="K7560" t="s">
        <v>18305</v>
      </c>
      <c r="L7560" t="s">
        <v>18308</v>
      </c>
      <c r="M7560" s="5">
        <v>4325911</v>
      </c>
      <c r="N7560" t="s">
        <v>15141</v>
      </c>
      <c r="O7560" s="15">
        <v>17079538</v>
      </c>
      <c r="P7560" s="15">
        <v>6294593</v>
      </c>
      <c r="Q7560">
        <v>0</v>
      </c>
      <c r="R7560">
        <v>0</v>
      </c>
      <c r="S7560" t="s">
        <v>10</v>
      </c>
      <c r="T7560" s="1">
        <v>41465</v>
      </c>
      <c r="U7560" s="10">
        <v>775805</v>
      </c>
      <c r="V7560" t="s">
        <v>11</v>
      </c>
      <c r="W7560">
        <v>21</v>
      </c>
      <c r="X7560" s="1">
        <v>42160</v>
      </c>
      <c r="Y7560" s="16">
        <v>3.9100000000000003E-2</v>
      </c>
      <c r="Z7560" s="17">
        <v>1920.12</v>
      </c>
      <c r="AA7560">
        <v>0</v>
      </c>
    </row>
    <row r="7561" spans="1:27">
      <c r="A7561" t="s">
        <v>2</v>
      </c>
      <c r="B7561" t="s">
        <v>15142</v>
      </c>
      <c r="C7561">
        <v>918826700</v>
      </c>
      <c r="D7561" t="s">
        <v>6</v>
      </c>
      <c r="E7561" t="s">
        <v>7</v>
      </c>
      <c r="F7561" t="s">
        <v>18285</v>
      </c>
      <c r="G7561">
        <v>31</v>
      </c>
      <c r="H7561" t="s">
        <v>18295</v>
      </c>
      <c r="I7561">
        <v>3</v>
      </c>
      <c r="J7561" t="s">
        <v>3</v>
      </c>
      <c r="K7561" t="s">
        <v>18305</v>
      </c>
      <c r="L7561" t="s">
        <v>18309</v>
      </c>
      <c r="M7561" s="5">
        <v>20862127</v>
      </c>
      <c r="N7561" t="s">
        <v>15143</v>
      </c>
      <c r="O7561" s="15">
        <v>6000000</v>
      </c>
      <c r="P7561" s="15">
        <v>4551229</v>
      </c>
      <c r="Q7561">
        <v>0</v>
      </c>
      <c r="R7561">
        <v>0</v>
      </c>
      <c r="S7561" t="s">
        <v>10</v>
      </c>
      <c r="T7561" s="1">
        <v>41835</v>
      </c>
      <c r="U7561" s="10">
        <v>200733</v>
      </c>
      <c r="V7561" t="s">
        <v>11</v>
      </c>
      <c r="W7561">
        <v>10</v>
      </c>
      <c r="X7561" s="1">
        <v>42185</v>
      </c>
      <c r="Y7561" s="16">
        <v>4.07E-2</v>
      </c>
      <c r="Z7561" s="17">
        <v>1857.93</v>
      </c>
      <c r="AA7561">
        <v>0</v>
      </c>
    </row>
    <row r="7562" spans="1:27">
      <c r="A7562" t="s">
        <v>113</v>
      </c>
      <c r="B7562" t="s">
        <v>15144</v>
      </c>
      <c r="C7562">
        <v>918828482</v>
      </c>
      <c r="D7562" t="s">
        <v>6</v>
      </c>
      <c r="E7562" t="s">
        <v>7</v>
      </c>
      <c r="F7562" t="s">
        <v>18285</v>
      </c>
      <c r="G7562">
        <v>18</v>
      </c>
      <c r="H7562" t="s">
        <v>18294</v>
      </c>
      <c r="I7562">
        <v>2</v>
      </c>
      <c r="J7562" t="s">
        <v>114</v>
      </c>
      <c r="K7562" t="s">
        <v>18302</v>
      </c>
      <c r="L7562" t="s">
        <v>18308</v>
      </c>
      <c r="M7562" s="5">
        <v>2195486</v>
      </c>
      <c r="N7562" t="s">
        <v>15145</v>
      </c>
      <c r="O7562" s="15">
        <v>8000000</v>
      </c>
      <c r="P7562" s="15">
        <v>6391891</v>
      </c>
      <c r="Q7562">
        <v>0</v>
      </c>
      <c r="R7562">
        <v>0</v>
      </c>
      <c r="S7562" t="s">
        <v>10</v>
      </c>
      <c r="T7562" s="1">
        <v>41857</v>
      </c>
      <c r="U7562" s="10">
        <v>291246</v>
      </c>
      <c r="V7562" t="s">
        <v>11</v>
      </c>
      <c r="W7562">
        <v>9</v>
      </c>
      <c r="X7562" s="1">
        <v>42160</v>
      </c>
      <c r="Y7562" s="16">
        <v>4.0599999999999997E-2</v>
      </c>
      <c r="Z7562" s="17">
        <v>1892.35</v>
      </c>
      <c r="AA7562">
        <v>0</v>
      </c>
    </row>
    <row r="7563" spans="1:27">
      <c r="A7563" t="s">
        <v>56</v>
      </c>
      <c r="B7563" t="s">
        <v>15146</v>
      </c>
      <c r="C7563">
        <v>918833520</v>
      </c>
      <c r="D7563" t="s">
        <v>6</v>
      </c>
      <c r="E7563" t="s">
        <v>103</v>
      </c>
      <c r="F7563" t="s">
        <v>18285</v>
      </c>
      <c r="G7563">
        <v>44</v>
      </c>
      <c r="H7563" t="s">
        <v>18295</v>
      </c>
      <c r="I7563">
        <v>6</v>
      </c>
      <c r="J7563" t="s">
        <v>57</v>
      </c>
      <c r="K7563" t="s">
        <v>18306</v>
      </c>
      <c r="L7563" t="s">
        <v>18308</v>
      </c>
      <c r="M7563" s="5">
        <v>1809175</v>
      </c>
      <c r="N7563" t="s">
        <v>15147</v>
      </c>
      <c r="O7563" s="15">
        <v>1800000</v>
      </c>
      <c r="P7563" s="15">
        <v>633066</v>
      </c>
      <c r="Q7563">
        <v>633066</v>
      </c>
      <c r="R7563">
        <v>415</v>
      </c>
      <c r="S7563" t="s">
        <v>10</v>
      </c>
      <c r="T7563" s="1">
        <v>41459</v>
      </c>
      <c r="U7563" s="10">
        <v>163745</v>
      </c>
      <c r="V7563" t="s">
        <v>11</v>
      </c>
      <c r="W7563">
        <v>8</v>
      </c>
      <c r="X7563" s="1">
        <v>41734</v>
      </c>
      <c r="Y7563" s="16">
        <v>3.9900000000000005E-2</v>
      </c>
      <c r="Z7563" s="17">
        <v>1915.45</v>
      </c>
      <c r="AA7563">
        <v>0</v>
      </c>
    </row>
    <row r="7564" spans="1:27">
      <c r="A7564" t="s">
        <v>56</v>
      </c>
      <c r="B7564" t="s">
        <v>15148</v>
      </c>
      <c r="C7564">
        <v>918842474</v>
      </c>
      <c r="D7564" t="s">
        <v>6</v>
      </c>
      <c r="E7564" t="s">
        <v>7</v>
      </c>
      <c r="F7564" t="s">
        <v>18285</v>
      </c>
      <c r="G7564">
        <v>29</v>
      </c>
      <c r="H7564" t="s">
        <v>18297</v>
      </c>
      <c r="I7564">
        <v>3</v>
      </c>
      <c r="J7564" t="s">
        <v>57</v>
      </c>
      <c r="K7564" t="s">
        <v>18305</v>
      </c>
      <c r="L7564" t="s">
        <v>18308</v>
      </c>
      <c r="M7564" s="5">
        <v>3901923</v>
      </c>
      <c r="N7564" t="s">
        <v>15149</v>
      </c>
      <c r="O7564" s="15">
        <v>15000000</v>
      </c>
      <c r="P7564" s="15">
        <v>12517691</v>
      </c>
      <c r="Q7564">
        <v>0</v>
      </c>
      <c r="R7564">
        <v>0</v>
      </c>
      <c r="S7564" t="s">
        <v>10</v>
      </c>
      <c r="T7564" s="1">
        <v>41942</v>
      </c>
      <c r="U7564" s="10">
        <v>628313</v>
      </c>
      <c r="V7564" t="s">
        <v>11</v>
      </c>
      <c r="W7564">
        <v>6</v>
      </c>
      <c r="X7564" s="1">
        <v>42160</v>
      </c>
      <c r="Y7564" s="16">
        <v>4.2300000000000004E-2</v>
      </c>
      <c r="Z7564" s="17">
        <v>2044.55</v>
      </c>
      <c r="AA7564">
        <v>0</v>
      </c>
    </row>
    <row r="7565" spans="1:27">
      <c r="A7565" t="s">
        <v>2</v>
      </c>
      <c r="B7565" t="s">
        <v>15150</v>
      </c>
      <c r="C7565">
        <v>918895648</v>
      </c>
      <c r="D7565" t="s">
        <v>6</v>
      </c>
      <c r="E7565" t="s">
        <v>7</v>
      </c>
      <c r="F7565" t="s">
        <v>18286</v>
      </c>
      <c r="G7565">
        <v>35</v>
      </c>
      <c r="H7565" t="s">
        <v>18294</v>
      </c>
      <c r="I7565">
        <v>5</v>
      </c>
      <c r="J7565" t="s">
        <v>3</v>
      </c>
      <c r="K7565" t="s">
        <v>18302</v>
      </c>
      <c r="L7565" t="s">
        <v>18309</v>
      </c>
      <c r="M7565" s="5">
        <v>3463565</v>
      </c>
      <c r="N7565" t="s">
        <v>15151</v>
      </c>
      <c r="O7565" s="15">
        <v>3000000</v>
      </c>
      <c r="P7565" s="15">
        <v>1154199</v>
      </c>
      <c r="Q7565">
        <v>69363</v>
      </c>
      <c r="R7565">
        <v>25</v>
      </c>
      <c r="S7565" t="s">
        <v>10</v>
      </c>
      <c r="T7565" s="1">
        <v>40702</v>
      </c>
      <c r="U7565" s="10">
        <v>99468</v>
      </c>
      <c r="V7565" t="s">
        <v>11</v>
      </c>
      <c r="W7565">
        <v>46</v>
      </c>
      <c r="X7565" s="1">
        <v>42129</v>
      </c>
      <c r="Y7565" s="16">
        <v>3.8699999999999998E-2</v>
      </c>
      <c r="Z7565" s="17">
        <v>1770.13</v>
      </c>
      <c r="AA7565">
        <v>0</v>
      </c>
    </row>
    <row r="7566" spans="1:27">
      <c r="A7566" t="s">
        <v>2</v>
      </c>
      <c r="B7566" t="s">
        <v>15152</v>
      </c>
      <c r="C7566">
        <v>918957754</v>
      </c>
      <c r="D7566" t="s">
        <v>6</v>
      </c>
      <c r="E7566" t="s">
        <v>7</v>
      </c>
      <c r="F7566" t="s">
        <v>18287</v>
      </c>
      <c r="G7566">
        <v>48</v>
      </c>
      <c r="H7566" t="s">
        <v>18296</v>
      </c>
      <c r="I7566">
        <v>2</v>
      </c>
      <c r="J7566" t="s">
        <v>3</v>
      </c>
      <c r="K7566" t="s">
        <v>18307</v>
      </c>
      <c r="L7566" t="s">
        <v>18308</v>
      </c>
      <c r="M7566" s="5">
        <v>6765249</v>
      </c>
      <c r="N7566" t="s">
        <v>15153</v>
      </c>
      <c r="O7566" s="15">
        <v>15388693</v>
      </c>
      <c r="P7566" s="15">
        <v>9962217</v>
      </c>
      <c r="Q7566">
        <v>0</v>
      </c>
      <c r="R7566">
        <v>0</v>
      </c>
      <c r="S7566" t="s">
        <v>10</v>
      </c>
      <c r="T7566" s="1">
        <v>41628</v>
      </c>
      <c r="U7566" s="10">
        <v>617701</v>
      </c>
      <c r="V7566" t="s">
        <v>11</v>
      </c>
      <c r="W7566">
        <v>16</v>
      </c>
      <c r="X7566" s="1">
        <v>42160</v>
      </c>
      <c r="Y7566" s="16">
        <v>4.0599999999999997E-2</v>
      </c>
      <c r="Z7566" s="17">
        <v>1943.46</v>
      </c>
      <c r="AA7566">
        <v>0</v>
      </c>
    </row>
    <row r="7567" spans="1:27">
      <c r="A7567" t="s">
        <v>2</v>
      </c>
      <c r="B7567" t="s">
        <v>15154</v>
      </c>
      <c r="C7567">
        <v>919031190</v>
      </c>
      <c r="D7567" t="s">
        <v>6</v>
      </c>
      <c r="E7567" t="s">
        <v>7</v>
      </c>
      <c r="F7567" t="s">
        <v>18286</v>
      </c>
      <c r="G7567">
        <v>36</v>
      </c>
      <c r="H7567" t="s">
        <v>18296</v>
      </c>
      <c r="I7567">
        <v>5</v>
      </c>
      <c r="J7567" t="s">
        <v>3</v>
      </c>
      <c r="K7567" t="s">
        <v>18303</v>
      </c>
      <c r="L7567" t="s">
        <v>18308</v>
      </c>
      <c r="M7567" s="5">
        <v>1683073</v>
      </c>
      <c r="N7567" t="s">
        <v>15155</v>
      </c>
      <c r="O7567" s="15">
        <v>10000000</v>
      </c>
      <c r="P7567" s="15">
        <v>8865680</v>
      </c>
      <c r="Q7567">
        <v>0</v>
      </c>
      <c r="R7567">
        <v>0</v>
      </c>
      <c r="S7567" t="s">
        <v>10</v>
      </c>
      <c r="T7567" s="1">
        <v>41009</v>
      </c>
      <c r="U7567" s="10">
        <v>217032</v>
      </c>
      <c r="V7567" t="s">
        <v>11</v>
      </c>
      <c r="W7567">
        <v>37</v>
      </c>
      <c r="X7567" s="1">
        <v>42160</v>
      </c>
      <c r="Y7567" s="16">
        <v>5.5E-2</v>
      </c>
      <c r="Z7567" s="17">
        <v>1779.53</v>
      </c>
      <c r="AA7567">
        <v>0</v>
      </c>
    </row>
    <row r="7568" spans="1:27">
      <c r="A7568" t="s">
        <v>56</v>
      </c>
      <c r="B7568" t="s">
        <v>15156</v>
      </c>
      <c r="C7568">
        <v>919122534</v>
      </c>
      <c r="D7568" t="s">
        <v>6</v>
      </c>
      <c r="E7568" t="s">
        <v>7</v>
      </c>
      <c r="F7568" t="s">
        <v>18287</v>
      </c>
      <c r="G7568">
        <v>18</v>
      </c>
      <c r="H7568" t="s">
        <v>18296</v>
      </c>
      <c r="I7568">
        <v>5</v>
      </c>
      <c r="J7568" t="s">
        <v>57</v>
      </c>
      <c r="K7568" t="s">
        <v>18304</v>
      </c>
      <c r="L7568" t="s">
        <v>18309</v>
      </c>
      <c r="M7568" s="5">
        <v>83369</v>
      </c>
      <c r="N7568" t="s">
        <v>15157</v>
      </c>
      <c r="O7568" s="15">
        <v>25500000</v>
      </c>
      <c r="P7568" s="15">
        <v>25334891</v>
      </c>
      <c r="Q7568">
        <v>57206</v>
      </c>
      <c r="R7568">
        <v>25</v>
      </c>
      <c r="S7568" t="s">
        <v>10</v>
      </c>
      <c r="T7568" s="1">
        <v>42003</v>
      </c>
      <c r="U7568" s="10">
        <v>553432</v>
      </c>
      <c r="V7568" t="s">
        <v>11</v>
      </c>
      <c r="W7568">
        <v>3</v>
      </c>
      <c r="X7568" s="1">
        <v>42129</v>
      </c>
      <c r="Y7568" s="16">
        <v>4.4000000000000004E-2</v>
      </c>
      <c r="Z7568" s="17">
        <v>2378.56</v>
      </c>
      <c r="AA7568">
        <v>0</v>
      </c>
    </row>
    <row r="7569" spans="1:27">
      <c r="A7569" t="s">
        <v>2</v>
      </c>
      <c r="B7569" t="s">
        <v>15158</v>
      </c>
      <c r="C7569">
        <v>919191262</v>
      </c>
      <c r="D7569" t="s">
        <v>6</v>
      </c>
      <c r="E7569" t="s">
        <v>7</v>
      </c>
      <c r="F7569" t="s">
        <v>18286</v>
      </c>
      <c r="G7569">
        <v>43</v>
      </c>
      <c r="H7569" t="s">
        <v>18294</v>
      </c>
      <c r="I7569">
        <v>3</v>
      </c>
      <c r="J7569" t="s">
        <v>3</v>
      </c>
      <c r="K7569" t="s">
        <v>18304</v>
      </c>
      <c r="L7569" t="s">
        <v>18308</v>
      </c>
      <c r="M7569" s="5">
        <v>2254648</v>
      </c>
      <c r="N7569" t="s">
        <v>15159</v>
      </c>
      <c r="O7569" s="15">
        <v>277610</v>
      </c>
      <c r="P7569" s="15">
        <v>277610</v>
      </c>
      <c r="Q7569">
        <v>0</v>
      </c>
      <c r="R7569">
        <v>0</v>
      </c>
      <c r="S7569" t="s">
        <v>10</v>
      </c>
      <c r="T7569" s="1">
        <v>42122</v>
      </c>
      <c r="U7569" s="10">
        <v>30845</v>
      </c>
      <c r="V7569" t="s">
        <v>11</v>
      </c>
      <c r="W7569">
        <v>0</v>
      </c>
      <c r="X7569" s="1">
        <v>42160</v>
      </c>
      <c r="Y7569" s="16">
        <v>4.4800000000000006E-2</v>
      </c>
      <c r="Z7569" s="17">
        <v>2419.81</v>
      </c>
      <c r="AA7569">
        <v>0</v>
      </c>
    </row>
    <row r="7570" spans="1:27">
      <c r="A7570" t="s">
        <v>2</v>
      </c>
      <c r="B7570" t="s">
        <v>15160</v>
      </c>
      <c r="C7570">
        <v>919218542</v>
      </c>
      <c r="D7570" t="s">
        <v>6</v>
      </c>
      <c r="E7570" t="s">
        <v>7</v>
      </c>
      <c r="F7570" t="s">
        <v>18285</v>
      </c>
      <c r="G7570">
        <v>27</v>
      </c>
      <c r="H7570" t="s">
        <v>18294</v>
      </c>
      <c r="I7570">
        <v>2</v>
      </c>
      <c r="J7570" t="s">
        <v>3</v>
      </c>
      <c r="K7570" t="s">
        <v>18306</v>
      </c>
      <c r="L7570" t="s">
        <v>18309</v>
      </c>
      <c r="M7570" s="5">
        <v>1469342</v>
      </c>
      <c r="N7570" t="s">
        <v>15161</v>
      </c>
      <c r="O7570" s="15">
        <v>24000000</v>
      </c>
      <c r="P7570" s="15">
        <v>15812602</v>
      </c>
      <c r="Q7570">
        <v>0</v>
      </c>
      <c r="R7570">
        <v>0</v>
      </c>
      <c r="S7570" t="s">
        <v>10</v>
      </c>
      <c r="T7570" s="1">
        <v>40927</v>
      </c>
      <c r="U7570" s="10">
        <v>469935</v>
      </c>
      <c r="V7570" t="s">
        <v>11</v>
      </c>
      <c r="W7570">
        <v>19</v>
      </c>
      <c r="X7570" s="1">
        <v>42160</v>
      </c>
      <c r="Y7570" s="16">
        <v>5.1200000000000002E-2</v>
      </c>
      <c r="Z7570" s="17">
        <v>1827.24</v>
      </c>
      <c r="AA7570">
        <v>0</v>
      </c>
    </row>
    <row r="7571" spans="1:27">
      <c r="A7571" t="s">
        <v>39</v>
      </c>
      <c r="B7571" t="s">
        <v>15162</v>
      </c>
      <c r="C7571">
        <v>919254864</v>
      </c>
      <c r="D7571" t="s">
        <v>6</v>
      </c>
      <c r="E7571" t="s">
        <v>7</v>
      </c>
      <c r="F7571" t="s">
        <v>18286</v>
      </c>
      <c r="G7571">
        <v>51</v>
      </c>
      <c r="H7571" t="s">
        <v>18296</v>
      </c>
      <c r="I7571">
        <v>2</v>
      </c>
      <c r="J7571" t="s">
        <v>191</v>
      </c>
      <c r="K7571" t="s">
        <v>18304</v>
      </c>
      <c r="L7571" t="s">
        <v>18309</v>
      </c>
      <c r="M7571" s="5">
        <v>2735820</v>
      </c>
      <c r="N7571" t="s">
        <v>15163</v>
      </c>
      <c r="O7571" s="15">
        <v>136200</v>
      </c>
      <c r="P7571" s="15">
        <v>11350</v>
      </c>
      <c r="Q7571">
        <v>0</v>
      </c>
      <c r="R7571">
        <v>0</v>
      </c>
      <c r="S7571" t="s">
        <v>10</v>
      </c>
      <c r="T7571" s="1">
        <v>41802</v>
      </c>
      <c r="U7571" s="10">
        <v>11350</v>
      </c>
      <c r="V7571" t="s">
        <v>11</v>
      </c>
      <c r="W7571">
        <v>11</v>
      </c>
      <c r="X7571" s="1">
        <v>42160</v>
      </c>
      <c r="Y7571" s="16">
        <v>3.8699999999999998E-2</v>
      </c>
      <c r="Z7571" s="17">
        <v>1884.63</v>
      </c>
      <c r="AA7571">
        <v>0</v>
      </c>
    </row>
    <row r="7572" spans="1:27">
      <c r="A7572" t="s">
        <v>72</v>
      </c>
      <c r="B7572" t="s">
        <v>15164</v>
      </c>
      <c r="C7572">
        <v>919361278</v>
      </c>
      <c r="D7572" t="s">
        <v>6</v>
      </c>
      <c r="E7572" t="s">
        <v>7</v>
      </c>
      <c r="F7572" t="s">
        <v>18287</v>
      </c>
      <c r="G7572">
        <v>18</v>
      </c>
      <c r="H7572" t="s">
        <v>18295</v>
      </c>
      <c r="I7572">
        <v>5</v>
      </c>
      <c r="J7572" t="s">
        <v>73</v>
      </c>
      <c r="K7572" t="s">
        <v>18307</v>
      </c>
      <c r="L7572" t="s">
        <v>18309</v>
      </c>
      <c r="M7572" s="5">
        <v>1942208</v>
      </c>
      <c r="N7572" t="s">
        <v>15165</v>
      </c>
      <c r="O7572" s="15">
        <v>2700000</v>
      </c>
      <c r="P7572" s="15">
        <v>2199798</v>
      </c>
      <c r="Q7572">
        <v>0</v>
      </c>
      <c r="R7572">
        <v>0</v>
      </c>
      <c r="S7572" t="s">
        <v>10</v>
      </c>
      <c r="T7572" s="1">
        <v>41964</v>
      </c>
      <c r="U7572" s="10">
        <v>130279</v>
      </c>
      <c r="V7572" t="s">
        <v>11</v>
      </c>
      <c r="W7572">
        <v>5</v>
      </c>
      <c r="X7572" s="1">
        <v>42160</v>
      </c>
      <c r="Y7572" s="16">
        <v>4.41E-2</v>
      </c>
      <c r="Z7572" s="17">
        <v>2156.9299999999998</v>
      </c>
      <c r="AA7572">
        <v>0</v>
      </c>
    </row>
    <row r="7573" spans="1:27">
      <c r="A7573" t="s">
        <v>29</v>
      </c>
      <c r="B7573" t="s">
        <v>15166</v>
      </c>
      <c r="C7573">
        <v>919510284</v>
      </c>
      <c r="D7573" t="s">
        <v>100</v>
      </c>
      <c r="E7573" t="s">
        <v>7</v>
      </c>
      <c r="F7573" t="s">
        <v>18287</v>
      </c>
      <c r="G7573">
        <v>30</v>
      </c>
      <c r="H7573" t="s">
        <v>18295</v>
      </c>
      <c r="I7573">
        <v>6</v>
      </c>
      <c r="J7573" t="s">
        <v>30</v>
      </c>
      <c r="K7573" t="s">
        <v>18305</v>
      </c>
      <c r="L7573" t="s">
        <v>18309</v>
      </c>
      <c r="M7573" s="5">
        <v>0</v>
      </c>
      <c r="N7573" t="s">
        <v>15167</v>
      </c>
      <c r="O7573" s="15">
        <v>17000000</v>
      </c>
      <c r="P7573" s="15">
        <v>8785605</v>
      </c>
      <c r="Q7573">
        <v>0</v>
      </c>
      <c r="R7573">
        <v>0</v>
      </c>
      <c r="S7573" t="s">
        <v>10</v>
      </c>
      <c r="T7573" s="1">
        <v>40529</v>
      </c>
      <c r="U7573" s="10">
        <v>420523</v>
      </c>
      <c r="V7573" t="s">
        <v>11</v>
      </c>
      <c r="W7573">
        <v>52</v>
      </c>
      <c r="X7573" s="1">
        <v>43348</v>
      </c>
      <c r="Y7573" s="16">
        <v>3.56E-2</v>
      </c>
      <c r="Z7573" s="17">
        <v>1916.09</v>
      </c>
      <c r="AA7573">
        <v>0</v>
      </c>
    </row>
    <row r="7574" spans="1:27">
      <c r="A7574" t="s">
        <v>97</v>
      </c>
      <c r="B7574" t="s">
        <v>15168</v>
      </c>
      <c r="C7574">
        <v>919558816</v>
      </c>
      <c r="D7574" t="s">
        <v>6</v>
      </c>
      <c r="E7574" t="s">
        <v>7</v>
      </c>
      <c r="F7574" t="s">
        <v>18285</v>
      </c>
      <c r="G7574">
        <v>45</v>
      </c>
      <c r="H7574" t="s">
        <v>18295</v>
      </c>
      <c r="I7574">
        <v>4</v>
      </c>
      <c r="J7574" t="s">
        <v>98</v>
      </c>
      <c r="K7574" t="s">
        <v>18304</v>
      </c>
      <c r="L7574" t="s">
        <v>18308</v>
      </c>
      <c r="M7574" s="5">
        <v>10778313</v>
      </c>
      <c r="N7574" t="s">
        <v>15169</v>
      </c>
      <c r="O7574" s="15">
        <v>5601</v>
      </c>
      <c r="P7574" s="15">
        <v>1309828</v>
      </c>
      <c r="Q7574">
        <v>0</v>
      </c>
      <c r="R7574">
        <v>0</v>
      </c>
      <c r="S7574" t="s">
        <v>10</v>
      </c>
      <c r="T7574" s="1">
        <v>39233</v>
      </c>
      <c r="U7574" s="10">
        <v>75000</v>
      </c>
      <c r="V7574" t="s">
        <v>11</v>
      </c>
      <c r="W7574">
        <v>4</v>
      </c>
      <c r="X7574" s="1">
        <v>42185</v>
      </c>
      <c r="Y7574" s="16">
        <v>7.6100000000000001E-2</v>
      </c>
      <c r="Z7574" s="17">
        <v>1930.64</v>
      </c>
      <c r="AA7574">
        <v>0</v>
      </c>
    </row>
    <row r="7575" spans="1:27">
      <c r="A7575" t="s">
        <v>81</v>
      </c>
      <c r="B7575" t="s">
        <v>15170</v>
      </c>
      <c r="C7575">
        <v>919560444</v>
      </c>
      <c r="D7575" t="s">
        <v>6</v>
      </c>
      <c r="E7575" t="s">
        <v>391</v>
      </c>
      <c r="F7575" t="s">
        <v>18286</v>
      </c>
      <c r="G7575">
        <v>18</v>
      </c>
      <c r="H7575" t="s">
        <v>18297</v>
      </c>
      <c r="I7575">
        <v>3</v>
      </c>
      <c r="J7575" t="s">
        <v>82</v>
      </c>
      <c r="K7575" t="s">
        <v>18302</v>
      </c>
      <c r="L7575" t="s">
        <v>18308</v>
      </c>
      <c r="M7575" s="5">
        <v>879253</v>
      </c>
      <c r="N7575" t="s">
        <v>15171</v>
      </c>
      <c r="O7575" s="15">
        <v>342900</v>
      </c>
      <c r="P7575" s="15">
        <v>57107</v>
      </c>
      <c r="Q7575">
        <v>57107</v>
      </c>
      <c r="R7575">
        <v>85</v>
      </c>
      <c r="S7575" t="s">
        <v>10</v>
      </c>
      <c r="T7575" s="1">
        <v>41739</v>
      </c>
      <c r="U7575" s="10">
        <v>28575</v>
      </c>
      <c r="V7575" t="s">
        <v>11</v>
      </c>
      <c r="W7575">
        <v>10</v>
      </c>
      <c r="X7575" s="1">
        <v>42068</v>
      </c>
      <c r="Y7575" s="16">
        <v>3.8800000000000001E-2</v>
      </c>
      <c r="Z7575" s="17">
        <v>1931.09</v>
      </c>
      <c r="AA7575">
        <v>0</v>
      </c>
    </row>
    <row r="7576" spans="1:27">
      <c r="A7576" t="s">
        <v>2</v>
      </c>
      <c r="B7576" t="s">
        <v>15172</v>
      </c>
      <c r="C7576">
        <v>921177246</v>
      </c>
      <c r="D7576" t="s">
        <v>6</v>
      </c>
      <c r="E7576" t="s">
        <v>7</v>
      </c>
      <c r="F7576" t="s">
        <v>18286</v>
      </c>
      <c r="G7576">
        <v>18</v>
      </c>
      <c r="H7576" t="s">
        <v>18294</v>
      </c>
      <c r="I7576">
        <v>1</v>
      </c>
      <c r="J7576" t="s">
        <v>3</v>
      </c>
      <c r="K7576" t="s">
        <v>18306</v>
      </c>
      <c r="L7576" t="s">
        <v>18308</v>
      </c>
      <c r="M7576" s="5">
        <v>665921</v>
      </c>
      <c r="N7576" t="s">
        <v>15173</v>
      </c>
      <c r="O7576" s="15">
        <v>6000000</v>
      </c>
      <c r="P7576" s="15">
        <v>4702907</v>
      </c>
      <c r="Q7576">
        <v>0</v>
      </c>
      <c r="R7576">
        <v>0</v>
      </c>
      <c r="S7576" t="s">
        <v>10</v>
      </c>
      <c r="T7576" s="1">
        <v>41838</v>
      </c>
      <c r="U7576" s="10">
        <v>200733</v>
      </c>
      <c r="V7576" t="s">
        <v>11</v>
      </c>
      <c r="W7576">
        <v>9</v>
      </c>
      <c r="X7576" s="1">
        <v>42160</v>
      </c>
      <c r="Y7576" s="16">
        <v>4.0999999999999995E-2</v>
      </c>
      <c r="Z7576" s="17">
        <v>1872.27</v>
      </c>
      <c r="AA7576">
        <v>0</v>
      </c>
    </row>
    <row r="7577" spans="1:27">
      <c r="A7577" t="s">
        <v>2</v>
      </c>
      <c r="B7577" t="s">
        <v>15174</v>
      </c>
      <c r="C7577">
        <v>921515430</v>
      </c>
      <c r="D7577" t="s">
        <v>6</v>
      </c>
      <c r="E7577" t="s">
        <v>391</v>
      </c>
      <c r="F7577" t="s">
        <v>18285</v>
      </c>
      <c r="G7577">
        <v>41</v>
      </c>
      <c r="H7577" t="s">
        <v>18296</v>
      </c>
      <c r="I7577">
        <v>3</v>
      </c>
      <c r="J7577" t="s">
        <v>3</v>
      </c>
      <c r="K7577" t="s">
        <v>18303</v>
      </c>
      <c r="L7577" t="s">
        <v>18309</v>
      </c>
      <c r="M7577" s="5">
        <v>381895</v>
      </c>
      <c r="N7577" t="s">
        <v>15175</v>
      </c>
      <c r="O7577" s="15">
        <v>9000000</v>
      </c>
      <c r="P7577" s="15">
        <v>8485045</v>
      </c>
      <c r="Q7577">
        <v>84617</v>
      </c>
      <c r="R7577">
        <v>85</v>
      </c>
      <c r="S7577" t="s">
        <v>10</v>
      </c>
      <c r="T7577" s="1">
        <v>41289</v>
      </c>
      <c r="U7577" s="10">
        <v>207950</v>
      </c>
      <c r="V7577" t="s">
        <v>11</v>
      </c>
      <c r="W7577">
        <v>24</v>
      </c>
      <c r="X7577" s="1">
        <v>42068</v>
      </c>
      <c r="Y7577" s="16">
        <v>5.21E-2</v>
      </c>
      <c r="Z7577" s="17">
        <v>1758.45</v>
      </c>
      <c r="AA7577">
        <v>0</v>
      </c>
    </row>
    <row r="7578" spans="1:27">
      <c r="A7578" t="s">
        <v>91</v>
      </c>
      <c r="B7578" t="s">
        <v>15176</v>
      </c>
      <c r="C7578">
        <v>921774832</v>
      </c>
      <c r="D7578" t="s">
        <v>6</v>
      </c>
      <c r="E7578" t="s">
        <v>7</v>
      </c>
      <c r="F7578" t="s">
        <v>18287</v>
      </c>
      <c r="G7578">
        <v>31</v>
      </c>
      <c r="H7578" t="s">
        <v>18295</v>
      </c>
      <c r="I7578">
        <v>1</v>
      </c>
      <c r="J7578" s="3" t="s">
        <v>18299</v>
      </c>
      <c r="K7578" t="s">
        <v>18306</v>
      </c>
      <c r="L7578" t="s">
        <v>18308</v>
      </c>
      <c r="M7578" s="5">
        <v>5444773</v>
      </c>
      <c r="N7578" t="s">
        <v>15177</v>
      </c>
      <c r="O7578" s="15">
        <v>6000000</v>
      </c>
      <c r="P7578" s="15">
        <v>5294382</v>
      </c>
      <c r="Q7578">
        <v>0</v>
      </c>
      <c r="R7578">
        <v>0</v>
      </c>
      <c r="S7578" t="s">
        <v>10</v>
      </c>
      <c r="T7578" s="1">
        <v>41964</v>
      </c>
      <c r="U7578" s="10">
        <v>200733</v>
      </c>
      <c r="V7578" t="s">
        <v>11</v>
      </c>
      <c r="W7578">
        <v>5</v>
      </c>
      <c r="X7578" s="1">
        <v>42160</v>
      </c>
      <c r="Y7578" s="16">
        <v>4.41E-2</v>
      </c>
      <c r="Z7578" s="17">
        <v>2156.9299999999998</v>
      </c>
      <c r="AA7578">
        <v>0</v>
      </c>
    </row>
    <row r="7579" spans="1:27">
      <c r="A7579" t="s">
        <v>39</v>
      </c>
      <c r="B7579" t="s">
        <v>15178</v>
      </c>
      <c r="C7579">
        <v>924195206</v>
      </c>
      <c r="D7579" t="s">
        <v>6</v>
      </c>
      <c r="E7579" t="s">
        <v>7</v>
      </c>
      <c r="F7579" t="s">
        <v>18287</v>
      </c>
      <c r="G7579">
        <v>18</v>
      </c>
      <c r="H7579" t="s">
        <v>18297</v>
      </c>
      <c r="I7579">
        <v>4</v>
      </c>
      <c r="J7579" t="s">
        <v>191</v>
      </c>
      <c r="K7579" t="s">
        <v>18303</v>
      </c>
      <c r="L7579" t="s">
        <v>18309</v>
      </c>
      <c r="M7579" s="5">
        <v>458721</v>
      </c>
      <c r="N7579" t="s">
        <v>15179</v>
      </c>
      <c r="O7579" s="15">
        <v>1000000</v>
      </c>
      <c r="P7579" s="15">
        <v>1721457</v>
      </c>
      <c r="Q7579">
        <v>0</v>
      </c>
      <c r="R7579">
        <v>0</v>
      </c>
      <c r="S7579" t="s">
        <v>10</v>
      </c>
      <c r="T7579" s="1">
        <v>41423</v>
      </c>
      <c r="U7579" s="10">
        <v>75000</v>
      </c>
      <c r="V7579" t="s">
        <v>11</v>
      </c>
      <c r="W7579">
        <v>8</v>
      </c>
      <c r="X7579" s="1">
        <v>42160</v>
      </c>
      <c r="Y7579" s="16">
        <v>3.9800000000000002E-2</v>
      </c>
      <c r="Z7579" s="17">
        <v>1897.1</v>
      </c>
      <c r="AA7579">
        <v>0</v>
      </c>
    </row>
    <row r="7580" spans="1:27">
      <c r="A7580" t="s">
        <v>20</v>
      </c>
      <c r="B7580" t="s">
        <v>15180</v>
      </c>
      <c r="C7580">
        <v>924415844</v>
      </c>
      <c r="D7580" t="s">
        <v>6</v>
      </c>
      <c r="E7580" t="s">
        <v>7</v>
      </c>
      <c r="F7580" t="s">
        <v>18287</v>
      </c>
      <c r="G7580">
        <v>41</v>
      </c>
      <c r="H7580" t="s">
        <v>18296</v>
      </c>
      <c r="I7580">
        <v>1</v>
      </c>
      <c r="J7580" t="s">
        <v>405</v>
      </c>
      <c r="K7580" t="s">
        <v>18304</v>
      </c>
      <c r="L7580" t="s">
        <v>18309</v>
      </c>
      <c r="M7580" s="5">
        <v>2302080</v>
      </c>
      <c r="N7580" t="s">
        <v>15181</v>
      </c>
      <c r="O7580" s="15">
        <v>7600000</v>
      </c>
      <c r="P7580" s="15">
        <v>4147196</v>
      </c>
      <c r="Q7580">
        <v>0</v>
      </c>
      <c r="R7580">
        <v>0</v>
      </c>
      <c r="S7580" t="s">
        <v>10</v>
      </c>
      <c r="T7580" s="1">
        <v>41144</v>
      </c>
      <c r="U7580" s="10">
        <v>237961</v>
      </c>
      <c r="V7580" t="s">
        <v>11</v>
      </c>
      <c r="W7580">
        <v>32</v>
      </c>
      <c r="X7580" s="1">
        <v>42160</v>
      </c>
      <c r="Y7580" s="16">
        <v>5.4600000000000003E-2</v>
      </c>
      <c r="Z7580" s="17">
        <v>1812.88</v>
      </c>
      <c r="AA7580">
        <v>0</v>
      </c>
    </row>
    <row r="7581" spans="1:27">
      <c r="A7581" t="s">
        <v>81</v>
      </c>
      <c r="B7581" t="s">
        <v>15182</v>
      </c>
      <c r="C7581">
        <v>925316480</v>
      </c>
      <c r="D7581" t="s">
        <v>6</v>
      </c>
      <c r="E7581" t="s">
        <v>7</v>
      </c>
      <c r="F7581" t="s">
        <v>18286</v>
      </c>
      <c r="G7581">
        <v>54</v>
      </c>
      <c r="H7581" t="s">
        <v>18297</v>
      </c>
      <c r="I7581">
        <v>1</v>
      </c>
      <c r="J7581" t="s">
        <v>82</v>
      </c>
      <c r="K7581" t="s">
        <v>18306</v>
      </c>
      <c r="L7581" t="s">
        <v>18309</v>
      </c>
      <c r="M7581" s="5">
        <v>907000</v>
      </c>
      <c r="N7581" t="s">
        <v>15183</v>
      </c>
      <c r="O7581" s="15">
        <v>3000000</v>
      </c>
      <c r="P7581" s="15">
        <v>2351473</v>
      </c>
      <c r="Q7581">
        <v>0</v>
      </c>
      <c r="R7581">
        <v>0</v>
      </c>
      <c r="S7581" t="s">
        <v>10</v>
      </c>
      <c r="T7581" s="1">
        <v>41835</v>
      </c>
      <c r="U7581" s="10">
        <v>100367</v>
      </c>
      <c r="V7581" t="s">
        <v>11</v>
      </c>
      <c r="W7581">
        <v>9</v>
      </c>
      <c r="X7581" s="1">
        <v>42160</v>
      </c>
      <c r="Y7581" s="16">
        <v>4.07E-2</v>
      </c>
      <c r="Z7581" s="17">
        <v>1857.93</v>
      </c>
      <c r="AA7581">
        <v>0</v>
      </c>
    </row>
    <row r="7582" spans="1:27">
      <c r="A7582" t="s">
        <v>20</v>
      </c>
      <c r="B7582" t="s">
        <v>15184</v>
      </c>
      <c r="C7582">
        <v>925917850</v>
      </c>
      <c r="D7582" t="s">
        <v>6</v>
      </c>
      <c r="E7582" t="s">
        <v>7</v>
      </c>
      <c r="F7582" t="s">
        <v>18285</v>
      </c>
      <c r="G7582">
        <v>41</v>
      </c>
      <c r="H7582" t="s">
        <v>18294</v>
      </c>
      <c r="I7582">
        <v>6</v>
      </c>
      <c r="J7582" t="s">
        <v>405</v>
      </c>
      <c r="K7582" t="s">
        <v>18304</v>
      </c>
      <c r="L7582" t="s">
        <v>18309</v>
      </c>
      <c r="M7582" s="5">
        <v>485358</v>
      </c>
      <c r="N7582" t="s">
        <v>8767</v>
      </c>
      <c r="O7582" s="15">
        <v>660100</v>
      </c>
      <c r="P7582" s="15">
        <v>220036</v>
      </c>
      <c r="Q7582">
        <v>0</v>
      </c>
      <c r="R7582">
        <v>0</v>
      </c>
      <c r="S7582" t="s">
        <v>10</v>
      </c>
      <c r="T7582" s="1">
        <v>41878</v>
      </c>
      <c r="U7582" s="10">
        <v>55008</v>
      </c>
      <c r="V7582" t="s">
        <v>11</v>
      </c>
      <c r="W7582">
        <v>8</v>
      </c>
      <c r="X7582" s="1">
        <v>42160</v>
      </c>
      <c r="Y7582" s="16">
        <v>4.0300000000000002E-2</v>
      </c>
      <c r="Z7582" s="17">
        <v>1928.67</v>
      </c>
      <c r="AA7582">
        <v>0</v>
      </c>
    </row>
    <row r="7583" spans="1:27">
      <c r="A7583" t="s">
        <v>69</v>
      </c>
      <c r="B7583" t="s">
        <v>15185</v>
      </c>
      <c r="C7583">
        <v>926402180</v>
      </c>
      <c r="D7583" t="s">
        <v>6</v>
      </c>
      <c r="E7583" t="s">
        <v>7</v>
      </c>
      <c r="F7583" t="s">
        <v>18286</v>
      </c>
      <c r="G7583">
        <v>18</v>
      </c>
      <c r="H7583" t="s">
        <v>18296</v>
      </c>
      <c r="I7583">
        <v>6</v>
      </c>
      <c r="J7583" s="3" t="s">
        <v>18290</v>
      </c>
      <c r="K7583" t="s">
        <v>18307</v>
      </c>
      <c r="L7583" t="s">
        <v>18308</v>
      </c>
      <c r="M7583" s="5">
        <v>1871359</v>
      </c>
      <c r="N7583" t="s">
        <v>15186</v>
      </c>
      <c r="O7583" s="15">
        <v>81200</v>
      </c>
      <c r="P7583" s="15">
        <v>6774</v>
      </c>
      <c r="Q7583">
        <v>0</v>
      </c>
      <c r="R7583">
        <v>0</v>
      </c>
      <c r="S7583" t="s">
        <v>10</v>
      </c>
      <c r="T7583" s="1">
        <v>41778</v>
      </c>
      <c r="U7583" s="10">
        <v>6766</v>
      </c>
      <c r="V7583" t="s">
        <v>11</v>
      </c>
      <c r="W7583">
        <v>11</v>
      </c>
      <c r="X7583" s="1">
        <v>42160</v>
      </c>
      <c r="Y7583" s="16">
        <v>3.6900000000000002E-2</v>
      </c>
      <c r="Z7583" s="17">
        <v>1925.41</v>
      </c>
      <c r="AA7583">
        <v>0</v>
      </c>
    </row>
    <row r="7584" spans="1:27">
      <c r="A7584" t="s">
        <v>9</v>
      </c>
      <c r="B7584" t="s">
        <v>15187</v>
      </c>
      <c r="C7584">
        <v>926572526</v>
      </c>
      <c r="D7584" t="s">
        <v>6</v>
      </c>
      <c r="E7584" t="s">
        <v>7</v>
      </c>
      <c r="F7584" t="s">
        <v>18287</v>
      </c>
      <c r="G7584">
        <v>20</v>
      </c>
      <c r="H7584" t="s">
        <v>18294</v>
      </c>
      <c r="I7584">
        <v>6</v>
      </c>
      <c r="J7584" t="s">
        <v>23</v>
      </c>
      <c r="K7584" t="s">
        <v>18307</v>
      </c>
      <c r="L7584" t="s">
        <v>18308</v>
      </c>
      <c r="M7584" s="5">
        <v>4692566</v>
      </c>
      <c r="N7584" t="s">
        <v>15188</v>
      </c>
      <c r="O7584" s="15">
        <v>3396000</v>
      </c>
      <c r="P7584" s="15">
        <v>2269237</v>
      </c>
      <c r="Q7584">
        <v>0</v>
      </c>
      <c r="R7584">
        <v>0</v>
      </c>
      <c r="S7584" t="s">
        <v>10</v>
      </c>
      <c r="T7584" s="1">
        <v>41697</v>
      </c>
      <c r="U7584" s="10">
        <v>120240</v>
      </c>
      <c r="V7584" t="s">
        <v>11</v>
      </c>
      <c r="W7584">
        <v>14</v>
      </c>
      <c r="X7584" s="1">
        <v>42160</v>
      </c>
      <c r="Y7584" s="16">
        <v>3.9599999999999996E-2</v>
      </c>
      <c r="Z7584" s="17">
        <v>2053.11</v>
      </c>
      <c r="AA7584">
        <v>0</v>
      </c>
    </row>
    <row r="7585" spans="1:27">
      <c r="A7585" t="s">
        <v>20</v>
      </c>
      <c r="B7585" t="s">
        <v>15189</v>
      </c>
      <c r="C7585">
        <v>926818838</v>
      </c>
      <c r="D7585" t="s">
        <v>6</v>
      </c>
      <c r="E7585" t="s">
        <v>7</v>
      </c>
      <c r="F7585" t="s">
        <v>18287</v>
      </c>
      <c r="G7585">
        <v>18</v>
      </c>
      <c r="H7585" t="s">
        <v>18296</v>
      </c>
      <c r="I7585">
        <v>4</v>
      </c>
      <c r="J7585" t="s">
        <v>405</v>
      </c>
      <c r="K7585" t="s">
        <v>18307</v>
      </c>
      <c r="L7585" t="s">
        <v>18308</v>
      </c>
      <c r="M7585" s="5">
        <v>781896</v>
      </c>
      <c r="N7585" t="s">
        <v>15190</v>
      </c>
      <c r="O7585" s="15">
        <v>1000000</v>
      </c>
      <c r="P7585" s="15">
        <v>52906</v>
      </c>
      <c r="Q7585">
        <v>0</v>
      </c>
      <c r="R7585">
        <v>0</v>
      </c>
      <c r="S7585" t="s">
        <v>10</v>
      </c>
      <c r="T7585" s="1">
        <v>41075</v>
      </c>
      <c r="U7585" s="10">
        <v>75000</v>
      </c>
      <c r="V7585" t="s">
        <v>11</v>
      </c>
      <c r="W7585">
        <v>30</v>
      </c>
      <c r="X7585" s="1">
        <v>42160</v>
      </c>
      <c r="Y7585" s="16">
        <v>5.4199999999999998E-2</v>
      </c>
      <c r="Z7585" s="17">
        <v>1787.63</v>
      </c>
      <c r="AA7585">
        <v>0</v>
      </c>
    </row>
    <row r="7586" spans="1:27">
      <c r="A7586" t="s">
        <v>33</v>
      </c>
      <c r="B7586" t="s">
        <v>15191</v>
      </c>
      <c r="C7586">
        <v>927003462</v>
      </c>
      <c r="D7586" t="s">
        <v>6</v>
      </c>
      <c r="E7586" t="s">
        <v>7</v>
      </c>
      <c r="F7586" t="s">
        <v>18287</v>
      </c>
      <c r="G7586">
        <v>20</v>
      </c>
      <c r="H7586" t="s">
        <v>18295</v>
      </c>
      <c r="I7586">
        <v>2</v>
      </c>
      <c r="J7586" t="s">
        <v>36</v>
      </c>
      <c r="K7586" t="s">
        <v>18305</v>
      </c>
      <c r="L7586" t="s">
        <v>18309</v>
      </c>
      <c r="M7586" s="5">
        <v>712638</v>
      </c>
      <c r="N7586" t="s">
        <v>15192</v>
      </c>
      <c r="O7586" s="15">
        <v>7660988</v>
      </c>
      <c r="P7586" s="15">
        <v>7030452</v>
      </c>
      <c r="Q7586">
        <v>84997</v>
      </c>
      <c r="R7586">
        <v>25</v>
      </c>
      <c r="S7586" t="s">
        <v>10</v>
      </c>
      <c r="T7586" s="1">
        <v>41864</v>
      </c>
      <c r="U7586" s="10">
        <v>205124</v>
      </c>
      <c r="V7586" t="s">
        <v>11</v>
      </c>
      <c r="W7586">
        <v>8</v>
      </c>
      <c r="X7586" s="1">
        <v>42129</v>
      </c>
      <c r="Y7586" s="16">
        <v>4.0599999999999997E-2</v>
      </c>
      <c r="Z7586" s="17">
        <v>1877.4</v>
      </c>
      <c r="AA7586">
        <v>0</v>
      </c>
    </row>
    <row r="7587" spans="1:27">
      <c r="A7587" t="s">
        <v>69</v>
      </c>
      <c r="B7587" t="s">
        <v>15193</v>
      </c>
      <c r="C7587">
        <v>927188724</v>
      </c>
      <c r="D7587" t="s">
        <v>6</v>
      </c>
      <c r="E7587" t="s">
        <v>7</v>
      </c>
      <c r="F7587" t="s">
        <v>18287</v>
      </c>
      <c r="G7587">
        <v>35</v>
      </c>
      <c r="H7587" t="s">
        <v>18297</v>
      </c>
      <c r="I7587">
        <v>5</v>
      </c>
      <c r="J7587" s="3" t="s">
        <v>18290</v>
      </c>
      <c r="K7587" t="s">
        <v>18306</v>
      </c>
      <c r="L7587" t="s">
        <v>18308</v>
      </c>
      <c r="M7587" s="5">
        <v>2185490</v>
      </c>
      <c r="N7587" t="s">
        <v>15194</v>
      </c>
      <c r="O7587" s="15">
        <v>350800</v>
      </c>
      <c r="P7587" s="15">
        <v>87697</v>
      </c>
      <c r="Q7587">
        <v>0</v>
      </c>
      <c r="R7587">
        <v>0</v>
      </c>
      <c r="S7587" t="s">
        <v>10</v>
      </c>
      <c r="T7587" s="1">
        <v>41842</v>
      </c>
      <c r="U7587" s="10">
        <v>29233</v>
      </c>
      <c r="V7587" t="s">
        <v>11</v>
      </c>
      <c r="W7587">
        <v>9</v>
      </c>
      <c r="X7587" s="1">
        <v>42160</v>
      </c>
      <c r="Y7587" s="16">
        <v>4.0999999999999995E-2</v>
      </c>
      <c r="Z7587" s="17">
        <v>1861.28</v>
      </c>
      <c r="AA7587">
        <v>0</v>
      </c>
    </row>
    <row r="7588" spans="1:27">
      <c r="A7588" t="s">
        <v>2</v>
      </c>
      <c r="B7588" t="s">
        <v>15195</v>
      </c>
      <c r="C7588">
        <v>927509154</v>
      </c>
      <c r="D7588" t="s">
        <v>6</v>
      </c>
      <c r="E7588" t="s">
        <v>7</v>
      </c>
      <c r="F7588" t="s">
        <v>18285</v>
      </c>
      <c r="G7588">
        <v>18</v>
      </c>
      <c r="H7588" t="s">
        <v>18297</v>
      </c>
      <c r="I7588">
        <v>6</v>
      </c>
      <c r="J7588" t="s">
        <v>3</v>
      </c>
      <c r="K7588" t="s">
        <v>18303</v>
      </c>
      <c r="L7588" t="s">
        <v>18309</v>
      </c>
      <c r="M7588" s="5">
        <v>1893298</v>
      </c>
      <c r="N7588" t="s">
        <v>15196</v>
      </c>
      <c r="O7588" s="15">
        <v>40000000</v>
      </c>
      <c r="P7588" s="15">
        <v>29989579</v>
      </c>
      <c r="Q7588">
        <v>0</v>
      </c>
      <c r="R7588">
        <v>0</v>
      </c>
      <c r="S7588" t="s">
        <v>10</v>
      </c>
      <c r="T7588" s="1">
        <v>40393</v>
      </c>
      <c r="U7588" s="10">
        <v>771430</v>
      </c>
      <c r="V7588" t="s">
        <v>11</v>
      </c>
      <c r="W7588">
        <v>56</v>
      </c>
      <c r="X7588" s="1">
        <v>42160</v>
      </c>
      <c r="Y7588" s="16">
        <v>3.4799999999999998E-2</v>
      </c>
      <c r="Z7588" s="17">
        <v>1832.45</v>
      </c>
      <c r="AA7588">
        <v>0</v>
      </c>
    </row>
    <row r="7589" spans="1:27">
      <c r="A7589" t="s">
        <v>113</v>
      </c>
      <c r="B7589" t="s">
        <v>15197</v>
      </c>
      <c r="C7589">
        <v>928469300</v>
      </c>
      <c r="D7589" t="s">
        <v>6</v>
      </c>
      <c r="E7589" t="s">
        <v>7</v>
      </c>
      <c r="F7589" t="s">
        <v>18287</v>
      </c>
      <c r="G7589">
        <v>22</v>
      </c>
      <c r="H7589" t="s">
        <v>18295</v>
      </c>
      <c r="I7589">
        <v>2</v>
      </c>
      <c r="J7589" t="s">
        <v>114</v>
      </c>
      <c r="K7589" t="s">
        <v>18303</v>
      </c>
      <c r="L7589" t="s">
        <v>18309</v>
      </c>
      <c r="M7589" s="5">
        <v>2393704</v>
      </c>
      <c r="N7589" t="s">
        <v>15198</v>
      </c>
      <c r="O7589" s="15">
        <v>1269000</v>
      </c>
      <c r="P7589" s="15">
        <v>357252</v>
      </c>
      <c r="Q7589">
        <v>0</v>
      </c>
      <c r="R7589">
        <v>0</v>
      </c>
      <c r="S7589" t="s">
        <v>10</v>
      </c>
      <c r="T7589" s="1">
        <v>41564</v>
      </c>
      <c r="U7589" s="10">
        <v>62440</v>
      </c>
      <c r="V7589" t="s">
        <v>11</v>
      </c>
      <c r="W7589">
        <v>18</v>
      </c>
      <c r="X7589" s="1">
        <v>42160</v>
      </c>
      <c r="Y7589" s="16">
        <v>4.07E-2</v>
      </c>
      <c r="Z7589" s="17">
        <v>1880.91</v>
      </c>
      <c r="AA7589">
        <v>0</v>
      </c>
    </row>
    <row r="7590" spans="1:27">
      <c r="A7590" t="s">
        <v>113</v>
      </c>
      <c r="B7590" t="s">
        <v>15199</v>
      </c>
      <c r="C7590">
        <v>928506348</v>
      </c>
      <c r="D7590" t="s">
        <v>6</v>
      </c>
      <c r="E7590" t="s">
        <v>7</v>
      </c>
      <c r="F7590" t="s">
        <v>18286</v>
      </c>
      <c r="G7590">
        <v>18</v>
      </c>
      <c r="H7590" t="s">
        <v>18295</v>
      </c>
      <c r="I7590">
        <v>2</v>
      </c>
      <c r="J7590" t="s">
        <v>114</v>
      </c>
      <c r="K7590" t="s">
        <v>18303</v>
      </c>
      <c r="L7590" t="s">
        <v>18309</v>
      </c>
      <c r="M7590" s="5">
        <v>2534385</v>
      </c>
      <c r="N7590" t="s">
        <v>15200</v>
      </c>
      <c r="O7590" s="15">
        <v>3000000</v>
      </c>
      <c r="P7590" s="15">
        <v>2296034</v>
      </c>
      <c r="Q7590">
        <v>0</v>
      </c>
      <c r="R7590">
        <v>0</v>
      </c>
      <c r="S7590" t="s">
        <v>10</v>
      </c>
      <c r="T7590" s="1">
        <v>41129</v>
      </c>
      <c r="U7590" s="10">
        <v>68407</v>
      </c>
      <c r="V7590" t="s">
        <v>11</v>
      </c>
      <c r="W7590">
        <v>33</v>
      </c>
      <c r="X7590" s="1">
        <v>42185</v>
      </c>
      <c r="Y7590" s="16">
        <v>5.5E-2</v>
      </c>
      <c r="Z7590" s="17">
        <v>1785.29</v>
      </c>
      <c r="AA7590">
        <v>0</v>
      </c>
    </row>
    <row r="7591" spans="1:27">
      <c r="A7591" t="s">
        <v>68</v>
      </c>
      <c r="B7591" t="s">
        <v>15201</v>
      </c>
      <c r="C7591">
        <v>932897944</v>
      </c>
      <c r="D7591" t="s">
        <v>6</v>
      </c>
      <c r="E7591" t="s">
        <v>7</v>
      </c>
      <c r="F7591" t="s">
        <v>18287</v>
      </c>
      <c r="G7591">
        <v>27</v>
      </c>
      <c r="H7591" t="s">
        <v>18295</v>
      </c>
      <c r="I7591">
        <v>4</v>
      </c>
      <c r="J7591" s="3" t="s">
        <v>18298</v>
      </c>
      <c r="K7591" t="s">
        <v>18304</v>
      </c>
      <c r="L7591" t="s">
        <v>18309</v>
      </c>
      <c r="M7591" s="5">
        <v>742104</v>
      </c>
      <c r="N7591" t="s">
        <v>15202</v>
      </c>
      <c r="O7591" s="15">
        <v>1952860</v>
      </c>
      <c r="P7591" s="15">
        <v>976432</v>
      </c>
      <c r="Q7591">
        <v>0</v>
      </c>
      <c r="R7591">
        <v>0</v>
      </c>
      <c r="S7591" t="s">
        <v>10</v>
      </c>
      <c r="T7591" s="1">
        <v>41929</v>
      </c>
      <c r="U7591" s="10">
        <v>162738</v>
      </c>
      <c r="V7591" t="s">
        <v>11</v>
      </c>
      <c r="W7591">
        <v>6</v>
      </c>
      <c r="X7591" s="1">
        <v>42160</v>
      </c>
      <c r="Y7591" s="16">
        <v>4.2500000000000003E-2</v>
      </c>
      <c r="Z7591" s="17">
        <v>2074.4</v>
      </c>
      <c r="AA7591">
        <v>0</v>
      </c>
    </row>
    <row r="7592" spans="1:27">
      <c r="A7592" t="s">
        <v>113</v>
      </c>
      <c r="B7592" t="s">
        <v>15203</v>
      </c>
      <c r="C7592">
        <v>934800526</v>
      </c>
      <c r="D7592" t="s">
        <v>6</v>
      </c>
      <c r="E7592" t="s">
        <v>7</v>
      </c>
      <c r="F7592" t="s">
        <v>18287</v>
      </c>
      <c r="G7592">
        <v>51</v>
      </c>
      <c r="H7592" t="s">
        <v>18294</v>
      </c>
      <c r="I7592">
        <v>4</v>
      </c>
      <c r="J7592" t="s">
        <v>114</v>
      </c>
      <c r="K7592" t="s">
        <v>18306</v>
      </c>
      <c r="L7592" t="s">
        <v>18309</v>
      </c>
      <c r="M7592" s="5">
        <v>33127750</v>
      </c>
      <c r="N7592" t="s">
        <v>15204</v>
      </c>
      <c r="O7592" s="15">
        <v>173407</v>
      </c>
      <c r="P7592" s="15">
        <v>101157</v>
      </c>
      <c r="Q7592">
        <v>0</v>
      </c>
      <c r="R7592">
        <v>0</v>
      </c>
      <c r="S7592" t="s">
        <v>10</v>
      </c>
      <c r="T7592" s="1">
        <v>41997</v>
      </c>
      <c r="U7592" s="10">
        <v>14450</v>
      </c>
      <c r="V7592" t="s">
        <v>11</v>
      </c>
      <c r="W7592">
        <v>5</v>
      </c>
      <c r="X7592" s="1">
        <v>42185</v>
      </c>
      <c r="Y7592" s="16">
        <v>4.2999999999999997E-2</v>
      </c>
      <c r="Z7592" s="17">
        <v>2342.5700000000002</v>
      </c>
      <c r="AA7592">
        <v>0</v>
      </c>
    </row>
    <row r="7593" spans="1:27">
      <c r="A7593" t="s">
        <v>113</v>
      </c>
      <c r="B7593" t="s">
        <v>15205</v>
      </c>
      <c r="C7593">
        <v>934949928</v>
      </c>
      <c r="D7593" t="s">
        <v>6</v>
      </c>
      <c r="E7593" t="s">
        <v>7</v>
      </c>
      <c r="F7593" t="s">
        <v>18285</v>
      </c>
      <c r="G7593">
        <v>32</v>
      </c>
      <c r="H7593" t="s">
        <v>18297</v>
      </c>
      <c r="I7593">
        <v>6</v>
      </c>
      <c r="J7593" t="s">
        <v>114</v>
      </c>
      <c r="K7593" t="s">
        <v>18303</v>
      </c>
      <c r="L7593" t="s">
        <v>18308</v>
      </c>
      <c r="M7593" s="5">
        <v>1857527</v>
      </c>
      <c r="N7593" t="s">
        <v>15206</v>
      </c>
      <c r="O7593" s="15">
        <v>5000000</v>
      </c>
      <c r="P7593" s="15">
        <v>193523</v>
      </c>
      <c r="Q7593">
        <v>0</v>
      </c>
      <c r="R7593">
        <v>0</v>
      </c>
      <c r="S7593" t="s">
        <v>10</v>
      </c>
      <c r="T7593" s="1">
        <v>41065</v>
      </c>
      <c r="U7593" s="10">
        <v>197490</v>
      </c>
      <c r="V7593" t="s">
        <v>11</v>
      </c>
      <c r="W7593">
        <v>35</v>
      </c>
      <c r="X7593" s="1">
        <v>42160</v>
      </c>
      <c r="Y7593" s="16">
        <v>5.4800000000000001E-2</v>
      </c>
      <c r="Z7593" s="17">
        <v>1815.54</v>
      </c>
      <c r="AA7593">
        <v>0</v>
      </c>
    </row>
    <row r="7594" spans="1:27">
      <c r="A7594" t="s">
        <v>2</v>
      </c>
      <c r="B7594" t="s">
        <v>15207</v>
      </c>
      <c r="C7594">
        <v>935993124</v>
      </c>
      <c r="D7594" t="s">
        <v>6</v>
      </c>
      <c r="E7594" t="s">
        <v>95</v>
      </c>
      <c r="F7594" t="s">
        <v>18287</v>
      </c>
      <c r="G7594">
        <v>30</v>
      </c>
      <c r="H7594" t="s">
        <v>18295</v>
      </c>
      <c r="I7594">
        <v>5</v>
      </c>
      <c r="J7594" t="s">
        <v>3</v>
      </c>
      <c r="K7594" t="s">
        <v>18307</v>
      </c>
      <c r="L7594" t="s">
        <v>18309</v>
      </c>
      <c r="M7594" s="5">
        <v>905097</v>
      </c>
      <c r="N7594" t="s">
        <v>15208</v>
      </c>
      <c r="O7594" s="15">
        <v>10000000</v>
      </c>
      <c r="P7594" s="15">
        <v>9602416</v>
      </c>
      <c r="Q7594">
        <v>425463</v>
      </c>
      <c r="R7594">
        <v>115</v>
      </c>
      <c r="S7594" t="s">
        <v>10</v>
      </c>
      <c r="T7594" s="1">
        <v>41897</v>
      </c>
      <c r="U7594" s="10">
        <v>267751</v>
      </c>
      <c r="V7594" t="s">
        <v>11</v>
      </c>
      <c r="W7594">
        <v>4</v>
      </c>
      <c r="X7594" s="1">
        <v>42040</v>
      </c>
      <c r="Y7594" s="16">
        <v>4.0500000000000001E-2</v>
      </c>
      <c r="Z7594" s="17">
        <v>1994.97</v>
      </c>
      <c r="AA7594">
        <v>0</v>
      </c>
    </row>
    <row r="7595" spans="1:27">
      <c r="A7595" t="s">
        <v>9</v>
      </c>
      <c r="B7595" t="s">
        <v>15209</v>
      </c>
      <c r="C7595">
        <v>939011458</v>
      </c>
      <c r="D7595" t="s">
        <v>6</v>
      </c>
      <c r="E7595" t="s">
        <v>7</v>
      </c>
      <c r="F7595" t="s">
        <v>18286</v>
      </c>
      <c r="G7595">
        <v>45</v>
      </c>
      <c r="H7595" t="s">
        <v>18297</v>
      </c>
      <c r="I7595">
        <v>6</v>
      </c>
      <c r="J7595" t="s">
        <v>23</v>
      </c>
      <c r="K7595" t="s">
        <v>18302</v>
      </c>
      <c r="L7595" t="s">
        <v>18309</v>
      </c>
      <c r="M7595" s="5">
        <v>2226591</v>
      </c>
      <c r="N7595" t="s">
        <v>15210</v>
      </c>
      <c r="O7595" s="15">
        <v>1426211</v>
      </c>
      <c r="P7595" s="15">
        <v>1069661</v>
      </c>
      <c r="Q7595">
        <v>118850</v>
      </c>
      <c r="R7595">
        <v>25</v>
      </c>
      <c r="S7595" t="s">
        <v>10</v>
      </c>
      <c r="T7595" s="1">
        <v>41989</v>
      </c>
      <c r="U7595" s="10">
        <v>118850</v>
      </c>
      <c r="V7595" t="s">
        <v>11</v>
      </c>
      <c r="W7595">
        <v>3</v>
      </c>
      <c r="X7595" s="1">
        <v>42129</v>
      </c>
      <c r="Y7595" s="16">
        <v>4.3200000000000002E-2</v>
      </c>
      <c r="Z7595" s="17">
        <v>2414.39</v>
      </c>
      <c r="AA7595">
        <v>0</v>
      </c>
    </row>
    <row r="7596" spans="1:27">
      <c r="A7596" t="s">
        <v>9</v>
      </c>
      <c r="B7596" t="s">
        <v>15211</v>
      </c>
      <c r="C7596">
        <v>939064918</v>
      </c>
      <c r="D7596" t="s">
        <v>6</v>
      </c>
      <c r="E7596" t="s">
        <v>7</v>
      </c>
      <c r="F7596" t="s">
        <v>18286</v>
      </c>
      <c r="G7596">
        <v>54</v>
      </c>
      <c r="H7596" t="s">
        <v>18296</v>
      </c>
      <c r="I7596">
        <v>3</v>
      </c>
      <c r="J7596" t="s">
        <v>23</v>
      </c>
      <c r="K7596" t="s">
        <v>18303</v>
      </c>
      <c r="L7596" t="s">
        <v>18308</v>
      </c>
      <c r="M7596" s="5">
        <v>9353818</v>
      </c>
      <c r="N7596" t="s">
        <v>15212</v>
      </c>
      <c r="O7596" s="15">
        <v>754000</v>
      </c>
      <c r="P7596" s="15">
        <v>377002</v>
      </c>
      <c r="Q7596">
        <v>0</v>
      </c>
      <c r="R7596">
        <v>0</v>
      </c>
      <c r="S7596" t="s">
        <v>10</v>
      </c>
      <c r="T7596" s="1">
        <v>41929</v>
      </c>
      <c r="U7596" s="10">
        <v>62833</v>
      </c>
      <c r="V7596" t="s">
        <v>11</v>
      </c>
      <c r="W7596">
        <v>6</v>
      </c>
      <c r="X7596" s="1">
        <v>42160</v>
      </c>
      <c r="Y7596" s="16">
        <v>4.2500000000000003E-2</v>
      </c>
      <c r="Z7596" s="17">
        <v>2074.4</v>
      </c>
      <c r="AA7596">
        <v>0</v>
      </c>
    </row>
    <row r="7597" spans="1:27">
      <c r="A7597" t="s">
        <v>9</v>
      </c>
      <c r="B7597" t="s">
        <v>15213</v>
      </c>
      <c r="C7597">
        <v>939176568</v>
      </c>
      <c r="D7597" t="s">
        <v>6</v>
      </c>
      <c r="E7597" t="s">
        <v>7</v>
      </c>
      <c r="F7597" t="s">
        <v>18287</v>
      </c>
      <c r="G7597">
        <v>53</v>
      </c>
      <c r="H7597" t="s">
        <v>18296</v>
      </c>
      <c r="I7597">
        <v>2</v>
      </c>
      <c r="J7597" t="s">
        <v>23</v>
      </c>
      <c r="K7597" t="s">
        <v>18306</v>
      </c>
      <c r="L7597" t="s">
        <v>18309</v>
      </c>
      <c r="M7597" s="5">
        <v>990948</v>
      </c>
      <c r="N7597" t="s">
        <v>15214</v>
      </c>
      <c r="O7597" s="15">
        <v>6000000</v>
      </c>
      <c r="P7597" s="15">
        <v>5468797</v>
      </c>
      <c r="Q7597">
        <v>0</v>
      </c>
      <c r="R7597">
        <v>0</v>
      </c>
      <c r="S7597" t="s">
        <v>10</v>
      </c>
      <c r="T7597" s="1">
        <v>42002</v>
      </c>
      <c r="U7597" s="10">
        <v>212438</v>
      </c>
      <c r="V7597" t="s">
        <v>11</v>
      </c>
      <c r="W7597">
        <v>4</v>
      </c>
      <c r="X7597" s="1">
        <v>42160</v>
      </c>
      <c r="Y7597" s="16">
        <v>4.4000000000000004E-2</v>
      </c>
      <c r="Z7597" s="17">
        <v>2358.46</v>
      </c>
      <c r="AA7597">
        <v>0</v>
      </c>
    </row>
    <row r="7598" spans="1:27">
      <c r="A7598" t="s">
        <v>9</v>
      </c>
      <c r="B7598" t="s">
        <v>15215</v>
      </c>
      <c r="C7598">
        <v>939197578</v>
      </c>
      <c r="D7598" t="s">
        <v>6</v>
      </c>
      <c r="E7598" t="s">
        <v>7</v>
      </c>
      <c r="F7598" t="s">
        <v>18285</v>
      </c>
      <c r="G7598">
        <v>18</v>
      </c>
      <c r="H7598" t="s">
        <v>18294</v>
      </c>
      <c r="I7598">
        <v>6</v>
      </c>
      <c r="J7598" t="s">
        <v>23</v>
      </c>
      <c r="K7598" t="s">
        <v>18304</v>
      </c>
      <c r="L7598" t="s">
        <v>18308</v>
      </c>
      <c r="M7598" s="5">
        <v>379503</v>
      </c>
      <c r="N7598" t="s">
        <v>15216</v>
      </c>
      <c r="O7598" s="15">
        <v>19992000</v>
      </c>
      <c r="P7598" s="15">
        <v>16745982</v>
      </c>
      <c r="Q7598">
        <v>0</v>
      </c>
      <c r="R7598">
        <v>0</v>
      </c>
      <c r="S7598" t="s">
        <v>10</v>
      </c>
      <c r="T7598" s="1">
        <v>41691</v>
      </c>
      <c r="U7598" s="10">
        <v>502287</v>
      </c>
      <c r="V7598" t="s">
        <v>11</v>
      </c>
      <c r="W7598">
        <v>14</v>
      </c>
      <c r="X7598" s="1">
        <v>42160</v>
      </c>
      <c r="Y7598" s="16">
        <v>3.9599999999999996E-2</v>
      </c>
      <c r="Z7598" s="17">
        <v>2052.46</v>
      </c>
      <c r="AA7598">
        <v>0</v>
      </c>
    </row>
    <row r="7599" spans="1:27">
      <c r="A7599" t="s">
        <v>29</v>
      </c>
      <c r="B7599" t="s">
        <v>15217</v>
      </c>
      <c r="C7599">
        <v>940998828</v>
      </c>
      <c r="D7599" t="s">
        <v>6</v>
      </c>
      <c r="E7599" t="s">
        <v>7</v>
      </c>
      <c r="F7599" t="s">
        <v>18286</v>
      </c>
      <c r="G7599">
        <v>18</v>
      </c>
      <c r="H7599" t="s">
        <v>18296</v>
      </c>
      <c r="I7599">
        <v>2</v>
      </c>
      <c r="J7599" t="s">
        <v>30</v>
      </c>
      <c r="K7599" t="s">
        <v>18303</v>
      </c>
      <c r="L7599" t="s">
        <v>18309</v>
      </c>
      <c r="M7599" s="5">
        <v>1477942</v>
      </c>
      <c r="N7599" t="s">
        <v>15218</v>
      </c>
      <c r="O7599" s="15">
        <v>22000000</v>
      </c>
      <c r="P7599" s="15">
        <v>17129380</v>
      </c>
      <c r="Q7599">
        <v>0</v>
      </c>
      <c r="R7599">
        <v>0</v>
      </c>
      <c r="S7599" t="s">
        <v>10</v>
      </c>
      <c r="T7599" s="1">
        <v>41444</v>
      </c>
      <c r="U7599" s="10">
        <v>762805</v>
      </c>
      <c r="V7599" t="s">
        <v>11</v>
      </c>
      <c r="W7599">
        <v>22</v>
      </c>
      <c r="X7599" s="1">
        <v>42221</v>
      </c>
      <c r="Y7599" s="16">
        <v>3.9399999999999998E-2</v>
      </c>
      <c r="Z7599" s="17">
        <v>1902.47</v>
      </c>
      <c r="AA7599">
        <v>0</v>
      </c>
    </row>
    <row r="7600" spans="1:27">
      <c r="A7600" t="s">
        <v>29</v>
      </c>
      <c r="B7600" t="s">
        <v>15219</v>
      </c>
      <c r="C7600">
        <v>941127858</v>
      </c>
      <c r="D7600" t="s">
        <v>6</v>
      </c>
      <c r="E7600" t="s">
        <v>103</v>
      </c>
      <c r="F7600" t="s">
        <v>18286</v>
      </c>
      <c r="G7600">
        <v>23</v>
      </c>
      <c r="H7600" t="s">
        <v>18297</v>
      </c>
      <c r="I7600">
        <v>3</v>
      </c>
      <c r="J7600" t="s">
        <v>30</v>
      </c>
      <c r="K7600" t="s">
        <v>18302</v>
      </c>
      <c r="L7600" t="s">
        <v>18308</v>
      </c>
      <c r="M7600" s="5">
        <v>326429</v>
      </c>
      <c r="N7600" t="s">
        <v>15220</v>
      </c>
      <c r="O7600" s="15">
        <v>27000000</v>
      </c>
      <c r="P7600" s="15">
        <v>26324500</v>
      </c>
      <c r="Q7600">
        <v>480343</v>
      </c>
      <c r="R7600">
        <v>205</v>
      </c>
      <c r="S7600" t="s">
        <v>10</v>
      </c>
      <c r="T7600" s="1">
        <v>41535</v>
      </c>
      <c r="U7600" s="10">
        <v>623851</v>
      </c>
      <c r="V7600" t="s">
        <v>11</v>
      </c>
      <c r="W7600">
        <v>12</v>
      </c>
      <c r="X7600" s="1">
        <v>41948</v>
      </c>
      <c r="Y7600" s="16">
        <v>4.0899999999999999E-2</v>
      </c>
      <c r="Z7600" s="17">
        <v>1914.12</v>
      </c>
      <c r="AA7600">
        <v>0</v>
      </c>
    </row>
    <row r="7601" spans="1:27">
      <c r="A7601" t="s">
        <v>29</v>
      </c>
      <c r="B7601" t="s">
        <v>15221</v>
      </c>
      <c r="C7601">
        <v>941309270</v>
      </c>
      <c r="D7601" t="s">
        <v>6</v>
      </c>
      <c r="E7601" t="s">
        <v>7</v>
      </c>
      <c r="F7601" t="s">
        <v>18287</v>
      </c>
      <c r="G7601">
        <v>39</v>
      </c>
      <c r="H7601" t="s">
        <v>18294</v>
      </c>
      <c r="I7601">
        <v>1</v>
      </c>
      <c r="J7601" t="s">
        <v>30</v>
      </c>
      <c r="K7601" t="s">
        <v>18305</v>
      </c>
      <c r="L7601" t="s">
        <v>18308</v>
      </c>
      <c r="M7601" s="5">
        <v>1349493</v>
      </c>
      <c r="N7601" t="s">
        <v>15222</v>
      </c>
      <c r="O7601" s="15">
        <v>600000</v>
      </c>
      <c r="P7601" s="15">
        <v>2460953</v>
      </c>
      <c r="Q7601">
        <v>0</v>
      </c>
      <c r="R7601">
        <v>0</v>
      </c>
      <c r="S7601" t="s">
        <v>10</v>
      </c>
      <c r="T7601" s="1">
        <v>41538</v>
      </c>
      <c r="U7601" s="10">
        <v>112500</v>
      </c>
      <c r="V7601" t="s">
        <v>11</v>
      </c>
      <c r="W7601">
        <v>5</v>
      </c>
      <c r="X7601" s="1">
        <v>42160</v>
      </c>
      <c r="Y7601" s="16">
        <v>4.0899999999999999E-2</v>
      </c>
      <c r="Z7601" s="17">
        <v>1889.12</v>
      </c>
      <c r="AA7601">
        <v>0</v>
      </c>
    </row>
    <row r="7602" spans="1:27">
      <c r="A7602" t="s">
        <v>9</v>
      </c>
      <c r="B7602" t="s">
        <v>15223</v>
      </c>
      <c r="C7602">
        <v>941452094</v>
      </c>
      <c r="D7602" t="s">
        <v>6</v>
      </c>
      <c r="E7602" t="s">
        <v>7</v>
      </c>
      <c r="F7602" t="s">
        <v>18287</v>
      </c>
      <c r="G7602">
        <v>23</v>
      </c>
      <c r="H7602" t="s">
        <v>18297</v>
      </c>
      <c r="I7602">
        <v>1</v>
      </c>
      <c r="J7602" t="s">
        <v>23</v>
      </c>
      <c r="K7602" t="s">
        <v>18302</v>
      </c>
      <c r="L7602" t="s">
        <v>18309</v>
      </c>
      <c r="M7602" s="5">
        <v>4992846</v>
      </c>
      <c r="N7602" t="s">
        <v>15224</v>
      </c>
      <c r="O7602" s="15">
        <v>701568</v>
      </c>
      <c r="P7602" s="15">
        <v>631412</v>
      </c>
      <c r="Q7602">
        <v>0</v>
      </c>
      <c r="R7602">
        <v>0</v>
      </c>
      <c r="S7602" t="s">
        <v>10</v>
      </c>
      <c r="T7602" s="1">
        <v>42123</v>
      </c>
      <c r="U7602" s="10">
        <v>35078</v>
      </c>
      <c r="V7602" t="s">
        <v>42</v>
      </c>
      <c r="W7602">
        <v>2</v>
      </c>
      <c r="X7602" s="1">
        <v>42170</v>
      </c>
      <c r="Y7602" s="16">
        <v>4.4800000000000006E-2</v>
      </c>
      <c r="Z7602" s="17">
        <v>2393.42</v>
      </c>
      <c r="AA7602">
        <v>0</v>
      </c>
    </row>
    <row r="7603" spans="1:27">
      <c r="A7603" t="s">
        <v>9</v>
      </c>
      <c r="B7603" t="s">
        <v>15225</v>
      </c>
      <c r="C7603">
        <v>942119992</v>
      </c>
      <c r="D7603" t="s">
        <v>100</v>
      </c>
      <c r="E7603" t="s">
        <v>7</v>
      </c>
      <c r="F7603" t="s">
        <v>18287</v>
      </c>
      <c r="G7603">
        <v>18</v>
      </c>
      <c r="H7603" t="s">
        <v>18297</v>
      </c>
      <c r="I7603">
        <v>1</v>
      </c>
      <c r="J7603" t="s">
        <v>23</v>
      </c>
      <c r="K7603" t="s">
        <v>18302</v>
      </c>
      <c r="L7603" t="s">
        <v>18309</v>
      </c>
      <c r="M7603" s="5">
        <v>0</v>
      </c>
      <c r="N7603" t="s">
        <v>15226</v>
      </c>
      <c r="O7603" s="15">
        <v>34924387</v>
      </c>
      <c r="P7603" s="15">
        <v>24396672</v>
      </c>
      <c r="Q7603">
        <v>0</v>
      </c>
      <c r="R7603">
        <v>0</v>
      </c>
      <c r="S7603" t="s">
        <v>10</v>
      </c>
      <c r="T7603" s="1">
        <v>41060</v>
      </c>
      <c r="U7603" s="10">
        <v>640662</v>
      </c>
      <c r="V7603" t="s">
        <v>11</v>
      </c>
      <c r="W7603">
        <v>32</v>
      </c>
      <c r="X7603" s="1">
        <v>42160</v>
      </c>
      <c r="Y7603" s="16">
        <v>5.5099999999999996E-2</v>
      </c>
      <c r="Z7603" s="17">
        <v>1827.83</v>
      </c>
      <c r="AA7603">
        <v>0</v>
      </c>
    </row>
    <row r="7604" spans="1:27">
      <c r="A7604" t="s">
        <v>9</v>
      </c>
      <c r="B7604" t="s">
        <v>15227</v>
      </c>
      <c r="C7604">
        <v>942120256</v>
      </c>
      <c r="D7604" t="s">
        <v>100</v>
      </c>
      <c r="E7604" t="s">
        <v>95</v>
      </c>
      <c r="F7604" t="s">
        <v>18286</v>
      </c>
      <c r="G7604">
        <v>26</v>
      </c>
      <c r="H7604" t="s">
        <v>18297</v>
      </c>
      <c r="I7604">
        <v>3</v>
      </c>
      <c r="J7604" t="s">
        <v>23</v>
      </c>
      <c r="K7604" t="s">
        <v>18305</v>
      </c>
      <c r="L7604" t="s">
        <v>18308</v>
      </c>
      <c r="M7604" s="5">
        <v>0</v>
      </c>
      <c r="N7604" t="s">
        <v>15228</v>
      </c>
      <c r="O7604" s="15">
        <v>8574138</v>
      </c>
      <c r="P7604" s="15">
        <v>805591</v>
      </c>
      <c r="Q7604">
        <v>638262</v>
      </c>
      <c r="R7604">
        <v>115</v>
      </c>
      <c r="S7604" t="s">
        <v>10</v>
      </c>
      <c r="T7604" s="1">
        <v>38673</v>
      </c>
      <c r="U7604" s="10">
        <v>170548</v>
      </c>
      <c r="V7604" t="s">
        <v>11</v>
      </c>
      <c r="W7604">
        <v>46</v>
      </c>
      <c r="X7604" s="1">
        <v>42040</v>
      </c>
      <c r="Y7604" s="16">
        <v>6.4500000000000002E-2</v>
      </c>
      <c r="Z7604" s="17">
        <v>2278.23</v>
      </c>
      <c r="AA7604">
        <v>0</v>
      </c>
    </row>
    <row r="7605" spans="1:27">
      <c r="A7605" t="s">
        <v>9</v>
      </c>
      <c r="B7605" t="s">
        <v>15229</v>
      </c>
      <c r="C7605">
        <v>942150242</v>
      </c>
      <c r="D7605" t="s">
        <v>6</v>
      </c>
      <c r="E7605" t="s">
        <v>7</v>
      </c>
      <c r="F7605" t="s">
        <v>18286</v>
      </c>
      <c r="G7605">
        <v>43</v>
      </c>
      <c r="H7605" t="s">
        <v>18295</v>
      </c>
      <c r="I7605">
        <v>5</v>
      </c>
      <c r="J7605" t="s">
        <v>23</v>
      </c>
      <c r="K7605" t="s">
        <v>18307</v>
      </c>
      <c r="L7605" t="s">
        <v>18308</v>
      </c>
      <c r="M7605" s="5">
        <v>582019</v>
      </c>
      <c r="N7605" t="s">
        <v>15230</v>
      </c>
      <c r="O7605" s="15">
        <v>50000000</v>
      </c>
      <c r="P7605" s="15">
        <v>39321900</v>
      </c>
      <c r="Q7605">
        <v>0</v>
      </c>
      <c r="R7605">
        <v>0</v>
      </c>
      <c r="S7605" t="s">
        <v>10</v>
      </c>
      <c r="T7605" s="1">
        <v>41202</v>
      </c>
      <c r="U7605" s="10">
        <v>979030</v>
      </c>
      <c r="V7605" t="s">
        <v>11</v>
      </c>
      <c r="W7605">
        <v>27</v>
      </c>
      <c r="X7605" s="1">
        <v>42160</v>
      </c>
      <c r="Y7605" s="16">
        <v>5.2300000000000006E-2</v>
      </c>
      <c r="Z7605" s="17">
        <v>1798.42</v>
      </c>
      <c r="AA7605">
        <v>0</v>
      </c>
    </row>
    <row r="7606" spans="1:27">
      <c r="A7606" t="s">
        <v>9</v>
      </c>
      <c r="B7606" t="s">
        <v>15231</v>
      </c>
      <c r="C7606">
        <v>942171692</v>
      </c>
      <c r="D7606" t="s">
        <v>6</v>
      </c>
      <c r="E7606" t="s">
        <v>7</v>
      </c>
      <c r="F7606" t="s">
        <v>18287</v>
      </c>
      <c r="G7606">
        <v>20</v>
      </c>
      <c r="H7606" t="s">
        <v>18294</v>
      </c>
      <c r="I7606">
        <v>2</v>
      </c>
      <c r="J7606" t="s">
        <v>23</v>
      </c>
      <c r="K7606" t="s">
        <v>18306</v>
      </c>
      <c r="L7606" t="s">
        <v>18308</v>
      </c>
      <c r="M7606" s="5">
        <v>2175336</v>
      </c>
      <c r="N7606" t="s">
        <v>15232</v>
      </c>
      <c r="O7606" s="15">
        <v>3000000</v>
      </c>
      <c r="P7606" s="15">
        <v>1890555</v>
      </c>
      <c r="Q7606">
        <v>0</v>
      </c>
      <c r="R7606">
        <v>0</v>
      </c>
      <c r="S7606" t="s">
        <v>10</v>
      </c>
      <c r="T7606" s="1">
        <v>41631</v>
      </c>
      <c r="U7606" s="10">
        <v>112589</v>
      </c>
      <c r="V7606" t="s">
        <v>11</v>
      </c>
      <c r="W7606">
        <v>16</v>
      </c>
      <c r="X7606" s="1">
        <v>42160</v>
      </c>
      <c r="Y7606" s="16">
        <v>4.0599999999999997E-2</v>
      </c>
      <c r="Z7606" s="17">
        <v>1935.93</v>
      </c>
      <c r="AA7606">
        <v>0</v>
      </c>
    </row>
    <row r="7607" spans="1:27">
      <c r="A7607" t="s">
        <v>9</v>
      </c>
      <c r="B7607" t="s">
        <v>15233</v>
      </c>
      <c r="C7607">
        <v>942172726</v>
      </c>
      <c r="D7607" t="s">
        <v>6</v>
      </c>
      <c r="E7607" t="s">
        <v>7</v>
      </c>
      <c r="F7607" t="s">
        <v>18286</v>
      </c>
      <c r="G7607">
        <v>48</v>
      </c>
      <c r="H7607" t="s">
        <v>18294</v>
      </c>
      <c r="I7607">
        <v>3</v>
      </c>
      <c r="J7607" t="s">
        <v>23</v>
      </c>
      <c r="K7607" t="s">
        <v>18306</v>
      </c>
      <c r="L7607" t="s">
        <v>18308</v>
      </c>
      <c r="M7607" s="5">
        <v>270224</v>
      </c>
      <c r="N7607" t="s">
        <v>15234</v>
      </c>
      <c r="O7607" s="15">
        <v>7100000</v>
      </c>
      <c r="P7607" s="15">
        <v>5824731</v>
      </c>
      <c r="Q7607">
        <v>0</v>
      </c>
      <c r="R7607">
        <v>0</v>
      </c>
      <c r="S7607" t="s">
        <v>10</v>
      </c>
      <c r="T7607" s="1">
        <v>41766</v>
      </c>
      <c r="U7607" s="10">
        <v>217967</v>
      </c>
      <c r="V7607" t="s">
        <v>11</v>
      </c>
      <c r="W7607">
        <v>12</v>
      </c>
      <c r="X7607" s="1">
        <v>42160</v>
      </c>
      <c r="Y7607" s="16">
        <v>3.78E-2</v>
      </c>
      <c r="Z7607" s="17">
        <v>1918.2</v>
      </c>
      <c r="AA7607">
        <v>0</v>
      </c>
    </row>
    <row r="7608" spans="1:27">
      <c r="A7608" t="s">
        <v>9</v>
      </c>
      <c r="B7608" t="s">
        <v>15235</v>
      </c>
      <c r="C7608">
        <v>942218266</v>
      </c>
      <c r="D7608" t="s">
        <v>6</v>
      </c>
      <c r="E7608" t="s">
        <v>5</v>
      </c>
      <c r="F7608" t="s">
        <v>18287</v>
      </c>
      <c r="G7608">
        <v>18</v>
      </c>
      <c r="H7608" t="s">
        <v>18294</v>
      </c>
      <c r="I7608">
        <v>6</v>
      </c>
      <c r="J7608" t="s">
        <v>23</v>
      </c>
      <c r="K7608" t="s">
        <v>18305</v>
      </c>
      <c r="L7608" t="s">
        <v>18308</v>
      </c>
      <c r="M7608" s="5">
        <v>512785</v>
      </c>
      <c r="N7608" t="s">
        <v>15236</v>
      </c>
      <c r="O7608" s="15">
        <v>6500000</v>
      </c>
      <c r="P7608" s="15">
        <v>4342941</v>
      </c>
      <c r="Q7608">
        <v>202948</v>
      </c>
      <c r="R7608">
        <v>55</v>
      </c>
      <c r="S7608" t="s">
        <v>10</v>
      </c>
      <c r="T7608" s="1">
        <v>41193</v>
      </c>
      <c r="U7608" s="10">
        <v>192709</v>
      </c>
      <c r="V7608" t="s">
        <v>11</v>
      </c>
      <c r="W7608">
        <v>29</v>
      </c>
      <c r="X7608" s="1">
        <v>42099</v>
      </c>
      <c r="Y7608" s="16">
        <v>5.2699999999999997E-2</v>
      </c>
      <c r="Z7608" s="17">
        <v>1799.78</v>
      </c>
      <c r="AA7608">
        <v>0</v>
      </c>
    </row>
    <row r="7609" spans="1:27">
      <c r="A7609" t="s">
        <v>113</v>
      </c>
      <c r="B7609" t="s">
        <v>15237</v>
      </c>
      <c r="C7609">
        <v>942516520</v>
      </c>
      <c r="D7609" t="s">
        <v>6</v>
      </c>
      <c r="E7609" t="s">
        <v>7</v>
      </c>
      <c r="F7609" t="s">
        <v>18285</v>
      </c>
      <c r="G7609">
        <v>21</v>
      </c>
      <c r="H7609" t="s">
        <v>18295</v>
      </c>
      <c r="I7609">
        <v>6</v>
      </c>
      <c r="J7609" t="s">
        <v>114</v>
      </c>
      <c r="K7609" t="s">
        <v>18302</v>
      </c>
      <c r="L7609" t="s">
        <v>18309</v>
      </c>
      <c r="M7609" s="5">
        <v>5207953</v>
      </c>
      <c r="N7609" t="s">
        <v>15238</v>
      </c>
      <c r="O7609" s="15">
        <v>780100</v>
      </c>
      <c r="P7609" s="15">
        <v>390052</v>
      </c>
      <c r="Q7609">
        <v>0</v>
      </c>
      <c r="R7609">
        <v>0</v>
      </c>
      <c r="S7609" t="s">
        <v>10</v>
      </c>
      <c r="T7609" s="1">
        <v>41940</v>
      </c>
      <c r="U7609" s="10">
        <v>65008</v>
      </c>
      <c r="V7609" t="s">
        <v>11</v>
      </c>
      <c r="W7609">
        <v>6</v>
      </c>
      <c r="X7609" s="1">
        <v>42160</v>
      </c>
      <c r="Y7609" s="16">
        <v>4.2300000000000004E-2</v>
      </c>
      <c r="Z7609" s="17">
        <v>2069.7199999999998</v>
      </c>
      <c r="AA7609">
        <v>0</v>
      </c>
    </row>
    <row r="7610" spans="1:27">
      <c r="A7610" t="s">
        <v>9</v>
      </c>
      <c r="B7610" t="s">
        <v>15239</v>
      </c>
      <c r="C7610">
        <v>942539400</v>
      </c>
      <c r="D7610" t="s">
        <v>6</v>
      </c>
      <c r="E7610" t="s">
        <v>7</v>
      </c>
      <c r="F7610" t="s">
        <v>18287</v>
      </c>
      <c r="G7610">
        <v>50</v>
      </c>
      <c r="H7610" t="s">
        <v>18297</v>
      </c>
      <c r="I7610">
        <v>1</v>
      </c>
      <c r="J7610" t="s">
        <v>23</v>
      </c>
      <c r="K7610" t="s">
        <v>18304</v>
      </c>
      <c r="L7610" t="s">
        <v>18309</v>
      </c>
      <c r="M7610" s="5">
        <v>1963412</v>
      </c>
      <c r="N7610" t="s">
        <v>15240</v>
      </c>
      <c r="O7610" s="15">
        <v>5000000</v>
      </c>
      <c r="P7610" s="15">
        <v>2732557</v>
      </c>
      <c r="Q7610">
        <v>0</v>
      </c>
      <c r="R7610">
        <v>0</v>
      </c>
      <c r="S7610" t="s">
        <v>10</v>
      </c>
      <c r="T7610" s="1">
        <v>41591</v>
      </c>
      <c r="U7610" s="10">
        <v>167278</v>
      </c>
      <c r="V7610" t="s">
        <v>11</v>
      </c>
      <c r="W7610">
        <v>18</v>
      </c>
      <c r="X7610" s="1">
        <v>42160</v>
      </c>
      <c r="Y7610" s="16">
        <v>4.0599999999999997E-2</v>
      </c>
      <c r="Z7610" s="17">
        <v>1928.96</v>
      </c>
      <c r="AA7610">
        <v>0</v>
      </c>
    </row>
    <row r="7611" spans="1:27">
      <c r="A7611" t="s">
        <v>9</v>
      </c>
      <c r="B7611" t="s">
        <v>15241</v>
      </c>
      <c r="C7611">
        <v>943205934</v>
      </c>
      <c r="D7611" t="s">
        <v>6</v>
      </c>
      <c r="E7611" t="s">
        <v>7</v>
      </c>
      <c r="F7611" t="s">
        <v>18285</v>
      </c>
      <c r="G7611">
        <v>25</v>
      </c>
      <c r="H7611" t="s">
        <v>18296</v>
      </c>
      <c r="I7611">
        <v>6</v>
      </c>
      <c r="J7611" t="s">
        <v>23</v>
      </c>
      <c r="K7611" t="s">
        <v>18307</v>
      </c>
      <c r="L7611" t="s">
        <v>18309</v>
      </c>
      <c r="M7611" s="5">
        <v>4170541</v>
      </c>
      <c r="N7611" t="s">
        <v>15242</v>
      </c>
      <c r="O7611" s="15">
        <v>342800</v>
      </c>
      <c r="P7611" s="15">
        <v>34280</v>
      </c>
      <c r="Q7611">
        <v>0</v>
      </c>
      <c r="R7611">
        <v>0</v>
      </c>
      <c r="S7611" t="s">
        <v>10</v>
      </c>
      <c r="T7611" s="1">
        <v>41848</v>
      </c>
      <c r="U7611" s="10">
        <v>34280</v>
      </c>
      <c r="V7611" t="s">
        <v>11</v>
      </c>
      <c r="W7611">
        <v>9</v>
      </c>
      <c r="X7611" s="1">
        <v>42160</v>
      </c>
      <c r="Y7611" s="16">
        <v>4.0399999999999998E-2</v>
      </c>
      <c r="Z7611" s="17">
        <v>1848.56</v>
      </c>
      <c r="AA7611">
        <v>0</v>
      </c>
    </row>
    <row r="7612" spans="1:27">
      <c r="A7612" t="s">
        <v>29</v>
      </c>
      <c r="B7612" t="s">
        <v>15243</v>
      </c>
      <c r="C7612">
        <v>943299742</v>
      </c>
      <c r="D7612" t="s">
        <v>6</v>
      </c>
      <c r="E7612" t="s">
        <v>7</v>
      </c>
      <c r="F7612" t="s">
        <v>18286</v>
      </c>
      <c r="G7612">
        <v>31</v>
      </c>
      <c r="H7612" t="s">
        <v>18295</v>
      </c>
      <c r="I7612">
        <v>4</v>
      </c>
      <c r="J7612" t="s">
        <v>30</v>
      </c>
      <c r="K7612" t="s">
        <v>18302</v>
      </c>
      <c r="L7612" t="s">
        <v>18309</v>
      </c>
      <c r="M7612" s="5">
        <v>704730</v>
      </c>
      <c r="N7612" t="s">
        <v>15244</v>
      </c>
      <c r="O7612" s="15">
        <v>12300000</v>
      </c>
      <c r="P7612" s="15">
        <v>10690220</v>
      </c>
      <c r="Q7612">
        <v>282852</v>
      </c>
      <c r="R7612">
        <v>25</v>
      </c>
      <c r="S7612" t="s">
        <v>10</v>
      </c>
      <c r="T7612" s="1">
        <v>41898</v>
      </c>
      <c r="U7612" s="10">
        <v>447790</v>
      </c>
      <c r="V7612" t="s">
        <v>11</v>
      </c>
      <c r="W7612">
        <v>6</v>
      </c>
      <c r="X7612" s="1">
        <v>42129</v>
      </c>
      <c r="Y7612" s="16">
        <v>4.0500000000000001E-2</v>
      </c>
      <c r="Z7612" s="17">
        <v>1987.71</v>
      </c>
      <c r="AA7612">
        <v>0</v>
      </c>
    </row>
    <row r="7613" spans="1:27">
      <c r="A7613" t="s">
        <v>29</v>
      </c>
      <c r="B7613" t="s">
        <v>15245</v>
      </c>
      <c r="C7613">
        <v>943354478</v>
      </c>
      <c r="D7613" t="s">
        <v>6</v>
      </c>
      <c r="E7613" t="s">
        <v>7</v>
      </c>
      <c r="F7613" t="s">
        <v>18287</v>
      </c>
      <c r="G7613">
        <v>45</v>
      </c>
      <c r="H7613" t="s">
        <v>18294</v>
      </c>
      <c r="I7613">
        <v>2</v>
      </c>
      <c r="J7613" t="s">
        <v>30</v>
      </c>
      <c r="K7613" t="s">
        <v>18306</v>
      </c>
      <c r="L7613" t="s">
        <v>18308</v>
      </c>
      <c r="M7613" s="5">
        <v>8423303</v>
      </c>
      <c r="N7613" t="s">
        <v>15246</v>
      </c>
      <c r="O7613" s="15">
        <v>3400000</v>
      </c>
      <c r="P7613" s="15">
        <v>1813795</v>
      </c>
      <c r="Q7613">
        <v>0</v>
      </c>
      <c r="R7613">
        <v>0</v>
      </c>
      <c r="S7613" t="s">
        <v>10</v>
      </c>
      <c r="T7613" s="1">
        <v>41551</v>
      </c>
      <c r="U7613" s="10">
        <v>120382</v>
      </c>
      <c r="V7613" t="s">
        <v>11</v>
      </c>
      <c r="W7613">
        <v>19</v>
      </c>
      <c r="X7613" s="1">
        <v>42160</v>
      </c>
      <c r="Y7613" s="16">
        <v>4.0599999999999997E-2</v>
      </c>
      <c r="Z7613" s="17">
        <v>1889.95</v>
      </c>
      <c r="AA7613">
        <v>0</v>
      </c>
    </row>
    <row r="7614" spans="1:27">
      <c r="A7614" t="s">
        <v>2</v>
      </c>
      <c r="B7614" t="s">
        <v>15247</v>
      </c>
      <c r="C7614">
        <v>943371418</v>
      </c>
      <c r="D7614" t="s">
        <v>128</v>
      </c>
      <c r="E7614" t="s">
        <v>7</v>
      </c>
      <c r="F7614" t="s">
        <v>18286</v>
      </c>
      <c r="G7614">
        <v>44</v>
      </c>
      <c r="H7614" t="s">
        <v>18296</v>
      </c>
      <c r="I7614">
        <v>6</v>
      </c>
      <c r="J7614" t="s">
        <v>3</v>
      </c>
      <c r="K7614" t="s">
        <v>18305</v>
      </c>
      <c r="L7614" t="s">
        <v>18309</v>
      </c>
      <c r="M7614" s="5">
        <v>12048828</v>
      </c>
      <c r="N7614" t="s">
        <v>15248</v>
      </c>
      <c r="O7614" s="15">
        <v>244859</v>
      </c>
      <c r="P7614" s="15">
        <v>142839</v>
      </c>
      <c r="Q7614">
        <v>0</v>
      </c>
      <c r="R7614">
        <v>0</v>
      </c>
      <c r="S7614" t="s">
        <v>10</v>
      </c>
      <c r="T7614" s="1">
        <v>41996</v>
      </c>
      <c r="U7614" s="10">
        <v>20404</v>
      </c>
      <c r="V7614" t="s">
        <v>11</v>
      </c>
      <c r="W7614">
        <v>5</v>
      </c>
      <c r="X7614" s="1">
        <v>42185</v>
      </c>
      <c r="Y7614" s="16">
        <v>4.2999999999999997E-2</v>
      </c>
      <c r="Z7614" s="17">
        <v>2316.9299999999998</v>
      </c>
      <c r="AA7614">
        <v>0</v>
      </c>
    </row>
    <row r="7615" spans="1:27">
      <c r="A7615" t="s">
        <v>9</v>
      </c>
      <c r="B7615" t="s">
        <v>15249</v>
      </c>
      <c r="C7615">
        <v>943442588</v>
      </c>
      <c r="D7615" t="s">
        <v>6</v>
      </c>
      <c r="E7615" t="s">
        <v>7</v>
      </c>
      <c r="F7615" t="s">
        <v>18285</v>
      </c>
      <c r="G7615">
        <v>18</v>
      </c>
      <c r="H7615" t="s">
        <v>18297</v>
      </c>
      <c r="I7615">
        <v>2</v>
      </c>
      <c r="J7615" t="s">
        <v>23</v>
      </c>
      <c r="K7615" t="s">
        <v>18304</v>
      </c>
      <c r="L7615" t="s">
        <v>18309</v>
      </c>
      <c r="M7615" s="5">
        <v>2386242</v>
      </c>
      <c r="N7615" t="s">
        <v>15250</v>
      </c>
      <c r="O7615" s="15">
        <v>1346928</v>
      </c>
      <c r="P7615" s="15">
        <v>315013</v>
      </c>
      <c r="Q7615">
        <v>0</v>
      </c>
      <c r="R7615">
        <v>0</v>
      </c>
      <c r="S7615" t="s">
        <v>10</v>
      </c>
      <c r="T7615" s="1">
        <v>40934</v>
      </c>
      <c r="U7615" s="10">
        <v>37148</v>
      </c>
      <c r="V7615" t="s">
        <v>11</v>
      </c>
      <c r="W7615">
        <v>39</v>
      </c>
      <c r="X7615" s="1">
        <v>42160</v>
      </c>
      <c r="Y7615" s="16">
        <v>5.1900000000000002E-2</v>
      </c>
      <c r="Z7615" s="17">
        <v>1814.69</v>
      </c>
      <c r="AA7615">
        <v>0</v>
      </c>
    </row>
    <row r="7616" spans="1:27">
      <c r="A7616" t="s">
        <v>9</v>
      </c>
      <c r="B7616" t="s">
        <v>15251</v>
      </c>
      <c r="C7616">
        <v>943528542</v>
      </c>
      <c r="D7616" t="s">
        <v>6</v>
      </c>
      <c r="E7616" t="s">
        <v>7</v>
      </c>
      <c r="F7616" t="s">
        <v>18286</v>
      </c>
      <c r="G7616">
        <v>18</v>
      </c>
      <c r="H7616" t="s">
        <v>18294</v>
      </c>
      <c r="I7616">
        <v>1</v>
      </c>
      <c r="J7616" t="s">
        <v>23</v>
      </c>
      <c r="K7616" t="s">
        <v>18303</v>
      </c>
      <c r="L7616" t="s">
        <v>18309</v>
      </c>
      <c r="M7616" s="5">
        <v>13815435</v>
      </c>
      <c r="N7616" t="s">
        <v>15252</v>
      </c>
      <c r="O7616" s="15">
        <v>962164</v>
      </c>
      <c r="P7616" s="15">
        <v>874695</v>
      </c>
      <c r="Q7616">
        <v>0</v>
      </c>
      <c r="R7616">
        <v>0</v>
      </c>
      <c r="S7616" t="s">
        <v>10</v>
      </c>
      <c r="T7616" s="1">
        <v>42107</v>
      </c>
      <c r="U7616" s="10">
        <v>87469</v>
      </c>
      <c r="V7616" t="s">
        <v>11</v>
      </c>
      <c r="W7616">
        <v>1</v>
      </c>
      <c r="X7616" s="1">
        <v>42160</v>
      </c>
      <c r="Y7616" s="16">
        <v>4.3899999999999995E-2</v>
      </c>
      <c r="Z7616" s="17">
        <v>2516.08</v>
      </c>
      <c r="AA7616">
        <v>0</v>
      </c>
    </row>
    <row r="7617" spans="1:27">
      <c r="A7617" t="s">
        <v>9</v>
      </c>
      <c r="B7617" t="s">
        <v>15253</v>
      </c>
      <c r="C7617">
        <v>943569308</v>
      </c>
      <c r="D7617" t="s">
        <v>6</v>
      </c>
      <c r="E7617" t="s">
        <v>7</v>
      </c>
      <c r="F7617" t="s">
        <v>18287</v>
      </c>
      <c r="G7617">
        <v>54</v>
      </c>
      <c r="H7617" t="s">
        <v>18294</v>
      </c>
      <c r="I7617">
        <v>3</v>
      </c>
      <c r="J7617" t="s">
        <v>23</v>
      </c>
      <c r="K7617" t="s">
        <v>18307</v>
      </c>
      <c r="L7617" t="s">
        <v>18309</v>
      </c>
      <c r="M7617" s="5">
        <v>2221332</v>
      </c>
      <c r="N7617" t="s">
        <v>15254</v>
      </c>
      <c r="O7617" s="15">
        <v>20000000</v>
      </c>
      <c r="P7617" s="15">
        <v>15914755</v>
      </c>
      <c r="Q7617">
        <v>0</v>
      </c>
      <c r="R7617">
        <v>0</v>
      </c>
      <c r="S7617" t="s">
        <v>10</v>
      </c>
      <c r="T7617" s="1">
        <v>41310</v>
      </c>
      <c r="U7617" s="10">
        <v>391612</v>
      </c>
      <c r="V7617" t="s">
        <v>11</v>
      </c>
      <c r="W7617">
        <v>26</v>
      </c>
      <c r="X7617" s="1">
        <v>42160</v>
      </c>
      <c r="Y7617" s="16">
        <v>5.1100000000000007E-2</v>
      </c>
      <c r="Z7617" s="17">
        <v>1785.92</v>
      </c>
      <c r="AA7617">
        <v>0</v>
      </c>
    </row>
    <row r="7618" spans="1:27">
      <c r="A7618" t="s">
        <v>9</v>
      </c>
      <c r="B7618" t="s">
        <v>15255</v>
      </c>
      <c r="C7618">
        <v>943572080</v>
      </c>
      <c r="D7618" t="s">
        <v>6</v>
      </c>
      <c r="E7618" t="s">
        <v>7</v>
      </c>
      <c r="F7618" t="s">
        <v>18285</v>
      </c>
      <c r="G7618">
        <v>31</v>
      </c>
      <c r="H7618" t="s">
        <v>18296</v>
      </c>
      <c r="I7618">
        <v>2</v>
      </c>
      <c r="J7618" t="s">
        <v>23</v>
      </c>
      <c r="K7618" t="s">
        <v>18305</v>
      </c>
      <c r="L7618" t="s">
        <v>18308</v>
      </c>
      <c r="M7618" s="5">
        <v>1719754</v>
      </c>
      <c r="N7618" t="s">
        <v>15256</v>
      </c>
      <c r="O7618" s="15">
        <v>2277000</v>
      </c>
      <c r="P7618" s="15">
        <v>1852442</v>
      </c>
      <c r="Q7618">
        <v>0</v>
      </c>
      <c r="R7618">
        <v>0</v>
      </c>
      <c r="S7618" t="s">
        <v>10</v>
      </c>
      <c r="T7618" s="1">
        <v>41878</v>
      </c>
      <c r="U7618" s="10">
        <v>78381</v>
      </c>
      <c r="V7618" t="s">
        <v>11</v>
      </c>
      <c r="W7618">
        <v>8</v>
      </c>
      <c r="X7618" s="1">
        <v>42160</v>
      </c>
      <c r="Y7618" s="16">
        <v>4.0300000000000002E-2</v>
      </c>
      <c r="Z7618" s="17">
        <v>1928.67</v>
      </c>
      <c r="AA7618">
        <v>0</v>
      </c>
    </row>
    <row r="7619" spans="1:27">
      <c r="A7619" t="s">
        <v>9</v>
      </c>
      <c r="B7619" t="s">
        <v>15257</v>
      </c>
      <c r="C7619">
        <v>943718622</v>
      </c>
      <c r="D7619" t="s">
        <v>6</v>
      </c>
      <c r="E7619" t="s">
        <v>7</v>
      </c>
      <c r="F7619" t="s">
        <v>18287</v>
      </c>
      <c r="G7619">
        <v>50</v>
      </c>
      <c r="H7619" t="s">
        <v>18296</v>
      </c>
      <c r="I7619">
        <v>2</v>
      </c>
      <c r="J7619" t="s">
        <v>23</v>
      </c>
      <c r="K7619" t="s">
        <v>18305</v>
      </c>
      <c r="L7619" t="s">
        <v>18308</v>
      </c>
      <c r="M7619" s="5">
        <v>1183891</v>
      </c>
      <c r="N7619" t="s">
        <v>15258</v>
      </c>
      <c r="O7619" s="15">
        <v>18240000</v>
      </c>
      <c r="P7619" s="15">
        <v>14344634</v>
      </c>
      <c r="Q7619">
        <v>0</v>
      </c>
      <c r="R7619">
        <v>0</v>
      </c>
      <c r="S7619" t="s">
        <v>10</v>
      </c>
      <c r="T7619" s="1">
        <v>41285</v>
      </c>
      <c r="U7619" s="10">
        <v>357150</v>
      </c>
      <c r="V7619" t="s">
        <v>11</v>
      </c>
      <c r="W7619">
        <v>27</v>
      </c>
      <c r="X7619" s="1">
        <v>42160</v>
      </c>
      <c r="Y7619" s="16">
        <v>5.21E-2</v>
      </c>
      <c r="Z7619" s="17">
        <v>1761.5</v>
      </c>
      <c r="AA7619">
        <v>0</v>
      </c>
    </row>
    <row r="7620" spans="1:27">
      <c r="A7620" t="s">
        <v>9</v>
      </c>
      <c r="B7620" t="s">
        <v>15259</v>
      </c>
      <c r="C7620">
        <v>945356390</v>
      </c>
      <c r="D7620" t="s">
        <v>6</v>
      </c>
      <c r="E7620" t="s">
        <v>7</v>
      </c>
      <c r="F7620" t="s">
        <v>18285</v>
      </c>
      <c r="G7620">
        <v>51</v>
      </c>
      <c r="H7620" t="s">
        <v>18296</v>
      </c>
      <c r="I7620">
        <v>4</v>
      </c>
      <c r="J7620" t="s">
        <v>23</v>
      </c>
      <c r="K7620" t="s">
        <v>18303</v>
      </c>
      <c r="L7620" t="s">
        <v>18309</v>
      </c>
      <c r="M7620" s="5">
        <v>1777508</v>
      </c>
      <c r="N7620" t="s">
        <v>15260</v>
      </c>
      <c r="O7620" s="15">
        <v>5000000</v>
      </c>
      <c r="P7620" s="15">
        <v>2869931</v>
      </c>
      <c r="Q7620">
        <v>0</v>
      </c>
      <c r="R7620">
        <v>0</v>
      </c>
      <c r="S7620" t="s">
        <v>10</v>
      </c>
      <c r="T7620" s="1">
        <v>41598</v>
      </c>
      <c r="U7620" s="10">
        <v>167278</v>
      </c>
      <c r="V7620" t="s">
        <v>11</v>
      </c>
      <c r="W7620">
        <v>17</v>
      </c>
      <c r="X7620" s="1">
        <v>42160</v>
      </c>
      <c r="Y7620" s="16">
        <v>3.9900000000000005E-2</v>
      </c>
      <c r="Z7620" s="17">
        <v>1919.2</v>
      </c>
      <c r="AA7620">
        <v>0</v>
      </c>
    </row>
    <row r="7621" spans="1:27">
      <c r="A7621" t="s">
        <v>9</v>
      </c>
      <c r="B7621" t="s">
        <v>15261</v>
      </c>
      <c r="C7621">
        <v>945376234</v>
      </c>
      <c r="D7621" t="s">
        <v>6</v>
      </c>
      <c r="E7621" t="s">
        <v>7</v>
      </c>
      <c r="F7621" t="s">
        <v>18287</v>
      </c>
      <c r="G7621">
        <v>32</v>
      </c>
      <c r="H7621" t="s">
        <v>18296</v>
      </c>
      <c r="I7621">
        <v>6</v>
      </c>
      <c r="J7621" t="s">
        <v>23</v>
      </c>
      <c r="K7621" t="s">
        <v>18304</v>
      </c>
      <c r="L7621" t="s">
        <v>18309</v>
      </c>
      <c r="M7621" s="5">
        <v>4223536</v>
      </c>
      <c r="N7621" t="s">
        <v>15262</v>
      </c>
      <c r="O7621" s="15">
        <v>3800000</v>
      </c>
      <c r="P7621" s="15">
        <v>2338314</v>
      </c>
      <c r="Q7621">
        <v>0</v>
      </c>
      <c r="R7621">
        <v>0</v>
      </c>
      <c r="S7621" t="s">
        <v>10</v>
      </c>
      <c r="T7621" s="1">
        <v>41675</v>
      </c>
      <c r="U7621" s="10">
        <v>134544</v>
      </c>
      <c r="V7621" t="s">
        <v>11</v>
      </c>
      <c r="W7621">
        <v>15</v>
      </c>
      <c r="X7621" s="1">
        <v>42190</v>
      </c>
      <c r="Y7621" s="16">
        <v>4.0300000000000002E-2</v>
      </c>
      <c r="Z7621" s="17">
        <v>2041.34</v>
      </c>
      <c r="AA7621">
        <v>0</v>
      </c>
    </row>
    <row r="7622" spans="1:27">
      <c r="A7622" t="s">
        <v>20</v>
      </c>
      <c r="B7622" t="s">
        <v>15263</v>
      </c>
      <c r="C7622">
        <v>945396628</v>
      </c>
      <c r="D7622" t="s">
        <v>6</v>
      </c>
      <c r="E7622" t="s">
        <v>7</v>
      </c>
      <c r="F7622" t="s">
        <v>18285</v>
      </c>
      <c r="G7622">
        <v>18</v>
      </c>
      <c r="H7622" t="s">
        <v>18294</v>
      </c>
      <c r="I7622">
        <v>3</v>
      </c>
      <c r="J7622" t="s">
        <v>405</v>
      </c>
      <c r="K7622" t="s">
        <v>18306</v>
      </c>
      <c r="L7622" t="s">
        <v>18309</v>
      </c>
      <c r="M7622" s="5">
        <v>1344954</v>
      </c>
      <c r="N7622" t="s">
        <v>15264</v>
      </c>
      <c r="O7622" s="15">
        <v>60000000</v>
      </c>
      <c r="P7622" s="15">
        <v>59488586</v>
      </c>
      <c r="Q7622">
        <v>0</v>
      </c>
      <c r="R7622">
        <v>0</v>
      </c>
      <c r="S7622" t="s">
        <v>10</v>
      </c>
      <c r="T7622" s="1">
        <v>42079</v>
      </c>
      <c r="U7622" s="10">
        <v>878397</v>
      </c>
      <c r="V7622" t="s">
        <v>11</v>
      </c>
      <c r="W7622">
        <v>1</v>
      </c>
      <c r="X7622" s="1">
        <v>42190</v>
      </c>
      <c r="Y7622" s="16">
        <v>4.4199999999999996E-2</v>
      </c>
      <c r="Z7622" s="17">
        <v>2661.52</v>
      </c>
      <c r="AA7622">
        <v>0</v>
      </c>
    </row>
    <row r="7623" spans="1:27">
      <c r="A7623" t="s">
        <v>29</v>
      </c>
      <c r="B7623" t="s">
        <v>15265</v>
      </c>
      <c r="C7623">
        <v>945671804</v>
      </c>
      <c r="D7623" t="s">
        <v>6</v>
      </c>
      <c r="E7623" t="s">
        <v>7</v>
      </c>
      <c r="F7623" t="s">
        <v>18285</v>
      </c>
      <c r="G7623">
        <v>18</v>
      </c>
      <c r="H7623" t="s">
        <v>18297</v>
      </c>
      <c r="I7623">
        <v>4</v>
      </c>
      <c r="J7623" t="s">
        <v>30</v>
      </c>
      <c r="K7623" t="s">
        <v>18306</v>
      </c>
      <c r="L7623" t="s">
        <v>18309</v>
      </c>
      <c r="M7623" s="5">
        <v>10377343</v>
      </c>
      <c r="N7623" t="s">
        <v>15266</v>
      </c>
      <c r="O7623" s="15">
        <v>592380</v>
      </c>
      <c r="P7623" s="15">
        <v>538528</v>
      </c>
      <c r="Q7623">
        <v>0</v>
      </c>
      <c r="R7623">
        <v>0</v>
      </c>
      <c r="S7623" t="s">
        <v>10</v>
      </c>
      <c r="T7623" s="1">
        <v>42104</v>
      </c>
      <c r="U7623" s="10">
        <v>53852</v>
      </c>
      <c r="V7623" t="s">
        <v>11</v>
      </c>
      <c r="W7623">
        <v>1</v>
      </c>
      <c r="X7623" s="1">
        <v>42160</v>
      </c>
      <c r="Y7623" s="16">
        <v>4.3899999999999995E-2</v>
      </c>
      <c r="Z7623" s="17">
        <v>2494.77</v>
      </c>
      <c r="AA7623">
        <v>0</v>
      </c>
    </row>
    <row r="7624" spans="1:27">
      <c r="A7624" t="s">
        <v>29</v>
      </c>
      <c r="B7624" t="s">
        <v>15267</v>
      </c>
      <c r="C7624">
        <v>945721436</v>
      </c>
      <c r="D7624" t="s">
        <v>6</v>
      </c>
      <c r="E7624" t="s">
        <v>7</v>
      </c>
      <c r="F7624" t="s">
        <v>18286</v>
      </c>
      <c r="G7624">
        <v>34</v>
      </c>
      <c r="H7624" t="s">
        <v>18295</v>
      </c>
      <c r="I7624">
        <v>3</v>
      </c>
      <c r="J7624" t="s">
        <v>30</v>
      </c>
      <c r="K7624" t="s">
        <v>18305</v>
      </c>
      <c r="L7624" t="s">
        <v>18308</v>
      </c>
      <c r="M7624" s="5">
        <v>10952736</v>
      </c>
      <c r="N7624" t="s">
        <v>15268</v>
      </c>
      <c r="O7624" s="15">
        <v>6600000</v>
      </c>
      <c r="P7624" s="15">
        <v>5173247</v>
      </c>
      <c r="Q7624">
        <v>0</v>
      </c>
      <c r="R7624">
        <v>0</v>
      </c>
      <c r="S7624" t="s">
        <v>10</v>
      </c>
      <c r="T7624" s="1">
        <v>41864</v>
      </c>
      <c r="U7624" s="10">
        <v>220807</v>
      </c>
      <c r="V7624" t="s">
        <v>11</v>
      </c>
      <c r="W7624">
        <v>9</v>
      </c>
      <c r="X7624" s="1">
        <v>42185</v>
      </c>
      <c r="Y7624" s="16">
        <v>4.0599999999999997E-2</v>
      </c>
      <c r="Z7624" s="17">
        <v>1877.4</v>
      </c>
      <c r="AA7624">
        <v>0</v>
      </c>
    </row>
    <row r="7625" spans="1:27">
      <c r="A7625" t="s">
        <v>9</v>
      </c>
      <c r="B7625" t="s">
        <v>15269</v>
      </c>
      <c r="C7625">
        <v>945786402</v>
      </c>
      <c r="D7625" t="s">
        <v>6</v>
      </c>
      <c r="E7625" t="s">
        <v>7</v>
      </c>
      <c r="F7625" t="s">
        <v>18285</v>
      </c>
      <c r="G7625">
        <v>52</v>
      </c>
      <c r="H7625" t="s">
        <v>18296</v>
      </c>
      <c r="I7625">
        <v>6</v>
      </c>
      <c r="J7625" t="s">
        <v>23</v>
      </c>
      <c r="K7625" t="s">
        <v>18306</v>
      </c>
      <c r="L7625" t="s">
        <v>18308</v>
      </c>
      <c r="M7625" s="5">
        <v>1518420</v>
      </c>
      <c r="N7625" t="s">
        <v>15270</v>
      </c>
      <c r="O7625" s="15">
        <v>3000000</v>
      </c>
      <c r="P7625" s="15">
        <v>2101197</v>
      </c>
      <c r="Q7625">
        <v>0</v>
      </c>
      <c r="R7625">
        <v>0</v>
      </c>
      <c r="S7625" t="s">
        <v>10</v>
      </c>
      <c r="T7625" s="1">
        <v>41717</v>
      </c>
      <c r="U7625" s="10">
        <v>109217</v>
      </c>
      <c r="V7625" t="s">
        <v>11</v>
      </c>
      <c r="W7625">
        <v>13</v>
      </c>
      <c r="X7625" s="1">
        <v>42160</v>
      </c>
      <c r="Y7625" s="16">
        <v>3.9699999999999999E-2</v>
      </c>
      <c r="Z7625" s="17">
        <v>2034.86</v>
      </c>
      <c r="AA7625">
        <v>0</v>
      </c>
    </row>
    <row r="7626" spans="1:27">
      <c r="A7626" t="s">
        <v>9</v>
      </c>
      <c r="B7626" t="s">
        <v>15271</v>
      </c>
      <c r="C7626">
        <v>945821316</v>
      </c>
      <c r="D7626" t="s">
        <v>6</v>
      </c>
      <c r="E7626" t="s">
        <v>7</v>
      </c>
      <c r="F7626" t="s">
        <v>18286</v>
      </c>
      <c r="G7626">
        <v>19</v>
      </c>
      <c r="H7626" t="s">
        <v>18295</v>
      </c>
      <c r="I7626">
        <v>6</v>
      </c>
      <c r="J7626" t="s">
        <v>23</v>
      </c>
      <c r="K7626" t="s">
        <v>18306</v>
      </c>
      <c r="L7626" t="s">
        <v>18309</v>
      </c>
      <c r="M7626" s="5">
        <v>1140455</v>
      </c>
      <c r="N7626" t="s">
        <v>15272</v>
      </c>
      <c r="O7626" s="15">
        <v>10000000</v>
      </c>
      <c r="P7626" s="15">
        <v>3199370</v>
      </c>
      <c r="Q7626">
        <v>187844</v>
      </c>
      <c r="R7626">
        <v>25</v>
      </c>
      <c r="S7626" t="s">
        <v>10</v>
      </c>
      <c r="T7626" s="1">
        <v>41198</v>
      </c>
      <c r="U7626" s="10">
        <v>256348</v>
      </c>
      <c r="V7626" t="s">
        <v>11</v>
      </c>
      <c r="W7626">
        <v>12</v>
      </c>
      <c r="X7626" s="1">
        <v>42129</v>
      </c>
      <c r="Y7626" s="16">
        <v>5.3099999999999994E-2</v>
      </c>
      <c r="Z7626" s="17">
        <v>1797.68</v>
      </c>
      <c r="AA7626">
        <v>0</v>
      </c>
    </row>
    <row r="7627" spans="1:27">
      <c r="A7627" t="s">
        <v>9</v>
      </c>
      <c r="B7627" t="s">
        <v>15273</v>
      </c>
      <c r="C7627">
        <v>945935276</v>
      </c>
      <c r="D7627" t="s">
        <v>6</v>
      </c>
      <c r="E7627" t="s">
        <v>7</v>
      </c>
      <c r="F7627" t="s">
        <v>18285</v>
      </c>
      <c r="G7627">
        <v>46</v>
      </c>
      <c r="H7627" t="s">
        <v>18294</v>
      </c>
      <c r="I7627">
        <v>2</v>
      </c>
      <c r="J7627" t="s">
        <v>23</v>
      </c>
      <c r="K7627" t="s">
        <v>18307</v>
      </c>
      <c r="L7627" t="s">
        <v>18308</v>
      </c>
      <c r="M7627" s="5">
        <v>2749243</v>
      </c>
      <c r="N7627" t="s">
        <v>15274</v>
      </c>
      <c r="O7627" s="15">
        <v>346814</v>
      </c>
      <c r="P7627" s="15">
        <v>189174</v>
      </c>
      <c r="Q7627">
        <v>0</v>
      </c>
      <c r="R7627">
        <v>0</v>
      </c>
      <c r="S7627" t="s">
        <v>10</v>
      </c>
      <c r="T7627" s="1">
        <v>41999</v>
      </c>
      <c r="U7627" s="10">
        <v>31528</v>
      </c>
      <c r="V7627" t="s">
        <v>11</v>
      </c>
      <c r="W7627">
        <v>4</v>
      </c>
      <c r="X7627" s="1">
        <v>42190</v>
      </c>
      <c r="Y7627" s="16">
        <v>4.4000000000000004E-2</v>
      </c>
      <c r="Z7627" s="17">
        <v>2346.9</v>
      </c>
      <c r="AA7627">
        <v>0</v>
      </c>
    </row>
    <row r="7628" spans="1:27">
      <c r="A7628" t="s">
        <v>9</v>
      </c>
      <c r="B7628" t="s">
        <v>15275</v>
      </c>
      <c r="C7628">
        <v>946078936</v>
      </c>
      <c r="D7628" t="s">
        <v>6</v>
      </c>
      <c r="E7628" t="s">
        <v>7</v>
      </c>
      <c r="F7628" t="s">
        <v>18285</v>
      </c>
      <c r="G7628">
        <v>18</v>
      </c>
      <c r="H7628" t="s">
        <v>18297</v>
      </c>
      <c r="I7628">
        <v>5</v>
      </c>
      <c r="J7628" t="s">
        <v>23</v>
      </c>
      <c r="K7628" t="s">
        <v>18302</v>
      </c>
      <c r="L7628" t="s">
        <v>18309</v>
      </c>
      <c r="M7628" s="5">
        <v>3388567</v>
      </c>
      <c r="N7628" t="s">
        <v>15276</v>
      </c>
      <c r="O7628" s="15">
        <v>5000000</v>
      </c>
      <c r="P7628" s="15">
        <v>2829996</v>
      </c>
      <c r="Q7628">
        <v>0</v>
      </c>
      <c r="R7628">
        <v>0</v>
      </c>
      <c r="S7628" t="s">
        <v>10</v>
      </c>
      <c r="T7628" s="1">
        <v>41285</v>
      </c>
      <c r="U7628" s="10">
        <v>169750</v>
      </c>
      <c r="V7628" t="s">
        <v>11</v>
      </c>
      <c r="W7628">
        <v>27</v>
      </c>
      <c r="X7628" s="1">
        <v>42160</v>
      </c>
      <c r="Y7628" s="16">
        <v>5.21E-2</v>
      </c>
      <c r="Z7628" s="17">
        <v>1761.5</v>
      </c>
      <c r="AA7628">
        <v>0</v>
      </c>
    </row>
    <row r="7629" spans="1:27">
      <c r="A7629" t="s">
        <v>9</v>
      </c>
      <c r="B7629" t="s">
        <v>15277</v>
      </c>
      <c r="C7629">
        <v>946201718</v>
      </c>
      <c r="D7629" t="s">
        <v>6</v>
      </c>
      <c r="E7629" t="s">
        <v>7</v>
      </c>
      <c r="F7629" t="s">
        <v>18286</v>
      </c>
      <c r="G7629">
        <v>23</v>
      </c>
      <c r="H7629" t="s">
        <v>18295</v>
      </c>
      <c r="I7629">
        <v>3</v>
      </c>
      <c r="J7629" t="s">
        <v>23</v>
      </c>
      <c r="K7629" t="s">
        <v>18305</v>
      </c>
      <c r="L7629" t="s">
        <v>18309</v>
      </c>
      <c r="M7629" s="5">
        <v>3532177</v>
      </c>
      <c r="N7629" t="s">
        <v>15278</v>
      </c>
      <c r="O7629" s="15">
        <v>2600000</v>
      </c>
      <c r="P7629" s="15">
        <v>1165014</v>
      </c>
      <c r="Q7629">
        <v>0</v>
      </c>
      <c r="R7629">
        <v>0</v>
      </c>
      <c r="S7629" t="s">
        <v>10</v>
      </c>
      <c r="T7629" s="1">
        <v>41444</v>
      </c>
      <c r="U7629" s="10">
        <v>92057</v>
      </c>
      <c r="V7629" t="s">
        <v>11</v>
      </c>
      <c r="W7629">
        <v>22</v>
      </c>
      <c r="X7629" s="1">
        <v>42160</v>
      </c>
      <c r="Y7629" s="16">
        <v>3.9399999999999998E-2</v>
      </c>
      <c r="Z7629" s="17">
        <v>1902.47</v>
      </c>
      <c r="AA7629">
        <v>0</v>
      </c>
    </row>
    <row r="7630" spans="1:27">
      <c r="A7630" t="s">
        <v>9</v>
      </c>
      <c r="B7630" t="s">
        <v>15279</v>
      </c>
      <c r="C7630">
        <v>946297638</v>
      </c>
      <c r="D7630" t="s">
        <v>6</v>
      </c>
      <c r="E7630" t="s">
        <v>7</v>
      </c>
      <c r="F7630" t="s">
        <v>18287</v>
      </c>
      <c r="G7630">
        <v>38</v>
      </c>
      <c r="H7630" t="s">
        <v>18296</v>
      </c>
      <c r="I7630">
        <v>5</v>
      </c>
      <c r="J7630" t="s">
        <v>23</v>
      </c>
      <c r="K7630" t="s">
        <v>18302</v>
      </c>
      <c r="L7630" t="s">
        <v>18308</v>
      </c>
      <c r="M7630" s="5">
        <v>4276197</v>
      </c>
      <c r="N7630" t="s">
        <v>15280</v>
      </c>
      <c r="O7630" s="15">
        <v>2700000</v>
      </c>
      <c r="P7630" s="15">
        <v>760096</v>
      </c>
      <c r="Q7630">
        <v>0</v>
      </c>
      <c r="R7630">
        <v>0</v>
      </c>
      <c r="S7630" t="s">
        <v>10</v>
      </c>
      <c r="T7630" s="1">
        <v>41565</v>
      </c>
      <c r="U7630" s="10">
        <v>132852</v>
      </c>
      <c r="V7630" t="s">
        <v>11</v>
      </c>
      <c r="W7630">
        <v>18</v>
      </c>
      <c r="X7630" s="1">
        <v>42160</v>
      </c>
      <c r="Y7630" s="16">
        <v>3.9599999999999996E-2</v>
      </c>
      <c r="Z7630" s="17">
        <v>1879.48</v>
      </c>
      <c r="AA7630">
        <v>0</v>
      </c>
    </row>
    <row r="7631" spans="1:27">
      <c r="A7631" t="s">
        <v>9</v>
      </c>
      <c r="B7631" t="s">
        <v>15281</v>
      </c>
      <c r="C7631">
        <v>946373186</v>
      </c>
      <c r="D7631" t="s">
        <v>6</v>
      </c>
      <c r="E7631" t="s">
        <v>7</v>
      </c>
      <c r="F7631" t="s">
        <v>18287</v>
      </c>
      <c r="G7631">
        <v>45</v>
      </c>
      <c r="H7631" t="s">
        <v>18296</v>
      </c>
      <c r="I7631">
        <v>6</v>
      </c>
      <c r="J7631" t="s">
        <v>23</v>
      </c>
      <c r="K7631" t="s">
        <v>18302</v>
      </c>
      <c r="L7631" t="s">
        <v>18308</v>
      </c>
      <c r="M7631" s="5">
        <v>5989438</v>
      </c>
      <c r="N7631" t="s">
        <v>15282</v>
      </c>
      <c r="O7631" s="15">
        <v>173407</v>
      </c>
      <c r="P7631" s="15">
        <v>110351</v>
      </c>
      <c r="Q7631">
        <v>0</v>
      </c>
      <c r="R7631">
        <v>0</v>
      </c>
      <c r="S7631" t="s">
        <v>10</v>
      </c>
      <c r="T7631" s="1">
        <v>41999</v>
      </c>
      <c r="U7631" s="10">
        <v>15764</v>
      </c>
      <c r="V7631" t="s">
        <v>11</v>
      </c>
      <c r="W7631">
        <v>4</v>
      </c>
      <c r="X7631" s="1">
        <v>42160</v>
      </c>
      <c r="Y7631" s="16">
        <v>4.4000000000000004E-2</v>
      </c>
      <c r="Z7631" s="17">
        <v>2346.9</v>
      </c>
      <c r="AA7631">
        <v>0</v>
      </c>
    </row>
    <row r="7632" spans="1:27">
      <c r="A7632" t="s">
        <v>9</v>
      </c>
      <c r="B7632" t="s">
        <v>15283</v>
      </c>
      <c r="C7632">
        <v>946445632</v>
      </c>
      <c r="D7632" t="s">
        <v>128</v>
      </c>
      <c r="E7632" t="s">
        <v>7</v>
      </c>
      <c r="F7632" t="s">
        <v>18285</v>
      </c>
      <c r="G7632">
        <v>19</v>
      </c>
      <c r="H7632" t="s">
        <v>18294</v>
      </c>
      <c r="I7632">
        <v>3</v>
      </c>
      <c r="J7632" t="s">
        <v>23</v>
      </c>
      <c r="K7632" t="s">
        <v>18304</v>
      </c>
      <c r="L7632" t="s">
        <v>18309</v>
      </c>
      <c r="M7632" s="5">
        <v>1380000</v>
      </c>
      <c r="N7632" t="s">
        <v>15284</v>
      </c>
      <c r="O7632" s="15">
        <v>8000000</v>
      </c>
      <c r="P7632" s="15">
        <v>1322006</v>
      </c>
      <c r="Q7632">
        <v>0</v>
      </c>
      <c r="R7632">
        <v>0</v>
      </c>
      <c r="S7632" t="s">
        <v>10</v>
      </c>
      <c r="T7632" s="1">
        <v>41313</v>
      </c>
      <c r="U7632" s="10">
        <v>320215</v>
      </c>
      <c r="V7632" t="s">
        <v>11</v>
      </c>
      <c r="W7632">
        <v>15</v>
      </c>
      <c r="X7632" s="1">
        <v>42221</v>
      </c>
      <c r="Y7632" s="16">
        <v>4.9400000000000006E-2</v>
      </c>
      <c r="Z7632" s="17">
        <v>1795.21</v>
      </c>
      <c r="AA7632">
        <v>0</v>
      </c>
    </row>
    <row r="7633" spans="1:27">
      <c r="A7633" t="s">
        <v>9</v>
      </c>
      <c r="B7633" t="s">
        <v>15285</v>
      </c>
      <c r="C7633">
        <v>946476476</v>
      </c>
      <c r="D7633" t="s">
        <v>6</v>
      </c>
      <c r="E7633" t="s">
        <v>7</v>
      </c>
      <c r="F7633" t="s">
        <v>18287</v>
      </c>
      <c r="G7633">
        <v>40</v>
      </c>
      <c r="H7633" t="s">
        <v>18295</v>
      </c>
      <c r="I7633">
        <v>5</v>
      </c>
      <c r="J7633" t="s">
        <v>23</v>
      </c>
      <c r="K7633" t="s">
        <v>18302</v>
      </c>
      <c r="L7633" t="s">
        <v>18309</v>
      </c>
      <c r="M7633" s="5">
        <v>1876271</v>
      </c>
      <c r="N7633" t="s">
        <v>15286</v>
      </c>
      <c r="O7633" s="15">
        <v>3600000</v>
      </c>
      <c r="P7633" s="15">
        <v>2164175</v>
      </c>
      <c r="Q7633">
        <v>0</v>
      </c>
      <c r="R7633">
        <v>0</v>
      </c>
      <c r="S7633" t="s">
        <v>10</v>
      </c>
      <c r="T7633" s="1">
        <v>41627</v>
      </c>
      <c r="U7633" s="10">
        <v>120440</v>
      </c>
      <c r="V7633" t="s">
        <v>11</v>
      </c>
      <c r="W7633">
        <v>16</v>
      </c>
      <c r="X7633" s="1">
        <v>42160</v>
      </c>
      <c r="Y7633" s="16">
        <v>4.0399999999999998E-2</v>
      </c>
      <c r="Z7633" s="17">
        <v>1945.6</v>
      </c>
      <c r="AA7633">
        <v>0</v>
      </c>
    </row>
    <row r="7634" spans="1:27">
      <c r="A7634" t="s">
        <v>9</v>
      </c>
      <c r="B7634" t="s">
        <v>15287</v>
      </c>
      <c r="C7634">
        <v>946581108</v>
      </c>
      <c r="D7634" t="s">
        <v>6</v>
      </c>
      <c r="E7634" t="s">
        <v>5</v>
      </c>
      <c r="F7634" t="s">
        <v>18286</v>
      </c>
      <c r="G7634">
        <v>38</v>
      </c>
      <c r="H7634" t="s">
        <v>18294</v>
      </c>
      <c r="I7634">
        <v>4</v>
      </c>
      <c r="J7634" t="s">
        <v>23</v>
      </c>
      <c r="K7634" t="s">
        <v>18302</v>
      </c>
      <c r="L7634" t="s">
        <v>18308</v>
      </c>
      <c r="M7634" s="5">
        <v>976080</v>
      </c>
      <c r="N7634" t="s">
        <v>15288</v>
      </c>
      <c r="O7634" s="15">
        <v>400000</v>
      </c>
      <c r="P7634" s="15">
        <v>1400071</v>
      </c>
      <c r="Q7634">
        <v>90444</v>
      </c>
      <c r="R7634">
        <v>55</v>
      </c>
      <c r="S7634" t="s">
        <v>10</v>
      </c>
      <c r="T7634" s="1">
        <v>41082</v>
      </c>
      <c r="U7634" s="10">
        <v>75000</v>
      </c>
      <c r="V7634" t="s">
        <v>11</v>
      </c>
      <c r="W7634">
        <v>12</v>
      </c>
      <c r="X7634" s="1">
        <v>42099</v>
      </c>
      <c r="Y7634" s="16">
        <v>5.4600000000000003E-2</v>
      </c>
      <c r="Z7634" s="17">
        <v>1775.99</v>
      </c>
      <c r="AA7634">
        <v>0</v>
      </c>
    </row>
    <row r="7635" spans="1:27">
      <c r="A7635" t="s">
        <v>9</v>
      </c>
      <c r="B7635" t="s">
        <v>15289</v>
      </c>
      <c r="C7635">
        <v>946839872</v>
      </c>
      <c r="D7635" t="s">
        <v>6</v>
      </c>
      <c r="E7635" t="s">
        <v>7</v>
      </c>
      <c r="F7635" t="s">
        <v>18286</v>
      </c>
      <c r="G7635">
        <v>18</v>
      </c>
      <c r="H7635" t="s">
        <v>18297</v>
      </c>
      <c r="I7635">
        <v>1</v>
      </c>
      <c r="J7635" t="s">
        <v>23</v>
      </c>
      <c r="K7635" t="s">
        <v>18305</v>
      </c>
      <c r="L7635" t="s">
        <v>18309</v>
      </c>
      <c r="M7635" s="5">
        <v>714340</v>
      </c>
      <c r="N7635" t="s">
        <v>15290</v>
      </c>
      <c r="O7635" s="15">
        <v>49000000</v>
      </c>
      <c r="P7635" s="15">
        <v>33283275</v>
      </c>
      <c r="Q7635">
        <v>166174</v>
      </c>
      <c r="R7635">
        <v>25</v>
      </c>
      <c r="S7635" t="s">
        <v>10</v>
      </c>
      <c r="T7635" s="1">
        <v>40942</v>
      </c>
      <c r="U7635" s="10">
        <v>959450</v>
      </c>
      <c r="V7635" t="s">
        <v>11</v>
      </c>
      <c r="W7635">
        <v>37</v>
      </c>
      <c r="X7635" s="1">
        <v>42129</v>
      </c>
      <c r="Y7635" s="16">
        <v>5.1299999999999998E-2</v>
      </c>
      <c r="Z7635" s="17">
        <v>1795.55</v>
      </c>
      <c r="AA7635">
        <v>0</v>
      </c>
    </row>
    <row r="7636" spans="1:27">
      <c r="A7636" t="s">
        <v>9</v>
      </c>
      <c r="B7636" t="s">
        <v>15291</v>
      </c>
      <c r="C7636">
        <v>946962852</v>
      </c>
      <c r="D7636" t="s">
        <v>6</v>
      </c>
      <c r="E7636" t="s">
        <v>7</v>
      </c>
      <c r="F7636" t="s">
        <v>18285</v>
      </c>
      <c r="G7636">
        <v>18</v>
      </c>
      <c r="H7636" t="s">
        <v>18297</v>
      </c>
      <c r="I7636">
        <v>6</v>
      </c>
      <c r="J7636" t="s">
        <v>23</v>
      </c>
      <c r="K7636" t="s">
        <v>18305</v>
      </c>
      <c r="L7636" t="s">
        <v>18308</v>
      </c>
      <c r="M7636" s="5">
        <v>1648830</v>
      </c>
      <c r="N7636" t="s">
        <v>15292</v>
      </c>
      <c r="O7636" s="15">
        <v>10000000</v>
      </c>
      <c r="P7636" s="15">
        <v>7806870</v>
      </c>
      <c r="Q7636">
        <v>0</v>
      </c>
      <c r="R7636">
        <v>0</v>
      </c>
      <c r="S7636" t="s">
        <v>10</v>
      </c>
      <c r="T7636" s="1">
        <v>41481</v>
      </c>
      <c r="U7636" s="10">
        <v>296475</v>
      </c>
      <c r="V7636" t="s">
        <v>11</v>
      </c>
      <c r="W7636">
        <v>21</v>
      </c>
      <c r="X7636" s="1">
        <v>42160</v>
      </c>
      <c r="Y7636" s="16">
        <v>3.95E-2</v>
      </c>
      <c r="Z7636" s="17">
        <v>1887.4</v>
      </c>
      <c r="AA7636">
        <v>0</v>
      </c>
    </row>
    <row r="7637" spans="1:27">
      <c r="A7637" t="s">
        <v>69</v>
      </c>
      <c r="B7637" t="s">
        <v>15293</v>
      </c>
      <c r="C7637">
        <v>947057782</v>
      </c>
      <c r="D7637" t="s">
        <v>6</v>
      </c>
      <c r="E7637" t="s">
        <v>7</v>
      </c>
      <c r="F7637" t="s">
        <v>18285</v>
      </c>
      <c r="G7637">
        <v>20</v>
      </c>
      <c r="H7637" t="s">
        <v>18295</v>
      </c>
      <c r="I7637">
        <v>2</v>
      </c>
      <c r="J7637" s="3" t="s">
        <v>18290</v>
      </c>
      <c r="K7637" t="s">
        <v>18305</v>
      </c>
      <c r="L7637" t="s">
        <v>18309</v>
      </c>
      <c r="M7637" s="5">
        <v>10095003</v>
      </c>
      <c r="N7637" t="s">
        <v>15294</v>
      </c>
      <c r="O7637" s="15">
        <v>5000000</v>
      </c>
      <c r="P7637" s="15">
        <v>1588906</v>
      </c>
      <c r="Q7637">
        <v>0</v>
      </c>
      <c r="R7637">
        <v>0</v>
      </c>
      <c r="S7637" t="s">
        <v>10</v>
      </c>
      <c r="T7637" s="1">
        <v>41624</v>
      </c>
      <c r="U7637" s="10">
        <v>236546</v>
      </c>
      <c r="V7637" t="s">
        <v>11</v>
      </c>
      <c r="W7637">
        <v>17</v>
      </c>
      <c r="X7637" s="1">
        <v>42185</v>
      </c>
      <c r="Y7637" s="16">
        <v>4.0399999999999998E-2</v>
      </c>
      <c r="Z7637" s="17">
        <v>1930.87</v>
      </c>
      <c r="AA7637">
        <v>0</v>
      </c>
    </row>
    <row r="7638" spans="1:27">
      <c r="A7638" t="s">
        <v>9</v>
      </c>
      <c r="B7638" t="s">
        <v>15295</v>
      </c>
      <c r="C7638">
        <v>947140546</v>
      </c>
      <c r="D7638" t="s">
        <v>6</v>
      </c>
      <c r="E7638" t="s">
        <v>7</v>
      </c>
      <c r="F7638" t="s">
        <v>18286</v>
      </c>
      <c r="G7638">
        <v>27</v>
      </c>
      <c r="H7638" t="s">
        <v>18296</v>
      </c>
      <c r="I7638">
        <v>5</v>
      </c>
      <c r="J7638" t="s">
        <v>23</v>
      </c>
      <c r="K7638" t="s">
        <v>18307</v>
      </c>
      <c r="L7638" t="s">
        <v>18309</v>
      </c>
      <c r="M7638" s="5">
        <v>382699</v>
      </c>
      <c r="N7638" t="s">
        <v>15296</v>
      </c>
      <c r="O7638" s="15">
        <v>5000000</v>
      </c>
      <c r="P7638" s="15">
        <v>1984481</v>
      </c>
      <c r="Q7638">
        <v>123882</v>
      </c>
      <c r="R7638">
        <v>25</v>
      </c>
      <c r="S7638" t="s">
        <v>10</v>
      </c>
      <c r="T7638" s="1">
        <v>41046</v>
      </c>
      <c r="U7638" s="10">
        <v>164405</v>
      </c>
      <c r="V7638" t="s">
        <v>11</v>
      </c>
      <c r="W7638">
        <v>34</v>
      </c>
      <c r="X7638" s="1">
        <v>42129</v>
      </c>
      <c r="Y7638" s="16">
        <v>5.4400000000000004E-2</v>
      </c>
      <c r="Z7638" s="17">
        <v>1793.61</v>
      </c>
      <c r="AA7638">
        <v>0</v>
      </c>
    </row>
    <row r="7639" spans="1:27">
      <c r="A7639" t="s">
        <v>9</v>
      </c>
      <c r="B7639" t="s">
        <v>15297</v>
      </c>
      <c r="C7639">
        <v>947158212</v>
      </c>
      <c r="D7639" t="s">
        <v>6</v>
      </c>
      <c r="E7639" t="s">
        <v>7</v>
      </c>
      <c r="F7639" t="s">
        <v>18285</v>
      </c>
      <c r="G7639">
        <v>33</v>
      </c>
      <c r="H7639" t="s">
        <v>18296</v>
      </c>
      <c r="I7639">
        <v>2</v>
      </c>
      <c r="J7639" t="s">
        <v>23</v>
      </c>
      <c r="K7639" t="s">
        <v>18304</v>
      </c>
      <c r="L7639" t="s">
        <v>18309</v>
      </c>
      <c r="M7639" s="5">
        <v>3954558</v>
      </c>
      <c r="N7639" t="s">
        <v>15298</v>
      </c>
      <c r="O7639" s="15">
        <v>3300000</v>
      </c>
      <c r="P7639" s="15">
        <v>1131354</v>
      </c>
      <c r="Q7639">
        <v>0</v>
      </c>
      <c r="R7639">
        <v>0</v>
      </c>
      <c r="S7639" t="s">
        <v>10</v>
      </c>
      <c r="T7639" s="1">
        <v>41325</v>
      </c>
      <c r="U7639" s="10">
        <v>124301</v>
      </c>
      <c r="V7639" t="s">
        <v>11</v>
      </c>
      <c r="W7639">
        <v>26</v>
      </c>
      <c r="X7639" s="1">
        <v>42160</v>
      </c>
      <c r="Y7639" s="16">
        <v>4.8499999999999995E-2</v>
      </c>
      <c r="Z7639" s="17">
        <v>1794.63</v>
      </c>
      <c r="AA7639">
        <v>0</v>
      </c>
    </row>
    <row r="7640" spans="1:27">
      <c r="A7640" t="s">
        <v>9</v>
      </c>
      <c r="B7640" t="s">
        <v>15299</v>
      </c>
      <c r="C7640">
        <v>947189540</v>
      </c>
      <c r="D7640" t="s">
        <v>6</v>
      </c>
      <c r="E7640" t="s">
        <v>7</v>
      </c>
      <c r="F7640" t="s">
        <v>18285</v>
      </c>
      <c r="G7640">
        <v>40</v>
      </c>
      <c r="H7640" t="s">
        <v>18295</v>
      </c>
      <c r="I7640">
        <v>6</v>
      </c>
      <c r="J7640" t="s">
        <v>23</v>
      </c>
      <c r="K7640" t="s">
        <v>18304</v>
      </c>
      <c r="L7640" t="s">
        <v>18309</v>
      </c>
      <c r="M7640" s="5">
        <v>1174500</v>
      </c>
      <c r="N7640" t="s">
        <v>15300</v>
      </c>
      <c r="O7640" s="15">
        <v>50000000</v>
      </c>
      <c r="P7640" s="15">
        <v>38850908</v>
      </c>
      <c r="Q7640">
        <v>0</v>
      </c>
      <c r="R7640">
        <v>0</v>
      </c>
      <c r="S7640" t="s">
        <v>10</v>
      </c>
      <c r="T7640" s="1">
        <v>41234</v>
      </c>
      <c r="U7640" s="10">
        <v>979030</v>
      </c>
      <c r="V7640" t="s">
        <v>11</v>
      </c>
      <c r="W7640">
        <v>28</v>
      </c>
      <c r="X7640" s="1">
        <v>42160</v>
      </c>
      <c r="Y7640" s="16">
        <v>5.2300000000000006E-2</v>
      </c>
      <c r="Z7640" s="17">
        <v>1815.58</v>
      </c>
      <c r="AA7640">
        <v>0</v>
      </c>
    </row>
    <row r="7641" spans="1:27">
      <c r="A7641" t="s">
        <v>9</v>
      </c>
      <c r="B7641" t="s">
        <v>15301</v>
      </c>
      <c r="C7641">
        <v>947327326</v>
      </c>
      <c r="D7641" t="s">
        <v>6</v>
      </c>
      <c r="E7641" t="s">
        <v>391</v>
      </c>
      <c r="F7641" t="s">
        <v>18287</v>
      </c>
      <c r="G7641">
        <v>49</v>
      </c>
      <c r="H7641" t="s">
        <v>18295</v>
      </c>
      <c r="I7641">
        <v>1</v>
      </c>
      <c r="J7641" t="s">
        <v>23</v>
      </c>
      <c r="K7641" t="s">
        <v>18302</v>
      </c>
      <c r="L7641" t="s">
        <v>18308</v>
      </c>
      <c r="M7641" s="5">
        <v>1268646</v>
      </c>
      <c r="N7641" t="s">
        <v>15302</v>
      </c>
      <c r="O7641" s="15">
        <v>48320000</v>
      </c>
      <c r="P7641" s="15">
        <v>36204562</v>
      </c>
      <c r="Q7641">
        <v>1024645</v>
      </c>
      <c r="R7641">
        <v>70</v>
      </c>
      <c r="S7641" t="s">
        <v>10</v>
      </c>
      <c r="T7641" s="1">
        <v>41011</v>
      </c>
      <c r="U7641" s="10">
        <v>946135</v>
      </c>
      <c r="V7641" t="s">
        <v>11</v>
      </c>
      <c r="W7641">
        <v>28</v>
      </c>
      <c r="X7641" s="1">
        <v>42083</v>
      </c>
      <c r="Y7641" s="16">
        <v>5.5E-2</v>
      </c>
      <c r="Z7641" s="17">
        <v>1787.66</v>
      </c>
      <c r="AA7641">
        <v>0</v>
      </c>
    </row>
    <row r="7642" spans="1:27">
      <c r="A7642" t="s">
        <v>9</v>
      </c>
      <c r="B7642" t="s">
        <v>15303</v>
      </c>
      <c r="C7642">
        <v>947386528</v>
      </c>
      <c r="D7642" t="s">
        <v>6</v>
      </c>
      <c r="E7642" t="s">
        <v>7</v>
      </c>
      <c r="F7642" t="s">
        <v>18287</v>
      </c>
      <c r="G7642">
        <v>42</v>
      </c>
      <c r="H7642" t="s">
        <v>18296</v>
      </c>
      <c r="I7642">
        <v>2</v>
      </c>
      <c r="J7642" t="s">
        <v>23</v>
      </c>
      <c r="K7642" t="s">
        <v>18307</v>
      </c>
      <c r="L7642" t="s">
        <v>18309</v>
      </c>
      <c r="M7642" s="5">
        <v>1191070</v>
      </c>
      <c r="N7642" t="s">
        <v>15304</v>
      </c>
      <c r="O7642" s="15">
        <v>4668500</v>
      </c>
      <c r="P7642" s="15">
        <v>209736</v>
      </c>
      <c r="Q7642">
        <v>0</v>
      </c>
      <c r="R7642">
        <v>0</v>
      </c>
      <c r="S7642" t="s">
        <v>10</v>
      </c>
      <c r="T7642" s="1">
        <v>41438</v>
      </c>
      <c r="U7642" s="10">
        <v>211144</v>
      </c>
      <c r="V7642" t="s">
        <v>11</v>
      </c>
      <c r="W7642">
        <v>23</v>
      </c>
      <c r="X7642" s="1">
        <v>42160</v>
      </c>
      <c r="Y7642" s="16">
        <v>4.0099999999999997E-2</v>
      </c>
      <c r="Z7642" s="17">
        <v>1897.53</v>
      </c>
      <c r="AA7642">
        <v>0</v>
      </c>
    </row>
    <row r="7643" spans="1:27">
      <c r="A7643" t="s">
        <v>9</v>
      </c>
      <c r="B7643" t="s">
        <v>15305</v>
      </c>
      <c r="C7643">
        <v>947422762</v>
      </c>
      <c r="D7643" t="s">
        <v>6</v>
      </c>
      <c r="E7643" t="s">
        <v>7</v>
      </c>
      <c r="F7643" t="s">
        <v>18285</v>
      </c>
      <c r="G7643">
        <v>26</v>
      </c>
      <c r="H7643" t="s">
        <v>18296</v>
      </c>
      <c r="I7643">
        <v>4</v>
      </c>
      <c r="J7643" t="s">
        <v>23</v>
      </c>
      <c r="K7643" t="s">
        <v>18303</v>
      </c>
      <c r="L7643" t="s">
        <v>18309</v>
      </c>
      <c r="M7643" s="5">
        <v>9353962</v>
      </c>
      <c r="N7643" t="s">
        <v>15306</v>
      </c>
      <c r="O7643" s="15">
        <v>1000000</v>
      </c>
      <c r="P7643" s="15">
        <v>3674661</v>
      </c>
      <c r="Q7643">
        <v>0</v>
      </c>
      <c r="R7643">
        <v>0</v>
      </c>
      <c r="S7643" t="s">
        <v>10</v>
      </c>
      <c r="T7643" s="1">
        <v>40366</v>
      </c>
      <c r="U7643" s="10">
        <v>187500</v>
      </c>
      <c r="V7643" t="s">
        <v>11</v>
      </c>
      <c r="W7643">
        <v>14</v>
      </c>
      <c r="X7643" s="1">
        <v>42175</v>
      </c>
      <c r="Y7643" s="16">
        <v>3.5000000000000003E-2</v>
      </c>
      <c r="Z7643" s="17">
        <v>1882.47</v>
      </c>
      <c r="AA7643">
        <v>0</v>
      </c>
    </row>
    <row r="7644" spans="1:27">
      <c r="A7644" t="s">
        <v>9</v>
      </c>
      <c r="B7644" t="s">
        <v>15307</v>
      </c>
      <c r="C7644">
        <v>947577488</v>
      </c>
      <c r="D7644" t="s">
        <v>6</v>
      </c>
      <c r="E7644" t="s">
        <v>7</v>
      </c>
      <c r="F7644" t="s">
        <v>18285</v>
      </c>
      <c r="G7644">
        <v>18</v>
      </c>
      <c r="H7644" t="s">
        <v>18296</v>
      </c>
      <c r="I7644">
        <v>2</v>
      </c>
      <c r="J7644" t="s">
        <v>23</v>
      </c>
      <c r="K7644" t="s">
        <v>18306</v>
      </c>
      <c r="L7644" t="s">
        <v>18308</v>
      </c>
      <c r="M7644" s="5">
        <v>1179720</v>
      </c>
      <c r="N7644" t="s">
        <v>15308</v>
      </c>
      <c r="O7644" s="15">
        <v>60000000</v>
      </c>
      <c r="P7644" s="15">
        <v>56757019</v>
      </c>
      <c r="Q7644">
        <v>0</v>
      </c>
      <c r="R7644">
        <v>0</v>
      </c>
      <c r="S7644" t="s">
        <v>10</v>
      </c>
      <c r="T7644" s="1">
        <v>41543</v>
      </c>
      <c r="U7644" s="10">
        <v>1219982</v>
      </c>
      <c r="V7644" t="s">
        <v>11</v>
      </c>
      <c r="W7644">
        <v>19</v>
      </c>
      <c r="X7644" s="1">
        <v>42160</v>
      </c>
      <c r="Y7644" s="16">
        <v>4.0899999999999999E-2</v>
      </c>
      <c r="Z7644" s="17">
        <v>1893.42</v>
      </c>
      <c r="AA7644">
        <v>0</v>
      </c>
    </row>
    <row r="7645" spans="1:27">
      <c r="A7645" t="s">
        <v>9</v>
      </c>
      <c r="B7645" t="s">
        <v>15309</v>
      </c>
      <c r="C7645">
        <v>947786774</v>
      </c>
      <c r="D7645" t="s">
        <v>6</v>
      </c>
      <c r="E7645" t="s">
        <v>7</v>
      </c>
      <c r="F7645" t="s">
        <v>18287</v>
      </c>
      <c r="G7645">
        <v>18</v>
      </c>
      <c r="H7645" t="s">
        <v>18295</v>
      </c>
      <c r="I7645">
        <v>3</v>
      </c>
      <c r="J7645" t="s">
        <v>23</v>
      </c>
      <c r="K7645" t="s">
        <v>18306</v>
      </c>
      <c r="L7645" t="s">
        <v>18308</v>
      </c>
      <c r="M7645" s="5">
        <v>3283180</v>
      </c>
      <c r="N7645" t="s">
        <v>15310</v>
      </c>
      <c r="O7645" s="15">
        <v>27000000</v>
      </c>
      <c r="P7645" s="15">
        <v>21889945</v>
      </c>
      <c r="Q7645">
        <v>0</v>
      </c>
      <c r="R7645">
        <v>0</v>
      </c>
      <c r="S7645" t="s">
        <v>10</v>
      </c>
      <c r="T7645" s="1">
        <v>41606</v>
      </c>
      <c r="U7645" s="10">
        <v>722928</v>
      </c>
      <c r="V7645" t="s">
        <v>11</v>
      </c>
      <c r="W7645">
        <v>17</v>
      </c>
      <c r="X7645" s="1">
        <v>42160</v>
      </c>
      <c r="Y7645" s="16">
        <v>4.0599999999999997E-2</v>
      </c>
      <c r="Z7645" s="17">
        <v>1928.25</v>
      </c>
      <c r="AA7645">
        <v>0</v>
      </c>
    </row>
    <row r="7646" spans="1:27">
      <c r="A7646" t="s">
        <v>9</v>
      </c>
      <c r="B7646" t="s">
        <v>15311</v>
      </c>
      <c r="C7646">
        <v>947839420</v>
      </c>
      <c r="D7646" t="s">
        <v>6</v>
      </c>
      <c r="E7646" t="s">
        <v>7</v>
      </c>
      <c r="F7646" t="s">
        <v>18285</v>
      </c>
      <c r="G7646">
        <v>29</v>
      </c>
      <c r="H7646" t="s">
        <v>18295</v>
      </c>
      <c r="I7646">
        <v>4</v>
      </c>
      <c r="J7646" t="s">
        <v>23</v>
      </c>
      <c r="K7646" t="s">
        <v>18304</v>
      </c>
      <c r="L7646" t="s">
        <v>18308</v>
      </c>
      <c r="M7646" s="5">
        <v>2165001</v>
      </c>
      <c r="N7646" t="s">
        <v>15312</v>
      </c>
      <c r="O7646" s="15">
        <v>1739404</v>
      </c>
      <c r="P7646" s="15">
        <v>976041</v>
      </c>
      <c r="Q7646">
        <v>0</v>
      </c>
      <c r="R7646">
        <v>0</v>
      </c>
      <c r="S7646" t="s">
        <v>10</v>
      </c>
      <c r="T7646" s="1">
        <v>41570</v>
      </c>
      <c r="U7646" s="10">
        <v>61586</v>
      </c>
      <c r="V7646" t="s">
        <v>11</v>
      </c>
      <c r="W7646">
        <v>18</v>
      </c>
      <c r="X7646" s="1">
        <v>42160</v>
      </c>
      <c r="Y7646" s="16">
        <v>3.9599999999999996E-2</v>
      </c>
      <c r="Z7646" s="17">
        <v>1879.46</v>
      </c>
      <c r="AA7646">
        <v>0</v>
      </c>
    </row>
    <row r="7647" spans="1:27">
      <c r="A7647" t="s">
        <v>9</v>
      </c>
      <c r="B7647" t="s">
        <v>15313</v>
      </c>
      <c r="C7647">
        <v>948209064</v>
      </c>
      <c r="D7647" t="s">
        <v>6</v>
      </c>
      <c r="E7647" t="s">
        <v>95</v>
      </c>
      <c r="F7647" t="s">
        <v>18286</v>
      </c>
      <c r="G7647">
        <v>18</v>
      </c>
      <c r="H7647" t="s">
        <v>18296</v>
      </c>
      <c r="I7647">
        <v>3</v>
      </c>
      <c r="J7647" t="s">
        <v>23</v>
      </c>
      <c r="K7647" t="s">
        <v>18304</v>
      </c>
      <c r="L7647" t="s">
        <v>18308</v>
      </c>
      <c r="M7647" s="5">
        <v>523445</v>
      </c>
      <c r="N7647" t="s">
        <v>15314</v>
      </c>
      <c r="O7647" s="15">
        <v>5000000</v>
      </c>
      <c r="P7647" s="15">
        <v>3313464</v>
      </c>
      <c r="Q7647">
        <v>612370</v>
      </c>
      <c r="R7647">
        <v>175</v>
      </c>
      <c r="S7647" t="s">
        <v>10</v>
      </c>
      <c r="T7647" s="1">
        <v>41261</v>
      </c>
      <c r="U7647" s="10">
        <v>167194</v>
      </c>
      <c r="V7647" t="s">
        <v>11</v>
      </c>
      <c r="W7647">
        <v>22</v>
      </c>
      <c r="X7647" s="1">
        <v>41978</v>
      </c>
      <c r="Y7647" s="16">
        <v>5.1500000000000004E-2</v>
      </c>
      <c r="Z7647" s="17">
        <v>1796.98</v>
      </c>
      <c r="AA7647">
        <v>0</v>
      </c>
    </row>
    <row r="7648" spans="1:27">
      <c r="A7648" t="s">
        <v>9</v>
      </c>
      <c r="B7648" t="s">
        <v>15315</v>
      </c>
      <c r="C7648">
        <v>948232868</v>
      </c>
      <c r="D7648" t="s">
        <v>6</v>
      </c>
      <c r="E7648" t="s">
        <v>7</v>
      </c>
      <c r="F7648" t="s">
        <v>18287</v>
      </c>
      <c r="G7648">
        <v>18</v>
      </c>
      <c r="H7648" t="s">
        <v>18297</v>
      </c>
      <c r="I7648">
        <v>1</v>
      </c>
      <c r="J7648" t="s">
        <v>23</v>
      </c>
      <c r="K7648" t="s">
        <v>18306</v>
      </c>
      <c r="L7648" t="s">
        <v>18309</v>
      </c>
      <c r="M7648" s="5">
        <v>1717917</v>
      </c>
      <c r="N7648" t="s">
        <v>15316</v>
      </c>
      <c r="O7648" s="15">
        <v>287100</v>
      </c>
      <c r="P7648" s="15">
        <v>28710</v>
      </c>
      <c r="Q7648">
        <v>0</v>
      </c>
      <c r="R7648">
        <v>0</v>
      </c>
      <c r="S7648" t="s">
        <v>10</v>
      </c>
      <c r="T7648" s="1">
        <v>41842</v>
      </c>
      <c r="U7648" s="10">
        <v>28710</v>
      </c>
      <c r="V7648" t="s">
        <v>11</v>
      </c>
      <c r="W7648">
        <v>9</v>
      </c>
      <c r="X7648" s="1">
        <v>42160</v>
      </c>
      <c r="Y7648" s="16">
        <v>4.0999999999999995E-2</v>
      </c>
      <c r="Z7648" s="17">
        <v>1861.28</v>
      </c>
      <c r="AA7648">
        <v>0</v>
      </c>
    </row>
    <row r="7649" spans="1:27">
      <c r="A7649" t="s">
        <v>9</v>
      </c>
      <c r="B7649" t="s">
        <v>15317</v>
      </c>
      <c r="C7649">
        <v>948281378</v>
      </c>
      <c r="D7649" t="s">
        <v>6</v>
      </c>
      <c r="E7649" t="s">
        <v>7</v>
      </c>
      <c r="F7649" t="s">
        <v>18285</v>
      </c>
      <c r="G7649">
        <v>23</v>
      </c>
      <c r="H7649" t="s">
        <v>18295</v>
      </c>
      <c r="I7649">
        <v>6</v>
      </c>
      <c r="J7649" t="s">
        <v>23</v>
      </c>
      <c r="K7649" t="s">
        <v>18304</v>
      </c>
      <c r="L7649" t="s">
        <v>18308</v>
      </c>
      <c r="M7649" s="5">
        <v>1395400</v>
      </c>
      <c r="N7649" t="s">
        <v>15318</v>
      </c>
      <c r="O7649" s="15">
        <v>342800</v>
      </c>
      <c r="P7649" s="15">
        <v>171400</v>
      </c>
      <c r="Q7649">
        <v>0</v>
      </c>
      <c r="R7649">
        <v>0</v>
      </c>
      <c r="S7649" t="s">
        <v>10</v>
      </c>
      <c r="T7649" s="1">
        <v>41978</v>
      </c>
      <c r="U7649" s="10">
        <v>34280</v>
      </c>
      <c r="V7649" t="s">
        <v>11</v>
      </c>
      <c r="W7649">
        <v>5</v>
      </c>
      <c r="X7649" s="1">
        <v>42160</v>
      </c>
      <c r="Y7649" s="16">
        <v>4.4199999999999996E-2</v>
      </c>
      <c r="Z7649" s="17">
        <v>2284.2399999999998</v>
      </c>
      <c r="AA7649">
        <v>0</v>
      </c>
    </row>
    <row r="7650" spans="1:27">
      <c r="A7650" t="s">
        <v>9</v>
      </c>
      <c r="B7650" t="s">
        <v>15319</v>
      </c>
      <c r="C7650">
        <v>948483910</v>
      </c>
      <c r="D7650" t="s">
        <v>6</v>
      </c>
      <c r="E7650" t="s">
        <v>7</v>
      </c>
      <c r="F7650" t="s">
        <v>18285</v>
      </c>
      <c r="G7650">
        <v>19</v>
      </c>
      <c r="H7650" t="s">
        <v>18297</v>
      </c>
      <c r="I7650">
        <v>1</v>
      </c>
      <c r="J7650" t="s">
        <v>23</v>
      </c>
      <c r="K7650" t="s">
        <v>18302</v>
      </c>
      <c r="L7650" t="s">
        <v>18309</v>
      </c>
      <c r="M7650" s="5">
        <v>1343325</v>
      </c>
      <c r="N7650" t="s">
        <v>15320</v>
      </c>
      <c r="O7650" s="15">
        <v>5000000</v>
      </c>
      <c r="P7650" s="15">
        <v>3281899</v>
      </c>
      <c r="Q7650">
        <v>130991</v>
      </c>
      <c r="R7650">
        <v>25</v>
      </c>
      <c r="S7650" t="s">
        <v>10</v>
      </c>
      <c r="T7650" s="1">
        <v>41631</v>
      </c>
      <c r="U7650" s="10">
        <v>187649</v>
      </c>
      <c r="V7650" t="s">
        <v>11</v>
      </c>
      <c r="W7650">
        <v>15</v>
      </c>
      <c r="X7650" s="1">
        <v>42129</v>
      </c>
      <c r="Y7650" s="16">
        <v>4.0599999999999997E-2</v>
      </c>
      <c r="Z7650" s="17">
        <v>1935.93</v>
      </c>
      <c r="AA7650">
        <v>0</v>
      </c>
    </row>
    <row r="7651" spans="1:27">
      <c r="A7651" t="s">
        <v>9</v>
      </c>
      <c r="B7651" t="s">
        <v>15321</v>
      </c>
      <c r="C7651">
        <v>948610212</v>
      </c>
      <c r="D7651" t="s">
        <v>6</v>
      </c>
      <c r="E7651" t="s">
        <v>7</v>
      </c>
      <c r="F7651" t="s">
        <v>18286</v>
      </c>
      <c r="G7651">
        <v>34</v>
      </c>
      <c r="H7651" t="s">
        <v>18295</v>
      </c>
      <c r="I7651">
        <v>2</v>
      </c>
      <c r="J7651" t="s">
        <v>23</v>
      </c>
      <c r="K7651" t="s">
        <v>18307</v>
      </c>
      <c r="L7651" t="s">
        <v>18308</v>
      </c>
      <c r="M7651" s="5">
        <v>2444940</v>
      </c>
      <c r="N7651" t="s">
        <v>15322</v>
      </c>
      <c r="O7651" s="15">
        <v>38000000</v>
      </c>
      <c r="P7651" s="15">
        <v>29164085</v>
      </c>
      <c r="Q7651">
        <v>0</v>
      </c>
      <c r="R7651">
        <v>0</v>
      </c>
      <c r="S7651" t="s">
        <v>10</v>
      </c>
      <c r="T7651" s="1">
        <v>41204</v>
      </c>
      <c r="U7651" s="10">
        <v>744063</v>
      </c>
      <c r="V7651" t="s">
        <v>11</v>
      </c>
      <c r="W7651">
        <v>29</v>
      </c>
      <c r="X7651" s="1">
        <v>42160</v>
      </c>
      <c r="Y7651" s="16">
        <v>5.2300000000000006E-2</v>
      </c>
      <c r="Z7651" s="17">
        <v>1798.42</v>
      </c>
      <c r="AA7651">
        <v>0</v>
      </c>
    </row>
    <row r="7652" spans="1:27">
      <c r="A7652" t="s">
        <v>69</v>
      </c>
      <c r="B7652" t="s">
        <v>15323</v>
      </c>
      <c r="C7652">
        <v>948638856</v>
      </c>
      <c r="D7652" t="s">
        <v>6</v>
      </c>
      <c r="E7652" t="s">
        <v>7</v>
      </c>
      <c r="F7652" t="s">
        <v>18287</v>
      </c>
      <c r="G7652">
        <v>39</v>
      </c>
      <c r="H7652" t="s">
        <v>18294</v>
      </c>
      <c r="I7652">
        <v>2</v>
      </c>
      <c r="J7652" s="3" t="s">
        <v>18290</v>
      </c>
      <c r="K7652" t="s">
        <v>18305</v>
      </c>
      <c r="L7652" t="s">
        <v>18309</v>
      </c>
      <c r="M7652" s="5">
        <v>12656266</v>
      </c>
      <c r="N7652" t="s">
        <v>15324</v>
      </c>
      <c r="O7652" s="15">
        <v>18900000</v>
      </c>
      <c r="P7652" s="15">
        <v>9240436</v>
      </c>
      <c r="Q7652">
        <v>560352</v>
      </c>
      <c r="R7652">
        <v>25</v>
      </c>
      <c r="S7652" t="s">
        <v>10</v>
      </c>
      <c r="T7652" s="1">
        <v>41607</v>
      </c>
      <c r="U7652" s="10">
        <v>758644</v>
      </c>
      <c r="V7652" t="s">
        <v>11</v>
      </c>
      <c r="W7652">
        <v>14</v>
      </c>
      <c r="X7652" s="1">
        <v>42129</v>
      </c>
      <c r="Y7652" s="16">
        <v>4.0500000000000001E-2</v>
      </c>
      <c r="Z7652" s="17">
        <v>1928.25</v>
      </c>
      <c r="AA7652">
        <v>0</v>
      </c>
    </row>
    <row r="7653" spans="1:27">
      <c r="A7653" t="s">
        <v>9</v>
      </c>
      <c r="B7653" t="s">
        <v>15325</v>
      </c>
      <c r="C7653">
        <v>949723192</v>
      </c>
      <c r="D7653" t="s">
        <v>6</v>
      </c>
      <c r="E7653" t="s">
        <v>7</v>
      </c>
      <c r="F7653" t="s">
        <v>18287</v>
      </c>
      <c r="G7653">
        <v>32</v>
      </c>
      <c r="H7653" t="s">
        <v>18294</v>
      </c>
      <c r="I7653">
        <v>3</v>
      </c>
      <c r="J7653" t="s">
        <v>23</v>
      </c>
      <c r="K7653" t="s">
        <v>18306</v>
      </c>
      <c r="L7653" t="s">
        <v>18309</v>
      </c>
      <c r="M7653" s="5">
        <v>507600</v>
      </c>
      <c r="N7653" t="s">
        <v>15326</v>
      </c>
      <c r="O7653" s="15">
        <v>8000000</v>
      </c>
      <c r="P7653" s="15">
        <v>6953042</v>
      </c>
      <c r="Q7653">
        <v>0</v>
      </c>
      <c r="R7653">
        <v>0</v>
      </c>
      <c r="S7653" t="s">
        <v>10</v>
      </c>
      <c r="T7653" s="1">
        <v>41942</v>
      </c>
      <c r="U7653" s="10">
        <v>291246</v>
      </c>
      <c r="V7653" t="s">
        <v>11</v>
      </c>
      <c r="W7653">
        <v>6</v>
      </c>
      <c r="X7653" s="1">
        <v>42160</v>
      </c>
      <c r="Y7653" s="16">
        <v>4.2300000000000004E-2</v>
      </c>
      <c r="Z7653" s="17">
        <v>2044.55</v>
      </c>
      <c r="AA7653">
        <v>0</v>
      </c>
    </row>
    <row r="7654" spans="1:27">
      <c r="A7654" t="s">
        <v>9</v>
      </c>
      <c r="B7654" t="s">
        <v>15327</v>
      </c>
      <c r="C7654">
        <v>949960990</v>
      </c>
      <c r="D7654" t="s">
        <v>6</v>
      </c>
      <c r="E7654" t="s">
        <v>7</v>
      </c>
      <c r="F7654" t="s">
        <v>18285</v>
      </c>
      <c r="G7654">
        <v>41</v>
      </c>
      <c r="H7654" t="s">
        <v>18294</v>
      </c>
      <c r="I7654">
        <v>5</v>
      </c>
      <c r="J7654" t="s">
        <v>23</v>
      </c>
      <c r="K7654" t="s">
        <v>18305</v>
      </c>
      <c r="L7654" t="s">
        <v>18308</v>
      </c>
      <c r="M7654" s="5">
        <v>500819</v>
      </c>
      <c r="N7654" t="s">
        <v>15328</v>
      </c>
      <c r="O7654" s="15">
        <v>6000000</v>
      </c>
      <c r="P7654" s="15">
        <v>4463710</v>
      </c>
      <c r="Q7654">
        <v>151047</v>
      </c>
      <c r="R7654">
        <v>25</v>
      </c>
      <c r="S7654" t="s">
        <v>10</v>
      </c>
      <c r="T7654" s="1">
        <v>42002</v>
      </c>
      <c r="U7654" s="10">
        <v>212438</v>
      </c>
      <c r="V7654" t="s">
        <v>11</v>
      </c>
      <c r="W7654">
        <v>3</v>
      </c>
      <c r="X7654" s="1">
        <v>42129</v>
      </c>
      <c r="Y7654" s="16">
        <v>4.4000000000000004E-2</v>
      </c>
      <c r="Z7654" s="17">
        <v>2358.46</v>
      </c>
      <c r="AA7654">
        <v>0</v>
      </c>
    </row>
    <row r="7655" spans="1:27">
      <c r="A7655" t="s">
        <v>9</v>
      </c>
      <c r="B7655" t="s">
        <v>15329</v>
      </c>
      <c r="C7655">
        <v>950030488</v>
      </c>
      <c r="D7655" t="s">
        <v>6</v>
      </c>
      <c r="E7655" t="s">
        <v>7</v>
      </c>
      <c r="F7655" t="s">
        <v>18287</v>
      </c>
      <c r="G7655">
        <v>52</v>
      </c>
      <c r="H7655" t="s">
        <v>18295</v>
      </c>
      <c r="I7655">
        <v>3</v>
      </c>
      <c r="J7655" t="s">
        <v>23</v>
      </c>
      <c r="K7655" t="s">
        <v>18307</v>
      </c>
      <c r="L7655" t="s">
        <v>18309</v>
      </c>
      <c r="M7655" s="5">
        <v>1110930</v>
      </c>
      <c r="N7655" t="s">
        <v>15330</v>
      </c>
      <c r="O7655" s="15">
        <v>5000000</v>
      </c>
      <c r="P7655" s="15">
        <v>2644828</v>
      </c>
      <c r="Q7655">
        <v>0</v>
      </c>
      <c r="R7655">
        <v>0</v>
      </c>
      <c r="S7655" t="s">
        <v>10</v>
      </c>
      <c r="T7655" s="1">
        <v>41907</v>
      </c>
      <c r="U7655" s="10">
        <v>236546</v>
      </c>
      <c r="V7655" t="s">
        <v>11</v>
      </c>
      <c r="W7655">
        <v>1</v>
      </c>
      <c r="X7655" s="1">
        <v>42160</v>
      </c>
      <c r="Y7655" s="16">
        <v>4.1900000000000007E-2</v>
      </c>
      <c r="Z7655" s="17">
        <v>2007.48</v>
      </c>
      <c r="AA7655">
        <v>0</v>
      </c>
    </row>
    <row r="7656" spans="1:27">
      <c r="A7656" t="s">
        <v>9</v>
      </c>
      <c r="B7656" t="s">
        <v>15331</v>
      </c>
      <c r="C7656">
        <v>950609374</v>
      </c>
      <c r="D7656" t="s">
        <v>6</v>
      </c>
      <c r="E7656" t="s">
        <v>7</v>
      </c>
      <c r="F7656" t="s">
        <v>18285</v>
      </c>
      <c r="G7656">
        <v>52</v>
      </c>
      <c r="H7656" t="s">
        <v>18296</v>
      </c>
      <c r="I7656">
        <v>3</v>
      </c>
      <c r="J7656" t="s">
        <v>23</v>
      </c>
      <c r="K7656" t="s">
        <v>18304</v>
      </c>
      <c r="L7656" t="s">
        <v>18308</v>
      </c>
      <c r="M7656" s="5">
        <v>2498400</v>
      </c>
      <c r="N7656" t="s">
        <v>15332</v>
      </c>
      <c r="O7656" s="15">
        <v>2900000</v>
      </c>
      <c r="P7656" s="15">
        <v>2639869</v>
      </c>
      <c r="Q7656">
        <v>0</v>
      </c>
      <c r="R7656">
        <v>0</v>
      </c>
      <c r="S7656" t="s">
        <v>10</v>
      </c>
      <c r="T7656" s="1">
        <v>41989</v>
      </c>
      <c r="U7656" s="10">
        <v>101247</v>
      </c>
      <c r="V7656" t="s">
        <v>11</v>
      </c>
      <c r="W7656">
        <v>4</v>
      </c>
      <c r="X7656" s="1">
        <v>42160</v>
      </c>
      <c r="Y7656" s="16">
        <v>4.3200000000000002E-2</v>
      </c>
      <c r="Z7656" s="17">
        <v>2414.39</v>
      </c>
      <c r="AA7656">
        <v>0</v>
      </c>
    </row>
    <row r="7657" spans="1:27">
      <c r="A7657" t="s">
        <v>29</v>
      </c>
      <c r="B7657" t="s">
        <v>15333</v>
      </c>
      <c r="C7657">
        <v>950896672</v>
      </c>
      <c r="D7657" t="s">
        <v>6</v>
      </c>
      <c r="E7657" t="s">
        <v>7</v>
      </c>
      <c r="F7657" t="s">
        <v>18287</v>
      </c>
      <c r="G7657">
        <v>32</v>
      </c>
      <c r="H7657" t="s">
        <v>18295</v>
      </c>
      <c r="I7657">
        <v>5</v>
      </c>
      <c r="J7657" t="s">
        <v>30</v>
      </c>
      <c r="K7657" t="s">
        <v>18304</v>
      </c>
      <c r="L7657" t="s">
        <v>18308</v>
      </c>
      <c r="M7657" s="5">
        <v>2453794</v>
      </c>
      <c r="N7657" t="s">
        <v>15334</v>
      </c>
      <c r="O7657" s="15">
        <v>20000000</v>
      </c>
      <c r="P7657" s="15">
        <v>8810734</v>
      </c>
      <c r="Q7657">
        <v>299856</v>
      </c>
      <c r="R7657">
        <v>25</v>
      </c>
      <c r="S7657" t="s">
        <v>10</v>
      </c>
      <c r="T7657" s="1">
        <v>40289</v>
      </c>
      <c r="U7657" s="10">
        <v>446231</v>
      </c>
      <c r="V7657" t="s">
        <v>11</v>
      </c>
      <c r="W7657">
        <v>51</v>
      </c>
      <c r="X7657" s="1">
        <v>42129</v>
      </c>
      <c r="Y7657" s="16">
        <v>3.8599999999999995E-2</v>
      </c>
      <c r="Z7657" s="17">
        <v>1947.69</v>
      </c>
      <c r="AA7657">
        <v>0</v>
      </c>
    </row>
    <row r="7658" spans="1:27">
      <c r="A7658" t="s">
        <v>2</v>
      </c>
      <c r="B7658" t="s">
        <v>15335</v>
      </c>
      <c r="C7658">
        <v>951605006</v>
      </c>
      <c r="D7658" t="s">
        <v>6</v>
      </c>
      <c r="E7658" t="s">
        <v>7</v>
      </c>
      <c r="F7658" t="s">
        <v>18286</v>
      </c>
      <c r="G7658">
        <v>18</v>
      </c>
      <c r="H7658" t="s">
        <v>18296</v>
      </c>
      <c r="I7658">
        <v>1</v>
      </c>
      <c r="J7658" t="s">
        <v>3</v>
      </c>
      <c r="K7658" t="s">
        <v>18307</v>
      </c>
      <c r="L7658" t="s">
        <v>18308</v>
      </c>
      <c r="M7658" s="5">
        <v>6482442</v>
      </c>
      <c r="N7658" t="s">
        <v>15336</v>
      </c>
      <c r="O7658" s="15">
        <v>6000000</v>
      </c>
      <c r="P7658" s="15">
        <v>2055008</v>
      </c>
      <c r="Q7658">
        <v>0</v>
      </c>
      <c r="R7658">
        <v>0</v>
      </c>
      <c r="S7658" t="s">
        <v>10</v>
      </c>
      <c r="T7658" s="1">
        <v>42010</v>
      </c>
      <c r="U7658" s="10">
        <v>540147</v>
      </c>
      <c r="V7658" t="s">
        <v>11</v>
      </c>
      <c r="W7658">
        <v>4</v>
      </c>
      <c r="X7658" s="1">
        <v>42282</v>
      </c>
      <c r="Y7658" s="16">
        <v>4.3400000000000001E-2</v>
      </c>
      <c r="Z7658" s="17">
        <v>2412.8200000000002</v>
      </c>
      <c r="AA7658">
        <v>0</v>
      </c>
    </row>
    <row r="7659" spans="1:27">
      <c r="A7659" t="s">
        <v>9</v>
      </c>
      <c r="B7659" t="s">
        <v>15337</v>
      </c>
      <c r="C7659">
        <v>951627072</v>
      </c>
      <c r="D7659" t="s">
        <v>6</v>
      </c>
      <c r="E7659" t="s">
        <v>7</v>
      </c>
      <c r="F7659" t="s">
        <v>18287</v>
      </c>
      <c r="G7659">
        <v>48</v>
      </c>
      <c r="H7659" t="s">
        <v>18294</v>
      </c>
      <c r="I7659">
        <v>2</v>
      </c>
      <c r="J7659" t="s">
        <v>23</v>
      </c>
      <c r="K7659" t="s">
        <v>18305</v>
      </c>
      <c r="L7659" t="s">
        <v>18309</v>
      </c>
      <c r="M7659" s="5">
        <v>667062</v>
      </c>
      <c r="N7659" t="s">
        <v>15338</v>
      </c>
      <c r="O7659" s="15">
        <v>3000000</v>
      </c>
      <c r="P7659" s="15">
        <v>157565</v>
      </c>
      <c r="Q7659">
        <v>157565</v>
      </c>
      <c r="R7659">
        <v>25</v>
      </c>
      <c r="S7659" t="s">
        <v>10</v>
      </c>
      <c r="T7659" s="1">
        <v>41404</v>
      </c>
      <c r="U7659" s="10">
        <v>160983</v>
      </c>
      <c r="V7659" t="s">
        <v>11</v>
      </c>
      <c r="W7659">
        <v>22</v>
      </c>
      <c r="X7659" s="1">
        <v>42129</v>
      </c>
      <c r="Y7659" s="16">
        <v>4.07E-2</v>
      </c>
      <c r="Z7659" s="17">
        <v>1833.07</v>
      </c>
      <c r="AA7659">
        <v>0</v>
      </c>
    </row>
    <row r="7660" spans="1:27">
      <c r="A7660" t="s">
        <v>29</v>
      </c>
      <c r="B7660" t="s">
        <v>15339</v>
      </c>
      <c r="C7660">
        <v>951737666</v>
      </c>
      <c r="D7660" t="s">
        <v>6</v>
      </c>
      <c r="E7660" t="s">
        <v>7</v>
      </c>
      <c r="F7660" t="s">
        <v>18286</v>
      </c>
      <c r="G7660">
        <v>33</v>
      </c>
      <c r="H7660" t="s">
        <v>18297</v>
      </c>
      <c r="I7660">
        <v>2</v>
      </c>
      <c r="J7660" t="s">
        <v>30</v>
      </c>
      <c r="K7660" t="s">
        <v>18305</v>
      </c>
      <c r="L7660" t="s">
        <v>18309</v>
      </c>
      <c r="M7660" s="5">
        <v>3619383</v>
      </c>
      <c r="N7660" t="s">
        <v>15340</v>
      </c>
      <c r="O7660" s="15">
        <v>6000000</v>
      </c>
      <c r="P7660" s="15">
        <v>4242998</v>
      </c>
      <c r="Q7660">
        <v>0</v>
      </c>
      <c r="R7660">
        <v>0</v>
      </c>
      <c r="S7660" t="s">
        <v>10</v>
      </c>
      <c r="T7660" s="1">
        <v>41775</v>
      </c>
      <c r="U7660" s="10">
        <v>100107</v>
      </c>
      <c r="V7660" t="s">
        <v>42</v>
      </c>
      <c r="W7660">
        <v>24</v>
      </c>
      <c r="X7660" s="1">
        <v>42170</v>
      </c>
      <c r="Y7660" s="16">
        <v>3.6900000000000002E-2</v>
      </c>
      <c r="Z7660" s="17">
        <v>1927.8</v>
      </c>
      <c r="AA7660">
        <v>0</v>
      </c>
    </row>
    <row r="7661" spans="1:27">
      <c r="A7661" t="s">
        <v>9</v>
      </c>
      <c r="B7661" t="s">
        <v>15341</v>
      </c>
      <c r="C7661">
        <v>951828856</v>
      </c>
      <c r="D7661" t="s">
        <v>6</v>
      </c>
      <c r="E7661" t="s">
        <v>7</v>
      </c>
      <c r="F7661" t="s">
        <v>18285</v>
      </c>
      <c r="G7661">
        <v>35</v>
      </c>
      <c r="H7661" t="s">
        <v>18296</v>
      </c>
      <c r="I7661">
        <v>2</v>
      </c>
      <c r="J7661" t="s">
        <v>23</v>
      </c>
      <c r="K7661" t="s">
        <v>18302</v>
      </c>
      <c r="L7661" t="s">
        <v>18308</v>
      </c>
      <c r="M7661" s="5">
        <v>1059115</v>
      </c>
      <c r="N7661" t="s">
        <v>15342</v>
      </c>
      <c r="O7661" s="15">
        <v>39000000</v>
      </c>
      <c r="P7661" s="15">
        <v>29931568</v>
      </c>
      <c r="Q7661">
        <v>0</v>
      </c>
      <c r="R7661">
        <v>0</v>
      </c>
      <c r="S7661" t="s">
        <v>10</v>
      </c>
      <c r="T7661" s="1">
        <v>41208</v>
      </c>
      <c r="U7661" s="10">
        <v>763644</v>
      </c>
      <c r="V7661" t="s">
        <v>11</v>
      </c>
      <c r="W7661">
        <v>29</v>
      </c>
      <c r="X7661" s="1">
        <v>42160</v>
      </c>
      <c r="Y7661" s="16">
        <v>5.1900000000000002E-2</v>
      </c>
      <c r="Z7661" s="17">
        <v>1816.97</v>
      </c>
      <c r="AA7661">
        <v>0</v>
      </c>
    </row>
    <row r="7662" spans="1:27">
      <c r="A7662" t="s">
        <v>9</v>
      </c>
      <c r="B7662" t="s">
        <v>15343</v>
      </c>
      <c r="C7662">
        <v>951838888</v>
      </c>
      <c r="D7662" t="s">
        <v>6</v>
      </c>
      <c r="E7662" t="s">
        <v>7</v>
      </c>
      <c r="F7662" t="s">
        <v>18287</v>
      </c>
      <c r="G7662">
        <v>46</v>
      </c>
      <c r="H7662" t="s">
        <v>18295</v>
      </c>
      <c r="I7662">
        <v>6</v>
      </c>
      <c r="J7662" t="s">
        <v>23</v>
      </c>
      <c r="K7662" t="s">
        <v>18307</v>
      </c>
      <c r="L7662" t="s">
        <v>18308</v>
      </c>
      <c r="M7662" s="5">
        <v>3837092</v>
      </c>
      <c r="N7662" t="s">
        <v>15344</v>
      </c>
      <c r="O7662" s="15">
        <v>284445</v>
      </c>
      <c r="P7662" s="15">
        <v>284445</v>
      </c>
      <c r="Q7662">
        <v>0</v>
      </c>
      <c r="R7662">
        <v>0</v>
      </c>
      <c r="S7662" t="s">
        <v>10</v>
      </c>
      <c r="T7662" s="1">
        <v>42123</v>
      </c>
      <c r="U7662" s="10">
        <v>31605</v>
      </c>
      <c r="V7662" t="s">
        <v>11</v>
      </c>
      <c r="W7662">
        <v>0</v>
      </c>
      <c r="X7662" s="1">
        <v>42160</v>
      </c>
      <c r="Y7662" s="16">
        <v>4.4800000000000006E-2</v>
      </c>
      <c r="Z7662" s="17">
        <v>2393.42</v>
      </c>
      <c r="AA7662">
        <v>0</v>
      </c>
    </row>
    <row r="7663" spans="1:27">
      <c r="A7663" t="s">
        <v>9</v>
      </c>
      <c r="B7663" t="s">
        <v>15345</v>
      </c>
      <c r="C7663">
        <v>951873340</v>
      </c>
      <c r="D7663" t="s">
        <v>6</v>
      </c>
      <c r="E7663" t="s">
        <v>7</v>
      </c>
      <c r="F7663" t="s">
        <v>18285</v>
      </c>
      <c r="G7663">
        <v>18</v>
      </c>
      <c r="H7663" t="s">
        <v>18297</v>
      </c>
      <c r="I7663">
        <v>1</v>
      </c>
      <c r="J7663" t="s">
        <v>23</v>
      </c>
      <c r="K7663" t="s">
        <v>18303</v>
      </c>
      <c r="L7663" t="s">
        <v>18309</v>
      </c>
      <c r="M7663" s="5">
        <v>1674537</v>
      </c>
      <c r="N7663" t="s">
        <v>15346</v>
      </c>
      <c r="O7663" s="15">
        <v>1044000</v>
      </c>
      <c r="P7663" s="15">
        <v>723423</v>
      </c>
      <c r="Q7663">
        <v>27423</v>
      </c>
      <c r="R7663">
        <v>25</v>
      </c>
      <c r="S7663" t="s">
        <v>10</v>
      </c>
      <c r="T7663" s="1">
        <v>41989</v>
      </c>
      <c r="U7663" s="10">
        <v>87000</v>
      </c>
      <c r="V7663" t="s">
        <v>11</v>
      </c>
      <c r="W7663">
        <v>3</v>
      </c>
      <c r="X7663" s="1">
        <v>42129</v>
      </c>
      <c r="Y7663" s="16">
        <v>4.3200000000000002E-2</v>
      </c>
      <c r="Z7663" s="17">
        <v>2414.39</v>
      </c>
      <c r="AA7663">
        <v>0</v>
      </c>
    </row>
    <row r="7664" spans="1:27">
      <c r="A7664" t="s">
        <v>9</v>
      </c>
      <c r="B7664" t="s">
        <v>15347</v>
      </c>
      <c r="C7664">
        <v>952068282</v>
      </c>
      <c r="D7664" t="s">
        <v>6</v>
      </c>
      <c r="E7664" t="s">
        <v>7</v>
      </c>
      <c r="F7664" t="s">
        <v>18285</v>
      </c>
      <c r="G7664">
        <v>37</v>
      </c>
      <c r="H7664" t="s">
        <v>18297</v>
      </c>
      <c r="I7664">
        <v>3</v>
      </c>
      <c r="J7664" t="s">
        <v>23</v>
      </c>
      <c r="K7664" t="s">
        <v>18306</v>
      </c>
      <c r="L7664" t="s">
        <v>18308</v>
      </c>
      <c r="M7664" s="5">
        <v>900000</v>
      </c>
      <c r="N7664" t="s">
        <v>15348</v>
      </c>
      <c r="O7664" s="15">
        <v>280035</v>
      </c>
      <c r="P7664" s="15">
        <v>280035</v>
      </c>
      <c r="Q7664">
        <v>0</v>
      </c>
      <c r="R7664">
        <v>0</v>
      </c>
      <c r="S7664" t="s">
        <v>10</v>
      </c>
      <c r="T7664" s="1">
        <v>42123</v>
      </c>
      <c r="U7664" s="10">
        <v>31115</v>
      </c>
      <c r="V7664" t="s">
        <v>11</v>
      </c>
      <c r="W7664">
        <v>0</v>
      </c>
      <c r="X7664" s="1">
        <v>42160</v>
      </c>
      <c r="Y7664" s="16">
        <v>4.4800000000000006E-2</v>
      </c>
      <c r="Z7664" s="17">
        <v>2393.42</v>
      </c>
      <c r="AA7664">
        <v>0</v>
      </c>
    </row>
    <row r="7665" spans="1:27">
      <c r="A7665" t="s">
        <v>9</v>
      </c>
      <c r="B7665" t="s">
        <v>15349</v>
      </c>
      <c r="C7665">
        <v>952129134</v>
      </c>
      <c r="D7665" t="s">
        <v>6</v>
      </c>
      <c r="E7665" t="s">
        <v>7</v>
      </c>
      <c r="F7665" t="s">
        <v>18287</v>
      </c>
      <c r="G7665">
        <v>43</v>
      </c>
      <c r="H7665" t="s">
        <v>18297</v>
      </c>
      <c r="I7665">
        <v>4</v>
      </c>
      <c r="J7665" t="s">
        <v>23</v>
      </c>
      <c r="K7665" t="s">
        <v>18305</v>
      </c>
      <c r="L7665" t="s">
        <v>18308</v>
      </c>
      <c r="M7665" s="5">
        <v>3125888</v>
      </c>
      <c r="N7665" t="s">
        <v>15350</v>
      </c>
      <c r="O7665" s="15">
        <v>45680000</v>
      </c>
      <c r="P7665" s="15">
        <v>34168704</v>
      </c>
      <c r="Q7665">
        <v>0</v>
      </c>
      <c r="R7665">
        <v>0</v>
      </c>
      <c r="S7665" t="s">
        <v>10</v>
      </c>
      <c r="T7665" s="1">
        <v>41185</v>
      </c>
      <c r="U7665" s="10">
        <v>894442</v>
      </c>
      <c r="V7665" t="s">
        <v>11</v>
      </c>
      <c r="W7665">
        <v>31</v>
      </c>
      <c r="X7665" s="1">
        <v>42160</v>
      </c>
      <c r="Y7665" s="16">
        <v>5.2000000000000005E-2</v>
      </c>
      <c r="Z7665" s="17">
        <v>1798.86</v>
      </c>
      <c r="AA7665">
        <v>0</v>
      </c>
    </row>
    <row r="7666" spans="1:27">
      <c r="A7666" t="s">
        <v>124</v>
      </c>
      <c r="B7666" t="s">
        <v>15351</v>
      </c>
      <c r="C7666">
        <v>953611736</v>
      </c>
      <c r="D7666" t="s">
        <v>6</v>
      </c>
      <c r="E7666" t="s">
        <v>7</v>
      </c>
      <c r="F7666" t="s">
        <v>18287</v>
      </c>
      <c r="G7666">
        <v>39</v>
      </c>
      <c r="H7666" t="s">
        <v>18294</v>
      </c>
      <c r="I7666">
        <v>2</v>
      </c>
      <c r="J7666" s="3" t="s">
        <v>18289</v>
      </c>
      <c r="K7666" t="s">
        <v>18307</v>
      </c>
      <c r="L7666" t="s">
        <v>18308</v>
      </c>
      <c r="M7666" s="5">
        <v>2410691</v>
      </c>
      <c r="N7666" t="s">
        <v>15352</v>
      </c>
      <c r="O7666" s="15">
        <v>342800</v>
      </c>
      <c r="P7666" s="15">
        <v>85706</v>
      </c>
      <c r="Q7666">
        <v>0</v>
      </c>
      <c r="R7666">
        <v>0</v>
      </c>
      <c r="S7666" t="s">
        <v>10</v>
      </c>
      <c r="T7666" s="1">
        <v>41859</v>
      </c>
      <c r="U7666" s="10">
        <v>28566</v>
      </c>
      <c r="V7666" t="s">
        <v>11</v>
      </c>
      <c r="W7666">
        <v>9</v>
      </c>
      <c r="X7666" s="1">
        <v>42160</v>
      </c>
      <c r="Y7666" s="16">
        <v>4.0599999999999997E-2</v>
      </c>
      <c r="Z7666" s="17">
        <v>1888.51</v>
      </c>
      <c r="AA7666">
        <v>0</v>
      </c>
    </row>
    <row r="7667" spans="1:27">
      <c r="A7667" t="s">
        <v>124</v>
      </c>
      <c r="B7667" t="s">
        <v>15353</v>
      </c>
      <c r="C7667">
        <v>953968950</v>
      </c>
      <c r="D7667" t="s">
        <v>6</v>
      </c>
      <c r="E7667" t="s">
        <v>7</v>
      </c>
      <c r="F7667" t="s">
        <v>18287</v>
      </c>
      <c r="G7667">
        <v>18</v>
      </c>
      <c r="H7667" t="s">
        <v>18296</v>
      </c>
      <c r="I7667">
        <v>4</v>
      </c>
      <c r="J7667" s="3" t="s">
        <v>18289</v>
      </c>
      <c r="K7667" t="s">
        <v>18306</v>
      </c>
      <c r="L7667" t="s">
        <v>18309</v>
      </c>
      <c r="M7667" s="5">
        <v>5977096</v>
      </c>
      <c r="N7667" t="s">
        <v>15354</v>
      </c>
      <c r="O7667" s="15">
        <v>760552</v>
      </c>
      <c r="P7667" s="15">
        <v>433612</v>
      </c>
      <c r="Q7667">
        <v>0</v>
      </c>
      <c r="R7667">
        <v>0</v>
      </c>
      <c r="S7667" t="s">
        <v>10</v>
      </c>
      <c r="T7667" s="1">
        <v>39238</v>
      </c>
      <c r="U7667" s="10">
        <v>50000</v>
      </c>
      <c r="V7667" t="s">
        <v>11</v>
      </c>
      <c r="W7667">
        <v>1</v>
      </c>
      <c r="X7667" s="1">
        <v>42175</v>
      </c>
      <c r="Y7667" s="16">
        <v>7.7300000000000008E-2</v>
      </c>
      <c r="Z7667" s="17">
        <v>1882.06</v>
      </c>
      <c r="AA7667">
        <v>0</v>
      </c>
    </row>
    <row r="7668" spans="1:27">
      <c r="A7668" t="s">
        <v>81</v>
      </c>
      <c r="B7668" t="s">
        <v>15355</v>
      </c>
      <c r="C7668">
        <v>954404792</v>
      </c>
      <c r="D7668" t="s">
        <v>6</v>
      </c>
      <c r="E7668" t="s">
        <v>7</v>
      </c>
      <c r="F7668" t="s">
        <v>18286</v>
      </c>
      <c r="G7668">
        <v>18</v>
      </c>
      <c r="H7668" t="s">
        <v>18294</v>
      </c>
      <c r="I7668">
        <v>6</v>
      </c>
      <c r="J7668" t="s">
        <v>82</v>
      </c>
      <c r="K7668" t="s">
        <v>18302</v>
      </c>
      <c r="L7668" t="s">
        <v>18309</v>
      </c>
      <c r="M7668" s="5">
        <v>3762890</v>
      </c>
      <c r="N7668" t="s">
        <v>15356</v>
      </c>
      <c r="O7668" s="15">
        <v>3100000</v>
      </c>
      <c r="P7668" s="15">
        <v>2151605</v>
      </c>
      <c r="Q7668">
        <v>0</v>
      </c>
      <c r="R7668">
        <v>0</v>
      </c>
      <c r="S7668" t="s">
        <v>10</v>
      </c>
      <c r="T7668" s="1">
        <v>41715</v>
      </c>
      <c r="U7668" s="10">
        <v>109760</v>
      </c>
      <c r="V7668" t="s">
        <v>11</v>
      </c>
      <c r="W7668">
        <v>13</v>
      </c>
      <c r="X7668" s="1">
        <v>42160</v>
      </c>
      <c r="Y7668" s="16">
        <v>3.9699999999999999E-2</v>
      </c>
      <c r="Z7668" s="17">
        <v>2044.58</v>
      </c>
      <c r="AA7668">
        <v>0</v>
      </c>
    </row>
    <row r="7669" spans="1:27">
      <c r="A7669" t="s">
        <v>29</v>
      </c>
      <c r="B7669" t="s">
        <v>15357</v>
      </c>
      <c r="C7669">
        <v>954865428</v>
      </c>
      <c r="D7669" t="s">
        <v>6</v>
      </c>
      <c r="E7669" t="s">
        <v>7</v>
      </c>
      <c r="F7669" t="s">
        <v>18285</v>
      </c>
      <c r="G7669">
        <v>25</v>
      </c>
      <c r="H7669" t="s">
        <v>18297</v>
      </c>
      <c r="I7669">
        <v>3</v>
      </c>
      <c r="J7669" t="s">
        <v>30</v>
      </c>
      <c r="K7669" t="s">
        <v>18307</v>
      </c>
      <c r="L7669" t="s">
        <v>18309</v>
      </c>
      <c r="M7669" s="5">
        <v>2141500</v>
      </c>
      <c r="N7669" t="s">
        <v>15358</v>
      </c>
      <c r="O7669" s="15">
        <v>342800</v>
      </c>
      <c r="P7669" s="15">
        <v>114272</v>
      </c>
      <c r="Q7669">
        <v>0</v>
      </c>
      <c r="R7669">
        <v>0</v>
      </c>
      <c r="S7669" t="s">
        <v>10</v>
      </c>
      <c r="T7669" s="1">
        <v>41887</v>
      </c>
      <c r="U7669" s="10">
        <v>28566</v>
      </c>
      <c r="V7669" t="s">
        <v>11</v>
      </c>
      <c r="W7669">
        <v>8</v>
      </c>
      <c r="X7669" s="1">
        <v>42160</v>
      </c>
      <c r="Y7669" s="16">
        <v>4.07E-2</v>
      </c>
      <c r="Z7669" s="17">
        <v>1931.45</v>
      </c>
      <c r="AA7669">
        <v>0</v>
      </c>
    </row>
    <row r="7670" spans="1:27">
      <c r="A7670" t="s">
        <v>69</v>
      </c>
      <c r="B7670" t="s">
        <v>15359</v>
      </c>
      <c r="C7670">
        <v>954884634</v>
      </c>
      <c r="D7670" t="s">
        <v>6</v>
      </c>
      <c r="E7670" t="s">
        <v>7</v>
      </c>
      <c r="F7670" t="s">
        <v>18287</v>
      </c>
      <c r="G7670">
        <v>43</v>
      </c>
      <c r="H7670" t="s">
        <v>18296</v>
      </c>
      <c r="I7670">
        <v>5</v>
      </c>
      <c r="J7670" s="3" t="s">
        <v>18290</v>
      </c>
      <c r="K7670" t="s">
        <v>18302</v>
      </c>
      <c r="L7670" t="s">
        <v>18308</v>
      </c>
      <c r="M7670" s="5">
        <v>1021000</v>
      </c>
      <c r="N7670" t="s">
        <v>15360</v>
      </c>
      <c r="O7670" s="15">
        <v>10000000</v>
      </c>
      <c r="P7670" s="15">
        <v>8208186</v>
      </c>
      <c r="Q7670">
        <v>0</v>
      </c>
      <c r="R7670">
        <v>0</v>
      </c>
      <c r="S7670" t="s">
        <v>10</v>
      </c>
      <c r="T7670" s="1">
        <v>41962</v>
      </c>
      <c r="U7670" s="10">
        <v>501680</v>
      </c>
      <c r="V7670" t="s">
        <v>11</v>
      </c>
      <c r="W7670">
        <v>5</v>
      </c>
      <c r="X7670" s="1">
        <v>42160</v>
      </c>
      <c r="Y7670" s="16">
        <v>4.1900000000000007E-2</v>
      </c>
      <c r="Z7670" s="17">
        <v>2158.58</v>
      </c>
      <c r="AA7670">
        <v>0</v>
      </c>
    </row>
    <row r="7671" spans="1:27">
      <c r="A7671" t="s">
        <v>97</v>
      </c>
      <c r="B7671" t="s">
        <v>15361</v>
      </c>
      <c r="C7671">
        <v>955717664</v>
      </c>
      <c r="D7671" t="s">
        <v>6</v>
      </c>
      <c r="E7671" t="s">
        <v>7</v>
      </c>
      <c r="F7671" t="s">
        <v>18286</v>
      </c>
      <c r="G7671">
        <v>19</v>
      </c>
      <c r="H7671" t="s">
        <v>18296</v>
      </c>
      <c r="I7671">
        <v>1</v>
      </c>
      <c r="J7671" t="s">
        <v>98</v>
      </c>
      <c r="K7671" t="s">
        <v>18304</v>
      </c>
      <c r="L7671" t="s">
        <v>18308</v>
      </c>
      <c r="M7671" s="5">
        <v>882158</v>
      </c>
      <c r="N7671" t="s">
        <v>15362</v>
      </c>
      <c r="O7671" s="15">
        <v>24640000</v>
      </c>
      <c r="P7671" s="15">
        <v>24480461</v>
      </c>
      <c r="Q7671">
        <v>0</v>
      </c>
      <c r="R7671">
        <v>0</v>
      </c>
      <c r="S7671" t="s">
        <v>10</v>
      </c>
      <c r="T7671" s="1">
        <v>42025</v>
      </c>
      <c r="U7671" s="10">
        <v>534767</v>
      </c>
      <c r="V7671" t="s">
        <v>11</v>
      </c>
      <c r="W7671">
        <v>3</v>
      </c>
      <c r="X7671" s="1">
        <v>42160</v>
      </c>
      <c r="Y7671" s="16">
        <v>4.4199999999999996E-2</v>
      </c>
      <c r="Z7671" s="17">
        <v>2373.44</v>
      </c>
      <c r="AA7671">
        <v>0</v>
      </c>
    </row>
    <row r="7672" spans="1:27">
      <c r="A7672" t="s">
        <v>81</v>
      </c>
      <c r="B7672" t="s">
        <v>15363</v>
      </c>
      <c r="C7672">
        <v>955899758</v>
      </c>
      <c r="D7672" t="s">
        <v>6</v>
      </c>
      <c r="E7672" t="s">
        <v>7</v>
      </c>
      <c r="F7672" t="s">
        <v>18286</v>
      </c>
      <c r="G7672">
        <v>45</v>
      </c>
      <c r="H7672" t="s">
        <v>18297</v>
      </c>
      <c r="I7672">
        <v>4</v>
      </c>
      <c r="J7672" t="s">
        <v>82</v>
      </c>
      <c r="K7672" t="s">
        <v>18304</v>
      </c>
      <c r="L7672" t="s">
        <v>18308</v>
      </c>
      <c r="M7672" s="5">
        <v>6148497</v>
      </c>
      <c r="N7672" t="s">
        <v>15364</v>
      </c>
      <c r="O7672" s="15">
        <v>5000000</v>
      </c>
      <c r="P7672" s="15">
        <v>3192523</v>
      </c>
      <c r="Q7672">
        <v>0</v>
      </c>
      <c r="R7672">
        <v>0</v>
      </c>
      <c r="S7672" t="s">
        <v>10</v>
      </c>
      <c r="T7672" s="1">
        <v>41674</v>
      </c>
      <c r="U7672" s="10">
        <v>174563</v>
      </c>
      <c r="V7672" t="s">
        <v>11</v>
      </c>
      <c r="W7672">
        <v>15</v>
      </c>
      <c r="X7672" s="1">
        <v>42175</v>
      </c>
      <c r="Y7672" s="16">
        <v>4.0300000000000002E-2</v>
      </c>
      <c r="Z7672" s="17">
        <v>2039.85</v>
      </c>
      <c r="AA7672">
        <v>0</v>
      </c>
    </row>
    <row r="7673" spans="1:27">
      <c r="A7673" t="s">
        <v>9</v>
      </c>
      <c r="B7673" t="s">
        <v>15365</v>
      </c>
      <c r="C7673">
        <v>956066056</v>
      </c>
      <c r="D7673" t="s">
        <v>6</v>
      </c>
      <c r="E7673" t="s">
        <v>7</v>
      </c>
      <c r="F7673" t="s">
        <v>18285</v>
      </c>
      <c r="G7673">
        <v>18</v>
      </c>
      <c r="H7673" t="s">
        <v>18296</v>
      </c>
      <c r="I7673">
        <v>5</v>
      </c>
      <c r="J7673" t="s">
        <v>23</v>
      </c>
      <c r="K7673" t="s">
        <v>18304</v>
      </c>
      <c r="L7673" t="s">
        <v>18309</v>
      </c>
      <c r="M7673" s="5">
        <v>3926356</v>
      </c>
      <c r="N7673" t="s">
        <v>15366</v>
      </c>
      <c r="O7673" s="15">
        <v>39000000</v>
      </c>
      <c r="P7673" s="15">
        <v>31391814</v>
      </c>
      <c r="Q7673">
        <v>0</v>
      </c>
      <c r="R7673">
        <v>0</v>
      </c>
      <c r="S7673" t="s">
        <v>10</v>
      </c>
      <c r="T7673" s="1">
        <v>41299</v>
      </c>
      <c r="U7673" s="10">
        <v>763644</v>
      </c>
      <c r="V7673" t="s">
        <v>11</v>
      </c>
      <c r="W7673">
        <v>25</v>
      </c>
      <c r="X7673" s="1">
        <v>42160</v>
      </c>
      <c r="Y7673" s="16">
        <v>5.0700000000000002E-2</v>
      </c>
      <c r="Z7673" s="17">
        <v>1779.73</v>
      </c>
      <c r="AA7673">
        <v>0</v>
      </c>
    </row>
    <row r="7674" spans="1:27">
      <c r="A7674" t="s">
        <v>9</v>
      </c>
      <c r="B7674" t="s">
        <v>15367</v>
      </c>
      <c r="C7674">
        <v>956158170</v>
      </c>
      <c r="D7674" t="s">
        <v>6</v>
      </c>
      <c r="E7674" t="s">
        <v>7</v>
      </c>
      <c r="F7674" t="s">
        <v>18287</v>
      </c>
      <c r="G7674">
        <v>48</v>
      </c>
      <c r="H7674" t="s">
        <v>18297</v>
      </c>
      <c r="I7674">
        <v>2</v>
      </c>
      <c r="J7674" t="s">
        <v>23</v>
      </c>
      <c r="K7674" t="s">
        <v>18306</v>
      </c>
      <c r="L7674" t="s">
        <v>18309</v>
      </c>
      <c r="M7674" s="5">
        <v>4882500</v>
      </c>
      <c r="N7674" t="s">
        <v>15368</v>
      </c>
      <c r="O7674" s="15">
        <v>50000000</v>
      </c>
      <c r="P7674" s="15">
        <v>38373831</v>
      </c>
      <c r="Q7674">
        <v>0</v>
      </c>
      <c r="R7674">
        <v>0</v>
      </c>
      <c r="S7674" t="s">
        <v>10</v>
      </c>
      <c r="T7674" s="1">
        <v>41202</v>
      </c>
      <c r="U7674" s="10">
        <v>979030</v>
      </c>
      <c r="V7674" t="s">
        <v>11</v>
      </c>
      <c r="W7674">
        <v>29</v>
      </c>
      <c r="X7674" s="1">
        <v>42160</v>
      </c>
      <c r="Y7674" s="16">
        <v>5.2300000000000006E-2</v>
      </c>
      <c r="Z7674" s="17">
        <v>1798.42</v>
      </c>
      <c r="AA7674">
        <v>0</v>
      </c>
    </row>
    <row r="7675" spans="1:27">
      <c r="A7675" t="s">
        <v>9</v>
      </c>
      <c r="B7675" t="s">
        <v>15369</v>
      </c>
      <c r="C7675">
        <v>956980574</v>
      </c>
      <c r="D7675" t="s">
        <v>6</v>
      </c>
      <c r="E7675" t="s">
        <v>7</v>
      </c>
      <c r="F7675" t="s">
        <v>18285</v>
      </c>
      <c r="G7675">
        <v>49</v>
      </c>
      <c r="H7675" t="s">
        <v>18296</v>
      </c>
      <c r="I7675">
        <v>3</v>
      </c>
      <c r="J7675" t="s">
        <v>23</v>
      </c>
      <c r="K7675" t="s">
        <v>18306</v>
      </c>
      <c r="L7675" t="s">
        <v>18308</v>
      </c>
      <c r="M7675" s="5">
        <v>512422</v>
      </c>
      <c r="N7675" t="s">
        <v>15370</v>
      </c>
      <c r="O7675" s="15">
        <v>50000000</v>
      </c>
      <c r="P7675" s="15">
        <v>39786885</v>
      </c>
      <c r="Q7675">
        <v>464985</v>
      </c>
      <c r="R7675">
        <v>25</v>
      </c>
      <c r="S7675" t="s">
        <v>10</v>
      </c>
      <c r="T7675" s="1">
        <v>41254</v>
      </c>
      <c r="U7675" s="10">
        <v>979030</v>
      </c>
      <c r="V7675" t="s">
        <v>11</v>
      </c>
      <c r="W7675">
        <v>26</v>
      </c>
      <c r="X7675" s="1">
        <v>42129</v>
      </c>
      <c r="Y7675" s="16">
        <v>5.3399999999999996E-2</v>
      </c>
      <c r="Z7675" s="17">
        <v>1799.4</v>
      </c>
      <c r="AA7675">
        <v>0</v>
      </c>
    </row>
    <row r="7676" spans="1:27">
      <c r="A7676" t="s">
        <v>9</v>
      </c>
      <c r="B7676" t="s">
        <v>15371</v>
      </c>
      <c r="C7676">
        <v>957181368</v>
      </c>
      <c r="D7676" t="s">
        <v>100</v>
      </c>
      <c r="E7676" t="s">
        <v>103</v>
      </c>
      <c r="F7676" t="s">
        <v>18287</v>
      </c>
      <c r="G7676">
        <v>18</v>
      </c>
      <c r="H7676" t="s">
        <v>18295</v>
      </c>
      <c r="I7676">
        <v>5</v>
      </c>
      <c r="J7676" t="s">
        <v>23</v>
      </c>
      <c r="K7676" t="s">
        <v>18306</v>
      </c>
      <c r="L7676" t="s">
        <v>18309</v>
      </c>
      <c r="M7676" s="5">
        <v>0</v>
      </c>
      <c r="N7676" t="s">
        <v>15372</v>
      </c>
      <c r="O7676" s="15">
        <v>43120000</v>
      </c>
      <c r="P7676" s="15">
        <v>34312195</v>
      </c>
      <c r="Q7676">
        <v>4707320</v>
      </c>
      <c r="R7676">
        <v>325</v>
      </c>
      <c r="S7676" t="s">
        <v>10</v>
      </c>
      <c r="T7676" s="1">
        <v>40996</v>
      </c>
      <c r="U7676" s="10">
        <v>844316</v>
      </c>
      <c r="V7676" t="s">
        <v>11</v>
      </c>
      <c r="W7676">
        <v>26</v>
      </c>
      <c r="X7676" s="1">
        <v>41825</v>
      </c>
      <c r="Y7676" s="16">
        <v>5.2300000000000006E-2</v>
      </c>
      <c r="Z7676" s="17">
        <v>1762.93</v>
      </c>
      <c r="AA7676">
        <v>0</v>
      </c>
    </row>
    <row r="7677" spans="1:27">
      <c r="A7677" t="s">
        <v>9</v>
      </c>
      <c r="B7677" t="s">
        <v>15373</v>
      </c>
      <c r="C7677">
        <v>957210958</v>
      </c>
      <c r="D7677" t="s">
        <v>6</v>
      </c>
      <c r="E7677" t="s">
        <v>7</v>
      </c>
      <c r="F7677" t="s">
        <v>18286</v>
      </c>
      <c r="G7677">
        <v>23</v>
      </c>
      <c r="H7677" t="s">
        <v>18294</v>
      </c>
      <c r="I7677">
        <v>3</v>
      </c>
      <c r="J7677" t="s">
        <v>23</v>
      </c>
      <c r="K7677" t="s">
        <v>18307</v>
      </c>
      <c r="L7677" t="s">
        <v>18308</v>
      </c>
      <c r="M7677" s="5">
        <v>1104000</v>
      </c>
      <c r="N7677" t="s">
        <v>15374</v>
      </c>
      <c r="O7677" s="15">
        <v>6000000</v>
      </c>
      <c r="P7677" s="15">
        <v>5469507</v>
      </c>
      <c r="Q7677">
        <v>0</v>
      </c>
      <c r="R7677">
        <v>0</v>
      </c>
      <c r="S7677" t="s">
        <v>10</v>
      </c>
      <c r="T7677" s="1">
        <v>41988</v>
      </c>
      <c r="U7677" s="10">
        <v>212438</v>
      </c>
      <c r="V7677" t="s">
        <v>11</v>
      </c>
      <c r="W7677">
        <v>4</v>
      </c>
      <c r="X7677" s="1">
        <v>42160</v>
      </c>
      <c r="Y7677" s="16">
        <v>4.3200000000000002E-2</v>
      </c>
      <c r="Z7677" s="17">
        <v>2405.31</v>
      </c>
      <c r="AA7677">
        <v>0</v>
      </c>
    </row>
    <row r="7678" spans="1:27">
      <c r="A7678" t="s">
        <v>9</v>
      </c>
      <c r="B7678" t="s">
        <v>15375</v>
      </c>
      <c r="C7678">
        <v>957363264</v>
      </c>
      <c r="D7678" t="s">
        <v>6</v>
      </c>
      <c r="E7678" t="s">
        <v>7</v>
      </c>
      <c r="F7678" t="s">
        <v>18285</v>
      </c>
      <c r="G7678">
        <v>48</v>
      </c>
      <c r="H7678" t="s">
        <v>18295</v>
      </c>
      <c r="I7678">
        <v>2</v>
      </c>
      <c r="J7678" t="s">
        <v>23</v>
      </c>
      <c r="K7678" t="s">
        <v>18305</v>
      </c>
      <c r="L7678" t="s">
        <v>18309</v>
      </c>
      <c r="M7678" s="5">
        <v>4656288</v>
      </c>
      <c r="N7678" t="s">
        <v>15376</v>
      </c>
      <c r="O7678" s="15">
        <v>418110</v>
      </c>
      <c r="P7678" s="15">
        <v>266070</v>
      </c>
      <c r="Q7678">
        <v>0</v>
      </c>
      <c r="R7678">
        <v>0</v>
      </c>
      <c r="S7678" t="s">
        <v>10</v>
      </c>
      <c r="T7678" s="1">
        <v>41999</v>
      </c>
      <c r="U7678" s="10">
        <v>38010</v>
      </c>
      <c r="V7678" t="s">
        <v>11</v>
      </c>
      <c r="W7678">
        <v>4</v>
      </c>
      <c r="X7678" s="1">
        <v>42160</v>
      </c>
      <c r="Y7678" s="16">
        <v>4.4000000000000004E-2</v>
      </c>
      <c r="Z7678" s="17">
        <v>2346.9</v>
      </c>
      <c r="AA7678">
        <v>0</v>
      </c>
    </row>
    <row r="7679" spans="1:27">
      <c r="A7679" t="s">
        <v>9</v>
      </c>
      <c r="B7679" t="s">
        <v>15377</v>
      </c>
      <c r="C7679">
        <v>957556930</v>
      </c>
      <c r="D7679" t="s">
        <v>6</v>
      </c>
      <c r="E7679" t="s">
        <v>7</v>
      </c>
      <c r="F7679" t="s">
        <v>18285</v>
      </c>
      <c r="G7679">
        <v>46</v>
      </c>
      <c r="H7679" t="s">
        <v>18297</v>
      </c>
      <c r="I7679">
        <v>2</v>
      </c>
      <c r="J7679" t="s">
        <v>23</v>
      </c>
      <c r="K7679" t="s">
        <v>18304</v>
      </c>
      <c r="L7679" t="s">
        <v>18308</v>
      </c>
      <c r="M7679" s="5">
        <v>67638</v>
      </c>
      <c r="N7679" t="s">
        <v>15378</v>
      </c>
      <c r="O7679" s="15">
        <v>3000000</v>
      </c>
      <c r="P7679" s="15">
        <v>2255777</v>
      </c>
      <c r="Q7679">
        <v>0</v>
      </c>
      <c r="R7679">
        <v>0</v>
      </c>
      <c r="S7679" t="s">
        <v>10</v>
      </c>
      <c r="T7679" s="1">
        <v>41625</v>
      </c>
      <c r="U7679" s="10">
        <v>92099</v>
      </c>
      <c r="V7679" t="s">
        <v>11</v>
      </c>
      <c r="W7679">
        <v>16</v>
      </c>
      <c r="X7679" s="1">
        <v>42160</v>
      </c>
      <c r="Y7679" s="16">
        <v>4.0399999999999998E-2</v>
      </c>
      <c r="Z7679" s="17">
        <v>1934.95</v>
      </c>
      <c r="AA7679">
        <v>0</v>
      </c>
    </row>
    <row r="7680" spans="1:27">
      <c r="A7680" t="s">
        <v>33</v>
      </c>
      <c r="B7680" t="s">
        <v>15379</v>
      </c>
      <c r="C7680">
        <v>957782980</v>
      </c>
      <c r="D7680" t="s">
        <v>6</v>
      </c>
      <c r="E7680" t="s">
        <v>7</v>
      </c>
      <c r="F7680" t="s">
        <v>18286</v>
      </c>
      <c r="G7680">
        <v>21</v>
      </c>
      <c r="H7680" t="s">
        <v>18297</v>
      </c>
      <c r="I7680">
        <v>6</v>
      </c>
      <c r="J7680" t="s">
        <v>36</v>
      </c>
      <c r="K7680" t="s">
        <v>18304</v>
      </c>
      <c r="L7680" t="s">
        <v>18309</v>
      </c>
      <c r="M7680" s="5">
        <v>2976965</v>
      </c>
      <c r="N7680" t="s">
        <v>15380</v>
      </c>
      <c r="O7680" s="15">
        <v>3400000</v>
      </c>
      <c r="P7680" s="15">
        <v>2765601</v>
      </c>
      <c r="Q7680">
        <v>0</v>
      </c>
      <c r="R7680">
        <v>0</v>
      </c>
      <c r="S7680" t="s">
        <v>10</v>
      </c>
      <c r="T7680" s="1">
        <v>41872</v>
      </c>
      <c r="U7680" s="10">
        <v>117038</v>
      </c>
      <c r="V7680" t="s">
        <v>11</v>
      </c>
      <c r="W7680">
        <v>8</v>
      </c>
      <c r="X7680" s="1">
        <v>42160</v>
      </c>
      <c r="Y7680" s="16">
        <v>3.9199999999999999E-2</v>
      </c>
      <c r="Z7680" s="17">
        <v>1912.43</v>
      </c>
      <c r="AA7680">
        <v>0</v>
      </c>
    </row>
    <row r="7681" spans="1:27">
      <c r="A7681" t="s">
        <v>9</v>
      </c>
      <c r="B7681" t="s">
        <v>15381</v>
      </c>
      <c r="C7681">
        <v>958065284</v>
      </c>
      <c r="D7681" t="s">
        <v>6</v>
      </c>
      <c r="E7681" t="s">
        <v>103</v>
      </c>
      <c r="F7681" t="s">
        <v>18286</v>
      </c>
      <c r="G7681">
        <v>30</v>
      </c>
      <c r="H7681" t="s">
        <v>18294</v>
      </c>
      <c r="I7681">
        <v>5</v>
      </c>
      <c r="J7681" t="s">
        <v>23</v>
      </c>
      <c r="K7681" t="s">
        <v>18303</v>
      </c>
      <c r="L7681" t="s">
        <v>18309</v>
      </c>
      <c r="M7681" s="5">
        <v>441000</v>
      </c>
      <c r="N7681" t="s">
        <v>15382</v>
      </c>
      <c r="O7681" s="15">
        <v>1495000</v>
      </c>
      <c r="P7681" s="15">
        <v>1431574</v>
      </c>
      <c r="Q7681">
        <v>571354</v>
      </c>
      <c r="R7681">
        <v>355</v>
      </c>
      <c r="S7681" t="s">
        <v>10</v>
      </c>
      <c r="T7681" s="1">
        <v>41144</v>
      </c>
      <c r="U7681" s="10">
        <v>75000</v>
      </c>
      <c r="V7681" t="s">
        <v>11</v>
      </c>
      <c r="W7681">
        <v>1</v>
      </c>
      <c r="X7681" s="1">
        <v>41795</v>
      </c>
      <c r="Y7681" s="16">
        <v>5.4600000000000003E-2</v>
      </c>
      <c r="Z7681" s="17">
        <v>1812.88</v>
      </c>
      <c r="AA7681">
        <v>0</v>
      </c>
    </row>
    <row r="7682" spans="1:27">
      <c r="A7682" t="s">
        <v>9</v>
      </c>
      <c r="B7682" t="s">
        <v>15383</v>
      </c>
      <c r="C7682">
        <v>958105478</v>
      </c>
      <c r="D7682" t="s">
        <v>6</v>
      </c>
      <c r="E7682" t="s">
        <v>7</v>
      </c>
      <c r="F7682" t="s">
        <v>18287</v>
      </c>
      <c r="G7682">
        <v>19</v>
      </c>
      <c r="H7682" t="s">
        <v>18294</v>
      </c>
      <c r="I7682">
        <v>4</v>
      </c>
      <c r="J7682" t="s">
        <v>23</v>
      </c>
      <c r="K7682" t="s">
        <v>18305</v>
      </c>
      <c r="L7682" t="s">
        <v>18309</v>
      </c>
      <c r="M7682" s="5">
        <v>11466533</v>
      </c>
      <c r="N7682" t="s">
        <v>15384</v>
      </c>
      <c r="O7682" s="15">
        <v>10000000</v>
      </c>
      <c r="P7682" s="15">
        <v>9641936</v>
      </c>
      <c r="Q7682">
        <v>0</v>
      </c>
      <c r="R7682">
        <v>0</v>
      </c>
      <c r="S7682" t="s">
        <v>10</v>
      </c>
      <c r="T7682" s="1">
        <v>42079</v>
      </c>
      <c r="U7682" s="10">
        <v>487264</v>
      </c>
      <c r="V7682" t="s">
        <v>11</v>
      </c>
      <c r="W7682">
        <v>1</v>
      </c>
      <c r="X7682" s="1">
        <v>42160</v>
      </c>
      <c r="Y7682" s="16">
        <v>4.4199999999999996E-2</v>
      </c>
      <c r="Z7682" s="17">
        <v>2661.52</v>
      </c>
      <c r="AA7682">
        <v>0</v>
      </c>
    </row>
    <row r="7683" spans="1:27">
      <c r="A7683" t="s">
        <v>9</v>
      </c>
      <c r="B7683" t="s">
        <v>15385</v>
      </c>
      <c r="C7683">
        <v>958317624</v>
      </c>
      <c r="D7683" t="s">
        <v>6</v>
      </c>
      <c r="E7683" t="s">
        <v>7</v>
      </c>
      <c r="F7683" t="s">
        <v>18285</v>
      </c>
      <c r="G7683">
        <v>29</v>
      </c>
      <c r="H7683" t="s">
        <v>18297</v>
      </c>
      <c r="I7683">
        <v>1</v>
      </c>
      <c r="J7683" t="s">
        <v>23</v>
      </c>
      <c r="K7683" t="s">
        <v>18302</v>
      </c>
      <c r="L7683" t="s">
        <v>18308</v>
      </c>
      <c r="M7683" s="5">
        <v>4841145</v>
      </c>
      <c r="N7683" t="s">
        <v>15386</v>
      </c>
      <c r="O7683" s="15">
        <v>754000</v>
      </c>
      <c r="P7683" s="15">
        <v>377002</v>
      </c>
      <c r="Q7683">
        <v>0</v>
      </c>
      <c r="R7683">
        <v>0</v>
      </c>
      <c r="S7683" t="s">
        <v>10</v>
      </c>
      <c r="T7683" s="1">
        <v>41929</v>
      </c>
      <c r="U7683" s="10">
        <v>62833</v>
      </c>
      <c r="V7683" t="s">
        <v>11</v>
      </c>
      <c r="W7683">
        <v>6</v>
      </c>
      <c r="X7683" s="1">
        <v>42160</v>
      </c>
      <c r="Y7683" s="16">
        <v>4.2500000000000003E-2</v>
      </c>
      <c r="Z7683" s="17">
        <v>2074.4</v>
      </c>
      <c r="AA7683">
        <v>0</v>
      </c>
    </row>
    <row r="7684" spans="1:27">
      <c r="A7684" t="s">
        <v>9</v>
      </c>
      <c r="B7684" t="s">
        <v>15387</v>
      </c>
      <c r="C7684">
        <v>958371854</v>
      </c>
      <c r="D7684" t="s">
        <v>6</v>
      </c>
      <c r="E7684" t="s">
        <v>7</v>
      </c>
      <c r="F7684" t="s">
        <v>18287</v>
      </c>
      <c r="G7684">
        <v>18</v>
      </c>
      <c r="H7684" t="s">
        <v>18297</v>
      </c>
      <c r="I7684">
        <v>1</v>
      </c>
      <c r="J7684" t="s">
        <v>23</v>
      </c>
      <c r="K7684" t="s">
        <v>18304</v>
      </c>
      <c r="L7684" t="s">
        <v>18309</v>
      </c>
      <c r="M7684" s="5">
        <v>3900000</v>
      </c>
      <c r="N7684" t="s">
        <v>15388</v>
      </c>
      <c r="O7684" s="15">
        <v>2508552</v>
      </c>
      <c r="P7684" s="15">
        <v>417962</v>
      </c>
      <c r="Q7684">
        <v>0</v>
      </c>
      <c r="R7684">
        <v>0</v>
      </c>
      <c r="S7684" t="s">
        <v>10</v>
      </c>
      <c r="T7684" s="1">
        <v>41835</v>
      </c>
      <c r="U7684" s="10">
        <v>209046</v>
      </c>
      <c r="V7684" t="s">
        <v>11</v>
      </c>
      <c r="W7684">
        <v>10</v>
      </c>
      <c r="X7684" s="1">
        <v>42160</v>
      </c>
      <c r="Y7684" s="16">
        <v>4.07E-2</v>
      </c>
      <c r="Z7684" s="17">
        <v>1857.93</v>
      </c>
      <c r="AA7684">
        <v>0</v>
      </c>
    </row>
    <row r="7685" spans="1:27">
      <c r="A7685" t="s">
        <v>9</v>
      </c>
      <c r="B7685" t="s">
        <v>15389</v>
      </c>
      <c r="C7685">
        <v>958384570</v>
      </c>
      <c r="D7685" t="s">
        <v>6</v>
      </c>
      <c r="E7685" t="s">
        <v>7</v>
      </c>
      <c r="F7685" t="s">
        <v>18287</v>
      </c>
      <c r="G7685">
        <v>18</v>
      </c>
      <c r="H7685" t="s">
        <v>18295</v>
      </c>
      <c r="I7685">
        <v>2</v>
      </c>
      <c r="J7685" t="s">
        <v>23</v>
      </c>
      <c r="K7685" t="s">
        <v>18304</v>
      </c>
      <c r="L7685" t="s">
        <v>18308</v>
      </c>
      <c r="M7685" s="5">
        <v>6999787</v>
      </c>
      <c r="N7685" t="s">
        <v>15390</v>
      </c>
      <c r="O7685" s="15">
        <v>4730000</v>
      </c>
      <c r="P7685" s="15">
        <v>3160631</v>
      </c>
      <c r="Q7685">
        <v>0</v>
      </c>
      <c r="R7685">
        <v>0</v>
      </c>
      <c r="S7685" t="s">
        <v>10</v>
      </c>
      <c r="T7685" s="1">
        <v>41691</v>
      </c>
      <c r="U7685" s="10">
        <v>167472</v>
      </c>
      <c r="V7685" t="s">
        <v>11</v>
      </c>
      <c r="W7685">
        <v>14</v>
      </c>
      <c r="X7685" s="1">
        <v>42160</v>
      </c>
      <c r="Y7685" s="16">
        <v>3.9599999999999996E-2</v>
      </c>
      <c r="Z7685" s="17">
        <v>2052.46</v>
      </c>
      <c r="AA7685">
        <v>0</v>
      </c>
    </row>
    <row r="7686" spans="1:27">
      <c r="A7686" t="s">
        <v>9</v>
      </c>
      <c r="B7686" t="s">
        <v>15391</v>
      </c>
      <c r="C7686">
        <v>958440032</v>
      </c>
      <c r="D7686" t="s">
        <v>6</v>
      </c>
      <c r="E7686" t="s">
        <v>103</v>
      </c>
      <c r="F7686" t="s">
        <v>18286</v>
      </c>
      <c r="G7686">
        <v>18</v>
      </c>
      <c r="H7686" t="s">
        <v>18297</v>
      </c>
      <c r="I7686">
        <v>5</v>
      </c>
      <c r="J7686" t="s">
        <v>23</v>
      </c>
      <c r="K7686" t="s">
        <v>18303</v>
      </c>
      <c r="L7686" t="s">
        <v>18309</v>
      </c>
      <c r="M7686" s="5">
        <v>799000</v>
      </c>
      <c r="N7686" t="s">
        <v>15392</v>
      </c>
      <c r="O7686" s="15">
        <v>1800000</v>
      </c>
      <c r="P7686" s="15">
        <v>1408456</v>
      </c>
      <c r="Q7686">
        <v>1271702</v>
      </c>
      <c r="R7686">
        <v>745</v>
      </c>
      <c r="S7686" t="s">
        <v>10</v>
      </c>
      <c r="T7686" s="1">
        <v>41025</v>
      </c>
      <c r="U7686" s="10">
        <v>67500</v>
      </c>
      <c r="V7686" t="s">
        <v>11</v>
      </c>
      <c r="W7686">
        <v>11</v>
      </c>
      <c r="X7686" s="1">
        <v>41399</v>
      </c>
      <c r="Y7686" s="16">
        <v>5.5599999999999997E-2</v>
      </c>
      <c r="Z7686" s="17">
        <v>1763.85</v>
      </c>
      <c r="AA7686">
        <v>0</v>
      </c>
    </row>
    <row r="7687" spans="1:27">
      <c r="A7687" t="s">
        <v>91</v>
      </c>
      <c r="B7687" t="s">
        <v>15393</v>
      </c>
      <c r="C7687">
        <v>958534720</v>
      </c>
      <c r="D7687" t="s">
        <v>6</v>
      </c>
      <c r="E7687" t="s">
        <v>7</v>
      </c>
      <c r="F7687" t="s">
        <v>18287</v>
      </c>
      <c r="G7687">
        <v>36</v>
      </c>
      <c r="H7687" t="s">
        <v>18295</v>
      </c>
      <c r="I7687">
        <v>3</v>
      </c>
      <c r="J7687" s="3" t="s">
        <v>18299</v>
      </c>
      <c r="K7687" t="s">
        <v>18305</v>
      </c>
      <c r="L7687" t="s">
        <v>18308</v>
      </c>
      <c r="M7687" s="5">
        <v>906148</v>
      </c>
      <c r="N7687" t="s">
        <v>15394</v>
      </c>
      <c r="O7687" s="15">
        <v>10000000</v>
      </c>
      <c r="P7687" s="15">
        <v>9712378</v>
      </c>
      <c r="Q7687">
        <v>0</v>
      </c>
      <c r="R7687">
        <v>0</v>
      </c>
      <c r="S7687" t="s">
        <v>10</v>
      </c>
      <c r="T7687" s="1">
        <v>42026</v>
      </c>
      <c r="U7687" s="10">
        <v>273376</v>
      </c>
      <c r="V7687" t="s">
        <v>11</v>
      </c>
      <c r="W7687">
        <v>3</v>
      </c>
      <c r="X7687" s="1">
        <v>42160</v>
      </c>
      <c r="Y7687" s="16">
        <v>4.4199999999999996E-2</v>
      </c>
      <c r="Z7687" s="17">
        <v>2361.54</v>
      </c>
      <c r="AA7687">
        <v>0</v>
      </c>
    </row>
    <row r="7688" spans="1:27">
      <c r="A7688" t="s">
        <v>9</v>
      </c>
      <c r="B7688" t="s">
        <v>15395</v>
      </c>
      <c r="C7688">
        <v>958623050</v>
      </c>
      <c r="D7688" t="s">
        <v>6</v>
      </c>
      <c r="E7688" t="s">
        <v>7</v>
      </c>
      <c r="F7688" t="s">
        <v>18287</v>
      </c>
      <c r="G7688">
        <v>39</v>
      </c>
      <c r="H7688" t="s">
        <v>18295</v>
      </c>
      <c r="I7688">
        <v>3</v>
      </c>
      <c r="J7688" t="s">
        <v>23</v>
      </c>
      <c r="K7688" t="s">
        <v>18304</v>
      </c>
      <c r="L7688" t="s">
        <v>18308</v>
      </c>
      <c r="M7688" s="5">
        <v>1314506</v>
      </c>
      <c r="N7688" t="s">
        <v>15396</v>
      </c>
      <c r="O7688" s="15">
        <v>149819</v>
      </c>
      <c r="P7688" s="15">
        <v>6253</v>
      </c>
      <c r="Q7688">
        <v>0</v>
      </c>
      <c r="R7688">
        <v>0</v>
      </c>
      <c r="S7688" t="s">
        <v>10</v>
      </c>
      <c r="T7688" s="1">
        <v>41802</v>
      </c>
      <c r="U7688" s="10">
        <v>6242</v>
      </c>
      <c r="V7688" t="s">
        <v>42</v>
      </c>
      <c r="W7688">
        <v>23</v>
      </c>
      <c r="X7688" s="1">
        <v>42170</v>
      </c>
      <c r="Y7688" s="16">
        <v>3.8699999999999998E-2</v>
      </c>
      <c r="Z7688" s="17">
        <v>1884.63</v>
      </c>
      <c r="AA7688">
        <v>0</v>
      </c>
    </row>
    <row r="7689" spans="1:27">
      <c r="A7689" t="s">
        <v>9</v>
      </c>
      <c r="B7689" t="s">
        <v>15397</v>
      </c>
      <c r="C7689">
        <v>958703328</v>
      </c>
      <c r="D7689" t="s">
        <v>6</v>
      </c>
      <c r="E7689" t="s">
        <v>7</v>
      </c>
      <c r="F7689" t="s">
        <v>18287</v>
      </c>
      <c r="G7689">
        <v>27</v>
      </c>
      <c r="H7689" t="s">
        <v>18294</v>
      </c>
      <c r="I7689">
        <v>4</v>
      </c>
      <c r="J7689" t="s">
        <v>23</v>
      </c>
      <c r="K7689" t="s">
        <v>18306</v>
      </c>
      <c r="L7689" t="s">
        <v>18308</v>
      </c>
      <c r="M7689" s="5">
        <v>721060</v>
      </c>
      <c r="N7689" t="s">
        <v>15398</v>
      </c>
      <c r="O7689" s="15">
        <v>34000000</v>
      </c>
      <c r="P7689" s="15">
        <v>10023820</v>
      </c>
      <c r="Q7689">
        <v>0</v>
      </c>
      <c r="R7689">
        <v>0</v>
      </c>
      <c r="S7689" t="s">
        <v>10</v>
      </c>
      <c r="T7689" s="1">
        <v>41226</v>
      </c>
      <c r="U7689" s="10">
        <v>1187030</v>
      </c>
      <c r="V7689" t="s">
        <v>11</v>
      </c>
      <c r="W7689">
        <v>27</v>
      </c>
      <c r="X7689" s="1">
        <v>42160</v>
      </c>
      <c r="Y7689" s="16">
        <v>5.79E-2</v>
      </c>
      <c r="Z7689" s="17">
        <v>1816.99</v>
      </c>
      <c r="AA7689">
        <v>0</v>
      </c>
    </row>
    <row r="7690" spans="1:27">
      <c r="A7690" t="s">
        <v>29</v>
      </c>
      <c r="B7690" t="s">
        <v>15399</v>
      </c>
      <c r="C7690">
        <v>958764268</v>
      </c>
      <c r="D7690" t="s">
        <v>6</v>
      </c>
      <c r="E7690" t="s">
        <v>7</v>
      </c>
      <c r="F7690" t="s">
        <v>18285</v>
      </c>
      <c r="G7690">
        <v>42</v>
      </c>
      <c r="H7690" t="s">
        <v>18297</v>
      </c>
      <c r="I7690">
        <v>4</v>
      </c>
      <c r="J7690" t="s">
        <v>30</v>
      </c>
      <c r="K7690" t="s">
        <v>18302</v>
      </c>
      <c r="L7690" t="s">
        <v>18309</v>
      </c>
      <c r="M7690" s="5">
        <v>4249408</v>
      </c>
      <c r="N7690" t="s">
        <v>15400</v>
      </c>
      <c r="O7690" s="15">
        <v>5000000</v>
      </c>
      <c r="P7690" s="15">
        <v>303912</v>
      </c>
      <c r="Q7690">
        <v>0</v>
      </c>
      <c r="R7690">
        <v>0</v>
      </c>
      <c r="S7690" t="s">
        <v>10</v>
      </c>
      <c r="T7690" s="1">
        <v>41114</v>
      </c>
      <c r="U7690" s="10">
        <v>153254</v>
      </c>
      <c r="V7690" t="s">
        <v>11</v>
      </c>
      <c r="W7690">
        <v>33</v>
      </c>
      <c r="X7690" s="1">
        <v>42190</v>
      </c>
      <c r="Y7690" s="16">
        <v>5.5399999999999998E-2</v>
      </c>
      <c r="Z7690" s="17">
        <v>1790.39</v>
      </c>
      <c r="AA7690">
        <v>0</v>
      </c>
    </row>
    <row r="7691" spans="1:27">
      <c r="A7691" t="s">
        <v>9</v>
      </c>
      <c r="B7691" t="s">
        <v>15401</v>
      </c>
      <c r="C7691">
        <v>958766534</v>
      </c>
      <c r="D7691" t="s">
        <v>6</v>
      </c>
      <c r="E7691" t="s">
        <v>7</v>
      </c>
      <c r="F7691" t="s">
        <v>18285</v>
      </c>
      <c r="G7691">
        <v>18</v>
      </c>
      <c r="H7691" t="s">
        <v>18297</v>
      </c>
      <c r="I7691">
        <v>3</v>
      </c>
      <c r="J7691" t="s">
        <v>23</v>
      </c>
      <c r="K7691" t="s">
        <v>18307</v>
      </c>
      <c r="L7691" t="s">
        <v>18309</v>
      </c>
      <c r="M7691" s="5">
        <v>2347983</v>
      </c>
      <c r="N7691" t="s">
        <v>15402</v>
      </c>
      <c r="O7691" s="15">
        <v>1636992</v>
      </c>
      <c r="P7691" s="15">
        <v>1636992</v>
      </c>
      <c r="Q7691">
        <v>0</v>
      </c>
      <c r="R7691">
        <v>0</v>
      </c>
      <c r="S7691" t="s">
        <v>10</v>
      </c>
      <c r="T7691" s="1">
        <v>42123</v>
      </c>
      <c r="U7691" s="10">
        <v>181888</v>
      </c>
      <c r="V7691" t="s">
        <v>11</v>
      </c>
      <c r="W7691">
        <v>0</v>
      </c>
      <c r="X7691" s="1">
        <v>42160</v>
      </c>
      <c r="Y7691" s="16">
        <v>4.4800000000000006E-2</v>
      </c>
      <c r="Z7691" s="17">
        <v>2393.42</v>
      </c>
      <c r="AA7691">
        <v>0</v>
      </c>
    </row>
    <row r="7692" spans="1:27">
      <c r="A7692" t="s">
        <v>9</v>
      </c>
      <c r="B7692" t="s">
        <v>15403</v>
      </c>
      <c r="C7692">
        <v>959061840</v>
      </c>
      <c r="D7692" t="s">
        <v>6</v>
      </c>
      <c r="E7692" t="s">
        <v>7</v>
      </c>
      <c r="F7692" t="s">
        <v>18286</v>
      </c>
      <c r="G7692">
        <v>48</v>
      </c>
      <c r="H7692" t="s">
        <v>18295</v>
      </c>
      <c r="I7692">
        <v>6</v>
      </c>
      <c r="J7692" t="s">
        <v>23</v>
      </c>
      <c r="K7692" t="s">
        <v>18302</v>
      </c>
      <c r="L7692" t="s">
        <v>18308</v>
      </c>
      <c r="M7692" s="5">
        <v>1185776</v>
      </c>
      <c r="N7692" t="s">
        <v>15404</v>
      </c>
      <c r="O7692" s="15">
        <v>49920000</v>
      </c>
      <c r="P7692" s="15">
        <v>28580022</v>
      </c>
      <c r="Q7692">
        <v>699982</v>
      </c>
      <c r="R7692">
        <v>25</v>
      </c>
      <c r="S7692" t="s">
        <v>10</v>
      </c>
      <c r="T7692" s="1">
        <v>40872</v>
      </c>
      <c r="U7692" s="10">
        <v>1069270</v>
      </c>
      <c r="V7692" t="s">
        <v>11</v>
      </c>
      <c r="W7692">
        <v>39</v>
      </c>
      <c r="X7692" s="1">
        <v>42129</v>
      </c>
      <c r="Y7692" s="16">
        <v>4.8499999999999995E-2</v>
      </c>
      <c r="Z7692" s="17">
        <v>1932.63</v>
      </c>
      <c r="AA7692">
        <v>0</v>
      </c>
    </row>
    <row r="7693" spans="1:27">
      <c r="A7693" t="s">
        <v>9</v>
      </c>
      <c r="B7693" t="s">
        <v>15405</v>
      </c>
      <c r="C7693">
        <v>959110394</v>
      </c>
      <c r="D7693" t="s">
        <v>6</v>
      </c>
      <c r="E7693" t="s">
        <v>7</v>
      </c>
      <c r="F7693" t="s">
        <v>18286</v>
      </c>
      <c r="G7693">
        <v>36</v>
      </c>
      <c r="H7693" t="s">
        <v>18294</v>
      </c>
      <c r="I7693">
        <v>1</v>
      </c>
      <c r="J7693" t="s">
        <v>23</v>
      </c>
      <c r="K7693" t="s">
        <v>18304</v>
      </c>
      <c r="L7693" t="s">
        <v>18309</v>
      </c>
      <c r="M7693" s="5">
        <v>1021532</v>
      </c>
      <c r="N7693" t="s">
        <v>15406</v>
      </c>
      <c r="O7693" s="15">
        <v>5000000</v>
      </c>
      <c r="P7693" s="15">
        <v>1368916</v>
      </c>
      <c r="Q7693">
        <v>0</v>
      </c>
      <c r="R7693">
        <v>0</v>
      </c>
      <c r="S7693" t="s">
        <v>10</v>
      </c>
      <c r="T7693" s="1">
        <v>41583</v>
      </c>
      <c r="U7693" s="10">
        <v>236546</v>
      </c>
      <c r="V7693" t="s">
        <v>11</v>
      </c>
      <c r="W7693">
        <v>18</v>
      </c>
      <c r="X7693" s="1">
        <v>42160</v>
      </c>
      <c r="Y7693" s="16">
        <v>4.0599999999999997E-2</v>
      </c>
      <c r="Z7693" s="17">
        <v>1901.22</v>
      </c>
      <c r="AA7693">
        <v>0</v>
      </c>
    </row>
    <row r="7694" spans="1:27">
      <c r="A7694" t="s">
        <v>113</v>
      </c>
      <c r="B7694" t="s">
        <v>15407</v>
      </c>
      <c r="C7694">
        <v>959358818</v>
      </c>
      <c r="D7694" t="s">
        <v>6</v>
      </c>
      <c r="E7694" t="s">
        <v>7</v>
      </c>
      <c r="F7694" t="s">
        <v>18287</v>
      </c>
      <c r="G7694">
        <v>35</v>
      </c>
      <c r="H7694" t="s">
        <v>18297</v>
      </c>
      <c r="I7694">
        <v>6</v>
      </c>
      <c r="J7694" t="s">
        <v>114</v>
      </c>
      <c r="K7694" t="s">
        <v>18306</v>
      </c>
      <c r="L7694" t="s">
        <v>18308</v>
      </c>
      <c r="M7694" s="5">
        <v>2055751</v>
      </c>
      <c r="N7694" t="s">
        <v>15408</v>
      </c>
      <c r="O7694" s="15">
        <v>1900000</v>
      </c>
      <c r="P7694" s="15">
        <v>664004</v>
      </c>
      <c r="Q7694">
        <v>0</v>
      </c>
      <c r="R7694">
        <v>0</v>
      </c>
      <c r="S7694" t="s">
        <v>10</v>
      </c>
      <c r="T7694" s="1">
        <v>41870</v>
      </c>
      <c r="U7694" s="10">
        <v>171046</v>
      </c>
      <c r="V7694" t="s">
        <v>11</v>
      </c>
      <c r="W7694">
        <v>8</v>
      </c>
      <c r="X7694" s="1">
        <v>42160</v>
      </c>
      <c r="Y7694" s="16">
        <v>3.9199999999999999E-2</v>
      </c>
      <c r="Z7694" s="17">
        <v>1884.81</v>
      </c>
      <c r="AA7694">
        <v>0</v>
      </c>
    </row>
    <row r="7695" spans="1:27">
      <c r="A7695" t="s">
        <v>9</v>
      </c>
      <c r="B7695" t="s">
        <v>15409</v>
      </c>
      <c r="C7695">
        <v>959484086</v>
      </c>
      <c r="D7695" t="s">
        <v>6</v>
      </c>
      <c r="E7695" t="s">
        <v>7</v>
      </c>
      <c r="F7695" t="s">
        <v>18286</v>
      </c>
      <c r="G7695">
        <v>36</v>
      </c>
      <c r="H7695" t="s">
        <v>18296</v>
      </c>
      <c r="I7695">
        <v>3</v>
      </c>
      <c r="J7695" t="s">
        <v>23</v>
      </c>
      <c r="K7695" t="s">
        <v>18304</v>
      </c>
      <c r="L7695" t="s">
        <v>18309</v>
      </c>
      <c r="M7695" s="5">
        <v>1350000</v>
      </c>
      <c r="N7695" t="s">
        <v>15410</v>
      </c>
      <c r="O7695" s="15">
        <v>15000000</v>
      </c>
      <c r="P7695" s="15">
        <v>11870440</v>
      </c>
      <c r="Q7695">
        <v>0</v>
      </c>
      <c r="R7695">
        <v>0</v>
      </c>
      <c r="S7695" t="s">
        <v>10</v>
      </c>
      <c r="T7695" s="1">
        <v>41243</v>
      </c>
      <c r="U7695" s="10">
        <v>313634</v>
      </c>
      <c r="V7695" t="s">
        <v>11</v>
      </c>
      <c r="W7695">
        <v>28</v>
      </c>
      <c r="X7695" s="1">
        <v>42160</v>
      </c>
      <c r="Y7695" s="16">
        <v>5.4199999999999998E-2</v>
      </c>
      <c r="Z7695" s="17">
        <v>1817.93</v>
      </c>
      <c r="AA7695">
        <v>0</v>
      </c>
    </row>
    <row r="7696" spans="1:27">
      <c r="A7696" t="s">
        <v>9</v>
      </c>
      <c r="B7696" t="s">
        <v>15411</v>
      </c>
      <c r="C7696">
        <v>959531628</v>
      </c>
      <c r="D7696" t="s">
        <v>6</v>
      </c>
      <c r="E7696" t="s">
        <v>7</v>
      </c>
      <c r="F7696" t="s">
        <v>18286</v>
      </c>
      <c r="G7696">
        <v>46</v>
      </c>
      <c r="H7696" t="s">
        <v>18294</v>
      </c>
      <c r="I7696">
        <v>5</v>
      </c>
      <c r="J7696" t="s">
        <v>23</v>
      </c>
      <c r="K7696" t="s">
        <v>18305</v>
      </c>
      <c r="L7696" t="s">
        <v>18309</v>
      </c>
      <c r="M7696" s="5">
        <v>1020000</v>
      </c>
      <c r="N7696" t="s">
        <v>15412</v>
      </c>
      <c r="O7696" s="15">
        <v>321463</v>
      </c>
      <c r="P7696" s="15">
        <v>40154</v>
      </c>
      <c r="Q7696">
        <v>0</v>
      </c>
      <c r="R7696">
        <v>0</v>
      </c>
      <c r="S7696" t="s">
        <v>10</v>
      </c>
      <c r="T7696" s="1">
        <v>41899</v>
      </c>
      <c r="U7696" s="10">
        <v>40183</v>
      </c>
      <c r="V7696" t="s">
        <v>11</v>
      </c>
      <c r="W7696">
        <v>7</v>
      </c>
      <c r="X7696" s="1">
        <v>42160</v>
      </c>
      <c r="Y7696" s="16">
        <v>4.0500000000000001E-2</v>
      </c>
      <c r="Z7696" s="17">
        <v>1978.08</v>
      </c>
      <c r="AA7696">
        <v>0</v>
      </c>
    </row>
    <row r="7697" spans="1:27">
      <c r="A7697" t="s">
        <v>9</v>
      </c>
      <c r="B7697" t="s">
        <v>15413</v>
      </c>
      <c r="C7697">
        <v>959585902</v>
      </c>
      <c r="D7697" t="s">
        <v>6</v>
      </c>
      <c r="E7697" t="s">
        <v>7</v>
      </c>
      <c r="F7697" t="s">
        <v>18285</v>
      </c>
      <c r="G7697">
        <v>37</v>
      </c>
      <c r="H7697" t="s">
        <v>18295</v>
      </c>
      <c r="I7697">
        <v>4</v>
      </c>
      <c r="J7697" t="s">
        <v>23</v>
      </c>
      <c r="K7697" t="s">
        <v>18304</v>
      </c>
      <c r="L7697" t="s">
        <v>18308</v>
      </c>
      <c r="M7697" s="5">
        <v>10086905</v>
      </c>
      <c r="N7697" t="s">
        <v>15414</v>
      </c>
      <c r="O7697" s="15">
        <v>12320000</v>
      </c>
      <c r="P7697" s="15">
        <v>11624646</v>
      </c>
      <c r="Q7697">
        <v>0</v>
      </c>
      <c r="R7697">
        <v>0</v>
      </c>
      <c r="S7697" t="s">
        <v>10</v>
      </c>
      <c r="T7697" s="1">
        <v>41844</v>
      </c>
      <c r="U7697" s="10">
        <v>262592</v>
      </c>
      <c r="V7697" t="s">
        <v>11</v>
      </c>
      <c r="W7697">
        <v>9</v>
      </c>
      <c r="X7697" s="1">
        <v>42160</v>
      </c>
      <c r="Y7697" s="16">
        <v>4.0999999999999995E-2</v>
      </c>
      <c r="Z7697" s="17">
        <v>1847.85</v>
      </c>
      <c r="AA7697">
        <v>0</v>
      </c>
    </row>
    <row r="7698" spans="1:27">
      <c r="A7698" t="s">
        <v>9</v>
      </c>
      <c r="B7698" t="s">
        <v>15415</v>
      </c>
      <c r="C7698">
        <v>959640836</v>
      </c>
      <c r="D7698" t="s">
        <v>100</v>
      </c>
      <c r="E7698" t="s">
        <v>7</v>
      </c>
      <c r="F7698" t="s">
        <v>18285</v>
      </c>
      <c r="G7698">
        <v>18</v>
      </c>
      <c r="H7698" t="s">
        <v>18294</v>
      </c>
      <c r="I7698">
        <v>3</v>
      </c>
      <c r="J7698" t="s">
        <v>23</v>
      </c>
      <c r="K7698" t="s">
        <v>18305</v>
      </c>
      <c r="L7698" t="s">
        <v>18309</v>
      </c>
      <c r="M7698" s="5">
        <v>0</v>
      </c>
      <c r="N7698" t="s">
        <v>15416</v>
      </c>
      <c r="O7698" s="15">
        <v>16400000</v>
      </c>
      <c r="P7698" s="15">
        <v>8342712</v>
      </c>
      <c r="Q7698">
        <v>0</v>
      </c>
      <c r="R7698">
        <v>0</v>
      </c>
      <c r="S7698" t="s">
        <v>10</v>
      </c>
      <c r="T7698" s="1">
        <v>40445</v>
      </c>
      <c r="U7698" s="10">
        <v>364024</v>
      </c>
      <c r="V7698" t="s">
        <v>11</v>
      </c>
      <c r="W7698">
        <v>52</v>
      </c>
      <c r="X7698" s="1">
        <v>42160</v>
      </c>
      <c r="Y7698" s="16">
        <v>3.4599999999999999E-2</v>
      </c>
      <c r="Z7698" s="17">
        <v>1810.72</v>
      </c>
      <c r="AA7698">
        <v>0</v>
      </c>
    </row>
    <row r="7699" spans="1:27">
      <c r="A7699" t="s">
        <v>9</v>
      </c>
      <c r="B7699" t="s">
        <v>15417</v>
      </c>
      <c r="C7699">
        <v>959670822</v>
      </c>
      <c r="D7699" t="s">
        <v>6</v>
      </c>
      <c r="E7699" t="s">
        <v>7</v>
      </c>
      <c r="F7699" t="s">
        <v>18285</v>
      </c>
      <c r="G7699">
        <v>29</v>
      </c>
      <c r="H7699" t="s">
        <v>18294</v>
      </c>
      <c r="I7699">
        <v>6</v>
      </c>
      <c r="J7699" t="s">
        <v>23</v>
      </c>
      <c r="K7699" t="s">
        <v>18303</v>
      </c>
      <c r="L7699" t="s">
        <v>18309</v>
      </c>
      <c r="M7699" s="5">
        <v>1138500</v>
      </c>
      <c r="N7699" t="s">
        <v>15418</v>
      </c>
      <c r="O7699" s="15">
        <v>1503202</v>
      </c>
      <c r="P7699" s="15">
        <v>1002138</v>
      </c>
      <c r="Q7699">
        <v>0</v>
      </c>
      <c r="R7699">
        <v>0</v>
      </c>
      <c r="S7699" t="s">
        <v>10</v>
      </c>
      <c r="T7699" s="1">
        <v>41989</v>
      </c>
      <c r="U7699" s="10">
        <v>125266</v>
      </c>
      <c r="V7699" t="s">
        <v>11</v>
      </c>
      <c r="W7699">
        <v>4</v>
      </c>
      <c r="X7699" s="1">
        <v>42160</v>
      </c>
      <c r="Y7699" s="16">
        <v>4.3200000000000002E-2</v>
      </c>
      <c r="Z7699" s="17">
        <v>2414.39</v>
      </c>
      <c r="AA7699">
        <v>0</v>
      </c>
    </row>
    <row r="7700" spans="1:27">
      <c r="A7700" t="s">
        <v>9</v>
      </c>
      <c r="B7700" t="s">
        <v>15419</v>
      </c>
      <c r="C7700">
        <v>959802096</v>
      </c>
      <c r="D7700" t="s">
        <v>6</v>
      </c>
      <c r="E7700" t="s">
        <v>7</v>
      </c>
      <c r="F7700" t="s">
        <v>18287</v>
      </c>
      <c r="G7700">
        <v>29</v>
      </c>
      <c r="H7700" t="s">
        <v>18296</v>
      </c>
      <c r="I7700">
        <v>5</v>
      </c>
      <c r="J7700" t="s">
        <v>23</v>
      </c>
      <c r="K7700" t="s">
        <v>18304</v>
      </c>
      <c r="L7700" t="s">
        <v>18309</v>
      </c>
      <c r="M7700" s="5">
        <v>5028952</v>
      </c>
      <c r="N7700" t="s">
        <v>15420</v>
      </c>
      <c r="O7700" s="15">
        <v>4050000</v>
      </c>
      <c r="P7700" s="15">
        <v>1321269</v>
      </c>
      <c r="Q7700">
        <v>0</v>
      </c>
      <c r="R7700">
        <v>0</v>
      </c>
      <c r="S7700" t="s">
        <v>10</v>
      </c>
      <c r="T7700" s="1">
        <v>41603</v>
      </c>
      <c r="U7700" s="10">
        <v>199277</v>
      </c>
      <c r="V7700" t="s">
        <v>11</v>
      </c>
      <c r="W7700">
        <v>17</v>
      </c>
      <c r="X7700" s="1">
        <v>42175</v>
      </c>
      <c r="Y7700" s="16">
        <v>4.0599999999999997E-2</v>
      </c>
      <c r="Z7700" s="17">
        <v>1929.13</v>
      </c>
      <c r="AA7700">
        <v>0</v>
      </c>
    </row>
    <row r="7701" spans="1:27">
      <c r="A7701" t="s">
        <v>9</v>
      </c>
      <c r="B7701" t="s">
        <v>15421</v>
      </c>
      <c r="C7701">
        <v>959869900</v>
      </c>
      <c r="D7701" t="s">
        <v>100</v>
      </c>
      <c r="E7701" t="s">
        <v>7</v>
      </c>
      <c r="F7701" t="s">
        <v>18285</v>
      </c>
      <c r="G7701">
        <v>27</v>
      </c>
      <c r="H7701" t="s">
        <v>18294</v>
      </c>
      <c r="I7701">
        <v>1</v>
      </c>
      <c r="J7701" t="s">
        <v>23</v>
      </c>
      <c r="K7701" t="s">
        <v>18304</v>
      </c>
      <c r="L7701" t="s">
        <v>18309</v>
      </c>
      <c r="M7701" s="5">
        <v>0</v>
      </c>
      <c r="N7701" t="s">
        <v>15422</v>
      </c>
      <c r="O7701" s="15">
        <v>11000000</v>
      </c>
      <c r="P7701" s="15">
        <v>9312574</v>
      </c>
      <c r="Q7701">
        <v>0</v>
      </c>
      <c r="R7701">
        <v>0</v>
      </c>
      <c r="S7701" t="s">
        <v>10</v>
      </c>
      <c r="T7701" s="1">
        <v>41135</v>
      </c>
      <c r="U7701" s="10">
        <v>269587</v>
      </c>
      <c r="V7701" t="s">
        <v>11</v>
      </c>
      <c r="W7701">
        <v>33</v>
      </c>
      <c r="X7701" s="1">
        <v>42160</v>
      </c>
      <c r="Y7701" s="16">
        <v>5.3899999999999997E-2</v>
      </c>
      <c r="Z7701" s="17">
        <v>1792.86</v>
      </c>
      <c r="AA7701">
        <v>0</v>
      </c>
    </row>
    <row r="7702" spans="1:27">
      <c r="A7702" t="s">
        <v>9</v>
      </c>
      <c r="B7702" t="s">
        <v>15423</v>
      </c>
      <c r="C7702">
        <v>960100306</v>
      </c>
      <c r="D7702" t="s">
        <v>6</v>
      </c>
      <c r="E7702" t="s">
        <v>7</v>
      </c>
      <c r="F7702" t="s">
        <v>18285</v>
      </c>
      <c r="G7702">
        <v>23</v>
      </c>
      <c r="H7702" t="s">
        <v>18295</v>
      </c>
      <c r="I7702">
        <v>6</v>
      </c>
      <c r="J7702" t="s">
        <v>23</v>
      </c>
      <c r="K7702" t="s">
        <v>18303</v>
      </c>
      <c r="L7702" t="s">
        <v>18308</v>
      </c>
      <c r="M7702" s="5">
        <v>1927973</v>
      </c>
      <c r="N7702" t="s">
        <v>15424</v>
      </c>
      <c r="O7702" s="15">
        <v>2000000</v>
      </c>
      <c r="P7702" s="15">
        <v>1714517</v>
      </c>
      <c r="Q7702">
        <v>0</v>
      </c>
      <c r="R7702">
        <v>0</v>
      </c>
      <c r="S7702" t="s">
        <v>10</v>
      </c>
      <c r="T7702" s="1">
        <v>41963</v>
      </c>
      <c r="U7702" s="10">
        <v>79880</v>
      </c>
      <c r="V7702" t="s">
        <v>11</v>
      </c>
      <c r="W7702">
        <v>5</v>
      </c>
      <c r="X7702" s="1">
        <v>42160</v>
      </c>
      <c r="Y7702" s="16">
        <v>4.1900000000000007E-2</v>
      </c>
      <c r="Z7702" s="17">
        <v>2156.73</v>
      </c>
      <c r="AA7702">
        <v>0</v>
      </c>
    </row>
    <row r="7703" spans="1:27">
      <c r="A7703" t="s">
        <v>29</v>
      </c>
      <c r="B7703" t="s">
        <v>15425</v>
      </c>
      <c r="C7703">
        <v>960385866</v>
      </c>
      <c r="D7703" t="s">
        <v>6</v>
      </c>
      <c r="E7703" t="s">
        <v>7</v>
      </c>
      <c r="F7703" t="s">
        <v>18287</v>
      </c>
      <c r="G7703">
        <v>26</v>
      </c>
      <c r="H7703" t="s">
        <v>18296</v>
      </c>
      <c r="I7703">
        <v>4</v>
      </c>
      <c r="J7703" t="s">
        <v>30</v>
      </c>
      <c r="K7703" t="s">
        <v>18304</v>
      </c>
      <c r="L7703" t="s">
        <v>18308</v>
      </c>
      <c r="M7703" s="5">
        <v>578624</v>
      </c>
      <c r="N7703" t="s">
        <v>15426</v>
      </c>
      <c r="O7703" s="15">
        <v>1995000</v>
      </c>
      <c r="P7703" s="15">
        <v>1860191</v>
      </c>
      <c r="Q7703">
        <v>0</v>
      </c>
      <c r="R7703">
        <v>0</v>
      </c>
      <c r="S7703" t="s">
        <v>10</v>
      </c>
      <c r="T7703" s="1">
        <v>41442</v>
      </c>
      <c r="U7703" s="10">
        <v>75000</v>
      </c>
      <c r="V7703" t="s">
        <v>11</v>
      </c>
      <c r="W7703">
        <v>4</v>
      </c>
      <c r="X7703" s="1">
        <v>42160</v>
      </c>
      <c r="Y7703" s="16">
        <v>3.9399999999999998E-2</v>
      </c>
      <c r="Z7703" s="17">
        <v>1882.38</v>
      </c>
      <c r="AA7703">
        <v>0</v>
      </c>
    </row>
    <row r="7704" spans="1:27">
      <c r="A7704" t="s">
        <v>9</v>
      </c>
      <c r="B7704" t="s">
        <v>15427</v>
      </c>
      <c r="C7704">
        <v>960542418</v>
      </c>
      <c r="D7704" t="s">
        <v>6</v>
      </c>
      <c r="E7704" t="s">
        <v>7</v>
      </c>
      <c r="F7704" t="s">
        <v>18285</v>
      </c>
      <c r="G7704">
        <v>27</v>
      </c>
      <c r="H7704" t="s">
        <v>18294</v>
      </c>
      <c r="I7704">
        <v>4</v>
      </c>
      <c r="J7704" t="s">
        <v>23</v>
      </c>
      <c r="K7704" t="s">
        <v>18307</v>
      </c>
      <c r="L7704" t="s">
        <v>18309</v>
      </c>
      <c r="M7704" s="5">
        <v>1196184</v>
      </c>
      <c r="N7704" t="s">
        <v>15428</v>
      </c>
      <c r="O7704" s="15">
        <v>835980</v>
      </c>
      <c r="P7704" s="15">
        <v>759982</v>
      </c>
      <c r="Q7704">
        <v>0</v>
      </c>
      <c r="R7704">
        <v>0</v>
      </c>
      <c r="S7704" t="s">
        <v>10</v>
      </c>
      <c r="T7704" s="1">
        <v>42107</v>
      </c>
      <c r="U7704" s="10">
        <v>75998</v>
      </c>
      <c r="V7704" t="s">
        <v>11</v>
      </c>
      <c r="W7704">
        <v>1</v>
      </c>
      <c r="X7704" s="1">
        <v>42160</v>
      </c>
      <c r="Y7704" s="16">
        <v>4.3899999999999995E-2</v>
      </c>
      <c r="Z7704" s="17">
        <v>2516.08</v>
      </c>
      <c r="AA7704">
        <v>0</v>
      </c>
    </row>
    <row r="7705" spans="1:27">
      <c r="A7705" t="s">
        <v>9</v>
      </c>
      <c r="B7705" t="s">
        <v>15429</v>
      </c>
      <c r="C7705">
        <v>960763540</v>
      </c>
      <c r="D7705" t="s">
        <v>6</v>
      </c>
      <c r="E7705" t="s">
        <v>7</v>
      </c>
      <c r="F7705" t="s">
        <v>18287</v>
      </c>
      <c r="G7705">
        <v>18</v>
      </c>
      <c r="H7705" t="s">
        <v>18296</v>
      </c>
      <c r="I7705">
        <v>6</v>
      </c>
      <c r="J7705" t="s">
        <v>23</v>
      </c>
      <c r="K7705" t="s">
        <v>18303</v>
      </c>
      <c r="L7705" t="s">
        <v>18309</v>
      </c>
      <c r="M7705" s="5">
        <v>4458539</v>
      </c>
      <c r="N7705" t="s">
        <v>15430</v>
      </c>
      <c r="O7705" s="15">
        <v>615031</v>
      </c>
      <c r="P7705" s="15">
        <v>559120</v>
      </c>
      <c r="Q7705">
        <v>0</v>
      </c>
      <c r="R7705">
        <v>0</v>
      </c>
      <c r="S7705" t="s">
        <v>10</v>
      </c>
      <c r="T7705" s="1">
        <v>42107</v>
      </c>
      <c r="U7705" s="10">
        <v>55911</v>
      </c>
      <c r="V7705" t="s">
        <v>11</v>
      </c>
      <c r="W7705">
        <v>1</v>
      </c>
      <c r="X7705" s="1">
        <v>42160</v>
      </c>
      <c r="Y7705" s="16">
        <v>4.3899999999999995E-2</v>
      </c>
      <c r="Z7705" s="17">
        <v>2516.08</v>
      </c>
      <c r="AA7705">
        <v>0</v>
      </c>
    </row>
    <row r="7706" spans="1:27">
      <c r="A7706" t="s">
        <v>9</v>
      </c>
      <c r="B7706" t="s">
        <v>15431</v>
      </c>
      <c r="C7706">
        <v>960768138</v>
      </c>
      <c r="D7706" t="s">
        <v>6</v>
      </c>
      <c r="E7706" t="s">
        <v>103</v>
      </c>
      <c r="F7706" t="s">
        <v>18286</v>
      </c>
      <c r="G7706">
        <v>39</v>
      </c>
      <c r="H7706" t="s">
        <v>18294</v>
      </c>
      <c r="I7706">
        <v>6</v>
      </c>
      <c r="J7706" t="s">
        <v>23</v>
      </c>
      <c r="K7706" t="s">
        <v>18303</v>
      </c>
      <c r="L7706" t="s">
        <v>18308</v>
      </c>
      <c r="M7706" s="5">
        <v>862069</v>
      </c>
      <c r="N7706" t="s">
        <v>15432</v>
      </c>
      <c r="O7706" s="15">
        <v>6000000</v>
      </c>
      <c r="P7706" s="15">
        <v>1912422</v>
      </c>
      <c r="Q7706">
        <v>1912422</v>
      </c>
      <c r="R7706">
        <v>355</v>
      </c>
      <c r="S7706" t="s">
        <v>10</v>
      </c>
      <c r="T7706" s="1">
        <v>40941</v>
      </c>
      <c r="U7706" s="10">
        <v>233837</v>
      </c>
      <c r="V7706" t="s">
        <v>11</v>
      </c>
      <c r="W7706">
        <v>27</v>
      </c>
      <c r="X7706" s="1">
        <v>41795</v>
      </c>
      <c r="Y7706" s="16">
        <v>5.21E-2</v>
      </c>
      <c r="Z7706" s="17">
        <v>1797.68</v>
      </c>
      <c r="AA7706">
        <v>0</v>
      </c>
    </row>
    <row r="7707" spans="1:27">
      <c r="A7707" t="s">
        <v>9</v>
      </c>
      <c r="B7707" t="s">
        <v>15433</v>
      </c>
      <c r="C7707">
        <v>960813304</v>
      </c>
      <c r="D7707" t="s">
        <v>6</v>
      </c>
      <c r="E7707" t="s">
        <v>103</v>
      </c>
      <c r="F7707" t="s">
        <v>18285</v>
      </c>
      <c r="G7707">
        <v>44</v>
      </c>
      <c r="H7707" t="s">
        <v>18296</v>
      </c>
      <c r="I7707">
        <v>4</v>
      </c>
      <c r="J7707" t="s">
        <v>23</v>
      </c>
      <c r="K7707" t="s">
        <v>18305</v>
      </c>
      <c r="L7707" t="s">
        <v>18308</v>
      </c>
      <c r="M7707" s="5">
        <v>148824</v>
      </c>
      <c r="N7707" t="s">
        <v>15434</v>
      </c>
      <c r="O7707" s="15">
        <v>2000000</v>
      </c>
      <c r="P7707" s="15">
        <v>1115354</v>
      </c>
      <c r="Q7707">
        <v>1115354</v>
      </c>
      <c r="R7707">
        <v>955</v>
      </c>
      <c r="S7707" t="s">
        <v>10</v>
      </c>
      <c r="T7707" s="1">
        <v>40886</v>
      </c>
      <c r="U7707" s="10">
        <v>140644</v>
      </c>
      <c r="V7707" t="s">
        <v>11</v>
      </c>
      <c r="W7707">
        <v>9</v>
      </c>
      <c r="X7707" s="1">
        <v>41187</v>
      </c>
      <c r="Y7707" s="16">
        <v>4.7599999999999996E-2</v>
      </c>
      <c r="Z7707" s="17">
        <v>1930.57</v>
      </c>
      <c r="AA7707">
        <v>0</v>
      </c>
    </row>
    <row r="7708" spans="1:27">
      <c r="A7708" t="s">
        <v>9</v>
      </c>
      <c r="B7708" t="s">
        <v>15435</v>
      </c>
      <c r="C7708">
        <v>961102934</v>
      </c>
      <c r="D7708" t="s">
        <v>6</v>
      </c>
      <c r="E7708" t="s">
        <v>5</v>
      </c>
      <c r="F7708" t="s">
        <v>18285</v>
      </c>
      <c r="G7708">
        <v>18</v>
      </c>
      <c r="H7708" t="s">
        <v>18294</v>
      </c>
      <c r="I7708">
        <v>2</v>
      </c>
      <c r="J7708" t="s">
        <v>23</v>
      </c>
      <c r="K7708" t="s">
        <v>18305</v>
      </c>
      <c r="L7708" t="s">
        <v>18308</v>
      </c>
      <c r="M7708" s="5">
        <v>1856405</v>
      </c>
      <c r="N7708" t="s">
        <v>15436</v>
      </c>
      <c r="O7708" s="15">
        <v>4000000</v>
      </c>
      <c r="P7708" s="15">
        <v>1299072</v>
      </c>
      <c r="Q7708">
        <v>267810</v>
      </c>
      <c r="R7708">
        <v>55</v>
      </c>
      <c r="S7708" t="s">
        <v>10</v>
      </c>
      <c r="T7708" s="1">
        <v>41227</v>
      </c>
      <c r="U7708" s="10">
        <v>160107</v>
      </c>
      <c r="V7708" t="s">
        <v>11</v>
      </c>
      <c r="W7708">
        <v>27</v>
      </c>
      <c r="X7708" s="1">
        <v>42099</v>
      </c>
      <c r="Y7708" s="16">
        <v>5.79E-2</v>
      </c>
      <c r="Z7708" s="17">
        <v>1819.3</v>
      </c>
      <c r="AA7708">
        <v>0</v>
      </c>
    </row>
    <row r="7709" spans="1:27">
      <c r="A7709" t="s">
        <v>9</v>
      </c>
      <c r="B7709" t="s">
        <v>15437</v>
      </c>
      <c r="C7709">
        <v>961151620</v>
      </c>
      <c r="D7709" t="s">
        <v>6</v>
      </c>
      <c r="E7709" t="s">
        <v>7</v>
      </c>
      <c r="F7709" t="s">
        <v>18287</v>
      </c>
      <c r="G7709">
        <v>18</v>
      </c>
      <c r="H7709" t="s">
        <v>18294</v>
      </c>
      <c r="I7709">
        <v>2</v>
      </c>
      <c r="J7709" t="s">
        <v>23</v>
      </c>
      <c r="K7709" t="s">
        <v>18307</v>
      </c>
      <c r="L7709" t="s">
        <v>18309</v>
      </c>
      <c r="M7709" s="5">
        <v>2769560</v>
      </c>
      <c r="N7709" t="s">
        <v>15438</v>
      </c>
      <c r="O7709" s="15">
        <v>5000000</v>
      </c>
      <c r="P7709" s="15">
        <v>3502303</v>
      </c>
      <c r="Q7709">
        <v>0</v>
      </c>
      <c r="R7709">
        <v>0</v>
      </c>
      <c r="S7709" t="s">
        <v>10</v>
      </c>
      <c r="T7709" s="1">
        <v>41738</v>
      </c>
      <c r="U7709" s="10">
        <v>182029</v>
      </c>
      <c r="V7709" t="s">
        <v>11</v>
      </c>
      <c r="W7709">
        <v>13</v>
      </c>
      <c r="X7709" s="1">
        <v>42160</v>
      </c>
      <c r="Y7709" s="16">
        <v>3.8800000000000001E-2</v>
      </c>
      <c r="Z7709" s="17">
        <v>1923.95</v>
      </c>
      <c r="AA7709">
        <v>0</v>
      </c>
    </row>
    <row r="7710" spans="1:27">
      <c r="A7710" t="s">
        <v>9</v>
      </c>
      <c r="B7710" t="s">
        <v>15439</v>
      </c>
      <c r="C7710">
        <v>962008388</v>
      </c>
      <c r="D7710" t="s">
        <v>6</v>
      </c>
      <c r="E7710" t="s">
        <v>7</v>
      </c>
      <c r="F7710" t="s">
        <v>18285</v>
      </c>
      <c r="G7710">
        <v>36</v>
      </c>
      <c r="H7710" t="s">
        <v>18295</v>
      </c>
      <c r="I7710">
        <v>6</v>
      </c>
      <c r="J7710" t="s">
        <v>23</v>
      </c>
      <c r="K7710" t="s">
        <v>18307</v>
      </c>
      <c r="L7710" t="s">
        <v>18308</v>
      </c>
      <c r="M7710" s="5">
        <v>1048826</v>
      </c>
      <c r="N7710" t="s">
        <v>15440</v>
      </c>
      <c r="O7710" s="15">
        <v>37592000</v>
      </c>
      <c r="P7710" s="15">
        <v>33247174</v>
      </c>
      <c r="Q7710">
        <v>0</v>
      </c>
      <c r="R7710">
        <v>0</v>
      </c>
      <c r="S7710" t="s">
        <v>10</v>
      </c>
      <c r="T7710" s="1">
        <v>41374</v>
      </c>
      <c r="U7710" s="10">
        <v>915858</v>
      </c>
      <c r="V7710" t="s">
        <v>11</v>
      </c>
      <c r="W7710">
        <v>20</v>
      </c>
      <c r="X7710" s="1">
        <v>42160</v>
      </c>
      <c r="Y7710" s="16">
        <v>4.4999999999999998E-2</v>
      </c>
      <c r="Z7710" s="17">
        <v>1813.11</v>
      </c>
      <c r="AA7710">
        <v>0</v>
      </c>
    </row>
    <row r="7711" spans="1:27">
      <c r="A7711" t="s">
        <v>9</v>
      </c>
      <c r="B7711" t="s">
        <v>15441</v>
      </c>
      <c r="C7711">
        <v>962017716</v>
      </c>
      <c r="D7711" t="s">
        <v>6</v>
      </c>
      <c r="E7711" t="s">
        <v>7</v>
      </c>
      <c r="F7711" t="s">
        <v>18285</v>
      </c>
      <c r="G7711">
        <v>18</v>
      </c>
      <c r="H7711" t="s">
        <v>18297</v>
      </c>
      <c r="I7711">
        <v>2</v>
      </c>
      <c r="J7711" t="s">
        <v>23</v>
      </c>
      <c r="K7711" t="s">
        <v>18303</v>
      </c>
      <c r="L7711" t="s">
        <v>18308</v>
      </c>
      <c r="M7711" s="5">
        <v>352124</v>
      </c>
      <c r="N7711" t="s">
        <v>15442</v>
      </c>
      <c r="O7711" s="15">
        <v>5000000</v>
      </c>
      <c r="P7711" s="15">
        <v>2591307</v>
      </c>
      <c r="Q7711">
        <v>0</v>
      </c>
      <c r="R7711">
        <v>0</v>
      </c>
      <c r="S7711" t="s">
        <v>10</v>
      </c>
      <c r="T7711" s="1">
        <v>41240</v>
      </c>
      <c r="U7711" s="10">
        <v>167194</v>
      </c>
      <c r="V7711" t="s">
        <v>11</v>
      </c>
      <c r="W7711">
        <v>29</v>
      </c>
      <c r="X7711" s="1">
        <v>42160</v>
      </c>
      <c r="Y7711" s="16">
        <v>5.2600000000000001E-2</v>
      </c>
      <c r="Z7711" s="17">
        <v>1824.12</v>
      </c>
      <c r="AA7711">
        <v>0</v>
      </c>
    </row>
    <row r="7712" spans="1:27">
      <c r="A7712" t="s">
        <v>9</v>
      </c>
      <c r="B7712" t="s">
        <v>15443</v>
      </c>
      <c r="C7712">
        <v>962100370</v>
      </c>
      <c r="D7712" t="s">
        <v>6</v>
      </c>
      <c r="E7712" t="s">
        <v>7</v>
      </c>
      <c r="F7712" t="s">
        <v>18286</v>
      </c>
      <c r="G7712">
        <v>18</v>
      </c>
      <c r="H7712" t="s">
        <v>18295</v>
      </c>
      <c r="I7712">
        <v>3</v>
      </c>
      <c r="J7712" t="s">
        <v>23</v>
      </c>
      <c r="K7712" t="s">
        <v>18302</v>
      </c>
      <c r="L7712" t="s">
        <v>18308</v>
      </c>
      <c r="M7712" s="5">
        <v>555433</v>
      </c>
      <c r="N7712" t="s">
        <v>15444</v>
      </c>
      <c r="O7712" s="15">
        <v>5000000</v>
      </c>
      <c r="P7712" s="15">
        <v>4633393</v>
      </c>
      <c r="Q7712">
        <v>0</v>
      </c>
      <c r="R7712">
        <v>0</v>
      </c>
      <c r="S7712" t="s">
        <v>10</v>
      </c>
      <c r="T7712" s="1">
        <v>41970</v>
      </c>
      <c r="U7712" s="10">
        <v>148195</v>
      </c>
      <c r="V7712" t="s">
        <v>11</v>
      </c>
      <c r="W7712">
        <v>5</v>
      </c>
      <c r="X7712" s="1">
        <v>42160</v>
      </c>
      <c r="Y7712" s="16">
        <v>4.41E-2</v>
      </c>
      <c r="Z7712" s="17">
        <v>2165.15</v>
      </c>
      <c r="AA7712">
        <v>0</v>
      </c>
    </row>
    <row r="7713" spans="1:27">
      <c r="A7713" t="s">
        <v>9</v>
      </c>
      <c r="B7713" t="s">
        <v>15445</v>
      </c>
      <c r="C7713">
        <v>962101866</v>
      </c>
      <c r="D7713" t="s">
        <v>6</v>
      </c>
      <c r="E7713" t="s">
        <v>7</v>
      </c>
      <c r="F7713" t="s">
        <v>18287</v>
      </c>
      <c r="G7713">
        <v>18</v>
      </c>
      <c r="H7713" t="s">
        <v>18295</v>
      </c>
      <c r="I7713">
        <v>2</v>
      </c>
      <c r="J7713" t="s">
        <v>23</v>
      </c>
      <c r="K7713" t="s">
        <v>18305</v>
      </c>
      <c r="L7713" t="s">
        <v>18309</v>
      </c>
      <c r="M7713" s="5">
        <v>3062473</v>
      </c>
      <c r="N7713" t="s">
        <v>15446</v>
      </c>
      <c r="O7713" s="15">
        <v>2050000</v>
      </c>
      <c r="P7713" s="15">
        <v>1261601</v>
      </c>
      <c r="Q7713">
        <v>0</v>
      </c>
      <c r="R7713">
        <v>0</v>
      </c>
      <c r="S7713" t="s">
        <v>10</v>
      </c>
      <c r="T7713" s="1">
        <v>41635</v>
      </c>
      <c r="U7713" s="10">
        <v>72583</v>
      </c>
      <c r="V7713" t="s">
        <v>11</v>
      </c>
      <c r="W7713">
        <v>16</v>
      </c>
      <c r="X7713" s="1">
        <v>42160</v>
      </c>
      <c r="Y7713" s="16">
        <v>4.0399999999999998E-2</v>
      </c>
      <c r="Z7713" s="17">
        <v>1921.22</v>
      </c>
      <c r="AA7713">
        <v>0</v>
      </c>
    </row>
    <row r="7714" spans="1:27">
      <c r="A7714" t="s">
        <v>9</v>
      </c>
      <c r="B7714" t="s">
        <v>15447</v>
      </c>
      <c r="C7714">
        <v>962295620</v>
      </c>
      <c r="D7714" t="s">
        <v>6</v>
      </c>
      <c r="E7714" t="s">
        <v>7</v>
      </c>
      <c r="F7714" t="s">
        <v>18287</v>
      </c>
      <c r="G7714">
        <v>33</v>
      </c>
      <c r="H7714" t="s">
        <v>18295</v>
      </c>
      <c r="I7714">
        <v>5</v>
      </c>
      <c r="J7714" t="s">
        <v>23</v>
      </c>
      <c r="K7714" t="s">
        <v>18304</v>
      </c>
      <c r="L7714" t="s">
        <v>18309</v>
      </c>
      <c r="M7714" s="5">
        <v>2125478</v>
      </c>
      <c r="N7714" t="s">
        <v>15448</v>
      </c>
      <c r="O7714" s="15">
        <v>1113641</v>
      </c>
      <c r="P7714" s="15">
        <v>4890779</v>
      </c>
      <c r="Q7714">
        <v>101620</v>
      </c>
      <c r="R7714">
        <v>0</v>
      </c>
      <c r="S7714" t="s">
        <v>10</v>
      </c>
      <c r="T7714" s="1">
        <v>39233</v>
      </c>
      <c r="U7714" s="10">
        <v>204000</v>
      </c>
      <c r="V7714" t="s">
        <v>11</v>
      </c>
      <c r="W7714">
        <v>3</v>
      </c>
      <c r="X7714" s="1">
        <v>42155</v>
      </c>
      <c r="Y7714" s="16">
        <v>7.6100000000000001E-2</v>
      </c>
      <c r="Z7714" s="17">
        <v>1930.64</v>
      </c>
      <c r="AA7714">
        <v>0</v>
      </c>
    </row>
    <row r="7715" spans="1:27">
      <c r="A7715" t="s">
        <v>9</v>
      </c>
      <c r="B7715" t="s">
        <v>15449</v>
      </c>
      <c r="C7715">
        <v>963501792</v>
      </c>
      <c r="D7715" t="s">
        <v>6</v>
      </c>
      <c r="E7715" t="s">
        <v>7</v>
      </c>
      <c r="F7715" t="s">
        <v>18286</v>
      </c>
      <c r="G7715">
        <v>30</v>
      </c>
      <c r="H7715" t="s">
        <v>18295</v>
      </c>
      <c r="I7715">
        <v>4</v>
      </c>
      <c r="J7715" t="s">
        <v>23</v>
      </c>
      <c r="K7715" t="s">
        <v>18307</v>
      </c>
      <c r="L7715" t="s">
        <v>18308</v>
      </c>
      <c r="M7715" s="5">
        <v>10748309</v>
      </c>
      <c r="N7715" t="s">
        <v>15450</v>
      </c>
      <c r="O7715" s="15">
        <v>802700</v>
      </c>
      <c r="P7715" s="15">
        <v>6940931</v>
      </c>
      <c r="Q7715">
        <v>0</v>
      </c>
      <c r="R7715">
        <v>0</v>
      </c>
      <c r="S7715" t="s">
        <v>10</v>
      </c>
      <c r="T7715" s="1">
        <v>39290</v>
      </c>
      <c r="U7715" s="10">
        <v>300000</v>
      </c>
      <c r="V7715" t="s">
        <v>11</v>
      </c>
      <c r="W7715">
        <v>7</v>
      </c>
      <c r="X7715" s="1">
        <v>42160</v>
      </c>
      <c r="Y7715" s="16">
        <v>8.1900000000000001E-2</v>
      </c>
      <c r="Z7715" s="17">
        <v>1981.58</v>
      </c>
      <c r="AA7715">
        <v>0</v>
      </c>
    </row>
    <row r="7716" spans="1:27">
      <c r="A7716" t="s">
        <v>9</v>
      </c>
      <c r="B7716" t="s">
        <v>15451</v>
      </c>
      <c r="C7716">
        <v>963920672</v>
      </c>
      <c r="D7716" t="s">
        <v>6</v>
      </c>
      <c r="E7716" t="s">
        <v>103</v>
      </c>
      <c r="F7716" t="s">
        <v>18287</v>
      </c>
      <c r="G7716">
        <v>22</v>
      </c>
      <c r="H7716" t="s">
        <v>18296</v>
      </c>
      <c r="I7716">
        <v>6</v>
      </c>
      <c r="J7716" t="s">
        <v>23</v>
      </c>
      <c r="K7716" t="s">
        <v>18307</v>
      </c>
      <c r="L7716" t="s">
        <v>18309</v>
      </c>
      <c r="M7716" s="5">
        <v>294054</v>
      </c>
      <c r="N7716" t="s">
        <v>15452</v>
      </c>
      <c r="O7716" s="15">
        <v>2000000</v>
      </c>
      <c r="P7716" s="15">
        <v>512020</v>
      </c>
      <c r="Q7716">
        <v>512020</v>
      </c>
      <c r="R7716">
        <v>415</v>
      </c>
      <c r="S7716" t="s">
        <v>10</v>
      </c>
      <c r="T7716" s="1">
        <v>41260</v>
      </c>
      <c r="U7716" s="10">
        <v>134879</v>
      </c>
      <c r="V7716" t="s">
        <v>11</v>
      </c>
      <c r="W7716">
        <v>14</v>
      </c>
      <c r="X7716" s="1">
        <v>41734</v>
      </c>
      <c r="Y7716" s="16">
        <v>5.1500000000000004E-2</v>
      </c>
      <c r="Z7716" s="17">
        <v>1798.37</v>
      </c>
      <c r="AA7716">
        <v>0</v>
      </c>
    </row>
    <row r="7717" spans="1:27">
      <c r="A7717" t="s">
        <v>9</v>
      </c>
      <c r="B7717" t="s">
        <v>15453</v>
      </c>
      <c r="C7717">
        <v>964037866</v>
      </c>
      <c r="D7717" t="s">
        <v>6</v>
      </c>
      <c r="E7717" t="s">
        <v>7</v>
      </c>
      <c r="F7717" t="s">
        <v>18287</v>
      </c>
      <c r="G7717">
        <v>24</v>
      </c>
      <c r="H7717" t="s">
        <v>18297</v>
      </c>
      <c r="I7717">
        <v>2</v>
      </c>
      <c r="J7717" t="s">
        <v>23</v>
      </c>
      <c r="K7717" t="s">
        <v>18307</v>
      </c>
      <c r="L7717" t="s">
        <v>18308</v>
      </c>
      <c r="M7717" s="5">
        <v>759000</v>
      </c>
      <c r="N7717" t="s">
        <v>15454</v>
      </c>
      <c r="O7717" s="15">
        <v>33000000</v>
      </c>
      <c r="P7717" s="15">
        <v>28716691</v>
      </c>
      <c r="Q7717">
        <v>0</v>
      </c>
      <c r="R7717">
        <v>0</v>
      </c>
      <c r="S7717" t="s">
        <v>10</v>
      </c>
      <c r="T7717" s="1">
        <v>41422</v>
      </c>
      <c r="U7717" s="10">
        <v>803983</v>
      </c>
      <c r="V7717" t="s">
        <v>11</v>
      </c>
      <c r="W7717">
        <v>22</v>
      </c>
      <c r="X7717" s="1">
        <v>42160</v>
      </c>
      <c r="Y7717" s="16">
        <v>3.9800000000000002E-2</v>
      </c>
      <c r="Z7717" s="17">
        <v>1874.1</v>
      </c>
      <c r="AA7717">
        <v>0</v>
      </c>
    </row>
    <row r="7718" spans="1:27">
      <c r="A7718" t="s">
        <v>9</v>
      </c>
      <c r="B7718" t="s">
        <v>15455</v>
      </c>
      <c r="C7718">
        <v>964079842</v>
      </c>
      <c r="D7718" t="s">
        <v>6</v>
      </c>
      <c r="E7718" t="s">
        <v>103</v>
      </c>
      <c r="F7718" t="s">
        <v>18287</v>
      </c>
      <c r="G7718">
        <v>43</v>
      </c>
      <c r="H7718" t="s">
        <v>18294</v>
      </c>
      <c r="I7718">
        <v>1</v>
      </c>
      <c r="J7718" t="s">
        <v>23</v>
      </c>
      <c r="K7718" t="s">
        <v>18302</v>
      </c>
      <c r="L7718" t="s">
        <v>18309</v>
      </c>
      <c r="M7718" s="5">
        <v>244674</v>
      </c>
      <c r="N7718" t="s">
        <v>15456</v>
      </c>
      <c r="O7718" s="15">
        <v>5000000</v>
      </c>
      <c r="P7718" s="15">
        <v>1276056</v>
      </c>
      <c r="Q7718">
        <v>1276056</v>
      </c>
      <c r="R7718">
        <v>205</v>
      </c>
      <c r="S7718" t="s">
        <v>10</v>
      </c>
      <c r="T7718" s="1">
        <v>41040</v>
      </c>
      <c r="U7718" s="10">
        <v>197490</v>
      </c>
      <c r="V7718" t="s">
        <v>11</v>
      </c>
      <c r="W7718">
        <v>29</v>
      </c>
      <c r="X7718" s="1">
        <v>41948</v>
      </c>
      <c r="Y7718" s="16">
        <v>5.4400000000000004E-2</v>
      </c>
      <c r="Z7718" s="17">
        <v>1765</v>
      </c>
      <c r="AA7718">
        <v>0</v>
      </c>
    </row>
    <row r="7719" spans="1:27">
      <c r="A7719" t="s">
        <v>9</v>
      </c>
      <c r="B7719" t="s">
        <v>15457</v>
      </c>
      <c r="C7719">
        <v>964197168</v>
      </c>
      <c r="D7719" t="s">
        <v>6</v>
      </c>
      <c r="E7719" t="s">
        <v>7</v>
      </c>
      <c r="F7719" t="s">
        <v>18286</v>
      </c>
      <c r="G7719">
        <v>18</v>
      </c>
      <c r="H7719" t="s">
        <v>18294</v>
      </c>
      <c r="I7719">
        <v>5</v>
      </c>
      <c r="J7719" t="s">
        <v>23</v>
      </c>
      <c r="K7719" t="s">
        <v>18303</v>
      </c>
      <c r="L7719" t="s">
        <v>18308</v>
      </c>
      <c r="M7719" s="5">
        <v>1197592</v>
      </c>
      <c r="N7719" t="s">
        <v>15458</v>
      </c>
      <c r="O7719" s="15">
        <v>10000000</v>
      </c>
      <c r="P7719" s="15">
        <v>4084527</v>
      </c>
      <c r="Q7719">
        <v>0</v>
      </c>
      <c r="R7719">
        <v>0</v>
      </c>
      <c r="S7719" t="s">
        <v>10</v>
      </c>
      <c r="T7719" s="1">
        <v>40778</v>
      </c>
      <c r="U7719" s="10">
        <v>284808</v>
      </c>
      <c r="V7719" t="s">
        <v>11</v>
      </c>
      <c r="W7719">
        <v>43</v>
      </c>
      <c r="X7719" s="1">
        <v>42160</v>
      </c>
      <c r="Y7719" s="16">
        <v>4.5199999999999997E-2</v>
      </c>
      <c r="Z7719" s="17">
        <v>1779.86</v>
      </c>
      <c r="AA7719">
        <v>0</v>
      </c>
    </row>
    <row r="7720" spans="1:27">
      <c r="A7720" t="s">
        <v>9</v>
      </c>
      <c r="B7720" t="s">
        <v>15459</v>
      </c>
      <c r="C7720">
        <v>964312118</v>
      </c>
      <c r="D7720" t="s">
        <v>6</v>
      </c>
      <c r="E7720" t="s">
        <v>7</v>
      </c>
      <c r="F7720" t="s">
        <v>18285</v>
      </c>
      <c r="G7720">
        <v>25</v>
      </c>
      <c r="H7720" t="s">
        <v>18296</v>
      </c>
      <c r="I7720">
        <v>3</v>
      </c>
      <c r="J7720" t="s">
        <v>23</v>
      </c>
      <c r="K7720" t="s">
        <v>18304</v>
      </c>
      <c r="L7720" t="s">
        <v>18308</v>
      </c>
      <c r="M7720" s="5">
        <v>3855516</v>
      </c>
      <c r="N7720" t="s">
        <v>15460</v>
      </c>
      <c r="O7720" s="15">
        <v>2000000</v>
      </c>
      <c r="P7720" s="15">
        <v>468565</v>
      </c>
      <c r="Q7720">
        <v>0</v>
      </c>
      <c r="R7720">
        <v>0</v>
      </c>
      <c r="S7720" t="s">
        <v>10</v>
      </c>
      <c r="T7720" s="1">
        <v>41241</v>
      </c>
      <c r="U7720" s="10">
        <v>70813</v>
      </c>
      <c r="V7720" t="s">
        <v>11</v>
      </c>
      <c r="W7720">
        <v>29</v>
      </c>
      <c r="X7720" s="1">
        <v>42160</v>
      </c>
      <c r="Y7720" s="16">
        <v>5.2600000000000001E-2</v>
      </c>
      <c r="Z7720" s="17">
        <v>1823.54</v>
      </c>
      <c r="AA7720">
        <v>0</v>
      </c>
    </row>
    <row r="7721" spans="1:27">
      <c r="A7721" t="s">
        <v>9</v>
      </c>
      <c r="B7721" t="s">
        <v>15461</v>
      </c>
      <c r="C7721">
        <v>964489196</v>
      </c>
      <c r="D7721" t="s">
        <v>6</v>
      </c>
      <c r="E7721" t="s">
        <v>103</v>
      </c>
      <c r="F7721" t="s">
        <v>18286</v>
      </c>
      <c r="G7721">
        <v>53</v>
      </c>
      <c r="H7721" t="s">
        <v>18294</v>
      </c>
      <c r="I7721">
        <v>2</v>
      </c>
      <c r="J7721" t="s">
        <v>23</v>
      </c>
      <c r="K7721" t="s">
        <v>18305</v>
      </c>
      <c r="L7721" t="s">
        <v>18308</v>
      </c>
      <c r="M7721" s="5">
        <v>1120225</v>
      </c>
      <c r="N7721" t="s">
        <v>15462</v>
      </c>
      <c r="O7721" s="15">
        <v>600000</v>
      </c>
      <c r="P7721" s="15">
        <v>1988579</v>
      </c>
      <c r="Q7721">
        <v>1240909</v>
      </c>
      <c r="R7721">
        <v>805</v>
      </c>
      <c r="S7721" t="s">
        <v>10</v>
      </c>
      <c r="T7721" s="1">
        <v>39281</v>
      </c>
      <c r="U7721" s="10">
        <v>75000</v>
      </c>
      <c r="V7721" t="s">
        <v>11</v>
      </c>
      <c r="W7721">
        <v>0</v>
      </c>
      <c r="X7721" s="1">
        <v>41338</v>
      </c>
      <c r="Y7721" s="16">
        <v>8.1600000000000006E-2</v>
      </c>
      <c r="Z7721" s="17">
        <v>1931.04</v>
      </c>
      <c r="AA7721">
        <v>0</v>
      </c>
    </row>
    <row r="7722" spans="1:27">
      <c r="A7722" t="s">
        <v>29</v>
      </c>
      <c r="B7722" t="s">
        <v>15463</v>
      </c>
      <c r="C7722">
        <v>964497138</v>
      </c>
      <c r="D7722" t="s">
        <v>100</v>
      </c>
      <c r="E7722" t="s">
        <v>7</v>
      </c>
      <c r="F7722" t="s">
        <v>18285</v>
      </c>
      <c r="G7722">
        <v>51</v>
      </c>
      <c r="H7722" t="s">
        <v>18296</v>
      </c>
      <c r="I7722">
        <v>2</v>
      </c>
      <c r="J7722" t="s">
        <v>30</v>
      </c>
      <c r="K7722" t="s">
        <v>18306</v>
      </c>
      <c r="L7722" t="s">
        <v>18308</v>
      </c>
      <c r="M7722" s="5">
        <v>0</v>
      </c>
      <c r="N7722" t="s">
        <v>15464</v>
      </c>
      <c r="O7722" s="15">
        <v>3000000</v>
      </c>
      <c r="P7722" s="15">
        <v>749534</v>
      </c>
      <c r="Q7722">
        <v>0</v>
      </c>
      <c r="R7722">
        <v>0</v>
      </c>
      <c r="S7722" t="s">
        <v>10</v>
      </c>
      <c r="T7722" s="1">
        <v>40714</v>
      </c>
      <c r="U7722" s="10">
        <v>64603</v>
      </c>
      <c r="V7722" t="s">
        <v>11</v>
      </c>
      <c r="W7722">
        <v>15</v>
      </c>
      <c r="X7722" s="1">
        <v>42160</v>
      </c>
      <c r="Y7722" s="16">
        <v>0.04</v>
      </c>
      <c r="Z7722" s="17">
        <v>1787.8</v>
      </c>
      <c r="AA7722">
        <v>0</v>
      </c>
    </row>
    <row r="7723" spans="1:27">
      <c r="A7723" t="s">
        <v>9</v>
      </c>
      <c r="B7723" t="s">
        <v>15465</v>
      </c>
      <c r="C7723">
        <v>964507368</v>
      </c>
      <c r="D7723" t="s">
        <v>6</v>
      </c>
      <c r="E7723" t="s">
        <v>7</v>
      </c>
      <c r="F7723" t="s">
        <v>18286</v>
      </c>
      <c r="G7723">
        <v>42</v>
      </c>
      <c r="H7723" t="s">
        <v>18297</v>
      </c>
      <c r="I7723">
        <v>1</v>
      </c>
      <c r="J7723" t="s">
        <v>23</v>
      </c>
      <c r="K7723" t="s">
        <v>18304</v>
      </c>
      <c r="L7723" t="s">
        <v>18309</v>
      </c>
      <c r="M7723" s="5">
        <v>2040449</v>
      </c>
      <c r="N7723" t="s">
        <v>15466</v>
      </c>
      <c r="O7723" s="15">
        <v>1000000</v>
      </c>
      <c r="P7723" s="15">
        <v>683630</v>
      </c>
      <c r="Q7723">
        <v>0</v>
      </c>
      <c r="R7723">
        <v>0</v>
      </c>
      <c r="S7723" t="s">
        <v>10</v>
      </c>
      <c r="T7723" s="1">
        <v>42003</v>
      </c>
      <c r="U7723" s="10">
        <v>90496</v>
      </c>
      <c r="V7723" t="s">
        <v>11</v>
      </c>
      <c r="W7723">
        <v>4</v>
      </c>
      <c r="X7723" s="1">
        <v>42160</v>
      </c>
      <c r="Y7723" s="16">
        <v>4.4000000000000004E-2</v>
      </c>
      <c r="Z7723" s="17">
        <v>2378.56</v>
      </c>
      <c r="AA7723">
        <v>0</v>
      </c>
    </row>
    <row r="7724" spans="1:27">
      <c r="A7724" t="s">
        <v>9</v>
      </c>
      <c r="B7724" t="s">
        <v>15467</v>
      </c>
      <c r="C7724">
        <v>965224766</v>
      </c>
      <c r="D7724" t="s">
        <v>6</v>
      </c>
      <c r="E7724" t="s">
        <v>7</v>
      </c>
      <c r="F7724" t="s">
        <v>18286</v>
      </c>
      <c r="G7724">
        <v>46</v>
      </c>
      <c r="H7724" t="s">
        <v>18297</v>
      </c>
      <c r="I7724">
        <v>3</v>
      </c>
      <c r="J7724" t="s">
        <v>23</v>
      </c>
      <c r="K7724" t="s">
        <v>18305</v>
      </c>
      <c r="L7724" t="s">
        <v>18309</v>
      </c>
      <c r="M7724" s="5">
        <v>126513</v>
      </c>
      <c r="N7724" t="s">
        <v>15468</v>
      </c>
      <c r="O7724" s="15">
        <v>10000000</v>
      </c>
      <c r="P7724" s="15">
        <v>8993025</v>
      </c>
      <c r="Q7724">
        <v>0</v>
      </c>
      <c r="R7724">
        <v>0</v>
      </c>
      <c r="S7724" t="s">
        <v>10</v>
      </c>
      <c r="T7724" s="1">
        <v>41353</v>
      </c>
      <c r="U7724" s="10">
        <v>325242</v>
      </c>
      <c r="V7724" t="s">
        <v>11</v>
      </c>
      <c r="W7724">
        <v>25</v>
      </c>
      <c r="X7724" s="1">
        <v>42160</v>
      </c>
      <c r="Y7724" s="16">
        <v>4.6500000000000007E-2</v>
      </c>
      <c r="Z7724" s="17">
        <v>1809.83</v>
      </c>
      <c r="AA7724">
        <v>0</v>
      </c>
    </row>
    <row r="7725" spans="1:27">
      <c r="A7725" t="s">
        <v>9</v>
      </c>
      <c r="B7725" t="s">
        <v>15469</v>
      </c>
      <c r="C7725">
        <v>966022926</v>
      </c>
      <c r="D7725" t="s">
        <v>6</v>
      </c>
      <c r="E7725" t="s">
        <v>103</v>
      </c>
      <c r="F7725" t="s">
        <v>18287</v>
      </c>
      <c r="G7725">
        <v>18</v>
      </c>
      <c r="H7725" t="s">
        <v>18296</v>
      </c>
      <c r="I7725">
        <v>6</v>
      </c>
      <c r="J7725" t="s">
        <v>23</v>
      </c>
      <c r="K7725" t="s">
        <v>18305</v>
      </c>
      <c r="L7725" t="s">
        <v>18309</v>
      </c>
      <c r="M7725" s="5">
        <v>55500</v>
      </c>
      <c r="N7725" t="s">
        <v>15470</v>
      </c>
      <c r="O7725" s="15">
        <v>5000000</v>
      </c>
      <c r="P7725" s="15">
        <v>5000000</v>
      </c>
      <c r="Q7725">
        <v>2871676</v>
      </c>
      <c r="R7725">
        <v>985</v>
      </c>
      <c r="S7725" t="s">
        <v>10</v>
      </c>
      <c r="T7725" s="1">
        <v>41113</v>
      </c>
      <c r="U7725" s="10">
        <v>167194</v>
      </c>
      <c r="V7725" t="s">
        <v>11</v>
      </c>
      <c r="W7725">
        <v>0</v>
      </c>
      <c r="X7725" s="1">
        <v>41157</v>
      </c>
      <c r="Y7725" s="16">
        <v>5.5399999999999998E-2</v>
      </c>
      <c r="Z7725" s="17">
        <v>1775.8</v>
      </c>
      <c r="AA7725">
        <v>0</v>
      </c>
    </row>
    <row r="7726" spans="1:27">
      <c r="A7726" t="s">
        <v>9</v>
      </c>
      <c r="B7726" t="s">
        <v>15471</v>
      </c>
      <c r="C7726">
        <v>966221938</v>
      </c>
      <c r="D7726" t="s">
        <v>6</v>
      </c>
      <c r="E7726" t="s">
        <v>7</v>
      </c>
      <c r="F7726" t="s">
        <v>18285</v>
      </c>
      <c r="G7726">
        <v>23</v>
      </c>
      <c r="H7726" t="s">
        <v>18295</v>
      </c>
      <c r="I7726">
        <v>1</v>
      </c>
      <c r="J7726" t="s">
        <v>23</v>
      </c>
      <c r="K7726" t="s">
        <v>18307</v>
      </c>
      <c r="L7726" t="s">
        <v>18309</v>
      </c>
      <c r="M7726" s="5">
        <v>1769271</v>
      </c>
      <c r="N7726" t="s">
        <v>15472</v>
      </c>
      <c r="O7726" s="15">
        <v>1019274</v>
      </c>
      <c r="P7726" s="15">
        <v>1019274</v>
      </c>
      <c r="Q7726">
        <v>0</v>
      </c>
      <c r="R7726">
        <v>0</v>
      </c>
      <c r="S7726" t="s">
        <v>10</v>
      </c>
      <c r="T7726" s="1">
        <v>42154</v>
      </c>
      <c r="U7726" s="10">
        <v>17736</v>
      </c>
      <c r="V7726" t="s">
        <v>42</v>
      </c>
      <c r="W7726">
        <v>0</v>
      </c>
      <c r="X7726" s="1">
        <v>42170</v>
      </c>
      <c r="Y7726" s="16">
        <v>4.4000000000000004E-2</v>
      </c>
      <c r="Z7726" s="17">
        <v>2533.79</v>
      </c>
      <c r="AA7726">
        <v>0</v>
      </c>
    </row>
    <row r="7727" spans="1:27">
      <c r="A7727" t="s">
        <v>9</v>
      </c>
      <c r="B7727" t="s">
        <v>15473</v>
      </c>
      <c r="C7727">
        <v>967389764</v>
      </c>
      <c r="D7727" t="s">
        <v>100</v>
      </c>
      <c r="E7727" t="s">
        <v>7</v>
      </c>
      <c r="F7727" t="s">
        <v>18286</v>
      </c>
      <c r="G7727">
        <v>18</v>
      </c>
      <c r="H7727" t="s">
        <v>18297</v>
      </c>
      <c r="I7727">
        <v>2</v>
      </c>
      <c r="J7727" t="s">
        <v>23</v>
      </c>
      <c r="K7727" t="s">
        <v>18304</v>
      </c>
      <c r="L7727" t="s">
        <v>18308</v>
      </c>
      <c r="M7727" s="5">
        <v>0</v>
      </c>
      <c r="N7727" t="s">
        <v>15474</v>
      </c>
      <c r="O7727" s="15">
        <v>13000000</v>
      </c>
      <c r="P7727" s="15">
        <v>10957820</v>
      </c>
      <c r="Q7727">
        <v>0</v>
      </c>
      <c r="R7727">
        <v>0</v>
      </c>
      <c r="S7727" t="s">
        <v>10</v>
      </c>
      <c r="T7727" s="1">
        <v>41022</v>
      </c>
      <c r="U7727" s="10">
        <v>282142</v>
      </c>
      <c r="V7727" t="s">
        <v>11</v>
      </c>
      <c r="W7727">
        <v>4</v>
      </c>
      <c r="X7727" s="1">
        <v>42160</v>
      </c>
      <c r="Y7727" s="16">
        <v>5.5599999999999997E-2</v>
      </c>
      <c r="Z7727" s="17">
        <v>1771.13</v>
      </c>
      <c r="AA7727">
        <v>0</v>
      </c>
    </row>
    <row r="7728" spans="1:27">
      <c r="A7728" t="s">
        <v>9</v>
      </c>
      <c r="B7728" t="s">
        <v>15475</v>
      </c>
      <c r="C7728">
        <v>967461440</v>
      </c>
      <c r="D7728" t="s">
        <v>6</v>
      </c>
      <c r="E7728" t="s">
        <v>103</v>
      </c>
      <c r="F7728" t="s">
        <v>18286</v>
      </c>
      <c r="G7728">
        <v>18</v>
      </c>
      <c r="H7728" t="s">
        <v>18294</v>
      </c>
      <c r="I7728">
        <v>2</v>
      </c>
      <c r="J7728" t="s">
        <v>23</v>
      </c>
      <c r="K7728" t="s">
        <v>18303</v>
      </c>
      <c r="L7728" t="s">
        <v>18308</v>
      </c>
      <c r="M7728" s="5">
        <v>280000</v>
      </c>
      <c r="N7728" t="s">
        <v>15476</v>
      </c>
      <c r="O7728" s="15">
        <v>4000000</v>
      </c>
      <c r="P7728" s="15">
        <v>3324461</v>
      </c>
      <c r="Q7728">
        <v>3324461</v>
      </c>
      <c r="R7728">
        <v>715</v>
      </c>
      <c r="S7728" t="s">
        <v>10</v>
      </c>
      <c r="T7728" s="1">
        <v>41234</v>
      </c>
      <c r="U7728" s="10">
        <v>214499</v>
      </c>
      <c r="V7728" t="s">
        <v>11</v>
      </c>
      <c r="W7728">
        <v>5</v>
      </c>
      <c r="X7728" s="1">
        <v>41430</v>
      </c>
      <c r="Y7728" s="16">
        <v>5.2300000000000006E-2</v>
      </c>
      <c r="Z7728" s="17">
        <v>1815.58</v>
      </c>
      <c r="AA7728">
        <v>0</v>
      </c>
    </row>
    <row r="7729" spans="1:27">
      <c r="A7729" t="s">
        <v>9</v>
      </c>
      <c r="B7729" t="s">
        <v>15477</v>
      </c>
      <c r="C7729">
        <v>967485332</v>
      </c>
      <c r="D7729" t="s">
        <v>6</v>
      </c>
      <c r="E7729" t="s">
        <v>7</v>
      </c>
      <c r="F7729" t="s">
        <v>18286</v>
      </c>
      <c r="G7729">
        <v>26</v>
      </c>
      <c r="H7729" t="s">
        <v>18297</v>
      </c>
      <c r="I7729">
        <v>6</v>
      </c>
      <c r="J7729" t="s">
        <v>23</v>
      </c>
      <c r="K7729" t="s">
        <v>18304</v>
      </c>
      <c r="L7729" t="s">
        <v>18309</v>
      </c>
      <c r="M7729" s="5">
        <v>1264603</v>
      </c>
      <c r="N7729" t="s">
        <v>15478</v>
      </c>
      <c r="O7729" s="15">
        <v>5000000</v>
      </c>
      <c r="P7729" s="15">
        <v>3017612</v>
      </c>
      <c r="Q7729">
        <v>0</v>
      </c>
      <c r="R7729">
        <v>0</v>
      </c>
      <c r="S7729" t="s">
        <v>10</v>
      </c>
      <c r="T7729" s="1">
        <v>41614</v>
      </c>
      <c r="U7729" s="10">
        <v>187649</v>
      </c>
      <c r="V7729" t="s">
        <v>11</v>
      </c>
      <c r="W7729">
        <v>17</v>
      </c>
      <c r="X7729" s="1">
        <v>42160</v>
      </c>
      <c r="Y7729" s="16">
        <v>4.0099999999999997E-2</v>
      </c>
      <c r="Z7729" s="17">
        <v>1940.26</v>
      </c>
      <c r="AA7729">
        <v>0</v>
      </c>
    </row>
    <row r="7730" spans="1:27">
      <c r="A7730" t="s">
        <v>9</v>
      </c>
      <c r="B7730" t="s">
        <v>15479</v>
      </c>
      <c r="C7730">
        <v>967492790</v>
      </c>
      <c r="D7730" t="s">
        <v>6</v>
      </c>
      <c r="E7730" t="s">
        <v>7</v>
      </c>
      <c r="F7730" t="s">
        <v>18286</v>
      </c>
      <c r="G7730">
        <v>23</v>
      </c>
      <c r="H7730" t="s">
        <v>18294</v>
      </c>
      <c r="I7730">
        <v>5</v>
      </c>
      <c r="J7730" t="s">
        <v>23</v>
      </c>
      <c r="K7730" t="s">
        <v>18304</v>
      </c>
      <c r="L7730" t="s">
        <v>18308</v>
      </c>
      <c r="M7730" s="5">
        <v>400000</v>
      </c>
      <c r="N7730" t="s">
        <v>15480</v>
      </c>
      <c r="O7730" s="15">
        <v>6000000</v>
      </c>
      <c r="P7730" s="15">
        <v>5491989</v>
      </c>
      <c r="Q7730">
        <v>0</v>
      </c>
      <c r="R7730">
        <v>0</v>
      </c>
      <c r="S7730" t="s">
        <v>10</v>
      </c>
      <c r="T7730" s="1">
        <v>42011</v>
      </c>
      <c r="U7730" s="10">
        <v>221468</v>
      </c>
      <c r="V7730" t="s">
        <v>11</v>
      </c>
      <c r="W7730">
        <v>4</v>
      </c>
      <c r="X7730" s="1">
        <v>42160</v>
      </c>
      <c r="Y7730" s="16">
        <v>4.3400000000000001E-2</v>
      </c>
      <c r="Z7730" s="17">
        <v>2452.11</v>
      </c>
      <c r="AA7730">
        <v>0</v>
      </c>
    </row>
    <row r="7731" spans="1:27">
      <c r="A7731" t="s">
        <v>9</v>
      </c>
      <c r="B7731" t="s">
        <v>15481</v>
      </c>
      <c r="C7731">
        <v>967498092</v>
      </c>
      <c r="D7731" t="s">
        <v>6</v>
      </c>
      <c r="E7731" t="s">
        <v>7</v>
      </c>
      <c r="F7731" t="s">
        <v>18286</v>
      </c>
      <c r="G7731">
        <v>24</v>
      </c>
      <c r="H7731" t="s">
        <v>18295</v>
      </c>
      <c r="I7731">
        <v>6</v>
      </c>
      <c r="J7731" t="s">
        <v>23</v>
      </c>
      <c r="K7731" t="s">
        <v>18302</v>
      </c>
      <c r="L7731" t="s">
        <v>18309</v>
      </c>
      <c r="M7731" s="5">
        <v>3075241</v>
      </c>
      <c r="N7731" t="s">
        <v>15482</v>
      </c>
      <c r="O7731" s="15">
        <v>92000000</v>
      </c>
      <c r="P7731" s="15">
        <v>56929041</v>
      </c>
      <c r="Q7731">
        <v>0</v>
      </c>
      <c r="R7731">
        <v>0</v>
      </c>
      <c r="S7731" t="s">
        <v>10</v>
      </c>
      <c r="T7731" s="1">
        <v>40980</v>
      </c>
      <c r="U7731" s="10">
        <v>852604</v>
      </c>
      <c r="V7731" t="s">
        <v>11</v>
      </c>
      <c r="W7731">
        <v>23</v>
      </c>
      <c r="X7731" s="1">
        <v>42374</v>
      </c>
      <c r="Y7731" s="16">
        <v>5.3499999999999999E-2</v>
      </c>
      <c r="Z7731" s="17">
        <v>1762.08</v>
      </c>
      <c r="AA7731">
        <v>0</v>
      </c>
    </row>
    <row r="7732" spans="1:27">
      <c r="A7732" t="s">
        <v>9</v>
      </c>
      <c r="B7732" t="s">
        <v>15483</v>
      </c>
      <c r="C7732">
        <v>967543236</v>
      </c>
      <c r="D7732" t="s">
        <v>6</v>
      </c>
      <c r="E7732" t="s">
        <v>7</v>
      </c>
      <c r="F7732" t="s">
        <v>18286</v>
      </c>
      <c r="G7732">
        <v>18</v>
      </c>
      <c r="H7732" t="s">
        <v>18295</v>
      </c>
      <c r="I7732">
        <v>2</v>
      </c>
      <c r="J7732" t="s">
        <v>23</v>
      </c>
      <c r="K7732" t="s">
        <v>18303</v>
      </c>
      <c r="L7732" t="s">
        <v>18308</v>
      </c>
      <c r="M7732" s="5">
        <v>4932080</v>
      </c>
      <c r="N7732" t="s">
        <v>15484</v>
      </c>
      <c r="O7732" s="15">
        <v>55000000</v>
      </c>
      <c r="P7732" s="15">
        <v>27005265</v>
      </c>
      <c r="Q7732">
        <v>0</v>
      </c>
      <c r="R7732">
        <v>0</v>
      </c>
      <c r="S7732" t="s">
        <v>10</v>
      </c>
      <c r="T7732" s="1">
        <v>40525</v>
      </c>
      <c r="U7732" s="10">
        <v>751175</v>
      </c>
      <c r="V7732" t="s">
        <v>11</v>
      </c>
      <c r="W7732">
        <v>2</v>
      </c>
      <c r="X7732" s="1">
        <v>42160</v>
      </c>
      <c r="Y7732" s="16">
        <v>3.4599999999999999E-2</v>
      </c>
      <c r="Z7732" s="17">
        <v>1911.87</v>
      </c>
      <c r="AA7732">
        <v>0</v>
      </c>
    </row>
    <row r="7733" spans="1:27">
      <c r="A7733" t="s">
        <v>29</v>
      </c>
      <c r="B7733" t="s">
        <v>15485</v>
      </c>
      <c r="C7733">
        <v>967650266</v>
      </c>
      <c r="D7733" t="s">
        <v>6</v>
      </c>
      <c r="E7733" t="s">
        <v>7</v>
      </c>
      <c r="F7733" t="s">
        <v>18285</v>
      </c>
      <c r="G7733">
        <v>30</v>
      </c>
      <c r="H7733" t="s">
        <v>18294</v>
      </c>
      <c r="I7733">
        <v>5</v>
      </c>
      <c r="J7733" t="s">
        <v>30</v>
      </c>
      <c r="K7733" t="s">
        <v>18304</v>
      </c>
      <c r="L7733" t="s">
        <v>18309</v>
      </c>
      <c r="M7733" s="5">
        <v>2040000</v>
      </c>
      <c r="N7733" t="s">
        <v>15486</v>
      </c>
      <c r="O7733" s="15">
        <v>1140000</v>
      </c>
      <c r="P7733" s="15">
        <v>140945</v>
      </c>
      <c r="Q7733">
        <v>0</v>
      </c>
      <c r="R7733">
        <v>0</v>
      </c>
      <c r="S7733" t="s">
        <v>10</v>
      </c>
      <c r="T7733" s="1">
        <v>41653</v>
      </c>
      <c r="U7733" s="10">
        <v>71928</v>
      </c>
      <c r="V7733" t="s">
        <v>11</v>
      </c>
      <c r="W7733">
        <v>16</v>
      </c>
      <c r="X7733" s="1">
        <v>42160</v>
      </c>
      <c r="Y7733" s="16">
        <v>4.07E-2</v>
      </c>
      <c r="Z7733" s="17">
        <v>1924.79</v>
      </c>
      <c r="AA7733">
        <v>0</v>
      </c>
    </row>
    <row r="7734" spans="1:27">
      <c r="A7734" t="s">
        <v>9</v>
      </c>
      <c r="B7734" t="s">
        <v>15487</v>
      </c>
      <c r="C7734">
        <v>967811988</v>
      </c>
      <c r="D7734" t="s">
        <v>6</v>
      </c>
      <c r="E7734" t="s">
        <v>7</v>
      </c>
      <c r="F7734" t="s">
        <v>18287</v>
      </c>
      <c r="G7734">
        <v>22</v>
      </c>
      <c r="H7734" t="s">
        <v>18295</v>
      </c>
      <c r="I7734">
        <v>5</v>
      </c>
      <c r="J7734" t="s">
        <v>23</v>
      </c>
      <c r="K7734" t="s">
        <v>18306</v>
      </c>
      <c r="L7734" t="s">
        <v>18308</v>
      </c>
      <c r="M7734" s="5">
        <v>636717</v>
      </c>
      <c r="N7734" t="s">
        <v>15488</v>
      </c>
      <c r="O7734" s="15">
        <v>10000000</v>
      </c>
      <c r="P7734" s="15">
        <v>7183611</v>
      </c>
      <c r="Q7734">
        <v>181617</v>
      </c>
      <c r="R7734">
        <v>25</v>
      </c>
      <c r="S7734" t="s">
        <v>10</v>
      </c>
      <c r="T7734" s="1">
        <v>41508</v>
      </c>
      <c r="U7734" s="10">
        <v>334389</v>
      </c>
      <c r="V7734" t="s">
        <v>11</v>
      </c>
      <c r="W7734">
        <v>19</v>
      </c>
      <c r="X7734" s="1">
        <v>42129</v>
      </c>
      <c r="Y7734" s="16">
        <v>4.0199999999999993E-2</v>
      </c>
      <c r="Z7734" s="17">
        <v>1929.75</v>
      </c>
      <c r="AA7734">
        <v>0</v>
      </c>
    </row>
    <row r="7735" spans="1:27">
      <c r="A7735" t="s">
        <v>29</v>
      </c>
      <c r="B7735" t="s">
        <v>15489</v>
      </c>
      <c r="C7735">
        <v>971442164</v>
      </c>
      <c r="D7735" t="s">
        <v>6</v>
      </c>
      <c r="E7735" t="s">
        <v>7</v>
      </c>
      <c r="F7735" t="s">
        <v>18286</v>
      </c>
      <c r="G7735">
        <v>18</v>
      </c>
      <c r="H7735" t="s">
        <v>18294</v>
      </c>
      <c r="I7735">
        <v>5</v>
      </c>
      <c r="J7735" t="s">
        <v>30</v>
      </c>
      <c r="K7735" t="s">
        <v>18305</v>
      </c>
      <c r="L7735" t="s">
        <v>18309</v>
      </c>
      <c r="M7735" s="5">
        <v>75000</v>
      </c>
      <c r="N7735" t="s">
        <v>15490</v>
      </c>
      <c r="O7735" s="15">
        <v>8000000</v>
      </c>
      <c r="P7735" s="15">
        <v>6392395</v>
      </c>
      <c r="Q7735">
        <v>0</v>
      </c>
      <c r="R7735">
        <v>0</v>
      </c>
      <c r="S7735" t="s">
        <v>10</v>
      </c>
      <c r="T7735" s="1">
        <v>41843</v>
      </c>
      <c r="U7735" s="10">
        <v>291246</v>
      </c>
      <c r="V7735" t="s">
        <v>11</v>
      </c>
      <c r="W7735">
        <v>9</v>
      </c>
      <c r="X7735" s="1">
        <v>42160</v>
      </c>
      <c r="Y7735" s="16">
        <v>4.0999999999999995E-2</v>
      </c>
      <c r="Z7735" s="17">
        <v>1848.98</v>
      </c>
      <c r="AA7735">
        <v>0</v>
      </c>
    </row>
    <row r="7736" spans="1:27">
      <c r="A7736" t="s">
        <v>91</v>
      </c>
      <c r="B7736" t="s">
        <v>15491</v>
      </c>
      <c r="C7736">
        <v>971498858</v>
      </c>
      <c r="D7736" t="s">
        <v>6</v>
      </c>
      <c r="E7736" t="s">
        <v>7</v>
      </c>
      <c r="F7736" t="s">
        <v>18285</v>
      </c>
      <c r="G7736">
        <v>25</v>
      </c>
      <c r="H7736" t="s">
        <v>18294</v>
      </c>
      <c r="I7736">
        <v>1</v>
      </c>
      <c r="J7736" s="3" t="s">
        <v>18299</v>
      </c>
      <c r="K7736" t="s">
        <v>18302</v>
      </c>
      <c r="L7736" t="s">
        <v>18308</v>
      </c>
      <c r="M7736" s="5">
        <v>624479</v>
      </c>
      <c r="N7736" t="s">
        <v>15492</v>
      </c>
      <c r="O7736" s="15">
        <v>12000000</v>
      </c>
      <c r="P7736" s="15">
        <v>11301538</v>
      </c>
      <c r="Q7736">
        <v>181398</v>
      </c>
      <c r="R7736">
        <v>10</v>
      </c>
      <c r="S7736" t="s">
        <v>10</v>
      </c>
      <c r="T7736" s="1">
        <v>41969</v>
      </c>
      <c r="U7736" s="10">
        <v>355668</v>
      </c>
      <c r="V7736" t="s">
        <v>11</v>
      </c>
      <c r="W7736">
        <v>4</v>
      </c>
      <c r="X7736" s="1">
        <v>42144</v>
      </c>
      <c r="Y7736" s="16">
        <v>4.41E-2</v>
      </c>
      <c r="Z7736" s="17">
        <v>2162.15</v>
      </c>
      <c r="AA7736">
        <v>0</v>
      </c>
    </row>
    <row r="7737" spans="1:27">
      <c r="A7737" t="s">
        <v>113</v>
      </c>
      <c r="B7737" t="s">
        <v>15493</v>
      </c>
      <c r="C7737">
        <v>999240220</v>
      </c>
      <c r="D7737" t="s">
        <v>6</v>
      </c>
      <c r="E7737" t="s">
        <v>7</v>
      </c>
      <c r="F7737" t="s">
        <v>18287</v>
      </c>
      <c r="G7737">
        <v>18</v>
      </c>
      <c r="H7737" t="s">
        <v>18295</v>
      </c>
      <c r="I7737">
        <v>4</v>
      </c>
      <c r="J7737" t="s">
        <v>114</v>
      </c>
      <c r="K7737" t="s">
        <v>18305</v>
      </c>
      <c r="L7737" t="s">
        <v>18309</v>
      </c>
      <c r="M7737" s="5">
        <v>21639296</v>
      </c>
      <c r="N7737" t="s">
        <v>15494</v>
      </c>
      <c r="O7737" s="15">
        <v>754000</v>
      </c>
      <c r="P7737" s="15">
        <v>314169</v>
      </c>
      <c r="Q7737">
        <v>0</v>
      </c>
      <c r="R7737">
        <v>0</v>
      </c>
      <c r="S7737" t="s">
        <v>10</v>
      </c>
      <c r="T7737" s="1">
        <v>41929</v>
      </c>
      <c r="U7737" s="10">
        <v>62833</v>
      </c>
      <c r="V7737" t="s">
        <v>11</v>
      </c>
      <c r="W7737">
        <v>7</v>
      </c>
      <c r="X7737" s="1">
        <v>42185</v>
      </c>
      <c r="Y7737" s="16">
        <v>4.2500000000000003E-2</v>
      </c>
      <c r="Z7737" s="17">
        <v>2074.4</v>
      </c>
      <c r="AA7737">
        <v>0</v>
      </c>
    </row>
    <row r="7738" spans="1:27">
      <c r="A7738" t="s">
        <v>113</v>
      </c>
      <c r="B7738" t="s">
        <v>15495</v>
      </c>
      <c r="C7738">
        <v>999242816</v>
      </c>
      <c r="D7738" t="s">
        <v>6</v>
      </c>
      <c r="E7738" t="s">
        <v>7</v>
      </c>
      <c r="F7738" t="s">
        <v>18285</v>
      </c>
      <c r="G7738">
        <v>29</v>
      </c>
      <c r="H7738" t="s">
        <v>18295</v>
      </c>
      <c r="I7738">
        <v>2</v>
      </c>
      <c r="J7738" t="s">
        <v>114</v>
      </c>
      <c r="K7738" t="s">
        <v>18305</v>
      </c>
      <c r="L7738" t="s">
        <v>18309</v>
      </c>
      <c r="M7738" s="5">
        <v>6905547</v>
      </c>
      <c r="N7738" t="s">
        <v>15496</v>
      </c>
      <c r="O7738" s="15">
        <v>2000000</v>
      </c>
      <c r="P7738" s="15">
        <v>1240768</v>
      </c>
      <c r="Q7738">
        <v>0</v>
      </c>
      <c r="R7738">
        <v>0</v>
      </c>
      <c r="S7738" t="s">
        <v>10</v>
      </c>
      <c r="T7738" s="1">
        <v>41830</v>
      </c>
      <c r="U7738" s="10">
        <v>97453</v>
      </c>
      <c r="V7738" t="s">
        <v>11</v>
      </c>
      <c r="W7738">
        <v>10</v>
      </c>
      <c r="X7738" s="1">
        <v>42160</v>
      </c>
      <c r="Y7738" s="16">
        <v>4.0099999999999997E-2</v>
      </c>
      <c r="Z7738" s="17">
        <v>1859.94</v>
      </c>
      <c r="AA7738">
        <v>0</v>
      </c>
    </row>
    <row r="7739" spans="1:27">
      <c r="A7739" t="s">
        <v>113</v>
      </c>
      <c r="B7739" t="s">
        <v>15497</v>
      </c>
      <c r="C7739">
        <v>999256786</v>
      </c>
      <c r="D7739" t="s">
        <v>6</v>
      </c>
      <c r="E7739" t="s">
        <v>7</v>
      </c>
      <c r="F7739" t="s">
        <v>18285</v>
      </c>
      <c r="G7739">
        <v>18</v>
      </c>
      <c r="H7739" t="s">
        <v>18297</v>
      </c>
      <c r="I7739">
        <v>5</v>
      </c>
      <c r="J7739" t="s">
        <v>114</v>
      </c>
      <c r="K7739" t="s">
        <v>18303</v>
      </c>
      <c r="L7739" t="s">
        <v>18308</v>
      </c>
      <c r="M7739" s="5">
        <v>7355499</v>
      </c>
      <c r="N7739" t="s">
        <v>15498</v>
      </c>
      <c r="O7739" s="15">
        <v>1443000</v>
      </c>
      <c r="P7739" s="15">
        <v>2678460</v>
      </c>
      <c r="Q7739">
        <v>0</v>
      </c>
      <c r="R7739">
        <v>0</v>
      </c>
      <c r="S7739" t="s">
        <v>10</v>
      </c>
      <c r="T7739" s="1">
        <v>40809</v>
      </c>
      <c r="U7739" s="10">
        <v>112500</v>
      </c>
      <c r="V7739" t="s">
        <v>11</v>
      </c>
      <c r="W7739">
        <v>6</v>
      </c>
      <c r="X7739" s="1">
        <v>42185</v>
      </c>
      <c r="Y7739" s="16">
        <v>4.5499999999999999E-2</v>
      </c>
      <c r="Z7739" s="17">
        <v>1915.63</v>
      </c>
      <c r="AA7739">
        <v>0</v>
      </c>
    </row>
    <row r="7740" spans="1:27">
      <c r="A7740" t="s">
        <v>113</v>
      </c>
      <c r="B7740" t="s">
        <v>15499</v>
      </c>
      <c r="C7740">
        <v>999266004</v>
      </c>
      <c r="D7740" t="s">
        <v>6</v>
      </c>
      <c r="E7740" t="s">
        <v>7</v>
      </c>
      <c r="F7740" t="s">
        <v>18285</v>
      </c>
      <c r="G7740">
        <v>35</v>
      </c>
      <c r="H7740" t="s">
        <v>18297</v>
      </c>
      <c r="I7740">
        <v>5</v>
      </c>
      <c r="J7740" t="s">
        <v>114</v>
      </c>
      <c r="K7740" t="s">
        <v>18305</v>
      </c>
      <c r="L7740" t="s">
        <v>18309</v>
      </c>
      <c r="M7740" s="5">
        <v>593057</v>
      </c>
      <c r="N7740" t="s">
        <v>15500</v>
      </c>
      <c r="O7740" s="15">
        <v>12300000</v>
      </c>
      <c r="P7740" s="15">
        <v>12037171</v>
      </c>
      <c r="Q7740">
        <v>0</v>
      </c>
      <c r="R7740">
        <v>0</v>
      </c>
      <c r="S7740" t="s">
        <v>10</v>
      </c>
      <c r="T7740" s="1">
        <v>41995</v>
      </c>
      <c r="U7740" s="10">
        <v>284383</v>
      </c>
      <c r="V7740" t="s">
        <v>11</v>
      </c>
      <c r="W7740">
        <v>4</v>
      </c>
      <c r="X7740" s="1">
        <v>42160</v>
      </c>
      <c r="Y7740" s="16">
        <v>4.2999999999999997E-2</v>
      </c>
      <c r="Z7740" s="17">
        <v>2297.14</v>
      </c>
      <c r="AA7740">
        <v>0</v>
      </c>
    </row>
    <row r="7741" spans="1:27">
      <c r="A7741" t="s">
        <v>113</v>
      </c>
      <c r="B7741" t="s">
        <v>15501</v>
      </c>
      <c r="C7741">
        <v>999276256</v>
      </c>
      <c r="D7741" t="s">
        <v>100</v>
      </c>
      <c r="E7741" t="s">
        <v>103</v>
      </c>
      <c r="F7741" t="s">
        <v>18287</v>
      </c>
      <c r="G7741">
        <v>47</v>
      </c>
      <c r="H7741" t="s">
        <v>18294</v>
      </c>
      <c r="I7741">
        <v>6</v>
      </c>
      <c r="J7741" t="s">
        <v>114</v>
      </c>
      <c r="K7741" t="s">
        <v>18304</v>
      </c>
      <c r="L7741" t="s">
        <v>18309</v>
      </c>
      <c r="M7741" s="5">
        <v>0</v>
      </c>
      <c r="N7741" t="s">
        <v>15502</v>
      </c>
      <c r="O7741" s="15">
        <v>1429275</v>
      </c>
      <c r="P7741" s="15">
        <v>1429275</v>
      </c>
      <c r="Q7741">
        <v>1429275</v>
      </c>
      <c r="R7741">
        <v>385</v>
      </c>
      <c r="S7741" t="s">
        <v>10</v>
      </c>
      <c r="T7741" s="1">
        <v>41724</v>
      </c>
      <c r="U7741" s="10">
        <v>129934</v>
      </c>
      <c r="V7741" t="s">
        <v>11</v>
      </c>
      <c r="W7741">
        <v>0</v>
      </c>
      <c r="X7741" s="1">
        <v>41764</v>
      </c>
      <c r="Y7741" s="16">
        <v>3.9100000000000003E-2</v>
      </c>
      <c r="Z7741" s="17">
        <v>1978.63</v>
      </c>
      <c r="AA7741">
        <v>0</v>
      </c>
    </row>
    <row r="7742" spans="1:27">
      <c r="A7742" t="s">
        <v>113</v>
      </c>
      <c r="B7742" t="s">
        <v>15503</v>
      </c>
      <c r="C7742">
        <v>999316142</v>
      </c>
      <c r="D7742" t="s">
        <v>6</v>
      </c>
      <c r="E7742" t="s">
        <v>7</v>
      </c>
      <c r="F7742" t="s">
        <v>18287</v>
      </c>
      <c r="G7742">
        <v>18</v>
      </c>
      <c r="H7742" t="s">
        <v>18295</v>
      </c>
      <c r="I7742">
        <v>1</v>
      </c>
      <c r="J7742" t="s">
        <v>114</v>
      </c>
      <c r="K7742" t="s">
        <v>18307</v>
      </c>
      <c r="L7742" t="s">
        <v>18308</v>
      </c>
      <c r="M7742" s="5">
        <v>19682177</v>
      </c>
      <c r="N7742" t="s">
        <v>15504</v>
      </c>
      <c r="O7742" s="15">
        <v>2500000</v>
      </c>
      <c r="P7742" s="15">
        <v>6454602</v>
      </c>
      <c r="Q7742">
        <v>241209</v>
      </c>
      <c r="R7742">
        <v>30</v>
      </c>
      <c r="S7742" t="s">
        <v>10</v>
      </c>
      <c r="T7742" s="1">
        <v>41052</v>
      </c>
      <c r="U7742" s="10">
        <v>300000</v>
      </c>
      <c r="V7742" t="s">
        <v>11</v>
      </c>
      <c r="W7742">
        <v>9</v>
      </c>
      <c r="X7742" s="1">
        <v>42124</v>
      </c>
      <c r="Y7742" s="16">
        <v>5.4299999999999994E-2</v>
      </c>
      <c r="Z7742" s="17">
        <v>1824.73</v>
      </c>
      <c r="AA7742">
        <v>0</v>
      </c>
    </row>
    <row r="7743" spans="1:27">
      <c r="A7743" t="s">
        <v>113</v>
      </c>
      <c r="B7743" t="s">
        <v>15505</v>
      </c>
      <c r="C7743">
        <v>999332488</v>
      </c>
      <c r="D7743" t="s">
        <v>6</v>
      </c>
      <c r="E7743" t="s">
        <v>7</v>
      </c>
      <c r="F7743" t="s">
        <v>18287</v>
      </c>
      <c r="G7743">
        <v>49</v>
      </c>
      <c r="H7743" t="s">
        <v>18296</v>
      </c>
      <c r="I7743">
        <v>3</v>
      </c>
      <c r="J7743" t="s">
        <v>114</v>
      </c>
      <c r="K7743" t="s">
        <v>18303</v>
      </c>
      <c r="L7743" t="s">
        <v>18309</v>
      </c>
      <c r="M7743" s="5">
        <v>1536879</v>
      </c>
      <c r="N7743" t="s">
        <v>15506</v>
      </c>
      <c r="O7743" s="15">
        <v>2000000</v>
      </c>
      <c r="P7743" s="15">
        <v>3797607</v>
      </c>
      <c r="Q7743">
        <v>69289</v>
      </c>
      <c r="R7743">
        <v>25</v>
      </c>
      <c r="S7743" t="s">
        <v>10</v>
      </c>
      <c r="T7743" s="1">
        <v>41051</v>
      </c>
      <c r="U7743" s="10">
        <v>150000</v>
      </c>
      <c r="V7743" t="s">
        <v>11</v>
      </c>
      <c r="W7743">
        <v>3</v>
      </c>
      <c r="X7743" s="1">
        <v>42129</v>
      </c>
      <c r="Y7743" s="16">
        <v>5.4299999999999994E-2</v>
      </c>
      <c r="Z7743" s="17">
        <v>1814.46</v>
      </c>
      <c r="AA7743">
        <v>0</v>
      </c>
    </row>
    <row r="7744" spans="1:27">
      <c r="A7744" t="s">
        <v>113</v>
      </c>
      <c r="B7744" t="s">
        <v>15507</v>
      </c>
      <c r="C7744">
        <v>999338142</v>
      </c>
      <c r="D7744" t="s">
        <v>6</v>
      </c>
      <c r="E7744" t="s">
        <v>7</v>
      </c>
      <c r="F7744" t="s">
        <v>18285</v>
      </c>
      <c r="G7744">
        <v>18</v>
      </c>
      <c r="H7744" t="s">
        <v>18294</v>
      </c>
      <c r="I7744">
        <v>2</v>
      </c>
      <c r="J7744" t="s">
        <v>114</v>
      </c>
      <c r="K7744" t="s">
        <v>18303</v>
      </c>
      <c r="L7744" t="s">
        <v>18309</v>
      </c>
      <c r="M7744" s="5">
        <v>2280000</v>
      </c>
      <c r="N7744" t="s">
        <v>15508</v>
      </c>
      <c r="O7744" s="15">
        <v>1000000</v>
      </c>
      <c r="P7744" s="15">
        <v>1214133</v>
      </c>
      <c r="Q7744">
        <v>0</v>
      </c>
      <c r="R7744">
        <v>0</v>
      </c>
      <c r="S7744" t="s">
        <v>10</v>
      </c>
      <c r="T7744" s="1">
        <v>41340</v>
      </c>
      <c r="U7744" s="10">
        <v>187500</v>
      </c>
      <c r="V7744" t="s">
        <v>11</v>
      </c>
      <c r="W7744">
        <v>26</v>
      </c>
      <c r="X7744" s="1">
        <v>42160</v>
      </c>
      <c r="Y7744" s="16">
        <v>4.8300000000000003E-2</v>
      </c>
      <c r="Z7744" s="17">
        <v>1808</v>
      </c>
      <c r="AA7744">
        <v>0</v>
      </c>
    </row>
    <row r="7745" spans="1:27">
      <c r="A7745" t="s">
        <v>113</v>
      </c>
      <c r="B7745" t="s">
        <v>15509</v>
      </c>
      <c r="C7745">
        <v>999340782</v>
      </c>
      <c r="D7745" t="s">
        <v>6</v>
      </c>
      <c r="E7745" t="s">
        <v>7</v>
      </c>
      <c r="F7745" t="s">
        <v>18287</v>
      </c>
      <c r="G7745">
        <v>44</v>
      </c>
      <c r="H7745" t="s">
        <v>18294</v>
      </c>
      <c r="I7745">
        <v>1</v>
      </c>
      <c r="J7745" t="s">
        <v>114</v>
      </c>
      <c r="K7745" t="s">
        <v>18304</v>
      </c>
      <c r="L7745" t="s">
        <v>18308</v>
      </c>
      <c r="M7745" s="5">
        <v>539059</v>
      </c>
      <c r="N7745" t="s">
        <v>15510</v>
      </c>
      <c r="O7745" s="15">
        <v>26392000</v>
      </c>
      <c r="P7745" s="15">
        <v>20254620</v>
      </c>
      <c r="Q7745">
        <v>0</v>
      </c>
      <c r="R7745">
        <v>0</v>
      </c>
      <c r="S7745" t="s">
        <v>10</v>
      </c>
      <c r="T7745" s="1">
        <v>41264</v>
      </c>
      <c r="U7745" s="10">
        <v>516771</v>
      </c>
      <c r="V7745" t="s">
        <v>11</v>
      </c>
      <c r="W7745">
        <v>28</v>
      </c>
      <c r="X7745" s="1">
        <v>42190</v>
      </c>
      <c r="Y7745" s="16">
        <v>5.2600000000000001E-2</v>
      </c>
      <c r="Z7745" s="17">
        <v>1788.87</v>
      </c>
      <c r="AA7745">
        <v>0</v>
      </c>
    </row>
    <row r="7746" spans="1:27">
      <c r="A7746" t="s">
        <v>113</v>
      </c>
      <c r="B7746" t="s">
        <v>15511</v>
      </c>
      <c r="C7746">
        <v>999402646</v>
      </c>
      <c r="D7746" t="s">
        <v>6</v>
      </c>
      <c r="E7746" t="s">
        <v>7</v>
      </c>
      <c r="F7746" t="s">
        <v>18287</v>
      </c>
      <c r="G7746">
        <v>32</v>
      </c>
      <c r="H7746" t="s">
        <v>18296</v>
      </c>
      <c r="I7746">
        <v>6</v>
      </c>
      <c r="J7746" t="s">
        <v>114</v>
      </c>
      <c r="K7746" t="s">
        <v>18306</v>
      </c>
      <c r="L7746" t="s">
        <v>18309</v>
      </c>
      <c r="M7746" s="5">
        <v>3175832</v>
      </c>
      <c r="N7746" t="s">
        <v>15512</v>
      </c>
      <c r="O7746" s="15">
        <v>3800000</v>
      </c>
      <c r="P7746" s="15">
        <v>1753871</v>
      </c>
      <c r="Q7746">
        <v>0</v>
      </c>
      <c r="R7746">
        <v>0</v>
      </c>
      <c r="S7746" t="s">
        <v>10</v>
      </c>
      <c r="T7746" s="1">
        <v>41632</v>
      </c>
      <c r="U7746" s="10">
        <v>127131</v>
      </c>
      <c r="V7746" t="s">
        <v>11</v>
      </c>
      <c r="W7746">
        <v>11</v>
      </c>
      <c r="X7746" s="1">
        <v>42190</v>
      </c>
      <c r="Y7746" s="16">
        <v>4.0599999999999997E-2</v>
      </c>
      <c r="Z7746" s="17">
        <v>1925.45</v>
      </c>
      <c r="AA7746">
        <v>0</v>
      </c>
    </row>
    <row r="7747" spans="1:27">
      <c r="A7747" t="s">
        <v>113</v>
      </c>
      <c r="B7747" t="s">
        <v>15513</v>
      </c>
      <c r="C7747">
        <v>999410236</v>
      </c>
      <c r="D7747" t="s">
        <v>6</v>
      </c>
      <c r="E7747" t="s">
        <v>7</v>
      </c>
      <c r="F7747" t="s">
        <v>18287</v>
      </c>
      <c r="G7747">
        <v>18</v>
      </c>
      <c r="H7747" t="s">
        <v>18294</v>
      </c>
      <c r="I7747">
        <v>1</v>
      </c>
      <c r="J7747" t="s">
        <v>114</v>
      </c>
      <c r="K7747" t="s">
        <v>18303</v>
      </c>
      <c r="L7747" t="s">
        <v>18308</v>
      </c>
      <c r="M7747" s="5">
        <v>1853757</v>
      </c>
      <c r="N7747" t="s">
        <v>15514</v>
      </c>
      <c r="O7747" s="15">
        <v>212751</v>
      </c>
      <c r="P7747" s="15">
        <v>38682</v>
      </c>
      <c r="Q7747">
        <v>0</v>
      </c>
      <c r="R7747">
        <v>0</v>
      </c>
      <c r="S7747" t="s">
        <v>10</v>
      </c>
      <c r="T7747" s="1">
        <v>41997</v>
      </c>
      <c r="U7747" s="10">
        <v>19341</v>
      </c>
      <c r="V7747" t="s">
        <v>11</v>
      </c>
      <c r="W7747">
        <v>4</v>
      </c>
      <c r="X7747" s="1">
        <v>42313</v>
      </c>
      <c r="Y7747" s="16">
        <v>4.2999999999999997E-2</v>
      </c>
      <c r="Z7747" s="17">
        <v>2342.5700000000002</v>
      </c>
      <c r="AA7747">
        <v>0</v>
      </c>
    </row>
    <row r="7748" spans="1:27">
      <c r="A7748" t="s">
        <v>113</v>
      </c>
      <c r="B7748" t="s">
        <v>15515</v>
      </c>
      <c r="C7748">
        <v>999416418</v>
      </c>
      <c r="D7748" t="s">
        <v>6</v>
      </c>
      <c r="E7748" t="s">
        <v>7</v>
      </c>
      <c r="F7748" t="s">
        <v>18285</v>
      </c>
      <c r="G7748">
        <v>54</v>
      </c>
      <c r="H7748" t="s">
        <v>18296</v>
      </c>
      <c r="I7748">
        <v>4</v>
      </c>
      <c r="J7748" t="s">
        <v>114</v>
      </c>
      <c r="K7748" t="s">
        <v>18306</v>
      </c>
      <c r="L7748" t="s">
        <v>18309</v>
      </c>
      <c r="M7748" s="5">
        <v>1009481</v>
      </c>
      <c r="N7748" t="s">
        <v>15516</v>
      </c>
      <c r="O7748" s="15">
        <v>172500</v>
      </c>
      <c r="P7748" s="15">
        <v>1770281</v>
      </c>
      <c r="Q7748">
        <v>0</v>
      </c>
      <c r="R7748">
        <v>0</v>
      </c>
      <c r="S7748" t="s">
        <v>10</v>
      </c>
      <c r="T7748" s="1">
        <v>41492</v>
      </c>
      <c r="U7748" s="10">
        <v>75000</v>
      </c>
      <c r="V7748" t="s">
        <v>11</v>
      </c>
      <c r="W7748">
        <v>4</v>
      </c>
      <c r="X7748" s="1">
        <v>42190</v>
      </c>
      <c r="Y7748" s="16">
        <v>4.0599999999999997E-2</v>
      </c>
      <c r="Z7748" s="17">
        <v>1883.24</v>
      </c>
      <c r="AA7748">
        <v>0</v>
      </c>
    </row>
    <row r="7749" spans="1:27">
      <c r="A7749" t="s">
        <v>113</v>
      </c>
      <c r="B7749" t="s">
        <v>15517</v>
      </c>
      <c r="C7749">
        <v>999428562</v>
      </c>
      <c r="D7749" t="s">
        <v>100</v>
      </c>
      <c r="E7749" t="s">
        <v>7</v>
      </c>
      <c r="F7749" t="s">
        <v>18287</v>
      </c>
      <c r="G7749">
        <v>18</v>
      </c>
      <c r="H7749" t="s">
        <v>18297</v>
      </c>
      <c r="I7749">
        <v>5</v>
      </c>
      <c r="J7749" t="s">
        <v>114</v>
      </c>
      <c r="K7749" t="s">
        <v>18304</v>
      </c>
      <c r="L7749" t="s">
        <v>18308</v>
      </c>
      <c r="M7749" s="5">
        <v>0</v>
      </c>
      <c r="N7749" t="s">
        <v>15518</v>
      </c>
      <c r="O7749" s="15">
        <v>14844342</v>
      </c>
      <c r="P7749" s="15">
        <v>2649829</v>
      </c>
      <c r="Q7749">
        <v>0</v>
      </c>
      <c r="R7749">
        <v>0</v>
      </c>
      <c r="S7749" t="s">
        <v>10</v>
      </c>
      <c r="T7749" s="1">
        <v>39680</v>
      </c>
      <c r="U7749" s="10">
        <v>107860</v>
      </c>
      <c r="V7749" t="s">
        <v>11</v>
      </c>
      <c r="W7749">
        <v>47</v>
      </c>
      <c r="X7749" s="1">
        <v>42434</v>
      </c>
      <c r="Y7749" s="16">
        <v>9.8900000000000002E-2</v>
      </c>
      <c r="Z7749" s="17">
        <v>1891.99</v>
      </c>
      <c r="AA7749">
        <v>0</v>
      </c>
    </row>
    <row r="7750" spans="1:27">
      <c r="A7750" t="s">
        <v>113</v>
      </c>
      <c r="B7750" t="s">
        <v>15519</v>
      </c>
      <c r="C7750">
        <v>999436746</v>
      </c>
      <c r="D7750" t="s">
        <v>6</v>
      </c>
      <c r="E7750" t="s">
        <v>391</v>
      </c>
      <c r="F7750" t="s">
        <v>18286</v>
      </c>
      <c r="G7750">
        <v>48</v>
      </c>
      <c r="H7750" t="s">
        <v>18294</v>
      </c>
      <c r="I7750">
        <v>4</v>
      </c>
      <c r="J7750" t="s">
        <v>114</v>
      </c>
      <c r="K7750" t="s">
        <v>18304</v>
      </c>
      <c r="L7750" t="s">
        <v>18309</v>
      </c>
      <c r="M7750" s="5">
        <v>4046342</v>
      </c>
      <c r="N7750" t="s">
        <v>15520</v>
      </c>
      <c r="O7750" s="15">
        <v>11300000</v>
      </c>
      <c r="P7750" s="15">
        <v>8389392</v>
      </c>
      <c r="Q7750">
        <v>339341</v>
      </c>
      <c r="R7750">
        <v>70</v>
      </c>
      <c r="S7750" t="s">
        <v>10</v>
      </c>
      <c r="T7750" s="1">
        <v>40997</v>
      </c>
      <c r="U7750" s="10">
        <v>244063</v>
      </c>
      <c r="V7750" t="s">
        <v>11</v>
      </c>
      <c r="W7750">
        <v>32</v>
      </c>
      <c r="X7750" s="1">
        <v>42083</v>
      </c>
      <c r="Y7750" s="16">
        <v>5.2300000000000006E-2</v>
      </c>
      <c r="Z7750" s="17">
        <v>1771.25</v>
      </c>
      <c r="AA7750">
        <v>0</v>
      </c>
    </row>
    <row r="7751" spans="1:27">
      <c r="A7751" t="s">
        <v>113</v>
      </c>
      <c r="B7751" t="s">
        <v>15521</v>
      </c>
      <c r="C7751">
        <v>999437758</v>
      </c>
      <c r="D7751" t="s">
        <v>6</v>
      </c>
      <c r="E7751" t="s">
        <v>7</v>
      </c>
      <c r="F7751" t="s">
        <v>18286</v>
      </c>
      <c r="G7751">
        <v>44</v>
      </c>
      <c r="H7751" t="s">
        <v>18295</v>
      </c>
      <c r="I7751">
        <v>6</v>
      </c>
      <c r="J7751" t="s">
        <v>114</v>
      </c>
      <c r="K7751" t="s">
        <v>18306</v>
      </c>
      <c r="L7751" t="s">
        <v>18309</v>
      </c>
      <c r="M7751" s="5">
        <v>550244</v>
      </c>
      <c r="N7751" t="s">
        <v>15522</v>
      </c>
      <c r="O7751" s="15">
        <v>9000000</v>
      </c>
      <c r="P7751" s="15">
        <v>8782847</v>
      </c>
      <c r="Q7751">
        <v>0</v>
      </c>
      <c r="R7751">
        <v>0</v>
      </c>
      <c r="S7751" t="s">
        <v>10</v>
      </c>
      <c r="T7751" s="1">
        <v>41576</v>
      </c>
      <c r="U7751" s="10">
        <v>262310</v>
      </c>
      <c r="V7751" t="s">
        <v>11</v>
      </c>
      <c r="W7751">
        <v>18</v>
      </c>
      <c r="X7751" s="1">
        <v>42160</v>
      </c>
      <c r="Y7751" s="16">
        <v>3.9900000000000005E-2</v>
      </c>
      <c r="Z7751" s="17">
        <v>1884.43</v>
      </c>
      <c r="AA7751">
        <v>0</v>
      </c>
    </row>
    <row r="7752" spans="1:27">
      <c r="A7752" t="s">
        <v>113</v>
      </c>
      <c r="B7752" t="s">
        <v>15523</v>
      </c>
      <c r="C7752">
        <v>999439936</v>
      </c>
      <c r="D7752" t="s">
        <v>6</v>
      </c>
      <c r="E7752" t="s">
        <v>7</v>
      </c>
      <c r="F7752" t="s">
        <v>18285</v>
      </c>
      <c r="G7752">
        <v>43</v>
      </c>
      <c r="H7752" t="s">
        <v>18294</v>
      </c>
      <c r="I7752">
        <v>4</v>
      </c>
      <c r="J7752" t="s">
        <v>114</v>
      </c>
      <c r="K7752" t="s">
        <v>18306</v>
      </c>
      <c r="L7752" t="s">
        <v>18308</v>
      </c>
      <c r="M7752" s="5">
        <v>1828396</v>
      </c>
      <c r="N7752" t="s">
        <v>15524</v>
      </c>
      <c r="O7752" s="15">
        <v>1015000</v>
      </c>
      <c r="P7752" s="15">
        <v>172526</v>
      </c>
      <c r="Q7752">
        <v>0</v>
      </c>
      <c r="R7752">
        <v>0</v>
      </c>
      <c r="S7752" t="s">
        <v>10</v>
      </c>
      <c r="T7752" s="1">
        <v>41176</v>
      </c>
      <c r="U7752" s="10">
        <v>35937</v>
      </c>
      <c r="V7752" t="s">
        <v>11</v>
      </c>
      <c r="W7752">
        <v>31</v>
      </c>
      <c r="X7752" s="1">
        <v>42160</v>
      </c>
      <c r="Y7752" s="16">
        <v>5.3699999999999998E-2</v>
      </c>
      <c r="Z7752" s="17">
        <v>1796.75</v>
      </c>
      <c r="AA7752">
        <v>0</v>
      </c>
    </row>
    <row r="7753" spans="1:27">
      <c r="A7753" t="s">
        <v>113</v>
      </c>
      <c r="B7753" t="s">
        <v>15525</v>
      </c>
      <c r="C7753">
        <v>999442378</v>
      </c>
      <c r="D7753" t="s">
        <v>100</v>
      </c>
      <c r="E7753" t="s">
        <v>7</v>
      </c>
      <c r="F7753" t="s">
        <v>18287</v>
      </c>
      <c r="G7753">
        <v>53</v>
      </c>
      <c r="H7753" t="s">
        <v>18297</v>
      </c>
      <c r="I7753">
        <v>2</v>
      </c>
      <c r="J7753" t="s">
        <v>114</v>
      </c>
      <c r="K7753" t="s">
        <v>18306</v>
      </c>
      <c r="L7753" t="s">
        <v>18308</v>
      </c>
      <c r="M7753" s="5">
        <v>0</v>
      </c>
      <c r="N7753" t="s">
        <v>15526</v>
      </c>
      <c r="O7753" s="15">
        <v>5000000</v>
      </c>
      <c r="P7753" s="15">
        <v>3781578</v>
      </c>
      <c r="Q7753">
        <v>0</v>
      </c>
      <c r="R7753">
        <v>0</v>
      </c>
      <c r="S7753" t="s">
        <v>10</v>
      </c>
      <c r="T7753" s="1">
        <v>40730</v>
      </c>
      <c r="U7753" s="10">
        <v>108516</v>
      </c>
      <c r="V7753" t="s">
        <v>11</v>
      </c>
      <c r="W7753">
        <v>46</v>
      </c>
      <c r="X7753" s="1">
        <v>42602</v>
      </c>
      <c r="Y7753" s="16">
        <v>4.1900000000000007E-2</v>
      </c>
      <c r="Z7753" s="17">
        <v>1766.57</v>
      </c>
      <c r="AA7753">
        <v>0</v>
      </c>
    </row>
    <row r="7754" spans="1:27">
      <c r="A7754" t="s">
        <v>113</v>
      </c>
      <c r="B7754" t="s">
        <v>15527</v>
      </c>
      <c r="C7754">
        <v>999484420</v>
      </c>
      <c r="D7754" t="s">
        <v>6</v>
      </c>
      <c r="E7754" t="s">
        <v>7</v>
      </c>
      <c r="F7754" t="s">
        <v>18287</v>
      </c>
      <c r="G7754">
        <v>48</v>
      </c>
      <c r="H7754" t="s">
        <v>18294</v>
      </c>
      <c r="I7754">
        <v>6</v>
      </c>
      <c r="J7754" t="s">
        <v>114</v>
      </c>
      <c r="K7754" t="s">
        <v>18304</v>
      </c>
      <c r="L7754" t="s">
        <v>18309</v>
      </c>
      <c r="M7754" s="5">
        <v>7017126</v>
      </c>
      <c r="N7754" t="s">
        <v>15528</v>
      </c>
      <c r="O7754" s="15">
        <v>5200000</v>
      </c>
      <c r="P7754" s="15">
        <v>3457271</v>
      </c>
      <c r="Q7754">
        <v>0</v>
      </c>
      <c r="R7754">
        <v>0</v>
      </c>
      <c r="S7754" t="s">
        <v>10</v>
      </c>
      <c r="T7754" s="1">
        <v>41702</v>
      </c>
      <c r="U7754" s="10">
        <v>181546</v>
      </c>
      <c r="V7754" t="s">
        <v>11</v>
      </c>
      <c r="W7754">
        <v>14</v>
      </c>
      <c r="X7754" s="1">
        <v>42160</v>
      </c>
      <c r="Y7754" s="16">
        <v>3.9699999999999999E-2</v>
      </c>
      <c r="Z7754" s="17">
        <v>2052.5100000000002</v>
      </c>
      <c r="AA7754">
        <v>0</v>
      </c>
    </row>
    <row r="7755" spans="1:27">
      <c r="A7755" t="s">
        <v>113</v>
      </c>
      <c r="B7755" t="s">
        <v>15529</v>
      </c>
      <c r="C7755">
        <v>999484838</v>
      </c>
      <c r="D7755" t="s">
        <v>6</v>
      </c>
      <c r="E7755" t="s">
        <v>7</v>
      </c>
      <c r="F7755" t="s">
        <v>18285</v>
      </c>
      <c r="G7755">
        <v>39</v>
      </c>
      <c r="H7755" t="s">
        <v>18294</v>
      </c>
      <c r="I7755">
        <v>4</v>
      </c>
      <c r="J7755" t="s">
        <v>114</v>
      </c>
      <c r="K7755" t="s">
        <v>18306</v>
      </c>
      <c r="L7755" t="s">
        <v>18309</v>
      </c>
      <c r="M7755" s="5">
        <v>1935258</v>
      </c>
      <c r="N7755" t="s">
        <v>15530</v>
      </c>
      <c r="O7755" s="15">
        <v>15000000</v>
      </c>
      <c r="P7755" s="15">
        <v>4861394</v>
      </c>
      <c r="Q7755">
        <v>0</v>
      </c>
      <c r="R7755">
        <v>0</v>
      </c>
      <c r="S7755" t="s">
        <v>10</v>
      </c>
      <c r="T7755" s="1">
        <v>40710</v>
      </c>
      <c r="U7755" s="10">
        <v>427212</v>
      </c>
      <c r="V7755" t="s">
        <v>11</v>
      </c>
      <c r="W7755">
        <v>47</v>
      </c>
      <c r="X7755" s="1">
        <v>42160</v>
      </c>
      <c r="Y7755" s="16">
        <v>3.9599999999999996E-2</v>
      </c>
      <c r="Z7755" s="17">
        <v>1781.4</v>
      </c>
      <c r="AA7755">
        <v>0</v>
      </c>
    </row>
    <row r="7756" spans="1:27">
      <c r="A7756" t="s">
        <v>113</v>
      </c>
      <c r="B7756" t="s">
        <v>15531</v>
      </c>
      <c r="C7756">
        <v>999488292</v>
      </c>
      <c r="D7756" t="s">
        <v>6</v>
      </c>
      <c r="E7756" t="s">
        <v>7</v>
      </c>
      <c r="F7756" t="s">
        <v>18287</v>
      </c>
      <c r="G7756">
        <v>36</v>
      </c>
      <c r="H7756" t="s">
        <v>18294</v>
      </c>
      <c r="I7756">
        <v>2</v>
      </c>
      <c r="J7756" t="s">
        <v>114</v>
      </c>
      <c r="K7756" t="s">
        <v>18307</v>
      </c>
      <c r="L7756" t="s">
        <v>18308</v>
      </c>
      <c r="M7756" s="5">
        <v>5106767</v>
      </c>
      <c r="N7756" t="s">
        <v>15532</v>
      </c>
      <c r="O7756" s="15">
        <v>4597000</v>
      </c>
      <c r="P7756" s="15">
        <v>2828740</v>
      </c>
      <c r="Q7756">
        <v>0</v>
      </c>
      <c r="R7756">
        <v>0</v>
      </c>
      <c r="S7756" t="s">
        <v>10</v>
      </c>
      <c r="T7756" s="1">
        <v>41653</v>
      </c>
      <c r="U7756" s="10">
        <v>162763</v>
      </c>
      <c r="V7756" t="s">
        <v>11</v>
      </c>
      <c r="W7756">
        <v>15</v>
      </c>
      <c r="X7756" s="1">
        <v>42190</v>
      </c>
      <c r="Y7756" s="16">
        <v>4.07E-2</v>
      </c>
      <c r="Z7756" s="17">
        <v>1924.79</v>
      </c>
      <c r="AA7756">
        <v>0</v>
      </c>
    </row>
    <row r="7757" spans="1:27">
      <c r="A7757" t="s">
        <v>113</v>
      </c>
      <c r="B7757" t="s">
        <v>15533</v>
      </c>
      <c r="C7757">
        <v>999493814</v>
      </c>
      <c r="D7757" t="s">
        <v>6</v>
      </c>
      <c r="E7757" t="s">
        <v>7</v>
      </c>
      <c r="F7757" t="s">
        <v>18285</v>
      </c>
      <c r="G7757">
        <v>39</v>
      </c>
      <c r="H7757" t="s">
        <v>18296</v>
      </c>
      <c r="I7757">
        <v>3</v>
      </c>
      <c r="J7757" t="s">
        <v>114</v>
      </c>
      <c r="K7757" t="s">
        <v>18302</v>
      </c>
      <c r="L7757" t="s">
        <v>18309</v>
      </c>
      <c r="M7757" s="5">
        <v>1631464</v>
      </c>
      <c r="N7757" t="s">
        <v>15534</v>
      </c>
      <c r="O7757" s="15">
        <v>3000000</v>
      </c>
      <c r="P7757" s="15">
        <v>1392510</v>
      </c>
      <c r="Q7757">
        <v>0</v>
      </c>
      <c r="R7757">
        <v>0</v>
      </c>
      <c r="S7757" t="s">
        <v>10</v>
      </c>
      <c r="T7757" s="1">
        <v>41460</v>
      </c>
      <c r="U7757" s="10">
        <v>113001</v>
      </c>
      <c r="V7757" t="s">
        <v>11</v>
      </c>
      <c r="W7757">
        <v>22</v>
      </c>
      <c r="X7757" s="1">
        <v>42160</v>
      </c>
      <c r="Y7757" s="16">
        <v>3.9100000000000003E-2</v>
      </c>
      <c r="Z7757" s="17">
        <v>1915.45</v>
      </c>
      <c r="AA7757">
        <v>0</v>
      </c>
    </row>
    <row r="7758" spans="1:27">
      <c r="A7758" t="s">
        <v>113</v>
      </c>
      <c r="B7758" t="s">
        <v>15535</v>
      </c>
      <c r="C7758">
        <v>999560452</v>
      </c>
      <c r="D7758" t="s">
        <v>6</v>
      </c>
      <c r="E7758" t="s">
        <v>7</v>
      </c>
      <c r="F7758" t="s">
        <v>18287</v>
      </c>
      <c r="G7758">
        <v>45</v>
      </c>
      <c r="H7758" t="s">
        <v>18297</v>
      </c>
      <c r="I7758">
        <v>3</v>
      </c>
      <c r="J7758" t="s">
        <v>114</v>
      </c>
      <c r="K7758" t="s">
        <v>18303</v>
      </c>
      <c r="L7758" t="s">
        <v>18309</v>
      </c>
      <c r="M7758" s="5">
        <v>18712609</v>
      </c>
      <c r="N7758" t="s">
        <v>15536</v>
      </c>
      <c r="O7758" s="15">
        <v>545031</v>
      </c>
      <c r="P7758" s="15">
        <v>181679</v>
      </c>
      <c r="Q7758">
        <v>0</v>
      </c>
      <c r="R7758">
        <v>0</v>
      </c>
      <c r="S7758" t="s">
        <v>10</v>
      </c>
      <c r="T7758" s="1">
        <v>41900</v>
      </c>
      <c r="U7758" s="10">
        <v>45419</v>
      </c>
      <c r="V7758" t="s">
        <v>11</v>
      </c>
      <c r="W7758">
        <v>8</v>
      </c>
      <c r="X7758" s="1">
        <v>42185</v>
      </c>
      <c r="Y7758" s="16">
        <v>4.0500000000000001E-2</v>
      </c>
      <c r="Z7758" s="17">
        <v>1975.47</v>
      </c>
      <c r="AA7758">
        <v>0</v>
      </c>
    </row>
    <row r="7759" spans="1:27">
      <c r="A7759" t="s">
        <v>113</v>
      </c>
      <c r="B7759" t="s">
        <v>15537</v>
      </c>
      <c r="C7759">
        <v>999567360</v>
      </c>
      <c r="D7759" t="s">
        <v>6</v>
      </c>
      <c r="E7759" t="s">
        <v>7</v>
      </c>
      <c r="F7759" t="s">
        <v>18285</v>
      </c>
      <c r="G7759">
        <v>50</v>
      </c>
      <c r="H7759" t="s">
        <v>18294</v>
      </c>
      <c r="I7759">
        <v>5</v>
      </c>
      <c r="J7759" t="s">
        <v>114</v>
      </c>
      <c r="K7759" t="s">
        <v>18304</v>
      </c>
      <c r="L7759" t="s">
        <v>18309</v>
      </c>
      <c r="M7759" s="5">
        <v>2358974</v>
      </c>
      <c r="N7759" t="s">
        <v>15538</v>
      </c>
      <c r="O7759" s="15">
        <v>10000000</v>
      </c>
      <c r="P7759" s="15">
        <v>7125866</v>
      </c>
      <c r="Q7759">
        <v>0</v>
      </c>
      <c r="R7759">
        <v>0</v>
      </c>
      <c r="S7759" t="s">
        <v>10</v>
      </c>
      <c r="T7759" s="1">
        <v>41347</v>
      </c>
      <c r="U7759" s="10">
        <v>296475</v>
      </c>
      <c r="V7759" t="s">
        <v>11</v>
      </c>
      <c r="W7759">
        <v>26</v>
      </c>
      <c r="X7759" s="1">
        <v>42185</v>
      </c>
      <c r="Y7759" s="16">
        <v>4.7800000000000002E-2</v>
      </c>
      <c r="Z7759" s="17">
        <v>1798.56</v>
      </c>
      <c r="AA7759">
        <v>0</v>
      </c>
    </row>
    <row r="7760" spans="1:27">
      <c r="A7760" t="s">
        <v>113</v>
      </c>
      <c r="B7760" t="s">
        <v>15539</v>
      </c>
      <c r="C7760">
        <v>999570704</v>
      </c>
      <c r="D7760" t="s">
        <v>6</v>
      </c>
      <c r="E7760" t="s">
        <v>7</v>
      </c>
      <c r="F7760" t="s">
        <v>18287</v>
      </c>
      <c r="G7760">
        <v>43</v>
      </c>
      <c r="H7760" t="s">
        <v>18296</v>
      </c>
      <c r="I7760">
        <v>1</v>
      </c>
      <c r="J7760" t="s">
        <v>114</v>
      </c>
      <c r="K7760" t="s">
        <v>18304</v>
      </c>
      <c r="L7760" t="s">
        <v>18309</v>
      </c>
      <c r="M7760" s="5">
        <v>1920993</v>
      </c>
      <c r="N7760" t="s">
        <v>15540</v>
      </c>
      <c r="O7760" s="15">
        <v>1200000</v>
      </c>
      <c r="P7760" s="15">
        <v>537710</v>
      </c>
      <c r="Q7760">
        <v>0</v>
      </c>
      <c r="R7760">
        <v>0</v>
      </c>
      <c r="S7760" t="s">
        <v>10</v>
      </c>
      <c r="T7760" s="1">
        <v>41444</v>
      </c>
      <c r="U7760" s="10">
        <v>42488</v>
      </c>
      <c r="V7760" t="s">
        <v>11</v>
      </c>
      <c r="W7760">
        <v>22</v>
      </c>
      <c r="X7760" s="1">
        <v>42160</v>
      </c>
      <c r="Y7760" s="16">
        <v>3.9399999999999998E-2</v>
      </c>
      <c r="Z7760" s="17">
        <v>1902.47</v>
      </c>
      <c r="AA7760">
        <v>0</v>
      </c>
    </row>
    <row r="7761" spans="1:27">
      <c r="A7761" t="s">
        <v>80</v>
      </c>
      <c r="B7761" t="s">
        <v>15541</v>
      </c>
      <c r="C7761">
        <v>999582672</v>
      </c>
      <c r="D7761" t="s">
        <v>6</v>
      </c>
      <c r="E7761" t="s">
        <v>7</v>
      </c>
      <c r="F7761" t="s">
        <v>18286</v>
      </c>
      <c r="G7761">
        <v>20</v>
      </c>
      <c r="H7761" t="s">
        <v>18296</v>
      </c>
      <c r="I7761">
        <v>4</v>
      </c>
      <c r="J7761" s="3" t="s">
        <v>18291</v>
      </c>
      <c r="K7761" t="s">
        <v>18304</v>
      </c>
      <c r="L7761" t="s">
        <v>18308</v>
      </c>
      <c r="M7761" s="5">
        <v>7221652</v>
      </c>
      <c r="N7761" t="s">
        <v>15542</v>
      </c>
      <c r="O7761" s="15">
        <v>525199</v>
      </c>
      <c r="P7761" s="15">
        <v>525199</v>
      </c>
      <c r="Q7761">
        <v>0</v>
      </c>
      <c r="R7761">
        <v>0</v>
      </c>
      <c r="S7761" t="s">
        <v>10</v>
      </c>
      <c r="T7761" s="1">
        <v>42104</v>
      </c>
      <c r="U7761" s="10">
        <v>52519</v>
      </c>
      <c r="V7761" t="s">
        <v>11</v>
      </c>
      <c r="W7761">
        <v>0</v>
      </c>
      <c r="X7761" s="1">
        <v>42160</v>
      </c>
      <c r="Y7761" s="16">
        <v>4.3899999999999995E-2</v>
      </c>
      <c r="Z7761" s="17">
        <v>2494.77</v>
      </c>
      <c r="AA7761">
        <v>0</v>
      </c>
    </row>
    <row r="7762" spans="1:27">
      <c r="A7762" t="s">
        <v>113</v>
      </c>
      <c r="B7762" t="s">
        <v>15543</v>
      </c>
      <c r="C7762">
        <v>999584058</v>
      </c>
      <c r="D7762" t="s">
        <v>6</v>
      </c>
      <c r="E7762" t="s">
        <v>7</v>
      </c>
      <c r="F7762" t="s">
        <v>18285</v>
      </c>
      <c r="G7762">
        <v>32</v>
      </c>
      <c r="H7762" t="s">
        <v>18294</v>
      </c>
      <c r="I7762">
        <v>2</v>
      </c>
      <c r="J7762" t="s">
        <v>114</v>
      </c>
      <c r="K7762" t="s">
        <v>18303</v>
      </c>
      <c r="L7762" t="s">
        <v>18308</v>
      </c>
      <c r="M7762" s="5">
        <v>21848381</v>
      </c>
      <c r="N7762" t="s">
        <v>15544</v>
      </c>
      <c r="O7762" s="15">
        <v>173407</v>
      </c>
      <c r="P7762" s="15">
        <v>101157</v>
      </c>
      <c r="Q7762">
        <v>0</v>
      </c>
      <c r="R7762">
        <v>0</v>
      </c>
      <c r="S7762" t="s">
        <v>10</v>
      </c>
      <c r="T7762" s="1">
        <v>41997</v>
      </c>
      <c r="U7762" s="10">
        <v>14450</v>
      </c>
      <c r="V7762" t="s">
        <v>11</v>
      </c>
      <c r="W7762">
        <v>5</v>
      </c>
      <c r="X7762" s="1">
        <v>42185</v>
      </c>
      <c r="Y7762" s="16">
        <v>4.2999999999999997E-2</v>
      </c>
      <c r="Z7762" s="17">
        <v>2342.5700000000002</v>
      </c>
      <c r="AA7762">
        <v>0</v>
      </c>
    </row>
    <row r="7763" spans="1:27">
      <c r="A7763" t="s">
        <v>113</v>
      </c>
      <c r="B7763" t="s">
        <v>15545</v>
      </c>
      <c r="C7763">
        <v>999585224</v>
      </c>
      <c r="D7763" t="s">
        <v>6</v>
      </c>
      <c r="E7763" t="s">
        <v>7</v>
      </c>
      <c r="F7763" t="s">
        <v>18286</v>
      </c>
      <c r="G7763">
        <v>21</v>
      </c>
      <c r="H7763" t="s">
        <v>18296</v>
      </c>
      <c r="I7763">
        <v>1</v>
      </c>
      <c r="J7763" t="s">
        <v>114</v>
      </c>
      <c r="K7763" t="s">
        <v>18307</v>
      </c>
      <c r="L7763" t="s">
        <v>18308</v>
      </c>
      <c r="M7763" s="5">
        <v>654140</v>
      </c>
      <c r="N7763" t="s">
        <v>15546</v>
      </c>
      <c r="O7763" s="15">
        <v>2000000</v>
      </c>
      <c r="P7763" s="15">
        <v>1342927</v>
      </c>
      <c r="Q7763">
        <v>46458</v>
      </c>
      <c r="R7763">
        <v>25</v>
      </c>
      <c r="S7763" t="s">
        <v>10</v>
      </c>
      <c r="T7763" s="1">
        <v>41569</v>
      </c>
      <c r="U7763" s="10">
        <v>75000</v>
      </c>
      <c r="V7763" t="s">
        <v>11</v>
      </c>
      <c r="W7763">
        <v>17</v>
      </c>
      <c r="X7763" s="1">
        <v>42129</v>
      </c>
      <c r="Y7763" s="16">
        <v>3.9599999999999996E-2</v>
      </c>
      <c r="Z7763" s="17">
        <v>1885.52</v>
      </c>
      <c r="AA7763">
        <v>0</v>
      </c>
    </row>
    <row r="7764" spans="1:27">
      <c r="A7764" t="s">
        <v>113</v>
      </c>
      <c r="B7764" t="s">
        <v>15547</v>
      </c>
      <c r="C7764">
        <v>999635582</v>
      </c>
      <c r="D7764" t="s">
        <v>6</v>
      </c>
      <c r="E7764" t="s">
        <v>7</v>
      </c>
      <c r="F7764" t="s">
        <v>18286</v>
      </c>
      <c r="G7764">
        <v>50</v>
      </c>
      <c r="H7764" t="s">
        <v>18295</v>
      </c>
      <c r="I7764">
        <v>5</v>
      </c>
      <c r="J7764" t="s">
        <v>114</v>
      </c>
      <c r="K7764" t="s">
        <v>18302</v>
      </c>
      <c r="L7764" t="s">
        <v>18308</v>
      </c>
      <c r="M7764" s="5">
        <v>1699827</v>
      </c>
      <c r="N7764" t="s">
        <v>15548</v>
      </c>
      <c r="O7764" s="15">
        <v>20600000</v>
      </c>
      <c r="P7764" s="15">
        <v>18513995</v>
      </c>
      <c r="Q7764">
        <v>134591</v>
      </c>
      <c r="R7764">
        <v>25</v>
      </c>
      <c r="S7764" t="s">
        <v>10</v>
      </c>
      <c r="T7764" s="1">
        <v>41515</v>
      </c>
      <c r="U7764" s="10">
        <v>528076</v>
      </c>
      <c r="V7764" t="s">
        <v>11</v>
      </c>
      <c r="W7764">
        <v>19</v>
      </c>
      <c r="X7764" s="1">
        <v>42129</v>
      </c>
      <c r="Y7764" s="16">
        <v>4.1100000000000005E-2</v>
      </c>
      <c r="Z7764" s="17">
        <v>1939.85</v>
      </c>
      <c r="AA7764">
        <v>0</v>
      </c>
    </row>
    <row r="7765" spans="1:27">
      <c r="A7765" t="s">
        <v>113</v>
      </c>
      <c r="B7765" t="s">
        <v>15549</v>
      </c>
      <c r="C7765">
        <v>999668648</v>
      </c>
      <c r="D7765" t="s">
        <v>6</v>
      </c>
      <c r="E7765" t="s">
        <v>7</v>
      </c>
      <c r="F7765" t="s">
        <v>18287</v>
      </c>
      <c r="G7765">
        <v>36</v>
      </c>
      <c r="H7765" t="s">
        <v>18296</v>
      </c>
      <c r="I7765">
        <v>6</v>
      </c>
      <c r="J7765" t="s">
        <v>114</v>
      </c>
      <c r="K7765" t="s">
        <v>18304</v>
      </c>
      <c r="L7765" t="s">
        <v>18309</v>
      </c>
      <c r="M7765" s="5">
        <v>917215</v>
      </c>
      <c r="N7765" t="s">
        <v>15550</v>
      </c>
      <c r="O7765" s="15">
        <v>5944940</v>
      </c>
      <c r="P7765" s="15">
        <v>3533234</v>
      </c>
      <c r="Q7765">
        <v>0</v>
      </c>
      <c r="R7765">
        <v>0</v>
      </c>
      <c r="S7765" t="s">
        <v>10</v>
      </c>
      <c r="T7765" s="1">
        <v>41809</v>
      </c>
      <c r="U7765" s="10">
        <v>186293</v>
      </c>
      <c r="V7765" t="s">
        <v>11</v>
      </c>
      <c r="W7765">
        <v>8</v>
      </c>
      <c r="X7765" s="1">
        <v>42160</v>
      </c>
      <c r="Y7765" s="16">
        <v>3.8100000000000002E-2</v>
      </c>
      <c r="Z7765" s="17">
        <v>1895.92</v>
      </c>
      <c r="AA7765">
        <v>0</v>
      </c>
    </row>
    <row r="7766" spans="1:27">
      <c r="A7766" t="s">
        <v>113</v>
      </c>
      <c r="B7766" t="s">
        <v>15551</v>
      </c>
      <c r="C7766">
        <v>999681540</v>
      </c>
      <c r="D7766" t="s">
        <v>128</v>
      </c>
      <c r="E7766" t="s">
        <v>7</v>
      </c>
      <c r="F7766" t="s">
        <v>18285</v>
      </c>
      <c r="G7766">
        <v>31</v>
      </c>
      <c r="H7766" t="s">
        <v>18297</v>
      </c>
      <c r="I7766">
        <v>6</v>
      </c>
      <c r="J7766" t="s">
        <v>114</v>
      </c>
      <c r="K7766" t="s">
        <v>18302</v>
      </c>
      <c r="L7766" t="s">
        <v>18308</v>
      </c>
      <c r="M7766" s="5">
        <v>2251486</v>
      </c>
      <c r="N7766" t="s">
        <v>15552</v>
      </c>
      <c r="O7766" s="15">
        <v>10000000</v>
      </c>
      <c r="P7766" s="15">
        <v>1189307</v>
      </c>
      <c r="Q7766">
        <v>0</v>
      </c>
      <c r="R7766">
        <v>0</v>
      </c>
      <c r="S7766" t="s">
        <v>10</v>
      </c>
      <c r="T7766" s="1">
        <v>41302</v>
      </c>
      <c r="U7766" s="10">
        <v>231056</v>
      </c>
      <c r="V7766" t="s">
        <v>11</v>
      </c>
      <c r="W7766">
        <v>27</v>
      </c>
      <c r="X7766" s="1">
        <v>44809</v>
      </c>
      <c r="Y7766" s="16">
        <v>5.0700000000000002E-2</v>
      </c>
      <c r="Z7766" s="17">
        <v>1779.25</v>
      </c>
      <c r="AA7766">
        <v>0</v>
      </c>
    </row>
    <row r="7767" spans="1:27">
      <c r="A7767" t="s">
        <v>2</v>
      </c>
      <c r="B7767" t="s">
        <v>15553</v>
      </c>
      <c r="C7767">
        <v>999722548</v>
      </c>
      <c r="D7767" t="s">
        <v>6</v>
      </c>
      <c r="E7767" t="s">
        <v>7</v>
      </c>
      <c r="F7767" t="s">
        <v>18287</v>
      </c>
      <c r="G7767">
        <v>34</v>
      </c>
      <c r="H7767" t="s">
        <v>18296</v>
      </c>
      <c r="I7767">
        <v>2</v>
      </c>
      <c r="J7767" t="s">
        <v>3</v>
      </c>
      <c r="K7767" t="s">
        <v>18305</v>
      </c>
      <c r="L7767" t="s">
        <v>18308</v>
      </c>
      <c r="M7767" s="5">
        <v>13301901</v>
      </c>
      <c r="N7767" t="s">
        <v>15554</v>
      </c>
      <c r="O7767" s="15">
        <v>10000000</v>
      </c>
      <c r="P7767" s="15">
        <v>5261259</v>
      </c>
      <c r="Q7767">
        <v>0</v>
      </c>
      <c r="R7767">
        <v>0</v>
      </c>
      <c r="S7767" t="s">
        <v>10</v>
      </c>
      <c r="T7767" s="1">
        <v>41557</v>
      </c>
      <c r="U7767" s="10">
        <v>344229</v>
      </c>
      <c r="V7767" t="s">
        <v>11</v>
      </c>
      <c r="W7767">
        <v>19</v>
      </c>
      <c r="X7767" s="1">
        <v>42185</v>
      </c>
      <c r="Y7767" s="16">
        <v>4.0599999999999997E-2</v>
      </c>
      <c r="Z7767" s="17">
        <v>1894.06</v>
      </c>
      <c r="AA7767">
        <v>0</v>
      </c>
    </row>
    <row r="7768" spans="1:27">
      <c r="A7768" t="s">
        <v>113</v>
      </c>
      <c r="B7768" t="s">
        <v>15555</v>
      </c>
      <c r="C7768">
        <v>999758056</v>
      </c>
      <c r="D7768" t="s">
        <v>100</v>
      </c>
      <c r="E7768" t="s">
        <v>7</v>
      </c>
      <c r="F7768" t="s">
        <v>18287</v>
      </c>
      <c r="G7768">
        <v>45</v>
      </c>
      <c r="H7768" t="s">
        <v>18295</v>
      </c>
      <c r="I7768">
        <v>5</v>
      </c>
      <c r="J7768" t="s">
        <v>114</v>
      </c>
      <c r="K7768" t="s">
        <v>18304</v>
      </c>
      <c r="L7768" t="s">
        <v>18308</v>
      </c>
      <c r="M7768" s="5">
        <v>0</v>
      </c>
      <c r="N7768" t="s">
        <v>15556</v>
      </c>
      <c r="O7768" s="15">
        <v>36700000</v>
      </c>
      <c r="P7768" s="15">
        <v>14990238</v>
      </c>
      <c r="Q7768">
        <v>751614</v>
      </c>
      <c r="R7768">
        <v>25</v>
      </c>
      <c r="S7768" t="s">
        <v>10</v>
      </c>
      <c r="T7768" s="1">
        <v>40800</v>
      </c>
      <c r="U7768" s="10">
        <v>1045245</v>
      </c>
      <c r="V7768" t="s">
        <v>11</v>
      </c>
      <c r="W7768">
        <v>43</v>
      </c>
      <c r="X7768" s="1">
        <v>42129</v>
      </c>
      <c r="Y7768" s="16">
        <v>4.4999999999999998E-2</v>
      </c>
      <c r="Z7768" s="17">
        <v>1813.42</v>
      </c>
      <c r="AA7768">
        <v>0</v>
      </c>
    </row>
    <row r="7769" spans="1:27">
      <c r="A7769" t="s">
        <v>113</v>
      </c>
      <c r="B7769" t="s">
        <v>15557</v>
      </c>
      <c r="C7769">
        <v>999768770</v>
      </c>
      <c r="D7769" t="s">
        <v>6</v>
      </c>
      <c r="E7769" t="s">
        <v>7</v>
      </c>
      <c r="F7769" t="s">
        <v>18286</v>
      </c>
      <c r="G7769">
        <v>27</v>
      </c>
      <c r="H7769" t="s">
        <v>18296</v>
      </c>
      <c r="I7769">
        <v>3</v>
      </c>
      <c r="J7769" t="s">
        <v>114</v>
      </c>
      <c r="K7769" t="s">
        <v>18302</v>
      </c>
      <c r="L7769" t="s">
        <v>18309</v>
      </c>
      <c r="M7769" s="5">
        <v>2796085</v>
      </c>
      <c r="N7769" t="s">
        <v>15558</v>
      </c>
      <c r="O7769" s="15">
        <v>3500000</v>
      </c>
      <c r="P7769" s="15">
        <v>2611360</v>
      </c>
      <c r="Q7769">
        <v>0</v>
      </c>
      <c r="R7769">
        <v>0</v>
      </c>
      <c r="S7769" t="s">
        <v>10</v>
      </c>
      <c r="T7769" s="1">
        <v>41423</v>
      </c>
      <c r="U7769" s="10">
        <v>94655</v>
      </c>
      <c r="V7769" t="s">
        <v>11</v>
      </c>
      <c r="W7769">
        <v>17</v>
      </c>
      <c r="X7769" s="1">
        <v>42160</v>
      </c>
      <c r="Y7769" s="16">
        <v>3.9800000000000002E-2</v>
      </c>
      <c r="Z7769" s="17">
        <v>1897.1</v>
      </c>
      <c r="AA7769">
        <v>0</v>
      </c>
    </row>
    <row r="7770" spans="1:27">
      <c r="A7770" t="s">
        <v>113</v>
      </c>
      <c r="B7770" t="s">
        <v>15559</v>
      </c>
      <c r="C7770">
        <v>999785886</v>
      </c>
      <c r="D7770" t="s">
        <v>6</v>
      </c>
      <c r="E7770" t="s">
        <v>7</v>
      </c>
      <c r="F7770" t="s">
        <v>18286</v>
      </c>
      <c r="G7770">
        <v>27</v>
      </c>
      <c r="H7770" t="s">
        <v>18294</v>
      </c>
      <c r="I7770">
        <v>5</v>
      </c>
      <c r="J7770" t="s">
        <v>114</v>
      </c>
      <c r="K7770" t="s">
        <v>18304</v>
      </c>
      <c r="L7770" t="s">
        <v>18308</v>
      </c>
      <c r="M7770" s="5">
        <v>8042341</v>
      </c>
      <c r="N7770" t="s">
        <v>15560</v>
      </c>
      <c r="O7770" s="15">
        <v>5150000</v>
      </c>
      <c r="P7770" s="15">
        <v>4494216</v>
      </c>
      <c r="Q7770">
        <v>0</v>
      </c>
      <c r="R7770">
        <v>0</v>
      </c>
      <c r="S7770" t="s">
        <v>10</v>
      </c>
      <c r="T7770" s="1">
        <v>42024</v>
      </c>
      <c r="U7770" s="10">
        <v>142037</v>
      </c>
      <c r="V7770" t="s">
        <v>11</v>
      </c>
      <c r="W7770">
        <v>3</v>
      </c>
      <c r="X7770" s="1">
        <v>42282</v>
      </c>
      <c r="Y7770" s="16">
        <v>4.4199999999999996E-2</v>
      </c>
      <c r="Z7770" s="17">
        <v>2383.91</v>
      </c>
      <c r="AA7770">
        <v>0</v>
      </c>
    </row>
    <row r="7771" spans="1:27">
      <c r="A7771" t="s">
        <v>113</v>
      </c>
      <c r="B7771" t="s">
        <v>15561</v>
      </c>
      <c r="C7771">
        <v>999788746</v>
      </c>
      <c r="D7771" t="s">
        <v>6</v>
      </c>
      <c r="E7771" t="s">
        <v>7</v>
      </c>
      <c r="F7771" t="s">
        <v>18286</v>
      </c>
      <c r="G7771">
        <v>20</v>
      </c>
      <c r="H7771" t="s">
        <v>18296</v>
      </c>
      <c r="I7771">
        <v>1</v>
      </c>
      <c r="J7771" t="s">
        <v>114</v>
      </c>
      <c r="K7771" t="s">
        <v>18304</v>
      </c>
      <c r="L7771" t="s">
        <v>18308</v>
      </c>
      <c r="M7771" s="5">
        <v>1759211</v>
      </c>
      <c r="N7771" t="s">
        <v>15562</v>
      </c>
      <c r="O7771" s="15">
        <v>255700</v>
      </c>
      <c r="P7771" s="15">
        <v>31966</v>
      </c>
      <c r="Q7771">
        <v>0</v>
      </c>
      <c r="R7771">
        <v>0</v>
      </c>
      <c r="S7771" t="s">
        <v>10</v>
      </c>
      <c r="T7771" s="1">
        <v>41822</v>
      </c>
      <c r="U7771" s="10">
        <v>10654</v>
      </c>
      <c r="V7771" t="s">
        <v>42</v>
      </c>
      <c r="W7771">
        <v>21</v>
      </c>
      <c r="X7771" s="1">
        <v>42170</v>
      </c>
      <c r="Y7771" s="16">
        <v>3.95E-2</v>
      </c>
      <c r="Z7771" s="17">
        <v>1865.42</v>
      </c>
      <c r="AA7771">
        <v>0</v>
      </c>
    </row>
    <row r="7772" spans="1:27">
      <c r="A7772" t="s">
        <v>113</v>
      </c>
      <c r="B7772" t="s">
        <v>15563</v>
      </c>
      <c r="C7772">
        <v>999793894</v>
      </c>
      <c r="D7772" t="s">
        <v>6</v>
      </c>
      <c r="E7772" t="s">
        <v>7</v>
      </c>
      <c r="F7772" t="s">
        <v>18285</v>
      </c>
      <c r="G7772">
        <v>44</v>
      </c>
      <c r="H7772" t="s">
        <v>18297</v>
      </c>
      <c r="I7772">
        <v>1</v>
      </c>
      <c r="J7772" t="s">
        <v>114</v>
      </c>
      <c r="K7772" t="s">
        <v>18303</v>
      </c>
      <c r="L7772" t="s">
        <v>18308</v>
      </c>
      <c r="M7772" s="5">
        <v>677474</v>
      </c>
      <c r="N7772" t="s">
        <v>15564</v>
      </c>
      <c r="O7772" s="15">
        <v>8000000</v>
      </c>
      <c r="P7772" s="15">
        <v>4377031</v>
      </c>
      <c r="Q7772">
        <v>0</v>
      </c>
      <c r="R7772">
        <v>0</v>
      </c>
      <c r="S7772" t="s">
        <v>10</v>
      </c>
      <c r="T7772" s="1">
        <v>40536</v>
      </c>
      <c r="U7772" s="10">
        <v>177573</v>
      </c>
      <c r="V7772" t="s">
        <v>11</v>
      </c>
      <c r="W7772">
        <v>52</v>
      </c>
      <c r="X7772" s="1">
        <v>42160</v>
      </c>
      <c r="Y7772" s="16">
        <v>3.4599999999999999E-2</v>
      </c>
      <c r="Z7772" s="17">
        <v>1928.33</v>
      </c>
      <c r="AA7772">
        <v>0</v>
      </c>
    </row>
    <row r="7773" spans="1:27">
      <c r="A7773" t="s">
        <v>113</v>
      </c>
      <c r="B7773" t="s">
        <v>15565</v>
      </c>
      <c r="C7773">
        <v>999800516</v>
      </c>
      <c r="D7773" t="s">
        <v>6</v>
      </c>
      <c r="E7773" t="s">
        <v>7</v>
      </c>
      <c r="F7773" t="s">
        <v>18287</v>
      </c>
      <c r="G7773">
        <v>42</v>
      </c>
      <c r="H7773" t="s">
        <v>18296</v>
      </c>
      <c r="I7773">
        <v>5</v>
      </c>
      <c r="J7773" t="s">
        <v>114</v>
      </c>
      <c r="K7773" t="s">
        <v>18302</v>
      </c>
      <c r="L7773" t="s">
        <v>18308</v>
      </c>
      <c r="M7773" s="5">
        <v>11967194</v>
      </c>
      <c r="N7773" t="s">
        <v>15566</v>
      </c>
      <c r="O7773" s="15">
        <v>176937</v>
      </c>
      <c r="P7773" s="15">
        <v>14742</v>
      </c>
      <c r="Q7773">
        <v>0</v>
      </c>
      <c r="R7773">
        <v>0</v>
      </c>
      <c r="S7773" t="s">
        <v>10</v>
      </c>
      <c r="T7773" s="1">
        <v>41781</v>
      </c>
      <c r="U7773" s="10">
        <v>14745</v>
      </c>
      <c r="V7773" t="s">
        <v>11</v>
      </c>
      <c r="W7773">
        <v>11</v>
      </c>
      <c r="X7773" s="1">
        <v>42160</v>
      </c>
      <c r="Y7773" s="16">
        <v>3.6900000000000002E-2</v>
      </c>
      <c r="Z7773" s="17">
        <v>1911.33</v>
      </c>
      <c r="AA7773">
        <v>0</v>
      </c>
    </row>
    <row r="7774" spans="1:27">
      <c r="A7774" t="s">
        <v>113</v>
      </c>
      <c r="B7774" t="s">
        <v>15567</v>
      </c>
      <c r="C7774">
        <v>999848410</v>
      </c>
      <c r="D7774" t="s">
        <v>6</v>
      </c>
      <c r="E7774" t="s">
        <v>5</v>
      </c>
      <c r="F7774" t="s">
        <v>18287</v>
      </c>
      <c r="G7774">
        <v>41</v>
      </c>
      <c r="H7774" t="s">
        <v>18297</v>
      </c>
      <c r="I7774">
        <v>1</v>
      </c>
      <c r="J7774" t="s">
        <v>114</v>
      </c>
      <c r="K7774" t="s">
        <v>18304</v>
      </c>
      <c r="L7774" t="s">
        <v>18308</v>
      </c>
      <c r="M7774" s="5">
        <v>720146</v>
      </c>
      <c r="N7774" t="s">
        <v>15568</v>
      </c>
      <c r="O7774" s="15">
        <v>2858106</v>
      </c>
      <c r="P7774" s="15">
        <v>1980276</v>
      </c>
      <c r="Q7774">
        <v>153232</v>
      </c>
      <c r="R7774">
        <v>55</v>
      </c>
      <c r="S7774" t="s">
        <v>10</v>
      </c>
      <c r="T7774" s="1">
        <v>41709</v>
      </c>
      <c r="U7774" s="10">
        <v>89563</v>
      </c>
      <c r="V7774" t="s">
        <v>11</v>
      </c>
      <c r="W7774">
        <v>12</v>
      </c>
      <c r="X7774" s="1">
        <v>42099</v>
      </c>
      <c r="Y7774" s="16">
        <v>3.95E-2</v>
      </c>
      <c r="Z7774" s="17">
        <v>2042.78</v>
      </c>
      <c r="AA7774">
        <v>0</v>
      </c>
    </row>
    <row r="7775" spans="1:27">
      <c r="A7775" t="s">
        <v>113</v>
      </c>
      <c r="B7775" t="s">
        <v>15569</v>
      </c>
      <c r="C7775">
        <v>999852304</v>
      </c>
      <c r="D7775" t="s">
        <v>6</v>
      </c>
      <c r="E7775" t="s">
        <v>7</v>
      </c>
      <c r="F7775" t="s">
        <v>18286</v>
      </c>
      <c r="G7775">
        <v>27</v>
      </c>
      <c r="H7775" t="s">
        <v>18294</v>
      </c>
      <c r="I7775">
        <v>1</v>
      </c>
      <c r="J7775" t="s">
        <v>114</v>
      </c>
      <c r="K7775" t="s">
        <v>18305</v>
      </c>
      <c r="L7775" t="s">
        <v>18309</v>
      </c>
      <c r="M7775" s="5">
        <v>12888746</v>
      </c>
      <c r="N7775" t="s">
        <v>15570</v>
      </c>
      <c r="O7775" s="15">
        <v>8000000</v>
      </c>
      <c r="P7775" s="15">
        <v>3294019</v>
      </c>
      <c r="Q7775">
        <v>0</v>
      </c>
      <c r="R7775">
        <v>0</v>
      </c>
      <c r="S7775" t="s">
        <v>10</v>
      </c>
      <c r="T7775" s="1">
        <v>41458</v>
      </c>
      <c r="U7775" s="10">
        <v>275383</v>
      </c>
      <c r="V7775" t="s">
        <v>11</v>
      </c>
      <c r="W7775">
        <v>22</v>
      </c>
      <c r="X7775" s="1">
        <v>42190</v>
      </c>
      <c r="Y7775" s="16">
        <v>3.9900000000000005E-2</v>
      </c>
      <c r="Z7775" s="17">
        <v>1919.42</v>
      </c>
      <c r="AA7775">
        <v>0</v>
      </c>
    </row>
    <row r="7776" spans="1:27">
      <c r="A7776" t="s">
        <v>113</v>
      </c>
      <c r="B7776" t="s">
        <v>15571</v>
      </c>
      <c r="C7776">
        <v>999862072</v>
      </c>
      <c r="D7776" t="s">
        <v>6</v>
      </c>
      <c r="E7776" t="s">
        <v>7</v>
      </c>
      <c r="F7776" t="s">
        <v>18286</v>
      </c>
      <c r="G7776">
        <v>53</v>
      </c>
      <c r="H7776" t="s">
        <v>18296</v>
      </c>
      <c r="I7776">
        <v>5</v>
      </c>
      <c r="J7776" t="s">
        <v>114</v>
      </c>
      <c r="K7776" t="s">
        <v>18302</v>
      </c>
      <c r="L7776" t="s">
        <v>18309</v>
      </c>
      <c r="M7776" s="5">
        <v>511404</v>
      </c>
      <c r="N7776" t="s">
        <v>15572</v>
      </c>
      <c r="O7776" s="15">
        <v>6000000</v>
      </c>
      <c r="P7776" s="15">
        <v>5507441</v>
      </c>
      <c r="Q7776">
        <v>0</v>
      </c>
      <c r="R7776">
        <v>0</v>
      </c>
      <c r="S7776" t="s">
        <v>10</v>
      </c>
      <c r="T7776" s="1">
        <v>42025</v>
      </c>
      <c r="U7776" s="10">
        <v>225000</v>
      </c>
      <c r="V7776" t="s">
        <v>11</v>
      </c>
      <c r="W7776">
        <v>3</v>
      </c>
      <c r="X7776" s="1">
        <v>42160</v>
      </c>
      <c r="Y7776" s="16">
        <v>4.4199999999999996E-2</v>
      </c>
      <c r="Z7776" s="17">
        <v>2373.44</v>
      </c>
      <c r="AA7776">
        <v>0</v>
      </c>
    </row>
    <row r="7777" spans="1:27">
      <c r="A7777" t="s">
        <v>113</v>
      </c>
      <c r="B7777" t="s">
        <v>15573</v>
      </c>
      <c r="C7777">
        <v>999885040</v>
      </c>
      <c r="D7777" t="s">
        <v>6</v>
      </c>
      <c r="E7777" t="s">
        <v>7</v>
      </c>
      <c r="F7777" t="s">
        <v>18287</v>
      </c>
      <c r="G7777">
        <v>47</v>
      </c>
      <c r="H7777" t="s">
        <v>18294</v>
      </c>
      <c r="I7777">
        <v>2</v>
      </c>
      <c r="J7777" t="s">
        <v>114</v>
      </c>
      <c r="K7777" t="s">
        <v>18306</v>
      </c>
      <c r="L7777" t="s">
        <v>18308</v>
      </c>
      <c r="M7777" s="5">
        <v>4059438</v>
      </c>
      <c r="N7777" t="s">
        <v>15574</v>
      </c>
      <c r="O7777" s="15">
        <v>2735000</v>
      </c>
      <c r="P7777" s="15">
        <v>224360</v>
      </c>
      <c r="Q7777">
        <v>0</v>
      </c>
      <c r="R7777">
        <v>0</v>
      </c>
      <c r="S7777" t="s">
        <v>10</v>
      </c>
      <c r="T7777" s="1">
        <v>41229</v>
      </c>
      <c r="U7777" s="10">
        <v>96836</v>
      </c>
      <c r="V7777" t="s">
        <v>11</v>
      </c>
      <c r="W7777">
        <v>3</v>
      </c>
      <c r="X7777" s="1">
        <v>42160</v>
      </c>
      <c r="Y7777" s="16">
        <v>5.2300000000000006E-2</v>
      </c>
      <c r="Z7777" s="17">
        <v>1822.61</v>
      </c>
      <c r="AA7777">
        <v>0</v>
      </c>
    </row>
    <row r="7778" spans="1:27">
      <c r="A7778" t="s">
        <v>113</v>
      </c>
      <c r="B7778" t="s">
        <v>15575</v>
      </c>
      <c r="C7778">
        <v>999886008</v>
      </c>
      <c r="D7778" t="s">
        <v>6</v>
      </c>
      <c r="E7778" t="s">
        <v>7</v>
      </c>
      <c r="F7778" t="s">
        <v>18285</v>
      </c>
      <c r="G7778">
        <v>28</v>
      </c>
      <c r="H7778" t="s">
        <v>18296</v>
      </c>
      <c r="I7778">
        <v>2</v>
      </c>
      <c r="J7778" t="s">
        <v>114</v>
      </c>
      <c r="K7778" t="s">
        <v>18303</v>
      </c>
      <c r="L7778" t="s">
        <v>18308</v>
      </c>
      <c r="M7778" s="5">
        <v>24832010</v>
      </c>
      <c r="N7778" t="s">
        <v>15576</v>
      </c>
      <c r="O7778" s="15">
        <v>499552</v>
      </c>
      <c r="P7778" s="15">
        <v>41320</v>
      </c>
      <c r="Q7778">
        <v>0</v>
      </c>
      <c r="R7778">
        <v>0</v>
      </c>
      <c r="S7778" t="s">
        <v>10</v>
      </c>
      <c r="T7778" s="1">
        <v>41781</v>
      </c>
      <c r="U7778" s="10">
        <v>41629</v>
      </c>
      <c r="V7778" t="s">
        <v>11</v>
      </c>
      <c r="W7778">
        <v>11</v>
      </c>
      <c r="X7778" s="1">
        <v>42160</v>
      </c>
      <c r="Y7778" s="16">
        <v>3.6900000000000002E-2</v>
      </c>
      <c r="Z7778" s="17">
        <v>1911.33</v>
      </c>
      <c r="AA7778">
        <v>0</v>
      </c>
    </row>
    <row r="7779" spans="1:27">
      <c r="A7779" t="s">
        <v>113</v>
      </c>
      <c r="B7779" t="s">
        <v>15577</v>
      </c>
      <c r="C7779">
        <v>999901826</v>
      </c>
      <c r="D7779" t="s">
        <v>6</v>
      </c>
      <c r="E7779" t="s">
        <v>7</v>
      </c>
      <c r="F7779" t="s">
        <v>18286</v>
      </c>
      <c r="G7779">
        <v>18</v>
      </c>
      <c r="H7779" t="s">
        <v>18294</v>
      </c>
      <c r="I7779">
        <v>1</v>
      </c>
      <c r="J7779" t="s">
        <v>114</v>
      </c>
      <c r="K7779" t="s">
        <v>18307</v>
      </c>
      <c r="L7779" t="s">
        <v>18308</v>
      </c>
      <c r="M7779" s="5">
        <v>3895263</v>
      </c>
      <c r="N7779" t="s">
        <v>15578</v>
      </c>
      <c r="O7779" s="15">
        <v>1634500</v>
      </c>
      <c r="P7779" s="15">
        <v>1484157</v>
      </c>
      <c r="Q7779">
        <v>0</v>
      </c>
      <c r="R7779">
        <v>0</v>
      </c>
      <c r="S7779" t="s">
        <v>10</v>
      </c>
      <c r="T7779" s="1">
        <v>42107</v>
      </c>
      <c r="U7779" s="10">
        <v>148590</v>
      </c>
      <c r="V7779" t="s">
        <v>11</v>
      </c>
      <c r="W7779">
        <v>1</v>
      </c>
      <c r="X7779" s="1">
        <v>42160</v>
      </c>
      <c r="Y7779" s="16">
        <v>4.3899999999999995E-2</v>
      </c>
      <c r="Z7779" s="17">
        <v>2516.08</v>
      </c>
      <c r="AA7779">
        <v>0</v>
      </c>
    </row>
    <row r="7780" spans="1:27">
      <c r="A7780" t="s">
        <v>9</v>
      </c>
      <c r="B7780" t="s">
        <v>15579</v>
      </c>
      <c r="C7780">
        <v>999903190</v>
      </c>
      <c r="D7780" t="s">
        <v>6</v>
      </c>
      <c r="E7780" t="s">
        <v>7</v>
      </c>
      <c r="F7780" t="s">
        <v>18287</v>
      </c>
      <c r="G7780">
        <v>35</v>
      </c>
      <c r="H7780" t="s">
        <v>18297</v>
      </c>
      <c r="I7780">
        <v>4</v>
      </c>
      <c r="J7780" t="s">
        <v>23</v>
      </c>
      <c r="K7780" t="s">
        <v>18302</v>
      </c>
      <c r="L7780" t="s">
        <v>18308</v>
      </c>
      <c r="M7780" s="5">
        <v>3401834</v>
      </c>
      <c r="N7780" t="s">
        <v>15580</v>
      </c>
      <c r="O7780" s="15">
        <v>5000000</v>
      </c>
      <c r="P7780" s="15">
        <v>3005528</v>
      </c>
      <c r="Q7780">
        <v>0</v>
      </c>
      <c r="R7780">
        <v>0</v>
      </c>
      <c r="S7780" t="s">
        <v>10</v>
      </c>
      <c r="T7780" s="1">
        <v>41626</v>
      </c>
      <c r="U7780" s="10">
        <v>167278</v>
      </c>
      <c r="V7780" t="s">
        <v>11</v>
      </c>
      <c r="W7780">
        <v>16</v>
      </c>
      <c r="X7780" s="1">
        <v>42160</v>
      </c>
      <c r="Y7780" s="16">
        <v>4.0399999999999998E-2</v>
      </c>
      <c r="Z7780" s="17">
        <v>1936.14</v>
      </c>
      <c r="AA7780">
        <v>0</v>
      </c>
    </row>
    <row r="7781" spans="1:27">
      <c r="A7781" t="s">
        <v>113</v>
      </c>
      <c r="B7781" t="s">
        <v>15581</v>
      </c>
      <c r="C7781">
        <v>999904290</v>
      </c>
      <c r="D7781" t="s">
        <v>6</v>
      </c>
      <c r="E7781" t="s">
        <v>95</v>
      </c>
      <c r="F7781" t="s">
        <v>18285</v>
      </c>
      <c r="G7781">
        <v>40</v>
      </c>
      <c r="H7781" t="s">
        <v>18297</v>
      </c>
      <c r="I7781">
        <v>5</v>
      </c>
      <c r="J7781" t="s">
        <v>114</v>
      </c>
      <c r="K7781" t="s">
        <v>18304</v>
      </c>
      <c r="L7781" t="s">
        <v>18308</v>
      </c>
      <c r="M7781" s="5">
        <v>693620</v>
      </c>
      <c r="N7781" t="s">
        <v>15582</v>
      </c>
      <c r="O7781" s="15">
        <v>25000000</v>
      </c>
      <c r="P7781" s="15">
        <v>13453504</v>
      </c>
      <c r="Q7781">
        <v>1764394</v>
      </c>
      <c r="R7781">
        <v>115</v>
      </c>
      <c r="S7781" t="s">
        <v>10</v>
      </c>
      <c r="T7781" s="1">
        <v>40899</v>
      </c>
      <c r="U7781" s="10">
        <v>712020</v>
      </c>
      <c r="V7781" t="s">
        <v>11</v>
      </c>
      <c r="W7781">
        <v>36</v>
      </c>
      <c r="X7781" s="1">
        <v>42040</v>
      </c>
      <c r="Y7781" s="16">
        <v>4.9000000000000002E-2</v>
      </c>
      <c r="Z7781" s="17">
        <v>1935.72</v>
      </c>
      <c r="AA7781">
        <v>0</v>
      </c>
    </row>
    <row r="7782" spans="1:27">
      <c r="A7782" t="s">
        <v>113</v>
      </c>
      <c r="B7782" t="s">
        <v>15583</v>
      </c>
      <c r="C7782">
        <v>999912056</v>
      </c>
      <c r="D7782" t="s">
        <v>6</v>
      </c>
      <c r="E7782" t="s">
        <v>7</v>
      </c>
      <c r="F7782" t="s">
        <v>18287</v>
      </c>
      <c r="G7782">
        <v>28</v>
      </c>
      <c r="H7782" t="s">
        <v>18296</v>
      </c>
      <c r="I7782">
        <v>1</v>
      </c>
      <c r="J7782" t="s">
        <v>114</v>
      </c>
      <c r="K7782" t="s">
        <v>18305</v>
      </c>
      <c r="L7782" t="s">
        <v>18309</v>
      </c>
      <c r="M7782" s="5">
        <v>214043</v>
      </c>
      <c r="N7782" t="s">
        <v>15584</v>
      </c>
      <c r="O7782" s="15">
        <v>13000000</v>
      </c>
      <c r="P7782" s="15">
        <v>11422203</v>
      </c>
      <c r="Q7782">
        <v>0</v>
      </c>
      <c r="R7782">
        <v>0</v>
      </c>
      <c r="S7782" t="s">
        <v>10</v>
      </c>
      <c r="T7782" s="1">
        <v>41449</v>
      </c>
      <c r="U7782" s="10">
        <v>333252</v>
      </c>
      <c r="V7782" t="s">
        <v>11</v>
      </c>
      <c r="W7782">
        <v>22</v>
      </c>
      <c r="X7782" s="1">
        <v>42160</v>
      </c>
      <c r="Y7782" s="16">
        <v>3.9100000000000003E-2</v>
      </c>
      <c r="Z7782" s="17">
        <v>1941.06</v>
      </c>
      <c r="AA7782">
        <v>0</v>
      </c>
    </row>
    <row r="7783" spans="1:27">
      <c r="A7783" t="s">
        <v>2</v>
      </c>
      <c r="B7783" t="s">
        <v>15585</v>
      </c>
      <c r="C7783">
        <v>999934012</v>
      </c>
      <c r="D7783" t="s">
        <v>6</v>
      </c>
      <c r="E7783" t="s">
        <v>7</v>
      </c>
      <c r="F7783" t="s">
        <v>18285</v>
      </c>
      <c r="G7783">
        <v>20</v>
      </c>
      <c r="H7783" t="s">
        <v>18296</v>
      </c>
      <c r="I7783">
        <v>6</v>
      </c>
      <c r="J7783" t="s">
        <v>3</v>
      </c>
      <c r="K7783" t="s">
        <v>18307</v>
      </c>
      <c r="L7783" t="s">
        <v>18309</v>
      </c>
      <c r="M7783" s="5">
        <v>1660075</v>
      </c>
      <c r="N7783" t="s">
        <v>15586</v>
      </c>
      <c r="O7783" s="15">
        <v>2000000</v>
      </c>
      <c r="P7783" s="15">
        <v>1675055</v>
      </c>
      <c r="Q7783">
        <v>0</v>
      </c>
      <c r="R7783">
        <v>0</v>
      </c>
      <c r="S7783" t="s">
        <v>10</v>
      </c>
      <c r="T7783" s="1">
        <v>41911</v>
      </c>
      <c r="U7783" s="10">
        <v>68846</v>
      </c>
      <c r="V7783" t="s">
        <v>11</v>
      </c>
      <c r="W7783">
        <v>7</v>
      </c>
      <c r="X7783" s="1">
        <v>42160</v>
      </c>
      <c r="Y7783" s="16">
        <v>4.24E-2</v>
      </c>
      <c r="Z7783" s="17">
        <v>2023.89</v>
      </c>
      <c r="AA7783">
        <v>0</v>
      </c>
    </row>
    <row r="7784" spans="1:27">
      <c r="A7784" t="s">
        <v>113</v>
      </c>
      <c r="B7784" t="s">
        <v>15587</v>
      </c>
      <c r="C7784">
        <v>999934430</v>
      </c>
      <c r="D7784" t="s">
        <v>6</v>
      </c>
      <c r="E7784" t="s">
        <v>7</v>
      </c>
      <c r="F7784" t="s">
        <v>18286</v>
      </c>
      <c r="G7784">
        <v>40</v>
      </c>
      <c r="H7784" t="s">
        <v>18295</v>
      </c>
      <c r="I7784">
        <v>2</v>
      </c>
      <c r="J7784" t="s">
        <v>114</v>
      </c>
      <c r="K7784" t="s">
        <v>18307</v>
      </c>
      <c r="L7784" t="s">
        <v>18308</v>
      </c>
      <c r="M7784" s="5">
        <v>2325122</v>
      </c>
      <c r="N7784" t="s">
        <v>15588</v>
      </c>
      <c r="O7784" s="15">
        <v>11700000</v>
      </c>
      <c r="P7784" s="15">
        <v>6818035</v>
      </c>
      <c r="Q7784">
        <v>0</v>
      </c>
      <c r="R7784">
        <v>0</v>
      </c>
      <c r="S7784" t="s">
        <v>10</v>
      </c>
      <c r="T7784" s="1">
        <v>41578</v>
      </c>
      <c r="U7784" s="10">
        <v>449885</v>
      </c>
      <c r="V7784" t="s">
        <v>11</v>
      </c>
      <c r="W7784">
        <v>18</v>
      </c>
      <c r="X7784" s="1">
        <v>42160</v>
      </c>
      <c r="Y7784" s="16">
        <v>3.9900000000000005E-2</v>
      </c>
      <c r="Z7784" s="17">
        <v>1884.06</v>
      </c>
      <c r="AA7784">
        <v>0</v>
      </c>
    </row>
    <row r="7785" spans="1:27">
      <c r="A7785" t="s">
        <v>113</v>
      </c>
      <c r="B7785" t="s">
        <v>15589</v>
      </c>
      <c r="C7785">
        <v>999935156</v>
      </c>
      <c r="D7785" t="s">
        <v>6</v>
      </c>
      <c r="E7785" t="s">
        <v>7</v>
      </c>
      <c r="F7785" t="s">
        <v>18287</v>
      </c>
      <c r="G7785">
        <v>18</v>
      </c>
      <c r="H7785" t="s">
        <v>18296</v>
      </c>
      <c r="I7785">
        <v>2</v>
      </c>
      <c r="J7785" t="s">
        <v>114</v>
      </c>
      <c r="K7785" t="s">
        <v>18307</v>
      </c>
      <c r="L7785" t="s">
        <v>18308</v>
      </c>
      <c r="M7785" s="5">
        <v>132764</v>
      </c>
      <c r="N7785" t="s">
        <v>15590</v>
      </c>
      <c r="O7785" s="15">
        <v>35000000</v>
      </c>
      <c r="P7785" s="15">
        <v>4411723</v>
      </c>
      <c r="Q7785">
        <v>0</v>
      </c>
      <c r="R7785">
        <v>0</v>
      </c>
      <c r="S7785" t="s">
        <v>10</v>
      </c>
      <c r="T7785" s="1">
        <v>40541</v>
      </c>
      <c r="U7785" s="10">
        <v>174856</v>
      </c>
      <c r="V7785" t="s">
        <v>11</v>
      </c>
      <c r="W7785">
        <v>26</v>
      </c>
      <c r="X7785" s="1">
        <v>42160</v>
      </c>
      <c r="Y7785" s="16">
        <v>3.4599999999999999E-2</v>
      </c>
      <c r="Z7785" s="17">
        <v>2027.33</v>
      </c>
      <c r="AA7785">
        <v>0</v>
      </c>
    </row>
    <row r="7786" spans="1:27">
      <c r="A7786" t="s">
        <v>29</v>
      </c>
      <c r="B7786" t="s">
        <v>15591</v>
      </c>
      <c r="C7786">
        <v>999948796</v>
      </c>
      <c r="D7786" t="s">
        <v>6</v>
      </c>
      <c r="E7786" t="s">
        <v>7</v>
      </c>
      <c r="F7786" t="s">
        <v>18286</v>
      </c>
      <c r="G7786">
        <v>55</v>
      </c>
      <c r="H7786" t="s">
        <v>18297</v>
      </c>
      <c r="I7786">
        <v>2</v>
      </c>
      <c r="J7786" t="s">
        <v>30</v>
      </c>
      <c r="K7786" t="s">
        <v>18304</v>
      </c>
      <c r="L7786" t="s">
        <v>18308</v>
      </c>
      <c r="M7786" s="5">
        <v>5918963</v>
      </c>
      <c r="N7786" t="s">
        <v>15592</v>
      </c>
      <c r="O7786" s="15">
        <v>6000000</v>
      </c>
      <c r="P7786" s="15">
        <v>3444849</v>
      </c>
      <c r="Q7786">
        <v>0</v>
      </c>
      <c r="R7786">
        <v>0</v>
      </c>
      <c r="S7786" t="s">
        <v>10</v>
      </c>
      <c r="T7786" s="1">
        <v>40339</v>
      </c>
      <c r="U7786" s="10">
        <v>225000</v>
      </c>
      <c r="V7786" t="s">
        <v>11</v>
      </c>
      <c r="W7786">
        <v>21</v>
      </c>
      <c r="X7786" s="1">
        <v>42160</v>
      </c>
      <c r="Y7786" s="16">
        <v>3.5499999999999997E-2</v>
      </c>
      <c r="Z7786" s="17">
        <v>1943.41</v>
      </c>
      <c r="AA7786">
        <v>0</v>
      </c>
    </row>
    <row r="7787" spans="1:27">
      <c r="A7787" t="s">
        <v>113</v>
      </c>
      <c r="B7787" t="s">
        <v>15593</v>
      </c>
      <c r="C7787">
        <v>999950270</v>
      </c>
      <c r="D7787" t="s">
        <v>6</v>
      </c>
      <c r="E7787" t="s">
        <v>7</v>
      </c>
      <c r="F7787" t="s">
        <v>18286</v>
      </c>
      <c r="G7787">
        <v>30</v>
      </c>
      <c r="H7787" t="s">
        <v>18295</v>
      </c>
      <c r="I7787">
        <v>5</v>
      </c>
      <c r="J7787" t="s">
        <v>114</v>
      </c>
      <c r="K7787" t="s">
        <v>18302</v>
      </c>
      <c r="L7787" t="s">
        <v>18308</v>
      </c>
      <c r="M7787" s="5">
        <v>3447103</v>
      </c>
      <c r="N7787" t="s">
        <v>15594</v>
      </c>
      <c r="O7787" s="15">
        <v>1500000</v>
      </c>
      <c r="P7787" s="15">
        <v>267383</v>
      </c>
      <c r="Q7787">
        <v>132777</v>
      </c>
      <c r="R7787">
        <v>25</v>
      </c>
      <c r="S7787" t="s">
        <v>10</v>
      </c>
      <c r="T7787" s="1">
        <v>41780</v>
      </c>
      <c r="U7787" s="10">
        <v>136454</v>
      </c>
      <c r="V7787" t="s">
        <v>11</v>
      </c>
      <c r="W7787">
        <v>10</v>
      </c>
      <c r="X7787" s="1">
        <v>42129</v>
      </c>
      <c r="Y7787" s="16">
        <v>3.6900000000000002E-2</v>
      </c>
      <c r="Z7787" s="17">
        <v>1920.41</v>
      </c>
      <c r="AA7787">
        <v>0</v>
      </c>
    </row>
    <row r="7788" spans="1:27">
      <c r="A7788" t="s">
        <v>91</v>
      </c>
      <c r="B7788" t="s">
        <v>15595</v>
      </c>
      <c r="C7788">
        <v>999966968</v>
      </c>
      <c r="D7788" t="s">
        <v>6</v>
      </c>
      <c r="E7788" t="s">
        <v>7</v>
      </c>
      <c r="F7788" t="s">
        <v>18285</v>
      </c>
      <c r="G7788">
        <v>43</v>
      </c>
      <c r="H7788" t="s">
        <v>18295</v>
      </c>
      <c r="I7788">
        <v>1</v>
      </c>
      <c r="J7788" s="3" t="s">
        <v>18299</v>
      </c>
      <c r="K7788" t="s">
        <v>18302</v>
      </c>
      <c r="L7788" t="s">
        <v>18309</v>
      </c>
      <c r="M7788" s="5">
        <v>1468324</v>
      </c>
      <c r="N7788" t="s">
        <v>15596</v>
      </c>
      <c r="O7788" s="15">
        <v>1230150</v>
      </c>
      <c r="P7788" s="15">
        <v>783087</v>
      </c>
      <c r="Q7788">
        <v>0</v>
      </c>
      <c r="R7788">
        <v>0</v>
      </c>
      <c r="S7788" t="s">
        <v>10</v>
      </c>
      <c r="T7788" s="1">
        <v>41905</v>
      </c>
      <c r="U7788" s="10">
        <v>76456</v>
      </c>
      <c r="V7788" t="s">
        <v>11</v>
      </c>
      <c r="W7788">
        <v>7</v>
      </c>
      <c r="X7788" s="1">
        <v>42160</v>
      </c>
      <c r="Y7788" s="16">
        <v>4.1900000000000007E-2</v>
      </c>
      <c r="Z7788" s="17">
        <v>1992.68</v>
      </c>
      <c r="AA7788">
        <v>0</v>
      </c>
    </row>
    <row r="7789" spans="1:27">
      <c r="A7789" t="s">
        <v>29</v>
      </c>
      <c r="B7789" t="s">
        <v>15597</v>
      </c>
      <c r="C7789">
        <v>999974514</v>
      </c>
      <c r="D7789" t="s">
        <v>6</v>
      </c>
      <c r="E7789" t="s">
        <v>7</v>
      </c>
      <c r="F7789" t="s">
        <v>18285</v>
      </c>
      <c r="G7789">
        <v>54</v>
      </c>
      <c r="H7789" t="s">
        <v>18294</v>
      </c>
      <c r="I7789">
        <v>1</v>
      </c>
      <c r="J7789" t="s">
        <v>30</v>
      </c>
      <c r="K7789" t="s">
        <v>18304</v>
      </c>
      <c r="L7789" t="s">
        <v>18308</v>
      </c>
      <c r="M7789" s="5">
        <v>16732157</v>
      </c>
      <c r="N7789" t="s">
        <v>15598</v>
      </c>
      <c r="O7789" s="15">
        <v>12000000</v>
      </c>
      <c r="P7789" s="15">
        <v>8514465</v>
      </c>
      <c r="Q7789">
        <v>0</v>
      </c>
      <c r="R7789">
        <v>0</v>
      </c>
      <c r="S7789" t="s">
        <v>10</v>
      </c>
      <c r="T7789" s="1">
        <v>41631</v>
      </c>
      <c r="U7789" s="10">
        <v>164983</v>
      </c>
      <c r="V7789" t="s">
        <v>42</v>
      </c>
      <c r="W7789">
        <v>34</v>
      </c>
      <c r="X7789" s="1">
        <v>42170</v>
      </c>
      <c r="Y7789" s="16">
        <v>4.0599999999999997E-2</v>
      </c>
      <c r="Z7789" s="17">
        <v>1935.93</v>
      </c>
      <c r="AA7789">
        <v>0</v>
      </c>
    </row>
    <row r="7790" spans="1:27">
      <c r="A7790" t="s">
        <v>113</v>
      </c>
      <c r="B7790" t="s">
        <v>15599</v>
      </c>
      <c r="C7790">
        <v>999985206</v>
      </c>
      <c r="D7790" t="s">
        <v>6</v>
      </c>
      <c r="E7790" t="s">
        <v>7</v>
      </c>
      <c r="F7790" t="s">
        <v>18287</v>
      </c>
      <c r="G7790">
        <v>22</v>
      </c>
      <c r="H7790" t="s">
        <v>18295</v>
      </c>
      <c r="I7790">
        <v>5</v>
      </c>
      <c r="J7790" t="s">
        <v>114</v>
      </c>
      <c r="K7790" t="s">
        <v>18306</v>
      </c>
      <c r="L7790" t="s">
        <v>18308</v>
      </c>
      <c r="M7790" s="5">
        <v>433849</v>
      </c>
      <c r="N7790" t="s">
        <v>15600</v>
      </c>
      <c r="O7790" s="15">
        <v>12000000</v>
      </c>
      <c r="P7790" s="15">
        <v>10689856</v>
      </c>
      <c r="Q7790">
        <v>51026</v>
      </c>
      <c r="R7790">
        <v>25</v>
      </c>
      <c r="S7790" t="s">
        <v>10</v>
      </c>
      <c r="T7790" s="1">
        <v>40995</v>
      </c>
      <c r="U7790" s="10">
        <v>260438</v>
      </c>
      <c r="V7790" t="s">
        <v>11</v>
      </c>
      <c r="W7790">
        <v>36</v>
      </c>
      <c r="X7790" s="1">
        <v>42129</v>
      </c>
      <c r="Y7790" s="16">
        <v>5.2300000000000006E-2</v>
      </c>
      <c r="Z7790" s="17">
        <v>1759.58</v>
      </c>
      <c r="AA7790">
        <v>0</v>
      </c>
    </row>
    <row r="7791" spans="1:27">
      <c r="A7791" t="s">
        <v>113</v>
      </c>
      <c r="B7791" t="s">
        <v>15601</v>
      </c>
      <c r="C7791">
        <v>1000005556</v>
      </c>
      <c r="D7791" t="s">
        <v>6</v>
      </c>
      <c r="E7791" t="s">
        <v>7</v>
      </c>
      <c r="F7791" t="s">
        <v>18285</v>
      </c>
      <c r="G7791">
        <v>42</v>
      </c>
      <c r="H7791" t="s">
        <v>18296</v>
      </c>
      <c r="I7791">
        <v>1</v>
      </c>
      <c r="J7791" t="s">
        <v>114</v>
      </c>
      <c r="K7791" t="s">
        <v>18304</v>
      </c>
      <c r="L7791" t="s">
        <v>18309</v>
      </c>
      <c r="M7791" s="5">
        <v>130209</v>
      </c>
      <c r="N7791" t="s">
        <v>15602</v>
      </c>
      <c r="O7791" s="15">
        <v>11290000</v>
      </c>
      <c r="P7791" s="15">
        <v>11216231</v>
      </c>
      <c r="Q7791">
        <v>0</v>
      </c>
      <c r="R7791">
        <v>0</v>
      </c>
      <c r="S7791" t="s">
        <v>10</v>
      </c>
      <c r="T7791" s="1">
        <v>42018</v>
      </c>
      <c r="U7791" s="10">
        <v>245029</v>
      </c>
      <c r="V7791" t="s">
        <v>11</v>
      </c>
      <c r="W7791">
        <v>3</v>
      </c>
      <c r="X7791" s="1">
        <v>42160</v>
      </c>
      <c r="Y7791" s="16">
        <v>4.3200000000000002E-2</v>
      </c>
      <c r="Z7791" s="17">
        <v>2442.0300000000002</v>
      </c>
      <c r="AA7791">
        <v>0</v>
      </c>
    </row>
    <row r="7792" spans="1:27">
      <c r="A7792" t="s">
        <v>91</v>
      </c>
      <c r="B7792" t="s">
        <v>15603</v>
      </c>
      <c r="C7792">
        <v>1000007734</v>
      </c>
      <c r="D7792" t="s">
        <v>6</v>
      </c>
      <c r="E7792" t="s">
        <v>7</v>
      </c>
      <c r="F7792" t="s">
        <v>18285</v>
      </c>
      <c r="G7792">
        <v>39</v>
      </c>
      <c r="H7792" t="s">
        <v>18294</v>
      </c>
      <c r="I7792">
        <v>3</v>
      </c>
      <c r="J7792" s="3" t="s">
        <v>18299</v>
      </c>
      <c r="K7792" t="s">
        <v>18304</v>
      </c>
      <c r="L7792" t="s">
        <v>18308</v>
      </c>
      <c r="M7792" s="5">
        <v>9493389</v>
      </c>
      <c r="N7792" t="s">
        <v>15604</v>
      </c>
      <c r="O7792" s="15">
        <v>11200000</v>
      </c>
      <c r="P7792" s="15">
        <v>9335102</v>
      </c>
      <c r="Q7792">
        <v>0</v>
      </c>
      <c r="R7792">
        <v>0</v>
      </c>
      <c r="S7792" t="s">
        <v>10</v>
      </c>
      <c r="T7792" s="1">
        <v>41849</v>
      </c>
      <c r="U7792" s="10">
        <v>303277</v>
      </c>
      <c r="V7792" t="s">
        <v>11</v>
      </c>
      <c r="W7792">
        <v>10</v>
      </c>
      <c r="X7792" s="1">
        <v>42185</v>
      </c>
      <c r="Y7792" s="16">
        <v>4.0399999999999998E-2</v>
      </c>
      <c r="Z7792" s="17">
        <v>1850.61</v>
      </c>
      <c r="AA7792">
        <v>0</v>
      </c>
    </row>
    <row r="7793" spans="1:27">
      <c r="A7793" t="s">
        <v>113</v>
      </c>
      <c r="B7793" t="s">
        <v>15605</v>
      </c>
      <c r="C7793">
        <v>1000009538</v>
      </c>
      <c r="D7793" t="s">
        <v>6</v>
      </c>
      <c r="E7793" t="s">
        <v>7</v>
      </c>
      <c r="F7793" t="s">
        <v>18285</v>
      </c>
      <c r="G7793">
        <v>32</v>
      </c>
      <c r="H7793" t="s">
        <v>18295</v>
      </c>
      <c r="I7793">
        <v>1</v>
      </c>
      <c r="J7793" t="s">
        <v>114</v>
      </c>
      <c r="K7793" t="s">
        <v>18304</v>
      </c>
      <c r="L7793" t="s">
        <v>18309</v>
      </c>
      <c r="M7793" s="5">
        <v>1611668</v>
      </c>
      <c r="N7793" t="s">
        <v>15606</v>
      </c>
      <c r="O7793" s="15">
        <v>212750</v>
      </c>
      <c r="P7793" s="15">
        <v>135390</v>
      </c>
      <c r="Q7793">
        <v>0</v>
      </c>
      <c r="R7793">
        <v>0</v>
      </c>
      <c r="S7793" t="s">
        <v>10</v>
      </c>
      <c r="T7793" s="1">
        <v>41997</v>
      </c>
      <c r="U7793" s="10">
        <v>19340</v>
      </c>
      <c r="V7793" t="s">
        <v>11</v>
      </c>
      <c r="W7793">
        <v>4</v>
      </c>
      <c r="X7793" s="1">
        <v>42160</v>
      </c>
      <c r="Y7793" s="16">
        <v>4.2999999999999997E-2</v>
      </c>
      <c r="Z7793" s="17">
        <v>2342.5700000000002</v>
      </c>
      <c r="AA7793">
        <v>0</v>
      </c>
    </row>
    <row r="7794" spans="1:27">
      <c r="A7794" t="s">
        <v>113</v>
      </c>
      <c r="B7794" t="s">
        <v>15607</v>
      </c>
      <c r="C7794">
        <v>1000022672</v>
      </c>
      <c r="D7794" t="s">
        <v>6</v>
      </c>
      <c r="E7794" t="s">
        <v>7</v>
      </c>
      <c r="F7794" t="s">
        <v>18287</v>
      </c>
      <c r="G7794">
        <v>18</v>
      </c>
      <c r="H7794" t="s">
        <v>18296</v>
      </c>
      <c r="I7794">
        <v>3</v>
      </c>
      <c r="J7794" t="s">
        <v>114</v>
      </c>
      <c r="K7794" t="s">
        <v>18304</v>
      </c>
      <c r="L7794" t="s">
        <v>18309</v>
      </c>
      <c r="M7794" s="5">
        <v>618000</v>
      </c>
      <c r="N7794" t="s">
        <v>15608</v>
      </c>
      <c r="O7794" s="15">
        <v>1500000</v>
      </c>
      <c r="P7794" s="15">
        <v>1864141</v>
      </c>
      <c r="Q7794">
        <v>0</v>
      </c>
      <c r="R7794">
        <v>0</v>
      </c>
      <c r="S7794" t="s">
        <v>10</v>
      </c>
      <c r="T7794" s="1">
        <v>41788</v>
      </c>
      <c r="U7794" s="10">
        <v>75000</v>
      </c>
      <c r="V7794" t="s">
        <v>11</v>
      </c>
      <c r="W7794">
        <v>5</v>
      </c>
      <c r="X7794" s="1">
        <v>42185</v>
      </c>
      <c r="Y7794" s="16">
        <v>3.8100000000000002E-2</v>
      </c>
      <c r="Z7794" s="17">
        <v>1910.8</v>
      </c>
      <c r="AA7794">
        <v>0</v>
      </c>
    </row>
    <row r="7795" spans="1:27">
      <c r="A7795" t="s">
        <v>113</v>
      </c>
      <c r="B7795" t="s">
        <v>15609</v>
      </c>
      <c r="C7795">
        <v>1000034464</v>
      </c>
      <c r="D7795" t="s">
        <v>6</v>
      </c>
      <c r="E7795" t="s">
        <v>7</v>
      </c>
      <c r="F7795" t="s">
        <v>18287</v>
      </c>
      <c r="G7795">
        <v>45</v>
      </c>
      <c r="H7795" t="s">
        <v>18295</v>
      </c>
      <c r="I7795">
        <v>6</v>
      </c>
      <c r="J7795" t="s">
        <v>114</v>
      </c>
      <c r="K7795" t="s">
        <v>18304</v>
      </c>
      <c r="L7795" t="s">
        <v>18308</v>
      </c>
      <c r="M7795" s="5">
        <v>7024291</v>
      </c>
      <c r="N7795" t="s">
        <v>15610</v>
      </c>
      <c r="O7795" s="15">
        <v>30000000</v>
      </c>
      <c r="P7795" s="15">
        <v>1099844</v>
      </c>
      <c r="Q7795">
        <v>0</v>
      </c>
      <c r="R7795">
        <v>0</v>
      </c>
      <c r="S7795" t="s">
        <v>10</v>
      </c>
      <c r="T7795" s="1">
        <v>39744</v>
      </c>
      <c r="U7795" s="10">
        <v>650381</v>
      </c>
      <c r="V7795" t="s">
        <v>11</v>
      </c>
      <c r="W7795">
        <v>23</v>
      </c>
      <c r="X7795" s="1">
        <v>42160</v>
      </c>
      <c r="Y7795" s="16">
        <v>9.849999999999999E-2</v>
      </c>
      <c r="Z7795" s="17">
        <v>2346.4699999999998</v>
      </c>
      <c r="AA7795">
        <v>0</v>
      </c>
    </row>
    <row r="7796" spans="1:27">
      <c r="A7796" t="s">
        <v>113</v>
      </c>
      <c r="B7796" t="s">
        <v>15611</v>
      </c>
      <c r="C7796">
        <v>1000041130</v>
      </c>
      <c r="D7796" t="s">
        <v>6</v>
      </c>
      <c r="E7796" t="s">
        <v>7</v>
      </c>
      <c r="F7796" t="s">
        <v>18285</v>
      </c>
      <c r="G7796">
        <v>18</v>
      </c>
      <c r="H7796" t="s">
        <v>18296</v>
      </c>
      <c r="I7796">
        <v>6</v>
      </c>
      <c r="J7796" t="s">
        <v>114</v>
      </c>
      <c r="K7796" t="s">
        <v>18303</v>
      </c>
      <c r="L7796" t="s">
        <v>18308</v>
      </c>
      <c r="M7796" s="5">
        <v>3686500</v>
      </c>
      <c r="N7796" t="s">
        <v>15612</v>
      </c>
      <c r="O7796" s="15">
        <v>6000000</v>
      </c>
      <c r="P7796" s="15">
        <v>4936613</v>
      </c>
      <c r="Q7796">
        <v>0</v>
      </c>
      <c r="R7796">
        <v>0</v>
      </c>
      <c r="S7796" t="s">
        <v>10</v>
      </c>
      <c r="T7796" s="1">
        <v>41873</v>
      </c>
      <c r="U7796" s="10">
        <v>218434</v>
      </c>
      <c r="V7796" t="s">
        <v>11</v>
      </c>
      <c r="W7796">
        <v>8</v>
      </c>
      <c r="X7796" s="1">
        <v>42160</v>
      </c>
      <c r="Y7796" s="16">
        <v>4.0300000000000002E-2</v>
      </c>
      <c r="Z7796" s="17">
        <v>1919.84</v>
      </c>
      <c r="AA7796">
        <v>0</v>
      </c>
    </row>
    <row r="7797" spans="1:27">
      <c r="A7797" t="s">
        <v>113</v>
      </c>
      <c r="B7797" t="s">
        <v>15613</v>
      </c>
      <c r="C7797">
        <v>1000042934</v>
      </c>
      <c r="D7797" t="s">
        <v>6</v>
      </c>
      <c r="E7797" t="s">
        <v>7</v>
      </c>
      <c r="F7797" t="s">
        <v>18287</v>
      </c>
      <c r="G7797">
        <v>22</v>
      </c>
      <c r="H7797" t="s">
        <v>18296</v>
      </c>
      <c r="I7797">
        <v>1</v>
      </c>
      <c r="J7797" t="s">
        <v>114</v>
      </c>
      <c r="K7797" t="s">
        <v>18307</v>
      </c>
      <c r="L7797" t="s">
        <v>18308</v>
      </c>
      <c r="M7797" s="5">
        <v>964166</v>
      </c>
      <c r="N7797" t="s">
        <v>15614</v>
      </c>
      <c r="O7797" s="15">
        <v>20000000</v>
      </c>
      <c r="P7797" s="15">
        <v>11291758</v>
      </c>
      <c r="Q7797">
        <v>0</v>
      </c>
      <c r="R7797">
        <v>0</v>
      </c>
      <c r="S7797" t="s">
        <v>10</v>
      </c>
      <c r="T7797" s="1">
        <v>41057</v>
      </c>
      <c r="U7797" s="10">
        <v>581225</v>
      </c>
      <c r="V7797" t="s">
        <v>11</v>
      </c>
      <c r="W7797">
        <v>35</v>
      </c>
      <c r="X7797" s="1">
        <v>42160</v>
      </c>
      <c r="Y7797" s="16">
        <v>5.5099999999999996E-2</v>
      </c>
      <c r="Z7797" s="17">
        <v>1840.69</v>
      </c>
      <c r="AA7797">
        <v>0</v>
      </c>
    </row>
    <row r="7798" spans="1:27">
      <c r="A7798" t="s">
        <v>113</v>
      </c>
      <c r="B7798" t="s">
        <v>15615</v>
      </c>
      <c r="C7798">
        <v>1000089992</v>
      </c>
      <c r="D7798" t="s">
        <v>6</v>
      </c>
      <c r="E7798" t="s">
        <v>7</v>
      </c>
      <c r="F7798" t="s">
        <v>18285</v>
      </c>
      <c r="G7798">
        <v>34</v>
      </c>
      <c r="H7798" t="s">
        <v>18295</v>
      </c>
      <c r="I7798">
        <v>4</v>
      </c>
      <c r="J7798" t="s">
        <v>114</v>
      </c>
      <c r="K7798" t="s">
        <v>18303</v>
      </c>
      <c r="L7798" t="s">
        <v>18308</v>
      </c>
      <c r="M7798" s="5">
        <v>2646361</v>
      </c>
      <c r="N7798" t="s">
        <v>15616</v>
      </c>
      <c r="O7798" s="15">
        <v>11000000</v>
      </c>
      <c r="P7798" s="15">
        <v>8628550</v>
      </c>
      <c r="Q7798">
        <v>0</v>
      </c>
      <c r="R7798">
        <v>0</v>
      </c>
      <c r="S7798" t="s">
        <v>10</v>
      </c>
      <c r="T7798" s="1">
        <v>41291</v>
      </c>
      <c r="U7798" s="10">
        <v>299720</v>
      </c>
      <c r="V7798" t="s">
        <v>11</v>
      </c>
      <c r="W7798">
        <v>27</v>
      </c>
      <c r="X7798" s="1">
        <v>42160</v>
      </c>
      <c r="Y7798" s="16">
        <v>5.21E-2</v>
      </c>
      <c r="Z7798" s="17">
        <v>1775.15</v>
      </c>
      <c r="AA7798">
        <v>0</v>
      </c>
    </row>
    <row r="7799" spans="1:27">
      <c r="A7799" t="s">
        <v>91</v>
      </c>
      <c r="B7799" t="s">
        <v>15617</v>
      </c>
      <c r="C7799">
        <v>1000092940</v>
      </c>
      <c r="D7799" t="s">
        <v>6</v>
      </c>
      <c r="E7799" t="s">
        <v>7</v>
      </c>
      <c r="F7799" t="s">
        <v>18285</v>
      </c>
      <c r="G7799">
        <v>48</v>
      </c>
      <c r="H7799" t="s">
        <v>18295</v>
      </c>
      <c r="I7799">
        <v>1</v>
      </c>
      <c r="J7799" s="3" t="s">
        <v>18299</v>
      </c>
      <c r="K7799" t="s">
        <v>18302</v>
      </c>
      <c r="L7799" t="s">
        <v>18309</v>
      </c>
      <c r="M7799" s="5">
        <v>131753</v>
      </c>
      <c r="N7799" t="s">
        <v>15618</v>
      </c>
      <c r="O7799" s="15">
        <v>6000000</v>
      </c>
      <c r="P7799" s="15">
        <v>4008883</v>
      </c>
      <c r="Q7799">
        <v>0</v>
      </c>
      <c r="R7799">
        <v>0</v>
      </c>
      <c r="S7799" t="s">
        <v>10</v>
      </c>
      <c r="T7799" s="1">
        <v>41253</v>
      </c>
      <c r="U7799" s="10">
        <v>177885</v>
      </c>
      <c r="V7799" t="s">
        <v>11</v>
      </c>
      <c r="W7799">
        <v>29</v>
      </c>
      <c r="X7799" s="1">
        <v>42160</v>
      </c>
      <c r="Y7799" s="16">
        <v>5.3399999999999996E-2</v>
      </c>
      <c r="Z7799" s="17">
        <v>1797.45</v>
      </c>
      <c r="AA7799">
        <v>0</v>
      </c>
    </row>
    <row r="7800" spans="1:27">
      <c r="A7800" t="s">
        <v>113</v>
      </c>
      <c r="B7800" t="s">
        <v>15619</v>
      </c>
      <c r="C7800">
        <v>1000140614</v>
      </c>
      <c r="D7800" t="s">
        <v>6</v>
      </c>
      <c r="E7800" t="s">
        <v>95</v>
      </c>
      <c r="F7800" t="s">
        <v>18285</v>
      </c>
      <c r="G7800">
        <v>36</v>
      </c>
      <c r="H7800" t="s">
        <v>18296</v>
      </c>
      <c r="I7800">
        <v>3</v>
      </c>
      <c r="J7800" t="s">
        <v>114</v>
      </c>
      <c r="K7800" t="s">
        <v>18306</v>
      </c>
      <c r="L7800" t="s">
        <v>18308</v>
      </c>
      <c r="M7800" s="5">
        <v>939232</v>
      </c>
      <c r="N7800" t="s">
        <v>15620</v>
      </c>
      <c r="O7800" s="15">
        <v>2500000</v>
      </c>
      <c r="P7800" s="15">
        <v>1273818</v>
      </c>
      <c r="Q7800">
        <v>301418</v>
      </c>
      <c r="R7800">
        <v>110</v>
      </c>
      <c r="S7800" t="s">
        <v>10</v>
      </c>
      <c r="T7800" s="1">
        <v>41353</v>
      </c>
      <c r="U7800" s="10">
        <v>100067</v>
      </c>
      <c r="V7800" t="s">
        <v>11</v>
      </c>
      <c r="W7800">
        <v>21</v>
      </c>
      <c r="X7800" s="1">
        <v>42045</v>
      </c>
      <c r="Y7800" s="16">
        <v>4.6500000000000007E-2</v>
      </c>
      <c r="Z7800" s="17">
        <v>1809.83</v>
      </c>
      <c r="AA7800">
        <v>0</v>
      </c>
    </row>
    <row r="7801" spans="1:27">
      <c r="A7801" t="s">
        <v>113</v>
      </c>
      <c r="B7801" t="s">
        <v>15621</v>
      </c>
      <c r="C7801">
        <v>1000165144</v>
      </c>
      <c r="D7801" t="s">
        <v>6</v>
      </c>
      <c r="E7801" t="s">
        <v>7</v>
      </c>
      <c r="F7801" t="s">
        <v>18285</v>
      </c>
      <c r="G7801">
        <v>21</v>
      </c>
      <c r="H7801" t="s">
        <v>18294</v>
      </c>
      <c r="I7801">
        <v>3</v>
      </c>
      <c r="J7801" t="s">
        <v>114</v>
      </c>
      <c r="K7801" t="s">
        <v>18304</v>
      </c>
      <c r="L7801" t="s">
        <v>18308</v>
      </c>
      <c r="M7801" s="5">
        <v>422378</v>
      </c>
      <c r="N7801" t="s">
        <v>15622</v>
      </c>
      <c r="O7801" s="15">
        <v>3500000</v>
      </c>
      <c r="P7801" s="15">
        <v>2564529</v>
      </c>
      <c r="Q7801">
        <v>0</v>
      </c>
      <c r="R7801">
        <v>0</v>
      </c>
      <c r="S7801" t="s">
        <v>10</v>
      </c>
      <c r="T7801" s="1">
        <v>41780</v>
      </c>
      <c r="U7801" s="10">
        <v>117094</v>
      </c>
      <c r="V7801" t="s">
        <v>11</v>
      </c>
      <c r="W7801">
        <v>11</v>
      </c>
      <c r="X7801" s="1">
        <v>42160</v>
      </c>
      <c r="Y7801" s="16">
        <v>3.6900000000000002E-2</v>
      </c>
      <c r="Z7801" s="17">
        <v>1920.41</v>
      </c>
      <c r="AA7801">
        <v>0</v>
      </c>
    </row>
    <row r="7802" spans="1:27">
      <c r="A7802" t="s">
        <v>113</v>
      </c>
      <c r="B7802" t="s">
        <v>15623</v>
      </c>
      <c r="C7802">
        <v>1000174516</v>
      </c>
      <c r="D7802" t="s">
        <v>6</v>
      </c>
      <c r="E7802" t="s">
        <v>5</v>
      </c>
      <c r="F7802" t="s">
        <v>18287</v>
      </c>
      <c r="G7802">
        <v>18</v>
      </c>
      <c r="H7802" t="s">
        <v>18296</v>
      </c>
      <c r="I7802">
        <v>2</v>
      </c>
      <c r="J7802" t="s">
        <v>114</v>
      </c>
      <c r="K7802" t="s">
        <v>18304</v>
      </c>
      <c r="L7802" t="s">
        <v>18309</v>
      </c>
      <c r="M7802" s="5">
        <v>3745451</v>
      </c>
      <c r="N7802" t="s">
        <v>15624</v>
      </c>
      <c r="O7802" s="15">
        <v>10000000</v>
      </c>
      <c r="P7802" s="15">
        <v>3616142</v>
      </c>
      <c r="Q7802">
        <v>480670</v>
      </c>
      <c r="R7802">
        <v>40</v>
      </c>
      <c r="S7802" t="s">
        <v>10</v>
      </c>
      <c r="T7802" s="1">
        <v>40648</v>
      </c>
      <c r="U7802" s="10">
        <v>331559</v>
      </c>
      <c r="V7802" t="s">
        <v>11</v>
      </c>
      <c r="W7802">
        <v>42</v>
      </c>
      <c r="X7802" s="1">
        <v>42114</v>
      </c>
      <c r="Y7802" s="16">
        <v>3.7100000000000001E-2</v>
      </c>
      <c r="Z7802" s="17">
        <v>1811.1</v>
      </c>
      <c r="AA7802">
        <v>0</v>
      </c>
    </row>
    <row r="7803" spans="1:27">
      <c r="A7803" t="s">
        <v>113</v>
      </c>
      <c r="B7803" t="s">
        <v>15625</v>
      </c>
      <c r="C7803">
        <v>1000175924</v>
      </c>
      <c r="D7803" t="s">
        <v>6</v>
      </c>
      <c r="E7803" t="s">
        <v>7</v>
      </c>
      <c r="F7803" t="s">
        <v>18286</v>
      </c>
      <c r="G7803">
        <v>25</v>
      </c>
      <c r="H7803" t="s">
        <v>18296</v>
      </c>
      <c r="I7803">
        <v>2</v>
      </c>
      <c r="J7803" t="s">
        <v>114</v>
      </c>
      <c r="K7803" t="s">
        <v>18304</v>
      </c>
      <c r="L7803" t="s">
        <v>18308</v>
      </c>
      <c r="M7803" s="5">
        <v>6372313</v>
      </c>
      <c r="N7803" t="s">
        <v>15626</v>
      </c>
      <c r="O7803" s="15">
        <v>3000000</v>
      </c>
      <c r="P7803" s="15">
        <v>538131</v>
      </c>
      <c r="Q7803">
        <v>0</v>
      </c>
      <c r="R7803">
        <v>0</v>
      </c>
      <c r="S7803" t="s">
        <v>10</v>
      </c>
      <c r="T7803" s="1">
        <v>41212</v>
      </c>
      <c r="U7803" s="10">
        <v>91266</v>
      </c>
      <c r="V7803" t="s">
        <v>11</v>
      </c>
      <c r="W7803">
        <v>30</v>
      </c>
      <c r="X7803" s="1">
        <v>42160</v>
      </c>
      <c r="Y7803" s="16">
        <v>5.1900000000000002E-2</v>
      </c>
      <c r="Z7803" s="17">
        <v>1830.45</v>
      </c>
      <c r="AA7803">
        <v>0</v>
      </c>
    </row>
    <row r="7804" spans="1:27">
      <c r="A7804" t="s">
        <v>113</v>
      </c>
      <c r="B7804" t="s">
        <v>15627</v>
      </c>
      <c r="C7804">
        <v>1000176496</v>
      </c>
      <c r="D7804" t="s">
        <v>6</v>
      </c>
      <c r="E7804" t="s">
        <v>7</v>
      </c>
      <c r="F7804" t="s">
        <v>18286</v>
      </c>
      <c r="G7804">
        <v>18</v>
      </c>
      <c r="H7804" t="s">
        <v>18294</v>
      </c>
      <c r="I7804">
        <v>3</v>
      </c>
      <c r="J7804" t="s">
        <v>114</v>
      </c>
      <c r="K7804" t="s">
        <v>18306</v>
      </c>
      <c r="L7804" t="s">
        <v>18308</v>
      </c>
      <c r="M7804" s="5">
        <v>1987512</v>
      </c>
      <c r="N7804" t="s">
        <v>15628</v>
      </c>
      <c r="O7804" s="15">
        <v>418110</v>
      </c>
      <c r="P7804" s="15">
        <v>266070</v>
      </c>
      <c r="Q7804">
        <v>0</v>
      </c>
      <c r="R7804">
        <v>0</v>
      </c>
      <c r="S7804" t="s">
        <v>10</v>
      </c>
      <c r="T7804" s="1">
        <v>41997</v>
      </c>
      <c r="U7804" s="10">
        <v>38010</v>
      </c>
      <c r="V7804" t="s">
        <v>11</v>
      </c>
      <c r="W7804">
        <v>4</v>
      </c>
      <c r="X7804" s="1">
        <v>42160</v>
      </c>
      <c r="Y7804" s="16">
        <v>4.2999999999999997E-2</v>
      </c>
      <c r="Z7804" s="17">
        <v>2342.5700000000002</v>
      </c>
      <c r="AA7804">
        <v>0</v>
      </c>
    </row>
    <row r="7805" spans="1:27">
      <c r="A7805" t="s">
        <v>113</v>
      </c>
      <c r="B7805" t="s">
        <v>15629</v>
      </c>
      <c r="C7805">
        <v>1000178828</v>
      </c>
      <c r="D7805" t="s">
        <v>6</v>
      </c>
      <c r="E7805" t="s">
        <v>7</v>
      </c>
      <c r="F7805" t="s">
        <v>18286</v>
      </c>
      <c r="G7805">
        <v>18</v>
      </c>
      <c r="H7805" t="s">
        <v>18297</v>
      </c>
      <c r="I7805">
        <v>5</v>
      </c>
      <c r="J7805" t="s">
        <v>114</v>
      </c>
      <c r="K7805" t="s">
        <v>18306</v>
      </c>
      <c r="L7805" t="s">
        <v>18308</v>
      </c>
      <c r="M7805" s="5">
        <v>3596648</v>
      </c>
      <c r="N7805" t="s">
        <v>15630</v>
      </c>
      <c r="O7805" s="15">
        <v>3000000</v>
      </c>
      <c r="P7805" s="15">
        <v>1430849</v>
      </c>
      <c r="Q7805">
        <v>0</v>
      </c>
      <c r="R7805">
        <v>0</v>
      </c>
      <c r="S7805" t="s">
        <v>10</v>
      </c>
      <c r="T7805" s="1">
        <v>41498</v>
      </c>
      <c r="U7805" s="10">
        <v>106219</v>
      </c>
      <c r="V7805" t="s">
        <v>11</v>
      </c>
      <c r="W7805">
        <v>21</v>
      </c>
      <c r="X7805" s="1">
        <v>42160</v>
      </c>
      <c r="Y7805" s="16">
        <v>0.04</v>
      </c>
      <c r="Z7805" s="17">
        <v>1873.92</v>
      </c>
      <c r="AA7805">
        <v>0</v>
      </c>
    </row>
    <row r="7806" spans="1:27">
      <c r="A7806" t="s">
        <v>113</v>
      </c>
      <c r="B7806" t="s">
        <v>15631</v>
      </c>
      <c r="C7806">
        <v>1000179884</v>
      </c>
      <c r="D7806" t="s">
        <v>6</v>
      </c>
      <c r="E7806" t="s">
        <v>7</v>
      </c>
      <c r="F7806" t="s">
        <v>18285</v>
      </c>
      <c r="G7806">
        <v>18</v>
      </c>
      <c r="H7806" t="s">
        <v>18295</v>
      </c>
      <c r="I7806">
        <v>1</v>
      </c>
      <c r="J7806" t="s">
        <v>114</v>
      </c>
      <c r="K7806" t="s">
        <v>18303</v>
      </c>
      <c r="L7806" t="s">
        <v>18308</v>
      </c>
      <c r="M7806" s="5">
        <v>6976464</v>
      </c>
      <c r="N7806" t="s">
        <v>15632</v>
      </c>
      <c r="O7806" s="15">
        <v>173407</v>
      </c>
      <c r="P7806" s="15">
        <v>110351</v>
      </c>
      <c r="Q7806">
        <v>0</v>
      </c>
      <c r="R7806">
        <v>0</v>
      </c>
      <c r="S7806" t="s">
        <v>10</v>
      </c>
      <c r="T7806" s="1">
        <v>41997</v>
      </c>
      <c r="U7806" s="10">
        <v>15764</v>
      </c>
      <c r="V7806" t="s">
        <v>11</v>
      </c>
      <c r="W7806">
        <v>4</v>
      </c>
      <c r="X7806" s="1">
        <v>42160</v>
      </c>
      <c r="Y7806" s="16">
        <v>4.2999999999999997E-2</v>
      </c>
      <c r="Z7806" s="17">
        <v>2342.5700000000002</v>
      </c>
      <c r="AA7806">
        <v>0</v>
      </c>
    </row>
    <row r="7807" spans="1:27">
      <c r="A7807" t="s">
        <v>113</v>
      </c>
      <c r="B7807" t="s">
        <v>15633</v>
      </c>
      <c r="C7807">
        <v>1000219352</v>
      </c>
      <c r="D7807" t="s">
        <v>6</v>
      </c>
      <c r="E7807" t="s">
        <v>7</v>
      </c>
      <c r="F7807" t="s">
        <v>18285</v>
      </c>
      <c r="G7807">
        <v>18</v>
      </c>
      <c r="H7807" t="s">
        <v>18294</v>
      </c>
      <c r="I7807">
        <v>2</v>
      </c>
      <c r="J7807" t="s">
        <v>114</v>
      </c>
      <c r="K7807" t="s">
        <v>18305</v>
      </c>
      <c r="L7807" t="s">
        <v>18309</v>
      </c>
      <c r="M7807" s="5">
        <v>4785158</v>
      </c>
      <c r="N7807" t="s">
        <v>15634</v>
      </c>
      <c r="O7807" s="15">
        <v>3500000</v>
      </c>
      <c r="P7807" s="15">
        <v>2036985</v>
      </c>
      <c r="Q7807">
        <v>0</v>
      </c>
      <c r="R7807">
        <v>0</v>
      </c>
      <c r="S7807" t="s">
        <v>10</v>
      </c>
      <c r="T7807" s="1">
        <v>41794</v>
      </c>
      <c r="U7807" s="10">
        <v>172215</v>
      </c>
      <c r="V7807" t="s">
        <v>11</v>
      </c>
      <c r="W7807">
        <v>11</v>
      </c>
      <c r="X7807" s="1">
        <v>42160</v>
      </c>
      <c r="Y7807" s="16">
        <v>3.8100000000000002E-2</v>
      </c>
      <c r="Z7807" s="17">
        <v>1899.74</v>
      </c>
      <c r="AA7807">
        <v>0</v>
      </c>
    </row>
    <row r="7808" spans="1:27">
      <c r="A7808" t="s">
        <v>113</v>
      </c>
      <c r="B7808" t="s">
        <v>15635</v>
      </c>
      <c r="C7808">
        <v>1000221508</v>
      </c>
      <c r="D7808" t="s">
        <v>100</v>
      </c>
      <c r="E7808" t="s">
        <v>103</v>
      </c>
      <c r="F7808" t="s">
        <v>18287</v>
      </c>
      <c r="G7808">
        <v>47</v>
      </c>
      <c r="H7808" t="s">
        <v>18295</v>
      </c>
      <c r="I7808">
        <v>4</v>
      </c>
      <c r="J7808" t="s">
        <v>114</v>
      </c>
      <c r="K7808" t="s">
        <v>18306</v>
      </c>
      <c r="L7808" t="s">
        <v>18308</v>
      </c>
      <c r="M7808" s="5">
        <v>0</v>
      </c>
      <c r="N7808" t="s">
        <v>15636</v>
      </c>
      <c r="O7808" s="15">
        <v>15000000</v>
      </c>
      <c r="P7808" s="15">
        <v>11983949</v>
      </c>
      <c r="Q7808">
        <v>1749176</v>
      </c>
      <c r="R7808">
        <v>355</v>
      </c>
      <c r="S7808" t="s">
        <v>10</v>
      </c>
      <c r="T7808" s="1">
        <v>40816</v>
      </c>
      <c r="U7808" s="10">
        <v>365447</v>
      </c>
      <c r="V7808" t="s">
        <v>11</v>
      </c>
      <c r="W7808">
        <v>31</v>
      </c>
      <c r="X7808" s="1">
        <v>41795</v>
      </c>
      <c r="Y7808" s="16">
        <v>4.5499999999999999E-2</v>
      </c>
      <c r="Z7808" s="17">
        <v>1915.1</v>
      </c>
      <c r="AA7808">
        <v>0</v>
      </c>
    </row>
    <row r="7809" spans="1:27">
      <c r="A7809" t="s">
        <v>160</v>
      </c>
      <c r="B7809" t="s">
        <v>15637</v>
      </c>
      <c r="C7809">
        <v>1000221684</v>
      </c>
      <c r="D7809" t="s">
        <v>6</v>
      </c>
      <c r="E7809" t="s">
        <v>391</v>
      </c>
      <c r="F7809" t="s">
        <v>18285</v>
      </c>
      <c r="G7809">
        <v>35</v>
      </c>
      <c r="H7809" t="s">
        <v>18296</v>
      </c>
      <c r="I7809">
        <v>6</v>
      </c>
      <c r="J7809" s="3" t="s">
        <v>18300</v>
      </c>
      <c r="K7809" t="s">
        <v>18305</v>
      </c>
      <c r="L7809" t="s">
        <v>18308</v>
      </c>
      <c r="M7809" s="5">
        <v>1849588</v>
      </c>
      <c r="N7809" t="s">
        <v>15638</v>
      </c>
      <c r="O7809" s="15">
        <v>599600</v>
      </c>
      <c r="P7809" s="15">
        <v>1678960</v>
      </c>
      <c r="Q7809">
        <v>120475</v>
      </c>
      <c r="R7809">
        <v>85</v>
      </c>
      <c r="S7809" t="s">
        <v>10</v>
      </c>
      <c r="T7809" s="1">
        <v>40957</v>
      </c>
      <c r="U7809" s="10">
        <v>75000</v>
      </c>
      <c r="V7809" t="s">
        <v>11</v>
      </c>
      <c r="W7809">
        <v>1</v>
      </c>
      <c r="X7809" s="1">
        <v>42068</v>
      </c>
      <c r="Y7809" s="16">
        <v>5.21E-2</v>
      </c>
      <c r="Z7809" s="17">
        <v>1779.81</v>
      </c>
      <c r="AA7809">
        <v>0</v>
      </c>
    </row>
    <row r="7810" spans="1:27">
      <c r="A7810" t="s">
        <v>113</v>
      </c>
      <c r="B7810" t="s">
        <v>15639</v>
      </c>
      <c r="C7810">
        <v>1000246874</v>
      </c>
      <c r="D7810" t="s">
        <v>6</v>
      </c>
      <c r="E7810" t="s">
        <v>7</v>
      </c>
      <c r="F7810" t="s">
        <v>18285</v>
      </c>
      <c r="G7810">
        <v>18</v>
      </c>
      <c r="H7810" t="s">
        <v>18296</v>
      </c>
      <c r="I7810">
        <v>5</v>
      </c>
      <c r="J7810" t="s">
        <v>114</v>
      </c>
      <c r="K7810" t="s">
        <v>18303</v>
      </c>
      <c r="L7810" t="s">
        <v>18308</v>
      </c>
      <c r="M7810" s="5">
        <v>3259966</v>
      </c>
      <c r="N7810" t="s">
        <v>15640</v>
      </c>
      <c r="O7810" s="15">
        <v>3100000</v>
      </c>
      <c r="P7810" s="15">
        <v>2908235</v>
      </c>
      <c r="Q7810">
        <v>0</v>
      </c>
      <c r="R7810">
        <v>0</v>
      </c>
      <c r="S7810" t="s">
        <v>10</v>
      </c>
      <c r="T7810" s="1">
        <v>42011</v>
      </c>
      <c r="U7810" s="10">
        <v>87069</v>
      </c>
      <c r="V7810" t="s">
        <v>11</v>
      </c>
      <c r="W7810">
        <v>4</v>
      </c>
      <c r="X7810" s="1">
        <v>42160</v>
      </c>
      <c r="Y7810" s="16">
        <v>4.3400000000000001E-2</v>
      </c>
      <c r="Z7810" s="17">
        <v>2452.11</v>
      </c>
      <c r="AA7810">
        <v>0</v>
      </c>
    </row>
    <row r="7811" spans="1:27">
      <c r="A7811" t="s">
        <v>113</v>
      </c>
      <c r="B7811" t="s">
        <v>15641</v>
      </c>
      <c r="C7811">
        <v>1000319848</v>
      </c>
      <c r="D7811" t="s">
        <v>6</v>
      </c>
      <c r="E7811" t="s">
        <v>7</v>
      </c>
      <c r="F7811" t="s">
        <v>18285</v>
      </c>
      <c r="G7811">
        <v>47</v>
      </c>
      <c r="H7811" t="s">
        <v>18297</v>
      </c>
      <c r="I7811">
        <v>2</v>
      </c>
      <c r="J7811" t="s">
        <v>114</v>
      </c>
      <c r="K7811" t="s">
        <v>18302</v>
      </c>
      <c r="L7811" t="s">
        <v>18309</v>
      </c>
      <c r="M7811" s="5">
        <v>2048290</v>
      </c>
      <c r="N7811" t="s">
        <v>15642</v>
      </c>
      <c r="O7811" s="15">
        <v>1230000</v>
      </c>
      <c r="P7811" s="15">
        <v>550957</v>
      </c>
      <c r="Q7811">
        <v>0</v>
      </c>
      <c r="R7811">
        <v>0</v>
      </c>
      <c r="S7811" t="s">
        <v>10</v>
      </c>
      <c r="T7811" s="1">
        <v>41478</v>
      </c>
      <c r="U7811" s="10">
        <v>43550</v>
      </c>
      <c r="V7811" t="s">
        <v>11</v>
      </c>
      <c r="W7811">
        <v>21</v>
      </c>
      <c r="X7811" s="1">
        <v>42190</v>
      </c>
      <c r="Y7811" s="16">
        <v>3.9199999999999999E-2</v>
      </c>
      <c r="Z7811" s="17">
        <v>1880.87</v>
      </c>
      <c r="AA7811">
        <v>0</v>
      </c>
    </row>
    <row r="7812" spans="1:27">
      <c r="A7812" t="s">
        <v>113</v>
      </c>
      <c r="B7812" t="s">
        <v>15643</v>
      </c>
      <c r="C7812">
        <v>1000322488</v>
      </c>
      <c r="D7812" t="s">
        <v>6</v>
      </c>
      <c r="E7812" t="s">
        <v>7</v>
      </c>
      <c r="F7812" t="s">
        <v>18285</v>
      </c>
      <c r="G7812">
        <v>36</v>
      </c>
      <c r="H7812" t="s">
        <v>18295</v>
      </c>
      <c r="I7812">
        <v>1</v>
      </c>
      <c r="J7812" t="s">
        <v>114</v>
      </c>
      <c r="K7812" t="s">
        <v>18305</v>
      </c>
      <c r="L7812" t="s">
        <v>18308</v>
      </c>
      <c r="M7812" s="5">
        <v>1803220</v>
      </c>
      <c r="N7812" t="s">
        <v>15644</v>
      </c>
      <c r="O7812" s="15">
        <v>10000000</v>
      </c>
      <c r="P7812" s="15">
        <v>1834187</v>
      </c>
      <c r="Q7812">
        <v>0</v>
      </c>
      <c r="R7812">
        <v>0</v>
      </c>
      <c r="S7812" t="s">
        <v>10</v>
      </c>
      <c r="T7812" s="1">
        <v>40829</v>
      </c>
      <c r="U7812" s="10">
        <v>284808</v>
      </c>
      <c r="V7812" t="s">
        <v>11</v>
      </c>
      <c r="W7812">
        <v>6</v>
      </c>
      <c r="X7812" s="1">
        <v>42160</v>
      </c>
      <c r="Y7812" s="16">
        <v>4.7500000000000001E-2</v>
      </c>
      <c r="Z7812" s="17">
        <v>1896.72</v>
      </c>
      <c r="AA7812">
        <v>0</v>
      </c>
    </row>
    <row r="7813" spans="1:27">
      <c r="A7813" t="s">
        <v>113</v>
      </c>
      <c r="B7813" t="s">
        <v>15645</v>
      </c>
      <c r="C7813">
        <v>1000363936</v>
      </c>
      <c r="D7813" t="s">
        <v>6</v>
      </c>
      <c r="E7813" t="s">
        <v>5</v>
      </c>
      <c r="F7813" t="s">
        <v>18286</v>
      </c>
      <c r="G7813">
        <v>54</v>
      </c>
      <c r="H7813" t="s">
        <v>18295</v>
      </c>
      <c r="I7813">
        <v>2</v>
      </c>
      <c r="J7813" t="s">
        <v>114</v>
      </c>
      <c r="K7813" t="s">
        <v>18303</v>
      </c>
      <c r="L7813" t="s">
        <v>18309</v>
      </c>
      <c r="M7813" s="5">
        <v>4649335</v>
      </c>
      <c r="N7813" t="s">
        <v>15646</v>
      </c>
      <c r="O7813" s="15">
        <v>3524000</v>
      </c>
      <c r="P7813" s="15">
        <v>1265672</v>
      </c>
      <c r="Q7813">
        <v>216206</v>
      </c>
      <c r="R7813">
        <v>55</v>
      </c>
      <c r="S7813" t="s">
        <v>10</v>
      </c>
      <c r="T7813" s="1">
        <v>41318</v>
      </c>
      <c r="U7813" s="10">
        <v>124772</v>
      </c>
      <c r="V7813" t="s">
        <v>11</v>
      </c>
      <c r="W7813">
        <v>25</v>
      </c>
      <c r="X7813" s="1">
        <v>42099</v>
      </c>
      <c r="Y7813" s="16">
        <v>4.9400000000000006E-2</v>
      </c>
      <c r="Z7813" s="17">
        <v>1783.2</v>
      </c>
      <c r="AA7813">
        <v>0</v>
      </c>
    </row>
    <row r="7814" spans="1:27">
      <c r="A7814" t="s">
        <v>113</v>
      </c>
      <c r="B7814" t="s">
        <v>15647</v>
      </c>
      <c r="C7814">
        <v>1000365476</v>
      </c>
      <c r="D7814" t="s">
        <v>6</v>
      </c>
      <c r="E7814" t="s">
        <v>7</v>
      </c>
      <c r="F7814" t="s">
        <v>18286</v>
      </c>
      <c r="G7814">
        <v>18</v>
      </c>
      <c r="H7814" t="s">
        <v>18294</v>
      </c>
      <c r="I7814">
        <v>2</v>
      </c>
      <c r="J7814" t="s">
        <v>114</v>
      </c>
      <c r="K7814" t="s">
        <v>18303</v>
      </c>
      <c r="L7814" t="s">
        <v>18309</v>
      </c>
      <c r="M7814" s="5">
        <v>3270300</v>
      </c>
      <c r="N7814" t="s">
        <v>15648</v>
      </c>
      <c r="O7814" s="15">
        <v>3000000</v>
      </c>
      <c r="P7814" s="15">
        <v>1287416</v>
      </c>
      <c r="Q7814">
        <v>0</v>
      </c>
      <c r="R7814">
        <v>0</v>
      </c>
      <c r="S7814" t="s">
        <v>10</v>
      </c>
      <c r="T7814" s="1">
        <v>40822</v>
      </c>
      <c r="U7814" s="10">
        <v>99468</v>
      </c>
      <c r="V7814" t="s">
        <v>11</v>
      </c>
      <c r="W7814">
        <v>43</v>
      </c>
      <c r="X7814" s="1">
        <v>42190</v>
      </c>
      <c r="Y7814" s="16">
        <v>4.5499999999999999E-2</v>
      </c>
      <c r="Z7814" s="17">
        <v>1967.56</v>
      </c>
      <c r="AA7814">
        <v>0</v>
      </c>
    </row>
    <row r="7815" spans="1:27">
      <c r="A7815" t="s">
        <v>113</v>
      </c>
      <c r="B7815" t="s">
        <v>15649</v>
      </c>
      <c r="C7815">
        <v>1000382416</v>
      </c>
      <c r="D7815" t="s">
        <v>6</v>
      </c>
      <c r="E7815" t="s">
        <v>7</v>
      </c>
      <c r="F7815" t="s">
        <v>18286</v>
      </c>
      <c r="G7815">
        <v>23</v>
      </c>
      <c r="H7815" t="s">
        <v>18297</v>
      </c>
      <c r="I7815">
        <v>5</v>
      </c>
      <c r="J7815" t="s">
        <v>114</v>
      </c>
      <c r="K7815" t="s">
        <v>18306</v>
      </c>
      <c r="L7815" t="s">
        <v>18309</v>
      </c>
      <c r="M7815" s="5">
        <v>1156500</v>
      </c>
      <c r="N7815" t="s">
        <v>15650</v>
      </c>
      <c r="O7815" s="15">
        <v>11000000</v>
      </c>
      <c r="P7815" s="15">
        <v>9556417</v>
      </c>
      <c r="Q7815">
        <v>0</v>
      </c>
      <c r="R7815">
        <v>0</v>
      </c>
      <c r="S7815" t="s">
        <v>10</v>
      </c>
      <c r="T7815" s="1">
        <v>41851</v>
      </c>
      <c r="U7815" s="10">
        <v>337695</v>
      </c>
      <c r="V7815" t="s">
        <v>11</v>
      </c>
      <c r="W7815">
        <v>9</v>
      </c>
      <c r="X7815" s="1">
        <v>42160</v>
      </c>
      <c r="Y7815" s="16">
        <v>4.0399999999999998E-2</v>
      </c>
      <c r="Z7815" s="17">
        <v>1872.43</v>
      </c>
      <c r="AA7815">
        <v>0</v>
      </c>
    </row>
    <row r="7816" spans="1:27">
      <c r="A7816" t="s">
        <v>113</v>
      </c>
      <c r="B7816" t="s">
        <v>15651</v>
      </c>
      <c r="C7816">
        <v>1000407386</v>
      </c>
      <c r="D7816" t="s">
        <v>6</v>
      </c>
      <c r="E7816" t="s">
        <v>7</v>
      </c>
      <c r="F7816" t="s">
        <v>18287</v>
      </c>
      <c r="G7816">
        <v>18</v>
      </c>
      <c r="H7816" t="s">
        <v>18296</v>
      </c>
      <c r="I7816">
        <v>5</v>
      </c>
      <c r="J7816" t="s">
        <v>114</v>
      </c>
      <c r="K7816" t="s">
        <v>18305</v>
      </c>
      <c r="L7816" t="s">
        <v>18308</v>
      </c>
      <c r="M7816" s="5">
        <v>7378314</v>
      </c>
      <c r="N7816" t="s">
        <v>15652</v>
      </c>
      <c r="O7816" s="15">
        <v>7000000</v>
      </c>
      <c r="P7816" s="15">
        <v>6558213</v>
      </c>
      <c r="Q7816">
        <v>0</v>
      </c>
      <c r="R7816">
        <v>0</v>
      </c>
      <c r="S7816" t="s">
        <v>10</v>
      </c>
      <c r="T7816" s="1">
        <v>41991</v>
      </c>
      <c r="U7816" s="10">
        <v>193060</v>
      </c>
      <c r="V7816" t="s">
        <v>11</v>
      </c>
      <c r="W7816">
        <v>4</v>
      </c>
      <c r="X7816" s="1">
        <v>42160</v>
      </c>
      <c r="Y7816" s="16">
        <v>4.3200000000000002E-2</v>
      </c>
      <c r="Z7816" s="17">
        <v>2412.79</v>
      </c>
      <c r="AA7816">
        <v>0</v>
      </c>
    </row>
    <row r="7817" spans="1:27">
      <c r="A7817" t="s">
        <v>113</v>
      </c>
      <c r="B7817" t="s">
        <v>15653</v>
      </c>
      <c r="C7817">
        <v>1000418914</v>
      </c>
      <c r="D7817" t="s">
        <v>6</v>
      </c>
      <c r="E7817" t="s">
        <v>7</v>
      </c>
      <c r="F7817" t="s">
        <v>18286</v>
      </c>
      <c r="G7817">
        <v>41</v>
      </c>
      <c r="H7817" t="s">
        <v>18296</v>
      </c>
      <c r="I7817">
        <v>1</v>
      </c>
      <c r="J7817" t="s">
        <v>114</v>
      </c>
      <c r="K7817" t="s">
        <v>18304</v>
      </c>
      <c r="L7817" t="s">
        <v>18309</v>
      </c>
      <c r="M7817" s="5">
        <v>1954470</v>
      </c>
      <c r="N7817" t="s">
        <v>15654</v>
      </c>
      <c r="O7817" s="15">
        <v>36960000</v>
      </c>
      <c r="P7817" s="15">
        <v>35847223</v>
      </c>
      <c r="Q7817">
        <v>0</v>
      </c>
      <c r="R7817">
        <v>0</v>
      </c>
      <c r="S7817" t="s">
        <v>10</v>
      </c>
      <c r="T7817" s="1">
        <v>41743</v>
      </c>
      <c r="U7817" s="10">
        <v>776675</v>
      </c>
      <c r="V7817" t="s">
        <v>11</v>
      </c>
      <c r="W7817">
        <v>4</v>
      </c>
      <c r="X7817" s="1">
        <v>42170</v>
      </c>
      <c r="Y7817" s="16">
        <v>3.8599999999999995E-2</v>
      </c>
      <c r="Z7817" s="17">
        <v>1927.28</v>
      </c>
      <c r="AA7817">
        <v>0</v>
      </c>
    </row>
    <row r="7818" spans="1:27">
      <c r="A7818" t="s">
        <v>113</v>
      </c>
      <c r="B7818" t="s">
        <v>15655</v>
      </c>
      <c r="C7818">
        <v>1000425162</v>
      </c>
      <c r="D7818" t="s">
        <v>6</v>
      </c>
      <c r="E7818" t="s">
        <v>7</v>
      </c>
      <c r="F7818" t="s">
        <v>18287</v>
      </c>
      <c r="G7818">
        <v>18</v>
      </c>
      <c r="H7818" t="s">
        <v>18294</v>
      </c>
      <c r="I7818">
        <v>6</v>
      </c>
      <c r="J7818" t="s">
        <v>114</v>
      </c>
      <c r="K7818" t="s">
        <v>18302</v>
      </c>
      <c r="L7818" t="s">
        <v>18309</v>
      </c>
      <c r="M7818" s="5">
        <v>980850</v>
      </c>
      <c r="N7818" t="s">
        <v>15656</v>
      </c>
      <c r="O7818" s="15">
        <v>17000000</v>
      </c>
      <c r="P7818" s="15">
        <v>17000000</v>
      </c>
      <c r="Q7818">
        <v>0</v>
      </c>
      <c r="R7818">
        <v>0</v>
      </c>
      <c r="S7818" t="s">
        <v>10</v>
      </c>
      <c r="T7818" s="1">
        <v>42109</v>
      </c>
      <c r="U7818" s="10">
        <v>436363</v>
      </c>
      <c r="V7818" t="s">
        <v>11</v>
      </c>
      <c r="W7818">
        <v>0</v>
      </c>
      <c r="X7818" s="1">
        <v>42160</v>
      </c>
      <c r="Y7818" s="16">
        <v>4.3899999999999995E-2</v>
      </c>
      <c r="Z7818" s="17">
        <v>2550.83</v>
      </c>
      <c r="AA7818">
        <v>0</v>
      </c>
    </row>
    <row r="7819" spans="1:27">
      <c r="A7819" t="s">
        <v>113</v>
      </c>
      <c r="B7819" t="s">
        <v>15657</v>
      </c>
      <c r="C7819">
        <v>1000459944</v>
      </c>
      <c r="D7819" t="s">
        <v>6</v>
      </c>
      <c r="E7819" t="s">
        <v>7</v>
      </c>
      <c r="F7819" t="s">
        <v>18285</v>
      </c>
      <c r="G7819">
        <v>25</v>
      </c>
      <c r="H7819" t="s">
        <v>18294</v>
      </c>
      <c r="I7819">
        <v>2</v>
      </c>
      <c r="J7819" t="s">
        <v>114</v>
      </c>
      <c r="K7819" t="s">
        <v>18304</v>
      </c>
      <c r="L7819" t="s">
        <v>18308</v>
      </c>
      <c r="M7819" s="5">
        <v>1372575</v>
      </c>
      <c r="N7819" t="s">
        <v>15658</v>
      </c>
      <c r="O7819" s="15">
        <v>7400000</v>
      </c>
      <c r="P7819" s="15">
        <v>7241742</v>
      </c>
      <c r="Q7819">
        <v>41182</v>
      </c>
      <c r="R7819">
        <v>0</v>
      </c>
      <c r="S7819" t="s">
        <v>10</v>
      </c>
      <c r="T7819" s="1">
        <v>41992</v>
      </c>
      <c r="U7819" s="10">
        <v>171092</v>
      </c>
      <c r="V7819" t="s">
        <v>11</v>
      </c>
      <c r="W7819">
        <v>4</v>
      </c>
      <c r="X7819" s="1">
        <v>42155</v>
      </c>
      <c r="Y7819" s="16">
        <v>4.2999999999999997E-2</v>
      </c>
      <c r="Z7819" s="17">
        <v>2334.98</v>
      </c>
      <c r="AA7819">
        <v>0</v>
      </c>
    </row>
    <row r="7820" spans="1:27">
      <c r="A7820" t="s">
        <v>113</v>
      </c>
      <c r="B7820" t="s">
        <v>15659</v>
      </c>
      <c r="C7820">
        <v>1000470702</v>
      </c>
      <c r="D7820" t="s">
        <v>6</v>
      </c>
      <c r="E7820" t="s">
        <v>7</v>
      </c>
      <c r="F7820" t="s">
        <v>18285</v>
      </c>
      <c r="G7820">
        <v>18</v>
      </c>
      <c r="H7820" t="s">
        <v>18294</v>
      </c>
      <c r="I7820">
        <v>1</v>
      </c>
      <c r="J7820" t="s">
        <v>114</v>
      </c>
      <c r="K7820" t="s">
        <v>18303</v>
      </c>
      <c r="L7820" t="s">
        <v>18309</v>
      </c>
      <c r="M7820" s="5">
        <v>436487</v>
      </c>
      <c r="N7820" t="s">
        <v>15660</v>
      </c>
      <c r="O7820" s="15">
        <v>21892505</v>
      </c>
      <c r="P7820" s="15">
        <v>21065495</v>
      </c>
      <c r="Q7820">
        <v>0</v>
      </c>
      <c r="R7820">
        <v>0</v>
      </c>
      <c r="S7820" t="s">
        <v>10</v>
      </c>
      <c r="T7820" s="1">
        <v>41948</v>
      </c>
      <c r="U7820" s="10">
        <v>457622</v>
      </c>
      <c r="V7820" t="s">
        <v>11</v>
      </c>
      <c r="W7820">
        <v>6</v>
      </c>
      <c r="X7820" s="1">
        <v>42160</v>
      </c>
      <c r="Y7820" s="16">
        <v>4.41E-2</v>
      </c>
      <c r="Z7820" s="17">
        <v>2076.9899999999998</v>
      </c>
      <c r="AA7820">
        <v>0</v>
      </c>
    </row>
    <row r="7821" spans="1:27">
      <c r="A7821" t="s">
        <v>113</v>
      </c>
      <c r="B7821" t="s">
        <v>15661</v>
      </c>
      <c r="C7821">
        <v>1000470768</v>
      </c>
      <c r="D7821" t="s">
        <v>6</v>
      </c>
      <c r="E7821" t="s">
        <v>7</v>
      </c>
      <c r="F7821" t="s">
        <v>18286</v>
      </c>
      <c r="G7821">
        <v>18</v>
      </c>
      <c r="H7821" t="s">
        <v>18297</v>
      </c>
      <c r="I7821">
        <v>6</v>
      </c>
      <c r="J7821" t="s">
        <v>114</v>
      </c>
      <c r="K7821" t="s">
        <v>18302</v>
      </c>
      <c r="L7821" t="s">
        <v>18308</v>
      </c>
      <c r="M7821" s="5">
        <v>2827688</v>
      </c>
      <c r="N7821" t="s">
        <v>15662</v>
      </c>
      <c r="O7821" s="15">
        <v>282100</v>
      </c>
      <c r="P7821" s="15">
        <v>47020</v>
      </c>
      <c r="Q7821">
        <v>0</v>
      </c>
      <c r="R7821">
        <v>0</v>
      </c>
      <c r="S7821" t="s">
        <v>10</v>
      </c>
      <c r="T7821" s="1">
        <v>41810</v>
      </c>
      <c r="U7821" s="10">
        <v>23508</v>
      </c>
      <c r="V7821" t="s">
        <v>11</v>
      </c>
      <c r="W7821">
        <v>10</v>
      </c>
      <c r="X7821" s="1">
        <v>42160</v>
      </c>
      <c r="Y7821" s="16">
        <v>3.85E-2</v>
      </c>
      <c r="Z7821" s="17">
        <v>1881.34</v>
      </c>
      <c r="AA7821">
        <v>0</v>
      </c>
    </row>
    <row r="7822" spans="1:27">
      <c r="A7822" t="s">
        <v>113</v>
      </c>
      <c r="B7822" t="s">
        <v>15663</v>
      </c>
      <c r="C7822">
        <v>1000491536</v>
      </c>
      <c r="D7822" t="s">
        <v>6</v>
      </c>
      <c r="E7822" t="s">
        <v>7</v>
      </c>
      <c r="F7822" t="s">
        <v>18285</v>
      </c>
      <c r="G7822">
        <v>19</v>
      </c>
      <c r="H7822" t="s">
        <v>18296</v>
      </c>
      <c r="I7822">
        <v>4</v>
      </c>
      <c r="J7822" t="s">
        <v>114</v>
      </c>
      <c r="K7822" t="s">
        <v>18303</v>
      </c>
      <c r="L7822" t="s">
        <v>18309</v>
      </c>
      <c r="M7822" s="5">
        <v>3322916</v>
      </c>
      <c r="N7822" t="s">
        <v>15664</v>
      </c>
      <c r="O7822" s="15">
        <v>2000000</v>
      </c>
      <c r="P7822" s="15">
        <v>1876291</v>
      </c>
      <c r="Q7822">
        <v>0</v>
      </c>
      <c r="R7822">
        <v>0</v>
      </c>
      <c r="S7822" t="s">
        <v>10</v>
      </c>
      <c r="T7822" s="1">
        <v>42012</v>
      </c>
      <c r="U7822" s="10">
        <v>56174</v>
      </c>
      <c r="V7822" t="s">
        <v>11</v>
      </c>
      <c r="W7822">
        <v>4</v>
      </c>
      <c r="X7822" s="1">
        <v>42160</v>
      </c>
      <c r="Y7822" s="16">
        <v>4.3400000000000001E-2</v>
      </c>
      <c r="Z7822" s="17">
        <v>2434.31</v>
      </c>
      <c r="AA7822">
        <v>0</v>
      </c>
    </row>
    <row r="7823" spans="1:27">
      <c r="A7823" t="s">
        <v>113</v>
      </c>
      <c r="B7823" t="s">
        <v>15665</v>
      </c>
      <c r="C7823">
        <v>1000497278</v>
      </c>
      <c r="D7823" t="s">
        <v>6</v>
      </c>
      <c r="E7823" t="s">
        <v>7</v>
      </c>
      <c r="F7823" t="s">
        <v>18285</v>
      </c>
      <c r="G7823">
        <v>50</v>
      </c>
      <c r="H7823" t="s">
        <v>18295</v>
      </c>
      <c r="I7823">
        <v>1</v>
      </c>
      <c r="J7823" t="s">
        <v>114</v>
      </c>
      <c r="K7823" t="s">
        <v>18304</v>
      </c>
      <c r="L7823" t="s">
        <v>18309</v>
      </c>
      <c r="M7823" s="5">
        <v>6382789</v>
      </c>
      <c r="N7823" t="s">
        <v>15666</v>
      </c>
      <c r="O7823" s="15">
        <v>6000000</v>
      </c>
      <c r="P7823" s="15">
        <v>3470202</v>
      </c>
      <c r="Q7823">
        <v>0</v>
      </c>
      <c r="R7823">
        <v>0</v>
      </c>
      <c r="S7823" t="s">
        <v>10</v>
      </c>
      <c r="T7823" s="1">
        <v>41897</v>
      </c>
      <c r="U7823" s="10">
        <v>367299</v>
      </c>
      <c r="V7823" t="s">
        <v>11</v>
      </c>
      <c r="W7823">
        <v>7</v>
      </c>
      <c r="X7823" s="1">
        <v>42190</v>
      </c>
      <c r="Y7823" s="16">
        <v>4.0500000000000001E-2</v>
      </c>
      <c r="Z7823" s="17">
        <v>1994.97</v>
      </c>
      <c r="AA7823">
        <v>0</v>
      </c>
    </row>
    <row r="7824" spans="1:27">
      <c r="A7824" t="s">
        <v>113</v>
      </c>
      <c r="B7824" t="s">
        <v>15667</v>
      </c>
      <c r="C7824">
        <v>1000517474</v>
      </c>
      <c r="D7824" t="s">
        <v>6</v>
      </c>
      <c r="E7824" t="s">
        <v>7</v>
      </c>
      <c r="F7824" t="s">
        <v>18285</v>
      </c>
      <c r="G7824">
        <v>18</v>
      </c>
      <c r="H7824" t="s">
        <v>18296</v>
      </c>
      <c r="I7824">
        <v>6</v>
      </c>
      <c r="J7824" t="s">
        <v>114</v>
      </c>
      <c r="K7824" t="s">
        <v>18306</v>
      </c>
      <c r="L7824" t="s">
        <v>18308</v>
      </c>
      <c r="M7824" s="5">
        <v>1110000</v>
      </c>
      <c r="N7824" t="s">
        <v>15668</v>
      </c>
      <c r="O7824" s="15">
        <v>3000000</v>
      </c>
      <c r="P7824" s="15">
        <v>1672455</v>
      </c>
      <c r="Q7824">
        <v>0</v>
      </c>
      <c r="R7824">
        <v>0</v>
      </c>
      <c r="S7824" t="s">
        <v>10</v>
      </c>
      <c r="T7824" s="1">
        <v>41597</v>
      </c>
      <c r="U7824" s="10">
        <v>94009</v>
      </c>
      <c r="V7824" t="s">
        <v>11</v>
      </c>
      <c r="W7824">
        <v>17</v>
      </c>
      <c r="X7824" s="1">
        <v>42160</v>
      </c>
      <c r="Y7824" s="16">
        <v>3.9900000000000005E-2</v>
      </c>
      <c r="Z7824" s="17">
        <v>1915.37</v>
      </c>
      <c r="AA7824">
        <v>0</v>
      </c>
    </row>
    <row r="7825" spans="1:27">
      <c r="A7825" t="s">
        <v>113</v>
      </c>
      <c r="B7825" t="s">
        <v>15669</v>
      </c>
      <c r="C7825">
        <v>1000520290</v>
      </c>
      <c r="D7825" t="s">
        <v>6</v>
      </c>
      <c r="E7825" t="s">
        <v>7</v>
      </c>
      <c r="F7825" t="s">
        <v>18286</v>
      </c>
      <c r="G7825">
        <v>18</v>
      </c>
      <c r="H7825" t="s">
        <v>18296</v>
      </c>
      <c r="I7825">
        <v>6</v>
      </c>
      <c r="J7825" t="s">
        <v>114</v>
      </c>
      <c r="K7825" t="s">
        <v>18306</v>
      </c>
      <c r="L7825" t="s">
        <v>18308</v>
      </c>
      <c r="M7825" s="5">
        <v>470576</v>
      </c>
      <c r="N7825" t="s">
        <v>15670</v>
      </c>
      <c r="O7825" s="15">
        <v>400000</v>
      </c>
      <c r="P7825" s="15">
        <v>1403963</v>
      </c>
      <c r="Q7825">
        <v>0</v>
      </c>
      <c r="R7825">
        <v>0</v>
      </c>
      <c r="S7825" t="s">
        <v>10</v>
      </c>
      <c r="T7825" s="1">
        <v>41987</v>
      </c>
      <c r="U7825" s="10">
        <v>225000</v>
      </c>
      <c r="V7825" t="s">
        <v>11</v>
      </c>
      <c r="W7825">
        <v>3</v>
      </c>
      <c r="X7825" s="1">
        <v>42160</v>
      </c>
      <c r="Y7825" s="16">
        <v>4.3200000000000002E-2</v>
      </c>
      <c r="Z7825" s="17">
        <v>2405.31</v>
      </c>
      <c r="AA7825">
        <v>0</v>
      </c>
    </row>
    <row r="7826" spans="1:27">
      <c r="A7826" t="s">
        <v>113</v>
      </c>
      <c r="B7826" t="s">
        <v>15671</v>
      </c>
      <c r="C7826">
        <v>1000531048</v>
      </c>
      <c r="D7826" t="s">
        <v>6</v>
      </c>
      <c r="E7826" t="s">
        <v>7</v>
      </c>
      <c r="F7826" t="s">
        <v>18286</v>
      </c>
      <c r="G7826">
        <v>52</v>
      </c>
      <c r="H7826" t="s">
        <v>18295</v>
      </c>
      <c r="I7826">
        <v>1</v>
      </c>
      <c r="J7826" t="s">
        <v>114</v>
      </c>
      <c r="K7826" t="s">
        <v>18303</v>
      </c>
      <c r="L7826" t="s">
        <v>18308</v>
      </c>
      <c r="M7826" s="5">
        <v>666282</v>
      </c>
      <c r="N7826" t="s">
        <v>15672</v>
      </c>
      <c r="O7826" s="15">
        <v>27853558</v>
      </c>
      <c r="P7826" s="15">
        <v>26986177</v>
      </c>
      <c r="Q7826">
        <v>0</v>
      </c>
      <c r="R7826">
        <v>0</v>
      </c>
      <c r="S7826" t="s">
        <v>10</v>
      </c>
      <c r="T7826" s="1">
        <v>41964</v>
      </c>
      <c r="U7826" s="10">
        <v>583855</v>
      </c>
      <c r="V7826" t="s">
        <v>11</v>
      </c>
      <c r="W7826">
        <v>5</v>
      </c>
      <c r="X7826" s="1">
        <v>42160</v>
      </c>
      <c r="Y7826" s="16">
        <v>4.41E-2</v>
      </c>
      <c r="Z7826" s="17">
        <v>2156.9299999999998</v>
      </c>
      <c r="AA7826">
        <v>0</v>
      </c>
    </row>
    <row r="7827" spans="1:27">
      <c r="A7827" t="s">
        <v>113</v>
      </c>
      <c r="B7827" t="s">
        <v>15673</v>
      </c>
      <c r="C7827">
        <v>1000539232</v>
      </c>
      <c r="D7827" t="s">
        <v>6</v>
      </c>
      <c r="E7827" t="s">
        <v>7</v>
      </c>
      <c r="F7827" t="s">
        <v>18287</v>
      </c>
      <c r="G7827">
        <v>49</v>
      </c>
      <c r="H7827" t="s">
        <v>18295</v>
      </c>
      <c r="I7827">
        <v>3</v>
      </c>
      <c r="J7827" t="s">
        <v>114</v>
      </c>
      <c r="K7827" t="s">
        <v>18307</v>
      </c>
      <c r="L7827" t="s">
        <v>18308</v>
      </c>
      <c r="M7827" s="5">
        <v>1868313</v>
      </c>
      <c r="N7827" t="s">
        <v>15674</v>
      </c>
      <c r="O7827" s="15">
        <v>612603</v>
      </c>
      <c r="P7827" s="15">
        <v>556912</v>
      </c>
      <c r="Q7827">
        <v>0</v>
      </c>
      <c r="R7827">
        <v>0</v>
      </c>
      <c r="S7827" t="s">
        <v>10</v>
      </c>
      <c r="T7827" s="1">
        <v>42107</v>
      </c>
      <c r="U7827" s="10">
        <v>55691</v>
      </c>
      <c r="V7827" t="s">
        <v>11</v>
      </c>
      <c r="W7827">
        <v>1</v>
      </c>
      <c r="X7827" s="1">
        <v>42160</v>
      </c>
      <c r="Y7827" s="16">
        <v>4.3899999999999995E-2</v>
      </c>
      <c r="Z7827" s="17">
        <v>2516.08</v>
      </c>
      <c r="AA7827">
        <v>0</v>
      </c>
    </row>
    <row r="7828" spans="1:27">
      <c r="A7828" t="s">
        <v>113</v>
      </c>
      <c r="B7828" t="s">
        <v>15675</v>
      </c>
      <c r="C7828">
        <v>1000579866</v>
      </c>
      <c r="D7828" t="s">
        <v>6</v>
      </c>
      <c r="E7828" t="s">
        <v>7</v>
      </c>
      <c r="F7828" t="s">
        <v>18287</v>
      </c>
      <c r="G7828">
        <v>45</v>
      </c>
      <c r="H7828" t="s">
        <v>18295</v>
      </c>
      <c r="I7828">
        <v>2</v>
      </c>
      <c r="J7828" t="s">
        <v>114</v>
      </c>
      <c r="K7828" t="s">
        <v>18307</v>
      </c>
      <c r="L7828" t="s">
        <v>18308</v>
      </c>
      <c r="M7828" s="5">
        <v>255000</v>
      </c>
      <c r="N7828" t="s">
        <v>15676</v>
      </c>
      <c r="O7828" s="15">
        <v>10000000</v>
      </c>
      <c r="P7828" s="15">
        <v>9370135</v>
      </c>
      <c r="Q7828">
        <v>0</v>
      </c>
      <c r="R7828">
        <v>0</v>
      </c>
      <c r="S7828" t="s">
        <v>10</v>
      </c>
      <c r="T7828" s="1">
        <v>42019</v>
      </c>
      <c r="U7828" s="10">
        <v>369113</v>
      </c>
      <c r="V7828" t="s">
        <v>11</v>
      </c>
      <c r="W7828">
        <v>3</v>
      </c>
      <c r="X7828" s="1">
        <v>42023</v>
      </c>
      <c r="Y7828" s="16">
        <v>4.3200000000000002E-2</v>
      </c>
      <c r="Z7828" s="17">
        <v>2438.79</v>
      </c>
      <c r="AA7828">
        <v>0</v>
      </c>
    </row>
    <row r="7829" spans="1:27">
      <c r="A7829" t="s">
        <v>113</v>
      </c>
      <c r="B7829" t="s">
        <v>15677</v>
      </c>
      <c r="C7829">
        <v>1000603010</v>
      </c>
      <c r="D7829" t="s">
        <v>100</v>
      </c>
      <c r="E7829" t="s">
        <v>103</v>
      </c>
      <c r="F7829" t="s">
        <v>18287</v>
      </c>
      <c r="G7829">
        <v>26</v>
      </c>
      <c r="H7829" t="s">
        <v>18297</v>
      </c>
      <c r="I7829">
        <v>5</v>
      </c>
      <c r="J7829" t="s">
        <v>114</v>
      </c>
      <c r="K7829" t="s">
        <v>18307</v>
      </c>
      <c r="L7829" t="s">
        <v>18309</v>
      </c>
      <c r="M7829" s="5">
        <v>0</v>
      </c>
      <c r="N7829" t="s">
        <v>15678</v>
      </c>
      <c r="O7829" s="15">
        <v>1426000</v>
      </c>
      <c r="P7829" s="15">
        <v>343103</v>
      </c>
      <c r="Q7829">
        <v>343103</v>
      </c>
      <c r="R7829">
        <v>325</v>
      </c>
      <c r="S7829" t="s">
        <v>10</v>
      </c>
      <c r="T7829" s="1">
        <v>41100</v>
      </c>
      <c r="U7829" s="10">
        <v>50489</v>
      </c>
      <c r="V7829" t="s">
        <v>11</v>
      </c>
      <c r="W7829">
        <v>0</v>
      </c>
      <c r="X7829" s="1">
        <v>41825</v>
      </c>
      <c r="Y7829" s="16">
        <v>5.4800000000000001E-2</v>
      </c>
      <c r="Z7829" s="17">
        <v>1790.25</v>
      </c>
      <c r="AA7829">
        <v>0</v>
      </c>
    </row>
    <row r="7830" spans="1:27">
      <c r="A7830" t="s">
        <v>113</v>
      </c>
      <c r="B7830" t="s">
        <v>15679</v>
      </c>
      <c r="C7830">
        <v>1000607410</v>
      </c>
      <c r="D7830" t="s">
        <v>6</v>
      </c>
      <c r="E7830" t="s">
        <v>7</v>
      </c>
      <c r="F7830" t="s">
        <v>18287</v>
      </c>
      <c r="G7830">
        <v>38</v>
      </c>
      <c r="H7830" t="s">
        <v>18295</v>
      </c>
      <c r="I7830">
        <v>4</v>
      </c>
      <c r="J7830" t="s">
        <v>114</v>
      </c>
      <c r="K7830" t="s">
        <v>18305</v>
      </c>
      <c r="L7830" t="s">
        <v>18308</v>
      </c>
      <c r="M7830" s="5">
        <v>2467608</v>
      </c>
      <c r="N7830" t="s">
        <v>15680</v>
      </c>
      <c r="O7830" s="15">
        <v>25000000</v>
      </c>
      <c r="P7830" s="15">
        <v>23084167</v>
      </c>
      <c r="Q7830">
        <v>0</v>
      </c>
      <c r="R7830">
        <v>0</v>
      </c>
      <c r="S7830" t="s">
        <v>10</v>
      </c>
      <c r="T7830" s="1">
        <v>41213</v>
      </c>
      <c r="U7830" s="10">
        <v>577639</v>
      </c>
      <c r="V7830" t="s">
        <v>11</v>
      </c>
      <c r="W7830">
        <v>30</v>
      </c>
      <c r="X7830" s="1">
        <v>42160</v>
      </c>
      <c r="Y7830" s="16">
        <v>5.1900000000000002E-2</v>
      </c>
      <c r="Z7830" s="17">
        <v>1829.89</v>
      </c>
      <c r="AA7830">
        <v>0</v>
      </c>
    </row>
    <row r="7831" spans="1:27">
      <c r="A7831" t="s">
        <v>113</v>
      </c>
      <c r="B7831" t="s">
        <v>15681</v>
      </c>
      <c r="C7831">
        <v>1000627892</v>
      </c>
      <c r="D7831" t="s">
        <v>100</v>
      </c>
      <c r="E7831" t="s">
        <v>95</v>
      </c>
      <c r="F7831" t="s">
        <v>18287</v>
      </c>
      <c r="G7831">
        <v>33</v>
      </c>
      <c r="H7831" t="s">
        <v>18296</v>
      </c>
      <c r="I7831">
        <v>3</v>
      </c>
      <c r="J7831" t="s">
        <v>114</v>
      </c>
      <c r="K7831" t="s">
        <v>18306</v>
      </c>
      <c r="L7831" t="s">
        <v>18308</v>
      </c>
      <c r="M7831" s="5">
        <v>0</v>
      </c>
      <c r="N7831" t="s">
        <v>15682</v>
      </c>
      <c r="O7831" s="15">
        <v>10000000</v>
      </c>
      <c r="P7831" s="15">
        <v>8064117</v>
      </c>
      <c r="Q7831">
        <v>653646</v>
      </c>
      <c r="R7831">
        <v>175</v>
      </c>
      <c r="S7831" t="s">
        <v>10</v>
      </c>
      <c r="T7831" s="1">
        <v>41375</v>
      </c>
      <c r="U7831" s="10">
        <v>296618</v>
      </c>
      <c r="V7831" t="s">
        <v>11</v>
      </c>
      <c r="W7831">
        <v>17</v>
      </c>
      <c r="X7831" s="1">
        <v>41978</v>
      </c>
      <c r="Y7831" s="16">
        <v>4.4999999999999998E-2</v>
      </c>
      <c r="Z7831" s="17">
        <v>1821.2</v>
      </c>
      <c r="AA7831">
        <v>0</v>
      </c>
    </row>
    <row r="7832" spans="1:27">
      <c r="A7832" t="s">
        <v>113</v>
      </c>
      <c r="B7832" t="s">
        <v>15683</v>
      </c>
      <c r="C7832">
        <v>1000636868</v>
      </c>
      <c r="D7832" t="s">
        <v>100</v>
      </c>
      <c r="E7832" t="s">
        <v>103</v>
      </c>
      <c r="F7832" t="s">
        <v>18286</v>
      </c>
      <c r="G7832">
        <v>39</v>
      </c>
      <c r="H7832" t="s">
        <v>18297</v>
      </c>
      <c r="I7832">
        <v>6</v>
      </c>
      <c r="J7832" t="s">
        <v>114</v>
      </c>
      <c r="K7832" t="s">
        <v>18304</v>
      </c>
      <c r="L7832" t="s">
        <v>18308</v>
      </c>
      <c r="M7832" s="5">
        <v>0</v>
      </c>
      <c r="N7832" t="s">
        <v>15684</v>
      </c>
      <c r="O7832" s="15">
        <v>935530</v>
      </c>
      <c r="P7832" s="15">
        <v>65766</v>
      </c>
      <c r="Q7832">
        <v>65766</v>
      </c>
      <c r="R7832">
        <v>565</v>
      </c>
      <c r="S7832" t="s">
        <v>10</v>
      </c>
      <c r="T7832" s="1">
        <v>41212</v>
      </c>
      <c r="U7832" s="10">
        <v>77960</v>
      </c>
      <c r="V7832" t="s">
        <v>11</v>
      </c>
      <c r="W7832">
        <v>11</v>
      </c>
      <c r="X7832" s="1">
        <v>41583</v>
      </c>
      <c r="Y7832" s="16">
        <v>5.1900000000000002E-2</v>
      </c>
      <c r="Z7832" s="17">
        <v>1830.45</v>
      </c>
      <c r="AA7832">
        <v>0</v>
      </c>
    </row>
    <row r="7833" spans="1:27">
      <c r="A7833" t="s">
        <v>113</v>
      </c>
      <c r="B7833" t="s">
        <v>15685</v>
      </c>
      <c r="C7833">
        <v>1000645756</v>
      </c>
      <c r="D7833" t="s">
        <v>100</v>
      </c>
      <c r="E7833" t="s">
        <v>7</v>
      </c>
      <c r="F7833" t="s">
        <v>18287</v>
      </c>
      <c r="G7833">
        <v>41</v>
      </c>
      <c r="H7833" t="s">
        <v>18297</v>
      </c>
      <c r="I7833">
        <v>1</v>
      </c>
      <c r="J7833" t="s">
        <v>114</v>
      </c>
      <c r="K7833" t="s">
        <v>18303</v>
      </c>
      <c r="L7833" t="s">
        <v>18309</v>
      </c>
      <c r="M7833" s="5">
        <v>0</v>
      </c>
      <c r="N7833" t="s">
        <v>15686</v>
      </c>
      <c r="O7833" s="15">
        <v>23500000</v>
      </c>
      <c r="P7833" s="15">
        <v>21403337</v>
      </c>
      <c r="Q7833">
        <v>30052</v>
      </c>
      <c r="R7833">
        <v>25</v>
      </c>
      <c r="S7833" t="s">
        <v>10</v>
      </c>
      <c r="T7833" s="1">
        <v>39155</v>
      </c>
      <c r="U7833" s="10">
        <v>371079</v>
      </c>
      <c r="V7833" t="s">
        <v>11</v>
      </c>
      <c r="W7833">
        <v>52</v>
      </c>
      <c r="X7833" s="1">
        <v>42129</v>
      </c>
      <c r="Y7833" s="16">
        <v>7.0999999999999994E-2</v>
      </c>
      <c r="Z7833" s="17">
        <v>2206.38</v>
      </c>
      <c r="AA7833">
        <v>0</v>
      </c>
    </row>
    <row r="7834" spans="1:27">
      <c r="A7834" t="s">
        <v>113</v>
      </c>
      <c r="B7834" t="s">
        <v>15687</v>
      </c>
      <c r="C7834">
        <v>1000659066</v>
      </c>
      <c r="D7834" t="s">
        <v>6</v>
      </c>
      <c r="E7834" t="s">
        <v>7</v>
      </c>
      <c r="F7834" t="s">
        <v>18285</v>
      </c>
      <c r="G7834">
        <v>18</v>
      </c>
      <c r="H7834" t="s">
        <v>18297</v>
      </c>
      <c r="I7834">
        <v>2</v>
      </c>
      <c r="J7834" t="s">
        <v>114</v>
      </c>
      <c r="K7834" t="s">
        <v>18302</v>
      </c>
      <c r="L7834" t="s">
        <v>18309</v>
      </c>
      <c r="M7834" s="5">
        <v>1044220</v>
      </c>
      <c r="N7834" t="s">
        <v>15688</v>
      </c>
      <c r="O7834" s="15">
        <v>792000</v>
      </c>
      <c r="P7834" s="15">
        <v>410269</v>
      </c>
      <c r="Q7834">
        <v>0</v>
      </c>
      <c r="R7834">
        <v>0</v>
      </c>
      <c r="S7834" t="s">
        <v>10</v>
      </c>
      <c r="T7834" s="1">
        <v>41941</v>
      </c>
      <c r="U7834" s="10">
        <v>71299</v>
      </c>
      <c r="V7834" t="s">
        <v>11</v>
      </c>
      <c r="W7834">
        <v>6</v>
      </c>
      <c r="X7834" s="1">
        <v>42160</v>
      </c>
      <c r="Y7834" s="16">
        <v>4.2300000000000004E-2</v>
      </c>
      <c r="Z7834" s="17">
        <v>2055.4299999999998</v>
      </c>
      <c r="AA7834">
        <v>0</v>
      </c>
    </row>
    <row r="7835" spans="1:27">
      <c r="A7835" t="s">
        <v>113</v>
      </c>
      <c r="B7835" t="s">
        <v>15689</v>
      </c>
      <c r="C7835">
        <v>1000672904</v>
      </c>
      <c r="D7835" t="s">
        <v>6</v>
      </c>
      <c r="E7835" t="s">
        <v>7</v>
      </c>
      <c r="F7835" t="s">
        <v>18287</v>
      </c>
      <c r="G7835">
        <v>24</v>
      </c>
      <c r="H7835" t="s">
        <v>18296</v>
      </c>
      <c r="I7835">
        <v>3</v>
      </c>
      <c r="J7835" t="s">
        <v>114</v>
      </c>
      <c r="K7835" t="s">
        <v>18302</v>
      </c>
      <c r="L7835" t="s">
        <v>18309</v>
      </c>
      <c r="M7835" s="5">
        <v>2095250</v>
      </c>
      <c r="N7835" t="s">
        <v>15690</v>
      </c>
      <c r="O7835" s="15">
        <v>2200000</v>
      </c>
      <c r="P7835" s="15">
        <v>2200000</v>
      </c>
      <c r="Q7835">
        <v>0</v>
      </c>
      <c r="R7835">
        <v>0</v>
      </c>
      <c r="S7835" t="s">
        <v>10</v>
      </c>
      <c r="T7835" s="1">
        <v>42146</v>
      </c>
      <c r="U7835" s="10">
        <v>56470</v>
      </c>
      <c r="V7835" t="s">
        <v>11</v>
      </c>
      <c r="W7835">
        <v>0</v>
      </c>
      <c r="X7835" s="1">
        <v>42190</v>
      </c>
      <c r="Y7835" s="16">
        <v>4.4699999999999997E-2</v>
      </c>
      <c r="Z7835" s="17">
        <v>2489.39</v>
      </c>
      <c r="AA7835">
        <v>0</v>
      </c>
    </row>
    <row r="7836" spans="1:27">
      <c r="A7836" t="s">
        <v>113</v>
      </c>
      <c r="B7836" t="s">
        <v>15691</v>
      </c>
      <c r="C7836">
        <v>1000694750</v>
      </c>
      <c r="D7836" t="s">
        <v>100</v>
      </c>
      <c r="E7836" t="s">
        <v>7</v>
      </c>
      <c r="F7836" t="s">
        <v>18285</v>
      </c>
      <c r="G7836">
        <v>23</v>
      </c>
      <c r="H7836" t="s">
        <v>18294</v>
      </c>
      <c r="I7836">
        <v>6</v>
      </c>
      <c r="J7836" t="s">
        <v>114</v>
      </c>
      <c r="K7836" t="s">
        <v>18306</v>
      </c>
      <c r="L7836" t="s">
        <v>18308</v>
      </c>
      <c r="M7836" s="5">
        <v>0</v>
      </c>
      <c r="N7836" t="s">
        <v>15692</v>
      </c>
      <c r="O7836" s="15">
        <v>754000</v>
      </c>
      <c r="P7836" s="15">
        <v>377002</v>
      </c>
      <c r="Q7836">
        <v>0</v>
      </c>
      <c r="R7836">
        <v>0</v>
      </c>
      <c r="S7836" t="s">
        <v>10</v>
      </c>
      <c r="T7836" s="1">
        <v>41932</v>
      </c>
      <c r="U7836" s="10">
        <v>62833</v>
      </c>
      <c r="V7836" t="s">
        <v>11</v>
      </c>
      <c r="W7836">
        <v>6</v>
      </c>
      <c r="X7836" s="1">
        <v>42160</v>
      </c>
      <c r="Y7836" s="16">
        <v>4.2500000000000003E-2</v>
      </c>
      <c r="Z7836" s="17">
        <v>2064.4299999999998</v>
      </c>
      <c r="AA7836">
        <v>0</v>
      </c>
    </row>
    <row r="7837" spans="1:27">
      <c r="A7837" t="s">
        <v>2</v>
      </c>
      <c r="B7837" t="s">
        <v>15693</v>
      </c>
      <c r="C7837">
        <v>1000704056</v>
      </c>
      <c r="D7837" t="s">
        <v>6</v>
      </c>
      <c r="E7837" t="s">
        <v>7</v>
      </c>
      <c r="F7837" t="s">
        <v>18286</v>
      </c>
      <c r="G7837">
        <v>41</v>
      </c>
      <c r="H7837" t="s">
        <v>18296</v>
      </c>
      <c r="I7837">
        <v>2</v>
      </c>
      <c r="J7837" t="s">
        <v>3</v>
      </c>
      <c r="K7837" t="s">
        <v>18302</v>
      </c>
      <c r="L7837" t="s">
        <v>18308</v>
      </c>
      <c r="M7837" s="5">
        <v>5402867</v>
      </c>
      <c r="N7837" t="s">
        <v>15694</v>
      </c>
      <c r="O7837" s="15">
        <v>3000000</v>
      </c>
      <c r="P7837" s="15">
        <v>1600423</v>
      </c>
      <c r="Q7837">
        <v>0</v>
      </c>
      <c r="R7837">
        <v>0</v>
      </c>
      <c r="S7837" t="s">
        <v>10</v>
      </c>
      <c r="T7837" s="1">
        <v>41535</v>
      </c>
      <c r="U7837" s="10">
        <v>106219</v>
      </c>
      <c r="V7837" t="s">
        <v>11</v>
      </c>
      <c r="W7837">
        <v>19</v>
      </c>
      <c r="X7837" s="1">
        <v>42160</v>
      </c>
      <c r="Y7837" s="16">
        <v>4.0899999999999999E-2</v>
      </c>
      <c r="Z7837" s="17">
        <v>1914.12</v>
      </c>
      <c r="AA7837">
        <v>0</v>
      </c>
    </row>
    <row r="7838" spans="1:27">
      <c r="A7838" t="s">
        <v>2</v>
      </c>
      <c r="B7838" t="s">
        <v>15695</v>
      </c>
      <c r="C7838">
        <v>1000719104</v>
      </c>
      <c r="D7838" t="s">
        <v>6</v>
      </c>
      <c r="E7838" t="s">
        <v>7</v>
      </c>
      <c r="F7838" t="s">
        <v>18287</v>
      </c>
      <c r="G7838">
        <v>18</v>
      </c>
      <c r="H7838" t="s">
        <v>18295</v>
      </c>
      <c r="I7838">
        <v>5</v>
      </c>
      <c r="J7838" t="s">
        <v>3</v>
      </c>
      <c r="K7838" t="s">
        <v>18306</v>
      </c>
      <c r="L7838" t="s">
        <v>18308</v>
      </c>
      <c r="M7838" s="5">
        <v>7341585</v>
      </c>
      <c r="N7838" t="s">
        <v>15696</v>
      </c>
      <c r="O7838" s="15">
        <v>33000000</v>
      </c>
      <c r="P7838" s="15">
        <v>32632535</v>
      </c>
      <c r="Q7838">
        <v>0</v>
      </c>
      <c r="R7838">
        <v>0</v>
      </c>
      <c r="S7838" t="s">
        <v>10</v>
      </c>
      <c r="T7838" s="1">
        <v>42108</v>
      </c>
      <c r="U7838" s="10">
        <v>793825</v>
      </c>
      <c r="V7838" t="s">
        <v>11</v>
      </c>
      <c r="W7838">
        <v>1</v>
      </c>
      <c r="X7838" s="1">
        <v>42160</v>
      </c>
      <c r="Y7838" s="16">
        <v>4.3899999999999995E-2</v>
      </c>
      <c r="Z7838" s="17">
        <v>2537.33</v>
      </c>
      <c r="AA7838">
        <v>0</v>
      </c>
    </row>
    <row r="7839" spans="1:27">
      <c r="A7839" t="s">
        <v>113</v>
      </c>
      <c r="B7839" t="s">
        <v>15697</v>
      </c>
      <c r="C7839">
        <v>1000730258</v>
      </c>
      <c r="D7839" t="s">
        <v>6</v>
      </c>
      <c r="E7839" t="s">
        <v>7</v>
      </c>
      <c r="F7839" t="s">
        <v>18285</v>
      </c>
      <c r="G7839">
        <v>53</v>
      </c>
      <c r="H7839" t="s">
        <v>18295</v>
      </c>
      <c r="I7839">
        <v>1</v>
      </c>
      <c r="J7839" t="s">
        <v>114</v>
      </c>
      <c r="K7839" t="s">
        <v>18304</v>
      </c>
      <c r="L7839" t="s">
        <v>18308</v>
      </c>
      <c r="M7839" s="5">
        <v>926545</v>
      </c>
      <c r="N7839" t="s">
        <v>15698</v>
      </c>
      <c r="O7839" s="15">
        <v>20300000</v>
      </c>
      <c r="P7839" s="15">
        <v>17819479</v>
      </c>
      <c r="Q7839">
        <v>0</v>
      </c>
      <c r="R7839">
        <v>0</v>
      </c>
      <c r="S7839" t="s">
        <v>10</v>
      </c>
      <c r="T7839" s="1">
        <v>40925</v>
      </c>
      <c r="U7839" s="10">
        <v>440575</v>
      </c>
      <c r="V7839" t="s">
        <v>11</v>
      </c>
      <c r="W7839">
        <v>39</v>
      </c>
      <c r="X7839" s="1">
        <v>42160</v>
      </c>
      <c r="Y7839" s="16">
        <v>5.1200000000000002E-2</v>
      </c>
      <c r="Z7839" s="17">
        <v>1841.31</v>
      </c>
      <c r="AA7839">
        <v>0</v>
      </c>
    </row>
    <row r="7840" spans="1:27">
      <c r="A7840" t="s">
        <v>113</v>
      </c>
      <c r="B7840" t="s">
        <v>15699</v>
      </c>
      <c r="C7840">
        <v>1000733448</v>
      </c>
      <c r="D7840" t="s">
        <v>6</v>
      </c>
      <c r="E7840" t="s">
        <v>7</v>
      </c>
      <c r="F7840" t="s">
        <v>18287</v>
      </c>
      <c r="G7840">
        <v>51</v>
      </c>
      <c r="H7840" t="s">
        <v>18296</v>
      </c>
      <c r="I7840">
        <v>6</v>
      </c>
      <c r="J7840" t="s">
        <v>114</v>
      </c>
      <c r="K7840" t="s">
        <v>18302</v>
      </c>
      <c r="L7840" t="s">
        <v>18309</v>
      </c>
      <c r="M7840" s="5">
        <v>1653530</v>
      </c>
      <c r="N7840" t="s">
        <v>15700</v>
      </c>
      <c r="O7840" s="15">
        <v>10000000</v>
      </c>
      <c r="P7840" s="15">
        <v>3597747</v>
      </c>
      <c r="Q7840">
        <v>0</v>
      </c>
      <c r="R7840">
        <v>0</v>
      </c>
      <c r="S7840" t="s">
        <v>10</v>
      </c>
      <c r="T7840" s="1">
        <v>41725</v>
      </c>
      <c r="U7840" s="10">
        <v>210139</v>
      </c>
      <c r="V7840" t="s">
        <v>11</v>
      </c>
      <c r="W7840">
        <v>4</v>
      </c>
      <c r="X7840" s="1">
        <v>42160</v>
      </c>
      <c r="Y7840" s="16">
        <v>3.9100000000000003E-2</v>
      </c>
      <c r="Z7840" s="17">
        <v>1973.03</v>
      </c>
      <c r="AA7840">
        <v>0</v>
      </c>
    </row>
    <row r="7841" spans="1:27">
      <c r="A7841" t="s">
        <v>113</v>
      </c>
      <c r="B7841" t="s">
        <v>15701</v>
      </c>
      <c r="C7841">
        <v>1000750278</v>
      </c>
      <c r="D7841" t="s">
        <v>6</v>
      </c>
      <c r="E7841" t="s">
        <v>7</v>
      </c>
      <c r="F7841" t="s">
        <v>18285</v>
      </c>
      <c r="G7841">
        <v>18</v>
      </c>
      <c r="H7841" t="s">
        <v>18297</v>
      </c>
      <c r="I7841">
        <v>3</v>
      </c>
      <c r="J7841" t="s">
        <v>114</v>
      </c>
      <c r="K7841" t="s">
        <v>18303</v>
      </c>
      <c r="L7841" t="s">
        <v>18308</v>
      </c>
      <c r="M7841" s="5">
        <v>1129192</v>
      </c>
      <c r="N7841" t="s">
        <v>15702</v>
      </c>
      <c r="O7841" s="15">
        <v>4350000</v>
      </c>
      <c r="P7841" s="15">
        <v>2374371</v>
      </c>
      <c r="Q7841">
        <v>0</v>
      </c>
      <c r="R7841">
        <v>0</v>
      </c>
      <c r="S7841" t="s">
        <v>10</v>
      </c>
      <c r="T7841" s="1">
        <v>41596</v>
      </c>
      <c r="U7841" s="10">
        <v>145532</v>
      </c>
      <c r="V7841" t="s">
        <v>11</v>
      </c>
      <c r="W7841">
        <v>17</v>
      </c>
      <c r="X7841" s="1">
        <v>42190</v>
      </c>
      <c r="Y7841" s="16">
        <v>3.9900000000000005E-2</v>
      </c>
      <c r="Z7841" s="17">
        <v>1919.89</v>
      </c>
      <c r="AA7841">
        <v>0</v>
      </c>
    </row>
    <row r="7842" spans="1:27">
      <c r="A7842" t="s">
        <v>113</v>
      </c>
      <c r="B7842" t="s">
        <v>15703</v>
      </c>
      <c r="C7842">
        <v>1000758814</v>
      </c>
      <c r="D7842" t="s">
        <v>128</v>
      </c>
      <c r="E7842" t="s">
        <v>95</v>
      </c>
      <c r="F7842" t="s">
        <v>18287</v>
      </c>
      <c r="G7842">
        <v>48</v>
      </c>
      <c r="H7842" t="s">
        <v>18297</v>
      </c>
      <c r="I7842">
        <v>5</v>
      </c>
      <c r="J7842" t="s">
        <v>114</v>
      </c>
      <c r="K7842" t="s">
        <v>18303</v>
      </c>
      <c r="L7842" t="s">
        <v>18308</v>
      </c>
      <c r="M7842" s="5">
        <v>1716371</v>
      </c>
      <c r="N7842" t="s">
        <v>15704</v>
      </c>
      <c r="O7842" s="15">
        <v>4500000</v>
      </c>
      <c r="P7842" s="15">
        <v>1686029</v>
      </c>
      <c r="Q7842">
        <v>505219</v>
      </c>
      <c r="R7842">
        <v>115</v>
      </c>
      <c r="S7842" t="s">
        <v>10</v>
      </c>
      <c r="T7842" s="1">
        <v>40898</v>
      </c>
      <c r="U7842" s="10">
        <v>165445</v>
      </c>
      <c r="V7842" t="s">
        <v>11</v>
      </c>
      <c r="W7842">
        <v>36</v>
      </c>
      <c r="X7842" s="1">
        <v>42040</v>
      </c>
      <c r="Y7842" s="16">
        <v>4.9000000000000002E-2</v>
      </c>
      <c r="Z7842" s="17">
        <v>1932.08</v>
      </c>
      <c r="AA7842">
        <v>0</v>
      </c>
    </row>
    <row r="7843" spans="1:27">
      <c r="A7843" t="s">
        <v>81</v>
      </c>
      <c r="B7843" t="s">
        <v>15705</v>
      </c>
      <c r="C7843">
        <v>1000768582</v>
      </c>
      <c r="D7843" t="s">
        <v>6</v>
      </c>
      <c r="E7843" t="s">
        <v>7</v>
      </c>
      <c r="F7843" t="s">
        <v>18286</v>
      </c>
      <c r="G7843">
        <v>18</v>
      </c>
      <c r="H7843" t="s">
        <v>18295</v>
      </c>
      <c r="I7843">
        <v>5</v>
      </c>
      <c r="J7843" t="s">
        <v>82</v>
      </c>
      <c r="K7843" t="s">
        <v>18303</v>
      </c>
      <c r="L7843" t="s">
        <v>18308</v>
      </c>
      <c r="M7843" s="5">
        <v>3201711</v>
      </c>
      <c r="N7843" t="s">
        <v>15706</v>
      </c>
      <c r="O7843" s="15">
        <v>342800</v>
      </c>
      <c r="P7843" s="15">
        <v>35000</v>
      </c>
      <c r="Q7843">
        <v>0</v>
      </c>
      <c r="R7843">
        <v>0</v>
      </c>
      <c r="S7843" t="s">
        <v>10</v>
      </c>
      <c r="T7843" s="1">
        <v>41872</v>
      </c>
      <c r="U7843" s="10">
        <v>28566</v>
      </c>
      <c r="V7843" t="s">
        <v>11</v>
      </c>
      <c r="W7843">
        <v>8</v>
      </c>
      <c r="X7843" s="1">
        <v>42221</v>
      </c>
      <c r="Y7843" s="16">
        <v>3.9199999999999999E-2</v>
      </c>
      <c r="Z7843" s="17">
        <v>1912.43</v>
      </c>
      <c r="AA7843">
        <v>0</v>
      </c>
    </row>
    <row r="7844" spans="1:27">
      <c r="A7844" t="s">
        <v>113</v>
      </c>
      <c r="B7844" t="s">
        <v>15707</v>
      </c>
      <c r="C7844">
        <v>1000788712</v>
      </c>
      <c r="D7844" t="s">
        <v>6</v>
      </c>
      <c r="E7844" t="s">
        <v>7</v>
      </c>
      <c r="F7844" t="s">
        <v>18286</v>
      </c>
      <c r="G7844">
        <v>18</v>
      </c>
      <c r="H7844" t="s">
        <v>18297</v>
      </c>
      <c r="I7844">
        <v>4</v>
      </c>
      <c r="J7844" t="s">
        <v>114</v>
      </c>
      <c r="K7844" t="s">
        <v>18302</v>
      </c>
      <c r="L7844" t="s">
        <v>18309</v>
      </c>
      <c r="M7844" s="5">
        <v>1374617</v>
      </c>
      <c r="N7844" t="s">
        <v>15708</v>
      </c>
      <c r="O7844" s="15">
        <v>15000000</v>
      </c>
      <c r="P7844" s="15">
        <v>13429753</v>
      </c>
      <c r="Q7844">
        <v>0</v>
      </c>
      <c r="R7844">
        <v>0</v>
      </c>
      <c r="S7844" t="s">
        <v>10</v>
      </c>
      <c r="T7844" s="1">
        <v>41802</v>
      </c>
      <c r="U7844" s="10">
        <v>401626</v>
      </c>
      <c r="V7844" t="s">
        <v>11</v>
      </c>
      <c r="W7844">
        <v>10</v>
      </c>
      <c r="X7844" s="1">
        <v>42160</v>
      </c>
      <c r="Y7844" s="16">
        <v>3.8699999999999998E-2</v>
      </c>
      <c r="Z7844" s="17">
        <v>1884.63</v>
      </c>
      <c r="AA7844">
        <v>0</v>
      </c>
    </row>
    <row r="7845" spans="1:27">
      <c r="A7845" t="s">
        <v>113</v>
      </c>
      <c r="B7845" t="s">
        <v>15709</v>
      </c>
      <c r="C7845">
        <v>1000810866</v>
      </c>
      <c r="D7845" t="s">
        <v>6</v>
      </c>
      <c r="E7845" t="s">
        <v>7</v>
      </c>
      <c r="F7845" t="s">
        <v>18286</v>
      </c>
      <c r="G7845">
        <v>18</v>
      </c>
      <c r="H7845" t="s">
        <v>18295</v>
      </c>
      <c r="I7845">
        <v>6</v>
      </c>
      <c r="J7845" t="s">
        <v>114</v>
      </c>
      <c r="K7845" t="s">
        <v>18306</v>
      </c>
      <c r="L7845" t="s">
        <v>18309</v>
      </c>
      <c r="M7845" s="5">
        <v>7020435</v>
      </c>
      <c r="N7845" t="s">
        <v>15710</v>
      </c>
      <c r="O7845" s="15">
        <v>5000000</v>
      </c>
      <c r="P7845" s="15">
        <v>2887379</v>
      </c>
      <c r="Q7845">
        <v>0</v>
      </c>
      <c r="R7845">
        <v>0</v>
      </c>
      <c r="S7845" t="s">
        <v>10</v>
      </c>
      <c r="T7845" s="1">
        <v>40651</v>
      </c>
      <c r="U7845" s="10">
        <v>110983</v>
      </c>
      <c r="V7845" t="s">
        <v>11</v>
      </c>
      <c r="W7845">
        <v>48</v>
      </c>
      <c r="X7845" s="1">
        <v>42190</v>
      </c>
      <c r="Y7845" s="16">
        <v>3.7100000000000001E-2</v>
      </c>
      <c r="Z7845" s="17">
        <v>1800.63</v>
      </c>
      <c r="AA7845">
        <v>0</v>
      </c>
    </row>
    <row r="7846" spans="1:27">
      <c r="A7846" t="s">
        <v>113</v>
      </c>
      <c r="B7846" t="s">
        <v>15711</v>
      </c>
      <c r="C7846">
        <v>1000826640</v>
      </c>
      <c r="D7846" t="s">
        <v>6</v>
      </c>
      <c r="E7846" t="s">
        <v>7</v>
      </c>
      <c r="F7846" t="s">
        <v>18286</v>
      </c>
      <c r="G7846">
        <v>37</v>
      </c>
      <c r="H7846" t="s">
        <v>18296</v>
      </c>
      <c r="I7846">
        <v>2</v>
      </c>
      <c r="J7846" t="s">
        <v>114</v>
      </c>
      <c r="K7846" t="s">
        <v>18302</v>
      </c>
      <c r="L7846" t="s">
        <v>18309</v>
      </c>
      <c r="M7846" s="5">
        <v>1941473</v>
      </c>
      <c r="N7846" t="s">
        <v>15712</v>
      </c>
      <c r="O7846" s="15">
        <v>25000000</v>
      </c>
      <c r="P7846" s="15">
        <v>24063621</v>
      </c>
      <c r="Q7846">
        <v>0</v>
      </c>
      <c r="R7846">
        <v>0</v>
      </c>
      <c r="S7846" t="s">
        <v>10</v>
      </c>
      <c r="T7846" s="1">
        <v>41517</v>
      </c>
      <c r="U7846" s="10">
        <v>577639</v>
      </c>
      <c r="V7846" t="s">
        <v>11</v>
      </c>
      <c r="W7846">
        <v>17</v>
      </c>
      <c r="X7846" s="1">
        <v>42160</v>
      </c>
      <c r="Y7846" s="16">
        <v>4.0399999999999998E-2</v>
      </c>
      <c r="Z7846" s="17">
        <v>1935.43</v>
      </c>
      <c r="AA7846">
        <v>0</v>
      </c>
    </row>
    <row r="7847" spans="1:27">
      <c r="A7847" t="s">
        <v>113</v>
      </c>
      <c r="B7847" t="s">
        <v>15713</v>
      </c>
      <c r="C7847">
        <v>1000840940</v>
      </c>
      <c r="D7847" t="s">
        <v>6</v>
      </c>
      <c r="E7847" t="s">
        <v>7</v>
      </c>
      <c r="F7847" t="s">
        <v>18286</v>
      </c>
      <c r="G7847">
        <v>18</v>
      </c>
      <c r="H7847" t="s">
        <v>18295</v>
      </c>
      <c r="I7847">
        <v>4</v>
      </c>
      <c r="J7847" t="s">
        <v>114</v>
      </c>
      <c r="K7847" t="s">
        <v>18304</v>
      </c>
      <c r="L7847" t="s">
        <v>18309</v>
      </c>
      <c r="M7847" s="5">
        <v>575556</v>
      </c>
      <c r="N7847" t="s">
        <v>15714</v>
      </c>
      <c r="O7847" s="15">
        <v>1100000</v>
      </c>
      <c r="P7847" s="15">
        <v>187305</v>
      </c>
      <c r="Q7847">
        <v>35556</v>
      </c>
      <c r="R7847">
        <v>10</v>
      </c>
      <c r="S7847" t="s">
        <v>10</v>
      </c>
      <c r="T7847" s="1">
        <v>40801</v>
      </c>
      <c r="U7847" s="10">
        <v>40442</v>
      </c>
      <c r="V7847" t="s">
        <v>11</v>
      </c>
      <c r="W7847">
        <v>43</v>
      </c>
      <c r="X7847" s="1">
        <v>42144</v>
      </c>
      <c r="Y7847" s="16">
        <v>4.4999999999999998E-2</v>
      </c>
      <c r="Z7847" s="17">
        <v>1824.15</v>
      </c>
      <c r="AA7847">
        <v>0</v>
      </c>
    </row>
    <row r="7848" spans="1:27">
      <c r="A7848" t="s">
        <v>113</v>
      </c>
      <c r="B7848" t="s">
        <v>15715</v>
      </c>
      <c r="C7848">
        <v>1000861290</v>
      </c>
      <c r="D7848" t="s">
        <v>6</v>
      </c>
      <c r="E7848" t="s">
        <v>7</v>
      </c>
      <c r="F7848" t="s">
        <v>18286</v>
      </c>
      <c r="G7848">
        <v>42</v>
      </c>
      <c r="H7848" t="s">
        <v>18297</v>
      </c>
      <c r="I7848">
        <v>3</v>
      </c>
      <c r="J7848" t="s">
        <v>114</v>
      </c>
      <c r="K7848" t="s">
        <v>18304</v>
      </c>
      <c r="L7848" t="s">
        <v>18308</v>
      </c>
      <c r="M7848" s="5">
        <v>6586041</v>
      </c>
      <c r="N7848" t="s">
        <v>15716</v>
      </c>
      <c r="O7848" s="15">
        <v>282100</v>
      </c>
      <c r="P7848" s="15">
        <v>47020</v>
      </c>
      <c r="Q7848">
        <v>0</v>
      </c>
      <c r="R7848">
        <v>0</v>
      </c>
      <c r="S7848" t="s">
        <v>10</v>
      </c>
      <c r="T7848" s="1">
        <v>41822</v>
      </c>
      <c r="U7848" s="10">
        <v>23508</v>
      </c>
      <c r="V7848" t="s">
        <v>11</v>
      </c>
      <c r="W7848">
        <v>10</v>
      </c>
      <c r="X7848" s="1">
        <v>42160</v>
      </c>
      <c r="Y7848" s="16">
        <v>3.95E-2</v>
      </c>
      <c r="Z7848" s="17">
        <v>1865.42</v>
      </c>
      <c r="AA7848">
        <v>0</v>
      </c>
    </row>
    <row r="7849" spans="1:27">
      <c r="A7849" t="s">
        <v>113</v>
      </c>
      <c r="B7849" t="s">
        <v>15717</v>
      </c>
      <c r="C7849">
        <v>1000865294</v>
      </c>
      <c r="D7849" t="s">
        <v>6</v>
      </c>
      <c r="E7849" t="s">
        <v>7</v>
      </c>
      <c r="F7849" t="s">
        <v>18286</v>
      </c>
      <c r="G7849">
        <v>18</v>
      </c>
      <c r="H7849" t="s">
        <v>18294</v>
      </c>
      <c r="I7849">
        <v>1</v>
      </c>
      <c r="J7849" t="s">
        <v>114</v>
      </c>
      <c r="K7849" t="s">
        <v>18303</v>
      </c>
      <c r="L7849" t="s">
        <v>18308</v>
      </c>
      <c r="M7849" s="5">
        <v>2845914</v>
      </c>
      <c r="N7849" t="s">
        <v>15718</v>
      </c>
      <c r="O7849" s="15">
        <v>12000000</v>
      </c>
      <c r="P7849" s="15">
        <v>11365837</v>
      </c>
      <c r="Q7849">
        <v>0</v>
      </c>
      <c r="R7849">
        <v>0</v>
      </c>
      <c r="S7849" t="s">
        <v>10</v>
      </c>
      <c r="T7849" s="1">
        <v>41969</v>
      </c>
      <c r="U7849" s="10">
        <v>308021</v>
      </c>
      <c r="V7849" t="s">
        <v>11</v>
      </c>
      <c r="W7849">
        <v>5</v>
      </c>
      <c r="X7849" s="1">
        <v>42160</v>
      </c>
      <c r="Y7849" s="16">
        <v>4.41E-2</v>
      </c>
      <c r="Z7849" s="17">
        <v>2162.15</v>
      </c>
      <c r="AA7849">
        <v>0</v>
      </c>
    </row>
    <row r="7850" spans="1:27">
      <c r="A7850" t="s">
        <v>113</v>
      </c>
      <c r="B7850" t="s">
        <v>15719</v>
      </c>
      <c r="C7850">
        <v>1000872730</v>
      </c>
      <c r="D7850" t="s">
        <v>6</v>
      </c>
      <c r="E7850" t="s">
        <v>7</v>
      </c>
      <c r="F7850" t="s">
        <v>18287</v>
      </c>
      <c r="G7850">
        <v>37</v>
      </c>
      <c r="H7850" t="s">
        <v>18294</v>
      </c>
      <c r="I7850">
        <v>5</v>
      </c>
      <c r="J7850" t="s">
        <v>114</v>
      </c>
      <c r="K7850" t="s">
        <v>18305</v>
      </c>
      <c r="L7850" t="s">
        <v>18309</v>
      </c>
      <c r="M7850" s="5">
        <v>4246960</v>
      </c>
      <c r="N7850" t="s">
        <v>15720</v>
      </c>
      <c r="O7850" s="15">
        <v>15000000</v>
      </c>
      <c r="P7850" s="15">
        <v>13409373</v>
      </c>
      <c r="Q7850">
        <v>0</v>
      </c>
      <c r="R7850">
        <v>0</v>
      </c>
      <c r="S7850" t="s">
        <v>10</v>
      </c>
      <c r="T7850" s="1">
        <v>41670</v>
      </c>
      <c r="U7850" s="10">
        <v>159246</v>
      </c>
      <c r="V7850" t="s">
        <v>42</v>
      </c>
      <c r="W7850">
        <v>32</v>
      </c>
      <c r="X7850" s="1">
        <v>42170</v>
      </c>
      <c r="Y7850" s="16">
        <v>4.0300000000000002E-2</v>
      </c>
      <c r="Z7850" s="17">
        <v>2008.26</v>
      </c>
      <c r="AA7850">
        <v>0</v>
      </c>
    </row>
    <row r="7851" spans="1:27">
      <c r="A7851" t="s">
        <v>113</v>
      </c>
      <c r="B7851" t="s">
        <v>15721</v>
      </c>
      <c r="C7851">
        <v>1000876338</v>
      </c>
      <c r="D7851" t="s">
        <v>6</v>
      </c>
      <c r="E7851" t="s">
        <v>7</v>
      </c>
      <c r="F7851" t="s">
        <v>18285</v>
      </c>
      <c r="G7851">
        <v>37</v>
      </c>
      <c r="H7851" t="s">
        <v>18294</v>
      </c>
      <c r="I7851">
        <v>2</v>
      </c>
      <c r="J7851" t="s">
        <v>114</v>
      </c>
      <c r="K7851" t="s">
        <v>18307</v>
      </c>
      <c r="L7851" t="s">
        <v>18309</v>
      </c>
      <c r="M7851" s="5">
        <v>5489303</v>
      </c>
      <c r="N7851" t="s">
        <v>15722</v>
      </c>
      <c r="O7851" s="15">
        <v>4700000</v>
      </c>
      <c r="P7851" s="15">
        <v>2507313</v>
      </c>
      <c r="Q7851">
        <v>0</v>
      </c>
      <c r="R7851">
        <v>0</v>
      </c>
      <c r="S7851" t="s">
        <v>10</v>
      </c>
      <c r="T7851" s="1">
        <v>41562</v>
      </c>
      <c r="U7851" s="10">
        <v>166410</v>
      </c>
      <c r="V7851" t="s">
        <v>11</v>
      </c>
      <c r="W7851">
        <v>19</v>
      </c>
      <c r="X7851" s="1">
        <v>42160</v>
      </c>
      <c r="Y7851" s="16">
        <v>4.07E-2</v>
      </c>
      <c r="Z7851" s="17">
        <v>1883.65</v>
      </c>
      <c r="AA7851">
        <v>0</v>
      </c>
    </row>
    <row r="7852" spans="1:27">
      <c r="A7852" t="s">
        <v>113</v>
      </c>
      <c r="B7852" t="s">
        <v>15723</v>
      </c>
      <c r="C7852">
        <v>1000880672</v>
      </c>
      <c r="D7852" t="s">
        <v>6</v>
      </c>
      <c r="E7852" t="s">
        <v>95</v>
      </c>
      <c r="F7852" t="s">
        <v>18285</v>
      </c>
      <c r="G7852">
        <v>45</v>
      </c>
      <c r="H7852" t="s">
        <v>18295</v>
      </c>
      <c r="I7852">
        <v>6</v>
      </c>
      <c r="J7852" t="s">
        <v>114</v>
      </c>
      <c r="K7852" t="s">
        <v>18303</v>
      </c>
      <c r="L7852" t="s">
        <v>18308</v>
      </c>
      <c r="M7852" s="5">
        <v>92575</v>
      </c>
      <c r="N7852" t="s">
        <v>15724</v>
      </c>
      <c r="O7852" s="15">
        <v>4000000</v>
      </c>
      <c r="P7852" s="15">
        <v>3540688</v>
      </c>
      <c r="Q7852">
        <v>108008</v>
      </c>
      <c r="R7852">
        <v>175</v>
      </c>
      <c r="S7852" t="s">
        <v>10</v>
      </c>
      <c r="T7852" s="1">
        <v>40578</v>
      </c>
      <c r="U7852" s="10">
        <v>103383</v>
      </c>
      <c r="V7852" t="s">
        <v>11</v>
      </c>
      <c r="W7852">
        <v>45</v>
      </c>
      <c r="X7852" s="1">
        <v>41978</v>
      </c>
      <c r="Y7852" s="16">
        <v>3.4500000000000003E-2</v>
      </c>
      <c r="Z7852" s="17">
        <v>1863.03</v>
      </c>
      <c r="AA7852">
        <v>0</v>
      </c>
    </row>
    <row r="7853" spans="1:27">
      <c r="A7853" t="s">
        <v>113</v>
      </c>
      <c r="B7853" t="s">
        <v>15725</v>
      </c>
      <c r="C7853">
        <v>1000916158</v>
      </c>
      <c r="D7853" t="s">
        <v>6</v>
      </c>
      <c r="E7853" t="s">
        <v>7</v>
      </c>
      <c r="F7853" t="s">
        <v>18285</v>
      </c>
      <c r="G7853">
        <v>51</v>
      </c>
      <c r="H7853" t="s">
        <v>18295</v>
      </c>
      <c r="I7853">
        <v>6</v>
      </c>
      <c r="J7853" t="s">
        <v>114</v>
      </c>
      <c r="K7853" t="s">
        <v>18305</v>
      </c>
      <c r="L7853" t="s">
        <v>18308</v>
      </c>
      <c r="M7853" s="5">
        <v>11048959</v>
      </c>
      <c r="N7853" t="s">
        <v>15726</v>
      </c>
      <c r="O7853" s="15">
        <v>754000</v>
      </c>
      <c r="P7853" s="15">
        <v>376062</v>
      </c>
      <c r="Q7853">
        <v>0</v>
      </c>
      <c r="R7853">
        <v>0</v>
      </c>
      <c r="S7853" t="s">
        <v>10</v>
      </c>
      <c r="T7853" s="1">
        <v>41929</v>
      </c>
      <c r="U7853" s="10">
        <v>62833</v>
      </c>
      <c r="V7853" t="s">
        <v>11</v>
      </c>
      <c r="W7853">
        <v>6</v>
      </c>
      <c r="X7853" s="1">
        <v>42160</v>
      </c>
      <c r="Y7853" s="16">
        <v>4.2500000000000003E-2</v>
      </c>
      <c r="Z7853" s="17">
        <v>2074.4</v>
      </c>
      <c r="AA7853">
        <v>0</v>
      </c>
    </row>
    <row r="7854" spans="1:27">
      <c r="A7854" t="s">
        <v>2</v>
      </c>
      <c r="B7854" t="s">
        <v>15727</v>
      </c>
      <c r="C7854">
        <v>1000917192</v>
      </c>
      <c r="D7854" t="s">
        <v>128</v>
      </c>
      <c r="E7854" t="s">
        <v>5</v>
      </c>
      <c r="F7854" t="s">
        <v>18286</v>
      </c>
      <c r="G7854">
        <v>19</v>
      </c>
      <c r="H7854" t="s">
        <v>18296</v>
      </c>
      <c r="I7854">
        <v>4</v>
      </c>
      <c r="J7854" t="s">
        <v>3</v>
      </c>
      <c r="K7854" t="s">
        <v>18304</v>
      </c>
      <c r="L7854" t="s">
        <v>18309</v>
      </c>
      <c r="M7854" s="5">
        <v>4748946</v>
      </c>
      <c r="N7854" t="s">
        <v>15728</v>
      </c>
      <c r="O7854" s="15">
        <v>6000000</v>
      </c>
      <c r="P7854" s="15">
        <v>4703478</v>
      </c>
      <c r="Q7854">
        <v>152249</v>
      </c>
      <c r="R7854">
        <v>55</v>
      </c>
      <c r="S7854" t="s">
        <v>10</v>
      </c>
      <c r="T7854" s="1">
        <v>41817</v>
      </c>
      <c r="U7854" s="10">
        <v>200733</v>
      </c>
      <c r="V7854" t="s">
        <v>11</v>
      </c>
      <c r="W7854">
        <v>8</v>
      </c>
      <c r="X7854" s="1">
        <v>42099</v>
      </c>
      <c r="Y7854" s="16">
        <v>3.95E-2</v>
      </c>
      <c r="Z7854" s="17">
        <v>1886.01</v>
      </c>
      <c r="AA7854">
        <v>0</v>
      </c>
    </row>
    <row r="7855" spans="1:27">
      <c r="A7855" t="s">
        <v>113</v>
      </c>
      <c r="B7855" t="s">
        <v>15729</v>
      </c>
      <c r="C7855">
        <v>1000960708</v>
      </c>
      <c r="D7855" t="s">
        <v>6</v>
      </c>
      <c r="E7855" t="s">
        <v>7</v>
      </c>
      <c r="F7855" t="s">
        <v>18287</v>
      </c>
      <c r="G7855">
        <v>18</v>
      </c>
      <c r="H7855" t="s">
        <v>18295</v>
      </c>
      <c r="I7855">
        <v>5</v>
      </c>
      <c r="J7855" t="s">
        <v>114</v>
      </c>
      <c r="K7855" t="s">
        <v>18307</v>
      </c>
      <c r="L7855" t="s">
        <v>18309</v>
      </c>
      <c r="M7855" s="5">
        <v>409687</v>
      </c>
      <c r="N7855" t="s">
        <v>15730</v>
      </c>
      <c r="O7855" s="15">
        <v>4000000</v>
      </c>
      <c r="P7855" s="15">
        <v>3590317</v>
      </c>
      <c r="Q7855">
        <v>30417</v>
      </c>
      <c r="R7855">
        <v>25</v>
      </c>
      <c r="S7855" t="s">
        <v>10</v>
      </c>
      <c r="T7855" s="1">
        <v>41992</v>
      </c>
      <c r="U7855" s="10">
        <v>150000</v>
      </c>
      <c r="V7855" t="s">
        <v>11</v>
      </c>
      <c r="W7855">
        <v>3</v>
      </c>
      <c r="X7855" s="1">
        <v>42129</v>
      </c>
      <c r="Y7855" s="16">
        <v>4.2999999999999997E-2</v>
      </c>
      <c r="Z7855" s="17">
        <v>2334.98</v>
      </c>
      <c r="AA7855">
        <v>0</v>
      </c>
    </row>
    <row r="7856" spans="1:27">
      <c r="A7856" t="s">
        <v>113</v>
      </c>
      <c r="B7856" t="s">
        <v>15731</v>
      </c>
      <c r="C7856">
        <v>1000960972</v>
      </c>
      <c r="D7856" t="s">
        <v>100</v>
      </c>
      <c r="E7856" t="s">
        <v>7</v>
      </c>
      <c r="F7856" t="s">
        <v>18285</v>
      </c>
      <c r="G7856">
        <v>45</v>
      </c>
      <c r="H7856" t="s">
        <v>18297</v>
      </c>
      <c r="I7856">
        <v>5</v>
      </c>
      <c r="J7856" t="s">
        <v>114</v>
      </c>
      <c r="K7856" t="s">
        <v>18304</v>
      </c>
      <c r="L7856" t="s">
        <v>18309</v>
      </c>
      <c r="M7856" s="5">
        <v>0</v>
      </c>
      <c r="N7856" t="s">
        <v>15732</v>
      </c>
      <c r="O7856" s="15">
        <v>1699000</v>
      </c>
      <c r="P7856" s="15">
        <v>345867</v>
      </c>
      <c r="Q7856">
        <v>0</v>
      </c>
      <c r="R7856">
        <v>0</v>
      </c>
      <c r="S7856" t="s">
        <v>10</v>
      </c>
      <c r="T7856" s="1">
        <v>41261</v>
      </c>
      <c r="U7856" s="10">
        <v>51687</v>
      </c>
      <c r="V7856" t="s">
        <v>11</v>
      </c>
      <c r="W7856">
        <v>28</v>
      </c>
      <c r="X7856" s="1">
        <v>42190</v>
      </c>
      <c r="Y7856" s="16">
        <v>5.1500000000000004E-2</v>
      </c>
      <c r="Z7856" s="17">
        <v>1796.98</v>
      </c>
      <c r="AA7856">
        <v>0</v>
      </c>
    </row>
    <row r="7857" spans="1:27">
      <c r="A7857" t="s">
        <v>113</v>
      </c>
      <c r="B7857" t="s">
        <v>15733</v>
      </c>
      <c r="C7857">
        <v>1000963832</v>
      </c>
      <c r="D7857" t="s">
        <v>100</v>
      </c>
      <c r="E7857" t="s">
        <v>5</v>
      </c>
      <c r="F7857" t="s">
        <v>18287</v>
      </c>
      <c r="G7857">
        <v>25</v>
      </c>
      <c r="H7857" t="s">
        <v>18294</v>
      </c>
      <c r="I7857">
        <v>2</v>
      </c>
      <c r="J7857" t="s">
        <v>114</v>
      </c>
      <c r="K7857" t="s">
        <v>18306</v>
      </c>
      <c r="L7857" t="s">
        <v>18309</v>
      </c>
      <c r="M7857" s="5">
        <v>0</v>
      </c>
      <c r="N7857" t="s">
        <v>15734</v>
      </c>
      <c r="O7857" s="15">
        <v>5000000</v>
      </c>
      <c r="P7857" s="15">
        <v>2796701</v>
      </c>
      <c r="Q7857">
        <v>109497</v>
      </c>
      <c r="R7857">
        <v>55</v>
      </c>
      <c r="S7857" t="s">
        <v>10</v>
      </c>
      <c r="T7857" s="1">
        <v>40941</v>
      </c>
      <c r="U7857" s="10">
        <v>108996</v>
      </c>
      <c r="V7857" t="s">
        <v>11</v>
      </c>
      <c r="W7857">
        <v>24</v>
      </c>
      <c r="X7857" s="1">
        <v>42099</v>
      </c>
      <c r="Y7857" s="16">
        <v>5.21E-2</v>
      </c>
      <c r="Z7857" s="17">
        <v>1797.68</v>
      </c>
      <c r="AA7857">
        <v>0</v>
      </c>
    </row>
    <row r="7858" spans="1:27">
      <c r="A7858" t="s">
        <v>113</v>
      </c>
      <c r="B7858" t="s">
        <v>15735</v>
      </c>
      <c r="C7858">
        <v>1001007326</v>
      </c>
      <c r="D7858" t="s">
        <v>6</v>
      </c>
      <c r="E7858" t="s">
        <v>7</v>
      </c>
      <c r="F7858" t="s">
        <v>18287</v>
      </c>
      <c r="G7858">
        <v>55</v>
      </c>
      <c r="H7858" t="s">
        <v>18295</v>
      </c>
      <c r="I7858">
        <v>1</v>
      </c>
      <c r="J7858" t="s">
        <v>114</v>
      </c>
      <c r="K7858" t="s">
        <v>18303</v>
      </c>
      <c r="L7858" t="s">
        <v>18308</v>
      </c>
      <c r="M7858" s="5">
        <v>685038</v>
      </c>
      <c r="N7858" t="s">
        <v>15736</v>
      </c>
      <c r="O7858" s="15">
        <v>1000000</v>
      </c>
      <c r="P7858" s="15">
        <v>3900274</v>
      </c>
      <c r="Q7858">
        <v>184359</v>
      </c>
      <c r="R7858">
        <v>25</v>
      </c>
      <c r="S7858" t="s">
        <v>10</v>
      </c>
      <c r="T7858" s="1">
        <v>41982</v>
      </c>
      <c r="U7858" s="10">
        <v>225000</v>
      </c>
      <c r="V7858" t="s">
        <v>11</v>
      </c>
      <c r="W7858">
        <v>3</v>
      </c>
      <c r="X7858" s="1">
        <v>42129</v>
      </c>
      <c r="Y7858" s="16">
        <v>4.4199999999999996E-2</v>
      </c>
      <c r="Z7858" s="17">
        <v>2304.12</v>
      </c>
      <c r="AA7858">
        <v>0</v>
      </c>
    </row>
    <row r="7859" spans="1:27">
      <c r="A7859" t="s">
        <v>113</v>
      </c>
      <c r="B7859" t="s">
        <v>15737</v>
      </c>
      <c r="C7859">
        <v>1001019602</v>
      </c>
      <c r="D7859" t="s">
        <v>6</v>
      </c>
      <c r="E7859" t="s">
        <v>7</v>
      </c>
      <c r="F7859" t="s">
        <v>18285</v>
      </c>
      <c r="G7859">
        <v>18</v>
      </c>
      <c r="H7859" t="s">
        <v>18297</v>
      </c>
      <c r="I7859">
        <v>2</v>
      </c>
      <c r="J7859" t="s">
        <v>114</v>
      </c>
      <c r="K7859" t="s">
        <v>18302</v>
      </c>
      <c r="L7859" t="s">
        <v>18308</v>
      </c>
      <c r="M7859" s="5">
        <v>6428609</v>
      </c>
      <c r="N7859" t="s">
        <v>15738</v>
      </c>
      <c r="O7859" s="15">
        <v>4215000</v>
      </c>
      <c r="P7859" s="15">
        <v>560726</v>
      </c>
      <c r="Q7859">
        <v>109473</v>
      </c>
      <c r="R7859">
        <v>25</v>
      </c>
      <c r="S7859" t="s">
        <v>10</v>
      </c>
      <c r="T7859" s="1">
        <v>40767</v>
      </c>
      <c r="U7859" s="10">
        <v>116250</v>
      </c>
      <c r="V7859" t="s">
        <v>11</v>
      </c>
      <c r="W7859">
        <v>43</v>
      </c>
      <c r="X7859" s="1">
        <v>42129</v>
      </c>
      <c r="Y7859" s="16">
        <v>4.4400000000000002E-2</v>
      </c>
      <c r="Z7859" s="17">
        <v>1793.47</v>
      </c>
      <c r="AA7859">
        <v>0</v>
      </c>
    </row>
    <row r="7860" spans="1:27">
      <c r="A7860" t="s">
        <v>113</v>
      </c>
      <c r="B7860" t="s">
        <v>15739</v>
      </c>
      <c r="C7860">
        <v>1001034672</v>
      </c>
      <c r="D7860" t="s">
        <v>6</v>
      </c>
      <c r="E7860" t="s">
        <v>7</v>
      </c>
      <c r="F7860" t="s">
        <v>18286</v>
      </c>
      <c r="G7860">
        <v>46</v>
      </c>
      <c r="H7860" t="s">
        <v>18294</v>
      </c>
      <c r="I7860">
        <v>2</v>
      </c>
      <c r="J7860" t="s">
        <v>114</v>
      </c>
      <c r="K7860" t="s">
        <v>18303</v>
      </c>
      <c r="L7860" t="s">
        <v>18308</v>
      </c>
      <c r="M7860" s="5">
        <v>4194240</v>
      </c>
      <c r="N7860" t="s">
        <v>15740</v>
      </c>
      <c r="O7860" s="15">
        <v>5000000</v>
      </c>
      <c r="P7860" s="15">
        <v>2623823</v>
      </c>
      <c r="Q7860">
        <v>0</v>
      </c>
      <c r="R7860">
        <v>0</v>
      </c>
      <c r="S7860" t="s">
        <v>10</v>
      </c>
      <c r="T7860" s="1">
        <v>41470</v>
      </c>
      <c r="U7860" s="10">
        <v>135222</v>
      </c>
      <c r="V7860" t="s">
        <v>11</v>
      </c>
      <c r="W7860">
        <v>11</v>
      </c>
      <c r="X7860" s="1">
        <v>42160</v>
      </c>
      <c r="Y7860" s="16">
        <v>3.9800000000000002E-2</v>
      </c>
      <c r="Z7860" s="17">
        <v>1905.25</v>
      </c>
      <c r="AA7860">
        <v>0</v>
      </c>
    </row>
    <row r="7861" spans="1:27">
      <c r="A7861" t="s">
        <v>113</v>
      </c>
      <c r="B7861" t="s">
        <v>15741</v>
      </c>
      <c r="C7861">
        <v>1001055594</v>
      </c>
      <c r="D7861" t="s">
        <v>6</v>
      </c>
      <c r="E7861" t="s">
        <v>7</v>
      </c>
      <c r="F7861" t="s">
        <v>18286</v>
      </c>
      <c r="G7861">
        <v>18</v>
      </c>
      <c r="H7861" t="s">
        <v>18295</v>
      </c>
      <c r="I7861">
        <v>6</v>
      </c>
      <c r="J7861" t="s">
        <v>114</v>
      </c>
      <c r="K7861" t="s">
        <v>18307</v>
      </c>
      <c r="L7861" t="s">
        <v>18309</v>
      </c>
      <c r="M7861" s="5">
        <v>486408</v>
      </c>
      <c r="N7861" t="s">
        <v>15742</v>
      </c>
      <c r="O7861" s="15">
        <v>5734611</v>
      </c>
      <c r="P7861" s="15">
        <v>8080896</v>
      </c>
      <c r="Q7861">
        <v>0</v>
      </c>
      <c r="R7861">
        <v>0</v>
      </c>
      <c r="S7861" t="s">
        <v>10</v>
      </c>
      <c r="T7861" s="1">
        <v>41927</v>
      </c>
      <c r="U7861" s="10">
        <v>375000</v>
      </c>
      <c r="V7861" t="s">
        <v>11</v>
      </c>
      <c r="W7861">
        <v>5</v>
      </c>
      <c r="X7861" s="1">
        <v>42175</v>
      </c>
      <c r="Y7861" s="16">
        <v>4.4000000000000004E-2</v>
      </c>
      <c r="Z7861" s="17">
        <v>2049.66</v>
      </c>
      <c r="AA7861">
        <v>0</v>
      </c>
    </row>
    <row r="7862" spans="1:27">
      <c r="A7862" t="s">
        <v>91</v>
      </c>
      <c r="B7862" t="s">
        <v>15743</v>
      </c>
      <c r="C7862">
        <v>1001055836</v>
      </c>
      <c r="D7862" t="s">
        <v>6</v>
      </c>
      <c r="E7862" t="s">
        <v>7</v>
      </c>
      <c r="F7862" t="s">
        <v>18287</v>
      </c>
      <c r="G7862">
        <v>18</v>
      </c>
      <c r="H7862" t="s">
        <v>18296</v>
      </c>
      <c r="I7862">
        <v>4</v>
      </c>
      <c r="J7862" s="3" t="s">
        <v>18299</v>
      </c>
      <c r="K7862" t="s">
        <v>18302</v>
      </c>
      <c r="L7862" t="s">
        <v>18309</v>
      </c>
      <c r="M7862" s="5">
        <v>3669792</v>
      </c>
      <c r="N7862" t="s">
        <v>15744</v>
      </c>
      <c r="O7862" s="15">
        <v>3234000</v>
      </c>
      <c r="P7862" s="15">
        <v>2058698</v>
      </c>
      <c r="Q7862">
        <v>0</v>
      </c>
      <c r="R7862">
        <v>0</v>
      </c>
      <c r="S7862" t="s">
        <v>10</v>
      </c>
      <c r="T7862" s="1">
        <v>41906</v>
      </c>
      <c r="U7862" s="10">
        <v>200998</v>
      </c>
      <c r="V7862" t="s">
        <v>11</v>
      </c>
      <c r="W7862">
        <v>7</v>
      </c>
      <c r="X7862" s="1">
        <v>42160</v>
      </c>
      <c r="Y7862" s="16">
        <v>4.1900000000000007E-2</v>
      </c>
      <c r="Z7862" s="17">
        <v>1997.91</v>
      </c>
      <c r="AA7862">
        <v>0</v>
      </c>
    </row>
    <row r="7863" spans="1:27">
      <c r="A7863" t="s">
        <v>113</v>
      </c>
      <c r="B7863" t="s">
        <v>15745</v>
      </c>
      <c r="C7863">
        <v>1001066880</v>
      </c>
      <c r="D7863" t="s">
        <v>6</v>
      </c>
      <c r="E7863" t="s">
        <v>7</v>
      </c>
      <c r="F7863" t="s">
        <v>18285</v>
      </c>
      <c r="G7863">
        <v>18</v>
      </c>
      <c r="H7863" t="s">
        <v>18296</v>
      </c>
      <c r="I7863">
        <v>5</v>
      </c>
      <c r="J7863" t="s">
        <v>114</v>
      </c>
      <c r="K7863" t="s">
        <v>18305</v>
      </c>
      <c r="L7863" t="s">
        <v>18308</v>
      </c>
      <c r="M7863" s="5">
        <v>1288750</v>
      </c>
      <c r="N7863" t="s">
        <v>15746</v>
      </c>
      <c r="O7863" s="15">
        <v>9100744</v>
      </c>
      <c r="P7863" s="15">
        <v>5449594</v>
      </c>
      <c r="Q7863">
        <v>83761</v>
      </c>
      <c r="R7863">
        <v>25</v>
      </c>
      <c r="S7863" t="s">
        <v>10</v>
      </c>
      <c r="T7863" s="1">
        <v>39793</v>
      </c>
      <c r="U7863" s="10">
        <v>170564</v>
      </c>
      <c r="V7863" t="s">
        <v>11</v>
      </c>
      <c r="W7863">
        <v>52</v>
      </c>
      <c r="X7863" s="1">
        <v>42129</v>
      </c>
      <c r="Y7863" s="16">
        <v>0.1027</v>
      </c>
      <c r="Z7863" s="17">
        <v>2302.9299999999998</v>
      </c>
      <c r="AA7863">
        <v>0</v>
      </c>
    </row>
    <row r="7864" spans="1:27">
      <c r="A7864" t="s">
        <v>113</v>
      </c>
      <c r="B7864" t="s">
        <v>15747</v>
      </c>
      <c r="C7864">
        <v>1001086966</v>
      </c>
      <c r="D7864" t="s">
        <v>6</v>
      </c>
      <c r="E7864" t="s">
        <v>7</v>
      </c>
      <c r="F7864" t="s">
        <v>18286</v>
      </c>
      <c r="G7864">
        <v>18</v>
      </c>
      <c r="H7864" t="s">
        <v>18295</v>
      </c>
      <c r="I7864">
        <v>5</v>
      </c>
      <c r="J7864" t="s">
        <v>114</v>
      </c>
      <c r="K7864" t="s">
        <v>18303</v>
      </c>
      <c r="L7864" t="s">
        <v>18308</v>
      </c>
      <c r="M7864" s="5">
        <v>306513</v>
      </c>
      <c r="N7864" t="s">
        <v>15748</v>
      </c>
      <c r="O7864" s="15">
        <v>5000000</v>
      </c>
      <c r="P7864" s="15">
        <v>3664927</v>
      </c>
      <c r="Q7864">
        <v>129090</v>
      </c>
      <c r="R7864">
        <v>10</v>
      </c>
      <c r="S7864" t="s">
        <v>10</v>
      </c>
      <c r="T7864" s="1">
        <v>41758</v>
      </c>
      <c r="U7864" s="10">
        <v>167278</v>
      </c>
      <c r="V7864" t="s">
        <v>11</v>
      </c>
      <c r="W7864">
        <v>8</v>
      </c>
      <c r="X7864" s="1">
        <v>42144</v>
      </c>
      <c r="Y7864" s="16">
        <v>3.78E-2</v>
      </c>
      <c r="Z7864" s="17">
        <v>1936.13</v>
      </c>
      <c r="AA7864">
        <v>0</v>
      </c>
    </row>
    <row r="7865" spans="1:27">
      <c r="A7865" t="s">
        <v>113</v>
      </c>
      <c r="B7865" t="s">
        <v>15749</v>
      </c>
      <c r="C7865">
        <v>1001095040</v>
      </c>
      <c r="D7865" t="s">
        <v>6</v>
      </c>
      <c r="E7865" t="s">
        <v>7</v>
      </c>
      <c r="F7865" t="s">
        <v>18286</v>
      </c>
      <c r="G7865">
        <v>28</v>
      </c>
      <c r="H7865" t="s">
        <v>18295</v>
      </c>
      <c r="I7865">
        <v>5</v>
      </c>
      <c r="J7865" t="s">
        <v>114</v>
      </c>
      <c r="K7865" t="s">
        <v>18305</v>
      </c>
      <c r="L7865" t="s">
        <v>18309</v>
      </c>
      <c r="M7865" s="5">
        <v>862029</v>
      </c>
      <c r="N7865" t="s">
        <v>15750</v>
      </c>
      <c r="O7865" s="15">
        <v>5000000</v>
      </c>
      <c r="P7865" s="15">
        <v>3005570</v>
      </c>
      <c r="Q7865">
        <v>135639</v>
      </c>
      <c r="R7865">
        <v>25</v>
      </c>
      <c r="S7865" t="s">
        <v>10</v>
      </c>
      <c r="T7865" s="1">
        <v>41598</v>
      </c>
      <c r="U7865" s="10">
        <v>167278</v>
      </c>
      <c r="V7865" t="s">
        <v>11</v>
      </c>
      <c r="W7865">
        <v>16</v>
      </c>
      <c r="X7865" s="1">
        <v>42129</v>
      </c>
      <c r="Y7865" s="16">
        <v>3.9900000000000005E-2</v>
      </c>
      <c r="Z7865" s="17">
        <v>1919.2</v>
      </c>
      <c r="AA7865">
        <v>0</v>
      </c>
    </row>
    <row r="7866" spans="1:27">
      <c r="A7866" t="s">
        <v>113</v>
      </c>
      <c r="B7866" t="s">
        <v>15751</v>
      </c>
      <c r="C7866">
        <v>1001116644</v>
      </c>
      <c r="D7866" t="s">
        <v>6</v>
      </c>
      <c r="E7866" t="s">
        <v>7</v>
      </c>
      <c r="F7866" t="s">
        <v>18286</v>
      </c>
      <c r="G7866">
        <v>53</v>
      </c>
      <c r="H7866" t="s">
        <v>18296</v>
      </c>
      <c r="I7866">
        <v>5</v>
      </c>
      <c r="J7866" t="s">
        <v>114</v>
      </c>
      <c r="K7866" t="s">
        <v>18303</v>
      </c>
      <c r="L7866" t="s">
        <v>18309</v>
      </c>
      <c r="M7866" s="5">
        <v>3653085</v>
      </c>
      <c r="N7866" t="s">
        <v>15752</v>
      </c>
      <c r="O7866" s="15">
        <v>6000000</v>
      </c>
      <c r="P7866" s="15">
        <v>5353042</v>
      </c>
      <c r="Q7866">
        <v>0</v>
      </c>
      <c r="R7866">
        <v>0</v>
      </c>
      <c r="S7866" t="s">
        <v>10</v>
      </c>
      <c r="T7866" s="1">
        <v>42018</v>
      </c>
      <c r="U7866" s="10">
        <v>295226</v>
      </c>
      <c r="V7866" t="s">
        <v>11</v>
      </c>
      <c r="W7866">
        <v>3</v>
      </c>
      <c r="X7866" s="1">
        <v>42160</v>
      </c>
      <c r="Y7866" s="16">
        <v>4.3200000000000002E-2</v>
      </c>
      <c r="Z7866" s="17">
        <v>2442.0300000000002</v>
      </c>
      <c r="AA7866">
        <v>0</v>
      </c>
    </row>
    <row r="7867" spans="1:27">
      <c r="A7867" t="s">
        <v>113</v>
      </c>
      <c r="B7867" t="s">
        <v>15753</v>
      </c>
      <c r="C7867">
        <v>1001126038</v>
      </c>
      <c r="D7867" t="s">
        <v>6</v>
      </c>
      <c r="E7867" t="s">
        <v>7</v>
      </c>
      <c r="F7867" t="s">
        <v>18287</v>
      </c>
      <c r="G7867">
        <v>18</v>
      </c>
      <c r="H7867" t="s">
        <v>18296</v>
      </c>
      <c r="I7867">
        <v>3</v>
      </c>
      <c r="J7867" t="s">
        <v>114</v>
      </c>
      <c r="K7867" t="s">
        <v>18303</v>
      </c>
      <c r="L7867" t="s">
        <v>18309</v>
      </c>
      <c r="M7867" s="5">
        <v>1290643</v>
      </c>
      <c r="N7867" t="s">
        <v>15754</v>
      </c>
      <c r="O7867" s="15">
        <v>924000</v>
      </c>
      <c r="P7867" s="15">
        <v>400337</v>
      </c>
      <c r="Q7867">
        <v>77426</v>
      </c>
      <c r="R7867">
        <v>25</v>
      </c>
      <c r="S7867" t="s">
        <v>10</v>
      </c>
      <c r="T7867" s="1">
        <v>41887</v>
      </c>
      <c r="U7867" s="10">
        <v>83183</v>
      </c>
      <c r="V7867" t="s">
        <v>11</v>
      </c>
      <c r="W7867">
        <v>7</v>
      </c>
      <c r="X7867" s="1">
        <v>42129</v>
      </c>
      <c r="Y7867" s="16">
        <v>4.07E-2</v>
      </c>
      <c r="Z7867" s="17">
        <v>1931.45</v>
      </c>
      <c r="AA7867">
        <v>0</v>
      </c>
    </row>
    <row r="7868" spans="1:27">
      <c r="A7868" t="s">
        <v>113</v>
      </c>
      <c r="B7868" t="s">
        <v>15755</v>
      </c>
      <c r="C7868">
        <v>1001147026</v>
      </c>
      <c r="D7868" t="s">
        <v>6</v>
      </c>
      <c r="E7868" t="s">
        <v>7</v>
      </c>
      <c r="F7868" t="s">
        <v>18285</v>
      </c>
      <c r="G7868">
        <v>33</v>
      </c>
      <c r="H7868" t="s">
        <v>18294</v>
      </c>
      <c r="I7868">
        <v>3</v>
      </c>
      <c r="J7868" t="s">
        <v>114</v>
      </c>
      <c r="K7868" t="s">
        <v>18302</v>
      </c>
      <c r="L7868" t="s">
        <v>18308</v>
      </c>
      <c r="M7868" s="5">
        <v>492934</v>
      </c>
      <c r="N7868" t="s">
        <v>15756</v>
      </c>
      <c r="O7868" s="15">
        <v>800000</v>
      </c>
      <c r="P7868" s="15">
        <v>1826330</v>
      </c>
      <c r="Q7868">
        <v>36184</v>
      </c>
      <c r="R7868">
        <v>0</v>
      </c>
      <c r="S7868" t="s">
        <v>10</v>
      </c>
      <c r="T7868" s="1">
        <v>41793</v>
      </c>
      <c r="U7868" s="10">
        <v>75000</v>
      </c>
      <c r="V7868" t="s">
        <v>11</v>
      </c>
      <c r="W7868">
        <v>5</v>
      </c>
      <c r="X7868" s="1">
        <v>42155</v>
      </c>
      <c r="Y7868" s="16">
        <v>3.8100000000000002E-2</v>
      </c>
      <c r="Z7868" s="17">
        <v>1900.64</v>
      </c>
      <c r="AA7868">
        <v>0</v>
      </c>
    </row>
    <row r="7869" spans="1:27">
      <c r="A7869" t="s">
        <v>113</v>
      </c>
      <c r="B7869" t="s">
        <v>15757</v>
      </c>
      <c r="C7869">
        <v>1001148280</v>
      </c>
      <c r="D7869" t="s">
        <v>100</v>
      </c>
      <c r="E7869" t="s">
        <v>7</v>
      </c>
      <c r="F7869" t="s">
        <v>18286</v>
      </c>
      <c r="G7869">
        <v>50</v>
      </c>
      <c r="H7869" t="s">
        <v>18294</v>
      </c>
      <c r="I7869">
        <v>1</v>
      </c>
      <c r="J7869" t="s">
        <v>114</v>
      </c>
      <c r="K7869" t="s">
        <v>18302</v>
      </c>
      <c r="L7869" t="s">
        <v>18308</v>
      </c>
      <c r="M7869" s="5">
        <v>0</v>
      </c>
      <c r="N7869" t="s">
        <v>15758</v>
      </c>
      <c r="O7869" s="15">
        <v>12000000</v>
      </c>
      <c r="P7869" s="15">
        <v>9594771</v>
      </c>
      <c r="Q7869">
        <v>90336</v>
      </c>
      <c r="R7869">
        <v>25</v>
      </c>
      <c r="S7869" t="s">
        <v>10</v>
      </c>
      <c r="T7869" s="1">
        <v>40948</v>
      </c>
      <c r="U7869" s="10">
        <v>278266</v>
      </c>
      <c r="V7869" t="s">
        <v>11</v>
      </c>
      <c r="W7869">
        <v>38</v>
      </c>
      <c r="X7869" s="1">
        <v>42129</v>
      </c>
      <c r="Y7869" s="16">
        <v>5.1299999999999998E-2</v>
      </c>
      <c r="Z7869" s="17">
        <v>1778.9</v>
      </c>
      <c r="AA7869">
        <v>0</v>
      </c>
    </row>
    <row r="7870" spans="1:27">
      <c r="A7870" t="s">
        <v>113</v>
      </c>
      <c r="B7870" t="s">
        <v>15759</v>
      </c>
      <c r="C7870">
        <v>1001163394</v>
      </c>
      <c r="D7870" t="s">
        <v>6</v>
      </c>
      <c r="E7870" t="s">
        <v>7</v>
      </c>
      <c r="F7870" t="s">
        <v>18286</v>
      </c>
      <c r="G7870">
        <v>29</v>
      </c>
      <c r="H7870" t="s">
        <v>18297</v>
      </c>
      <c r="I7870">
        <v>2</v>
      </c>
      <c r="J7870" t="s">
        <v>114</v>
      </c>
      <c r="K7870" t="s">
        <v>18305</v>
      </c>
      <c r="L7870" t="s">
        <v>18309</v>
      </c>
      <c r="M7870" s="5">
        <v>14922922</v>
      </c>
      <c r="N7870" t="s">
        <v>15760</v>
      </c>
      <c r="O7870" s="15">
        <v>12740000</v>
      </c>
      <c r="P7870" s="15">
        <v>5430053</v>
      </c>
      <c r="Q7870">
        <v>0</v>
      </c>
      <c r="R7870">
        <v>0</v>
      </c>
      <c r="S7870" t="s">
        <v>10</v>
      </c>
      <c r="T7870" s="1">
        <v>41170</v>
      </c>
      <c r="U7870" s="10">
        <v>357827</v>
      </c>
      <c r="V7870" t="s">
        <v>11</v>
      </c>
      <c r="W7870">
        <v>31</v>
      </c>
      <c r="X7870" s="1">
        <v>42160</v>
      </c>
      <c r="Y7870" s="16">
        <v>5.3699999999999998E-2</v>
      </c>
      <c r="Z7870" s="17">
        <v>1799.77</v>
      </c>
      <c r="AA7870">
        <v>0</v>
      </c>
    </row>
    <row r="7871" spans="1:27">
      <c r="A7871" t="s">
        <v>113</v>
      </c>
      <c r="B7871" t="s">
        <v>15761</v>
      </c>
      <c r="C7871">
        <v>1001164714</v>
      </c>
      <c r="D7871" t="s">
        <v>6</v>
      </c>
      <c r="E7871" t="s">
        <v>7</v>
      </c>
      <c r="F7871" t="s">
        <v>18285</v>
      </c>
      <c r="G7871">
        <v>40</v>
      </c>
      <c r="H7871" t="s">
        <v>18294</v>
      </c>
      <c r="I7871">
        <v>3</v>
      </c>
      <c r="J7871" t="s">
        <v>114</v>
      </c>
      <c r="K7871" t="s">
        <v>18305</v>
      </c>
      <c r="L7871" t="s">
        <v>18309</v>
      </c>
      <c r="M7871" s="5">
        <v>2281025</v>
      </c>
      <c r="N7871" t="s">
        <v>15762</v>
      </c>
      <c r="O7871" s="15">
        <v>11000000</v>
      </c>
      <c r="P7871" s="15">
        <v>8865856</v>
      </c>
      <c r="Q7871">
        <v>0</v>
      </c>
      <c r="R7871">
        <v>0</v>
      </c>
      <c r="S7871" t="s">
        <v>10</v>
      </c>
      <c r="T7871" s="1">
        <v>41514</v>
      </c>
      <c r="U7871" s="10">
        <v>326123</v>
      </c>
      <c r="V7871" t="s">
        <v>11</v>
      </c>
      <c r="W7871">
        <v>19</v>
      </c>
      <c r="X7871" s="1">
        <v>42160</v>
      </c>
      <c r="Y7871" s="16">
        <v>4.1100000000000005E-2</v>
      </c>
      <c r="Z7871" s="17">
        <v>1938.26</v>
      </c>
      <c r="AA7871">
        <v>0</v>
      </c>
    </row>
    <row r="7872" spans="1:27">
      <c r="A7872" t="s">
        <v>113</v>
      </c>
      <c r="B7872" t="s">
        <v>15763</v>
      </c>
      <c r="C7872">
        <v>1001165946</v>
      </c>
      <c r="D7872" t="s">
        <v>6</v>
      </c>
      <c r="E7872" t="s">
        <v>7</v>
      </c>
      <c r="F7872" t="s">
        <v>18287</v>
      </c>
      <c r="G7872">
        <v>52</v>
      </c>
      <c r="H7872" t="s">
        <v>18294</v>
      </c>
      <c r="I7872">
        <v>1</v>
      </c>
      <c r="J7872" t="s">
        <v>114</v>
      </c>
      <c r="K7872" t="s">
        <v>18303</v>
      </c>
      <c r="L7872" t="s">
        <v>18309</v>
      </c>
      <c r="M7872" s="5">
        <v>2284879</v>
      </c>
      <c r="N7872" t="s">
        <v>15764</v>
      </c>
      <c r="O7872" s="15">
        <v>2120000</v>
      </c>
      <c r="P7872" s="15">
        <v>1988480</v>
      </c>
      <c r="Q7872">
        <v>0</v>
      </c>
      <c r="R7872">
        <v>0</v>
      </c>
      <c r="S7872" t="s">
        <v>10</v>
      </c>
      <c r="T7872" s="1">
        <v>42020</v>
      </c>
      <c r="U7872" s="10">
        <v>59544</v>
      </c>
      <c r="V7872" t="s">
        <v>11</v>
      </c>
      <c r="W7872">
        <v>3</v>
      </c>
      <c r="X7872" s="1">
        <v>42190</v>
      </c>
      <c r="Y7872" s="16">
        <v>4.4199999999999996E-2</v>
      </c>
      <c r="Z7872" s="17">
        <v>2398.91</v>
      </c>
      <c r="AA7872">
        <v>0</v>
      </c>
    </row>
    <row r="7873" spans="1:27">
      <c r="A7873" t="s">
        <v>113</v>
      </c>
      <c r="B7873" t="s">
        <v>15765</v>
      </c>
      <c r="C7873">
        <v>1001214588</v>
      </c>
      <c r="D7873" t="s">
        <v>6</v>
      </c>
      <c r="E7873" t="s">
        <v>7</v>
      </c>
      <c r="F7873" t="s">
        <v>18286</v>
      </c>
      <c r="G7873">
        <v>52</v>
      </c>
      <c r="H7873" t="s">
        <v>18295</v>
      </c>
      <c r="I7873">
        <v>3</v>
      </c>
      <c r="J7873" t="s">
        <v>114</v>
      </c>
      <c r="K7873" t="s">
        <v>18303</v>
      </c>
      <c r="L7873" t="s">
        <v>18309</v>
      </c>
      <c r="M7873" s="5">
        <v>6386328</v>
      </c>
      <c r="N7873" t="s">
        <v>15766</v>
      </c>
      <c r="O7873" s="15">
        <v>5936000</v>
      </c>
      <c r="P7873" s="15">
        <v>5255503</v>
      </c>
      <c r="Q7873">
        <v>0</v>
      </c>
      <c r="R7873">
        <v>0</v>
      </c>
      <c r="S7873" t="s">
        <v>10</v>
      </c>
      <c r="T7873" s="1">
        <v>41918</v>
      </c>
      <c r="U7873" s="10">
        <v>160737</v>
      </c>
      <c r="V7873" t="s">
        <v>11</v>
      </c>
      <c r="W7873">
        <v>0</v>
      </c>
      <c r="X7873" s="1">
        <v>42175</v>
      </c>
      <c r="Y7873" s="16">
        <v>4.3499999999999997E-2</v>
      </c>
      <c r="Z7873" s="17">
        <v>2026.2</v>
      </c>
      <c r="AA7873">
        <v>0</v>
      </c>
    </row>
    <row r="7874" spans="1:27">
      <c r="A7874" t="s">
        <v>113</v>
      </c>
      <c r="B7874" t="s">
        <v>15767</v>
      </c>
      <c r="C7874">
        <v>1001225456</v>
      </c>
      <c r="D7874" t="s">
        <v>100</v>
      </c>
      <c r="E7874" t="s">
        <v>7</v>
      </c>
      <c r="F7874" t="s">
        <v>18286</v>
      </c>
      <c r="G7874">
        <v>53</v>
      </c>
      <c r="H7874" t="s">
        <v>18297</v>
      </c>
      <c r="I7874">
        <v>4</v>
      </c>
      <c r="J7874" t="s">
        <v>114</v>
      </c>
      <c r="K7874" t="s">
        <v>18302</v>
      </c>
      <c r="L7874" t="s">
        <v>18308</v>
      </c>
      <c r="M7874" s="5">
        <v>0</v>
      </c>
      <c r="N7874" t="s">
        <v>15768</v>
      </c>
      <c r="O7874" s="15">
        <v>2500000</v>
      </c>
      <c r="P7874" s="15">
        <v>2881783</v>
      </c>
      <c r="Q7874">
        <v>0</v>
      </c>
      <c r="R7874">
        <v>0</v>
      </c>
      <c r="S7874" t="s">
        <v>10</v>
      </c>
      <c r="T7874" s="1">
        <v>41121</v>
      </c>
      <c r="U7874" s="10">
        <v>187500</v>
      </c>
      <c r="V7874" t="s">
        <v>11</v>
      </c>
      <c r="W7874">
        <v>21</v>
      </c>
      <c r="X7874" s="1">
        <v>42160</v>
      </c>
      <c r="Y7874" s="16">
        <v>5.2900000000000003E-2</v>
      </c>
      <c r="Z7874" s="17">
        <v>1789.02</v>
      </c>
      <c r="AA7874">
        <v>0</v>
      </c>
    </row>
    <row r="7875" spans="1:27">
      <c r="A7875" t="s">
        <v>113</v>
      </c>
      <c r="B7875" t="s">
        <v>15769</v>
      </c>
      <c r="C7875">
        <v>1001260898</v>
      </c>
      <c r="D7875" t="s">
        <v>6</v>
      </c>
      <c r="E7875" t="s">
        <v>7</v>
      </c>
      <c r="F7875" t="s">
        <v>18286</v>
      </c>
      <c r="G7875">
        <v>54</v>
      </c>
      <c r="H7875" t="s">
        <v>18296</v>
      </c>
      <c r="I7875">
        <v>1</v>
      </c>
      <c r="J7875" t="s">
        <v>114</v>
      </c>
      <c r="K7875" t="s">
        <v>18302</v>
      </c>
      <c r="L7875" t="s">
        <v>18308</v>
      </c>
      <c r="M7875" s="5">
        <v>336219</v>
      </c>
      <c r="N7875" t="s">
        <v>15770</v>
      </c>
      <c r="O7875" s="15">
        <v>5750000</v>
      </c>
      <c r="P7875" s="15">
        <v>5148070</v>
      </c>
      <c r="Q7875">
        <v>0</v>
      </c>
      <c r="R7875">
        <v>0</v>
      </c>
      <c r="S7875" t="s">
        <v>10</v>
      </c>
      <c r="T7875" s="1">
        <v>41801</v>
      </c>
      <c r="U7875" s="10">
        <v>153957</v>
      </c>
      <c r="V7875" t="s">
        <v>11</v>
      </c>
      <c r="W7875">
        <v>10</v>
      </c>
      <c r="X7875" s="1">
        <v>42160</v>
      </c>
      <c r="Y7875" s="16">
        <v>3.8699999999999998E-2</v>
      </c>
      <c r="Z7875" s="17">
        <v>1884.97</v>
      </c>
      <c r="AA7875">
        <v>0</v>
      </c>
    </row>
    <row r="7876" spans="1:27">
      <c r="A7876" t="s">
        <v>2</v>
      </c>
      <c r="B7876" t="s">
        <v>15771</v>
      </c>
      <c r="C7876">
        <v>1001297770</v>
      </c>
      <c r="D7876" t="s">
        <v>6</v>
      </c>
      <c r="E7876" t="s">
        <v>7</v>
      </c>
      <c r="F7876" t="s">
        <v>18285</v>
      </c>
      <c r="G7876">
        <v>19</v>
      </c>
      <c r="H7876" t="s">
        <v>18294</v>
      </c>
      <c r="I7876">
        <v>4</v>
      </c>
      <c r="J7876" t="s">
        <v>3</v>
      </c>
      <c r="K7876" t="s">
        <v>18304</v>
      </c>
      <c r="L7876" t="s">
        <v>18308</v>
      </c>
      <c r="M7876" s="5">
        <v>22992314</v>
      </c>
      <c r="N7876" t="s">
        <v>15772</v>
      </c>
      <c r="O7876" s="15">
        <v>24000000</v>
      </c>
      <c r="P7876" s="15">
        <v>20509529</v>
      </c>
      <c r="Q7876">
        <v>0</v>
      </c>
      <c r="R7876">
        <v>0</v>
      </c>
      <c r="S7876" t="s">
        <v>10</v>
      </c>
      <c r="T7876" s="1">
        <v>41890</v>
      </c>
      <c r="U7876" s="10">
        <v>312345</v>
      </c>
      <c r="V7876" t="s">
        <v>42</v>
      </c>
      <c r="W7876">
        <v>17</v>
      </c>
      <c r="X7876" s="1">
        <v>42170</v>
      </c>
      <c r="Y7876" s="16">
        <v>4.07E-2</v>
      </c>
      <c r="Z7876" s="17">
        <v>1935.25</v>
      </c>
      <c r="AA7876">
        <v>0</v>
      </c>
    </row>
    <row r="7877" spans="1:27">
      <c r="A7877" t="s">
        <v>113</v>
      </c>
      <c r="B7877" t="s">
        <v>15773</v>
      </c>
      <c r="C7877">
        <v>1001308638</v>
      </c>
      <c r="D7877" t="s">
        <v>6</v>
      </c>
      <c r="E7877" t="s">
        <v>7</v>
      </c>
      <c r="F7877" t="s">
        <v>18285</v>
      </c>
      <c r="G7877">
        <v>19</v>
      </c>
      <c r="H7877" t="s">
        <v>18297</v>
      </c>
      <c r="I7877">
        <v>2</v>
      </c>
      <c r="J7877" t="s">
        <v>114</v>
      </c>
      <c r="K7877" t="s">
        <v>18303</v>
      </c>
      <c r="L7877" t="s">
        <v>18309</v>
      </c>
      <c r="M7877" s="5">
        <v>1248400</v>
      </c>
      <c r="N7877" t="s">
        <v>15774</v>
      </c>
      <c r="O7877" s="15">
        <v>6000000</v>
      </c>
      <c r="P7877" s="15">
        <v>5001736</v>
      </c>
      <c r="Q7877">
        <v>0</v>
      </c>
      <c r="R7877">
        <v>0</v>
      </c>
      <c r="S7877" t="s">
        <v>10</v>
      </c>
      <c r="T7877" s="1">
        <v>41941</v>
      </c>
      <c r="U7877" s="10">
        <v>200733</v>
      </c>
      <c r="V7877" t="s">
        <v>11</v>
      </c>
      <c r="W7877">
        <v>7</v>
      </c>
      <c r="X7877" s="1">
        <v>42185</v>
      </c>
      <c r="Y7877" s="16">
        <v>4.2300000000000004E-2</v>
      </c>
      <c r="Z7877" s="17">
        <v>2055.4299999999998</v>
      </c>
      <c r="AA7877">
        <v>0</v>
      </c>
    </row>
    <row r="7878" spans="1:27">
      <c r="A7878" t="s">
        <v>97</v>
      </c>
      <c r="B7878" t="s">
        <v>15775</v>
      </c>
      <c r="C7878">
        <v>1001314710</v>
      </c>
      <c r="D7878" t="s">
        <v>6</v>
      </c>
      <c r="E7878" t="s">
        <v>7</v>
      </c>
      <c r="F7878" t="s">
        <v>18285</v>
      </c>
      <c r="G7878">
        <v>43</v>
      </c>
      <c r="H7878" t="s">
        <v>18297</v>
      </c>
      <c r="I7878">
        <v>6</v>
      </c>
      <c r="J7878" t="s">
        <v>98</v>
      </c>
      <c r="K7878" t="s">
        <v>18305</v>
      </c>
      <c r="L7878" t="s">
        <v>18308</v>
      </c>
      <c r="M7878" s="5">
        <v>1927282</v>
      </c>
      <c r="N7878" t="s">
        <v>15776</v>
      </c>
      <c r="O7878" s="15">
        <v>3000000</v>
      </c>
      <c r="P7878" s="15">
        <v>1729255</v>
      </c>
      <c r="Q7878">
        <v>2621</v>
      </c>
      <c r="R7878">
        <v>25</v>
      </c>
      <c r="S7878" t="s">
        <v>10</v>
      </c>
      <c r="T7878" s="1">
        <v>41484</v>
      </c>
      <c r="U7878" s="10">
        <v>112500</v>
      </c>
      <c r="V7878" t="s">
        <v>11</v>
      </c>
      <c r="W7878">
        <v>20</v>
      </c>
      <c r="X7878" s="1">
        <v>42129</v>
      </c>
      <c r="Y7878" s="16">
        <v>3.95E-2</v>
      </c>
      <c r="Z7878" s="17">
        <v>1886.26</v>
      </c>
      <c r="AA7878">
        <v>0</v>
      </c>
    </row>
    <row r="7879" spans="1:27">
      <c r="A7879" t="s">
        <v>113</v>
      </c>
      <c r="B7879" t="s">
        <v>15777</v>
      </c>
      <c r="C7879">
        <v>1001355542</v>
      </c>
      <c r="D7879" t="s">
        <v>6</v>
      </c>
      <c r="E7879" t="s">
        <v>7</v>
      </c>
      <c r="F7879" t="s">
        <v>18287</v>
      </c>
      <c r="G7879">
        <v>18</v>
      </c>
      <c r="H7879" t="s">
        <v>18294</v>
      </c>
      <c r="I7879">
        <v>2</v>
      </c>
      <c r="J7879" t="s">
        <v>114</v>
      </c>
      <c r="K7879" t="s">
        <v>18304</v>
      </c>
      <c r="L7879" t="s">
        <v>18308</v>
      </c>
      <c r="M7879" s="5">
        <v>331620</v>
      </c>
      <c r="N7879" t="s">
        <v>15778</v>
      </c>
      <c r="O7879" s="15">
        <v>4621983</v>
      </c>
      <c r="P7879" s="15">
        <v>4227673</v>
      </c>
      <c r="Q7879">
        <v>0</v>
      </c>
      <c r="R7879">
        <v>0</v>
      </c>
      <c r="S7879" t="s">
        <v>10</v>
      </c>
      <c r="T7879" s="1">
        <v>41198</v>
      </c>
      <c r="U7879" s="10">
        <v>100312</v>
      </c>
      <c r="V7879" t="s">
        <v>11</v>
      </c>
      <c r="W7879">
        <v>30</v>
      </c>
      <c r="X7879" s="1">
        <v>42160</v>
      </c>
      <c r="Y7879" s="16">
        <v>5.3099999999999994E-2</v>
      </c>
      <c r="Z7879" s="17">
        <v>1797.68</v>
      </c>
      <c r="AA7879">
        <v>0</v>
      </c>
    </row>
    <row r="7880" spans="1:27">
      <c r="A7880" t="s">
        <v>113</v>
      </c>
      <c r="B7880" t="s">
        <v>15779</v>
      </c>
      <c r="C7880">
        <v>1001388344</v>
      </c>
      <c r="D7880" t="s">
        <v>6</v>
      </c>
      <c r="E7880" t="s">
        <v>7</v>
      </c>
      <c r="F7880" t="s">
        <v>18285</v>
      </c>
      <c r="G7880">
        <v>50</v>
      </c>
      <c r="H7880" t="s">
        <v>18295</v>
      </c>
      <c r="I7880">
        <v>4</v>
      </c>
      <c r="J7880" t="s">
        <v>114</v>
      </c>
      <c r="K7880" t="s">
        <v>18302</v>
      </c>
      <c r="L7880" t="s">
        <v>18308</v>
      </c>
      <c r="M7880" s="5">
        <v>15041114</v>
      </c>
      <c r="N7880" t="s">
        <v>15780</v>
      </c>
      <c r="O7880" s="15">
        <v>13816000</v>
      </c>
      <c r="P7880" s="15">
        <v>12926576</v>
      </c>
      <c r="Q7880">
        <v>0</v>
      </c>
      <c r="R7880">
        <v>0</v>
      </c>
      <c r="S7880" t="s">
        <v>10</v>
      </c>
      <c r="T7880" s="1">
        <v>41989</v>
      </c>
      <c r="U7880" s="10">
        <v>374114</v>
      </c>
      <c r="V7880" t="s">
        <v>11</v>
      </c>
      <c r="W7880">
        <v>4</v>
      </c>
      <c r="X7880" s="1">
        <v>42160</v>
      </c>
      <c r="Y7880" s="16">
        <v>4.3200000000000002E-2</v>
      </c>
      <c r="Z7880" s="17">
        <v>2414.39</v>
      </c>
      <c r="AA7880">
        <v>0</v>
      </c>
    </row>
    <row r="7881" spans="1:27">
      <c r="A7881" t="s">
        <v>113</v>
      </c>
      <c r="B7881" t="s">
        <v>15781</v>
      </c>
      <c r="C7881">
        <v>1001415448</v>
      </c>
      <c r="D7881" t="s">
        <v>6</v>
      </c>
      <c r="E7881" t="s">
        <v>7</v>
      </c>
      <c r="F7881" t="s">
        <v>18286</v>
      </c>
      <c r="G7881">
        <v>20</v>
      </c>
      <c r="H7881" t="s">
        <v>18294</v>
      </c>
      <c r="I7881">
        <v>5</v>
      </c>
      <c r="J7881" t="s">
        <v>114</v>
      </c>
      <c r="K7881" t="s">
        <v>18304</v>
      </c>
      <c r="L7881" t="s">
        <v>18308</v>
      </c>
      <c r="M7881" s="5">
        <v>925230</v>
      </c>
      <c r="N7881" t="s">
        <v>15782</v>
      </c>
      <c r="O7881" s="15">
        <v>12000000</v>
      </c>
      <c r="P7881" s="15">
        <v>10605580</v>
      </c>
      <c r="Q7881">
        <v>0</v>
      </c>
      <c r="R7881">
        <v>0</v>
      </c>
      <c r="S7881" t="s">
        <v>10</v>
      </c>
      <c r="T7881" s="1">
        <v>41788</v>
      </c>
      <c r="U7881" s="10">
        <v>321301</v>
      </c>
      <c r="V7881" t="s">
        <v>11</v>
      </c>
      <c r="W7881">
        <v>11</v>
      </c>
      <c r="X7881" s="1">
        <v>42160</v>
      </c>
      <c r="Y7881" s="16">
        <v>3.8100000000000002E-2</v>
      </c>
      <c r="Z7881" s="17">
        <v>1910.8</v>
      </c>
      <c r="AA7881">
        <v>0</v>
      </c>
    </row>
    <row r="7882" spans="1:27">
      <c r="A7882" t="s">
        <v>113</v>
      </c>
      <c r="B7882" t="s">
        <v>15783</v>
      </c>
      <c r="C7882">
        <v>1001421564</v>
      </c>
      <c r="D7882" t="s">
        <v>6</v>
      </c>
      <c r="E7882" t="s">
        <v>7</v>
      </c>
      <c r="F7882" t="s">
        <v>18285</v>
      </c>
      <c r="G7882">
        <v>18</v>
      </c>
      <c r="H7882" t="s">
        <v>18297</v>
      </c>
      <c r="I7882">
        <v>5</v>
      </c>
      <c r="J7882" t="s">
        <v>114</v>
      </c>
      <c r="K7882" t="s">
        <v>18304</v>
      </c>
      <c r="L7882" t="s">
        <v>18309</v>
      </c>
      <c r="M7882" s="5">
        <v>683915</v>
      </c>
      <c r="N7882" t="s">
        <v>15784</v>
      </c>
      <c r="O7882" s="15">
        <v>10000000</v>
      </c>
      <c r="P7882" s="15">
        <v>9365796</v>
      </c>
      <c r="Q7882">
        <v>32001</v>
      </c>
      <c r="R7882">
        <v>25</v>
      </c>
      <c r="S7882" t="s">
        <v>10</v>
      </c>
      <c r="T7882" s="1">
        <v>41304</v>
      </c>
      <c r="U7882" s="10">
        <v>231056</v>
      </c>
      <c r="V7882" t="s">
        <v>11</v>
      </c>
      <c r="W7882">
        <v>26</v>
      </c>
      <c r="X7882" s="1">
        <v>42129</v>
      </c>
      <c r="Y7882" s="16">
        <v>5.0700000000000002E-2</v>
      </c>
      <c r="Z7882" s="17">
        <v>1776.09</v>
      </c>
      <c r="AA7882">
        <v>0</v>
      </c>
    </row>
    <row r="7883" spans="1:27">
      <c r="A7883" t="s">
        <v>113</v>
      </c>
      <c r="B7883" t="s">
        <v>15785</v>
      </c>
      <c r="C7883">
        <v>1001426250</v>
      </c>
      <c r="D7883" t="s">
        <v>6</v>
      </c>
      <c r="E7883" t="s">
        <v>7</v>
      </c>
      <c r="F7883" t="s">
        <v>18286</v>
      </c>
      <c r="G7883">
        <v>51</v>
      </c>
      <c r="H7883" t="s">
        <v>18296</v>
      </c>
      <c r="I7883">
        <v>1</v>
      </c>
      <c r="J7883" t="s">
        <v>114</v>
      </c>
      <c r="K7883" t="s">
        <v>18305</v>
      </c>
      <c r="L7883" t="s">
        <v>18309</v>
      </c>
      <c r="M7883" s="5">
        <v>424244</v>
      </c>
      <c r="N7883" t="s">
        <v>15786</v>
      </c>
      <c r="O7883" s="15">
        <v>15000000</v>
      </c>
      <c r="P7883" s="15">
        <v>9465198</v>
      </c>
      <c r="Q7883">
        <v>1874</v>
      </c>
      <c r="R7883">
        <v>25</v>
      </c>
      <c r="S7883" t="s">
        <v>10</v>
      </c>
      <c r="T7883" s="1">
        <v>41047</v>
      </c>
      <c r="U7883" s="10">
        <v>374931</v>
      </c>
      <c r="V7883" t="s">
        <v>11</v>
      </c>
      <c r="W7883">
        <v>33</v>
      </c>
      <c r="X7883" s="1">
        <v>42129</v>
      </c>
      <c r="Y7883" s="16">
        <v>5.4299999999999994E-2</v>
      </c>
      <c r="Z7883" s="17">
        <v>1804.92</v>
      </c>
      <c r="AA7883">
        <v>0</v>
      </c>
    </row>
    <row r="7884" spans="1:27">
      <c r="A7884" t="s">
        <v>113</v>
      </c>
      <c r="B7884" t="s">
        <v>15787</v>
      </c>
      <c r="C7884">
        <v>1001443410</v>
      </c>
      <c r="D7884" t="s">
        <v>6</v>
      </c>
      <c r="E7884" t="s">
        <v>7</v>
      </c>
      <c r="F7884" t="s">
        <v>18286</v>
      </c>
      <c r="G7884">
        <v>23</v>
      </c>
      <c r="H7884" t="s">
        <v>18297</v>
      </c>
      <c r="I7884">
        <v>6</v>
      </c>
      <c r="J7884" t="s">
        <v>114</v>
      </c>
      <c r="K7884" t="s">
        <v>18307</v>
      </c>
      <c r="L7884" t="s">
        <v>18308</v>
      </c>
      <c r="M7884" s="5">
        <v>2020562</v>
      </c>
      <c r="N7884" t="s">
        <v>15788</v>
      </c>
      <c r="O7884" s="15">
        <v>12300000</v>
      </c>
      <c r="P7884" s="15">
        <v>4054632</v>
      </c>
      <c r="Q7884">
        <v>0</v>
      </c>
      <c r="R7884">
        <v>0</v>
      </c>
      <c r="S7884" t="s">
        <v>10</v>
      </c>
      <c r="T7884" s="1">
        <v>41719</v>
      </c>
      <c r="U7884" s="10">
        <v>447790</v>
      </c>
      <c r="V7884" t="s">
        <v>11</v>
      </c>
      <c r="W7884">
        <v>3</v>
      </c>
      <c r="X7884" s="1">
        <v>42175</v>
      </c>
      <c r="Y7884" s="16">
        <v>3.9100000000000003E-2</v>
      </c>
      <c r="Z7884" s="17">
        <v>1998.6</v>
      </c>
      <c r="AA7884">
        <v>0</v>
      </c>
    </row>
    <row r="7885" spans="1:27">
      <c r="A7885" t="s">
        <v>113</v>
      </c>
      <c r="B7885" t="s">
        <v>15789</v>
      </c>
      <c r="C7885">
        <v>1001449064</v>
      </c>
      <c r="D7885" t="s">
        <v>6</v>
      </c>
      <c r="E7885" t="s">
        <v>7</v>
      </c>
      <c r="F7885" t="s">
        <v>18285</v>
      </c>
      <c r="G7885">
        <v>43</v>
      </c>
      <c r="H7885" t="s">
        <v>18297</v>
      </c>
      <c r="I7885">
        <v>3</v>
      </c>
      <c r="J7885" t="s">
        <v>114</v>
      </c>
      <c r="K7885" t="s">
        <v>18306</v>
      </c>
      <c r="L7885" t="s">
        <v>18309</v>
      </c>
      <c r="M7885" s="5">
        <v>655248</v>
      </c>
      <c r="N7885" t="s">
        <v>15790</v>
      </c>
      <c r="O7885" s="15">
        <v>630000</v>
      </c>
      <c r="P7885" s="15">
        <v>322923</v>
      </c>
      <c r="Q7885">
        <v>0</v>
      </c>
      <c r="R7885">
        <v>0</v>
      </c>
      <c r="S7885" t="s">
        <v>10</v>
      </c>
      <c r="T7885" s="1">
        <v>41997</v>
      </c>
      <c r="U7885" s="10">
        <v>83397</v>
      </c>
      <c r="V7885" t="s">
        <v>11</v>
      </c>
      <c r="W7885">
        <v>4</v>
      </c>
      <c r="X7885" s="1">
        <v>42160</v>
      </c>
      <c r="Y7885" s="16">
        <v>4.2999999999999997E-2</v>
      </c>
      <c r="Z7885" s="17">
        <v>2342.5700000000002</v>
      </c>
      <c r="AA7885">
        <v>0</v>
      </c>
    </row>
    <row r="7886" spans="1:27">
      <c r="A7886" t="s">
        <v>113</v>
      </c>
      <c r="B7886" t="s">
        <v>15791</v>
      </c>
      <c r="C7886">
        <v>1001453464</v>
      </c>
      <c r="D7886" t="s">
        <v>6</v>
      </c>
      <c r="E7886" t="s">
        <v>7</v>
      </c>
      <c r="F7886" t="s">
        <v>18285</v>
      </c>
      <c r="G7886">
        <v>54</v>
      </c>
      <c r="H7886" t="s">
        <v>18297</v>
      </c>
      <c r="I7886">
        <v>1</v>
      </c>
      <c r="J7886" t="s">
        <v>114</v>
      </c>
      <c r="K7886" t="s">
        <v>18303</v>
      </c>
      <c r="L7886" t="s">
        <v>18308</v>
      </c>
      <c r="M7886" s="5">
        <v>2032300</v>
      </c>
      <c r="N7886" t="s">
        <v>15792</v>
      </c>
      <c r="O7886" s="15">
        <v>10000000</v>
      </c>
      <c r="P7886" s="15">
        <v>8528604</v>
      </c>
      <c r="Q7886">
        <v>0</v>
      </c>
      <c r="R7886">
        <v>0</v>
      </c>
      <c r="S7886" t="s">
        <v>10</v>
      </c>
      <c r="T7886" s="1">
        <v>41824</v>
      </c>
      <c r="U7886" s="10">
        <v>306995</v>
      </c>
      <c r="V7886" t="s">
        <v>11</v>
      </c>
      <c r="W7886">
        <v>9</v>
      </c>
      <c r="X7886" s="1">
        <v>42190</v>
      </c>
      <c r="Y7886" s="16">
        <v>4.0099999999999997E-2</v>
      </c>
      <c r="Z7886" s="17">
        <v>1848.91</v>
      </c>
      <c r="AA7886">
        <v>0</v>
      </c>
    </row>
    <row r="7887" spans="1:27">
      <c r="A7887" t="s">
        <v>113</v>
      </c>
      <c r="B7887" t="s">
        <v>15793</v>
      </c>
      <c r="C7887">
        <v>1001459030</v>
      </c>
      <c r="D7887" t="s">
        <v>6</v>
      </c>
      <c r="E7887" t="s">
        <v>7</v>
      </c>
      <c r="F7887" t="s">
        <v>18287</v>
      </c>
      <c r="G7887">
        <v>20</v>
      </c>
      <c r="H7887" t="s">
        <v>18295</v>
      </c>
      <c r="I7887">
        <v>3</v>
      </c>
      <c r="J7887" t="s">
        <v>114</v>
      </c>
      <c r="K7887" t="s">
        <v>18304</v>
      </c>
      <c r="L7887" t="s">
        <v>18308</v>
      </c>
      <c r="M7887" s="5">
        <v>613146</v>
      </c>
      <c r="N7887" t="s">
        <v>15794</v>
      </c>
      <c r="O7887" s="15">
        <v>1100000</v>
      </c>
      <c r="P7887" s="15">
        <v>1070859</v>
      </c>
      <c r="Q7887">
        <v>0</v>
      </c>
      <c r="R7887">
        <v>0</v>
      </c>
      <c r="S7887" t="s">
        <v>10</v>
      </c>
      <c r="T7887" s="1">
        <v>42018</v>
      </c>
      <c r="U7887" s="10">
        <v>150000</v>
      </c>
      <c r="V7887" t="s">
        <v>11</v>
      </c>
      <c r="W7887">
        <v>4</v>
      </c>
      <c r="X7887" s="1">
        <v>42160</v>
      </c>
      <c r="Y7887" s="16">
        <v>4.3200000000000002E-2</v>
      </c>
      <c r="Z7887" s="17">
        <v>2442.0300000000002</v>
      </c>
      <c r="AA7887">
        <v>0</v>
      </c>
    </row>
    <row r="7888" spans="1:27">
      <c r="A7888" t="s">
        <v>113</v>
      </c>
      <c r="B7888" t="s">
        <v>15795</v>
      </c>
      <c r="C7888">
        <v>1001472780</v>
      </c>
      <c r="D7888" t="s">
        <v>6</v>
      </c>
      <c r="E7888" t="s">
        <v>7</v>
      </c>
      <c r="F7888" t="s">
        <v>18285</v>
      </c>
      <c r="G7888">
        <v>18</v>
      </c>
      <c r="H7888" t="s">
        <v>18295</v>
      </c>
      <c r="I7888">
        <v>6</v>
      </c>
      <c r="J7888" t="s">
        <v>114</v>
      </c>
      <c r="K7888" t="s">
        <v>18306</v>
      </c>
      <c r="L7888" t="s">
        <v>18308</v>
      </c>
      <c r="M7888" s="5">
        <v>1945568</v>
      </c>
      <c r="N7888" t="s">
        <v>15796</v>
      </c>
      <c r="O7888" s="15">
        <v>6000000</v>
      </c>
      <c r="P7888" s="15">
        <v>4790602</v>
      </c>
      <c r="Q7888">
        <v>0</v>
      </c>
      <c r="R7888">
        <v>0</v>
      </c>
      <c r="S7888" t="s">
        <v>10</v>
      </c>
      <c r="T7888" s="1">
        <v>41992</v>
      </c>
      <c r="U7888" s="10">
        <v>378569</v>
      </c>
      <c r="V7888" t="s">
        <v>11</v>
      </c>
      <c r="W7888">
        <v>4</v>
      </c>
      <c r="X7888" s="1">
        <v>42160</v>
      </c>
      <c r="Y7888" s="16">
        <v>4.2999999999999997E-2</v>
      </c>
      <c r="Z7888" s="17">
        <v>2334.98</v>
      </c>
      <c r="AA7888">
        <v>0</v>
      </c>
    </row>
    <row r="7889" spans="1:27">
      <c r="A7889" t="s">
        <v>113</v>
      </c>
      <c r="B7889" t="s">
        <v>15797</v>
      </c>
      <c r="C7889">
        <v>1001474320</v>
      </c>
      <c r="D7889" t="s">
        <v>6</v>
      </c>
      <c r="E7889" t="s">
        <v>7</v>
      </c>
      <c r="F7889" t="s">
        <v>18287</v>
      </c>
      <c r="G7889">
        <v>27</v>
      </c>
      <c r="H7889" t="s">
        <v>18296</v>
      </c>
      <c r="I7889">
        <v>5</v>
      </c>
      <c r="J7889" t="s">
        <v>114</v>
      </c>
      <c r="K7889" t="s">
        <v>18303</v>
      </c>
      <c r="L7889" t="s">
        <v>18309</v>
      </c>
      <c r="M7889" s="5">
        <v>426170</v>
      </c>
      <c r="N7889" t="s">
        <v>15798</v>
      </c>
      <c r="O7889" s="15">
        <v>345000</v>
      </c>
      <c r="P7889" s="15">
        <v>2705926</v>
      </c>
      <c r="Q7889">
        <v>0</v>
      </c>
      <c r="R7889">
        <v>0</v>
      </c>
      <c r="S7889" t="s">
        <v>10</v>
      </c>
      <c r="T7889" s="1">
        <v>41993</v>
      </c>
      <c r="U7889" s="10">
        <v>225000</v>
      </c>
      <c r="V7889" t="s">
        <v>11</v>
      </c>
      <c r="W7889">
        <v>4</v>
      </c>
      <c r="X7889" s="1">
        <v>42160</v>
      </c>
      <c r="Y7889" s="16">
        <v>4.2999999999999997E-2</v>
      </c>
      <c r="Z7889" s="17">
        <v>2297.14</v>
      </c>
      <c r="AA7889">
        <v>0</v>
      </c>
    </row>
    <row r="7890" spans="1:27">
      <c r="A7890" t="s">
        <v>113</v>
      </c>
      <c r="B7890" t="s">
        <v>15799</v>
      </c>
      <c r="C7890">
        <v>1001488334</v>
      </c>
      <c r="D7890" t="s">
        <v>6</v>
      </c>
      <c r="E7890" t="s">
        <v>7</v>
      </c>
      <c r="F7890" t="s">
        <v>18286</v>
      </c>
      <c r="G7890">
        <v>47</v>
      </c>
      <c r="H7890" t="s">
        <v>18297</v>
      </c>
      <c r="I7890">
        <v>4</v>
      </c>
      <c r="J7890" t="s">
        <v>114</v>
      </c>
      <c r="K7890" t="s">
        <v>18306</v>
      </c>
      <c r="L7890" t="s">
        <v>18308</v>
      </c>
      <c r="M7890" s="5">
        <v>1340394</v>
      </c>
      <c r="N7890" t="s">
        <v>15800</v>
      </c>
      <c r="O7890" s="15">
        <v>15000000</v>
      </c>
      <c r="P7890" s="15">
        <v>14710013</v>
      </c>
      <c r="Q7890">
        <v>0</v>
      </c>
      <c r="R7890">
        <v>0</v>
      </c>
      <c r="S7890" t="s">
        <v>10</v>
      </c>
      <c r="T7890" s="1">
        <v>41899</v>
      </c>
      <c r="U7890" s="10">
        <v>315209</v>
      </c>
      <c r="V7890" t="s">
        <v>11</v>
      </c>
      <c r="W7890">
        <v>7</v>
      </c>
      <c r="X7890" s="1">
        <v>42190</v>
      </c>
      <c r="Y7890" s="16">
        <v>4.0500000000000001E-2</v>
      </c>
      <c r="Z7890" s="17">
        <v>1978.08</v>
      </c>
      <c r="AA7890">
        <v>0</v>
      </c>
    </row>
    <row r="7891" spans="1:27">
      <c r="A7891" t="s">
        <v>113</v>
      </c>
      <c r="B7891" t="s">
        <v>15801</v>
      </c>
      <c r="C7891">
        <v>1001516450</v>
      </c>
      <c r="D7891" t="s">
        <v>6</v>
      </c>
      <c r="E7891" t="s">
        <v>7</v>
      </c>
      <c r="F7891" t="s">
        <v>18287</v>
      </c>
      <c r="G7891">
        <v>46</v>
      </c>
      <c r="H7891" t="s">
        <v>18296</v>
      </c>
      <c r="I7891">
        <v>3</v>
      </c>
      <c r="J7891" t="s">
        <v>114</v>
      </c>
      <c r="K7891" t="s">
        <v>18306</v>
      </c>
      <c r="L7891" t="s">
        <v>18308</v>
      </c>
      <c r="M7891" s="5">
        <v>2610000</v>
      </c>
      <c r="N7891" t="s">
        <v>15802</v>
      </c>
      <c r="O7891" s="15">
        <v>2160000</v>
      </c>
      <c r="P7891" s="15">
        <v>1296890</v>
      </c>
      <c r="Q7891">
        <v>0</v>
      </c>
      <c r="R7891">
        <v>0</v>
      </c>
      <c r="S7891" t="s">
        <v>10</v>
      </c>
      <c r="T7891" s="1">
        <v>41967</v>
      </c>
      <c r="U7891" s="10">
        <v>194453</v>
      </c>
      <c r="V7891" t="s">
        <v>11</v>
      </c>
      <c r="W7891">
        <v>5</v>
      </c>
      <c r="X7891" s="1">
        <v>42160</v>
      </c>
      <c r="Y7891" s="16">
        <v>4.41E-2</v>
      </c>
      <c r="Z7891" s="17">
        <v>2142.02</v>
      </c>
      <c r="AA7891">
        <v>0</v>
      </c>
    </row>
    <row r="7892" spans="1:27">
      <c r="A7892" t="s">
        <v>113</v>
      </c>
      <c r="B7892" t="s">
        <v>15803</v>
      </c>
      <c r="C7892">
        <v>1001546590</v>
      </c>
      <c r="D7892" t="s">
        <v>6</v>
      </c>
      <c r="E7892" t="s">
        <v>103</v>
      </c>
      <c r="F7892" t="s">
        <v>18286</v>
      </c>
      <c r="G7892">
        <v>37</v>
      </c>
      <c r="H7892" t="s">
        <v>18297</v>
      </c>
      <c r="I7892">
        <v>6</v>
      </c>
      <c r="J7892" t="s">
        <v>114</v>
      </c>
      <c r="K7892" t="s">
        <v>18307</v>
      </c>
      <c r="L7892" t="s">
        <v>18309</v>
      </c>
      <c r="M7892" s="5">
        <v>245479</v>
      </c>
      <c r="N7892" t="s">
        <v>15804</v>
      </c>
      <c r="O7892" s="15">
        <v>900000</v>
      </c>
      <c r="P7892" s="15">
        <v>879627</v>
      </c>
      <c r="Q7892">
        <v>879627</v>
      </c>
      <c r="R7892">
        <v>1105</v>
      </c>
      <c r="S7892" t="s">
        <v>10</v>
      </c>
      <c r="T7892" s="1">
        <v>40936</v>
      </c>
      <c r="U7892" s="10">
        <v>75000</v>
      </c>
      <c r="V7892" t="s">
        <v>11</v>
      </c>
      <c r="W7892">
        <v>2</v>
      </c>
      <c r="X7892" s="1">
        <v>41034</v>
      </c>
      <c r="Y7892" s="16">
        <v>5.21E-2</v>
      </c>
      <c r="Z7892" s="17">
        <v>1810.55</v>
      </c>
      <c r="AA7892">
        <v>0</v>
      </c>
    </row>
    <row r="7893" spans="1:27">
      <c r="A7893" t="s">
        <v>113</v>
      </c>
      <c r="B7893" t="s">
        <v>15805</v>
      </c>
      <c r="C7893">
        <v>1001570240</v>
      </c>
      <c r="D7893" t="s">
        <v>6</v>
      </c>
      <c r="E7893" t="s">
        <v>7</v>
      </c>
      <c r="F7893" t="s">
        <v>18287</v>
      </c>
      <c r="G7893">
        <v>40</v>
      </c>
      <c r="H7893" t="s">
        <v>18296</v>
      </c>
      <c r="I7893">
        <v>1</v>
      </c>
      <c r="J7893" t="s">
        <v>114</v>
      </c>
      <c r="K7893" t="s">
        <v>18304</v>
      </c>
      <c r="L7893" t="s">
        <v>18309</v>
      </c>
      <c r="M7893" s="5">
        <v>1240458</v>
      </c>
      <c r="N7893" t="s">
        <v>15806</v>
      </c>
      <c r="O7893" s="15">
        <v>10000000</v>
      </c>
      <c r="P7893" s="15">
        <v>9210296</v>
      </c>
      <c r="Q7893">
        <v>0</v>
      </c>
      <c r="R7893">
        <v>0</v>
      </c>
      <c r="S7893" t="s">
        <v>10</v>
      </c>
      <c r="T7893" s="1">
        <v>41703</v>
      </c>
      <c r="U7893" s="10">
        <v>237381</v>
      </c>
      <c r="V7893" t="s">
        <v>11</v>
      </c>
      <c r="W7893">
        <v>14</v>
      </c>
      <c r="X7893" s="1">
        <v>42160</v>
      </c>
      <c r="Y7893" s="16">
        <v>3.9699999999999999E-2</v>
      </c>
      <c r="Z7893" s="17">
        <v>2047.75</v>
      </c>
      <c r="AA7893">
        <v>0</v>
      </c>
    </row>
    <row r="7894" spans="1:27">
      <c r="A7894" t="s">
        <v>113</v>
      </c>
      <c r="B7894" t="s">
        <v>15807</v>
      </c>
      <c r="C7894">
        <v>1001581240</v>
      </c>
      <c r="D7894" t="s">
        <v>6</v>
      </c>
      <c r="E7894" t="s">
        <v>7</v>
      </c>
      <c r="F7894" t="s">
        <v>18287</v>
      </c>
      <c r="G7894">
        <v>19</v>
      </c>
      <c r="H7894" t="s">
        <v>18297</v>
      </c>
      <c r="I7894">
        <v>3</v>
      </c>
      <c r="J7894" t="s">
        <v>114</v>
      </c>
      <c r="K7894" t="s">
        <v>18307</v>
      </c>
      <c r="L7894" t="s">
        <v>18309</v>
      </c>
      <c r="M7894" s="5">
        <v>6363623</v>
      </c>
      <c r="N7894" t="s">
        <v>15808</v>
      </c>
      <c r="O7894" s="15">
        <v>21000000</v>
      </c>
      <c r="P7894" s="15">
        <v>20197335</v>
      </c>
      <c r="Q7894">
        <v>0</v>
      </c>
      <c r="R7894">
        <v>0</v>
      </c>
      <c r="S7894" t="s">
        <v>10</v>
      </c>
      <c r="T7894" s="1">
        <v>41929</v>
      </c>
      <c r="U7894" s="10">
        <v>435291</v>
      </c>
      <c r="V7894" t="s">
        <v>11</v>
      </c>
      <c r="W7894">
        <v>6</v>
      </c>
      <c r="X7894" s="1">
        <v>42160</v>
      </c>
      <c r="Y7894" s="16">
        <v>4.2500000000000003E-2</v>
      </c>
      <c r="Z7894" s="17">
        <v>2074.4</v>
      </c>
      <c r="AA7894">
        <v>0</v>
      </c>
    </row>
    <row r="7895" spans="1:27">
      <c r="A7895" t="s">
        <v>113</v>
      </c>
      <c r="B7895" t="s">
        <v>15809</v>
      </c>
      <c r="C7895">
        <v>1001684640</v>
      </c>
      <c r="D7895" t="s">
        <v>6</v>
      </c>
      <c r="E7895" t="s">
        <v>7</v>
      </c>
      <c r="F7895" t="s">
        <v>18285</v>
      </c>
      <c r="G7895">
        <v>31</v>
      </c>
      <c r="H7895" t="s">
        <v>18294</v>
      </c>
      <c r="I7895">
        <v>1</v>
      </c>
      <c r="J7895" t="s">
        <v>114</v>
      </c>
      <c r="K7895" t="s">
        <v>18304</v>
      </c>
      <c r="L7895" t="s">
        <v>18308</v>
      </c>
      <c r="M7895" s="5">
        <v>3460867</v>
      </c>
      <c r="N7895" t="s">
        <v>15810</v>
      </c>
      <c r="O7895" s="15">
        <v>10000000</v>
      </c>
      <c r="P7895" s="15">
        <v>8537134</v>
      </c>
      <c r="Q7895">
        <v>0</v>
      </c>
      <c r="R7895">
        <v>0</v>
      </c>
      <c r="S7895" t="s">
        <v>10</v>
      </c>
      <c r="T7895" s="1">
        <v>41719</v>
      </c>
      <c r="U7895" s="10">
        <v>256684</v>
      </c>
      <c r="V7895" t="s">
        <v>11</v>
      </c>
      <c r="W7895">
        <v>13</v>
      </c>
      <c r="X7895" s="1">
        <v>42160</v>
      </c>
      <c r="Y7895" s="16">
        <v>3.9100000000000003E-2</v>
      </c>
      <c r="Z7895" s="17">
        <v>1998.6</v>
      </c>
      <c r="AA7895">
        <v>0</v>
      </c>
    </row>
    <row r="7896" spans="1:27">
      <c r="A7896" t="s">
        <v>33</v>
      </c>
      <c r="B7896" t="s">
        <v>15811</v>
      </c>
      <c r="C7896">
        <v>1001754446</v>
      </c>
      <c r="D7896" t="s">
        <v>6</v>
      </c>
      <c r="E7896" t="s">
        <v>103</v>
      </c>
      <c r="F7896" t="s">
        <v>18287</v>
      </c>
      <c r="G7896">
        <v>41</v>
      </c>
      <c r="H7896" t="s">
        <v>18296</v>
      </c>
      <c r="I7896">
        <v>2</v>
      </c>
      <c r="J7896" t="s">
        <v>36</v>
      </c>
      <c r="K7896" t="s">
        <v>18303</v>
      </c>
      <c r="L7896" t="s">
        <v>18309</v>
      </c>
      <c r="M7896" s="5">
        <v>486905</v>
      </c>
      <c r="N7896" t="s">
        <v>15812</v>
      </c>
      <c r="O7896" s="15">
        <v>998000</v>
      </c>
      <c r="P7896" s="15">
        <v>570024</v>
      </c>
      <c r="Q7896">
        <v>460817</v>
      </c>
      <c r="R7896">
        <v>205</v>
      </c>
      <c r="S7896" t="s">
        <v>10</v>
      </c>
      <c r="T7896" s="1">
        <v>41424</v>
      </c>
      <c r="U7896" s="10">
        <v>75000</v>
      </c>
      <c r="V7896" t="s">
        <v>11</v>
      </c>
      <c r="W7896">
        <v>7</v>
      </c>
      <c r="X7896" s="1">
        <v>41948</v>
      </c>
      <c r="Y7896" s="16">
        <v>3.9800000000000002E-2</v>
      </c>
      <c r="Z7896" s="17">
        <v>1894.13</v>
      </c>
      <c r="AA7896">
        <v>0</v>
      </c>
    </row>
    <row r="7897" spans="1:27">
      <c r="A7897" t="s">
        <v>113</v>
      </c>
      <c r="B7897" t="s">
        <v>15813</v>
      </c>
      <c r="C7897">
        <v>1001763026</v>
      </c>
      <c r="D7897" t="s">
        <v>6</v>
      </c>
      <c r="E7897" t="s">
        <v>7</v>
      </c>
      <c r="F7897" t="s">
        <v>18285</v>
      </c>
      <c r="G7897">
        <v>21</v>
      </c>
      <c r="H7897" t="s">
        <v>18296</v>
      </c>
      <c r="I7897">
        <v>1</v>
      </c>
      <c r="J7897" t="s">
        <v>114</v>
      </c>
      <c r="K7897" t="s">
        <v>18303</v>
      </c>
      <c r="L7897" t="s">
        <v>18308</v>
      </c>
      <c r="M7897" s="5">
        <v>902280</v>
      </c>
      <c r="N7897" t="s">
        <v>15814</v>
      </c>
      <c r="O7897" s="15">
        <v>3000000</v>
      </c>
      <c r="P7897" s="15">
        <v>456752</v>
      </c>
      <c r="Q7897">
        <v>0</v>
      </c>
      <c r="R7897">
        <v>0</v>
      </c>
      <c r="S7897" t="s">
        <v>10</v>
      </c>
      <c r="T7897" s="1">
        <v>41432</v>
      </c>
      <c r="U7897" s="10">
        <v>120081</v>
      </c>
      <c r="V7897" t="s">
        <v>11</v>
      </c>
      <c r="W7897">
        <v>16</v>
      </c>
      <c r="X7897" s="1">
        <v>42160</v>
      </c>
      <c r="Y7897" s="16">
        <v>4.0099999999999997E-2</v>
      </c>
      <c r="Z7897" s="17">
        <v>1907.88</v>
      </c>
      <c r="AA7897">
        <v>0</v>
      </c>
    </row>
    <row r="7898" spans="1:27">
      <c r="A7898" t="s">
        <v>113</v>
      </c>
      <c r="B7898" t="s">
        <v>15815</v>
      </c>
      <c r="C7898">
        <v>1001773146</v>
      </c>
      <c r="D7898" t="s">
        <v>6</v>
      </c>
      <c r="E7898" t="s">
        <v>7</v>
      </c>
      <c r="F7898" t="s">
        <v>18285</v>
      </c>
      <c r="G7898">
        <v>27</v>
      </c>
      <c r="H7898" t="s">
        <v>18295</v>
      </c>
      <c r="I7898">
        <v>6</v>
      </c>
      <c r="J7898" t="s">
        <v>114</v>
      </c>
      <c r="K7898" t="s">
        <v>18307</v>
      </c>
      <c r="L7898" t="s">
        <v>18308</v>
      </c>
      <c r="M7898" s="5">
        <v>1072200</v>
      </c>
      <c r="N7898" t="s">
        <v>15816</v>
      </c>
      <c r="O7898" s="15">
        <v>12332000</v>
      </c>
      <c r="P7898" s="15">
        <v>10755146</v>
      </c>
      <c r="Q7898">
        <v>0</v>
      </c>
      <c r="R7898">
        <v>0</v>
      </c>
      <c r="S7898" t="s">
        <v>10</v>
      </c>
      <c r="T7898" s="1">
        <v>41759</v>
      </c>
      <c r="U7898" s="10">
        <v>330190</v>
      </c>
      <c r="V7898" t="s">
        <v>11</v>
      </c>
      <c r="W7898">
        <v>12</v>
      </c>
      <c r="X7898" s="1">
        <v>42190</v>
      </c>
      <c r="Y7898" s="16">
        <v>3.78E-2</v>
      </c>
      <c r="Z7898" s="17">
        <v>1935.14</v>
      </c>
      <c r="AA7898">
        <v>0</v>
      </c>
    </row>
    <row r="7899" spans="1:27">
      <c r="A7899" t="s">
        <v>113</v>
      </c>
      <c r="B7899" t="s">
        <v>15817</v>
      </c>
      <c r="C7899">
        <v>1001804188</v>
      </c>
      <c r="D7899" t="s">
        <v>6</v>
      </c>
      <c r="E7899" t="s">
        <v>7</v>
      </c>
      <c r="F7899" t="s">
        <v>18286</v>
      </c>
      <c r="G7899">
        <v>52</v>
      </c>
      <c r="H7899" t="s">
        <v>18294</v>
      </c>
      <c r="I7899">
        <v>6</v>
      </c>
      <c r="J7899" t="s">
        <v>114</v>
      </c>
      <c r="K7899" t="s">
        <v>18305</v>
      </c>
      <c r="L7899" t="s">
        <v>18308</v>
      </c>
      <c r="M7899" s="5">
        <v>1534443</v>
      </c>
      <c r="N7899" t="s">
        <v>15818</v>
      </c>
      <c r="O7899" s="15">
        <v>5000000</v>
      </c>
      <c r="P7899" s="15">
        <v>3489597</v>
      </c>
      <c r="Q7899">
        <v>73260</v>
      </c>
      <c r="R7899">
        <v>25</v>
      </c>
      <c r="S7899" t="s">
        <v>10</v>
      </c>
      <c r="T7899" s="1">
        <v>41261</v>
      </c>
      <c r="U7899" s="10">
        <v>148238</v>
      </c>
      <c r="V7899" t="s">
        <v>11</v>
      </c>
      <c r="W7899">
        <v>27</v>
      </c>
      <c r="X7899" s="1">
        <v>42129</v>
      </c>
      <c r="Y7899" s="16">
        <v>5.1500000000000004E-2</v>
      </c>
      <c r="Z7899" s="17">
        <v>1796.98</v>
      </c>
      <c r="AA7899">
        <v>0</v>
      </c>
    </row>
    <row r="7900" spans="1:27">
      <c r="A7900" t="s">
        <v>113</v>
      </c>
      <c r="B7900" t="s">
        <v>15819</v>
      </c>
      <c r="C7900">
        <v>1001811602</v>
      </c>
      <c r="D7900" t="s">
        <v>6</v>
      </c>
      <c r="E7900" t="s">
        <v>7</v>
      </c>
      <c r="F7900" t="s">
        <v>18285</v>
      </c>
      <c r="G7900">
        <v>20</v>
      </c>
      <c r="H7900" t="s">
        <v>18294</v>
      </c>
      <c r="I7900">
        <v>4</v>
      </c>
      <c r="J7900" t="s">
        <v>114</v>
      </c>
      <c r="K7900" t="s">
        <v>18307</v>
      </c>
      <c r="L7900" t="s">
        <v>18308</v>
      </c>
      <c r="M7900" s="5">
        <v>282240</v>
      </c>
      <c r="N7900" t="s">
        <v>15820</v>
      </c>
      <c r="O7900" s="15">
        <v>6241800</v>
      </c>
      <c r="P7900" s="15">
        <v>5018608</v>
      </c>
      <c r="Q7900">
        <v>0</v>
      </c>
      <c r="R7900">
        <v>0</v>
      </c>
      <c r="S7900" t="s">
        <v>10</v>
      </c>
      <c r="T7900" s="1">
        <v>41873</v>
      </c>
      <c r="U7900" s="10">
        <v>202886</v>
      </c>
      <c r="V7900" t="s">
        <v>11</v>
      </c>
      <c r="W7900">
        <v>8</v>
      </c>
      <c r="X7900" s="1">
        <v>42160</v>
      </c>
      <c r="Y7900" s="16">
        <v>4.0300000000000002E-2</v>
      </c>
      <c r="Z7900" s="17">
        <v>1919.84</v>
      </c>
      <c r="AA7900">
        <v>0</v>
      </c>
    </row>
    <row r="7901" spans="1:27">
      <c r="A7901" t="s">
        <v>9</v>
      </c>
      <c r="B7901" t="s">
        <v>15821</v>
      </c>
      <c r="C7901">
        <v>1001860398</v>
      </c>
      <c r="D7901" t="s">
        <v>6</v>
      </c>
      <c r="E7901" t="s">
        <v>7</v>
      </c>
      <c r="F7901" t="s">
        <v>18287</v>
      </c>
      <c r="G7901">
        <v>39</v>
      </c>
      <c r="H7901" t="s">
        <v>18297</v>
      </c>
      <c r="I7901">
        <v>1</v>
      </c>
      <c r="J7901" t="s">
        <v>23</v>
      </c>
      <c r="K7901" t="s">
        <v>18304</v>
      </c>
      <c r="L7901" t="s">
        <v>18308</v>
      </c>
      <c r="M7901" s="5">
        <v>1006780</v>
      </c>
      <c r="N7901" t="s">
        <v>15822</v>
      </c>
      <c r="O7901" s="15">
        <v>307100</v>
      </c>
      <c r="P7901" s="15">
        <v>92130</v>
      </c>
      <c r="Q7901">
        <v>0</v>
      </c>
      <c r="R7901">
        <v>0</v>
      </c>
      <c r="S7901" t="s">
        <v>10</v>
      </c>
      <c r="T7901" s="1">
        <v>41901</v>
      </c>
      <c r="U7901" s="10">
        <v>30710</v>
      </c>
      <c r="V7901" t="s">
        <v>11</v>
      </c>
      <c r="W7901">
        <v>7</v>
      </c>
      <c r="X7901" s="1">
        <v>42160</v>
      </c>
      <c r="Y7901" s="16">
        <v>4.1900000000000007E-2</v>
      </c>
      <c r="Z7901" s="17">
        <v>1975.42</v>
      </c>
      <c r="AA7901">
        <v>0</v>
      </c>
    </row>
    <row r="7902" spans="1:27">
      <c r="A7902" t="s">
        <v>113</v>
      </c>
      <c r="B7902" t="s">
        <v>15823</v>
      </c>
      <c r="C7902">
        <v>1001889284</v>
      </c>
      <c r="D7902" t="s">
        <v>6</v>
      </c>
      <c r="E7902" t="s">
        <v>7</v>
      </c>
      <c r="F7902" t="s">
        <v>18286</v>
      </c>
      <c r="G7902">
        <v>27</v>
      </c>
      <c r="H7902" t="s">
        <v>18297</v>
      </c>
      <c r="I7902">
        <v>5</v>
      </c>
      <c r="J7902" t="s">
        <v>114</v>
      </c>
      <c r="K7902" t="s">
        <v>18302</v>
      </c>
      <c r="L7902" t="s">
        <v>18309</v>
      </c>
      <c r="M7902" s="5">
        <v>1150605</v>
      </c>
      <c r="N7902" t="s">
        <v>15824</v>
      </c>
      <c r="O7902" s="15">
        <v>4008000</v>
      </c>
      <c r="P7902" s="15">
        <v>1885855</v>
      </c>
      <c r="Q7902">
        <v>0</v>
      </c>
      <c r="R7902">
        <v>0</v>
      </c>
      <c r="S7902" t="s">
        <v>10</v>
      </c>
      <c r="T7902" s="1">
        <v>41212</v>
      </c>
      <c r="U7902" s="10">
        <v>112572</v>
      </c>
      <c r="V7902" t="s">
        <v>11</v>
      </c>
      <c r="W7902">
        <v>29</v>
      </c>
      <c r="X7902" s="1">
        <v>42160</v>
      </c>
      <c r="Y7902" s="16">
        <v>5.1900000000000002E-2</v>
      </c>
      <c r="Z7902" s="17">
        <v>1830.45</v>
      </c>
      <c r="AA7902">
        <v>0</v>
      </c>
    </row>
    <row r="7903" spans="1:27">
      <c r="A7903" t="s">
        <v>113</v>
      </c>
      <c r="B7903" t="s">
        <v>15825</v>
      </c>
      <c r="C7903">
        <v>1001890516</v>
      </c>
      <c r="D7903" t="s">
        <v>6</v>
      </c>
      <c r="E7903" t="s">
        <v>7</v>
      </c>
      <c r="F7903" t="s">
        <v>18286</v>
      </c>
      <c r="G7903">
        <v>29</v>
      </c>
      <c r="H7903" t="s">
        <v>18297</v>
      </c>
      <c r="I7903">
        <v>3</v>
      </c>
      <c r="J7903" t="s">
        <v>114</v>
      </c>
      <c r="K7903" t="s">
        <v>18306</v>
      </c>
      <c r="L7903" t="s">
        <v>18309</v>
      </c>
      <c r="M7903" s="5">
        <v>2930139</v>
      </c>
      <c r="N7903" t="s">
        <v>15826</v>
      </c>
      <c r="O7903" s="15">
        <v>11000000</v>
      </c>
      <c r="P7903" s="15">
        <v>6769644</v>
      </c>
      <c r="Q7903">
        <v>0</v>
      </c>
      <c r="R7903">
        <v>0</v>
      </c>
      <c r="S7903" t="s">
        <v>10</v>
      </c>
      <c r="T7903" s="1">
        <v>41831</v>
      </c>
      <c r="U7903" s="10">
        <v>400463</v>
      </c>
      <c r="V7903" t="s">
        <v>11</v>
      </c>
      <c r="W7903">
        <v>3</v>
      </c>
      <c r="X7903" s="1">
        <v>42160</v>
      </c>
      <c r="Y7903" s="16">
        <v>4.07E-2</v>
      </c>
      <c r="Z7903" s="17">
        <v>1858.47</v>
      </c>
      <c r="AA7903">
        <v>0</v>
      </c>
    </row>
    <row r="7904" spans="1:27">
      <c r="A7904" t="s">
        <v>113</v>
      </c>
      <c r="B7904" t="s">
        <v>15827</v>
      </c>
      <c r="C7904">
        <v>1001905388</v>
      </c>
      <c r="D7904" t="s">
        <v>6</v>
      </c>
      <c r="E7904" t="s">
        <v>7</v>
      </c>
      <c r="F7904" t="s">
        <v>18285</v>
      </c>
      <c r="G7904">
        <v>23</v>
      </c>
      <c r="H7904" t="s">
        <v>18294</v>
      </c>
      <c r="I7904">
        <v>4</v>
      </c>
      <c r="J7904" t="s">
        <v>114</v>
      </c>
      <c r="K7904" t="s">
        <v>18306</v>
      </c>
      <c r="L7904" t="s">
        <v>18308</v>
      </c>
      <c r="M7904" s="5">
        <v>1039595</v>
      </c>
      <c r="N7904" t="s">
        <v>15828</v>
      </c>
      <c r="O7904" s="15">
        <v>3000000</v>
      </c>
      <c r="P7904" s="15">
        <v>1735488</v>
      </c>
      <c r="Q7904">
        <v>0</v>
      </c>
      <c r="R7904">
        <v>0</v>
      </c>
      <c r="S7904" t="s">
        <v>10</v>
      </c>
      <c r="T7904" s="1">
        <v>41859</v>
      </c>
      <c r="U7904" s="10">
        <v>183649</v>
      </c>
      <c r="V7904" t="s">
        <v>11</v>
      </c>
      <c r="W7904">
        <v>8</v>
      </c>
      <c r="X7904" s="1">
        <v>42160</v>
      </c>
      <c r="Y7904" s="16">
        <v>4.0599999999999997E-2</v>
      </c>
      <c r="Z7904" s="17">
        <v>1888.51</v>
      </c>
      <c r="AA7904">
        <v>0</v>
      </c>
    </row>
    <row r="7905" spans="1:27">
      <c r="A7905" t="s">
        <v>113</v>
      </c>
      <c r="B7905" t="s">
        <v>15829</v>
      </c>
      <c r="C7905">
        <v>1001925188</v>
      </c>
      <c r="D7905" t="s">
        <v>6</v>
      </c>
      <c r="E7905" t="s">
        <v>7</v>
      </c>
      <c r="F7905" t="s">
        <v>18287</v>
      </c>
      <c r="G7905">
        <v>42</v>
      </c>
      <c r="H7905" t="s">
        <v>18296</v>
      </c>
      <c r="I7905">
        <v>1</v>
      </c>
      <c r="J7905" t="s">
        <v>114</v>
      </c>
      <c r="K7905" t="s">
        <v>18302</v>
      </c>
      <c r="L7905" t="s">
        <v>18309</v>
      </c>
      <c r="M7905" s="5">
        <v>480920</v>
      </c>
      <c r="N7905" t="s">
        <v>15830</v>
      </c>
      <c r="O7905" s="15">
        <v>10000000</v>
      </c>
      <c r="P7905" s="15">
        <v>9113286</v>
      </c>
      <c r="Q7905">
        <v>0</v>
      </c>
      <c r="R7905">
        <v>0</v>
      </c>
      <c r="S7905" t="s">
        <v>10</v>
      </c>
      <c r="T7905" s="1">
        <v>41933</v>
      </c>
      <c r="U7905" s="10">
        <v>296390</v>
      </c>
      <c r="V7905" t="s">
        <v>11</v>
      </c>
      <c r="W7905">
        <v>6</v>
      </c>
      <c r="X7905" s="1">
        <v>42160</v>
      </c>
      <c r="Y7905" s="16">
        <v>4.2500000000000003E-2</v>
      </c>
      <c r="Z7905" s="17">
        <v>2065.8200000000002</v>
      </c>
      <c r="AA7905">
        <v>0</v>
      </c>
    </row>
    <row r="7906" spans="1:27">
      <c r="A7906" t="s">
        <v>113</v>
      </c>
      <c r="B7906" t="s">
        <v>15831</v>
      </c>
      <c r="C7906">
        <v>1001925826</v>
      </c>
      <c r="D7906" t="s">
        <v>6</v>
      </c>
      <c r="E7906" t="s">
        <v>391</v>
      </c>
      <c r="F7906" t="s">
        <v>18285</v>
      </c>
      <c r="G7906">
        <v>27</v>
      </c>
      <c r="H7906" t="s">
        <v>18297</v>
      </c>
      <c r="I7906">
        <v>2</v>
      </c>
      <c r="J7906" t="s">
        <v>114</v>
      </c>
      <c r="K7906" t="s">
        <v>18304</v>
      </c>
      <c r="L7906" t="s">
        <v>18308</v>
      </c>
      <c r="M7906" s="5">
        <v>5066402</v>
      </c>
      <c r="N7906" t="s">
        <v>15832</v>
      </c>
      <c r="O7906" s="15">
        <v>2620000</v>
      </c>
      <c r="P7906" s="15">
        <v>1205453</v>
      </c>
      <c r="Q7906">
        <v>185725</v>
      </c>
      <c r="R7906">
        <v>85</v>
      </c>
      <c r="S7906" t="s">
        <v>10</v>
      </c>
      <c r="T7906" s="1">
        <v>41379</v>
      </c>
      <c r="U7906" s="10">
        <v>92765</v>
      </c>
      <c r="V7906" t="s">
        <v>11</v>
      </c>
      <c r="W7906">
        <v>21</v>
      </c>
      <c r="X7906" s="1">
        <v>42068</v>
      </c>
      <c r="Y7906" s="16">
        <v>4.3899999999999995E-2</v>
      </c>
      <c r="Z7906" s="17">
        <v>1827.79</v>
      </c>
      <c r="AA7906">
        <v>0</v>
      </c>
    </row>
    <row r="7907" spans="1:27">
      <c r="A7907" t="s">
        <v>113</v>
      </c>
      <c r="B7907" t="s">
        <v>15833</v>
      </c>
      <c r="C7907">
        <v>1001928092</v>
      </c>
      <c r="D7907" t="s">
        <v>6</v>
      </c>
      <c r="E7907" t="s">
        <v>7</v>
      </c>
      <c r="F7907" t="s">
        <v>18285</v>
      </c>
      <c r="G7907">
        <v>40</v>
      </c>
      <c r="H7907" t="s">
        <v>18294</v>
      </c>
      <c r="I7907">
        <v>2</v>
      </c>
      <c r="J7907" t="s">
        <v>114</v>
      </c>
      <c r="K7907" t="s">
        <v>18307</v>
      </c>
      <c r="L7907" t="s">
        <v>18308</v>
      </c>
      <c r="M7907" s="5">
        <v>338950</v>
      </c>
      <c r="N7907" t="s">
        <v>15834</v>
      </c>
      <c r="O7907" s="15">
        <v>2500000</v>
      </c>
      <c r="P7907" s="15">
        <v>2498316</v>
      </c>
      <c r="Q7907">
        <v>0</v>
      </c>
      <c r="R7907">
        <v>0</v>
      </c>
      <c r="S7907" t="s">
        <v>10</v>
      </c>
      <c r="T7907" s="1">
        <v>41929</v>
      </c>
      <c r="U7907" s="10">
        <v>112500</v>
      </c>
      <c r="V7907" t="s">
        <v>11</v>
      </c>
      <c r="W7907">
        <v>6</v>
      </c>
      <c r="X7907" s="1">
        <v>42160</v>
      </c>
      <c r="Y7907" s="16">
        <v>4.2500000000000003E-2</v>
      </c>
      <c r="Z7907" s="17">
        <v>2074.4</v>
      </c>
      <c r="AA7907">
        <v>0</v>
      </c>
    </row>
    <row r="7908" spans="1:27">
      <c r="A7908" t="s">
        <v>113</v>
      </c>
      <c r="B7908" t="s">
        <v>15835</v>
      </c>
      <c r="C7908">
        <v>1001934868</v>
      </c>
      <c r="D7908" t="s">
        <v>100</v>
      </c>
      <c r="E7908" t="s">
        <v>7</v>
      </c>
      <c r="F7908" t="s">
        <v>18286</v>
      </c>
      <c r="G7908">
        <v>18</v>
      </c>
      <c r="H7908" t="s">
        <v>18294</v>
      </c>
      <c r="I7908">
        <v>1</v>
      </c>
      <c r="J7908" t="s">
        <v>114</v>
      </c>
      <c r="K7908" t="s">
        <v>18304</v>
      </c>
      <c r="L7908" t="s">
        <v>18309</v>
      </c>
      <c r="M7908" s="5">
        <v>0</v>
      </c>
      <c r="N7908" t="s">
        <v>15836</v>
      </c>
      <c r="O7908" s="15">
        <v>800000</v>
      </c>
      <c r="P7908" s="15">
        <v>369522</v>
      </c>
      <c r="Q7908">
        <v>31665</v>
      </c>
      <c r="R7908">
        <v>25</v>
      </c>
      <c r="S7908" t="s">
        <v>10</v>
      </c>
      <c r="T7908" s="1">
        <v>41125</v>
      </c>
      <c r="U7908" s="10">
        <v>75000</v>
      </c>
      <c r="V7908" t="s">
        <v>11</v>
      </c>
      <c r="W7908">
        <v>21</v>
      </c>
      <c r="X7908" s="1">
        <v>42129</v>
      </c>
      <c r="Y7908" s="16">
        <v>5.5E-2</v>
      </c>
      <c r="Z7908" s="17">
        <v>1786.06</v>
      </c>
      <c r="AA7908">
        <v>0</v>
      </c>
    </row>
    <row r="7909" spans="1:27">
      <c r="A7909" t="s">
        <v>113</v>
      </c>
      <c r="B7909" t="s">
        <v>15837</v>
      </c>
      <c r="C7909">
        <v>1001993278</v>
      </c>
      <c r="D7909" t="s">
        <v>6</v>
      </c>
      <c r="E7909" t="s">
        <v>7</v>
      </c>
      <c r="F7909" t="s">
        <v>18285</v>
      </c>
      <c r="G7909">
        <v>18</v>
      </c>
      <c r="H7909" t="s">
        <v>18295</v>
      </c>
      <c r="I7909">
        <v>2</v>
      </c>
      <c r="J7909" t="s">
        <v>114</v>
      </c>
      <c r="K7909" t="s">
        <v>18304</v>
      </c>
      <c r="L7909" t="s">
        <v>18309</v>
      </c>
      <c r="M7909" s="5">
        <v>2509941</v>
      </c>
      <c r="N7909" t="s">
        <v>15838</v>
      </c>
      <c r="O7909" s="15">
        <v>3140000</v>
      </c>
      <c r="P7909" s="15">
        <v>2477375</v>
      </c>
      <c r="Q7909">
        <v>0</v>
      </c>
      <c r="R7909">
        <v>0</v>
      </c>
      <c r="S7909" t="s">
        <v>10</v>
      </c>
      <c r="T7909" s="1">
        <v>41878</v>
      </c>
      <c r="U7909" s="10">
        <v>53882</v>
      </c>
      <c r="V7909" t="s">
        <v>42</v>
      </c>
      <c r="W7909">
        <v>18</v>
      </c>
      <c r="X7909" s="1">
        <v>42170</v>
      </c>
      <c r="Y7909" s="16">
        <v>4.0300000000000002E-2</v>
      </c>
      <c r="Z7909" s="17">
        <v>1928.67</v>
      </c>
      <c r="AA7909">
        <v>0</v>
      </c>
    </row>
    <row r="7910" spans="1:27">
      <c r="A7910" t="s">
        <v>29</v>
      </c>
      <c r="B7910" t="s">
        <v>15839</v>
      </c>
      <c r="C7910">
        <v>1002016840</v>
      </c>
      <c r="D7910" t="s">
        <v>6</v>
      </c>
      <c r="E7910" t="s">
        <v>7</v>
      </c>
      <c r="F7910" t="s">
        <v>18285</v>
      </c>
      <c r="G7910">
        <v>18</v>
      </c>
      <c r="H7910" t="s">
        <v>18296</v>
      </c>
      <c r="I7910">
        <v>5</v>
      </c>
      <c r="J7910" t="s">
        <v>30</v>
      </c>
      <c r="K7910" t="s">
        <v>18305</v>
      </c>
      <c r="L7910" t="s">
        <v>18309</v>
      </c>
      <c r="M7910" s="5">
        <v>1819222</v>
      </c>
      <c r="N7910" t="s">
        <v>15840</v>
      </c>
      <c r="O7910" s="15">
        <v>5000000</v>
      </c>
      <c r="P7910" s="15">
        <v>4411944</v>
      </c>
      <c r="Q7910">
        <v>0</v>
      </c>
      <c r="R7910">
        <v>0</v>
      </c>
      <c r="S7910" t="s">
        <v>10</v>
      </c>
      <c r="T7910" s="1">
        <v>41969</v>
      </c>
      <c r="U7910" s="10">
        <v>167278</v>
      </c>
      <c r="V7910" t="s">
        <v>11</v>
      </c>
      <c r="W7910">
        <v>5</v>
      </c>
      <c r="X7910" s="1">
        <v>42160</v>
      </c>
      <c r="Y7910" s="16">
        <v>4.41E-2</v>
      </c>
      <c r="Z7910" s="17">
        <v>2162.15</v>
      </c>
      <c r="AA7910">
        <v>0</v>
      </c>
    </row>
    <row r="7911" spans="1:27">
      <c r="A7911" t="s">
        <v>113</v>
      </c>
      <c r="B7911" t="s">
        <v>15841</v>
      </c>
      <c r="C7911">
        <v>1002050148</v>
      </c>
      <c r="D7911" t="s">
        <v>6</v>
      </c>
      <c r="E7911" t="s">
        <v>7</v>
      </c>
      <c r="F7911" t="s">
        <v>18286</v>
      </c>
      <c r="G7911">
        <v>31</v>
      </c>
      <c r="H7911" t="s">
        <v>18296</v>
      </c>
      <c r="I7911">
        <v>4</v>
      </c>
      <c r="J7911" t="s">
        <v>114</v>
      </c>
      <c r="K7911" t="s">
        <v>18306</v>
      </c>
      <c r="L7911" t="s">
        <v>18309</v>
      </c>
      <c r="M7911" s="5">
        <v>2550872</v>
      </c>
      <c r="N7911" t="s">
        <v>15842</v>
      </c>
      <c r="O7911" s="15">
        <v>198450</v>
      </c>
      <c r="P7911" s="15">
        <v>198450</v>
      </c>
      <c r="Q7911">
        <v>0</v>
      </c>
      <c r="R7911">
        <v>0</v>
      </c>
      <c r="S7911" t="s">
        <v>10</v>
      </c>
      <c r="T7911" s="1">
        <v>42123</v>
      </c>
      <c r="U7911" s="10">
        <v>22050</v>
      </c>
      <c r="V7911" t="s">
        <v>11</v>
      </c>
      <c r="W7911">
        <v>0</v>
      </c>
      <c r="X7911" s="1">
        <v>42160</v>
      </c>
      <c r="Y7911" s="16">
        <v>4.4800000000000006E-2</v>
      </c>
      <c r="Z7911" s="17">
        <v>2393.42</v>
      </c>
      <c r="AA7911">
        <v>0</v>
      </c>
    </row>
    <row r="7912" spans="1:27">
      <c r="A7912" t="s">
        <v>113</v>
      </c>
      <c r="B7912" t="s">
        <v>15843</v>
      </c>
      <c r="C7912">
        <v>1002085590</v>
      </c>
      <c r="D7912" t="s">
        <v>6</v>
      </c>
      <c r="E7912" t="s">
        <v>5</v>
      </c>
      <c r="F7912" t="s">
        <v>18287</v>
      </c>
      <c r="G7912">
        <v>27</v>
      </c>
      <c r="H7912" t="s">
        <v>18296</v>
      </c>
      <c r="I7912">
        <v>1</v>
      </c>
      <c r="J7912" t="s">
        <v>114</v>
      </c>
      <c r="K7912" t="s">
        <v>18304</v>
      </c>
      <c r="L7912" t="s">
        <v>18309</v>
      </c>
      <c r="M7912" s="5">
        <v>1647124</v>
      </c>
      <c r="N7912" t="s">
        <v>15844</v>
      </c>
      <c r="O7912" s="15">
        <v>30000000</v>
      </c>
      <c r="P7912" s="15">
        <v>27240061</v>
      </c>
      <c r="Q7912">
        <v>233913</v>
      </c>
      <c r="R7912">
        <v>55</v>
      </c>
      <c r="S7912" t="s">
        <v>10</v>
      </c>
      <c r="T7912" s="1">
        <v>41053</v>
      </c>
      <c r="U7912" s="10">
        <v>672016</v>
      </c>
      <c r="V7912" t="s">
        <v>11</v>
      </c>
      <c r="W7912">
        <v>33</v>
      </c>
      <c r="X7912" s="1">
        <v>42099</v>
      </c>
      <c r="Y7912" s="16">
        <v>5.4299999999999994E-2</v>
      </c>
      <c r="Z7912" s="17">
        <v>1845.17</v>
      </c>
      <c r="AA7912">
        <v>0</v>
      </c>
    </row>
    <row r="7913" spans="1:27">
      <c r="A7913" t="s">
        <v>113</v>
      </c>
      <c r="B7913" t="s">
        <v>15845</v>
      </c>
      <c r="C7913">
        <v>1002131284</v>
      </c>
      <c r="D7913" t="s">
        <v>100</v>
      </c>
      <c r="E7913" t="s">
        <v>7</v>
      </c>
      <c r="F7913" t="s">
        <v>18286</v>
      </c>
      <c r="G7913">
        <v>26</v>
      </c>
      <c r="H7913" t="s">
        <v>18295</v>
      </c>
      <c r="I7913">
        <v>2</v>
      </c>
      <c r="J7913" t="s">
        <v>114</v>
      </c>
      <c r="K7913" t="s">
        <v>18304</v>
      </c>
      <c r="L7913" t="s">
        <v>18309</v>
      </c>
      <c r="M7913" s="5">
        <v>0</v>
      </c>
      <c r="N7913" t="s">
        <v>15846</v>
      </c>
      <c r="O7913" s="15">
        <v>669844</v>
      </c>
      <c r="P7913" s="15">
        <v>669844</v>
      </c>
      <c r="Q7913">
        <v>60894</v>
      </c>
      <c r="R7913">
        <v>25</v>
      </c>
      <c r="S7913" t="s">
        <v>10</v>
      </c>
      <c r="T7913" s="1">
        <v>42107</v>
      </c>
      <c r="U7913" s="10">
        <v>60894</v>
      </c>
      <c r="V7913" t="s">
        <v>11</v>
      </c>
      <c r="W7913">
        <v>0</v>
      </c>
      <c r="X7913" s="1">
        <v>42129</v>
      </c>
      <c r="Y7913" s="16">
        <v>4.3899999999999995E-2</v>
      </c>
      <c r="Z7913" s="17">
        <v>2516.08</v>
      </c>
      <c r="AA7913">
        <v>0</v>
      </c>
    </row>
    <row r="7914" spans="1:27">
      <c r="A7914" t="s">
        <v>113</v>
      </c>
      <c r="B7914" t="s">
        <v>15847</v>
      </c>
      <c r="C7914">
        <v>1002146486</v>
      </c>
      <c r="D7914" t="s">
        <v>6</v>
      </c>
      <c r="E7914" t="s">
        <v>5</v>
      </c>
      <c r="F7914" t="s">
        <v>18286</v>
      </c>
      <c r="G7914">
        <v>18</v>
      </c>
      <c r="H7914" t="s">
        <v>18296</v>
      </c>
      <c r="I7914">
        <v>1</v>
      </c>
      <c r="J7914" t="s">
        <v>114</v>
      </c>
      <c r="K7914" t="s">
        <v>18304</v>
      </c>
      <c r="L7914" t="s">
        <v>18309</v>
      </c>
      <c r="M7914" s="5">
        <v>269042</v>
      </c>
      <c r="N7914" t="s">
        <v>15848</v>
      </c>
      <c r="O7914" s="15">
        <v>5000000</v>
      </c>
      <c r="P7914" s="15">
        <v>3101832</v>
      </c>
      <c r="Q7914">
        <v>271273</v>
      </c>
      <c r="R7914">
        <v>55</v>
      </c>
      <c r="S7914" t="s">
        <v>10</v>
      </c>
      <c r="T7914" s="1">
        <v>41536</v>
      </c>
      <c r="U7914" s="10">
        <v>200134</v>
      </c>
      <c r="V7914" t="s">
        <v>11</v>
      </c>
      <c r="W7914">
        <v>17</v>
      </c>
      <c r="X7914" s="1">
        <v>42099</v>
      </c>
      <c r="Y7914" s="16">
        <v>4.0899999999999999E-2</v>
      </c>
      <c r="Z7914" s="17">
        <v>1911.3</v>
      </c>
      <c r="AA7914">
        <v>0</v>
      </c>
    </row>
    <row r="7915" spans="1:27">
      <c r="A7915" t="s">
        <v>113</v>
      </c>
      <c r="B7915" t="s">
        <v>15849</v>
      </c>
      <c r="C7915">
        <v>1002316612</v>
      </c>
      <c r="D7915" t="s">
        <v>6</v>
      </c>
      <c r="E7915" t="s">
        <v>7</v>
      </c>
      <c r="F7915" t="s">
        <v>18287</v>
      </c>
      <c r="G7915">
        <v>48</v>
      </c>
      <c r="H7915" t="s">
        <v>18296</v>
      </c>
      <c r="I7915">
        <v>5</v>
      </c>
      <c r="J7915" t="s">
        <v>114</v>
      </c>
      <c r="K7915" t="s">
        <v>18304</v>
      </c>
      <c r="L7915" t="s">
        <v>18309</v>
      </c>
      <c r="M7915" s="5">
        <v>282564</v>
      </c>
      <c r="N7915" t="s">
        <v>15850</v>
      </c>
      <c r="O7915" s="15">
        <v>5000000</v>
      </c>
      <c r="P7915" s="15">
        <v>3416337</v>
      </c>
      <c r="Q7915">
        <v>75629</v>
      </c>
      <c r="R7915">
        <v>25</v>
      </c>
      <c r="S7915" t="s">
        <v>10</v>
      </c>
      <c r="T7915" s="1">
        <v>41228</v>
      </c>
      <c r="U7915" s="10">
        <v>148238</v>
      </c>
      <c r="V7915" t="s">
        <v>11</v>
      </c>
      <c r="W7915">
        <v>28</v>
      </c>
      <c r="X7915" s="1">
        <v>42129</v>
      </c>
      <c r="Y7915" s="16">
        <v>5.79E-2</v>
      </c>
      <c r="Z7915" s="17">
        <v>1818.2</v>
      </c>
      <c r="AA7915">
        <v>0</v>
      </c>
    </row>
    <row r="7916" spans="1:27">
      <c r="A7916" t="s">
        <v>113</v>
      </c>
      <c r="B7916" t="s">
        <v>15851</v>
      </c>
      <c r="C7916">
        <v>1002673408</v>
      </c>
      <c r="D7916" t="s">
        <v>6</v>
      </c>
      <c r="E7916" t="s">
        <v>7</v>
      </c>
      <c r="F7916" t="s">
        <v>18285</v>
      </c>
      <c r="G7916">
        <v>42</v>
      </c>
      <c r="H7916" t="s">
        <v>18296</v>
      </c>
      <c r="I7916">
        <v>6</v>
      </c>
      <c r="J7916" t="s">
        <v>114</v>
      </c>
      <c r="K7916" t="s">
        <v>18307</v>
      </c>
      <c r="L7916" t="s">
        <v>18308</v>
      </c>
      <c r="M7916" s="5">
        <v>1587708</v>
      </c>
      <c r="N7916" t="s">
        <v>15852</v>
      </c>
      <c r="O7916" s="15">
        <v>15000000</v>
      </c>
      <c r="P7916" s="15">
        <v>10471235</v>
      </c>
      <c r="Q7916">
        <v>0</v>
      </c>
      <c r="R7916">
        <v>0</v>
      </c>
      <c r="S7916" t="s">
        <v>10</v>
      </c>
      <c r="T7916" s="1">
        <v>41285</v>
      </c>
      <c r="U7916" s="10">
        <v>444713</v>
      </c>
      <c r="V7916" t="s">
        <v>11</v>
      </c>
      <c r="W7916">
        <v>27</v>
      </c>
      <c r="X7916" s="1">
        <v>42160</v>
      </c>
      <c r="Y7916" s="16">
        <v>5.21E-2</v>
      </c>
      <c r="Z7916" s="17">
        <v>1761.5</v>
      </c>
      <c r="AA7916">
        <v>0</v>
      </c>
    </row>
    <row r="7917" spans="1:27">
      <c r="A7917" t="s">
        <v>113</v>
      </c>
      <c r="B7917" t="s">
        <v>15853</v>
      </c>
      <c r="C7917">
        <v>1002775026</v>
      </c>
      <c r="D7917" t="s">
        <v>6</v>
      </c>
      <c r="E7917" t="s">
        <v>95</v>
      </c>
      <c r="F7917" t="s">
        <v>18287</v>
      </c>
      <c r="G7917">
        <v>23</v>
      </c>
      <c r="H7917" t="s">
        <v>18297</v>
      </c>
      <c r="I7917">
        <v>5</v>
      </c>
      <c r="J7917" t="s">
        <v>114</v>
      </c>
      <c r="K7917" t="s">
        <v>18302</v>
      </c>
      <c r="L7917" t="s">
        <v>18309</v>
      </c>
      <c r="M7917" s="5">
        <v>128880</v>
      </c>
      <c r="N7917" t="s">
        <v>15854</v>
      </c>
      <c r="O7917" s="15">
        <v>800000</v>
      </c>
      <c r="P7917" s="15">
        <v>2199455</v>
      </c>
      <c r="Q7917">
        <v>271522</v>
      </c>
      <c r="R7917">
        <v>115</v>
      </c>
      <c r="S7917" t="s">
        <v>10</v>
      </c>
      <c r="T7917" s="1">
        <v>41569</v>
      </c>
      <c r="U7917" s="10">
        <v>112500</v>
      </c>
      <c r="V7917" t="s">
        <v>11</v>
      </c>
      <c r="W7917">
        <v>14</v>
      </c>
      <c r="X7917" s="1">
        <v>42040</v>
      </c>
      <c r="Y7917" s="16">
        <v>3.9599999999999996E-2</v>
      </c>
      <c r="Z7917" s="17">
        <v>1885.52</v>
      </c>
      <c r="AA7917">
        <v>0</v>
      </c>
    </row>
    <row r="7918" spans="1:27">
      <c r="A7918" t="s">
        <v>113</v>
      </c>
      <c r="B7918" t="s">
        <v>15855</v>
      </c>
      <c r="C7918">
        <v>1003052050</v>
      </c>
      <c r="D7918" t="s">
        <v>6</v>
      </c>
      <c r="E7918" t="s">
        <v>5</v>
      </c>
      <c r="F7918" t="s">
        <v>18285</v>
      </c>
      <c r="G7918">
        <v>18</v>
      </c>
      <c r="H7918" t="s">
        <v>18296</v>
      </c>
      <c r="I7918">
        <v>2</v>
      </c>
      <c r="J7918" t="s">
        <v>114</v>
      </c>
      <c r="K7918" t="s">
        <v>18304</v>
      </c>
      <c r="L7918" t="s">
        <v>18308</v>
      </c>
      <c r="M7918" s="5">
        <v>815666</v>
      </c>
      <c r="N7918" t="s">
        <v>15856</v>
      </c>
      <c r="O7918" s="15">
        <v>3000000</v>
      </c>
      <c r="P7918" s="15">
        <v>2574406</v>
      </c>
      <c r="Q7918">
        <v>147850</v>
      </c>
      <c r="R7918">
        <v>55</v>
      </c>
      <c r="S7918" t="s">
        <v>10</v>
      </c>
      <c r="T7918" s="1">
        <v>41878</v>
      </c>
      <c r="U7918" s="10">
        <v>100367</v>
      </c>
      <c r="V7918" t="s">
        <v>11</v>
      </c>
      <c r="W7918">
        <v>6</v>
      </c>
      <c r="X7918" s="1">
        <v>42099</v>
      </c>
      <c r="Y7918" s="16">
        <v>4.0300000000000002E-2</v>
      </c>
      <c r="Z7918" s="17">
        <v>1928.67</v>
      </c>
      <c r="AA7918">
        <v>0</v>
      </c>
    </row>
    <row r="7919" spans="1:27">
      <c r="A7919" t="s">
        <v>113</v>
      </c>
      <c r="B7919" t="s">
        <v>15857</v>
      </c>
      <c r="C7919">
        <v>1005107884</v>
      </c>
      <c r="D7919" t="s">
        <v>6</v>
      </c>
      <c r="E7919" t="s">
        <v>7</v>
      </c>
      <c r="F7919" t="s">
        <v>18285</v>
      </c>
      <c r="G7919">
        <v>51</v>
      </c>
      <c r="H7919" t="s">
        <v>18297</v>
      </c>
      <c r="I7919">
        <v>5</v>
      </c>
      <c r="J7919" t="s">
        <v>114</v>
      </c>
      <c r="K7919" t="s">
        <v>18303</v>
      </c>
      <c r="L7919" t="s">
        <v>18309</v>
      </c>
      <c r="M7919" s="5">
        <v>1302480</v>
      </c>
      <c r="N7919" t="s">
        <v>15858</v>
      </c>
      <c r="O7919" s="15">
        <v>4000000</v>
      </c>
      <c r="P7919" s="15">
        <v>204794</v>
      </c>
      <c r="Q7919">
        <v>0</v>
      </c>
      <c r="R7919">
        <v>0</v>
      </c>
      <c r="S7919" t="s">
        <v>10</v>
      </c>
      <c r="T7919" s="1">
        <v>41107</v>
      </c>
      <c r="U7919" s="10">
        <v>160107</v>
      </c>
      <c r="V7919" t="s">
        <v>11</v>
      </c>
      <c r="W7919">
        <v>2</v>
      </c>
      <c r="X7919" s="1">
        <v>42190</v>
      </c>
      <c r="Y7919" s="16">
        <v>5.3800000000000001E-2</v>
      </c>
      <c r="Z7919" s="17">
        <v>1778.42</v>
      </c>
      <c r="AA7919">
        <v>0</v>
      </c>
    </row>
    <row r="7920" spans="1:27">
      <c r="A7920" t="s">
        <v>113</v>
      </c>
      <c r="B7920" t="s">
        <v>15859</v>
      </c>
      <c r="C7920">
        <v>1005114682</v>
      </c>
      <c r="D7920" t="s">
        <v>6</v>
      </c>
      <c r="E7920" t="s">
        <v>7</v>
      </c>
      <c r="F7920" t="s">
        <v>18287</v>
      </c>
      <c r="G7920">
        <v>31</v>
      </c>
      <c r="H7920" t="s">
        <v>18296</v>
      </c>
      <c r="I7920">
        <v>4</v>
      </c>
      <c r="J7920" t="s">
        <v>114</v>
      </c>
      <c r="K7920" t="s">
        <v>18302</v>
      </c>
      <c r="L7920" t="s">
        <v>18308</v>
      </c>
      <c r="M7920" s="5">
        <v>496233</v>
      </c>
      <c r="N7920" t="s">
        <v>15860</v>
      </c>
      <c r="O7920" s="15">
        <v>4000000</v>
      </c>
      <c r="P7920" s="15">
        <v>3034151</v>
      </c>
      <c r="Q7920">
        <v>0</v>
      </c>
      <c r="R7920">
        <v>0</v>
      </c>
      <c r="S7920" t="s">
        <v>10</v>
      </c>
      <c r="T7920" s="1">
        <v>41851</v>
      </c>
      <c r="U7920" s="10">
        <v>133822</v>
      </c>
      <c r="V7920" t="s">
        <v>11</v>
      </c>
      <c r="W7920">
        <v>10</v>
      </c>
      <c r="X7920" s="1">
        <v>42185</v>
      </c>
      <c r="Y7920" s="16">
        <v>4.0399999999999998E-2</v>
      </c>
      <c r="Z7920" s="17">
        <v>1872.43</v>
      </c>
      <c r="AA7920">
        <v>0</v>
      </c>
    </row>
    <row r="7921" spans="1:27">
      <c r="A7921" t="s">
        <v>113</v>
      </c>
      <c r="B7921" t="s">
        <v>15861</v>
      </c>
      <c r="C7921">
        <v>1005123834</v>
      </c>
      <c r="D7921" t="s">
        <v>6</v>
      </c>
      <c r="E7921" t="s">
        <v>7</v>
      </c>
      <c r="F7921" t="s">
        <v>18286</v>
      </c>
      <c r="G7921">
        <v>18</v>
      </c>
      <c r="H7921" t="s">
        <v>18297</v>
      </c>
      <c r="I7921">
        <v>6</v>
      </c>
      <c r="J7921" t="s">
        <v>114</v>
      </c>
      <c r="K7921" t="s">
        <v>18307</v>
      </c>
      <c r="L7921" t="s">
        <v>18309</v>
      </c>
      <c r="M7921" s="5">
        <v>668913</v>
      </c>
      <c r="N7921" t="s">
        <v>15862</v>
      </c>
      <c r="O7921" s="15">
        <v>2000000</v>
      </c>
      <c r="P7921" s="15">
        <v>1282124</v>
      </c>
      <c r="Q7921">
        <v>47751</v>
      </c>
      <c r="R7921">
        <v>25</v>
      </c>
      <c r="S7921" t="s">
        <v>10</v>
      </c>
      <c r="T7921" s="1">
        <v>40815</v>
      </c>
      <c r="U7921" s="10">
        <v>75000</v>
      </c>
      <c r="V7921" t="s">
        <v>11</v>
      </c>
      <c r="W7921">
        <v>18</v>
      </c>
      <c r="X7921" s="1">
        <v>42129</v>
      </c>
      <c r="Y7921" s="16">
        <v>4.5499999999999999E-2</v>
      </c>
      <c r="Z7921" s="17">
        <v>1907.75</v>
      </c>
      <c r="AA7921">
        <v>0</v>
      </c>
    </row>
    <row r="7922" spans="1:27">
      <c r="A7922" t="s">
        <v>113</v>
      </c>
      <c r="B7922" t="s">
        <v>15863</v>
      </c>
      <c r="C7922">
        <v>1005166602</v>
      </c>
      <c r="D7922" t="s">
        <v>6</v>
      </c>
      <c r="E7922" t="s">
        <v>7</v>
      </c>
      <c r="F7922" t="s">
        <v>18286</v>
      </c>
      <c r="G7922">
        <v>48</v>
      </c>
      <c r="H7922" t="s">
        <v>18294</v>
      </c>
      <c r="I7922">
        <v>4</v>
      </c>
      <c r="J7922" t="s">
        <v>114</v>
      </c>
      <c r="K7922" t="s">
        <v>18304</v>
      </c>
      <c r="L7922" t="s">
        <v>18308</v>
      </c>
      <c r="M7922" s="5">
        <v>8829194</v>
      </c>
      <c r="N7922" t="s">
        <v>15864</v>
      </c>
      <c r="O7922" s="15">
        <v>35120000</v>
      </c>
      <c r="P7922" s="15">
        <v>22969259</v>
      </c>
      <c r="Q7922">
        <v>0</v>
      </c>
      <c r="R7922">
        <v>0</v>
      </c>
      <c r="S7922" t="s">
        <v>10</v>
      </c>
      <c r="T7922" s="1">
        <v>40893</v>
      </c>
      <c r="U7922" s="10">
        <v>687671</v>
      </c>
      <c r="V7922" t="s">
        <v>11</v>
      </c>
      <c r="W7922">
        <v>40</v>
      </c>
      <c r="X7922" s="1">
        <v>42160</v>
      </c>
      <c r="Y7922" s="16">
        <v>4.9000000000000002E-2</v>
      </c>
      <c r="Z7922" s="17">
        <v>1935.96</v>
      </c>
      <c r="AA7922">
        <v>0</v>
      </c>
    </row>
    <row r="7923" spans="1:27">
      <c r="A7923" t="s">
        <v>113</v>
      </c>
      <c r="B7923" t="s">
        <v>15865</v>
      </c>
      <c r="C7923">
        <v>1005193002</v>
      </c>
      <c r="D7923" t="s">
        <v>6</v>
      </c>
      <c r="E7923" t="s">
        <v>7</v>
      </c>
      <c r="F7923" t="s">
        <v>18285</v>
      </c>
      <c r="G7923">
        <v>24</v>
      </c>
      <c r="H7923" t="s">
        <v>18294</v>
      </c>
      <c r="I7923">
        <v>1</v>
      </c>
      <c r="J7923" t="s">
        <v>114</v>
      </c>
      <c r="K7923" t="s">
        <v>18306</v>
      </c>
      <c r="L7923" t="s">
        <v>18309</v>
      </c>
      <c r="M7923" s="5">
        <v>247043</v>
      </c>
      <c r="N7923" t="s">
        <v>15866</v>
      </c>
      <c r="O7923" s="15">
        <v>19834500</v>
      </c>
      <c r="P7923" s="15">
        <v>17282397</v>
      </c>
      <c r="Q7923">
        <v>0</v>
      </c>
      <c r="R7923">
        <v>0</v>
      </c>
      <c r="S7923" t="s">
        <v>10</v>
      </c>
      <c r="T7923" s="1">
        <v>41247</v>
      </c>
      <c r="U7923" s="10">
        <v>486102</v>
      </c>
      <c r="V7923" t="s">
        <v>11</v>
      </c>
      <c r="W7923">
        <v>29</v>
      </c>
      <c r="X7923" s="1">
        <v>42160</v>
      </c>
      <c r="Y7923" s="16">
        <v>5.4199999999999998E-2</v>
      </c>
      <c r="Z7923" s="17">
        <v>1813.73</v>
      </c>
      <c r="AA7923">
        <v>0</v>
      </c>
    </row>
    <row r="7924" spans="1:27">
      <c r="A7924" t="s">
        <v>113</v>
      </c>
      <c r="B7924" t="s">
        <v>15867</v>
      </c>
      <c r="C7924">
        <v>1005200218</v>
      </c>
      <c r="D7924" t="s">
        <v>6</v>
      </c>
      <c r="E7924" t="s">
        <v>7</v>
      </c>
      <c r="F7924" t="s">
        <v>18285</v>
      </c>
      <c r="G7924">
        <v>28</v>
      </c>
      <c r="H7924" t="s">
        <v>18296</v>
      </c>
      <c r="I7924">
        <v>4</v>
      </c>
      <c r="J7924" t="s">
        <v>114</v>
      </c>
      <c r="K7924" t="s">
        <v>18307</v>
      </c>
      <c r="L7924" t="s">
        <v>18308</v>
      </c>
      <c r="M7924" s="5">
        <v>2025000</v>
      </c>
      <c r="N7924" t="s">
        <v>15868</v>
      </c>
      <c r="O7924" s="15">
        <v>15000000</v>
      </c>
      <c r="P7924" s="15">
        <v>10688113</v>
      </c>
      <c r="Q7924">
        <v>0</v>
      </c>
      <c r="R7924">
        <v>0</v>
      </c>
      <c r="S7924" t="s">
        <v>10</v>
      </c>
      <c r="T7924" s="1">
        <v>41330</v>
      </c>
      <c r="U7924" s="10">
        <v>444713</v>
      </c>
      <c r="V7924" t="s">
        <v>11</v>
      </c>
      <c r="W7924">
        <v>26</v>
      </c>
      <c r="X7924" s="1">
        <v>42160</v>
      </c>
      <c r="Y7924" s="16">
        <v>4.82E-2</v>
      </c>
      <c r="Z7924" s="17">
        <v>1800.7</v>
      </c>
      <c r="AA7924">
        <v>0</v>
      </c>
    </row>
    <row r="7925" spans="1:27">
      <c r="A7925" t="s">
        <v>113</v>
      </c>
      <c r="B7925" t="s">
        <v>15869</v>
      </c>
      <c r="C7925">
        <v>1005209964</v>
      </c>
      <c r="D7925" t="s">
        <v>6</v>
      </c>
      <c r="E7925" t="s">
        <v>7</v>
      </c>
      <c r="F7925" t="s">
        <v>18285</v>
      </c>
      <c r="G7925">
        <v>36</v>
      </c>
      <c r="H7925" t="s">
        <v>18296</v>
      </c>
      <c r="I7925">
        <v>2</v>
      </c>
      <c r="J7925" t="s">
        <v>114</v>
      </c>
      <c r="K7925" t="s">
        <v>18305</v>
      </c>
      <c r="L7925" t="s">
        <v>18309</v>
      </c>
      <c r="M7925" s="5">
        <v>566644</v>
      </c>
      <c r="N7925" t="s">
        <v>15870</v>
      </c>
      <c r="O7925" s="15">
        <v>5000000</v>
      </c>
      <c r="P7925" s="15">
        <v>2308865</v>
      </c>
      <c r="Q7925">
        <v>0</v>
      </c>
      <c r="R7925">
        <v>0</v>
      </c>
      <c r="S7925" t="s">
        <v>10</v>
      </c>
      <c r="T7925" s="1">
        <v>41460</v>
      </c>
      <c r="U7925" s="10">
        <v>167194</v>
      </c>
      <c r="V7925" t="s">
        <v>11</v>
      </c>
      <c r="W7925">
        <v>22</v>
      </c>
      <c r="X7925" s="1">
        <v>42434</v>
      </c>
      <c r="Y7925" s="16">
        <v>3.9100000000000003E-2</v>
      </c>
      <c r="Z7925" s="17">
        <v>1915.45</v>
      </c>
      <c r="AA7925">
        <v>0</v>
      </c>
    </row>
    <row r="7926" spans="1:27">
      <c r="A7926" t="s">
        <v>113</v>
      </c>
      <c r="B7926" t="s">
        <v>15871</v>
      </c>
      <c r="C7926">
        <v>1005215134</v>
      </c>
      <c r="D7926" t="s">
        <v>6</v>
      </c>
      <c r="E7926" t="s">
        <v>7</v>
      </c>
      <c r="F7926" t="s">
        <v>18286</v>
      </c>
      <c r="G7926">
        <v>44</v>
      </c>
      <c r="H7926" t="s">
        <v>18297</v>
      </c>
      <c r="I7926">
        <v>3</v>
      </c>
      <c r="J7926" t="s">
        <v>114</v>
      </c>
      <c r="K7926" t="s">
        <v>18307</v>
      </c>
      <c r="L7926" t="s">
        <v>18308</v>
      </c>
      <c r="M7926" s="5">
        <v>2011378</v>
      </c>
      <c r="N7926" t="s">
        <v>15872</v>
      </c>
      <c r="O7926" s="15">
        <v>1220000</v>
      </c>
      <c r="P7926" s="15">
        <v>581732</v>
      </c>
      <c r="Q7926">
        <v>0</v>
      </c>
      <c r="R7926">
        <v>0</v>
      </c>
      <c r="S7926" t="s">
        <v>10</v>
      </c>
      <c r="T7926" s="1">
        <v>41494</v>
      </c>
      <c r="U7926" s="10">
        <v>43196</v>
      </c>
      <c r="V7926" t="s">
        <v>11</v>
      </c>
      <c r="W7926">
        <v>21</v>
      </c>
      <c r="X7926" s="1">
        <v>42160</v>
      </c>
      <c r="Y7926" s="16">
        <v>4.0599999999999997E-2</v>
      </c>
      <c r="Z7926" s="17">
        <v>1882.01</v>
      </c>
      <c r="AA7926">
        <v>0</v>
      </c>
    </row>
    <row r="7927" spans="1:27">
      <c r="A7927" t="s">
        <v>29</v>
      </c>
      <c r="B7927" t="s">
        <v>15873</v>
      </c>
      <c r="C7927">
        <v>1005279836</v>
      </c>
      <c r="D7927" t="s">
        <v>6</v>
      </c>
      <c r="E7927" t="s">
        <v>7</v>
      </c>
      <c r="F7927" t="s">
        <v>18286</v>
      </c>
      <c r="G7927">
        <v>18</v>
      </c>
      <c r="H7927" t="s">
        <v>18295</v>
      </c>
      <c r="I7927">
        <v>5</v>
      </c>
      <c r="J7927" t="s">
        <v>30</v>
      </c>
      <c r="K7927" t="s">
        <v>18306</v>
      </c>
      <c r="L7927" t="s">
        <v>18308</v>
      </c>
      <c r="M7927" s="5">
        <v>876152</v>
      </c>
      <c r="N7927" t="s">
        <v>15874</v>
      </c>
      <c r="O7927" s="15">
        <v>10000000</v>
      </c>
      <c r="P7927" s="15">
        <v>9281288</v>
      </c>
      <c r="Q7927">
        <v>0</v>
      </c>
      <c r="R7927">
        <v>0</v>
      </c>
      <c r="S7927" t="s">
        <v>10</v>
      </c>
      <c r="T7927" s="1">
        <v>41977</v>
      </c>
      <c r="U7927" s="10">
        <v>301667</v>
      </c>
      <c r="V7927" t="s">
        <v>11</v>
      </c>
      <c r="W7927">
        <v>5</v>
      </c>
      <c r="X7927" s="1">
        <v>42160</v>
      </c>
      <c r="Y7927" s="16">
        <v>4.3700000000000003E-2</v>
      </c>
      <c r="Z7927" s="17">
        <v>2286.0300000000002</v>
      </c>
      <c r="AA7927">
        <v>0</v>
      </c>
    </row>
    <row r="7928" spans="1:27">
      <c r="A7928" t="s">
        <v>113</v>
      </c>
      <c r="B7928" t="s">
        <v>15875</v>
      </c>
      <c r="C7928">
        <v>1005281310</v>
      </c>
      <c r="D7928" t="s">
        <v>6</v>
      </c>
      <c r="E7928" t="s">
        <v>7</v>
      </c>
      <c r="F7928" t="s">
        <v>18285</v>
      </c>
      <c r="G7928">
        <v>18</v>
      </c>
      <c r="H7928" t="s">
        <v>18295</v>
      </c>
      <c r="I7928">
        <v>6</v>
      </c>
      <c r="J7928" t="s">
        <v>114</v>
      </c>
      <c r="K7928" t="s">
        <v>18306</v>
      </c>
      <c r="L7928" t="s">
        <v>18309</v>
      </c>
      <c r="M7928" s="5">
        <v>6749266</v>
      </c>
      <c r="N7928" t="s">
        <v>15876</v>
      </c>
      <c r="O7928" s="15">
        <v>68695</v>
      </c>
      <c r="P7928" s="15">
        <v>22903</v>
      </c>
      <c r="Q7928">
        <v>0</v>
      </c>
      <c r="R7928">
        <v>0</v>
      </c>
      <c r="S7928" t="s">
        <v>10</v>
      </c>
      <c r="T7928" s="1">
        <v>41900</v>
      </c>
      <c r="U7928" s="10">
        <v>2862</v>
      </c>
      <c r="V7928" t="s">
        <v>42</v>
      </c>
      <c r="W7928">
        <v>16</v>
      </c>
      <c r="X7928" s="1">
        <v>42170</v>
      </c>
      <c r="Y7928" s="16">
        <v>4.0500000000000001E-2</v>
      </c>
      <c r="Z7928" s="17">
        <v>1975.47</v>
      </c>
      <c r="AA7928">
        <v>0</v>
      </c>
    </row>
    <row r="7929" spans="1:27">
      <c r="A7929" t="s">
        <v>97</v>
      </c>
      <c r="B7929" t="s">
        <v>15877</v>
      </c>
      <c r="C7929">
        <v>1006356340</v>
      </c>
      <c r="D7929" t="s">
        <v>6</v>
      </c>
      <c r="E7929" t="s">
        <v>7</v>
      </c>
      <c r="F7929" t="s">
        <v>18285</v>
      </c>
      <c r="G7929">
        <v>47</v>
      </c>
      <c r="H7929" t="s">
        <v>18297</v>
      </c>
      <c r="I7929">
        <v>5</v>
      </c>
      <c r="J7929" t="s">
        <v>98</v>
      </c>
      <c r="K7929" t="s">
        <v>18306</v>
      </c>
      <c r="L7929" t="s">
        <v>18308</v>
      </c>
      <c r="M7929" s="5">
        <v>8129991</v>
      </c>
      <c r="N7929" t="s">
        <v>15878</v>
      </c>
      <c r="O7929" s="15">
        <v>173407</v>
      </c>
      <c r="P7929" s="15">
        <v>101157</v>
      </c>
      <c r="Q7929">
        <v>0</v>
      </c>
      <c r="R7929">
        <v>0</v>
      </c>
      <c r="S7929" t="s">
        <v>10</v>
      </c>
      <c r="T7929" s="1">
        <v>41996</v>
      </c>
      <c r="U7929" s="10">
        <v>7225</v>
      </c>
      <c r="V7929" t="s">
        <v>42</v>
      </c>
      <c r="W7929">
        <v>10</v>
      </c>
      <c r="X7929" s="1">
        <v>42170</v>
      </c>
      <c r="Y7929" s="16">
        <v>4.2999999999999997E-2</v>
      </c>
      <c r="Z7929" s="17">
        <v>2316.9299999999998</v>
      </c>
      <c r="AA7929">
        <v>0</v>
      </c>
    </row>
    <row r="7930" spans="1:27">
      <c r="A7930" t="s">
        <v>113</v>
      </c>
      <c r="B7930" t="s">
        <v>15879</v>
      </c>
      <c r="C7930">
        <v>1006387492</v>
      </c>
      <c r="D7930" t="s">
        <v>100</v>
      </c>
      <c r="E7930" t="s">
        <v>7</v>
      </c>
      <c r="F7930" t="s">
        <v>18286</v>
      </c>
      <c r="G7930">
        <v>23</v>
      </c>
      <c r="H7930" t="s">
        <v>18294</v>
      </c>
      <c r="I7930">
        <v>5</v>
      </c>
      <c r="J7930" t="s">
        <v>114</v>
      </c>
      <c r="K7930" t="s">
        <v>18304</v>
      </c>
      <c r="L7930" t="s">
        <v>18308</v>
      </c>
      <c r="M7930" s="5">
        <v>0</v>
      </c>
      <c r="N7930" t="s">
        <v>15880</v>
      </c>
      <c r="O7930" s="15">
        <v>5000000</v>
      </c>
      <c r="P7930" s="15">
        <v>2945583</v>
      </c>
      <c r="Q7930">
        <v>0</v>
      </c>
      <c r="R7930">
        <v>0</v>
      </c>
      <c r="S7930" t="s">
        <v>10</v>
      </c>
      <c r="T7930" s="1">
        <v>41131</v>
      </c>
      <c r="U7930" s="10">
        <v>135222</v>
      </c>
      <c r="V7930" t="s">
        <v>11</v>
      </c>
      <c r="W7930">
        <v>32</v>
      </c>
      <c r="X7930" s="1">
        <v>42160</v>
      </c>
      <c r="Y7930" s="16">
        <v>5.3899999999999997E-2</v>
      </c>
      <c r="Z7930" s="17">
        <v>1788.08</v>
      </c>
      <c r="AA7930">
        <v>0</v>
      </c>
    </row>
    <row r="7931" spans="1:27">
      <c r="A7931" t="s">
        <v>113</v>
      </c>
      <c r="B7931" t="s">
        <v>15881</v>
      </c>
      <c r="C7931">
        <v>1006474238</v>
      </c>
      <c r="D7931" t="s">
        <v>6</v>
      </c>
      <c r="E7931" t="s">
        <v>7</v>
      </c>
      <c r="F7931" t="s">
        <v>18286</v>
      </c>
      <c r="G7931">
        <v>53</v>
      </c>
      <c r="H7931" t="s">
        <v>18296</v>
      </c>
      <c r="I7931">
        <v>5</v>
      </c>
      <c r="J7931" t="s">
        <v>114</v>
      </c>
      <c r="K7931" t="s">
        <v>18306</v>
      </c>
      <c r="L7931" t="s">
        <v>18308</v>
      </c>
      <c r="M7931" s="5">
        <v>1136464</v>
      </c>
      <c r="N7931" t="s">
        <v>15882</v>
      </c>
      <c r="O7931" s="15">
        <v>1000000</v>
      </c>
      <c r="P7931" s="15">
        <v>1430106</v>
      </c>
      <c r="Q7931">
        <v>0</v>
      </c>
      <c r="R7931">
        <v>0</v>
      </c>
      <c r="S7931" t="s">
        <v>10</v>
      </c>
      <c r="T7931" s="1">
        <v>40899</v>
      </c>
      <c r="U7931" s="10">
        <v>75000</v>
      </c>
      <c r="V7931" t="s">
        <v>11</v>
      </c>
      <c r="W7931">
        <v>15</v>
      </c>
      <c r="X7931" s="1">
        <v>42160</v>
      </c>
      <c r="Y7931" s="16">
        <v>4.9000000000000002E-2</v>
      </c>
      <c r="Z7931" s="17">
        <v>1935.72</v>
      </c>
      <c r="AA7931">
        <v>0</v>
      </c>
    </row>
    <row r="7932" spans="1:27">
      <c r="A7932" t="s">
        <v>113</v>
      </c>
      <c r="B7932" t="s">
        <v>15883</v>
      </c>
      <c r="C7932">
        <v>1006510142</v>
      </c>
      <c r="D7932" t="s">
        <v>100</v>
      </c>
      <c r="E7932" t="s">
        <v>7</v>
      </c>
      <c r="F7932" t="s">
        <v>18285</v>
      </c>
      <c r="G7932">
        <v>40</v>
      </c>
      <c r="H7932" t="s">
        <v>18294</v>
      </c>
      <c r="I7932">
        <v>4</v>
      </c>
      <c r="J7932" t="s">
        <v>114</v>
      </c>
      <c r="K7932" t="s">
        <v>18307</v>
      </c>
      <c r="L7932" t="s">
        <v>18308</v>
      </c>
      <c r="M7932" s="5">
        <v>0</v>
      </c>
      <c r="N7932" t="s">
        <v>15884</v>
      </c>
      <c r="O7932" s="15">
        <v>10900000</v>
      </c>
      <c r="P7932" s="15">
        <v>10433385</v>
      </c>
      <c r="Q7932">
        <v>30107</v>
      </c>
      <c r="R7932">
        <v>25</v>
      </c>
      <c r="S7932" t="s">
        <v>10</v>
      </c>
      <c r="T7932" s="1">
        <v>41485</v>
      </c>
      <c r="U7932" s="10">
        <v>251851</v>
      </c>
      <c r="V7932" t="s">
        <v>11</v>
      </c>
      <c r="W7932">
        <v>19</v>
      </c>
      <c r="X7932" s="1">
        <v>42129</v>
      </c>
      <c r="Y7932" s="16">
        <v>3.95E-2</v>
      </c>
      <c r="Z7932" s="17">
        <v>1888.95</v>
      </c>
      <c r="AA7932">
        <v>0</v>
      </c>
    </row>
    <row r="7933" spans="1:27">
      <c r="A7933" t="s">
        <v>113</v>
      </c>
      <c r="B7933" t="s">
        <v>15885</v>
      </c>
      <c r="C7933">
        <v>1006599946</v>
      </c>
      <c r="D7933" t="s">
        <v>6</v>
      </c>
      <c r="E7933" t="s">
        <v>7</v>
      </c>
      <c r="F7933" t="s">
        <v>18285</v>
      </c>
      <c r="G7933">
        <v>25</v>
      </c>
      <c r="H7933" t="s">
        <v>18294</v>
      </c>
      <c r="I7933">
        <v>5</v>
      </c>
      <c r="J7933" t="s">
        <v>114</v>
      </c>
      <c r="K7933" t="s">
        <v>18305</v>
      </c>
      <c r="L7933" t="s">
        <v>18309</v>
      </c>
      <c r="M7933" s="5">
        <v>457873</v>
      </c>
      <c r="N7933" t="s">
        <v>15886</v>
      </c>
      <c r="O7933" s="15">
        <v>6000000</v>
      </c>
      <c r="P7933" s="15">
        <v>5469507</v>
      </c>
      <c r="Q7933">
        <v>0</v>
      </c>
      <c r="R7933">
        <v>0</v>
      </c>
      <c r="S7933" t="s">
        <v>10</v>
      </c>
      <c r="T7933" s="1">
        <v>42002</v>
      </c>
      <c r="U7933" s="10">
        <v>212438</v>
      </c>
      <c r="V7933" t="s">
        <v>11</v>
      </c>
      <c r="W7933">
        <v>4</v>
      </c>
      <c r="X7933" s="1">
        <v>42160</v>
      </c>
      <c r="Y7933" s="16">
        <v>4.4000000000000004E-2</v>
      </c>
      <c r="Z7933" s="17">
        <v>2358.46</v>
      </c>
      <c r="AA7933">
        <v>0</v>
      </c>
    </row>
    <row r="7934" spans="1:27">
      <c r="A7934" t="s">
        <v>113</v>
      </c>
      <c r="B7934" t="s">
        <v>15887</v>
      </c>
      <c r="C7934">
        <v>1006676506</v>
      </c>
      <c r="D7934" t="s">
        <v>6</v>
      </c>
      <c r="E7934" t="s">
        <v>7</v>
      </c>
      <c r="F7934" t="s">
        <v>18287</v>
      </c>
      <c r="G7934">
        <v>22</v>
      </c>
      <c r="H7934" t="s">
        <v>18296</v>
      </c>
      <c r="I7934">
        <v>4</v>
      </c>
      <c r="J7934" t="s">
        <v>114</v>
      </c>
      <c r="K7934" t="s">
        <v>18307</v>
      </c>
      <c r="L7934" t="s">
        <v>18309</v>
      </c>
      <c r="M7934" s="5">
        <v>7435612</v>
      </c>
      <c r="N7934" t="s">
        <v>15888</v>
      </c>
      <c r="O7934" s="15">
        <v>7000000</v>
      </c>
      <c r="P7934" s="15">
        <v>5192813</v>
      </c>
      <c r="Q7934">
        <v>0</v>
      </c>
      <c r="R7934">
        <v>0</v>
      </c>
      <c r="S7934" t="s">
        <v>10</v>
      </c>
      <c r="T7934" s="1">
        <v>41775</v>
      </c>
      <c r="U7934" s="10">
        <v>244389</v>
      </c>
      <c r="V7934" t="s">
        <v>11</v>
      </c>
      <c r="W7934">
        <v>11</v>
      </c>
      <c r="X7934" s="1">
        <v>42160</v>
      </c>
      <c r="Y7934" s="16">
        <v>3.6900000000000002E-2</v>
      </c>
      <c r="Z7934" s="17">
        <v>1927.8</v>
      </c>
      <c r="AA7934">
        <v>0</v>
      </c>
    </row>
    <row r="7935" spans="1:27">
      <c r="A7935" t="s">
        <v>113</v>
      </c>
      <c r="B7935" t="s">
        <v>15889</v>
      </c>
      <c r="C7935">
        <v>1006710056</v>
      </c>
      <c r="D7935" t="s">
        <v>6</v>
      </c>
      <c r="E7935" t="s">
        <v>7</v>
      </c>
      <c r="F7935" t="s">
        <v>18286</v>
      </c>
      <c r="G7935">
        <v>35</v>
      </c>
      <c r="H7935" t="s">
        <v>18295</v>
      </c>
      <c r="I7935">
        <v>1</v>
      </c>
      <c r="J7935" t="s">
        <v>114</v>
      </c>
      <c r="K7935" t="s">
        <v>18304</v>
      </c>
      <c r="L7935" t="s">
        <v>18308</v>
      </c>
      <c r="M7935" s="5">
        <v>956193</v>
      </c>
      <c r="N7935" t="s">
        <v>15890</v>
      </c>
      <c r="O7935" s="15">
        <v>9000000</v>
      </c>
      <c r="P7935" s="15">
        <v>4852545</v>
      </c>
      <c r="Q7935">
        <v>0</v>
      </c>
      <c r="R7935">
        <v>0</v>
      </c>
      <c r="S7935" t="s">
        <v>10</v>
      </c>
      <c r="T7935" s="1">
        <v>40926</v>
      </c>
      <c r="U7935" s="10">
        <v>234239</v>
      </c>
      <c r="V7935" t="s">
        <v>11</v>
      </c>
      <c r="W7935">
        <v>2</v>
      </c>
      <c r="X7935" s="1">
        <v>42160</v>
      </c>
      <c r="Y7935" s="16">
        <v>5.1200000000000002E-2</v>
      </c>
      <c r="Z7935" s="17">
        <v>1836.34</v>
      </c>
      <c r="AA7935">
        <v>0</v>
      </c>
    </row>
    <row r="7936" spans="1:27">
      <c r="A7936" t="s">
        <v>113</v>
      </c>
      <c r="B7936" t="s">
        <v>15891</v>
      </c>
      <c r="C7936">
        <v>1006711838</v>
      </c>
      <c r="D7936" t="s">
        <v>100</v>
      </c>
      <c r="E7936" t="s">
        <v>7</v>
      </c>
      <c r="F7936" t="s">
        <v>18285</v>
      </c>
      <c r="G7936">
        <v>22</v>
      </c>
      <c r="H7936" t="s">
        <v>18296</v>
      </c>
      <c r="I7936">
        <v>2</v>
      </c>
      <c r="J7936" t="s">
        <v>114</v>
      </c>
      <c r="K7936" t="s">
        <v>18307</v>
      </c>
      <c r="L7936" t="s">
        <v>18308</v>
      </c>
      <c r="M7936" s="5">
        <v>0</v>
      </c>
      <c r="N7936" t="s">
        <v>15892</v>
      </c>
      <c r="O7936" s="15">
        <v>4450000</v>
      </c>
      <c r="P7936" s="15">
        <v>756147</v>
      </c>
      <c r="Q7936">
        <v>0</v>
      </c>
      <c r="R7936">
        <v>0</v>
      </c>
      <c r="S7936" t="s">
        <v>10</v>
      </c>
      <c r="T7936" s="1">
        <v>40914</v>
      </c>
      <c r="U7936" s="10">
        <v>143861</v>
      </c>
      <c r="V7936" t="s">
        <v>11</v>
      </c>
      <c r="W7936">
        <v>40</v>
      </c>
      <c r="X7936" s="1">
        <v>42221</v>
      </c>
      <c r="Y7936" s="16">
        <v>5.2199999999999996E-2</v>
      </c>
      <c r="Z7936" s="17">
        <v>1884.44</v>
      </c>
      <c r="AA7936">
        <v>0</v>
      </c>
    </row>
    <row r="7937" spans="1:27">
      <c r="A7937" t="s">
        <v>113</v>
      </c>
      <c r="B7937" t="s">
        <v>15893</v>
      </c>
      <c r="C7937">
        <v>1006712036</v>
      </c>
      <c r="D7937" t="s">
        <v>100</v>
      </c>
      <c r="E7937" t="s">
        <v>7</v>
      </c>
      <c r="F7937" t="s">
        <v>18287</v>
      </c>
      <c r="G7937">
        <v>41</v>
      </c>
      <c r="H7937" t="s">
        <v>18294</v>
      </c>
      <c r="I7937">
        <v>5</v>
      </c>
      <c r="J7937" t="s">
        <v>114</v>
      </c>
      <c r="K7937" t="s">
        <v>18306</v>
      </c>
      <c r="L7937" t="s">
        <v>18308</v>
      </c>
      <c r="M7937" s="5">
        <v>0</v>
      </c>
      <c r="N7937" t="s">
        <v>15894</v>
      </c>
      <c r="O7937" s="15">
        <v>7000000</v>
      </c>
      <c r="P7937" s="15">
        <v>6356002</v>
      </c>
      <c r="Q7937">
        <v>27014</v>
      </c>
      <c r="R7937">
        <v>25</v>
      </c>
      <c r="S7937" t="s">
        <v>10</v>
      </c>
      <c r="T7937" s="1">
        <v>41068</v>
      </c>
      <c r="U7937" s="10">
        <v>156804</v>
      </c>
      <c r="V7937" t="s">
        <v>11</v>
      </c>
      <c r="W7937">
        <v>33</v>
      </c>
      <c r="X7937" s="1">
        <v>42129</v>
      </c>
      <c r="Y7937" s="16">
        <v>5.4100000000000002E-2</v>
      </c>
      <c r="Z7937" s="17">
        <v>1766.91</v>
      </c>
      <c r="AA7937">
        <v>0</v>
      </c>
    </row>
    <row r="7938" spans="1:27">
      <c r="A7938" t="s">
        <v>113</v>
      </c>
      <c r="B7938" t="s">
        <v>15895</v>
      </c>
      <c r="C7938">
        <v>1006714742</v>
      </c>
      <c r="D7938" t="s">
        <v>6</v>
      </c>
      <c r="E7938" t="s">
        <v>7</v>
      </c>
      <c r="F7938" t="s">
        <v>18287</v>
      </c>
      <c r="G7938">
        <v>18</v>
      </c>
      <c r="H7938" t="s">
        <v>18296</v>
      </c>
      <c r="I7938">
        <v>2</v>
      </c>
      <c r="J7938" t="s">
        <v>114</v>
      </c>
      <c r="K7938" t="s">
        <v>18304</v>
      </c>
      <c r="L7938" t="s">
        <v>18308</v>
      </c>
      <c r="M7938" s="5">
        <v>4182882</v>
      </c>
      <c r="N7938" t="s">
        <v>15896</v>
      </c>
      <c r="O7938" s="15">
        <v>2870000</v>
      </c>
      <c r="P7938" s="15">
        <v>143462</v>
      </c>
      <c r="Q7938">
        <v>0</v>
      </c>
      <c r="R7938">
        <v>0</v>
      </c>
      <c r="S7938" t="s">
        <v>10</v>
      </c>
      <c r="T7938" s="1">
        <v>40403</v>
      </c>
      <c r="U7938" s="10">
        <v>23917</v>
      </c>
      <c r="V7938" t="s">
        <v>42</v>
      </c>
      <c r="W7938">
        <v>114</v>
      </c>
      <c r="X7938" s="1">
        <v>42170</v>
      </c>
      <c r="Y7938" s="16">
        <v>3.4799999999999998E-2</v>
      </c>
      <c r="Z7938" s="17">
        <v>1812.2</v>
      </c>
      <c r="AA7938">
        <v>0</v>
      </c>
    </row>
    <row r="7939" spans="1:27">
      <c r="A7939" t="s">
        <v>113</v>
      </c>
      <c r="B7939" t="s">
        <v>15897</v>
      </c>
      <c r="C7939">
        <v>1006729086</v>
      </c>
      <c r="D7939" t="s">
        <v>6</v>
      </c>
      <c r="E7939" t="s">
        <v>7</v>
      </c>
      <c r="F7939" t="s">
        <v>18286</v>
      </c>
      <c r="G7939">
        <v>32</v>
      </c>
      <c r="H7939" t="s">
        <v>18296</v>
      </c>
      <c r="I7939">
        <v>4</v>
      </c>
      <c r="J7939" t="s">
        <v>114</v>
      </c>
      <c r="K7939" t="s">
        <v>18304</v>
      </c>
      <c r="L7939" t="s">
        <v>18308</v>
      </c>
      <c r="M7939" s="5">
        <v>2234445</v>
      </c>
      <c r="N7939" t="s">
        <v>15898</v>
      </c>
      <c r="O7939" s="15">
        <v>1630000</v>
      </c>
      <c r="P7939" s="15">
        <v>1125298</v>
      </c>
      <c r="Q7939">
        <v>0</v>
      </c>
      <c r="R7939">
        <v>0</v>
      </c>
      <c r="S7939" t="s">
        <v>10</v>
      </c>
      <c r="T7939" s="1">
        <v>41950</v>
      </c>
      <c r="U7939" s="10">
        <v>101307</v>
      </c>
      <c r="V7939" t="s">
        <v>11</v>
      </c>
      <c r="W7939">
        <v>6</v>
      </c>
      <c r="X7939" s="1">
        <v>42160</v>
      </c>
      <c r="Y7939" s="16">
        <v>4.3200000000000002E-2</v>
      </c>
      <c r="Z7939" s="17">
        <v>2086.86</v>
      </c>
      <c r="AA7939">
        <v>0</v>
      </c>
    </row>
    <row r="7940" spans="1:27">
      <c r="A7940" t="s">
        <v>113</v>
      </c>
      <c r="B7940" t="s">
        <v>15899</v>
      </c>
      <c r="C7940">
        <v>1006777178</v>
      </c>
      <c r="D7940" t="s">
        <v>6</v>
      </c>
      <c r="E7940" t="s">
        <v>5</v>
      </c>
      <c r="F7940" t="s">
        <v>18287</v>
      </c>
      <c r="G7940">
        <v>27</v>
      </c>
      <c r="H7940" t="s">
        <v>18295</v>
      </c>
      <c r="I7940">
        <v>3</v>
      </c>
      <c r="J7940" t="s">
        <v>114</v>
      </c>
      <c r="K7940" t="s">
        <v>18305</v>
      </c>
      <c r="L7940" t="s">
        <v>18308</v>
      </c>
      <c r="M7940" s="5">
        <v>50032</v>
      </c>
      <c r="N7940" t="s">
        <v>15900</v>
      </c>
      <c r="O7940" s="15">
        <v>12000000</v>
      </c>
      <c r="P7940" s="15">
        <v>7832396</v>
      </c>
      <c r="Q7940">
        <v>382634</v>
      </c>
      <c r="R7940">
        <v>55</v>
      </c>
      <c r="S7940" t="s">
        <v>10</v>
      </c>
      <c r="T7940" s="1">
        <v>41149</v>
      </c>
      <c r="U7940" s="10">
        <v>355770</v>
      </c>
      <c r="V7940" t="s">
        <v>11</v>
      </c>
      <c r="W7940">
        <v>30</v>
      </c>
      <c r="X7940" s="1">
        <v>42099</v>
      </c>
      <c r="Y7940" s="16">
        <v>5.4000000000000006E-2</v>
      </c>
      <c r="Z7940" s="17">
        <v>1821.44</v>
      </c>
      <c r="AA7940">
        <v>0</v>
      </c>
    </row>
    <row r="7941" spans="1:27">
      <c r="A7941" t="s">
        <v>113</v>
      </c>
      <c r="B7941" t="s">
        <v>15901</v>
      </c>
      <c r="C7941">
        <v>1006805008</v>
      </c>
      <c r="D7941" t="s">
        <v>6</v>
      </c>
      <c r="E7941" t="s">
        <v>7</v>
      </c>
      <c r="F7941" t="s">
        <v>18287</v>
      </c>
      <c r="G7941">
        <v>40</v>
      </c>
      <c r="H7941" t="s">
        <v>18297</v>
      </c>
      <c r="I7941">
        <v>1</v>
      </c>
      <c r="J7941" t="s">
        <v>114</v>
      </c>
      <c r="K7941" t="s">
        <v>18304</v>
      </c>
      <c r="L7941" t="s">
        <v>18309</v>
      </c>
      <c r="M7941" s="5">
        <v>1308933</v>
      </c>
      <c r="N7941" t="s">
        <v>15902</v>
      </c>
      <c r="O7941" s="15">
        <v>3600000</v>
      </c>
      <c r="P7941" s="15">
        <v>3011780</v>
      </c>
      <c r="Q7941">
        <v>0</v>
      </c>
      <c r="R7941">
        <v>0</v>
      </c>
      <c r="S7941" t="s">
        <v>10</v>
      </c>
      <c r="T7941" s="1">
        <v>41801</v>
      </c>
      <c r="U7941" s="10">
        <v>110518</v>
      </c>
      <c r="V7941" t="s">
        <v>11</v>
      </c>
      <c r="W7941">
        <v>11</v>
      </c>
      <c r="X7941" s="1">
        <v>42160</v>
      </c>
      <c r="Y7941" s="16">
        <v>3.8699999999999998E-2</v>
      </c>
      <c r="Z7941" s="17">
        <v>1884.97</v>
      </c>
      <c r="AA7941">
        <v>0</v>
      </c>
    </row>
    <row r="7942" spans="1:27">
      <c r="A7942" t="s">
        <v>97</v>
      </c>
      <c r="B7942" t="s">
        <v>15903</v>
      </c>
      <c r="C7942">
        <v>1019891048</v>
      </c>
      <c r="D7942" t="s">
        <v>6</v>
      </c>
      <c r="E7942" t="s">
        <v>7</v>
      </c>
      <c r="F7942" t="s">
        <v>18286</v>
      </c>
      <c r="G7942">
        <v>28</v>
      </c>
      <c r="H7942" t="s">
        <v>18296</v>
      </c>
      <c r="I7942">
        <v>1</v>
      </c>
      <c r="J7942" t="s">
        <v>98</v>
      </c>
      <c r="K7942" t="s">
        <v>18303</v>
      </c>
      <c r="L7942" t="s">
        <v>18309</v>
      </c>
      <c r="M7942" s="5">
        <v>1215806</v>
      </c>
      <c r="N7942" t="s">
        <v>15904</v>
      </c>
      <c r="O7942" s="15">
        <v>2000000</v>
      </c>
      <c r="P7942" s="15">
        <v>1825996</v>
      </c>
      <c r="Q7942">
        <v>0</v>
      </c>
      <c r="R7942">
        <v>0</v>
      </c>
      <c r="S7942" t="s">
        <v>10</v>
      </c>
      <c r="T7942" s="1">
        <v>41163</v>
      </c>
      <c r="U7942" s="10">
        <v>75000</v>
      </c>
      <c r="V7942" t="s">
        <v>11</v>
      </c>
      <c r="W7942">
        <v>5</v>
      </c>
      <c r="X7942" s="1">
        <v>42160</v>
      </c>
      <c r="Y7942" s="16">
        <v>5.4000000000000006E-2</v>
      </c>
      <c r="Z7942" s="17">
        <v>1802.23</v>
      </c>
      <c r="AA7942">
        <v>0</v>
      </c>
    </row>
    <row r="7943" spans="1:27">
      <c r="A7943" t="s">
        <v>2</v>
      </c>
      <c r="B7943" t="s">
        <v>15905</v>
      </c>
      <c r="C7943">
        <v>1020248350</v>
      </c>
      <c r="D7943" t="s">
        <v>6</v>
      </c>
      <c r="E7943" t="s">
        <v>7</v>
      </c>
      <c r="F7943" t="s">
        <v>18287</v>
      </c>
      <c r="G7943">
        <v>33</v>
      </c>
      <c r="H7943" t="s">
        <v>18294</v>
      </c>
      <c r="I7943">
        <v>6</v>
      </c>
      <c r="J7943" t="s">
        <v>3</v>
      </c>
      <c r="K7943" t="s">
        <v>18304</v>
      </c>
      <c r="L7943" t="s">
        <v>18308</v>
      </c>
      <c r="M7943" s="5">
        <v>5460787</v>
      </c>
      <c r="N7943" t="s">
        <v>15906</v>
      </c>
      <c r="O7943" s="15">
        <v>163809</v>
      </c>
      <c r="P7943" s="15">
        <v>68259</v>
      </c>
      <c r="Q7943">
        <v>0</v>
      </c>
      <c r="R7943">
        <v>0</v>
      </c>
      <c r="S7943" t="s">
        <v>10</v>
      </c>
      <c r="T7943" s="1">
        <v>41900</v>
      </c>
      <c r="U7943" s="10">
        <v>13650</v>
      </c>
      <c r="V7943" t="s">
        <v>11</v>
      </c>
      <c r="W7943">
        <v>7</v>
      </c>
      <c r="X7943" s="1">
        <v>42160</v>
      </c>
      <c r="Y7943" s="16">
        <v>4.0500000000000001E-2</v>
      </c>
      <c r="Z7943" s="17">
        <v>1975.47</v>
      </c>
      <c r="AA7943">
        <v>0</v>
      </c>
    </row>
    <row r="7944" spans="1:27">
      <c r="A7944" t="s">
        <v>160</v>
      </c>
      <c r="B7944" t="s">
        <v>15907</v>
      </c>
      <c r="C7944">
        <v>1020382374</v>
      </c>
      <c r="D7944" t="s">
        <v>6</v>
      </c>
      <c r="E7944" t="s">
        <v>7</v>
      </c>
      <c r="F7944" t="s">
        <v>18285</v>
      </c>
      <c r="G7944">
        <v>18</v>
      </c>
      <c r="H7944" t="s">
        <v>18296</v>
      </c>
      <c r="I7944">
        <v>3</v>
      </c>
      <c r="J7944" s="3" t="s">
        <v>18300</v>
      </c>
      <c r="K7944" t="s">
        <v>18307</v>
      </c>
      <c r="L7944" t="s">
        <v>18309</v>
      </c>
      <c r="M7944" s="5">
        <v>4748732</v>
      </c>
      <c r="N7944" t="s">
        <v>15908</v>
      </c>
      <c r="O7944" s="15">
        <v>85942</v>
      </c>
      <c r="P7944" s="15">
        <v>35815</v>
      </c>
      <c r="Q7944">
        <v>0</v>
      </c>
      <c r="R7944">
        <v>0</v>
      </c>
      <c r="S7944" t="s">
        <v>10</v>
      </c>
      <c r="T7944" s="1">
        <v>41900</v>
      </c>
      <c r="U7944" s="10">
        <v>7161</v>
      </c>
      <c r="V7944" t="s">
        <v>11</v>
      </c>
      <c r="W7944">
        <v>2</v>
      </c>
      <c r="X7944" s="1">
        <v>42175</v>
      </c>
      <c r="Y7944" s="16">
        <v>4.0500000000000001E-2</v>
      </c>
      <c r="Z7944" s="17">
        <v>1975.47</v>
      </c>
      <c r="AA7944">
        <v>0</v>
      </c>
    </row>
    <row r="7945" spans="1:27">
      <c r="A7945" t="s">
        <v>239</v>
      </c>
      <c r="B7945" t="s">
        <v>15909</v>
      </c>
      <c r="C7945">
        <v>1020399402</v>
      </c>
      <c r="D7945" t="s">
        <v>6</v>
      </c>
      <c r="E7945" t="s">
        <v>7</v>
      </c>
      <c r="F7945" t="s">
        <v>18286</v>
      </c>
      <c r="G7945">
        <v>21</v>
      </c>
      <c r="H7945" t="s">
        <v>18297</v>
      </c>
      <c r="I7945">
        <v>4</v>
      </c>
      <c r="J7945" s="3" t="s">
        <v>18301</v>
      </c>
      <c r="K7945" t="s">
        <v>18303</v>
      </c>
      <c r="L7945" t="s">
        <v>18309</v>
      </c>
      <c r="M7945" s="5">
        <v>1006227</v>
      </c>
      <c r="N7945" t="s">
        <v>15910</v>
      </c>
      <c r="O7945" s="15">
        <v>20000000</v>
      </c>
      <c r="P7945" s="15">
        <v>18533417</v>
      </c>
      <c r="Q7945">
        <v>0</v>
      </c>
      <c r="R7945">
        <v>0</v>
      </c>
      <c r="S7945" t="s">
        <v>10</v>
      </c>
      <c r="T7945" s="1">
        <v>41962</v>
      </c>
      <c r="U7945" s="10">
        <v>592780</v>
      </c>
      <c r="V7945" t="s">
        <v>11</v>
      </c>
      <c r="W7945">
        <v>5</v>
      </c>
      <c r="X7945" s="1">
        <v>42160</v>
      </c>
      <c r="Y7945" s="16">
        <v>4.1900000000000007E-2</v>
      </c>
      <c r="Z7945" s="17">
        <v>2158.58</v>
      </c>
      <c r="AA7945">
        <v>0</v>
      </c>
    </row>
    <row r="7946" spans="1:27">
      <c r="A7946" t="s">
        <v>2</v>
      </c>
      <c r="B7946" t="s">
        <v>15911</v>
      </c>
      <c r="C7946">
        <v>1020427386</v>
      </c>
      <c r="D7946" t="s">
        <v>6</v>
      </c>
      <c r="E7946" t="s">
        <v>95</v>
      </c>
      <c r="F7946" t="s">
        <v>18287</v>
      </c>
      <c r="G7946">
        <v>43</v>
      </c>
      <c r="H7946" t="s">
        <v>18295</v>
      </c>
      <c r="I7946">
        <v>2</v>
      </c>
      <c r="J7946" t="s">
        <v>3</v>
      </c>
      <c r="K7946" t="s">
        <v>18306</v>
      </c>
      <c r="L7946" t="s">
        <v>18308</v>
      </c>
      <c r="M7946" s="5">
        <v>1372087</v>
      </c>
      <c r="N7946" t="s">
        <v>15912</v>
      </c>
      <c r="O7946" s="15">
        <v>6000000</v>
      </c>
      <c r="P7946" s="15">
        <v>3975849</v>
      </c>
      <c r="Q7946">
        <v>588349</v>
      </c>
      <c r="R7946">
        <v>175</v>
      </c>
      <c r="S7946" t="s">
        <v>10</v>
      </c>
      <c r="T7946" s="1">
        <v>41044</v>
      </c>
      <c r="U7946" s="10">
        <v>174368</v>
      </c>
      <c r="V7946" t="s">
        <v>11</v>
      </c>
      <c r="W7946">
        <v>29</v>
      </c>
      <c r="X7946" s="1">
        <v>41978</v>
      </c>
      <c r="Y7946" s="16">
        <v>5.4400000000000004E-2</v>
      </c>
      <c r="Z7946" s="17">
        <v>1771.6</v>
      </c>
      <c r="AA7946">
        <v>0</v>
      </c>
    </row>
    <row r="7947" spans="1:27">
      <c r="A7947" t="s">
        <v>124</v>
      </c>
      <c r="B7947" t="s">
        <v>15913</v>
      </c>
      <c r="C7947">
        <v>1020466832</v>
      </c>
      <c r="D7947" t="s">
        <v>6</v>
      </c>
      <c r="E7947" t="s">
        <v>7</v>
      </c>
      <c r="F7947" t="s">
        <v>18286</v>
      </c>
      <c r="G7947">
        <v>28</v>
      </c>
      <c r="H7947" t="s">
        <v>18297</v>
      </c>
      <c r="I7947">
        <v>6</v>
      </c>
      <c r="J7947" s="3" t="s">
        <v>18289</v>
      </c>
      <c r="K7947" t="s">
        <v>18303</v>
      </c>
      <c r="L7947" t="s">
        <v>18309</v>
      </c>
      <c r="M7947" s="5">
        <v>5999072</v>
      </c>
      <c r="N7947" t="s">
        <v>15914</v>
      </c>
      <c r="O7947" s="15">
        <v>342800</v>
      </c>
      <c r="P7947" s="15">
        <v>28563</v>
      </c>
      <c r="Q7947">
        <v>0</v>
      </c>
      <c r="R7947">
        <v>0</v>
      </c>
      <c r="S7947" t="s">
        <v>10</v>
      </c>
      <c r="T7947" s="1">
        <v>41799</v>
      </c>
      <c r="U7947" s="10">
        <v>28567</v>
      </c>
      <c r="V7947" t="s">
        <v>11</v>
      </c>
      <c r="W7947">
        <v>11</v>
      </c>
      <c r="X7947" s="1">
        <v>42160</v>
      </c>
      <c r="Y7947" s="16">
        <v>3.8699999999999998E-2</v>
      </c>
      <c r="Z7947" s="17">
        <v>1886.09</v>
      </c>
      <c r="AA7947">
        <v>0</v>
      </c>
    </row>
    <row r="7948" spans="1:27">
      <c r="A7948" t="s">
        <v>2</v>
      </c>
      <c r="B7948" t="s">
        <v>15915</v>
      </c>
      <c r="C7948">
        <v>1020506564</v>
      </c>
      <c r="D7948" t="s">
        <v>6</v>
      </c>
      <c r="E7948" t="s">
        <v>7</v>
      </c>
      <c r="F7948" t="s">
        <v>18285</v>
      </c>
      <c r="G7948">
        <v>18</v>
      </c>
      <c r="H7948" t="s">
        <v>18297</v>
      </c>
      <c r="I7948">
        <v>5</v>
      </c>
      <c r="J7948" t="s">
        <v>3</v>
      </c>
      <c r="K7948" t="s">
        <v>18304</v>
      </c>
      <c r="L7948" t="s">
        <v>18309</v>
      </c>
      <c r="M7948" s="5">
        <v>261600</v>
      </c>
      <c r="N7948" t="s">
        <v>15916</v>
      </c>
      <c r="O7948" s="15">
        <v>5000000</v>
      </c>
      <c r="P7948" s="15">
        <v>3667809</v>
      </c>
      <c r="Q7948">
        <v>0</v>
      </c>
      <c r="R7948">
        <v>0</v>
      </c>
      <c r="S7948" t="s">
        <v>10</v>
      </c>
      <c r="T7948" s="1">
        <v>41908</v>
      </c>
      <c r="U7948" s="10">
        <v>236546</v>
      </c>
      <c r="V7948" t="s">
        <v>11</v>
      </c>
      <c r="W7948">
        <v>7</v>
      </c>
      <c r="X7948" s="1">
        <v>42160</v>
      </c>
      <c r="Y7948" s="16">
        <v>4.24E-2</v>
      </c>
      <c r="Z7948" s="17">
        <v>2019.76</v>
      </c>
      <c r="AA7948">
        <v>0</v>
      </c>
    </row>
    <row r="7949" spans="1:27">
      <c r="A7949" t="s">
        <v>2</v>
      </c>
      <c r="B7949" t="s">
        <v>15917</v>
      </c>
      <c r="C7949">
        <v>1021916368</v>
      </c>
      <c r="D7949" t="s">
        <v>6</v>
      </c>
      <c r="E7949" t="s">
        <v>7</v>
      </c>
      <c r="F7949" t="s">
        <v>18287</v>
      </c>
      <c r="G7949">
        <v>18</v>
      </c>
      <c r="H7949" t="s">
        <v>18296</v>
      </c>
      <c r="I7949">
        <v>2</v>
      </c>
      <c r="J7949" t="s">
        <v>3</v>
      </c>
      <c r="K7949" t="s">
        <v>18306</v>
      </c>
      <c r="L7949" t="s">
        <v>18308</v>
      </c>
      <c r="M7949" s="5">
        <v>4829926</v>
      </c>
      <c r="N7949" t="s">
        <v>15918</v>
      </c>
      <c r="O7949" s="15">
        <v>3500000</v>
      </c>
      <c r="P7949" s="15">
        <v>2059661</v>
      </c>
      <c r="Q7949">
        <v>0</v>
      </c>
      <c r="R7949">
        <v>0</v>
      </c>
      <c r="S7949" t="s">
        <v>10</v>
      </c>
      <c r="T7949" s="1">
        <v>41603</v>
      </c>
      <c r="U7949" s="10">
        <v>123922</v>
      </c>
      <c r="V7949" t="s">
        <v>11</v>
      </c>
      <c r="W7949">
        <v>17</v>
      </c>
      <c r="X7949" s="1">
        <v>42160</v>
      </c>
      <c r="Y7949" s="16">
        <v>4.0599999999999997E-2</v>
      </c>
      <c r="Z7949" s="17">
        <v>1929.13</v>
      </c>
      <c r="AA7949">
        <v>0</v>
      </c>
    </row>
    <row r="7950" spans="1:27">
      <c r="A7950" t="s">
        <v>81</v>
      </c>
      <c r="B7950" t="s">
        <v>15919</v>
      </c>
      <c r="C7950">
        <v>1026124572</v>
      </c>
      <c r="D7950" t="s">
        <v>6</v>
      </c>
      <c r="E7950" t="s">
        <v>7</v>
      </c>
      <c r="F7950" t="s">
        <v>18287</v>
      </c>
      <c r="G7950">
        <v>21</v>
      </c>
      <c r="H7950" t="s">
        <v>18294</v>
      </c>
      <c r="I7950">
        <v>3</v>
      </c>
      <c r="J7950" t="s">
        <v>82</v>
      </c>
      <c r="K7950" t="s">
        <v>18305</v>
      </c>
      <c r="L7950" t="s">
        <v>18308</v>
      </c>
      <c r="M7950" s="5">
        <v>13586395</v>
      </c>
      <c r="N7950" t="s">
        <v>15920</v>
      </c>
      <c r="O7950" s="15">
        <v>173407</v>
      </c>
      <c r="P7950" s="15">
        <v>101157</v>
      </c>
      <c r="Q7950">
        <v>0</v>
      </c>
      <c r="R7950">
        <v>0</v>
      </c>
      <c r="S7950" t="s">
        <v>10</v>
      </c>
      <c r="T7950" s="1">
        <v>41997</v>
      </c>
      <c r="U7950" s="10">
        <v>14450</v>
      </c>
      <c r="V7950" t="s">
        <v>11</v>
      </c>
      <c r="W7950">
        <v>5</v>
      </c>
      <c r="X7950" s="1">
        <v>42185</v>
      </c>
      <c r="Y7950" s="16">
        <v>4.2999999999999997E-2</v>
      </c>
      <c r="Z7950" s="17">
        <v>2342.5700000000002</v>
      </c>
      <c r="AA7950">
        <v>0</v>
      </c>
    </row>
    <row r="7951" spans="1:27">
      <c r="A7951" t="s">
        <v>81</v>
      </c>
      <c r="B7951" t="s">
        <v>15921</v>
      </c>
      <c r="C7951">
        <v>1026131502</v>
      </c>
      <c r="D7951" t="s">
        <v>6</v>
      </c>
      <c r="E7951" t="s">
        <v>7</v>
      </c>
      <c r="F7951" t="s">
        <v>18286</v>
      </c>
      <c r="G7951">
        <v>47</v>
      </c>
      <c r="H7951" t="s">
        <v>18296</v>
      </c>
      <c r="I7951">
        <v>6</v>
      </c>
      <c r="J7951" t="s">
        <v>82</v>
      </c>
      <c r="K7951" t="s">
        <v>18305</v>
      </c>
      <c r="L7951" t="s">
        <v>18308</v>
      </c>
      <c r="M7951" s="5">
        <v>1829299</v>
      </c>
      <c r="N7951" t="s">
        <v>15922</v>
      </c>
      <c r="O7951" s="15">
        <v>5000000</v>
      </c>
      <c r="P7951" s="15">
        <v>1828215</v>
      </c>
      <c r="Q7951">
        <v>0</v>
      </c>
      <c r="R7951">
        <v>0</v>
      </c>
      <c r="S7951" t="s">
        <v>10</v>
      </c>
      <c r="T7951" s="1">
        <v>41522</v>
      </c>
      <c r="U7951" s="10">
        <v>190998</v>
      </c>
      <c r="V7951" t="s">
        <v>11</v>
      </c>
      <c r="W7951">
        <v>3</v>
      </c>
      <c r="X7951" s="1">
        <v>42160</v>
      </c>
      <c r="Y7951" s="16">
        <v>4.0399999999999998E-2</v>
      </c>
      <c r="Z7951" s="17">
        <v>1938.99</v>
      </c>
      <c r="AA7951">
        <v>0</v>
      </c>
    </row>
    <row r="7952" spans="1:27">
      <c r="A7952" t="s">
        <v>81</v>
      </c>
      <c r="B7952" t="s">
        <v>15923</v>
      </c>
      <c r="C7952">
        <v>1026135506</v>
      </c>
      <c r="D7952" t="s">
        <v>6</v>
      </c>
      <c r="E7952" t="s">
        <v>7</v>
      </c>
      <c r="F7952" t="s">
        <v>18285</v>
      </c>
      <c r="G7952">
        <v>29</v>
      </c>
      <c r="H7952" t="s">
        <v>18295</v>
      </c>
      <c r="I7952">
        <v>3</v>
      </c>
      <c r="J7952" t="s">
        <v>82</v>
      </c>
      <c r="K7952" t="s">
        <v>18304</v>
      </c>
      <c r="L7952" t="s">
        <v>18308</v>
      </c>
      <c r="M7952" s="5">
        <v>10107477</v>
      </c>
      <c r="N7952" t="s">
        <v>15924</v>
      </c>
      <c r="O7952" s="15">
        <v>13000000</v>
      </c>
      <c r="P7952" s="15">
        <v>11706065</v>
      </c>
      <c r="Q7952">
        <v>0</v>
      </c>
      <c r="R7952">
        <v>0</v>
      </c>
      <c r="S7952" t="s">
        <v>10</v>
      </c>
      <c r="T7952" s="1">
        <v>41948</v>
      </c>
      <c r="U7952" s="10">
        <v>345566</v>
      </c>
      <c r="V7952" t="s">
        <v>11</v>
      </c>
      <c r="W7952">
        <v>6</v>
      </c>
      <c r="X7952" s="1">
        <v>42160</v>
      </c>
      <c r="Y7952" s="16">
        <v>4.41E-2</v>
      </c>
      <c r="Z7952" s="17">
        <v>2076.9899999999998</v>
      </c>
      <c r="AA7952">
        <v>0</v>
      </c>
    </row>
    <row r="7953" spans="1:27">
      <c r="A7953" t="s">
        <v>81</v>
      </c>
      <c r="B7953" t="s">
        <v>15925</v>
      </c>
      <c r="C7953">
        <v>1026148332</v>
      </c>
      <c r="D7953" t="s">
        <v>6</v>
      </c>
      <c r="E7953" t="s">
        <v>7</v>
      </c>
      <c r="F7953" t="s">
        <v>18286</v>
      </c>
      <c r="G7953">
        <v>18</v>
      </c>
      <c r="H7953" t="s">
        <v>18296</v>
      </c>
      <c r="I7953">
        <v>4</v>
      </c>
      <c r="J7953" t="s">
        <v>82</v>
      </c>
      <c r="K7953" t="s">
        <v>18303</v>
      </c>
      <c r="L7953" t="s">
        <v>18308</v>
      </c>
      <c r="M7953" s="5">
        <v>1261042</v>
      </c>
      <c r="N7953" t="s">
        <v>15926</v>
      </c>
      <c r="O7953" s="15">
        <v>37592000</v>
      </c>
      <c r="P7953" s="15">
        <v>29563779</v>
      </c>
      <c r="Q7953">
        <v>0</v>
      </c>
      <c r="R7953">
        <v>0</v>
      </c>
      <c r="S7953" t="s">
        <v>10</v>
      </c>
      <c r="T7953" s="1">
        <v>41292</v>
      </c>
      <c r="U7953" s="10">
        <v>736074</v>
      </c>
      <c r="V7953" t="s">
        <v>11</v>
      </c>
      <c r="W7953">
        <v>27</v>
      </c>
      <c r="X7953" s="1">
        <v>42160</v>
      </c>
      <c r="Y7953" s="16">
        <v>5.2199999999999996E-2</v>
      </c>
      <c r="Z7953" s="17">
        <v>1767.78</v>
      </c>
      <c r="AA7953">
        <v>0</v>
      </c>
    </row>
    <row r="7954" spans="1:27">
      <c r="A7954" t="s">
        <v>81</v>
      </c>
      <c r="B7954" t="s">
        <v>15927</v>
      </c>
      <c r="C7954">
        <v>1026218578</v>
      </c>
      <c r="D7954" t="s">
        <v>6</v>
      </c>
      <c r="E7954" t="s">
        <v>7</v>
      </c>
      <c r="F7954" t="s">
        <v>18285</v>
      </c>
      <c r="G7954">
        <v>18</v>
      </c>
      <c r="H7954" t="s">
        <v>18294</v>
      </c>
      <c r="I7954">
        <v>1</v>
      </c>
      <c r="J7954" t="s">
        <v>82</v>
      </c>
      <c r="K7954" t="s">
        <v>18303</v>
      </c>
      <c r="L7954" t="s">
        <v>18309</v>
      </c>
      <c r="M7954" s="5">
        <v>1916676</v>
      </c>
      <c r="N7954" t="s">
        <v>15928</v>
      </c>
      <c r="O7954" s="15">
        <v>2300000</v>
      </c>
      <c r="P7954" s="15">
        <v>2157736</v>
      </c>
      <c r="Q7954">
        <v>0</v>
      </c>
      <c r="R7954">
        <v>0</v>
      </c>
      <c r="S7954" t="s">
        <v>10</v>
      </c>
      <c r="T7954" s="1">
        <v>42010</v>
      </c>
      <c r="U7954" s="10">
        <v>64600</v>
      </c>
      <c r="V7954" t="s">
        <v>11</v>
      </c>
      <c r="W7954">
        <v>4</v>
      </c>
      <c r="X7954" s="1">
        <v>42160</v>
      </c>
      <c r="Y7954" s="16">
        <v>4.3400000000000001E-2</v>
      </c>
      <c r="Z7954" s="17">
        <v>2412.8200000000002</v>
      </c>
      <c r="AA7954">
        <v>0</v>
      </c>
    </row>
    <row r="7955" spans="1:27">
      <c r="A7955" t="s">
        <v>81</v>
      </c>
      <c r="B7955" t="s">
        <v>15929</v>
      </c>
      <c r="C7955">
        <v>1026226146</v>
      </c>
      <c r="D7955" t="s">
        <v>6</v>
      </c>
      <c r="E7955" t="s">
        <v>7</v>
      </c>
      <c r="F7955" t="s">
        <v>18286</v>
      </c>
      <c r="G7955">
        <v>44</v>
      </c>
      <c r="H7955" t="s">
        <v>18294</v>
      </c>
      <c r="I7955">
        <v>1</v>
      </c>
      <c r="J7955" t="s">
        <v>82</v>
      </c>
      <c r="K7955" t="s">
        <v>18307</v>
      </c>
      <c r="L7955" t="s">
        <v>18308</v>
      </c>
      <c r="M7955" s="5">
        <v>1647322</v>
      </c>
      <c r="N7955" t="s">
        <v>15930</v>
      </c>
      <c r="O7955" s="15">
        <v>25000000</v>
      </c>
      <c r="P7955" s="15">
        <v>13186141</v>
      </c>
      <c r="Q7955">
        <v>496329</v>
      </c>
      <c r="R7955">
        <v>25</v>
      </c>
      <c r="S7955" t="s">
        <v>10</v>
      </c>
      <c r="T7955" s="1">
        <v>41180</v>
      </c>
      <c r="U7955" s="10">
        <v>866824</v>
      </c>
      <c r="V7955" t="s">
        <v>11</v>
      </c>
      <c r="W7955">
        <v>15</v>
      </c>
      <c r="X7955" s="1">
        <v>42129</v>
      </c>
      <c r="Y7955" s="16">
        <v>5.2000000000000005E-2</v>
      </c>
      <c r="Z7955" s="17">
        <v>1798.08</v>
      </c>
      <c r="AA7955">
        <v>0</v>
      </c>
    </row>
    <row r="7956" spans="1:27">
      <c r="A7956" t="s">
        <v>81</v>
      </c>
      <c r="B7956" t="s">
        <v>15931</v>
      </c>
      <c r="C7956">
        <v>1026226872</v>
      </c>
      <c r="D7956" t="s">
        <v>6</v>
      </c>
      <c r="E7956" t="s">
        <v>103</v>
      </c>
      <c r="F7956" t="s">
        <v>18287</v>
      </c>
      <c r="G7956">
        <v>18</v>
      </c>
      <c r="H7956" t="s">
        <v>18295</v>
      </c>
      <c r="I7956">
        <v>3</v>
      </c>
      <c r="J7956" t="s">
        <v>82</v>
      </c>
      <c r="K7956" t="s">
        <v>18304</v>
      </c>
      <c r="L7956" t="s">
        <v>18308</v>
      </c>
      <c r="M7956" s="5">
        <v>284313</v>
      </c>
      <c r="N7956" t="s">
        <v>15932</v>
      </c>
      <c r="O7956" s="15">
        <v>5000000</v>
      </c>
      <c r="P7956" s="15">
        <v>4323901</v>
      </c>
      <c r="Q7956">
        <v>485716</v>
      </c>
      <c r="R7956">
        <v>235</v>
      </c>
      <c r="S7956" t="s">
        <v>10</v>
      </c>
      <c r="T7956" s="1">
        <v>41458</v>
      </c>
      <c r="U7956" s="10">
        <v>148238</v>
      </c>
      <c r="V7956" t="s">
        <v>11</v>
      </c>
      <c r="W7956">
        <v>14</v>
      </c>
      <c r="X7956" s="1">
        <v>41917</v>
      </c>
      <c r="Y7956" s="16">
        <v>3.9900000000000005E-2</v>
      </c>
      <c r="Z7956" s="17">
        <v>1919.42</v>
      </c>
      <c r="AA7956">
        <v>0</v>
      </c>
    </row>
    <row r="7957" spans="1:27">
      <c r="A7957" t="s">
        <v>81</v>
      </c>
      <c r="B7957" t="s">
        <v>15933</v>
      </c>
      <c r="C7957">
        <v>1026238730</v>
      </c>
      <c r="D7957" t="s">
        <v>6</v>
      </c>
      <c r="E7957" t="s">
        <v>7</v>
      </c>
      <c r="F7957" t="s">
        <v>18287</v>
      </c>
      <c r="G7957">
        <v>53</v>
      </c>
      <c r="H7957" t="s">
        <v>18296</v>
      </c>
      <c r="I7957">
        <v>3</v>
      </c>
      <c r="J7957" t="s">
        <v>82</v>
      </c>
      <c r="K7957" t="s">
        <v>18305</v>
      </c>
      <c r="L7957" t="s">
        <v>18308</v>
      </c>
      <c r="M7957" s="5">
        <v>1208623</v>
      </c>
      <c r="N7957" t="s">
        <v>15934</v>
      </c>
      <c r="O7957" s="15">
        <v>10000000</v>
      </c>
      <c r="P7957" s="15">
        <v>3020794</v>
      </c>
      <c r="Q7957">
        <v>1204</v>
      </c>
      <c r="R7957">
        <v>25</v>
      </c>
      <c r="S7957" t="s">
        <v>10</v>
      </c>
      <c r="T7957" s="1">
        <v>40660</v>
      </c>
      <c r="U7957" s="10">
        <v>284808</v>
      </c>
      <c r="V7957" t="s">
        <v>11</v>
      </c>
      <c r="W7957">
        <v>47</v>
      </c>
      <c r="X7957" s="1">
        <v>42129</v>
      </c>
      <c r="Y7957" s="16">
        <v>3.6900000000000002E-2</v>
      </c>
      <c r="Z7957" s="17">
        <v>1787.88</v>
      </c>
      <c r="AA7957">
        <v>0</v>
      </c>
    </row>
    <row r="7958" spans="1:27">
      <c r="A7958" t="s">
        <v>81</v>
      </c>
      <c r="B7958" t="s">
        <v>15935</v>
      </c>
      <c r="C7958">
        <v>1026240270</v>
      </c>
      <c r="D7958" t="s">
        <v>6</v>
      </c>
      <c r="E7958" t="s">
        <v>95</v>
      </c>
      <c r="F7958" t="s">
        <v>18286</v>
      </c>
      <c r="G7958">
        <v>18</v>
      </c>
      <c r="H7958" t="s">
        <v>18297</v>
      </c>
      <c r="I7958">
        <v>3</v>
      </c>
      <c r="J7958" t="s">
        <v>82</v>
      </c>
      <c r="K7958" t="s">
        <v>18303</v>
      </c>
      <c r="L7958" t="s">
        <v>18309</v>
      </c>
      <c r="M7958" s="5">
        <v>813703</v>
      </c>
      <c r="N7958" t="s">
        <v>15936</v>
      </c>
      <c r="O7958" s="15">
        <v>342900</v>
      </c>
      <c r="P7958" s="15">
        <v>28575</v>
      </c>
      <c r="Q7958">
        <v>28575</v>
      </c>
      <c r="R7958">
        <v>115</v>
      </c>
      <c r="S7958" t="s">
        <v>10</v>
      </c>
      <c r="T7958" s="1">
        <v>41657</v>
      </c>
      <c r="U7958" s="10">
        <v>28575</v>
      </c>
      <c r="V7958" t="s">
        <v>11</v>
      </c>
      <c r="W7958">
        <v>11</v>
      </c>
      <c r="X7958" s="1">
        <v>42040</v>
      </c>
      <c r="Y7958" s="16">
        <v>4.0599999999999997E-2</v>
      </c>
      <c r="Z7958" s="17">
        <v>1957.86</v>
      </c>
      <c r="AA7958">
        <v>0</v>
      </c>
    </row>
    <row r="7959" spans="1:27">
      <c r="A7959" t="s">
        <v>81</v>
      </c>
      <c r="B7959" t="s">
        <v>15937</v>
      </c>
      <c r="C7959">
        <v>1026260092</v>
      </c>
      <c r="D7959" t="s">
        <v>6</v>
      </c>
      <c r="E7959" t="s">
        <v>7</v>
      </c>
      <c r="F7959" t="s">
        <v>18285</v>
      </c>
      <c r="G7959">
        <v>26</v>
      </c>
      <c r="H7959" t="s">
        <v>18297</v>
      </c>
      <c r="I7959">
        <v>2</v>
      </c>
      <c r="J7959" t="s">
        <v>82</v>
      </c>
      <c r="K7959" t="s">
        <v>18303</v>
      </c>
      <c r="L7959" t="s">
        <v>18308</v>
      </c>
      <c r="M7959" s="5">
        <v>1894662</v>
      </c>
      <c r="N7959" t="s">
        <v>15938</v>
      </c>
      <c r="O7959" s="15">
        <v>13000000</v>
      </c>
      <c r="P7959" s="15">
        <v>6151366</v>
      </c>
      <c r="Q7959">
        <v>73012</v>
      </c>
      <c r="R7959">
        <v>25</v>
      </c>
      <c r="S7959" t="s">
        <v>10</v>
      </c>
      <c r="T7959" s="1">
        <v>40896</v>
      </c>
      <c r="U7959" s="10">
        <v>370250</v>
      </c>
      <c r="V7959" t="s">
        <v>11</v>
      </c>
      <c r="W7959">
        <v>39</v>
      </c>
      <c r="X7959" s="1">
        <v>42129</v>
      </c>
      <c r="Y7959" s="16">
        <v>4.9000000000000002E-2</v>
      </c>
      <c r="Z7959" s="17">
        <v>1935.64</v>
      </c>
      <c r="AA7959">
        <v>0</v>
      </c>
    </row>
    <row r="7960" spans="1:27">
      <c r="A7960" t="s">
        <v>124</v>
      </c>
      <c r="B7960" t="s">
        <v>15939</v>
      </c>
      <c r="C7960">
        <v>1026537974</v>
      </c>
      <c r="D7960" t="s">
        <v>6</v>
      </c>
      <c r="E7960" t="s">
        <v>7</v>
      </c>
      <c r="F7960" t="s">
        <v>18287</v>
      </c>
      <c r="G7960">
        <v>20</v>
      </c>
      <c r="H7960" t="s">
        <v>18295</v>
      </c>
      <c r="I7960">
        <v>4</v>
      </c>
      <c r="J7960" s="3" t="s">
        <v>18289</v>
      </c>
      <c r="K7960" t="s">
        <v>18304</v>
      </c>
      <c r="L7960" t="s">
        <v>18308</v>
      </c>
      <c r="M7960" s="5">
        <v>9064017</v>
      </c>
      <c r="N7960" t="s">
        <v>15940</v>
      </c>
      <c r="O7960" s="15">
        <v>50000000</v>
      </c>
      <c r="P7960" s="15">
        <v>1048616</v>
      </c>
      <c r="Q7960">
        <v>0</v>
      </c>
      <c r="R7960">
        <v>0</v>
      </c>
      <c r="S7960" t="s">
        <v>10</v>
      </c>
      <c r="T7960" s="1">
        <v>41717</v>
      </c>
      <c r="U7960" s="10">
        <v>1271308</v>
      </c>
      <c r="V7960" t="s">
        <v>11</v>
      </c>
      <c r="W7960">
        <v>2</v>
      </c>
      <c r="X7960" s="1">
        <v>42185</v>
      </c>
      <c r="Y7960" s="16">
        <v>3.9699999999999999E-2</v>
      </c>
      <c r="Z7960" s="17">
        <v>2034.86</v>
      </c>
      <c r="AA7960">
        <v>0</v>
      </c>
    </row>
    <row r="7961" spans="1:27">
      <c r="A7961" t="s">
        <v>56</v>
      </c>
      <c r="B7961" t="s">
        <v>15941</v>
      </c>
      <c r="C7961">
        <v>1043436702</v>
      </c>
      <c r="D7961" t="s">
        <v>6</v>
      </c>
      <c r="E7961" t="s">
        <v>5</v>
      </c>
      <c r="F7961" t="s">
        <v>18285</v>
      </c>
      <c r="G7961">
        <v>42</v>
      </c>
      <c r="H7961" t="s">
        <v>18295</v>
      </c>
      <c r="I7961">
        <v>4</v>
      </c>
      <c r="J7961" t="s">
        <v>57</v>
      </c>
      <c r="K7961" t="s">
        <v>18307</v>
      </c>
      <c r="L7961" t="s">
        <v>18309</v>
      </c>
      <c r="M7961" s="5">
        <v>1909840</v>
      </c>
      <c r="N7961" t="s">
        <v>15942</v>
      </c>
      <c r="O7961" s="15">
        <v>10000000</v>
      </c>
      <c r="P7961" s="15">
        <v>4539378</v>
      </c>
      <c r="Q7961">
        <v>645046</v>
      </c>
      <c r="R7961">
        <v>60</v>
      </c>
      <c r="S7961" t="s">
        <v>10</v>
      </c>
      <c r="T7961" s="1">
        <v>41369</v>
      </c>
      <c r="U7961" s="10">
        <v>400759</v>
      </c>
      <c r="V7961" t="s">
        <v>11</v>
      </c>
      <c r="W7961">
        <v>20</v>
      </c>
      <c r="X7961" s="1">
        <v>42094</v>
      </c>
      <c r="Y7961" s="16">
        <v>4.4999999999999998E-2</v>
      </c>
      <c r="Z7961" s="17">
        <v>1829.01</v>
      </c>
      <c r="AA7961">
        <v>0</v>
      </c>
    </row>
    <row r="7962" spans="1:27">
      <c r="A7962" t="s">
        <v>2</v>
      </c>
      <c r="B7962" t="s">
        <v>15943</v>
      </c>
      <c r="C7962">
        <v>1043632304</v>
      </c>
      <c r="D7962" t="s">
        <v>6</v>
      </c>
      <c r="E7962" t="s">
        <v>103</v>
      </c>
      <c r="F7962" t="s">
        <v>18286</v>
      </c>
      <c r="G7962">
        <v>36</v>
      </c>
      <c r="H7962" t="s">
        <v>18295</v>
      </c>
      <c r="I7962">
        <v>2</v>
      </c>
      <c r="J7962" t="s">
        <v>3</v>
      </c>
      <c r="K7962" t="s">
        <v>18306</v>
      </c>
      <c r="L7962" t="s">
        <v>18308</v>
      </c>
      <c r="M7962" s="5">
        <v>997113</v>
      </c>
      <c r="N7962" t="s">
        <v>15944</v>
      </c>
      <c r="O7962" s="15">
        <v>35000000</v>
      </c>
      <c r="P7962" s="15">
        <v>31353428</v>
      </c>
      <c r="Q7962">
        <v>3079222</v>
      </c>
      <c r="R7962">
        <v>225</v>
      </c>
      <c r="S7962" t="s">
        <v>10</v>
      </c>
      <c r="T7962" s="1">
        <v>41540</v>
      </c>
      <c r="U7962" s="10">
        <v>1109534</v>
      </c>
      <c r="V7962" t="s">
        <v>11</v>
      </c>
      <c r="W7962">
        <v>12</v>
      </c>
      <c r="X7962" s="1">
        <v>41927</v>
      </c>
      <c r="Y7962" s="16">
        <v>4.0899999999999999E-2</v>
      </c>
      <c r="Z7962" s="17">
        <v>1889.12</v>
      </c>
      <c r="AA7962">
        <v>0</v>
      </c>
    </row>
    <row r="7963" spans="1:27">
      <c r="A7963" t="s">
        <v>56</v>
      </c>
      <c r="B7963" t="s">
        <v>15945</v>
      </c>
      <c r="C7963">
        <v>1043714210</v>
      </c>
      <c r="D7963" t="s">
        <v>6</v>
      </c>
      <c r="E7963" t="s">
        <v>7</v>
      </c>
      <c r="F7963" t="s">
        <v>18286</v>
      </c>
      <c r="G7963">
        <v>53</v>
      </c>
      <c r="H7963" t="s">
        <v>18297</v>
      </c>
      <c r="I7963">
        <v>5</v>
      </c>
      <c r="J7963" t="s">
        <v>57</v>
      </c>
      <c r="K7963" t="s">
        <v>18302</v>
      </c>
      <c r="L7963" t="s">
        <v>18308</v>
      </c>
      <c r="M7963" s="5">
        <v>196000</v>
      </c>
      <c r="N7963" t="s">
        <v>15946</v>
      </c>
      <c r="O7963" s="15">
        <v>2000000</v>
      </c>
      <c r="P7963" s="15">
        <v>1742807</v>
      </c>
      <c r="Q7963">
        <v>26534</v>
      </c>
      <c r="R7963">
        <v>25</v>
      </c>
      <c r="S7963" t="s">
        <v>10</v>
      </c>
      <c r="T7963" s="1">
        <v>41932</v>
      </c>
      <c r="U7963" s="10">
        <v>66911</v>
      </c>
      <c r="V7963" t="s">
        <v>11</v>
      </c>
      <c r="W7963">
        <v>5</v>
      </c>
      <c r="X7963" s="1">
        <v>42129</v>
      </c>
      <c r="Y7963" s="16">
        <v>4.2500000000000003E-2</v>
      </c>
      <c r="Z7963" s="17">
        <v>2064.4299999999998</v>
      </c>
      <c r="AA7963">
        <v>0</v>
      </c>
    </row>
    <row r="7964" spans="1:27">
      <c r="A7964" t="s">
        <v>56</v>
      </c>
      <c r="B7964" t="s">
        <v>15947</v>
      </c>
      <c r="C7964">
        <v>1043718522</v>
      </c>
      <c r="D7964" t="s">
        <v>6</v>
      </c>
      <c r="E7964" t="s">
        <v>7</v>
      </c>
      <c r="F7964" t="s">
        <v>18286</v>
      </c>
      <c r="G7964">
        <v>45</v>
      </c>
      <c r="H7964" t="s">
        <v>18296</v>
      </c>
      <c r="I7964">
        <v>4</v>
      </c>
      <c r="J7964" t="s">
        <v>57</v>
      </c>
      <c r="K7964" t="s">
        <v>18306</v>
      </c>
      <c r="L7964" t="s">
        <v>18309</v>
      </c>
      <c r="M7964" s="5">
        <v>132177</v>
      </c>
      <c r="N7964" t="s">
        <v>15948</v>
      </c>
      <c r="O7964" s="15">
        <v>5000000</v>
      </c>
      <c r="P7964" s="15">
        <v>4714873</v>
      </c>
      <c r="Q7964">
        <v>0</v>
      </c>
      <c r="R7964">
        <v>0</v>
      </c>
      <c r="S7964" t="s">
        <v>10</v>
      </c>
      <c r="T7964" s="1">
        <v>41992</v>
      </c>
      <c r="U7964" s="10">
        <v>150834</v>
      </c>
      <c r="V7964" t="s">
        <v>11</v>
      </c>
      <c r="W7964">
        <v>4</v>
      </c>
      <c r="X7964" s="1">
        <v>42160</v>
      </c>
      <c r="Y7964" s="16">
        <v>4.2999999999999997E-2</v>
      </c>
      <c r="Z7964" s="17">
        <v>2334.98</v>
      </c>
      <c r="AA7964">
        <v>0</v>
      </c>
    </row>
    <row r="7965" spans="1:27">
      <c r="A7965" t="s">
        <v>26</v>
      </c>
      <c r="B7965" t="s">
        <v>15949</v>
      </c>
      <c r="C7965">
        <v>1068655720</v>
      </c>
      <c r="D7965" t="s">
        <v>6</v>
      </c>
      <c r="E7965" t="s">
        <v>7</v>
      </c>
      <c r="F7965" t="s">
        <v>18287</v>
      </c>
      <c r="G7965">
        <v>18</v>
      </c>
      <c r="H7965" t="s">
        <v>18295</v>
      </c>
      <c r="I7965">
        <v>1</v>
      </c>
      <c r="J7965" t="s">
        <v>208</v>
      </c>
      <c r="K7965" t="s">
        <v>18303</v>
      </c>
      <c r="L7965" t="s">
        <v>18308</v>
      </c>
      <c r="M7965" s="5">
        <v>3420000</v>
      </c>
      <c r="N7965" t="s">
        <v>15950</v>
      </c>
      <c r="O7965" s="15">
        <v>50000000</v>
      </c>
      <c r="P7965" s="15">
        <v>24612297</v>
      </c>
      <c r="Q7965">
        <v>0</v>
      </c>
      <c r="R7965">
        <v>0</v>
      </c>
      <c r="S7965" t="s">
        <v>10</v>
      </c>
      <c r="T7965" s="1">
        <v>41277</v>
      </c>
      <c r="U7965" s="10">
        <v>1404345</v>
      </c>
      <c r="V7965" t="s">
        <v>11</v>
      </c>
      <c r="W7965">
        <v>28</v>
      </c>
      <c r="X7965" s="1">
        <v>42160</v>
      </c>
      <c r="Y7965" s="16">
        <v>5.2199999999999996E-2</v>
      </c>
      <c r="Z7965" s="17">
        <v>1759.97</v>
      </c>
      <c r="AA7965">
        <v>0</v>
      </c>
    </row>
    <row r="7966" spans="1:27">
      <c r="A7966" t="s">
        <v>68</v>
      </c>
      <c r="B7966" t="s">
        <v>15951</v>
      </c>
      <c r="C7966">
        <v>1091374042</v>
      </c>
      <c r="D7966" t="s">
        <v>6</v>
      </c>
      <c r="E7966" t="s">
        <v>7</v>
      </c>
      <c r="F7966" t="s">
        <v>18286</v>
      </c>
      <c r="G7966">
        <v>26</v>
      </c>
      <c r="H7966" t="s">
        <v>18295</v>
      </c>
      <c r="I7966">
        <v>4</v>
      </c>
      <c r="J7966" s="3" t="s">
        <v>18298</v>
      </c>
      <c r="K7966" t="s">
        <v>18302</v>
      </c>
      <c r="L7966" t="s">
        <v>18308</v>
      </c>
      <c r="M7966" s="5">
        <v>122065</v>
      </c>
      <c r="N7966" t="s">
        <v>15952</v>
      </c>
      <c r="O7966" s="15">
        <v>3000000</v>
      </c>
      <c r="P7966" s="15">
        <v>2426556</v>
      </c>
      <c r="Q7966">
        <v>0</v>
      </c>
      <c r="R7966">
        <v>0</v>
      </c>
      <c r="S7966" t="s">
        <v>10</v>
      </c>
      <c r="T7966" s="1">
        <v>41887</v>
      </c>
      <c r="U7966" s="10">
        <v>100367</v>
      </c>
      <c r="V7966" t="s">
        <v>11</v>
      </c>
      <c r="W7966">
        <v>8</v>
      </c>
      <c r="X7966" s="1">
        <v>42160</v>
      </c>
      <c r="Y7966" s="16">
        <v>4.07E-2</v>
      </c>
      <c r="Z7966" s="17">
        <v>1931.45</v>
      </c>
      <c r="AA7966">
        <v>0</v>
      </c>
    </row>
    <row r="7967" spans="1:27">
      <c r="A7967" t="s">
        <v>124</v>
      </c>
      <c r="B7967" t="s">
        <v>15953</v>
      </c>
      <c r="C7967">
        <v>1092348092</v>
      </c>
      <c r="D7967" t="s">
        <v>100</v>
      </c>
      <c r="E7967" t="s">
        <v>5</v>
      </c>
      <c r="F7967" t="s">
        <v>18287</v>
      </c>
      <c r="G7967">
        <v>30</v>
      </c>
      <c r="H7967" t="s">
        <v>18296</v>
      </c>
      <c r="I7967">
        <v>2</v>
      </c>
      <c r="J7967" s="3" t="s">
        <v>18289</v>
      </c>
      <c r="K7967" t="s">
        <v>18304</v>
      </c>
      <c r="L7967" t="s">
        <v>18309</v>
      </c>
      <c r="M7967" s="5">
        <v>0</v>
      </c>
      <c r="N7967" t="s">
        <v>15954</v>
      </c>
      <c r="O7967" s="15">
        <v>3986172</v>
      </c>
      <c r="P7967" s="15">
        <v>2423729</v>
      </c>
      <c r="Q7967">
        <v>58769</v>
      </c>
      <c r="R7967">
        <v>55</v>
      </c>
      <c r="S7967" t="s">
        <v>10</v>
      </c>
      <c r="T7967" s="1">
        <v>39627</v>
      </c>
      <c r="U7967" s="10">
        <v>76663</v>
      </c>
      <c r="V7967" t="s">
        <v>11</v>
      </c>
      <c r="W7967">
        <v>19</v>
      </c>
      <c r="X7967" s="1">
        <v>42099</v>
      </c>
      <c r="Y7967" s="16">
        <v>9.9199999999999997E-2</v>
      </c>
      <c r="Z7967" s="17">
        <v>1923.02</v>
      </c>
      <c r="AA7967">
        <v>0</v>
      </c>
    </row>
    <row r="7968" spans="1:27">
      <c r="A7968" t="s">
        <v>97</v>
      </c>
      <c r="B7968" t="s">
        <v>15955</v>
      </c>
      <c r="C7968">
        <v>1092392664</v>
      </c>
      <c r="D7968" t="s">
        <v>6</v>
      </c>
      <c r="E7968" t="s">
        <v>7</v>
      </c>
      <c r="F7968" t="s">
        <v>18285</v>
      </c>
      <c r="G7968">
        <v>51</v>
      </c>
      <c r="H7968" t="s">
        <v>18297</v>
      </c>
      <c r="I7968">
        <v>2</v>
      </c>
      <c r="J7968" t="s">
        <v>98</v>
      </c>
      <c r="K7968" t="s">
        <v>18303</v>
      </c>
      <c r="L7968" t="s">
        <v>18309</v>
      </c>
      <c r="M7968" s="5">
        <v>8149252</v>
      </c>
      <c r="N7968" t="s">
        <v>15956</v>
      </c>
      <c r="O7968" s="15">
        <v>3560000</v>
      </c>
      <c r="P7968" s="15">
        <v>3282848</v>
      </c>
      <c r="Q7968">
        <v>0</v>
      </c>
      <c r="R7968">
        <v>0</v>
      </c>
      <c r="S7968" t="s">
        <v>10</v>
      </c>
      <c r="T7968" s="1">
        <v>41975</v>
      </c>
      <c r="U7968" s="10">
        <v>99989</v>
      </c>
      <c r="V7968" t="s">
        <v>11</v>
      </c>
      <c r="W7968">
        <v>5</v>
      </c>
      <c r="X7968" s="1">
        <v>42160</v>
      </c>
      <c r="Y7968" s="16">
        <v>4.3700000000000003E-2</v>
      </c>
      <c r="Z7968" s="17">
        <v>2252.36</v>
      </c>
      <c r="AA7968">
        <v>0</v>
      </c>
    </row>
    <row r="7969" spans="1:27">
      <c r="A7969" t="s">
        <v>113</v>
      </c>
      <c r="B7969" t="s">
        <v>15957</v>
      </c>
      <c r="C7969">
        <v>1092583558</v>
      </c>
      <c r="D7969" t="s">
        <v>6</v>
      </c>
      <c r="E7969" t="s">
        <v>7</v>
      </c>
      <c r="F7969" t="s">
        <v>18287</v>
      </c>
      <c r="G7969">
        <v>18</v>
      </c>
      <c r="H7969" t="s">
        <v>18296</v>
      </c>
      <c r="I7969">
        <v>5</v>
      </c>
      <c r="J7969" t="s">
        <v>114</v>
      </c>
      <c r="K7969" t="s">
        <v>18306</v>
      </c>
      <c r="L7969" t="s">
        <v>18309</v>
      </c>
      <c r="M7969" s="5">
        <v>1273852</v>
      </c>
      <c r="N7969" t="s">
        <v>15958</v>
      </c>
      <c r="O7969" s="15">
        <v>65900000</v>
      </c>
      <c r="P7969" s="15">
        <v>65389181</v>
      </c>
      <c r="Q7969">
        <v>0</v>
      </c>
      <c r="R7969">
        <v>0</v>
      </c>
      <c r="S7969" t="s">
        <v>10</v>
      </c>
      <c r="T7969" s="1">
        <v>41928</v>
      </c>
      <c r="U7969" s="10">
        <v>812404</v>
      </c>
      <c r="V7969" t="s">
        <v>11</v>
      </c>
      <c r="W7969">
        <v>4</v>
      </c>
      <c r="X7969" s="1">
        <v>42160</v>
      </c>
      <c r="Y7969" s="16">
        <v>4.4000000000000004E-2</v>
      </c>
      <c r="Z7969" s="17">
        <v>2057.6999999999998</v>
      </c>
      <c r="AA7969">
        <v>0</v>
      </c>
    </row>
    <row r="7970" spans="1:27">
      <c r="A7970" t="s">
        <v>69</v>
      </c>
      <c r="B7970" t="s">
        <v>15959</v>
      </c>
      <c r="C7970">
        <v>1093091560</v>
      </c>
      <c r="D7970" t="s">
        <v>6</v>
      </c>
      <c r="E7970" t="s">
        <v>7</v>
      </c>
      <c r="F7970" t="s">
        <v>18286</v>
      </c>
      <c r="G7970">
        <v>23</v>
      </c>
      <c r="H7970" t="s">
        <v>18297</v>
      </c>
      <c r="I7970">
        <v>2</v>
      </c>
      <c r="J7970" s="3" t="s">
        <v>18290</v>
      </c>
      <c r="K7970" t="s">
        <v>18307</v>
      </c>
      <c r="L7970" t="s">
        <v>18308</v>
      </c>
      <c r="M7970" s="5">
        <v>2244161</v>
      </c>
      <c r="N7970" t="s">
        <v>15960</v>
      </c>
      <c r="O7970" s="15">
        <v>1800000</v>
      </c>
      <c r="P7970" s="15">
        <v>1385039</v>
      </c>
      <c r="Q7970">
        <v>0</v>
      </c>
      <c r="R7970">
        <v>0</v>
      </c>
      <c r="S7970" t="s">
        <v>10</v>
      </c>
      <c r="T7970" s="1">
        <v>41836</v>
      </c>
      <c r="U7970" s="10">
        <v>63731</v>
      </c>
      <c r="V7970" t="s">
        <v>11</v>
      </c>
      <c r="W7970">
        <v>9</v>
      </c>
      <c r="X7970" s="1">
        <v>42190</v>
      </c>
      <c r="Y7970" s="16">
        <v>4.07E-2</v>
      </c>
      <c r="Z7970" s="17">
        <v>1867.88</v>
      </c>
      <c r="AA7970">
        <v>0</v>
      </c>
    </row>
    <row r="7971" spans="1:27">
      <c r="A7971" t="s">
        <v>113</v>
      </c>
      <c r="B7971" t="s">
        <v>15961</v>
      </c>
      <c r="C7971">
        <v>1093275568</v>
      </c>
      <c r="D7971" t="s">
        <v>6</v>
      </c>
      <c r="E7971" t="s">
        <v>7</v>
      </c>
      <c r="F7971" t="s">
        <v>18285</v>
      </c>
      <c r="G7971">
        <v>26</v>
      </c>
      <c r="H7971" t="s">
        <v>18297</v>
      </c>
      <c r="I7971">
        <v>1</v>
      </c>
      <c r="J7971" t="s">
        <v>114</v>
      </c>
      <c r="K7971" t="s">
        <v>18304</v>
      </c>
      <c r="L7971" t="s">
        <v>18309</v>
      </c>
      <c r="M7971" s="5">
        <v>9640515</v>
      </c>
      <c r="N7971" t="s">
        <v>15962</v>
      </c>
      <c r="O7971" s="15">
        <v>35370000</v>
      </c>
      <c r="P7971" s="15">
        <v>31351401</v>
      </c>
      <c r="Q7971">
        <v>0</v>
      </c>
      <c r="R7971">
        <v>0</v>
      </c>
      <c r="S7971" t="s">
        <v>10</v>
      </c>
      <c r="T7971" s="1">
        <v>41638</v>
      </c>
      <c r="U7971" s="10">
        <v>712712</v>
      </c>
      <c r="V7971" t="s">
        <v>11</v>
      </c>
      <c r="W7971">
        <v>16</v>
      </c>
      <c r="X7971" s="1">
        <v>42160</v>
      </c>
      <c r="Y7971" s="16">
        <v>4.0399999999999998E-2</v>
      </c>
      <c r="Z7971" s="17">
        <v>1922.56</v>
      </c>
      <c r="AA7971">
        <v>0</v>
      </c>
    </row>
    <row r="7972" spans="1:27">
      <c r="A7972" t="s">
        <v>69</v>
      </c>
      <c r="B7972" t="s">
        <v>15963</v>
      </c>
      <c r="C7972">
        <v>1093400968</v>
      </c>
      <c r="D7972" t="s">
        <v>6</v>
      </c>
      <c r="E7972" t="s">
        <v>7</v>
      </c>
      <c r="F7972" t="s">
        <v>18287</v>
      </c>
      <c r="G7972">
        <v>24</v>
      </c>
      <c r="H7972" t="s">
        <v>18294</v>
      </c>
      <c r="I7972">
        <v>2</v>
      </c>
      <c r="J7972" s="3" t="s">
        <v>18290</v>
      </c>
      <c r="K7972" t="s">
        <v>18304</v>
      </c>
      <c r="L7972" t="s">
        <v>18308</v>
      </c>
      <c r="M7972" s="5">
        <v>932183</v>
      </c>
      <c r="N7972" t="s">
        <v>15964</v>
      </c>
      <c r="O7972" s="15">
        <v>10000000</v>
      </c>
      <c r="P7972" s="15">
        <v>9429619</v>
      </c>
      <c r="Q7972">
        <v>0</v>
      </c>
      <c r="R7972">
        <v>0</v>
      </c>
      <c r="S7972" t="s">
        <v>10</v>
      </c>
      <c r="T7972" s="1">
        <v>41988</v>
      </c>
      <c r="U7972" s="10">
        <v>301667</v>
      </c>
      <c r="V7972" t="s">
        <v>11</v>
      </c>
      <c r="W7972">
        <v>4</v>
      </c>
      <c r="X7972" s="1">
        <v>42160</v>
      </c>
      <c r="Y7972" s="16">
        <v>4.3200000000000002E-2</v>
      </c>
      <c r="Z7972" s="17">
        <v>2405.31</v>
      </c>
      <c r="AA7972">
        <v>0</v>
      </c>
    </row>
    <row r="7973" spans="1:27">
      <c r="A7973" t="s">
        <v>113</v>
      </c>
      <c r="B7973" t="s">
        <v>15965</v>
      </c>
      <c r="C7973">
        <v>1093912138</v>
      </c>
      <c r="D7973" t="s">
        <v>6</v>
      </c>
      <c r="E7973" t="s">
        <v>7</v>
      </c>
      <c r="F7973" t="s">
        <v>18287</v>
      </c>
      <c r="G7973">
        <v>19</v>
      </c>
      <c r="H7973" t="s">
        <v>18294</v>
      </c>
      <c r="I7973">
        <v>5</v>
      </c>
      <c r="J7973" t="s">
        <v>114</v>
      </c>
      <c r="K7973" t="s">
        <v>18306</v>
      </c>
      <c r="L7973" t="s">
        <v>18309</v>
      </c>
      <c r="M7973" s="5">
        <v>1809240</v>
      </c>
      <c r="N7973" t="s">
        <v>15966</v>
      </c>
      <c r="O7973" s="15">
        <v>36960000</v>
      </c>
      <c r="P7973" s="15">
        <v>33542306</v>
      </c>
      <c r="Q7973">
        <v>0</v>
      </c>
      <c r="R7973">
        <v>0</v>
      </c>
      <c r="S7973" t="s">
        <v>10</v>
      </c>
      <c r="T7973" s="1">
        <v>41738</v>
      </c>
      <c r="U7973" s="10">
        <v>927710</v>
      </c>
      <c r="V7973" t="s">
        <v>11</v>
      </c>
      <c r="W7973">
        <v>13</v>
      </c>
      <c r="X7973" s="1">
        <v>42160</v>
      </c>
      <c r="Y7973" s="16">
        <v>3.8800000000000001E-2</v>
      </c>
      <c r="Z7973" s="17">
        <v>1923.95</v>
      </c>
      <c r="AA7973">
        <v>0</v>
      </c>
    </row>
    <row r="7974" spans="1:27">
      <c r="A7974" t="s">
        <v>2</v>
      </c>
      <c r="B7974" t="s">
        <v>15967</v>
      </c>
      <c r="C7974">
        <v>1093927978</v>
      </c>
      <c r="D7974" t="s">
        <v>6</v>
      </c>
      <c r="E7974" t="s">
        <v>5</v>
      </c>
      <c r="F7974" t="s">
        <v>18287</v>
      </c>
      <c r="G7974">
        <v>18</v>
      </c>
      <c r="H7974" t="s">
        <v>18294</v>
      </c>
      <c r="I7974">
        <v>2</v>
      </c>
      <c r="J7974" t="s">
        <v>3</v>
      </c>
      <c r="K7974" t="s">
        <v>18305</v>
      </c>
      <c r="L7974" t="s">
        <v>18308</v>
      </c>
      <c r="M7974" s="5">
        <v>200934</v>
      </c>
      <c r="N7974" t="s">
        <v>15968</v>
      </c>
      <c r="O7974" s="15">
        <v>4000000</v>
      </c>
      <c r="P7974" s="15">
        <v>3642392</v>
      </c>
      <c r="Q7974">
        <v>112804</v>
      </c>
      <c r="R7974">
        <v>55</v>
      </c>
      <c r="S7974" t="s">
        <v>10</v>
      </c>
      <c r="T7974" s="1">
        <v>41971</v>
      </c>
      <c r="U7974" s="10">
        <v>133822</v>
      </c>
      <c r="V7974" t="s">
        <v>11</v>
      </c>
      <c r="W7974">
        <v>3</v>
      </c>
      <c r="X7974" s="1">
        <v>42099</v>
      </c>
      <c r="Y7974" s="16">
        <v>4.3700000000000003E-2</v>
      </c>
      <c r="Z7974" s="17">
        <v>2165.15</v>
      </c>
      <c r="AA7974">
        <v>0</v>
      </c>
    </row>
    <row r="7975" spans="1:27">
      <c r="A7975" t="s">
        <v>2</v>
      </c>
      <c r="B7975" t="s">
        <v>15969</v>
      </c>
      <c r="C7975">
        <v>1094063124</v>
      </c>
      <c r="D7975" t="s">
        <v>6</v>
      </c>
      <c r="E7975" t="s">
        <v>7</v>
      </c>
      <c r="F7975" t="s">
        <v>18287</v>
      </c>
      <c r="G7975">
        <v>52</v>
      </c>
      <c r="H7975" t="s">
        <v>18296</v>
      </c>
      <c r="I7975">
        <v>6</v>
      </c>
      <c r="J7975" t="s">
        <v>3</v>
      </c>
      <c r="K7975" t="s">
        <v>18307</v>
      </c>
      <c r="L7975" t="s">
        <v>18308</v>
      </c>
      <c r="M7975" s="5">
        <v>360214</v>
      </c>
      <c r="N7975" t="s">
        <v>15970</v>
      </c>
      <c r="O7975" s="15">
        <v>5000000</v>
      </c>
      <c r="P7975" s="15">
        <v>4411984</v>
      </c>
      <c r="Q7975">
        <v>0</v>
      </c>
      <c r="R7975">
        <v>0</v>
      </c>
      <c r="S7975" t="s">
        <v>10</v>
      </c>
      <c r="T7975" s="1">
        <v>41953</v>
      </c>
      <c r="U7975" s="10">
        <v>167278</v>
      </c>
      <c r="V7975" t="s">
        <v>11</v>
      </c>
      <c r="W7975">
        <v>5</v>
      </c>
      <c r="X7975" s="1">
        <v>42160</v>
      </c>
      <c r="Y7975" s="16">
        <v>4.3200000000000002E-2</v>
      </c>
      <c r="Z7975" s="17">
        <v>2103.25</v>
      </c>
      <c r="AA7975">
        <v>0</v>
      </c>
    </row>
    <row r="7976" spans="1:27">
      <c r="A7976" t="s">
        <v>124</v>
      </c>
      <c r="B7976" t="s">
        <v>15971</v>
      </c>
      <c r="C7976">
        <v>1094129432</v>
      </c>
      <c r="D7976" t="s">
        <v>6</v>
      </c>
      <c r="E7976" t="s">
        <v>7</v>
      </c>
      <c r="F7976" t="s">
        <v>18285</v>
      </c>
      <c r="G7976">
        <v>48</v>
      </c>
      <c r="H7976" t="s">
        <v>18294</v>
      </c>
      <c r="I7976">
        <v>5</v>
      </c>
      <c r="J7976" s="3" t="s">
        <v>18289</v>
      </c>
      <c r="K7976" t="s">
        <v>18304</v>
      </c>
      <c r="L7976" t="s">
        <v>18308</v>
      </c>
      <c r="M7976" s="5">
        <v>4204482</v>
      </c>
      <c r="N7976" t="s">
        <v>15972</v>
      </c>
      <c r="O7976" s="15">
        <v>21560000</v>
      </c>
      <c r="P7976" s="15">
        <v>19066059</v>
      </c>
      <c r="Q7976">
        <v>0</v>
      </c>
      <c r="R7976">
        <v>0</v>
      </c>
      <c r="S7976" t="s">
        <v>10</v>
      </c>
      <c r="T7976" s="1">
        <v>41879</v>
      </c>
      <c r="U7976" s="10">
        <v>661882</v>
      </c>
      <c r="V7976" t="s">
        <v>11</v>
      </c>
      <c r="W7976">
        <v>8</v>
      </c>
      <c r="X7976" s="1">
        <v>42160</v>
      </c>
      <c r="Y7976" s="16">
        <v>4.0300000000000002E-2</v>
      </c>
      <c r="Z7976" s="17">
        <v>1926.92</v>
      </c>
      <c r="AA7976">
        <v>0</v>
      </c>
    </row>
    <row r="7977" spans="1:27">
      <c r="A7977" t="s">
        <v>97</v>
      </c>
      <c r="B7977" t="s">
        <v>15973</v>
      </c>
      <c r="C7977">
        <v>1094403288</v>
      </c>
      <c r="D7977" t="s">
        <v>6</v>
      </c>
      <c r="E7977" t="s">
        <v>5</v>
      </c>
      <c r="F7977" t="s">
        <v>18287</v>
      </c>
      <c r="G7977">
        <v>32</v>
      </c>
      <c r="H7977" t="s">
        <v>18295</v>
      </c>
      <c r="I7977">
        <v>3</v>
      </c>
      <c r="J7977" t="s">
        <v>98</v>
      </c>
      <c r="K7977" t="s">
        <v>18307</v>
      </c>
      <c r="L7977" t="s">
        <v>18308</v>
      </c>
      <c r="M7977" s="5">
        <v>1079440</v>
      </c>
      <c r="N7977" t="s">
        <v>15974</v>
      </c>
      <c r="O7977" s="15">
        <v>10000000</v>
      </c>
      <c r="P7977" s="15">
        <v>7706387</v>
      </c>
      <c r="Q7977">
        <v>344751</v>
      </c>
      <c r="R7977">
        <v>55</v>
      </c>
      <c r="S7977" t="s">
        <v>10</v>
      </c>
      <c r="T7977" s="1">
        <v>41575</v>
      </c>
      <c r="U7977" s="10">
        <v>334389</v>
      </c>
      <c r="V7977" t="s">
        <v>11</v>
      </c>
      <c r="W7977">
        <v>16</v>
      </c>
      <c r="X7977" s="1">
        <v>42099</v>
      </c>
      <c r="Y7977" s="16">
        <v>3.9900000000000005E-2</v>
      </c>
      <c r="Z7977" s="17">
        <v>1882.34</v>
      </c>
      <c r="AA7977">
        <v>0</v>
      </c>
    </row>
    <row r="7978" spans="1:27">
      <c r="A7978" t="s">
        <v>68</v>
      </c>
      <c r="B7978" t="s">
        <v>15975</v>
      </c>
      <c r="C7978">
        <v>1094616028</v>
      </c>
      <c r="D7978" t="s">
        <v>6</v>
      </c>
      <c r="E7978" t="s">
        <v>7</v>
      </c>
      <c r="F7978" t="s">
        <v>18287</v>
      </c>
      <c r="G7978">
        <v>18</v>
      </c>
      <c r="H7978" t="s">
        <v>18294</v>
      </c>
      <c r="I7978">
        <v>3</v>
      </c>
      <c r="J7978" s="3" t="s">
        <v>18298</v>
      </c>
      <c r="K7978" t="s">
        <v>18307</v>
      </c>
      <c r="L7978" t="s">
        <v>18308</v>
      </c>
      <c r="M7978" s="5">
        <v>1223864</v>
      </c>
      <c r="N7978" t="s">
        <v>15976</v>
      </c>
      <c r="O7978" s="15">
        <v>5000000</v>
      </c>
      <c r="P7978" s="15">
        <v>4776067</v>
      </c>
      <c r="Q7978">
        <v>0</v>
      </c>
      <c r="R7978">
        <v>0</v>
      </c>
      <c r="S7978" t="s">
        <v>10</v>
      </c>
      <c r="T7978" s="1">
        <v>41611</v>
      </c>
      <c r="U7978" s="10">
        <v>105070</v>
      </c>
      <c r="V7978" t="s">
        <v>11</v>
      </c>
      <c r="W7978">
        <v>17</v>
      </c>
      <c r="X7978" s="1">
        <v>42160</v>
      </c>
      <c r="Y7978" s="16">
        <v>4.0500000000000001E-2</v>
      </c>
      <c r="Z7978" s="17">
        <v>1934.16</v>
      </c>
      <c r="AA7978">
        <v>0</v>
      </c>
    </row>
    <row r="7979" spans="1:27">
      <c r="A7979" t="s">
        <v>68</v>
      </c>
      <c r="B7979" t="s">
        <v>15977</v>
      </c>
      <c r="C7979">
        <v>1094709836</v>
      </c>
      <c r="D7979" t="s">
        <v>6</v>
      </c>
      <c r="E7979" t="s">
        <v>7</v>
      </c>
      <c r="F7979" t="s">
        <v>18286</v>
      </c>
      <c r="G7979">
        <v>26</v>
      </c>
      <c r="H7979" t="s">
        <v>18295</v>
      </c>
      <c r="I7979">
        <v>2</v>
      </c>
      <c r="J7979" s="3" t="s">
        <v>18298</v>
      </c>
      <c r="K7979" t="s">
        <v>18304</v>
      </c>
      <c r="L7979" t="s">
        <v>18309</v>
      </c>
      <c r="M7979" s="5">
        <v>5313443</v>
      </c>
      <c r="N7979" t="s">
        <v>15978</v>
      </c>
      <c r="O7979" s="15">
        <v>45000000</v>
      </c>
      <c r="P7979" s="15">
        <v>43045103</v>
      </c>
      <c r="Q7979">
        <v>0</v>
      </c>
      <c r="R7979">
        <v>0</v>
      </c>
      <c r="S7979" t="s">
        <v>10</v>
      </c>
      <c r="T7979" s="1">
        <v>41393</v>
      </c>
      <c r="U7979" s="10">
        <v>614598</v>
      </c>
      <c r="V7979" t="s">
        <v>11</v>
      </c>
      <c r="W7979">
        <v>24</v>
      </c>
      <c r="X7979" s="1">
        <v>42160</v>
      </c>
      <c r="Y7979" s="16">
        <v>4.1700000000000001E-2</v>
      </c>
      <c r="Z7979" s="17">
        <v>1833.7</v>
      </c>
      <c r="AA7979">
        <v>0</v>
      </c>
    </row>
    <row r="7980" spans="1:27">
      <c r="A7980" t="s">
        <v>113</v>
      </c>
      <c r="B7980" t="s">
        <v>15979</v>
      </c>
      <c r="C7980">
        <v>1094821288</v>
      </c>
      <c r="D7980" t="s">
        <v>100</v>
      </c>
      <c r="E7980" t="s">
        <v>7</v>
      </c>
      <c r="F7980" t="s">
        <v>18286</v>
      </c>
      <c r="G7980">
        <v>34</v>
      </c>
      <c r="H7980" t="s">
        <v>18297</v>
      </c>
      <c r="I7980">
        <v>6</v>
      </c>
      <c r="J7980" t="s">
        <v>114</v>
      </c>
      <c r="K7980" t="s">
        <v>18303</v>
      </c>
      <c r="L7980" t="s">
        <v>18308</v>
      </c>
      <c r="M7980" s="5">
        <v>0</v>
      </c>
      <c r="N7980" t="s">
        <v>15980</v>
      </c>
      <c r="O7980" s="15">
        <v>800000</v>
      </c>
      <c r="P7980" s="15">
        <v>432777</v>
      </c>
      <c r="Q7980">
        <v>0</v>
      </c>
      <c r="R7980">
        <v>0</v>
      </c>
      <c r="S7980" t="s">
        <v>10</v>
      </c>
      <c r="T7980" s="1">
        <v>41086</v>
      </c>
      <c r="U7980" s="10">
        <v>75000</v>
      </c>
      <c r="V7980" t="s">
        <v>11</v>
      </c>
      <c r="W7980">
        <v>31</v>
      </c>
      <c r="X7980" s="1">
        <v>42221</v>
      </c>
      <c r="Y7980" s="16">
        <v>5.4600000000000003E-2</v>
      </c>
      <c r="Z7980" s="17">
        <v>1803.37</v>
      </c>
      <c r="AA7980">
        <v>0</v>
      </c>
    </row>
    <row r="7981" spans="1:27">
      <c r="A7981" t="s">
        <v>68</v>
      </c>
      <c r="B7981" t="s">
        <v>15981</v>
      </c>
      <c r="C7981">
        <v>1095122160</v>
      </c>
      <c r="D7981" t="s">
        <v>6</v>
      </c>
      <c r="E7981" t="s">
        <v>7</v>
      </c>
      <c r="F7981" t="s">
        <v>18287</v>
      </c>
      <c r="G7981">
        <v>26</v>
      </c>
      <c r="H7981" t="s">
        <v>18295</v>
      </c>
      <c r="I7981">
        <v>6</v>
      </c>
      <c r="J7981" s="3" t="s">
        <v>18298</v>
      </c>
      <c r="K7981" t="s">
        <v>18303</v>
      </c>
      <c r="L7981" t="s">
        <v>18308</v>
      </c>
      <c r="M7981" s="5">
        <v>4268341</v>
      </c>
      <c r="N7981" t="s">
        <v>15982</v>
      </c>
      <c r="O7981" s="15">
        <v>3380000</v>
      </c>
      <c r="P7981" s="15">
        <v>2749847</v>
      </c>
      <c r="Q7981">
        <v>0</v>
      </c>
      <c r="R7981">
        <v>0</v>
      </c>
      <c r="S7981" t="s">
        <v>10</v>
      </c>
      <c r="T7981" s="1">
        <v>41885</v>
      </c>
      <c r="U7981" s="10">
        <v>116350</v>
      </c>
      <c r="V7981" t="s">
        <v>11</v>
      </c>
      <c r="W7981">
        <v>8</v>
      </c>
      <c r="X7981" s="1">
        <v>42160</v>
      </c>
      <c r="Y7981" s="16">
        <v>4.0899999999999999E-2</v>
      </c>
      <c r="Z7981" s="17">
        <v>1931.49</v>
      </c>
      <c r="AA7981">
        <v>0</v>
      </c>
    </row>
    <row r="7982" spans="1:27">
      <c r="A7982" t="s">
        <v>113</v>
      </c>
      <c r="B7982" t="s">
        <v>15983</v>
      </c>
      <c r="C7982">
        <v>1095260848</v>
      </c>
      <c r="D7982" t="s">
        <v>6</v>
      </c>
      <c r="E7982" t="s">
        <v>7</v>
      </c>
      <c r="F7982" t="s">
        <v>18285</v>
      </c>
      <c r="G7982">
        <v>18</v>
      </c>
      <c r="H7982" t="s">
        <v>18295</v>
      </c>
      <c r="I7982">
        <v>3</v>
      </c>
      <c r="J7982" t="s">
        <v>114</v>
      </c>
      <c r="K7982" t="s">
        <v>18304</v>
      </c>
      <c r="L7982" t="s">
        <v>18308</v>
      </c>
      <c r="M7982" s="5">
        <v>1624170</v>
      </c>
      <c r="N7982" t="s">
        <v>15984</v>
      </c>
      <c r="O7982" s="15">
        <v>394900</v>
      </c>
      <c r="P7982" s="15">
        <v>1971642</v>
      </c>
      <c r="Q7982">
        <v>0</v>
      </c>
      <c r="R7982">
        <v>0</v>
      </c>
      <c r="S7982" t="s">
        <v>10</v>
      </c>
      <c r="T7982" s="1">
        <v>40905</v>
      </c>
      <c r="U7982" s="10">
        <v>112500</v>
      </c>
      <c r="V7982" t="s">
        <v>11</v>
      </c>
      <c r="W7982">
        <v>17</v>
      </c>
      <c r="X7982" s="1">
        <v>42160</v>
      </c>
      <c r="Y7982" s="16">
        <v>5.2400000000000002E-2</v>
      </c>
      <c r="Z7982" s="17">
        <v>1920.16</v>
      </c>
      <c r="AA7982">
        <v>0</v>
      </c>
    </row>
    <row r="7983" spans="1:27">
      <c r="A7983" t="s">
        <v>68</v>
      </c>
      <c r="B7983" t="s">
        <v>15985</v>
      </c>
      <c r="C7983">
        <v>1095280274</v>
      </c>
      <c r="D7983" t="s">
        <v>6</v>
      </c>
      <c r="E7983" t="s">
        <v>95</v>
      </c>
      <c r="F7983" t="s">
        <v>18286</v>
      </c>
      <c r="G7983">
        <v>27</v>
      </c>
      <c r="H7983" t="s">
        <v>18297</v>
      </c>
      <c r="I7983">
        <v>5</v>
      </c>
      <c r="J7983" s="3" t="s">
        <v>18298</v>
      </c>
      <c r="K7983" t="s">
        <v>18302</v>
      </c>
      <c r="L7983" t="s">
        <v>18308</v>
      </c>
      <c r="M7983" s="5">
        <v>612000</v>
      </c>
      <c r="N7983" t="s">
        <v>6695</v>
      </c>
      <c r="O7983" s="15">
        <v>2106351</v>
      </c>
      <c r="P7983" s="15">
        <v>2106351</v>
      </c>
      <c r="Q7983">
        <v>1053174</v>
      </c>
      <c r="R7983">
        <v>175</v>
      </c>
      <c r="S7983" t="s">
        <v>10</v>
      </c>
      <c r="T7983" s="1">
        <v>41929</v>
      </c>
      <c r="U7983" s="10">
        <v>175529</v>
      </c>
      <c r="V7983" t="s">
        <v>11</v>
      </c>
      <c r="W7983">
        <v>0</v>
      </c>
      <c r="X7983" s="1">
        <v>41978</v>
      </c>
      <c r="Y7983" s="16">
        <v>4.2500000000000003E-2</v>
      </c>
      <c r="Z7983" s="17">
        <v>2074.4</v>
      </c>
      <c r="AA7983">
        <v>0</v>
      </c>
    </row>
    <row r="7984" spans="1:27">
      <c r="A7984" t="s">
        <v>68</v>
      </c>
      <c r="B7984" t="s">
        <v>15986</v>
      </c>
      <c r="C7984">
        <v>1095328146</v>
      </c>
      <c r="D7984" t="s">
        <v>6</v>
      </c>
      <c r="E7984" t="s">
        <v>103</v>
      </c>
      <c r="F7984" t="s">
        <v>18286</v>
      </c>
      <c r="G7984">
        <v>39</v>
      </c>
      <c r="H7984" t="s">
        <v>18297</v>
      </c>
      <c r="I7984">
        <v>2</v>
      </c>
      <c r="J7984" s="3" t="s">
        <v>18298</v>
      </c>
      <c r="K7984" t="s">
        <v>18307</v>
      </c>
      <c r="L7984" t="s">
        <v>18308</v>
      </c>
      <c r="M7984" s="5">
        <v>58758</v>
      </c>
      <c r="N7984" t="s">
        <v>15987</v>
      </c>
      <c r="O7984" s="15">
        <v>10000000</v>
      </c>
      <c r="P7984" s="15">
        <v>8952848</v>
      </c>
      <c r="Q7984">
        <v>1145889</v>
      </c>
      <c r="R7984">
        <v>295</v>
      </c>
      <c r="S7984" t="s">
        <v>10</v>
      </c>
      <c r="T7984" s="1">
        <v>41460</v>
      </c>
      <c r="U7984" s="10">
        <v>296475</v>
      </c>
      <c r="V7984" t="s">
        <v>11</v>
      </c>
      <c r="W7984">
        <v>11</v>
      </c>
      <c r="X7984" s="1">
        <v>41856</v>
      </c>
      <c r="Y7984" s="16">
        <v>3.9100000000000003E-2</v>
      </c>
      <c r="Z7984" s="17">
        <v>1915.45</v>
      </c>
      <c r="AA7984">
        <v>0</v>
      </c>
    </row>
    <row r="7985" spans="1:27">
      <c r="A7985" t="s">
        <v>33</v>
      </c>
      <c r="B7985" t="s">
        <v>15988</v>
      </c>
      <c r="C7985">
        <v>1095340312</v>
      </c>
      <c r="D7985" t="s">
        <v>6</v>
      </c>
      <c r="E7985" t="s">
        <v>5</v>
      </c>
      <c r="F7985" t="s">
        <v>18285</v>
      </c>
      <c r="G7985">
        <v>36</v>
      </c>
      <c r="H7985" t="s">
        <v>18296</v>
      </c>
      <c r="I7985">
        <v>4</v>
      </c>
      <c r="J7985" t="s">
        <v>36</v>
      </c>
      <c r="K7985" t="s">
        <v>18302</v>
      </c>
      <c r="L7985" t="s">
        <v>18309</v>
      </c>
      <c r="M7985" s="5">
        <v>1360885</v>
      </c>
      <c r="N7985" t="s">
        <v>15989</v>
      </c>
      <c r="O7985" s="15">
        <v>3800160</v>
      </c>
      <c r="P7985" s="15">
        <v>2533440</v>
      </c>
      <c r="Q7985">
        <v>633360</v>
      </c>
      <c r="R7985">
        <v>55</v>
      </c>
      <c r="S7985" t="s">
        <v>10</v>
      </c>
      <c r="T7985" s="1">
        <v>41929</v>
      </c>
      <c r="U7985" s="10">
        <v>316680</v>
      </c>
      <c r="V7985" t="s">
        <v>11</v>
      </c>
      <c r="W7985">
        <v>4</v>
      </c>
      <c r="X7985" s="1">
        <v>42099</v>
      </c>
      <c r="Y7985" s="16">
        <v>4.2500000000000003E-2</v>
      </c>
      <c r="Z7985" s="17">
        <v>2074.4</v>
      </c>
      <c r="AA7985">
        <v>0</v>
      </c>
    </row>
    <row r="7986" spans="1:27">
      <c r="A7986" t="s">
        <v>113</v>
      </c>
      <c r="B7986" t="s">
        <v>15990</v>
      </c>
      <c r="C7986">
        <v>1118611010</v>
      </c>
      <c r="D7986" t="s">
        <v>6</v>
      </c>
      <c r="E7986" t="s">
        <v>7</v>
      </c>
      <c r="F7986" t="s">
        <v>18287</v>
      </c>
      <c r="G7986">
        <v>27</v>
      </c>
      <c r="H7986" t="s">
        <v>18296</v>
      </c>
      <c r="I7986">
        <v>4</v>
      </c>
      <c r="J7986" t="s">
        <v>114</v>
      </c>
      <c r="K7986" t="s">
        <v>18306</v>
      </c>
      <c r="L7986" t="s">
        <v>18308</v>
      </c>
      <c r="M7986" s="5">
        <v>6622119</v>
      </c>
      <c r="N7986" t="s">
        <v>15991</v>
      </c>
      <c r="O7986" s="15">
        <v>307300</v>
      </c>
      <c r="P7986" s="15">
        <v>76828</v>
      </c>
      <c r="Q7986">
        <v>0</v>
      </c>
      <c r="R7986">
        <v>0</v>
      </c>
      <c r="S7986" t="s">
        <v>10</v>
      </c>
      <c r="T7986" s="1">
        <v>41856</v>
      </c>
      <c r="U7986" s="10">
        <v>25608</v>
      </c>
      <c r="V7986" t="s">
        <v>11</v>
      </c>
      <c r="W7986">
        <v>9</v>
      </c>
      <c r="X7986" s="1">
        <v>42160</v>
      </c>
      <c r="Y7986" s="16">
        <v>4.0599999999999997E-2</v>
      </c>
      <c r="Z7986" s="17">
        <v>1878.68</v>
      </c>
      <c r="AA7986">
        <v>0</v>
      </c>
    </row>
    <row r="7987" spans="1:27">
      <c r="A7987" t="s">
        <v>113</v>
      </c>
      <c r="B7987" t="s">
        <v>15992</v>
      </c>
      <c r="C7987">
        <v>1118628104</v>
      </c>
      <c r="D7987" t="s">
        <v>6</v>
      </c>
      <c r="E7987" t="s">
        <v>7</v>
      </c>
      <c r="F7987" t="s">
        <v>18287</v>
      </c>
      <c r="G7987">
        <v>36</v>
      </c>
      <c r="H7987" t="s">
        <v>18297</v>
      </c>
      <c r="I7987">
        <v>3</v>
      </c>
      <c r="J7987" t="s">
        <v>114</v>
      </c>
      <c r="K7987" t="s">
        <v>18305</v>
      </c>
      <c r="L7987" t="s">
        <v>18308</v>
      </c>
      <c r="M7987" s="5">
        <v>6458476</v>
      </c>
      <c r="N7987" t="s">
        <v>15993</v>
      </c>
      <c r="O7987" s="15">
        <v>5560000</v>
      </c>
      <c r="P7987" s="15">
        <v>3402032</v>
      </c>
      <c r="Q7987">
        <v>150160</v>
      </c>
      <c r="R7987">
        <v>25</v>
      </c>
      <c r="S7987" t="s">
        <v>10</v>
      </c>
      <c r="T7987" s="1">
        <v>41620</v>
      </c>
      <c r="U7987" s="10">
        <v>194114</v>
      </c>
      <c r="V7987" t="s">
        <v>11</v>
      </c>
      <c r="W7987">
        <v>16</v>
      </c>
      <c r="X7987" s="1">
        <v>42129</v>
      </c>
      <c r="Y7987" s="16">
        <v>4.0099999999999997E-2</v>
      </c>
      <c r="Z7987" s="17">
        <v>1935.61</v>
      </c>
      <c r="AA7987">
        <v>0</v>
      </c>
    </row>
    <row r="7988" spans="1:27">
      <c r="A7988" t="s">
        <v>91</v>
      </c>
      <c r="B7988" t="s">
        <v>15994</v>
      </c>
      <c r="C7988">
        <v>1118654372</v>
      </c>
      <c r="D7988" t="s">
        <v>6</v>
      </c>
      <c r="E7988" t="s">
        <v>7</v>
      </c>
      <c r="F7988" t="s">
        <v>18287</v>
      </c>
      <c r="G7988">
        <v>18</v>
      </c>
      <c r="H7988" t="s">
        <v>18295</v>
      </c>
      <c r="I7988">
        <v>1</v>
      </c>
      <c r="J7988" s="3" t="s">
        <v>18299</v>
      </c>
      <c r="K7988" t="s">
        <v>18306</v>
      </c>
      <c r="L7988" t="s">
        <v>18309</v>
      </c>
      <c r="M7988" s="5">
        <v>582750</v>
      </c>
      <c r="N7988" t="s">
        <v>15995</v>
      </c>
      <c r="O7988" s="15">
        <v>6000000</v>
      </c>
      <c r="P7988" s="15">
        <v>5001687</v>
      </c>
      <c r="Q7988">
        <v>0</v>
      </c>
      <c r="R7988">
        <v>0</v>
      </c>
      <c r="S7988" t="s">
        <v>10</v>
      </c>
      <c r="T7988" s="1">
        <v>41905</v>
      </c>
      <c r="U7988" s="10">
        <v>200733</v>
      </c>
      <c r="V7988" t="s">
        <v>11</v>
      </c>
      <c r="W7988">
        <v>7</v>
      </c>
      <c r="X7988" s="1">
        <v>42160</v>
      </c>
      <c r="Y7988" s="16">
        <v>4.1900000000000007E-2</v>
      </c>
      <c r="Z7988" s="17">
        <v>1992.68</v>
      </c>
      <c r="AA7988">
        <v>0</v>
      </c>
    </row>
    <row r="7989" spans="1:27">
      <c r="A7989" t="s">
        <v>113</v>
      </c>
      <c r="B7989" t="s">
        <v>15996</v>
      </c>
      <c r="C7989">
        <v>1118662776</v>
      </c>
      <c r="D7989" t="s">
        <v>6</v>
      </c>
      <c r="E7989" t="s">
        <v>7</v>
      </c>
      <c r="F7989" t="s">
        <v>18285</v>
      </c>
      <c r="G7989">
        <v>40</v>
      </c>
      <c r="H7989" t="s">
        <v>18295</v>
      </c>
      <c r="I7989">
        <v>5</v>
      </c>
      <c r="J7989" t="s">
        <v>114</v>
      </c>
      <c r="K7989" t="s">
        <v>18307</v>
      </c>
      <c r="L7989" t="s">
        <v>18309</v>
      </c>
      <c r="M7989" s="5">
        <v>4025417</v>
      </c>
      <c r="N7989" t="s">
        <v>15997</v>
      </c>
      <c r="O7989" s="15">
        <v>2000000</v>
      </c>
      <c r="P7989" s="15">
        <v>562990</v>
      </c>
      <c r="Q7989">
        <v>0</v>
      </c>
      <c r="R7989">
        <v>0</v>
      </c>
      <c r="S7989" t="s">
        <v>10</v>
      </c>
      <c r="T7989" s="1">
        <v>41576</v>
      </c>
      <c r="U7989" s="10">
        <v>98409</v>
      </c>
      <c r="V7989" t="s">
        <v>11</v>
      </c>
      <c r="W7989">
        <v>18</v>
      </c>
      <c r="X7989" s="1">
        <v>42160</v>
      </c>
      <c r="Y7989" s="16">
        <v>3.9900000000000005E-2</v>
      </c>
      <c r="Z7989" s="17">
        <v>1884.43</v>
      </c>
      <c r="AA7989">
        <v>0</v>
      </c>
    </row>
    <row r="7990" spans="1:27">
      <c r="A7990" t="s">
        <v>113</v>
      </c>
      <c r="B7990" t="s">
        <v>15998</v>
      </c>
      <c r="C7990">
        <v>1119661026</v>
      </c>
      <c r="D7990" t="s">
        <v>6</v>
      </c>
      <c r="E7990" t="s">
        <v>7</v>
      </c>
      <c r="F7990" t="s">
        <v>18286</v>
      </c>
      <c r="G7990">
        <v>50</v>
      </c>
      <c r="H7990" t="s">
        <v>18296</v>
      </c>
      <c r="I7990">
        <v>5</v>
      </c>
      <c r="J7990" t="s">
        <v>114</v>
      </c>
      <c r="K7990" t="s">
        <v>18304</v>
      </c>
      <c r="L7990" t="s">
        <v>18309</v>
      </c>
      <c r="M7990" s="5">
        <v>4964904</v>
      </c>
      <c r="N7990" t="s">
        <v>15999</v>
      </c>
      <c r="O7990" s="15">
        <v>4000000</v>
      </c>
      <c r="P7990" s="15">
        <v>3671642</v>
      </c>
      <c r="Q7990">
        <v>0</v>
      </c>
      <c r="R7990">
        <v>0</v>
      </c>
      <c r="S7990" t="s">
        <v>10</v>
      </c>
      <c r="T7990" s="1">
        <v>42020</v>
      </c>
      <c r="U7990" s="10">
        <v>150000</v>
      </c>
      <c r="V7990" t="s">
        <v>11</v>
      </c>
      <c r="W7990">
        <v>3</v>
      </c>
      <c r="X7990" s="1">
        <v>42160</v>
      </c>
      <c r="Y7990" s="16">
        <v>4.4199999999999996E-2</v>
      </c>
      <c r="Z7990" s="17">
        <v>2398.91</v>
      </c>
      <c r="AA7990">
        <v>0</v>
      </c>
    </row>
    <row r="7991" spans="1:27">
      <c r="A7991" t="s">
        <v>2</v>
      </c>
      <c r="B7991" t="s">
        <v>16000</v>
      </c>
      <c r="C7991">
        <v>1134188044</v>
      </c>
      <c r="D7991" t="s">
        <v>6</v>
      </c>
      <c r="E7991" t="s">
        <v>103</v>
      </c>
      <c r="F7991" t="s">
        <v>18287</v>
      </c>
      <c r="G7991">
        <v>19</v>
      </c>
      <c r="H7991" t="s">
        <v>18297</v>
      </c>
      <c r="I7991">
        <v>2</v>
      </c>
      <c r="J7991" t="s">
        <v>3</v>
      </c>
      <c r="K7991" t="s">
        <v>18302</v>
      </c>
      <c r="L7991" t="s">
        <v>18309</v>
      </c>
      <c r="M7991" s="5">
        <v>1660422</v>
      </c>
      <c r="N7991" t="s">
        <v>16001</v>
      </c>
      <c r="O7991" s="15">
        <v>5000000</v>
      </c>
      <c r="P7991" s="15">
        <v>4015404</v>
      </c>
      <c r="Q7991">
        <v>3156294</v>
      </c>
      <c r="R7991">
        <v>1015</v>
      </c>
      <c r="S7991" t="s">
        <v>10</v>
      </c>
      <c r="T7991" s="1">
        <v>40463</v>
      </c>
      <c r="U7991" s="10">
        <v>155014</v>
      </c>
      <c r="V7991" t="s">
        <v>11</v>
      </c>
      <c r="W7991">
        <v>19</v>
      </c>
      <c r="X7991" s="1">
        <v>41126</v>
      </c>
      <c r="Y7991" s="16">
        <v>3.39E-2</v>
      </c>
      <c r="Z7991" s="17">
        <v>1786.37</v>
      </c>
      <c r="AA7991">
        <v>0</v>
      </c>
    </row>
    <row r="7992" spans="1:27">
      <c r="A7992" t="s">
        <v>56</v>
      </c>
      <c r="B7992" t="s">
        <v>16002</v>
      </c>
      <c r="C7992">
        <v>1134228084</v>
      </c>
      <c r="D7992" t="s">
        <v>6</v>
      </c>
      <c r="E7992" t="s">
        <v>7</v>
      </c>
      <c r="F7992" t="s">
        <v>18285</v>
      </c>
      <c r="G7992">
        <v>29</v>
      </c>
      <c r="H7992" t="s">
        <v>18295</v>
      </c>
      <c r="I7992">
        <v>1</v>
      </c>
      <c r="J7992" t="s">
        <v>57</v>
      </c>
      <c r="K7992" t="s">
        <v>18304</v>
      </c>
      <c r="L7992" t="s">
        <v>18309</v>
      </c>
      <c r="M7992" s="5">
        <v>406819</v>
      </c>
      <c r="N7992" t="s">
        <v>16003</v>
      </c>
      <c r="O7992" s="15">
        <v>6000000</v>
      </c>
      <c r="P7992" s="15">
        <v>3093263</v>
      </c>
      <c r="Q7992">
        <v>0</v>
      </c>
      <c r="R7992">
        <v>0</v>
      </c>
      <c r="S7992" t="s">
        <v>10</v>
      </c>
      <c r="T7992" s="1">
        <v>41943</v>
      </c>
      <c r="U7992" s="10">
        <v>534508</v>
      </c>
      <c r="V7992" t="s">
        <v>11</v>
      </c>
      <c r="W7992">
        <v>6</v>
      </c>
      <c r="X7992" s="1">
        <v>42160</v>
      </c>
      <c r="Y7992" s="16">
        <v>4.41E-2</v>
      </c>
      <c r="Z7992" s="17">
        <v>2050.52</v>
      </c>
      <c r="AA7992">
        <v>0</v>
      </c>
    </row>
    <row r="7993" spans="1:27">
      <c r="A7993" t="s">
        <v>2</v>
      </c>
      <c r="B7993" t="s">
        <v>16004</v>
      </c>
      <c r="C7993">
        <v>1134241284</v>
      </c>
      <c r="D7993" t="s">
        <v>6</v>
      </c>
      <c r="E7993" t="s">
        <v>7</v>
      </c>
      <c r="F7993" t="s">
        <v>18287</v>
      </c>
      <c r="G7993">
        <v>22</v>
      </c>
      <c r="H7993" t="s">
        <v>18297</v>
      </c>
      <c r="I7993">
        <v>2</v>
      </c>
      <c r="J7993" t="s">
        <v>3</v>
      </c>
      <c r="K7993" t="s">
        <v>18306</v>
      </c>
      <c r="L7993" t="s">
        <v>18308</v>
      </c>
      <c r="M7993" s="5">
        <v>2703765</v>
      </c>
      <c r="N7993" t="s">
        <v>16005</v>
      </c>
      <c r="O7993" s="15">
        <v>342900</v>
      </c>
      <c r="P7993" s="15">
        <v>28586</v>
      </c>
      <c r="Q7993">
        <v>0</v>
      </c>
      <c r="R7993">
        <v>0</v>
      </c>
      <c r="S7993" t="s">
        <v>10</v>
      </c>
      <c r="T7993" s="1">
        <v>41807</v>
      </c>
      <c r="U7993" s="10">
        <v>14287</v>
      </c>
      <c r="V7993" t="s">
        <v>42</v>
      </c>
      <c r="W7993">
        <v>22</v>
      </c>
      <c r="X7993" s="1">
        <v>42170</v>
      </c>
      <c r="Y7993" s="16">
        <v>3.8100000000000002E-2</v>
      </c>
      <c r="Z7993" s="17">
        <v>1886.62</v>
      </c>
      <c r="AA7993">
        <v>0</v>
      </c>
    </row>
    <row r="7994" spans="1:27">
      <c r="A7994" t="s">
        <v>2</v>
      </c>
      <c r="B7994" t="s">
        <v>16006</v>
      </c>
      <c r="C7994">
        <v>1134255100</v>
      </c>
      <c r="D7994" t="s">
        <v>6</v>
      </c>
      <c r="E7994" t="s">
        <v>7</v>
      </c>
      <c r="F7994" t="s">
        <v>18287</v>
      </c>
      <c r="G7994">
        <v>39</v>
      </c>
      <c r="H7994" t="s">
        <v>18297</v>
      </c>
      <c r="I7994">
        <v>1</v>
      </c>
      <c r="J7994" t="s">
        <v>3</v>
      </c>
      <c r="K7994" t="s">
        <v>18303</v>
      </c>
      <c r="L7994" t="s">
        <v>18308</v>
      </c>
      <c r="M7994" s="5">
        <v>3888168</v>
      </c>
      <c r="N7994" t="s">
        <v>16007</v>
      </c>
      <c r="O7994" s="15">
        <v>71303067</v>
      </c>
      <c r="P7994" s="15">
        <v>65901526</v>
      </c>
      <c r="Q7994">
        <v>0</v>
      </c>
      <c r="R7994">
        <v>0</v>
      </c>
      <c r="S7994" t="s">
        <v>10</v>
      </c>
      <c r="T7994" s="1">
        <v>40820</v>
      </c>
      <c r="U7994" s="10">
        <v>1440458</v>
      </c>
      <c r="V7994" t="s">
        <v>11</v>
      </c>
      <c r="W7994">
        <v>41</v>
      </c>
      <c r="X7994" s="1">
        <v>42185</v>
      </c>
      <c r="Y7994" s="16">
        <v>4.5499999999999999E-2</v>
      </c>
      <c r="Z7994" s="17">
        <v>1943.8</v>
      </c>
      <c r="AA7994">
        <v>0</v>
      </c>
    </row>
    <row r="7995" spans="1:27">
      <c r="A7995" t="s">
        <v>2</v>
      </c>
      <c r="B7995" t="s">
        <v>16008</v>
      </c>
      <c r="C7995">
        <v>1134312652</v>
      </c>
      <c r="D7995" t="s">
        <v>6</v>
      </c>
      <c r="E7995" t="s">
        <v>7</v>
      </c>
      <c r="F7995" t="s">
        <v>18286</v>
      </c>
      <c r="G7995">
        <v>53</v>
      </c>
      <c r="H7995" t="s">
        <v>18297</v>
      </c>
      <c r="I7995">
        <v>5</v>
      </c>
      <c r="J7995" t="s">
        <v>3</v>
      </c>
      <c r="K7995" t="s">
        <v>18306</v>
      </c>
      <c r="L7995" t="s">
        <v>18309</v>
      </c>
      <c r="M7995" s="5">
        <v>898278</v>
      </c>
      <c r="N7995" t="s">
        <v>16009</v>
      </c>
      <c r="O7995" s="15">
        <v>1000000</v>
      </c>
      <c r="P7995" s="15">
        <v>4410199</v>
      </c>
      <c r="Q7995">
        <v>0</v>
      </c>
      <c r="R7995">
        <v>0</v>
      </c>
      <c r="S7995" t="s">
        <v>10</v>
      </c>
      <c r="T7995" s="1">
        <v>41988</v>
      </c>
      <c r="U7995" s="10">
        <v>187500</v>
      </c>
      <c r="V7995" t="s">
        <v>11</v>
      </c>
      <c r="W7995">
        <v>0</v>
      </c>
      <c r="X7995" s="1">
        <v>42190</v>
      </c>
      <c r="Y7995" s="16">
        <v>4.3200000000000002E-2</v>
      </c>
      <c r="Z7995" s="17">
        <v>2405.31</v>
      </c>
      <c r="AA7995">
        <v>0</v>
      </c>
    </row>
    <row r="7996" spans="1:27">
      <c r="A7996" t="s">
        <v>2</v>
      </c>
      <c r="B7996" t="s">
        <v>16010</v>
      </c>
      <c r="C7996">
        <v>1134341120</v>
      </c>
      <c r="D7996" t="s">
        <v>6</v>
      </c>
      <c r="E7996" t="s">
        <v>7</v>
      </c>
      <c r="F7996" t="s">
        <v>18285</v>
      </c>
      <c r="G7996">
        <v>21</v>
      </c>
      <c r="H7996" t="s">
        <v>18294</v>
      </c>
      <c r="I7996">
        <v>3</v>
      </c>
      <c r="J7996" t="s">
        <v>3</v>
      </c>
      <c r="K7996" t="s">
        <v>18307</v>
      </c>
      <c r="L7996" t="s">
        <v>18309</v>
      </c>
      <c r="M7996" s="5">
        <v>3830953</v>
      </c>
      <c r="N7996" t="s">
        <v>16011</v>
      </c>
      <c r="O7996" s="15">
        <v>5476000</v>
      </c>
      <c r="P7996" s="15">
        <v>5032817</v>
      </c>
      <c r="Q7996">
        <v>0</v>
      </c>
      <c r="R7996">
        <v>0</v>
      </c>
      <c r="S7996" t="s">
        <v>10</v>
      </c>
      <c r="T7996" s="1">
        <v>41970</v>
      </c>
      <c r="U7996" s="10">
        <v>148281</v>
      </c>
      <c r="V7996" t="s">
        <v>11</v>
      </c>
      <c r="W7996">
        <v>5</v>
      </c>
      <c r="X7996" s="1">
        <v>42160</v>
      </c>
      <c r="Y7996" s="16">
        <v>4.41E-2</v>
      </c>
      <c r="Z7996" s="17">
        <v>2165.15</v>
      </c>
      <c r="AA7996">
        <v>0</v>
      </c>
    </row>
    <row r="7997" spans="1:27">
      <c r="A7997" t="s">
        <v>2</v>
      </c>
      <c r="B7997" t="s">
        <v>16012</v>
      </c>
      <c r="C7997">
        <v>1134428790</v>
      </c>
      <c r="D7997" t="s">
        <v>6</v>
      </c>
      <c r="E7997" t="s">
        <v>7</v>
      </c>
      <c r="F7997" t="s">
        <v>18286</v>
      </c>
      <c r="G7997">
        <v>38</v>
      </c>
      <c r="H7997" t="s">
        <v>18297</v>
      </c>
      <c r="I7997">
        <v>5</v>
      </c>
      <c r="J7997" t="s">
        <v>3</v>
      </c>
      <c r="K7997" t="s">
        <v>18304</v>
      </c>
      <c r="L7997" t="s">
        <v>18309</v>
      </c>
      <c r="M7997" s="5">
        <v>4387055</v>
      </c>
      <c r="N7997" t="s">
        <v>16013</v>
      </c>
      <c r="O7997" s="15">
        <v>2016523</v>
      </c>
      <c r="P7997" s="15">
        <v>1131588</v>
      </c>
      <c r="Q7997">
        <v>0</v>
      </c>
      <c r="R7997">
        <v>0</v>
      </c>
      <c r="S7997" t="s">
        <v>10</v>
      </c>
      <c r="T7997" s="1">
        <v>41565</v>
      </c>
      <c r="U7997" s="10">
        <v>71398</v>
      </c>
      <c r="V7997" t="s">
        <v>11</v>
      </c>
      <c r="W7997">
        <v>18</v>
      </c>
      <c r="X7997" s="1">
        <v>42160</v>
      </c>
      <c r="Y7997" s="16">
        <v>3.9599999999999996E-2</v>
      </c>
      <c r="Z7997" s="17">
        <v>1879.48</v>
      </c>
      <c r="AA7997">
        <v>0</v>
      </c>
    </row>
    <row r="7998" spans="1:27">
      <c r="A7998" t="s">
        <v>2</v>
      </c>
      <c r="B7998" t="s">
        <v>16014</v>
      </c>
      <c r="C7998">
        <v>1134447908</v>
      </c>
      <c r="D7998" t="s">
        <v>6</v>
      </c>
      <c r="E7998" t="s">
        <v>7</v>
      </c>
      <c r="F7998" t="s">
        <v>18286</v>
      </c>
      <c r="G7998">
        <v>33</v>
      </c>
      <c r="H7998" t="s">
        <v>18296</v>
      </c>
      <c r="I7998">
        <v>4</v>
      </c>
      <c r="J7998" t="s">
        <v>3</v>
      </c>
      <c r="K7998" t="s">
        <v>18307</v>
      </c>
      <c r="L7998" t="s">
        <v>18309</v>
      </c>
      <c r="M7998" s="5">
        <v>635837</v>
      </c>
      <c r="N7998" t="s">
        <v>16015</v>
      </c>
      <c r="O7998" s="15">
        <v>4500000</v>
      </c>
      <c r="P7998" s="15">
        <v>2739435</v>
      </c>
      <c r="Q7998">
        <v>0</v>
      </c>
      <c r="R7998">
        <v>0</v>
      </c>
      <c r="S7998" t="s">
        <v>10</v>
      </c>
      <c r="T7998" s="1">
        <v>41303</v>
      </c>
      <c r="U7998" s="10">
        <v>177290</v>
      </c>
      <c r="V7998" t="s">
        <v>11</v>
      </c>
      <c r="W7998">
        <v>27</v>
      </c>
      <c r="X7998" s="1">
        <v>42160</v>
      </c>
      <c r="Y7998" s="16">
        <v>5.0700000000000002E-2</v>
      </c>
      <c r="Z7998" s="17">
        <v>1779.84</v>
      </c>
      <c r="AA7998">
        <v>0</v>
      </c>
    </row>
    <row r="7999" spans="1:27">
      <c r="A7999" t="s">
        <v>2</v>
      </c>
      <c r="B7999" t="s">
        <v>16016</v>
      </c>
      <c r="C7999">
        <v>1134565740</v>
      </c>
      <c r="D7999" t="s">
        <v>128</v>
      </c>
      <c r="E7999" t="s">
        <v>7</v>
      </c>
      <c r="F7999" t="s">
        <v>18286</v>
      </c>
      <c r="G7999">
        <v>41</v>
      </c>
      <c r="H7999" t="s">
        <v>18295</v>
      </c>
      <c r="I7999">
        <v>6</v>
      </c>
      <c r="J7999" t="s">
        <v>3</v>
      </c>
      <c r="K7999" t="s">
        <v>18306</v>
      </c>
      <c r="L7999" t="s">
        <v>18309</v>
      </c>
      <c r="M7999" s="5">
        <v>20796635</v>
      </c>
      <c r="N7999" t="s">
        <v>16017</v>
      </c>
      <c r="O7999" s="15">
        <v>18300000</v>
      </c>
      <c r="P7999" s="15">
        <v>11482766</v>
      </c>
      <c r="Q7999">
        <v>0</v>
      </c>
      <c r="R7999">
        <v>0</v>
      </c>
      <c r="S7999" t="s">
        <v>10</v>
      </c>
      <c r="T7999" s="1">
        <v>41506</v>
      </c>
      <c r="U7999" s="10">
        <v>247073</v>
      </c>
      <c r="V7999" t="s">
        <v>42</v>
      </c>
      <c r="W7999">
        <v>42</v>
      </c>
      <c r="X7999" s="1">
        <v>42170</v>
      </c>
      <c r="Y7999" s="16">
        <v>4.0199999999999993E-2</v>
      </c>
      <c r="Z7999" s="17">
        <v>1907.06</v>
      </c>
      <c r="AA7999">
        <v>0</v>
      </c>
    </row>
    <row r="8000" spans="1:27">
      <c r="A8000" t="s">
        <v>2</v>
      </c>
      <c r="B8000" t="s">
        <v>16018</v>
      </c>
      <c r="C8000">
        <v>1134582174</v>
      </c>
      <c r="D8000" t="s">
        <v>6</v>
      </c>
      <c r="E8000" t="s">
        <v>7</v>
      </c>
      <c r="F8000" t="s">
        <v>18286</v>
      </c>
      <c r="G8000">
        <v>38</v>
      </c>
      <c r="H8000" t="s">
        <v>18295</v>
      </c>
      <c r="I8000">
        <v>4</v>
      </c>
      <c r="J8000" t="s">
        <v>3</v>
      </c>
      <c r="K8000" t="s">
        <v>18307</v>
      </c>
      <c r="L8000" t="s">
        <v>18308</v>
      </c>
      <c r="M8000" s="5">
        <v>2236560</v>
      </c>
      <c r="N8000" t="s">
        <v>16019</v>
      </c>
      <c r="O8000" s="15">
        <v>505902</v>
      </c>
      <c r="P8000" s="15">
        <v>459911</v>
      </c>
      <c r="Q8000">
        <v>0</v>
      </c>
      <c r="R8000">
        <v>0</v>
      </c>
      <c r="S8000" t="s">
        <v>10</v>
      </c>
      <c r="T8000" s="1">
        <v>42107</v>
      </c>
      <c r="U8000" s="10">
        <v>45991</v>
      </c>
      <c r="V8000" t="s">
        <v>11</v>
      </c>
      <c r="W8000">
        <v>1</v>
      </c>
      <c r="X8000" s="1">
        <v>42160</v>
      </c>
      <c r="Y8000" s="16">
        <v>4.3899999999999995E-2</v>
      </c>
      <c r="Z8000" s="17">
        <v>2516.08</v>
      </c>
      <c r="AA8000">
        <v>0</v>
      </c>
    </row>
    <row r="8001" spans="1:27">
      <c r="A8001" t="s">
        <v>2</v>
      </c>
      <c r="B8001" t="s">
        <v>16020</v>
      </c>
      <c r="C8001">
        <v>1134596980</v>
      </c>
      <c r="D8001" t="s">
        <v>6</v>
      </c>
      <c r="E8001" t="s">
        <v>7</v>
      </c>
      <c r="F8001" t="s">
        <v>18285</v>
      </c>
      <c r="G8001">
        <v>18</v>
      </c>
      <c r="H8001" t="s">
        <v>18295</v>
      </c>
      <c r="I8001">
        <v>3</v>
      </c>
      <c r="J8001" t="s">
        <v>3</v>
      </c>
      <c r="K8001" t="s">
        <v>18307</v>
      </c>
      <c r="L8001" t="s">
        <v>18308</v>
      </c>
      <c r="M8001" s="5">
        <v>26590641</v>
      </c>
      <c r="N8001" t="s">
        <v>16021</v>
      </c>
      <c r="O8001" s="15">
        <v>5000000</v>
      </c>
      <c r="P8001" s="15">
        <v>2022717</v>
      </c>
      <c r="Q8001">
        <v>0</v>
      </c>
      <c r="R8001">
        <v>0</v>
      </c>
      <c r="S8001" t="s">
        <v>10</v>
      </c>
      <c r="T8001" s="1">
        <v>41390</v>
      </c>
      <c r="U8001" s="10">
        <v>188334</v>
      </c>
      <c r="V8001" t="s">
        <v>11</v>
      </c>
      <c r="W8001">
        <v>24</v>
      </c>
      <c r="X8001" s="1">
        <v>42160</v>
      </c>
      <c r="Y8001" s="16">
        <v>4.1700000000000001E-2</v>
      </c>
      <c r="Z8001" s="17">
        <v>1830.84</v>
      </c>
      <c r="AA8001">
        <v>0</v>
      </c>
    </row>
    <row r="8002" spans="1:27">
      <c r="A8002" t="s">
        <v>2</v>
      </c>
      <c r="B8002" t="s">
        <v>16022</v>
      </c>
      <c r="C8002">
        <v>1134610840</v>
      </c>
      <c r="D8002" t="s">
        <v>6</v>
      </c>
      <c r="E8002" t="s">
        <v>7</v>
      </c>
      <c r="F8002" t="s">
        <v>18285</v>
      </c>
      <c r="G8002">
        <v>31</v>
      </c>
      <c r="H8002" t="s">
        <v>18295</v>
      </c>
      <c r="I8002">
        <v>4</v>
      </c>
      <c r="J8002" t="s">
        <v>3</v>
      </c>
      <c r="K8002" t="s">
        <v>18302</v>
      </c>
      <c r="L8002" t="s">
        <v>18308</v>
      </c>
      <c r="M8002" s="5">
        <v>4572163</v>
      </c>
      <c r="N8002" t="s">
        <v>16023</v>
      </c>
      <c r="O8002" s="15">
        <v>20000000</v>
      </c>
      <c r="P8002" s="15">
        <v>13315860</v>
      </c>
      <c r="Q8002">
        <v>0</v>
      </c>
      <c r="R8002">
        <v>0</v>
      </c>
      <c r="S8002" t="s">
        <v>10</v>
      </c>
      <c r="T8002" s="1">
        <v>41151</v>
      </c>
      <c r="U8002" s="10">
        <v>428394</v>
      </c>
      <c r="V8002" t="s">
        <v>11</v>
      </c>
      <c r="W8002">
        <v>32</v>
      </c>
      <c r="X8002" s="1">
        <v>42160</v>
      </c>
      <c r="Y8002" s="16">
        <v>5.4000000000000006E-2</v>
      </c>
      <c r="Z8002" s="17">
        <v>1833.14</v>
      </c>
      <c r="AA8002">
        <v>0</v>
      </c>
    </row>
    <row r="8003" spans="1:27">
      <c r="A8003" t="s">
        <v>121</v>
      </c>
      <c r="B8003" t="s">
        <v>16024</v>
      </c>
      <c r="C8003">
        <v>1134725438</v>
      </c>
      <c r="D8003" t="s">
        <v>6</v>
      </c>
      <c r="E8003" t="s">
        <v>7</v>
      </c>
      <c r="F8003" t="s">
        <v>18285</v>
      </c>
      <c r="G8003">
        <v>52</v>
      </c>
      <c r="H8003" t="s">
        <v>18297</v>
      </c>
      <c r="I8003">
        <v>3</v>
      </c>
      <c r="J8003" s="3" t="s">
        <v>18292</v>
      </c>
      <c r="K8003" t="s">
        <v>18307</v>
      </c>
      <c r="L8003" t="s">
        <v>18309</v>
      </c>
      <c r="M8003" s="5">
        <v>1932000</v>
      </c>
      <c r="N8003" t="s">
        <v>6806</v>
      </c>
      <c r="O8003" s="15">
        <v>83463</v>
      </c>
      <c r="P8003" s="15">
        <v>6958</v>
      </c>
      <c r="Q8003">
        <v>0</v>
      </c>
      <c r="R8003">
        <v>0</v>
      </c>
      <c r="S8003" t="s">
        <v>10</v>
      </c>
      <c r="T8003" s="1">
        <v>41780</v>
      </c>
      <c r="U8003" s="10">
        <v>6955</v>
      </c>
      <c r="V8003" t="s">
        <v>11</v>
      </c>
      <c r="W8003">
        <v>11</v>
      </c>
      <c r="X8003" s="1">
        <v>42160</v>
      </c>
      <c r="Y8003" s="16">
        <v>3.6900000000000002E-2</v>
      </c>
      <c r="Z8003" s="17">
        <v>1920.41</v>
      </c>
      <c r="AA8003">
        <v>0</v>
      </c>
    </row>
    <row r="8004" spans="1:27">
      <c r="A8004" t="s">
        <v>2</v>
      </c>
      <c r="B8004" t="s">
        <v>16025</v>
      </c>
      <c r="C8004">
        <v>1134792648</v>
      </c>
      <c r="D8004" t="s">
        <v>6</v>
      </c>
      <c r="E8004" t="s">
        <v>5</v>
      </c>
      <c r="F8004" t="s">
        <v>18286</v>
      </c>
      <c r="G8004">
        <v>50</v>
      </c>
      <c r="H8004" t="s">
        <v>18295</v>
      </c>
      <c r="I8004">
        <v>5</v>
      </c>
      <c r="J8004" t="s">
        <v>3</v>
      </c>
      <c r="K8004" t="s">
        <v>18304</v>
      </c>
      <c r="L8004" t="s">
        <v>18309</v>
      </c>
      <c r="M8004" s="5">
        <v>2495777</v>
      </c>
      <c r="N8004" t="s">
        <v>16026</v>
      </c>
      <c r="O8004" s="15">
        <v>3300000</v>
      </c>
      <c r="P8004" s="15">
        <v>2252211</v>
      </c>
      <c r="Q8004">
        <v>542766</v>
      </c>
      <c r="R8004">
        <v>55</v>
      </c>
      <c r="S8004" t="s">
        <v>10</v>
      </c>
      <c r="T8004" s="1">
        <v>41948</v>
      </c>
      <c r="U8004" s="10">
        <v>297081</v>
      </c>
      <c r="V8004" t="s">
        <v>11</v>
      </c>
      <c r="W8004">
        <v>4</v>
      </c>
      <c r="X8004" s="1">
        <v>42099</v>
      </c>
      <c r="Y8004" s="16">
        <v>4.41E-2</v>
      </c>
      <c r="Z8004" s="17">
        <v>2076.9899999999998</v>
      </c>
      <c r="AA8004">
        <v>0</v>
      </c>
    </row>
    <row r="8005" spans="1:27">
      <c r="A8005" t="s">
        <v>20</v>
      </c>
      <c r="B8005" t="s">
        <v>16027</v>
      </c>
      <c r="C8005">
        <v>1134806420</v>
      </c>
      <c r="D8005" t="s">
        <v>128</v>
      </c>
      <c r="E8005" t="s">
        <v>7</v>
      </c>
      <c r="F8005" t="s">
        <v>18285</v>
      </c>
      <c r="G8005">
        <v>34</v>
      </c>
      <c r="H8005" t="s">
        <v>18296</v>
      </c>
      <c r="I8005">
        <v>5</v>
      </c>
      <c r="J8005" t="s">
        <v>405</v>
      </c>
      <c r="K8005" t="s">
        <v>18302</v>
      </c>
      <c r="L8005" t="s">
        <v>18308</v>
      </c>
      <c r="M8005" s="5">
        <v>18203578</v>
      </c>
      <c r="N8005" t="s">
        <v>16028</v>
      </c>
      <c r="O8005" s="15">
        <v>3800000</v>
      </c>
      <c r="P8005" s="15">
        <v>2830254</v>
      </c>
      <c r="Q8005">
        <v>0</v>
      </c>
      <c r="R8005">
        <v>0</v>
      </c>
      <c r="S8005" t="s">
        <v>10</v>
      </c>
      <c r="T8005" s="1">
        <v>41977</v>
      </c>
      <c r="U8005" s="10">
        <v>237965</v>
      </c>
      <c r="V8005" t="s">
        <v>11</v>
      </c>
      <c r="W8005">
        <v>5</v>
      </c>
      <c r="X8005" s="1">
        <v>42160</v>
      </c>
      <c r="Y8005" s="16">
        <v>4.3700000000000003E-2</v>
      </c>
      <c r="Z8005" s="17">
        <v>2286.0300000000002</v>
      </c>
      <c r="AA8005">
        <v>0</v>
      </c>
    </row>
    <row r="8006" spans="1:27">
      <c r="A8006" t="s">
        <v>2</v>
      </c>
      <c r="B8006" t="s">
        <v>16029</v>
      </c>
      <c r="C8006">
        <v>1134826770</v>
      </c>
      <c r="D8006" t="s">
        <v>6</v>
      </c>
      <c r="E8006" t="s">
        <v>7</v>
      </c>
      <c r="F8006" t="s">
        <v>18287</v>
      </c>
      <c r="G8006">
        <v>44</v>
      </c>
      <c r="H8006" t="s">
        <v>18296</v>
      </c>
      <c r="I8006">
        <v>5</v>
      </c>
      <c r="J8006" t="s">
        <v>3</v>
      </c>
      <c r="K8006" t="s">
        <v>18305</v>
      </c>
      <c r="L8006" t="s">
        <v>18308</v>
      </c>
      <c r="M8006" s="5">
        <v>5530857</v>
      </c>
      <c r="N8006" t="s">
        <v>16030</v>
      </c>
      <c r="O8006" s="15">
        <v>2800000</v>
      </c>
      <c r="P8006" s="15">
        <v>1450440</v>
      </c>
      <c r="Q8006">
        <v>0</v>
      </c>
      <c r="R8006">
        <v>0</v>
      </c>
      <c r="S8006" t="s">
        <v>10</v>
      </c>
      <c r="T8006" s="1">
        <v>41950</v>
      </c>
      <c r="U8006" s="10">
        <v>252068</v>
      </c>
      <c r="V8006" t="s">
        <v>11</v>
      </c>
      <c r="W8006">
        <v>6</v>
      </c>
      <c r="X8006" s="1">
        <v>42160</v>
      </c>
      <c r="Y8006" s="16">
        <v>4.3200000000000002E-2</v>
      </c>
      <c r="Z8006" s="17">
        <v>2086.86</v>
      </c>
      <c r="AA8006">
        <v>0</v>
      </c>
    </row>
    <row r="8007" spans="1:27">
      <c r="A8007" t="s">
        <v>2</v>
      </c>
      <c r="B8007" t="s">
        <v>16031</v>
      </c>
      <c r="C8007">
        <v>1134834250</v>
      </c>
      <c r="D8007" t="s">
        <v>6</v>
      </c>
      <c r="E8007" t="s">
        <v>7</v>
      </c>
      <c r="F8007" t="s">
        <v>18286</v>
      </c>
      <c r="G8007">
        <v>18</v>
      </c>
      <c r="H8007" t="s">
        <v>18296</v>
      </c>
      <c r="I8007">
        <v>3</v>
      </c>
      <c r="J8007" t="s">
        <v>3</v>
      </c>
      <c r="K8007" t="s">
        <v>18304</v>
      </c>
      <c r="L8007" t="s">
        <v>18309</v>
      </c>
      <c r="M8007" s="5">
        <v>768062</v>
      </c>
      <c r="N8007" t="s">
        <v>16032</v>
      </c>
      <c r="O8007" s="15">
        <v>6000000</v>
      </c>
      <c r="P8007" s="15">
        <v>4853121</v>
      </c>
      <c r="Q8007">
        <v>150164</v>
      </c>
      <c r="R8007">
        <v>25</v>
      </c>
      <c r="S8007" t="s">
        <v>10</v>
      </c>
      <c r="T8007" s="1">
        <v>41864</v>
      </c>
      <c r="U8007" s="10">
        <v>200733</v>
      </c>
      <c r="V8007" t="s">
        <v>11</v>
      </c>
      <c r="W8007">
        <v>8</v>
      </c>
      <c r="X8007" s="1">
        <v>42129</v>
      </c>
      <c r="Y8007" s="16">
        <v>4.0599999999999997E-2</v>
      </c>
      <c r="Z8007" s="17">
        <v>1877.4</v>
      </c>
      <c r="AA8007">
        <v>0</v>
      </c>
    </row>
    <row r="8008" spans="1:27">
      <c r="A8008" t="s">
        <v>2</v>
      </c>
      <c r="B8008" t="s">
        <v>16033</v>
      </c>
      <c r="C8008">
        <v>1134838298</v>
      </c>
      <c r="D8008" t="s">
        <v>6</v>
      </c>
      <c r="E8008" t="s">
        <v>7</v>
      </c>
      <c r="F8008" t="s">
        <v>18286</v>
      </c>
      <c r="G8008">
        <v>26</v>
      </c>
      <c r="H8008" t="s">
        <v>18295</v>
      </c>
      <c r="I8008">
        <v>6</v>
      </c>
      <c r="J8008" t="s">
        <v>3</v>
      </c>
      <c r="K8008" t="s">
        <v>18305</v>
      </c>
      <c r="L8008" t="s">
        <v>18309</v>
      </c>
      <c r="M8008" s="5">
        <v>16210014</v>
      </c>
      <c r="N8008" t="s">
        <v>16034</v>
      </c>
      <c r="O8008" s="15">
        <v>6000000</v>
      </c>
      <c r="P8008" s="15">
        <v>4702957</v>
      </c>
      <c r="Q8008">
        <v>0</v>
      </c>
      <c r="R8008">
        <v>0</v>
      </c>
      <c r="S8008" t="s">
        <v>10</v>
      </c>
      <c r="T8008" s="1">
        <v>41824</v>
      </c>
      <c r="U8008" s="10">
        <v>200733</v>
      </c>
      <c r="V8008" t="s">
        <v>11</v>
      </c>
      <c r="W8008">
        <v>8</v>
      </c>
      <c r="X8008" s="1">
        <v>42175</v>
      </c>
      <c r="Y8008" s="16">
        <v>4.0099999999999997E-2</v>
      </c>
      <c r="Z8008" s="17">
        <v>1848.91</v>
      </c>
      <c r="AA8008">
        <v>0</v>
      </c>
    </row>
    <row r="8009" spans="1:27">
      <c r="A8009" t="s">
        <v>2</v>
      </c>
      <c r="B8009" t="s">
        <v>16035</v>
      </c>
      <c r="C8009">
        <v>1134939608</v>
      </c>
      <c r="D8009" t="s">
        <v>100</v>
      </c>
      <c r="E8009" t="s">
        <v>5</v>
      </c>
      <c r="F8009" t="s">
        <v>18287</v>
      </c>
      <c r="G8009">
        <v>55</v>
      </c>
      <c r="H8009" t="s">
        <v>18295</v>
      </c>
      <c r="I8009">
        <v>1</v>
      </c>
      <c r="J8009" t="s">
        <v>3</v>
      </c>
      <c r="K8009" t="s">
        <v>18304</v>
      </c>
      <c r="L8009" t="s">
        <v>18308</v>
      </c>
      <c r="M8009" s="5">
        <v>0</v>
      </c>
      <c r="N8009" t="s">
        <v>16036</v>
      </c>
      <c r="O8009" s="15">
        <v>38000000</v>
      </c>
      <c r="P8009" s="15">
        <v>17373646</v>
      </c>
      <c r="Q8009">
        <v>1577856</v>
      </c>
      <c r="R8009">
        <v>60</v>
      </c>
      <c r="S8009" t="s">
        <v>10</v>
      </c>
      <c r="T8009" s="1">
        <v>40317</v>
      </c>
      <c r="U8009" s="10">
        <v>743032</v>
      </c>
      <c r="V8009" t="s">
        <v>11</v>
      </c>
      <c r="W8009">
        <v>48</v>
      </c>
      <c r="X8009" s="1">
        <v>42094</v>
      </c>
      <c r="Y8009" s="16">
        <v>3.7699999999999997E-2</v>
      </c>
      <c r="Z8009" s="17">
        <v>1976.46</v>
      </c>
      <c r="AA8009">
        <v>0</v>
      </c>
    </row>
    <row r="8010" spans="1:27">
      <c r="A8010" t="s">
        <v>29</v>
      </c>
      <c r="B8010" t="s">
        <v>16037</v>
      </c>
      <c r="C8010">
        <v>1135012450</v>
      </c>
      <c r="D8010" t="s">
        <v>100</v>
      </c>
      <c r="E8010" t="s">
        <v>7</v>
      </c>
      <c r="F8010" t="s">
        <v>18287</v>
      </c>
      <c r="G8010">
        <v>18</v>
      </c>
      <c r="H8010" t="s">
        <v>18294</v>
      </c>
      <c r="I8010">
        <v>6</v>
      </c>
      <c r="J8010" t="s">
        <v>30</v>
      </c>
      <c r="K8010" t="s">
        <v>18302</v>
      </c>
      <c r="L8010" t="s">
        <v>18308</v>
      </c>
      <c r="M8010" s="5">
        <v>0</v>
      </c>
      <c r="N8010" t="s">
        <v>16038</v>
      </c>
      <c r="O8010" s="15">
        <v>15000000</v>
      </c>
      <c r="P8010" s="15">
        <v>8075292</v>
      </c>
      <c r="Q8010">
        <v>35077</v>
      </c>
      <c r="R8010">
        <v>25</v>
      </c>
      <c r="S8010" t="s">
        <v>10</v>
      </c>
      <c r="T8010" s="1">
        <v>40843</v>
      </c>
      <c r="U8010" s="10">
        <v>332948</v>
      </c>
      <c r="V8010" t="s">
        <v>11</v>
      </c>
      <c r="W8010">
        <v>34</v>
      </c>
      <c r="X8010" s="1">
        <v>42129</v>
      </c>
      <c r="Y8010" s="16">
        <v>4.7199999999999999E-2</v>
      </c>
      <c r="Z8010" s="17">
        <v>1878.1</v>
      </c>
      <c r="AA8010">
        <v>0</v>
      </c>
    </row>
    <row r="8011" spans="1:27">
      <c r="A8011" t="s">
        <v>2</v>
      </c>
      <c r="B8011" t="s">
        <v>16039</v>
      </c>
      <c r="C8011">
        <v>1135177428</v>
      </c>
      <c r="D8011" t="s">
        <v>6</v>
      </c>
      <c r="E8011" t="s">
        <v>7</v>
      </c>
      <c r="F8011" t="s">
        <v>18285</v>
      </c>
      <c r="G8011">
        <v>18</v>
      </c>
      <c r="H8011" t="s">
        <v>18296</v>
      </c>
      <c r="I8011">
        <v>3</v>
      </c>
      <c r="J8011" t="s">
        <v>3</v>
      </c>
      <c r="K8011" t="s">
        <v>18307</v>
      </c>
      <c r="L8011" t="s">
        <v>18308</v>
      </c>
      <c r="M8011" s="5">
        <v>1552062</v>
      </c>
      <c r="N8011" t="s">
        <v>16040</v>
      </c>
      <c r="O8011" s="15">
        <v>1644000</v>
      </c>
      <c r="P8011" s="15">
        <v>1416909</v>
      </c>
      <c r="Q8011">
        <v>0</v>
      </c>
      <c r="R8011">
        <v>0</v>
      </c>
      <c r="S8011" t="s">
        <v>10</v>
      </c>
      <c r="T8011" s="1">
        <v>41934</v>
      </c>
      <c r="U8011" s="10">
        <v>56591</v>
      </c>
      <c r="V8011" t="s">
        <v>11</v>
      </c>
      <c r="W8011">
        <v>6</v>
      </c>
      <c r="X8011" s="1">
        <v>42160</v>
      </c>
      <c r="Y8011" s="16">
        <v>4.2500000000000003E-2</v>
      </c>
      <c r="Z8011" s="17">
        <v>2048.44</v>
      </c>
      <c r="AA8011">
        <v>0</v>
      </c>
    </row>
    <row r="8012" spans="1:27">
      <c r="A8012" t="s">
        <v>2</v>
      </c>
      <c r="B8012" t="s">
        <v>16041</v>
      </c>
      <c r="C8012">
        <v>1135198196</v>
      </c>
      <c r="D8012" t="s">
        <v>128</v>
      </c>
      <c r="E8012" t="s">
        <v>7</v>
      </c>
      <c r="F8012" t="s">
        <v>18285</v>
      </c>
      <c r="G8012">
        <v>24</v>
      </c>
      <c r="H8012" t="s">
        <v>18297</v>
      </c>
      <c r="I8012">
        <v>2</v>
      </c>
      <c r="J8012" t="s">
        <v>3</v>
      </c>
      <c r="K8012" t="s">
        <v>18305</v>
      </c>
      <c r="L8012" t="s">
        <v>18309</v>
      </c>
      <c r="M8012" s="5">
        <v>25792958</v>
      </c>
      <c r="N8012" t="s">
        <v>16042</v>
      </c>
      <c r="O8012" s="15">
        <v>4800000</v>
      </c>
      <c r="P8012" s="15">
        <v>2486468</v>
      </c>
      <c r="Q8012">
        <v>0</v>
      </c>
      <c r="R8012">
        <v>0</v>
      </c>
      <c r="S8012" t="s">
        <v>10</v>
      </c>
      <c r="T8012" s="1">
        <v>41967</v>
      </c>
      <c r="U8012" s="10">
        <v>432117</v>
      </c>
      <c r="V8012" t="s">
        <v>11</v>
      </c>
      <c r="W8012">
        <v>6</v>
      </c>
      <c r="X8012" s="1">
        <v>42185</v>
      </c>
      <c r="Y8012" s="16">
        <v>4.41E-2</v>
      </c>
      <c r="Z8012" s="17">
        <v>2142.02</v>
      </c>
      <c r="AA8012">
        <v>0</v>
      </c>
    </row>
    <row r="8013" spans="1:27">
      <c r="A8013" t="s">
        <v>2</v>
      </c>
      <c r="B8013" t="s">
        <v>16043</v>
      </c>
      <c r="C8013">
        <v>1135261314</v>
      </c>
      <c r="D8013" t="s">
        <v>6</v>
      </c>
      <c r="E8013" t="s">
        <v>7</v>
      </c>
      <c r="F8013" t="s">
        <v>18287</v>
      </c>
      <c r="G8013">
        <v>49</v>
      </c>
      <c r="H8013" t="s">
        <v>18294</v>
      </c>
      <c r="I8013">
        <v>2</v>
      </c>
      <c r="J8013" t="s">
        <v>3</v>
      </c>
      <c r="K8013" t="s">
        <v>18303</v>
      </c>
      <c r="L8013" t="s">
        <v>18308</v>
      </c>
      <c r="M8013" s="5">
        <v>3956514</v>
      </c>
      <c r="N8013" t="s">
        <v>16044</v>
      </c>
      <c r="O8013" s="15">
        <v>209943</v>
      </c>
      <c r="P8013" s="15">
        <v>34986</v>
      </c>
      <c r="Q8013">
        <v>0</v>
      </c>
      <c r="R8013">
        <v>0</v>
      </c>
      <c r="S8013" t="s">
        <v>10</v>
      </c>
      <c r="T8013" s="1">
        <v>41802</v>
      </c>
      <c r="U8013" s="10">
        <v>34991</v>
      </c>
      <c r="V8013" t="s">
        <v>11</v>
      </c>
      <c r="W8013">
        <v>9</v>
      </c>
      <c r="X8013" s="1">
        <v>42160</v>
      </c>
      <c r="Y8013" s="16">
        <v>3.8699999999999998E-2</v>
      </c>
      <c r="Z8013" s="17">
        <v>1884.63</v>
      </c>
      <c r="AA8013">
        <v>0</v>
      </c>
    </row>
    <row r="8014" spans="1:27">
      <c r="A8014" t="s">
        <v>2</v>
      </c>
      <c r="B8014" t="s">
        <v>16045</v>
      </c>
      <c r="C8014">
        <v>1135263690</v>
      </c>
      <c r="D8014" t="s">
        <v>6</v>
      </c>
      <c r="E8014" t="s">
        <v>7</v>
      </c>
      <c r="F8014" t="s">
        <v>18287</v>
      </c>
      <c r="G8014">
        <v>42</v>
      </c>
      <c r="H8014" t="s">
        <v>18297</v>
      </c>
      <c r="I8014">
        <v>1</v>
      </c>
      <c r="J8014" t="s">
        <v>3</v>
      </c>
      <c r="K8014" t="s">
        <v>18305</v>
      </c>
      <c r="L8014" t="s">
        <v>18309</v>
      </c>
      <c r="M8014" s="5">
        <v>1499184</v>
      </c>
      <c r="N8014" t="s">
        <v>16046</v>
      </c>
      <c r="O8014" s="15">
        <v>1050000</v>
      </c>
      <c r="P8014" s="15">
        <v>611186</v>
      </c>
      <c r="Q8014">
        <v>0</v>
      </c>
      <c r="R8014">
        <v>0</v>
      </c>
      <c r="S8014" t="s">
        <v>10</v>
      </c>
      <c r="T8014" s="1">
        <v>41884</v>
      </c>
      <c r="U8014" s="10">
        <v>65259</v>
      </c>
      <c r="V8014" t="s">
        <v>11</v>
      </c>
      <c r="W8014">
        <v>8</v>
      </c>
      <c r="X8014" s="1">
        <v>42160</v>
      </c>
      <c r="Y8014" s="16">
        <v>4.0899999999999999E-2</v>
      </c>
      <c r="Z8014" s="17">
        <v>1918.62</v>
      </c>
      <c r="AA8014">
        <v>0</v>
      </c>
    </row>
    <row r="8015" spans="1:27">
      <c r="A8015" t="s">
        <v>2</v>
      </c>
      <c r="B8015" t="s">
        <v>16047</v>
      </c>
      <c r="C8015">
        <v>1135370566</v>
      </c>
      <c r="D8015" t="s">
        <v>6</v>
      </c>
      <c r="E8015" t="s">
        <v>7</v>
      </c>
      <c r="F8015" t="s">
        <v>18287</v>
      </c>
      <c r="G8015">
        <v>43</v>
      </c>
      <c r="H8015" t="s">
        <v>18296</v>
      </c>
      <c r="I8015">
        <v>1</v>
      </c>
      <c r="J8015" t="s">
        <v>3</v>
      </c>
      <c r="K8015" t="s">
        <v>18306</v>
      </c>
      <c r="L8015" t="s">
        <v>18309</v>
      </c>
      <c r="M8015" s="5">
        <v>2362222</v>
      </c>
      <c r="N8015" t="s">
        <v>16048</v>
      </c>
      <c r="O8015" s="15">
        <v>1790000</v>
      </c>
      <c r="P8015" s="15">
        <v>1053353</v>
      </c>
      <c r="Q8015">
        <v>0</v>
      </c>
      <c r="R8015">
        <v>0</v>
      </c>
      <c r="S8015" t="s">
        <v>10</v>
      </c>
      <c r="T8015" s="1">
        <v>41619</v>
      </c>
      <c r="U8015" s="10">
        <v>63377</v>
      </c>
      <c r="V8015" t="s">
        <v>11</v>
      </c>
      <c r="W8015">
        <v>17</v>
      </c>
      <c r="X8015" s="1">
        <v>42160</v>
      </c>
      <c r="Y8015" s="16">
        <v>4.0099999999999997E-2</v>
      </c>
      <c r="Z8015" s="17">
        <v>1933.52</v>
      </c>
      <c r="AA8015">
        <v>0</v>
      </c>
    </row>
    <row r="8016" spans="1:27">
      <c r="A8016" t="s">
        <v>81</v>
      </c>
      <c r="B8016" t="s">
        <v>16049</v>
      </c>
      <c r="C8016">
        <v>1135373030</v>
      </c>
      <c r="D8016" t="s">
        <v>6</v>
      </c>
      <c r="E8016" t="s">
        <v>7</v>
      </c>
      <c r="F8016" t="s">
        <v>18286</v>
      </c>
      <c r="G8016">
        <v>42</v>
      </c>
      <c r="H8016" t="s">
        <v>18296</v>
      </c>
      <c r="I8016">
        <v>2</v>
      </c>
      <c r="J8016" t="s">
        <v>82</v>
      </c>
      <c r="K8016" t="s">
        <v>18303</v>
      </c>
      <c r="L8016" t="s">
        <v>18309</v>
      </c>
      <c r="M8016" s="5">
        <v>5850121</v>
      </c>
      <c r="N8016" t="s">
        <v>16050</v>
      </c>
      <c r="O8016" s="15">
        <v>6000000</v>
      </c>
      <c r="P8016" s="15">
        <v>5413336</v>
      </c>
      <c r="Q8016">
        <v>0</v>
      </c>
      <c r="R8016">
        <v>0</v>
      </c>
      <c r="S8016" t="s">
        <v>10</v>
      </c>
      <c r="T8016" s="1">
        <v>41950</v>
      </c>
      <c r="U8016" s="10">
        <v>162470</v>
      </c>
      <c r="V8016" t="s">
        <v>11</v>
      </c>
      <c r="W8016">
        <v>6</v>
      </c>
      <c r="X8016" s="1">
        <v>42160</v>
      </c>
      <c r="Y8016" s="16">
        <v>4.3200000000000002E-2</v>
      </c>
      <c r="Z8016" s="17">
        <v>2086.86</v>
      </c>
      <c r="AA8016">
        <v>0</v>
      </c>
    </row>
    <row r="8017" spans="1:27">
      <c r="A8017" t="s">
        <v>2</v>
      </c>
      <c r="B8017" t="s">
        <v>16051</v>
      </c>
      <c r="C8017">
        <v>1135392786</v>
      </c>
      <c r="D8017" t="s">
        <v>6</v>
      </c>
      <c r="E8017" t="s">
        <v>7</v>
      </c>
      <c r="F8017" t="s">
        <v>18285</v>
      </c>
      <c r="G8017">
        <v>35</v>
      </c>
      <c r="H8017" t="s">
        <v>18295</v>
      </c>
      <c r="I8017">
        <v>4</v>
      </c>
      <c r="J8017" t="s">
        <v>3</v>
      </c>
      <c r="K8017" t="s">
        <v>18305</v>
      </c>
      <c r="L8017" t="s">
        <v>18309</v>
      </c>
      <c r="M8017" s="5">
        <v>9900009</v>
      </c>
      <c r="N8017" t="s">
        <v>16052</v>
      </c>
      <c r="O8017" s="15">
        <v>6000000</v>
      </c>
      <c r="P8017" s="15">
        <v>5294382</v>
      </c>
      <c r="Q8017">
        <v>0</v>
      </c>
      <c r="R8017">
        <v>0</v>
      </c>
      <c r="S8017" t="s">
        <v>10</v>
      </c>
      <c r="T8017" s="1">
        <v>41970</v>
      </c>
      <c r="U8017" s="10">
        <v>200733</v>
      </c>
      <c r="V8017" t="s">
        <v>11</v>
      </c>
      <c r="W8017">
        <v>5</v>
      </c>
      <c r="X8017" s="1">
        <v>42160</v>
      </c>
      <c r="Y8017" s="16">
        <v>4.41E-2</v>
      </c>
      <c r="Z8017" s="17">
        <v>2165.15</v>
      </c>
      <c r="AA8017">
        <v>0</v>
      </c>
    </row>
    <row r="8018" spans="1:27">
      <c r="A8018" t="s">
        <v>2</v>
      </c>
      <c r="B8018" t="s">
        <v>16053</v>
      </c>
      <c r="C8018">
        <v>1135404886</v>
      </c>
      <c r="D8018" t="s">
        <v>6</v>
      </c>
      <c r="E8018" t="s">
        <v>7</v>
      </c>
      <c r="F8018" t="s">
        <v>18285</v>
      </c>
      <c r="G8018">
        <v>54</v>
      </c>
      <c r="H8018" t="s">
        <v>18294</v>
      </c>
      <c r="I8018">
        <v>3</v>
      </c>
      <c r="J8018" t="s">
        <v>3</v>
      </c>
      <c r="K8018" t="s">
        <v>18305</v>
      </c>
      <c r="L8018" t="s">
        <v>18308</v>
      </c>
      <c r="M8018" s="5">
        <v>6925519</v>
      </c>
      <c r="N8018" t="s">
        <v>16054</v>
      </c>
      <c r="O8018" s="15">
        <v>196987</v>
      </c>
      <c r="P8018" s="15">
        <v>82082</v>
      </c>
      <c r="Q8018">
        <v>0</v>
      </c>
      <c r="R8018">
        <v>0</v>
      </c>
      <c r="S8018" t="s">
        <v>10</v>
      </c>
      <c r="T8018" s="1">
        <v>41900</v>
      </c>
      <c r="U8018" s="10">
        <v>16415</v>
      </c>
      <c r="V8018" t="s">
        <v>11</v>
      </c>
      <c r="W8018">
        <v>7</v>
      </c>
      <c r="X8018" s="1">
        <v>42160</v>
      </c>
      <c r="Y8018" s="16">
        <v>4.0500000000000001E-2</v>
      </c>
      <c r="Z8018" s="17">
        <v>1975.47</v>
      </c>
      <c r="AA8018">
        <v>0</v>
      </c>
    </row>
    <row r="8019" spans="1:27">
      <c r="A8019" t="s">
        <v>2</v>
      </c>
      <c r="B8019" t="s">
        <v>16055</v>
      </c>
      <c r="C8019">
        <v>1135431528</v>
      </c>
      <c r="D8019" t="s">
        <v>6</v>
      </c>
      <c r="E8019" t="s">
        <v>103</v>
      </c>
      <c r="F8019" t="s">
        <v>18285</v>
      </c>
      <c r="G8019">
        <v>35</v>
      </c>
      <c r="H8019" t="s">
        <v>18297</v>
      </c>
      <c r="I8019">
        <v>3</v>
      </c>
      <c r="J8019" t="s">
        <v>3</v>
      </c>
      <c r="K8019" t="s">
        <v>18305</v>
      </c>
      <c r="L8019" t="s">
        <v>18309</v>
      </c>
      <c r="M8019" s="5">
        <v>1424286</v>
      </c>
      <c r="N8019" t="s">
        <v>16056</v>
      </c>
      <c r="O8019" s="15">
        <v>100000</v>
      </c>
      <c r="P8019" s="15">
        <v>4697536</v>
      </c>
      <c r="Q8019">
        <v>3537957</v>
      </c>
      <c r="R8019">
        <v>865</v>
      </c>
      <c r="S8019" t="s">
        <v>10</v>
      </c>
      <c r="T8019" s="1">
        <v>41071</v>
      </c>
      <c r="U8019" s="10">
        <v>187500</v>
      </c>
      <c r="V8019" t="s">
        <v>11</v>
      </c>
      <c r="W8019">
        <v>3</v>
      </c>
      <c r="X8019" s="1">
        <v>41279</v>
      </c>
      <c r="Y8019" s="16">
        <v>5.4100000000000002E-2</v>
      </c>
      <c r="Z8019" s="17">
        <v>1776.26</v>
      </c>
      <c r="AA8019">
        <v>0</v>
      </c>
    </row>
    <row r="8020" spans="1:27">
      <c r="A8020" t="s">
        <v>81</v>
      </c>
      <c r="B8020" t="s">
        <v>16057</v>
      </c>
      <c r="C8020">
        <v>1135471040</v>
      </c>
      <c r="D8020" t="s">
        <v>6</v>
      </c>
      <c r="E8020" t="s">
        <v>7</v>
      </c>
      <c r="F8020" t="s">
        <v>18285</v>
      </c>
      <c r="G8020">
        <v>18</v>
      </c>
      <c r="H8020" t="s">
        <v>18294</v>
      </c>
      <c r="I8020">
        <v>2</v>
      </c>
      <c r="J8020" t="s">
        <v>82</v>
      </c>
      <c r="K8020" t="s">
        <v>18307</v>
      </c>
      <c r="L8020" t="s">
        <v>18308</v>
      </c>
      <c r="M8020" s="5">
        <v>2779537</v>
      </c>
      <c r="N8020" t="s">
        <v>16058</v>
      </c>
      <c r="O8020" s="15">
        <v>2000000</v>
      </c>
      <c r="P8020" s="15">
        <v>1552655</v>
      </c>
      <c r="Q8020">
        <v>0</v>
      </c>
      <c r="R8020">
        <v>0</v>
      </c>
      <c r="S8020" t="s">
        <v>10</v>
      </c>
      <c r="T8020" s="1">
        <v>41954</v>
      </c>
      <c r="U8020" s="10">
        <v>96503</v>
      </c>
      <c r="V8020" t="s">
        <v>11</v>
      </c>
      <c r="W8020">
        <v>6</v>
      </c>
      <c r="X8020" s="1">
        <v>42160</v>
      </c>
      <c r="Y8020" s="16">
        <v>4.3200000000000002E-2</v>
      </c>
      <c r="Z8020" s="17">
        <v>2103.12</v>
      </c>
      <c r="AA8020">
        <v>0</v>
      </c>
    </row>
    <row r="8021" spans="1:27">
      <c r="A8021" t="s">
        <v>2</v>
      </c>
      <c r="B8021" t="s">
        <v>16059</v>
      </c>
      <c r="C8021">
        <v>1135807024</v>
      </c>
      <c r="D8021" t="s">
        <v>6</v>
      </c>
      <c r="E8021" t="s">
        <v>391</v>
      </c>
      <c r="F8021" t="s">
        <v>18287</v>
      </c>
      <c r="G8021">
        <v>35</v>
      </c>
      <c r="H8021" t="s">
        <v>18295</v>
      </c>
      <c r="I8021">
        <v>1</v>
      </c>
      <c r="J8021" t="s">
        <v>3</v>
      </c>
      <c r="K8021" t="s">
        <v>18304</v>
      </c>
      <c r="L8021" t="s">
        <v>18308</v>
      </c>
      <c r="M8021" s="5">
        <v>3570390</v>
      </c>
      <c r="N8021" t="s">
        <v>16060</v>
      </c>
      <c r="O8021" s="15">
        <v>24000000</v>
      </c>
      <c r="P8021" s="15">
        <v>21967652</v>
      </c>
      <c r="Q8021">
        <v>2268000</v>
      </c>
      <c r="R8021">
        <v>85</v>
      </c>
      <c r="S8021" t="s">
        <v>10</v>
      </c>
      <c r="T8021" s="1">
        <v>41967</v>
      </c>
      <c r="U8021" s="10">
        <v>1204031</v>
      </c>
      <c r="V8021" t="s">
        <v>11</v>
      </c>
      <c r="W8021">
        <v>2</v>
      </c>
      <c r="X8021" s="1">
        <v>42068</v>
      </c>
      <c r="Y8021" s="16">
        <v>4.41E-2</v>
      </c>
      <c r="Z8021" s="17">
        <v>2142.02</v>
      </c>
      <c r="AA8021">
        <v>0</v>
      </c>
    </row>
    <row r="8022" spans="1:27">
      <c r="A8022" t="s">
        <v>2</v>
      </c>
      <c r="B8022" t="s">
        <v>16061</v>
      </c>
      <c r="C8022">
        <v>1135859604</v>
      </c>
      <c r="D8022" t="s">
        <v>6</v>
      </c>
      <c r="E8022" t="s">
        <v>7</v>
      </c>
      <c r="F8022" t="s">
        <v>18285</v>
      </c>
      <c r="G8022">
        <v>33</v>
      </c>
      <c r="H8022" t="s">
        <v>18295</v>
      </c>
      <c r="I8022">
        <v>2</v>
      </c>
      <c r="J8022" t="s">
        <v>3</v>
      </c>
      <c r="K8022" t="s">
        <v>18302</v>
      </c>
      <c r="L8022" t="s">
        <v>18309</v>
      </c>
      <c r="M8022" s="5">
        <v>23032369</v>
      </c>
      <c r="N8022" t="s">
        <v>16062</v>
      </c>
      <c r="O8022" s="15">
        <v>11500000</v>
      </c>
      <c r="P8022" s="15">
        <v>11141499</v>
      </c>
      <c r="Q8022">
        <v>0</v>
      </c>
      <c r="R8022">
        <v>0</v>
      </c>
      <c r="S8022" t="s">
        <v>10</v>
      </c>
      <c r="T8022" s="1">
        <v>42082</v>
      </c>
      <c r="U8022" s="10">
        <v>317170</v>
      </c>
      <c r="V8022" t="s">
        <v>11</v>
      </c>
      <c r="W8022">
        <v>2</v>
      </c>
      <c r="X8022" s="1">
        <v>42185</v>
      </c>
      <c r="Y8022" s="16">
        <v>4.4199999999999996E-2</v>
      </c>
      <c r="Z8022" s="17">
        <v>2651.49</v>
      </c>
      <c r="AA8022">
        <v>0</v>
      </c>
    </row>
    <row r="8023" spans="1:27">
      <c r="A8023" t="s">
        <v>72</v>
      </c>
      <c r="B8023" t="s">
        <v>16063</v>
      </c>
      <c r="C8023">
        <v>1135926836</v>
      </c>
      <c r="D8023" t="s">
        <v>128</v>
      </c>
      <c r="E8023" t="s">
        <v>5</v>
      </c>
      <c r="F8023" t="s">
        <v>18285</v>
      </c>
      <c r="G8023">
        <v>54</v>
      </c>
      <c r="H8023" t="s">
        <v>18295</v>
      </c>
      <c r="I8023">
        <v>3</v>
      </c>
      <c r="J8023" t="s">
        <v>73</v>
      </c>
      <c r="K8023" t="s">
        <v>18302</v>
      </c>
      <c r="L8023" t="s">
        <v>18308</v>
      </c>
      <c r="M8023" s="5">
        <v>4692065</v>
      </c>
      <c r="N8023" t="s">
        <v>16064</v>
      </c>
      <c r="O8023" s="15">
        <v>4000000</v>
      </c>
      <c r="P8023" s="15">
        <v>3105397</v>
      </c>
      <c r="Q8023">
        <v>312821</v>
      </c>
      <c r="R8023">
        <v>55</v>
      </c>
      <c r="S8023" t="s">
        <v>10</v>
      </c>
      <c r="T8023" s="1">
        <v>41879</v>
      </c>
      <c r="U8023" s="10">
        <v>193005</v>
      </c>
      <c r="V8023" t="s">
        <v>11</v>
      </c>
      <c r="W8023">
        <v>6</v>
      </c>
      <c r="X8023" s="1">
        <v>42099</v>
      </c>
      <c r="Y8023" s="16">
        <v>4.0300000000000002E-2</v>
      </c>
      <c r="Z8023" s="17">
        <v>1926.92</v>
      </c>
      <c r="AA8023">
        <v>0</v>
      </c>
    </row>
    <row r="8024" spans="1:27">
      <c r="A8024" t="s">
        <v>2</v>
      </c>
      <c r="B8024" t="s">
        <v>16065</v>
      </c>
      <c r="C8024">
        <v>1136059584</v>
      </c>
      <c r="D8024" t="s">
        <v>6</v>
      </c>
      <c r="E8024" t="s">
        <v>7</v>
      </c>
      <c r="F8024" t="s">
        <v>18287</v>
      </c>
      <c r="G8024">
        <v>49</v>
      </c>
      <c r="H8024" t="s">
        <v>18296</v>
      </c>
      <c r="I8024">
        <v>2</v>
      </c>
      <c r="J8024" t="s">
        <v>3</v>
      </c>
      <c r="K8024" t="s">
        <v>18307</v>
      </c>
      <c r="L8024" t="s">
        <v>18308</v>
      </c>
      <c r="M8024" s="5">
        <v>685691</v>
      </c>
      <c r="N8024" t="s">
        <v>16066</v>
      </c>
      <c r="O8024" s="15">
        <v>6000000</v>
      </c>
      <c r="P8024" s="15">
        <v>5469507</v>
      </c>
      <c r="Q8024">
        <v>0</v>
      </c>
      <c r="R8024">
        <v>0</v>
      </c>
      <c r="S8024" t="s">
        <v>10</v>
      </c>
      <c r="T8024" s="1">
        <v>42010</v>
      </c>
      <c r="U8024" s="10">
        <v>212438</v>
      </c>
      <c r="V8024" t="s">
        <v>11</v>
      </c>
      <c r="W8024">
        <v>4</v>
      </c>
      <c r="X8024" s="1">
        <v>42185</v>
      </c>
      <c r="Y8024" s="16">
        <v>4.3400000000000001E-2</v>
      </c>
      <c r="Z8024" s="17">
        <v>2412.8200000000002</v>
      </c>
      <c r="AA8024">
        <v>0</v>
      </c>
    </row>
    <row r="8025" spans="1:27">
      <c r="A8025" t="s">
        <v>2</v>
      </c>
      <c r="B8025" t="s">
        <v>16067</v>
      </c>
      <c r="C8025">
        <v>1136207358</v>
      </c>
      <c r="D8025" t="s">
        <v>6</v>
      </c>
      <c r="E8025" t="s">
        <v>7</v>
      </c>
      <c r="F8025" t="s">
        <v>18285</v>
      </c>
      <c r="G8025">
        <v>24</v>
      </c>
      <c r="H8025" t="s">
        <v>18296</v>
      </c>
      <c r="I8025">
        <v>5</v>
      </c>
      <c r="J8025" t="s">
        <v>3</v>
      </c>
      <c r="K8025" t="s">
        <v>18304</v>
      </c>
      <c r="L8025" t="s">
        <v>18308</v>
      </c>
      <c r="M8025" s="5">
        <v>801254</v>
      </c>
      <c r="N8025" t="s">
        <v>16068</v>
      </c>
      <c r="O8025" s="15">
        <v>10000000</v>
      </c>
      <c r="P8025" s="15">
        <v>8957423</v>
      </c>
      <c r="Q8025">
        <v>0</v>
      </c>
      <c r="R8025">
        <v>0</v>
      </c>
      <c r="S8025" t="s">
        <v>10</v>
      </c>
      <c r="T8025" s="1">
        <v>41918</v>
      </c>
      <c r="U8025" s="10">
        <v>296390</v>
      </c>
      <c r="V8025" t="s">
        <v>11</v>
      </c>
      <c r="W8025">
        <v>7</v>
      </c>
      <c r="X8025" s="1">
        <v>42160</v>
      </c>
      <c r="Y8025" s="16">
        <v>4.3499999999999997E-2</v>
      </c>
      <c r="Z8025" s="17">
        <v>2026.2</v>
      </c>
      <c r="AA8025">
        <v>0</v>
      </c>
    </row>
    <row r="8026" spans="1:27">
      <c r="A8026" t="s">
        <v>9</v>
      </c>
      <c r="B8026" t="s">
        <v>16069</v>
      </c>
      <c r="C8026">
        <v>1136214112</v>
      </c>
      <c r="D8026" t="s">
        <v>6</v>
      </c>
      <c r="E8026" t="s">
        <v>7</v>
      </c>
      <c r="F8026" t="s">
        <v>18287</v>
      </c>
      <c r="G8026">
        <v>37</v>
      </c>
      <c r="H8026" t="s">
        <v>18294</v>
      </c>
      <c r="I8026">
        <v>5</v>
      </c>
      <c r="J8026" t="s">
        <v>23</v>
      </c>
      <c r="K8026" t="s">
        <v>18307</v>
      </c>
      <c r="L8026" t="s">
        <v>18308</v>
      </c>
      <c r="M8026" s="5">
        <v>4128615</v>
      </c>
      <c r="N8026" t="s">
        <v>16070</v>
      </c>
      <c r="O8026" s="15">
        <v>3000000</v>
      </c>
      <c r="P8026" s="15">
        <v>1745906</v>
      </c>
      <c r="Q8026">
        <v>0</v>
      </c>
      <c r="R8026">
        <v>0</v>
      </c>
      <c r="S8026" t="s">
        <v>10</v>
      </c>
      <c r="T8026" s="1">
        <v>41817</v>
      </c>
      <c r="U8026" s="10">
        <v>147613</v>
      </c>
      <c r="V8026" t="s">
        <v>11</v>
      </c>
      <c r="W8026">
        <v>10</v>
      </c>
      <c r="X8026" s="1">
        <v>42190</v>
      </c>
      <c r="Y8026" s="16">
        <v>3.95E-2</v>
      </c>
      <c r="Z8026" s="17">
        <v>1886.01</v>
      </c>
      <c r="AA8026">
        <v>0</v>
      </c>
    </row>
    <row r="8027" spans="1:27">
      <c r="A8027" t="s">
        <v>9</v>
      </c>
      <c r="B8027" t="s">
        <v>16071</v>
      </c>
      <c r="C8027">
        <v>1136236794</v>
      </c>
      <c r="D8027" t="s">
        <v>6</v>
      </c>
      <c r="E8027" t="s">
        <v>7</v>
      </c>
      <c r="F8027" t="s">
        <v>18285</v>
      </c>
      <c r="G8027">
        <v>23</v>
      </c>
      <c r="H8027" t="s">
        <v>18294</v>
      </c>
      <c r="I8027">
        <v>6</v>
      </c>
      <c r="J8027" t="s">
        <v>23</v>
      </c>
      <c r="K8027" t="s">
        <v>18302</v>
      </c>
      <c r="L8027" t="s">
        <v>18309</v>
      </c>
      <c r="M8027" s="5">
        <v>2493471</v>
      </c>
      <c r="N8027" t="s">
        <v>16072</v>
      </c>
      <c r="O8027" s="15">
        <v>172927</v>
      </c>
      <c r="P8027" s="15">
        <v>72057</v>
      </c>
      <c r="Q8027">
        <v>0</v>
      </c>
      <c r="R8027">
        <v>0</v>
      </c>
      <c r="S8027" t="s">
        <v>10</v>
      </c>
      <c r="T8027" s="1">
        <v>41904</v>
      </c>
      <c r="U8027" s="10">
        <v>14410</v>
      </c>
      <c r="V8027" t="s">
        <v>11</v>
      </c>
      <c r="W8027">
        <v>7</v>
      </c>
      <c r="X8027" s="1">
        <v>42160</v>
      </c>
      <c r="Y8027" s="16">
        <v>4.1900000000000007E-2</v>
      </c>
      <c r="Z8027" s="17">
        <v>1966.89</v>
      </c>
      <c r="AA8027">
        <v>0</v>
      </c>
    </row>
    <row r="8028" spans="1:27">
      <c r="A8028" t="s">
        <v>2</v>
      </c>
      <c r="B8028" t="s">
        <v>16073</v>
      </c>
      <c r="C8028">
        <v>1136286382</v>
      </c>
      <c r="D8028" t="s">
        <v>6</v>
      </c>
      <c r="E8028" t="s">
        <v>7</v>
      </c>
      <c r="F8028" t="s">
        <v>18286</v>
      </c>
      <c r="G8028">
        <v>18</v>
      </c>
      <c r="H8028" t="s">
        <v>18296</v>
      </c>
      <c r="I8028">
        <v>6</v>
      </c>
      <c r="J8028" t="s">
        <v>3</v>
      </c>
      <c r="K8028" t="s">
        <v>18303</v>
      </c>
      <c r="L8028" t="s">
        <v>18309</v>
      </c>
      <c r="M8028" s="5">
        <v>4527775</v>
      </c>
      <c r="N8028" t="s">
        <v>16074</v>
      </c>
      <c r="O8028" s="15">
        <v>3964597</v>
      </c>
      <c r="P8028" s="15">
        <v>3225457</v>
      </c>
      <c r="Q8028">
        <v>0</v>
      </c>
      <c r="R8028">
        <v>0</v>
      </c>
      <c r="S8028" t="s">
        <v>10</v>
      </c>
      <c r="T8028" s="1">
        <v>41865</v>
      </c>
      <c r="U8028" s="10">
        <v>136473</v>
      </c>
      <c r="V8028" t="s">
        <v>11</v>
      </c>
      <c r="W8028">
        <v>8</v>
      </c>
      <c r="X8028" s="1">
        <v>42160</v>
      </c>
      <c r="Y8028" s="16">
        <v>4.0599999999999997E-2</v>
      </c>
      <c r="Z8028" s="17">
        <v>1883.33</v>
      </c>
      <c r="AA8028">
        <v>0</v>
      </c>
    </row>
    <row r="8029" spans="1:27">
      <c r="A8029" t="s">
        <v>56</v>
      </c>
      <c r="B8029" t="s">
        <v>16075</v>
      </c>
      <c r="C8029">
        <v>1136290760</v>
      </c>
      <c r="D8029" t="s">
        <v>6</v>
      </c>
      <c r="E8029" t="s">
        <v>7</v>
      </c>
      <c r="F8029" t="s">
        <v>18286</v>
      </c>
      <c r="G8029">
        <v>52</v>
      </c>
      <c r="H8029" t="s">
        <v>18297</v>
      </c>
      <c r="I8029">
        <v>2</v>
      </c>
      <c r="J8029" t="s">
        <v>57</v>
      </c>
      <c r="K8029" t="s">
        <v>18307</v>
      </c>
      <c r="L8029" t="s">
        <v>18309</v>
      </c>
      <c r="M8029" s="5">
        <v>1127557</v>
      </c>
      <c r="N8029" t="s">
        <v>16076</v>
      </c>
      <c r="O8029" s="15">
        <v>17000000</v>
      </c>
      <c r="P8029" s="15">
        <v>16889833</v>
      </c>
      <c r="Q8029">
        <v>0</v>
      </c>
      <c r="R8029">
        <v>0</v>
      </c>
      <c r="S8029" t="s">
        <v>10</v>
      </c>
      <c r="T8029" s="1">
        <v>42026</v>
      </c>
      <c r="U8029" s="10">
        <v>368954</v>
      </c>
      <c r="V8029" t="s">
        <v>11</v>
      </c>
      <c r="W8029">
        <v>3</v>
      </c>
      <c r="X8029" s="1">
        <v>42160</v>
      </c>
      <c r="Y8029" s="16">
        <v>4.4199999999999996E-2</v>
      </c>
      <c r="Z8029" s="17">
        <v>2361.54</v>
      </c>
      <c r="AA8029">
        <v>0</v>
      </c>
    </row>
    <row r="8030" spans="1:27">
      <c r="A8030" t="s">
        <v>2</v>
      </c>
      <c r="B8030" t="s">
        <v>16077</v>
      </c>
      <c r="C8030">
        <v>1136332252</v>
      </c>
      <c r="D8030" t="s">
        <v>6</v>
      </c>
      <c r="E8030" t="s">
        <v>7</v>
      </c>
      <c r="F8030" t="s">
        <v>18286</v>
      </c>
      <c r="G8030">
        <v>51</v>
      </c>
      <c r="H8030" t="s">
        <v>18296</v>
      </c>
      <c r="I8030">
        <v>3</v>
      </c>
      <c r="J8030" t="s">
        <v>3</v>
      </c>
      <c r="K8030" t="s">
        <v>18304</v>
      </c>
      <c r="L8030" t="s">
        <v>18308</v>
      </c>
      <c r="M8030" s="5">
        <v>1029829</v>
      </c>
      <c r="N8030" t="s">
        <v>16078</v>
      </c>
      <c r="O8030" s="15">
        <v>17000000</v>
      </c>
      <c r="P8030" s="15">
        <v>14922684</v>
      </c>
      <c r="Q8030">
        <v>0</v>
      </c>
      <c r="R8030">
        <v>0</v>
      </c>
      <c r="S8030" t="s">
        <v>10</v>
      </c>
      <c r="T8030" s="1">
        <v>40933</v>
      </c>
      <c r="U8030" s="10">
        <v>368954</v>
      </c>
      <c r="V8030" t="s">
        <v>11</v>
      </c>
      <c r="W8030">
        <v>39</v>
      </c>
      <c r="X8030" s="1">
        <v>42160</v>
      </c>
      <c r="Y8030" s="16">
        <v>5.1900000000000002E-2</v>
      </c>
      <c r="Z8030" s="17">
        <v>1814.58</v>
      </c>
      <c r="AA8030">
        <v>0</v>
      </c>
    </row>
    <row r="8031" spans="1:27">
      <c r="A8031" t="s">
        <v>2</v>
      </c>
      <c r="B8031" t="s">
        <v>16079</v>
      </c>
      <c r="C8031">
        <v>1136353680</v>
      </c>
      <c r="D8031" t="s">
        <v>6</v>
      </c>
      <c r="E8031" t="s">
        <v>95</v>
      </c>
      <c r="F8031" t="s">
        <v>18287</v>
      </c>
      <c r="G8031">
        <v>28</v>
      </c>
      <c r="H8031" t="s">
        <v>18295</v>
      </c>
      <c r="I8031">
        <v>3</v>
      </c>
      <c r="J8031" t="s">
        <v>3</v>
      </c>
      <c r="K8031" t="s">
        <v>18304</v>
      </c>
      <c r="L8031" t="s">
        <v>18309</v>
      </c>
      <c r="M8031" s="5">
        <v>17728640</v>
      </c>
      <c r="N8031" t="s">
        <v>16080</v>
      </c>
      <c r="O8031" s="15">
        <v>13500000</v>
      </c>
      <c r="P8031" s="15">
        <v>7332962</v>
      </c>
      <c r="Q8031">
        <v>1111025</v>
      </c>
      <c r="R8031">
        <v>115</v>
      </c>
      <c r="S8031" t="s">
        <v>10</v>
      </c>
      <c r="T8031" s="1">
        <v>41235</v>
      </c>
      <c r="U8031" s="10">
        <v>365557</v>
      </c>
      <c r="V8031" t="s">
        <v>11</v>
      </c>
      <c r="W8031">
        <v>25</v>
      </c>
      <c r="X8031" s="1">
        <v>42040</v>
      </c>
      <c r="Y8031" s="16">
        <v>5.2300000000000006E-2</v>
      </c>
      <c r="Z8031" s="17">
        <v>1815.76</v>
      </c>
      <c r="AA8031">
        <v>0</v>
      </c>
    </row>
    <row r="8032" spans="1:27">
      <c r="A8032" t="s">
        <v>2</v>
      </c>
      <c r="B8032" t="s">
        <v>16081</v>
      </c>
      <c r="C8032">
        <v>1136400320</v>
      </c>
      <c r="D8032" t="s">
        <v>6</v>
      </c>
      <c r="E8032" t="s">
        <v>7</v>
      </c>
      <c r="F8032" t="s">
        <v>18287</v>
      </c>
      <c r="G8032">
        <v>18</v>
      </c>
      <c r="H8032" t="s">
        <v>18295</v>
      </c>
      <c r="I8032">
        <v>4</v>
      </c>
      <c r="J8032" t="s">
        <v>3</v>
      </c>
      <c r="K8032" t="s">
        <v>18305</v>
      </c>
      <c r="L8032" t="s">
        <v>18308</v>
      </c>
      <c r="M8032" s="5">
        <v>1974208</v>
      </c>
      <c r="N8032" t="s">
        <v>16082</v>
      </c>
      <c r="O8032" s="15">
        <v>10000000</v>
      </c>
      <c r="P8032" s="15">
        <v>9538560</v>
      </c>
      <c r="Q8032">
        <v>0</v>
      </c>
      <c r="R8032">
        <v>0</v>
      </c>
      <c r="S8032" t="s">
        <v>10</v>
      </c>
      <c r="T8032" s="1">
        <v>41716</v>
      </c>
      <c r="U8032" s="10">
        <v>216662</v>
      </c>
      <c r="V8032" t="s">
        <v>11</v>
      </c>
      <c r="W8032">
        <v>14</v>
      </c>
      <c r="X8032" s="1">
        <v>42185</v>
      </c>
      <c r="Y8032" s="16">
        <v>3.9699999999999999E-2</v>
      </c>
      <c r="Z8032" s="17">
        <v>2035.16</v>
      </c>
      <c r="AA8032">
        <v>0</v>
      </c>
    </row>
    <row r="8033" spans="1:27">
      <c r="A8033" t="s">
        <v>20</v>
      </c>
      <c r="B8033" t="s">
        <v>16083</v>
      </c>
      <c r="C8033">
        <v>1136422188</v>
      </c>
      <c r="D8033" t="s">
        <v>6</v>
      </c>
      <c r="E8033" t="s">
        <v>7</v>
      </c>
      <c r="F8033" t="s">
        <v>18287</v>
      </c>
      <c r="G8033">
        <v>46</v>
      </c>
      <c r="H8033" t="s">
        <v>18295</v>
      </c>
      <c r="I8033">
        <v>2</v>
      </c>
      <c r="J8033" t="s">
        <v>405</v>
      </c>
      <c r="K8033" t="s">
        <v>18307</v>
      </c>
      <c r="L8033" t="s">
        <v>18308</v>
      </c>
      <c r="M8033" s="5">
        <v>798204</v>
      </c>
      <c r="N8033" t="s">
        <v>16084</v>
      </c>
      <c r="O8033" s="15">
        <v>4000000</v>
      </c>
      <c r="P8033" s="15">
        <v>3002038</v>
      </c>
      <c r="Q8033">
        <v>0</v>
      </c>
      <c r="R8033">
        <v>0</v>
      </c>
      <c r="S8033" t="s">
        <v>10</v>
      </c>
      <c r="T8033" s="1">
        <v>41788</v>
      </c>
      <c r="U8033" s="10">
        <v>145623</v>
      </c>
      <c r="V8033" t="s">
        <v>11</v>
      </c>
      <c r="W8033">
        <v>11</v>
      </c>
      <c r="X8033" s="1">
        <v>42160</v>
      </c>
      <c r="Y8033" s="16">
        <v>3.8100000000000002E-2</v>
      </c>
      <c r="Z8033" s="17">
        <v>1910.8</v>
      </c>
      <c r="AA8033">
        <v>0</v>
      </c>
    </row>
    <row r="8034" spans="1:27">
      <c r="A8034" t="s">
        <v>2</v>
      </c>
      <c r="B8034" t="s">
        <v>16085</v>
      </c>
      <c r="C8034">
        <v>1136441350</v>
      </c>
      <c r="D8034" t="s">
        <v>6</v>
      </c>
      <c r="E8034" t="s">
        <v>7</v>
      </c>
      <c r="F8034" t="s">
        <v>18286</v>
      </c>
      <c r="G8034">
        <v>18</v>
      </c>
      <c r="H8034" t="s">
        <v>18294</v>
      </c>
      <c r="I8034">
        <v>6</v>
      </c>
      <c r="J8034" t="s">
        <v>3</v>
      </c>
      <c r="K8034" t="s">
        <v>18306</v>
      </c>
      <c r="L8034" t="s">
        <v>18308</v>
      </c>
      <c r="M8034" s="5">
        <v>5851509</v>
      </c>
      <c r="N8034" t="s">
        <v>16086</v>
      </c>
      <c r="O8034" s="15">
        <v>660100</v>
      </c>
      <c r="P8034" s="15">
        <v>440068</v>
      </c>
      <c r="Q8034">
        <v>0</v>
      </c>
      <c r="R8034">
        <v>0</v>
      </c>
      <c r="S8034" t="s">
        <v>10</v>
      </c>
      <c r="T8034" s="1">
        <v>42002</v>
      </c>
      <c r="U8034" s="10">
        <v>55008</v>
      </c>
      <c r="V8034" t="s">
        <v>11</v>
      </c>
      <c r="W8034">
        <v>4</v>
      </c>
      <c r="X8034" s="1">
        <v>42160</v>
      </c>
      <c r="Y8034" s="16">
        <v>4.4000000000000004E-2</v>
      </c>
      <c r="Z8034" s="17">
        <v>2358.46</v>
      </c>
      <c r="AA8034">
        <v>0</v>
      </c>
    </row>
    <row r="8035" spans="1:27">
      <c r="A8035" t="s">
        <v>2</v>
      </c>
      <c r="B8035" t="s">
        <v>16087</v>
      </c>
      <c r="C8035">
        <v>1136466276</v>
      </c>
      <c r="D8035" t="s">
        <v>6</v>
      </c>
      <c r="E8035" t="s">
        <v>7</v>
      </c>
      <c r="F8035" t="s">
        <v>18286</v>
      </c>
      <c r="G8035">
        <v>34</v>
      </c>
      <c r="H8035" t="s">
        <v>18295</v>
      </c>
      <c r="I8035">
        <v>3</v>
      </c>
      <c r="J8035" t="s">
        <v>3</v>
      </c>
      <c r="K8035" t="s">
        <v>18304</v>
      </c>
      <c r="L8035" t="s">
        <v>18308</v>
      </c>
      <c r="M8035" s="5">
        <v>13490945</v>
      </c>
      <c r="N8035" t="s">
        <v>16088</v>
      </c>
      <c r="O8035" s="15">
        <v>2812501</v>
      </c>
      <c r="P8035" s="15">
        <v>1933591</v>
      </c>
      <c r="Q8035">
        <v>0</v>
      </c>
      <c r="R8035">
        <v>0</v>
      </c>
      <c r="S8035" t="s">
        <v>10</v>
      </c>
      <c r="T8035" s="1">
        <v>41698</v>
      </c>
      <c r="U8035" s="10">
        <v>58594</v>
      </c>
      <c r="V8035" t="s">
        <v>11</v>
      </c>
      <c r="W8035">
        <v>15</v>
      </c>
      <c r="X8035" s="1">
        <v>42185</v>
      </c>
      <c r="Y8035" s="16">
        <v>3.9699999999999999E-2</v>
      </c>
      <c r="Z8035" s="17">
        <v>2054.9</v>
      </c>
      <c r="AA8035">
        <v>0</v>
      </c>
    </row>
    <row r="8036" spans="1:27">
      <c r="A8036" t="s">
        <v>2</v>
      </c>
      <c r="B8036" t="s">
        <v>16089</v>
      </c>
      <c r="C8036">
        <v>1136550316</v>
      </c>
      <c r="D8036" t="s">
        <v>6</v>
      </c>
      <c r="E8036" t="s">
        <v>7</v>
      </c>
      <c r="F8036" t="s">
        <v>18285</v>
      </c>
      <c r="G8036">
        <v>43</v>
      </c>
      <c r="H8036" t="s">
        <v>18294</v>
      </c>
      <c r="I8036">
        <v>6</v>
      </c>
      <c r="J8036" t="s">
        <v>3</v>
      </c>
      <c r="K8036" t="s">
        <v>18304</v>
      </c>
      <c r="L8036" t="s">
        <v>18309</v>
      </c>
      <c r="M8036" s="5">
        <v>7881015</v>
      </c>
      <c r="N8036" t="s">
        <v>16090</v>
      </c>
      <c r="O8036" s="15">
        <v>4530000</v>
      </c>
      <c r="P8036" s="15">
        <v>1612315</v>
      </c>
      <c r="Q8036">
        <v>0</v>
      </c>
      <c r="R8036">
        <v>0</v>
      </c>
      <c r="S8036" t="s">
        <v>10</v>
      </c>
      <c r="T8036" s="1">
        <v>41458</v>
      </c>
      <c r="U8036" s="10">
        <v>158154</v>
      </c>
      <c r="V8036" t="s">
        <v>11</v>
      </c>
      <c r="W8036">
        <v>18</v>
      </c>
      <c r="X8036" s="1">
        <v>42160</v>
      </c>
      <c r="Y8036" s="16">
        <v>3.9900000000000005E-2</v>
      </c>
      <c r="Z8036" s="17">
        <v>1919.42</v>
      </c>
      <c r="AA8036">
        <v>0</v>
      </c>
    </row>
    <row r="8037" spans="1:27">
      <c r="A8037" t="s">
        <v>2</v>
      </c>
      <c r="B8037" t="s">
        <v>16091</v>
      </c>
      <c r="C8037">
        <v>1136584878</v>
      </c>
      <c r="D8037" t="s">
        <v>6</v>
      </c>
      <c r="E8037" t="s">
        <v>7</v>
      </c>
      <c r="F8037" t="s">
        <v>18286</v>
      </c>
      <c r="G8037">
        <v>23</v>
      </c>
      <c r="H8037" t="s">
        <v>18295</v>
      </c>
      <c r="I8037">
        <v>6</v>
      </c>
      <c r="J8037" t="s">
        <v>3</v>
      </c>
      <c r="K8037" t="s">
        <v>18306</v>
      </c>
      <c r="L8037" t="s">
        <v>18309</v>
      </c>
      <c r="M8037" s="5">
        <v>3408523</v>
      </c>
      <c r="N8037" t="s">
        <v>16092</v>
      </c>
      <c r="O8037" s="15">
        <v>40000000</v>
      </c>
      <c r="P8037" s="15">
        <v>35935774</v>
      </c>
      <c r="Q8037">
        <v>0</v>
      </c>
      <c r="R8037">
        <v>0</v>
      </c>
      <c r="S8037" t="s">
        <v>10</v>
      </c>
      <c r="T8037" s="1">
        <v>41051</v>
      </c>
      <c r="U8037" s="10">
        <v>863918</v>
      </c>
      <c r="V8037" t="s">
        <v>11</v>
      </c>
      <c r="W8037">
        <v>15</v>
      </c>
      <c r="X8037" s="1">
        <v>42160</v>
      </c>
      <c r="Y8037" s="16">
        <v>5.4299999999999994E-2</v>
      </c>
      <c r="Z8037" s="17">
        <v>1814.46</v>
      </c>
      <c r="AA8037">
        <v>0</v>
      </c>
    </row>
    <row r="8038" spans="1:27">
      <c r="A8038" t="s">
        <v>33</v>
      </c>
      <c r="B8038" t="s">
        <v>16093</v>
      </c>
      <c r="C8038">
        <v>1136606394</v>
      </c>
      <c r="D8038" t="s">
        <v>128</v>
      </c>
      <c r="E8038" t="s">
        <v>7</v>
      </c>
      <c r="F8038" t="s">
        <v>18285</v>
      </c>
      <c r="G8038">
        <v>18</v>
      </c>
      <c r="H8038" t="s">
        <v>18297</v>
      </c>
      <c r="I8038">
        <v>1</v>
      </c>
      <c r="J8038" t="s">
        <v>36</v>
      </c>
      <c r="K8038" t="s">
        <v>18307</v>
      </c>
      <c r="L8038" t="s">
        <v>18308</v>
      </c>
      <c r="M8038" s="5">
        <v>1423000</v>
      </c>
      <c r="N8038" t="s">
        <v>16094</v>
      </c>
      <c r="O8038" s="15">
        <v>1500000</v>
      </c>
      <c r="P8038" s="15">
        <v>872463</v>
      </c>
      <c r="Q8038">
        <v>0</v>
      </c>
      <c r="R8038">
        <v>0</v>
      </c>
      <c r="S8038" t="s">
        <v>10</v>
      </c>
      <c r="T8038" s="1">
        <v>41894</v>
      </c>
      <c r="U8038" s="10">
        <v>93227</v>
      </c>
      <c r="V8038" t="s">
        <v>11</v>
      </c>
      <c r="W8038">
        <v>8</v>
      </c>
      <c r="X8038" s="1">
        <v>42160</v>
      </c>
      <c r="Y8038" s="16">
        <v>4.0500000000000001E-2</v>
      </c>
      <c r="Z8038" s="17">
        <v>1979.97</v>
      </c>
      <c r="AA8038">
        <v>0</v>
      </c>
    </row>
    <row r="8039" spans="1:27">
      <c r="A8039" t="s">
        <v>2</v>
      </c>
      <c r="B8039" t="s">
        <v>16095</v>
      </c>
      <c r="C8039">
        <v>1136621420</v>
      </c>
      <c r="D8039" t="s">
        <v>6</v>
      </c>
      <c r="E8039" t="s">
        <v>7</v>
      </c>
      <c r="F8039" t="s">
        <v>18286</v>
      </c>
      <c r="G8039">
        <v>20</v>
      </c>
      <c r="H8039" t="s">
        <v>18297</v>
      </c>
      <c r="I8039">
        <v>2</v>
      </c>
      <c r="J8039" t="s">
        <v>3</v>
      </c>
      <c r="K8039" t="s">
        <v>18304</v>
      </c>
      <c r="L8039" t="s">
        <v>18309</v>
      </c>
      <c r="M8039" s="5">
        <v>8365504</v>
      </c>
      <c r="N8039" t="s">
        <v>16096</v>
      </c>
      <c r="O8039" s="15">
        <v>6000000</v>
      </c>
      <c r="P8039" s="15">
        <v>4526237</v>
      </c>
      <c r="Q8039">
        <v>0</v>
      </c>
      <c r="R8039">
        <v>0</v>
      </c>
      <c r="S8039" t="s">
        <v>10</v>
      </c>
      <c r="T8039" s="1">
        <v>41830</v>
      </c>
      <c r="U8039" s="10">
        <v>104402</v>
      </c>
      <c r="V8039" t="s">
        <v>42</v>
      </c>
      <c r="W8039">
        <v>21</v>
      </c>
      <c r="X8039" s="1">
        <v>42170</v>
      </c>
      <c r="Y8039" s="16">
        <v>4.0099999999999997E-2</v>
      </c>
      <c r="Z8039" s="17">
        <v>1859.94</v>
      </c>
      <c r="AA8039">
        <v>0</v>
      </c>
    </row>
    <row r="8040" spans="1:27">
      <c r="A8040" t="s">
        <v>2</v>
      </c>
      <c r="B8040" t="s">
        <v>16097</v>
      </c>
      <c r="C8040">
        <v>1136648304</v>
      </c>
      <c r="D8040" t="s">
        <v>6</v>
      </c>
      <c r="E8040" t="s">
        <v>7</v>
      </c>
      <c r="F8040" t="s">
        <v>18286</v>
      </c>
      <c r="G8040">
        <v>31</v>
      </c>
      <c r="H8040" t="s">
        <v>18297</v>
      </c>
      <c r="I8040">
        <v>6</v>
      </c>
      <c r="J8040" t="s">
        <v>3</v>
      </c>
      <c r="K8040" t="s">
        <v>18304</v>
      </c>
      <c r="L8040" t="s">
        <v>18308</v>
      </c>
      <c r="M8040" s="5">
        <v>3442354</v>
      </c>
      <c r="N8040" t="s">
        <v>16098</v>
      </c>
      <c r="O8040" s="15">
        <v>2000000</v>
      </c>
      <c r="P8040" s="15">
        <v>1010269</v>
      </c>
      <c r="Q8040">
        <v>0</v>
      </c>
      <c r="R8040">
        <v>0</v>
      </c>
      <c r="S8040" t="s">
        <v>10</v>
      </c>
      <c r="T8040" s="1">
        <v>41547</v>
      </c>
      <c r="U8040" s="10">
        <v>70813</v>
      </c>
      <c r="V8040" t="s">
        <v>11</v>
      </c>
      <c r="W8040">
        <v>19</v>
      </c>
      <c r="X8040" s="1">
        <v>42190</v>
      </c>
      <c r="Y8040" s="16">
        <v>4.0199999999999993E-2</v>
      </c>
      <c r="Z8040" s="17">
        <v>1914.65</v>
      </c>
      <c r="AA8040">
        <v>0</v>
      </c>
    </row>
    <row r="8041" spans="1:27">
      <c r="A8041" t="s">
        <v>20</v>
      </c>
      <c r="B8041" t="s">
        <v>16099</v>
      </c>
      <c r="C8041">
        <v>1136716438</v>
      </c>
      <c r="D8041" t="s">
        <v>6</v>
      </c>
      <c r="E8041" t="s">
        <v>95</v>
      </c>
      <c r="F8041" t="s">
        <v>18286</v>
      </c>
      <c r="G8041">
        <v>41</v>
      </c>
      <c r="H8041" t="s">
        <v>18296</v>
      </c>
      <c r="I8041">
        <v>5</v>
      </c>
      <c r="J8041" t="s">
        <v>405</v>
      </c>
      <c r="K8041" t="s">
        <v>18304</v>
      </c>
      <c r="L8041" t="s">
        <v>18309</v>
      </c>
      <c r="M8041" s="5">
        <v>1227504</v>
      </c>
      <c r="N8041" t="s">
        <v>16100</v>
      </c>
      <c r="O8041" s="15">
        <v>10000000</v>
      </c>
      <c r="P8041" s="15">
        <v>9117852</v>
      </c>
      <c r="Q8041">
        <v>155972</v>
      </c>
      <c r="R8041">
        <v>115</v>
      </c>
      <c r="S8041" t="s">
        <v>10</v>
      </c>
      <c r="T8041" s="1">
        <v>41037</v>
      </c>
      <c r="U8041" s="10">
        <v>224005</v>
      </c>
      <c r="V8041" t="s">
        <v>11</v>
      </c>
      <c r="W8041">
        <v>32</v>
      </c>
      <c r="X8041" s="1">
        <v>42040</v>
      </c>
      <c r="Y8041" s="16">
        <v>5.3499999999999999E-2</v>
      </c>
      <c r="Z8041" s="17">
        <v>1759.12</v>
      </c>
      <c r="AA8041">
        <v>0</v>
      </c>
    </row>
    <row r="8042" spans="1:27">
      <c r="A8042" t="s">
        <v>2</v>
      </c>
      <c r="B8042" t="s">
        <v>16101</v>
      </c>
      <c r="C8042">
        <v>1136834468</v>
      </c>
      <c r="D8042" t="s">
        <v>6</v>
      </c>
      <c r="E8042" t="s">
        <v>7</v>
      </c>
      <c r="F8042" t="s">
        <v>18287</v>
      </c>
      <c r="G8042">
        <v>18</v>
      </c>
      <c r="H8042" t="s">
        <v>18295</v>
      </c>
      <c r="I8042">
        <v>1</v>
      </c>
      <c r="J8042" t="s">
        <v>3</v>
      </c>
      <c r="K8042" t="s">
        <v>18303</v>
      </c>
      <c r="L8042" t="s">
        <v>18308</v>
      </c>
      <c r="M8042" s="5">
        <v>2364786</v>
      </c>
      <c r="N8042" t="s">
        <v>16102</v>
      </c>
      <c r="O8042" s="15">
        <v>1000000</v>
      </c>
      <c r="P8042" s="15">
        <v>1851929</v>
      </c>
      <c r="Q8042">
        <v>0</v>
      </c>
      <c r="R8042">
        <v>0</v>
      </c>
      <c r="S8042" t="s">
        <v>10</v>
      </c>
      <c r="T8042" s="1">
        <v>40973</v>
      </c>
      <c r="U8042" s="10">
        <v>75000</v>
      </c>
      <c r="V8042" t="s">
        <v>11</v>
      </c>
      <c r="W8042">
        <v>4</v>
      </c>
      <c r="X8042" s="1">
        <v>42160</v>
      </c>
      <c r="Y8042" s="16">
        <v>5.2600000000000001E-2</v>
      </c>
      <c r="Z8042" s="17">
        <v>1775.69</v>
      </c>
      <c r="AA8042">
        <v>0</v>
      </c>
    </row>
    <row r="8043" spans="1:27">
      <c r="A8043" t="s">
        <v>29</v>
      </c>
      <c r="B8043" t="s">
        <v>16103</v>
      </c>
      <c r="C8043">
        <v>1136860428</v>
      </c>
      <c r="D8043" t="s">
        <v>6</v>
      </c>
      <c r="E8043" t="s">
        <v>7</v>
      </c>
      <c r="F8043" t="s">
        <v>18285</v>
      </c>
      <c r="G8043">
        <v>18</v>
      </c>
      <c r="H8043" t="s">
        <v>18296</v>
      </c>
      <c r="I8043">
        <v>4</v>
      </c>
      <c r="J8043" t="s">
        <v>30</v>
      </c>
      <c r="K8043" t="s">
        <v>18304</v>
      </c>
      <c r="L8043" t="s">
        <v>18308</v>
      </c>
      <c r="M8043" s="5">
        <v>540000</v>
      </c>
      <c r="N8043" t="s">
        <v>16104</v>
      </c>
      <c r="O8043" s="15">
        <v>6000000</v>
      </c>
      <c r="P8043" s="15">
        <v>5374231</v>
      </c>
      <c r="Q8043">
        <v>0</v>
      </c>
      <c r="R8043">
        <v>0</v>
      </c>
      <c r="S8043" t="s">
        <v>10</v>
      </c>
      <c r="T8043" s="1">
        <v>41912</v>
      </c>
      <c r="U8043" s="10">
        <v>177834</v>
      </c>
      <c r="V8043" t="s">
        <v>11</v>
      </c>
      <c r="W8043">
        <v>7</v>
      </c>
      <c r="X8043" s="1">
        <v>42160</v>
      </c>
      <c r="Y8043" s="16">
        <v>4.24E-2</v>
      </c>
      <c r="Z8043" s="17">
        <v>2028.48</v>
      </c>
      <c r="AA8043">
        <v>0</v>
      </c>
    </row>
    <row r="8044" spans="1:27">
      <c r="A8044" t="s">
        <v>2</v>
      </c>
      <c r="B8044" t="s">
        <v>16105</v>
      </c>
      <c r="C8044">
        <v>1136918134</v>
      </c>
      <c r="D8044" t="s">
        <v>6</v>
      </c>
      <c r="E8044" t="s">
        <v>7</v>
      </c>
      <c r="F8044" t="s">
        <v>18285</v>
      </c>
      <c r="G8044">
        <v>18</v>
      </c>
      <c r="H8044" t="s">
        <v>18294</v>
      </c>
      <c r="I8044">
        <v>3</v>
      </c>
      <c r="J8044" t="s">
        <v>3</v>
      </c>
      <c r="K8044" t="s">
        <v>18305</v>
      </c>
      <c r="L8044" t="s">
        <v>18308</v>
      </c>
      <c r="M8044" s="5">
        <v>4471899</v>
      </c>
      <c r="N8044" t="s">
        <v>16106</v>
      </c>
      <c r="O8044" s="15">
        <v>9000000</v>
      </c>
      <c r="P8044" s="15">
        <v>6590069</v>
      </c>
      <c r="Q8044">
        <v>0</v>
      </c>
      <c r="R8044">
        <v>0</v>
      </c>
      <c r="S8044" t="s">
        <v>10</v>
      </c>
      <c r="T8044" s="1">
        <v>41409</v>
      </c>
      <c r="U8044" s="10">
        <v>243399</v>
      </c>
      <c r="V8044" t="s">
        <v>11</v>
      </c>
      <c r="W8044">
        <v>23</v>
      </c>
      <c r="X8044" s="1">
        <v>42160</v>
      </c>
      <c r="Y8044" s="16">
        <v>4.07E-2</v>
      </c>
      <c r="Z8044" s="17">
        <v>1838.63</v>
      </c>
      <c r="AA8044">
        <v>0</v>
      </c>
    </row>
    <row r="8045" spans="1:27">
      <c r="A8045" t="s">
        <v>29</v>
      </c>
      <c r="B8045" t="s">
        <v>16107</v>
      </c>
      <c r="C8045">
        <v>1137024856</v>
      </c>
      <c r="D8045" t="s">
        <v>6</v>
      </c>
      <c r="E8045" t="s">
        <v>7</v>
      </c>
      <c r="F8045" t="s">
        <v>18287</v>
      </c>
      <c r="G8045">
        <v>21</v>
      </c>
      <c r="H8045" t="s">
        <v>18296</v>
      </c>
      <c r="I8045">
        <v>5</v>
      </c>
      <c r="J8045" t="s">
        <v>30</v>
      </c>
      <c r="K8045" t="s">
        <v>18305</v>
      </c>
      <c r="L8045" t="s">
        <v>18309</v>
      </c>
      <c r="M8045" s="5">
        <v>4769623</v>
      </c>
      <c r="N8045" t="s">
        <v>16108</v>
      </c>
      <c r="O8045" s="15">
        <v>20000000</v>
      </c>
      <c r="P8045" s="15">
        <v>18632496</v>
      </c>
      <c r="Q8045">
        <v>0</v>
      </c>
      <c r="R8045">
        <v>0</v>
      </c>
      <c r="S8045" t="s">
        <v>10</v>
      </c>
      <c r="T8045" s="1">
        <v>41771</v>
      </c>
      <c r="U8045" s="10">
        <v>238916</v>
      </c>
      <c r="V8045" t="s">
        <v>42</v>
      </c>
      <c r="W8045">
        <v>25</v>
      </c>
      <c r="X8045" s="1">
        <v>42170</v>
      </c>
      <c r="Y8045" s="16">
        <v>3.8199999999999998E-2</v>
      </c>
      <c r="Z8045" s="17">
        <v>1901.51</v>
      </c>
      <c r="AA8045">
        <v>0</v>
      </c>
    </row>
    <row r="8046" spans="1:27">
      <c r="A8046" t="s">
        <v>2</v>
      </c>
      <c r="B8046" t="s">
        <v>16109</v>
      </c>
      <c r="C8046">
        <v>1137031852</v>
      </c>
      <c r="D8046" t="s">
        <v>6</v>
      </c>
      <c r="E8046" t="s">
        <v>7</v>
      </c>
      <c r="F8046" t="s">
        <v>18287</v>
      </c>
      <c r="G8046">
        <v>55</v>
      </c>
      <c r="H8046" t="s">
        <v>18296</v>
      </c>
      <c r="I8046">
        <v>3</v>
      </c>
      <c r="J8046" t="s">
        <v>3</v>
      </c>
      <c r="K8046" t="s">
        <v>18303</v>
      </c>
      <c r="L8046" t="s">
        <v>18308</v>
      </c>
      <c r="M8046" s="5">
        <v>9250029</v>
      </c>
      <c r="N8046" t="s">
        <v>16110</v>
      </c>
      <c r="O8046" s="15">
        <v>4000000</v>
      </c>
      <c r="P8046" s="15">
        <v>343807</v>
      </c>
      <c r="Q8046">
        <v>0</v>
      </c>
      <c r="R8046">
        <v>0</v>
      </c>
      <c r="S8046" t="s">
        <v>10</v>
      </c>
      <c r="T8046" s="1">
        <v>40939</v>
      </c>
      <c r="U8046" s="10">
        <v>110320</v>
      </c>
      <c r="V8046" t="s">
        <v>11</v>
      </c>
      <c r="W8046">
        <v>14</v>
      </c>
      <c r="X8046" s="1">
        <v>42160</v>
      </c>
      <c r="Y8046" s="16">
        <v>5.21E-2</v>
      </c>
      <c r="Z8046" s="17">
        <v>1815.08</v>
      </c>
      <c r="AA8046">
        <v>0</v>
      </c>
    </row>
    <row r="8047" spans="1:27">
      <c r="A8047" t="s">
        <v>2</v>
      </c>
      <c r="B8047" t="s">
        <v>16111</v>
      </c>
      <c r="C8047">
        <v>1137103220</v>
      </c>
      <c r="D8047" t="s">
        <v>6</v>
      </c>
      <c r="E8047" t="s">
        <v>5</v>
      </c>
      <c r="F8047" t="s">
        <v>18286</v>
      </c>
      <c r="G8047">
        <v>18</v>
      </c>
      <c r="H8047" t="s">
        <v>18295</v>
      </c>
      <c r="I8047">
        <v>6</v>
      </c>
      <c r="J8047" t="s">
        <v>3</v>
      </c>
      <c r="K8047" t="s">
        <v>18302</v>
      </c>
      <c r="L8047" t="s">
        <v>18308</v>
      </c>
      <c r="M8047" s="5">
        <v>640470</v>
      </c>
      <c r="N8047" t="s">
        <v>16112</v>
      </c>
      <c r="O8047" s="15">
        <v>20000000</v>
      </c>
      <c r="P8047" s="15">
        <v>14735411</v>
      </c>
      <c r="Q8047">
        <v>415543</v>
      </c>
      <c r="R8047">
        <v>55</v>
      </c>
      <c r="S8047" t="s">
        <v>10</v>
      </c>
      <c r="T8047" s="1">
        <v>40749</v>
      </c>
      <c r="U8047" s="10">
        <v>589436</v>
      </c>
      <c r="V8047" t="s">
        <v>11</v>
      </c>
      <c r="W8047">
        <v>43</v>
      </c>
      <c r="X8047" s="1">
        <v>42099</v>
      </c>
      <c r="Y8047" s="16">
        <v>4.2199999999999994E-2</v>
      </c>
      <c r="Z8047" s="17">
        <v>1757.35</v>
      </c>
      <c r="AA8047">
        <v>0</v>
      </c>
    </row>
    <row r="8048" spans="1:27">
      <c r="A8048" t="s">
        <v>2</v>
      </c>
      <c r="B8048" t="s">
        <v>16113</v>
      </c>
      <c r="C8048">
        <v>1137104606</v>
      </c>
      <c r="D8048" t="s">
        <v>6</v>
      </c>
      <c r="E8048" t="s">
        <v>7</v>
      </c>
      <c r="F8048" t="s">
        <v>18287</v>
      </c>
      <c r="G8048">
        <v>19</v>
      </c>
      <c r="H8048" t="s">
        <v>18297</v>
      </c>
      <c r="I8048">
        <v>4</v>
      </c>
      <c r="J8048" t="s">
        <v>3</v>
      </c>
      <c r="K8048" t="s">
        <v>18302</v>
      </c>
      <c r="L8048" t="s">
        <v>18309</v>
      </c>
      <c r="M8048" s="5">
        <v>15215281</v>
      </c>
      <c r="N8048" t="s">
        <v>16114</v>
      </c>
      <c r="O8048" s="15">
        <v>13700000</v>
      </c>
      <c r="P8048" s="15">
        <v>11420623</v>
      </c>
      <c r="Q8048">
        <v>0</v>
      </c>
      <c r="R8048">
        <v>0</v>
      </c>
      <c r="S8048" t="s">
        <v>10</v>
      </c>
      <c r="T8048" s="1">
        <v>41918</v>
      </c>
      <c r="U8048" s="10">
        <v>458341</v>
      </c>
      <c r="V8048" t="s">
        <v>11</v>
      </c>
      <c r="W8048">
        <v>7</v>
      </c>
      <c r="X8048" s="1">
        <v>42160</v>
      </c>
      <c r="Y8048" s="16">
        <v>4.3499999999999997E-2</v>
      </c>
      <c r="Z8048" s="17">
        <v>2026.2</v>
      </c>
      <c r="AA8048">
        <v>0</v>
      </c>
    </row>
    <row r="8049" spans="1:27">
      <c r="A8049" t="s">
        <v>2</v>
      </c>
      <c r="B8049" t="s">
        <v>16115</v>
      </c>
      <c r="C8049">
        <v>1137342800</v>
      </c>
      <c r="D8049" t="s">
        <v>6</v>
      </c>
      <c r="E8049" t="s">
        <v>7</v>
      </c>
      <c r="F8049" t="s">
        <v>18286</v>
      </c>
      <c r="G8049">
        <v>18</v>
      </c>
      <c r="H8049" t="s">
        <v>18297</v>
      </c>
      <c r="I8049">
        <v>4</v>
      </c>
      <c r="J8049" t="s">
        <v>3</v>
      </c>
      <c r="K8049" t="s">
        <v>18304</v>
      </c>
      <c r="L8049" t="s">
        <v>18309</v>
      </c>
      <c r="M8049" s="5">
        <v>26846719</v>
      </c>
      <c r="N8049" t="s">
        <v>16116</v>
      </c>
      <c r="O8049" s="15">
        <v>37600000</v>
      </c>
      <c r="P8049" s="15">
        <v>34437129</v>
      </c>
      <c r="Q8049">
        <v>0</v>
      </c>
      <c r="R8049">
        <v>0</v>
      </c>
      <c r="S8049" t="s">
        <v>10</v>
      </c>
      <c r="T8049" s="1">
        <v>41969</v>
      </c>
      <c r="U8049" s="10">
        <v>981020</v>
      </c>
      <c r="V8049" t="s">
        <v>11</v>
      </c>
      <c r="W8049">
        <v>5</v>
      </c>
      <c r="X8049" s="1">
        <v>42185</v>
      </c>
      <c r="Y8049" s="16">
        <v>4.41E-2</v>
      </c>
      <c r="Z8049" s="17">
        <v>2162.15</v>
      </c>
      <c r="AA8049">
        <v>0</v>
      </c>
    </row>
    <row r="8050" spans="1:27">
      <c r="A8050" t="s">
        <v>9</v>
      </c>
      <c r="B8050" t="s">
        <v>16117</v>
      </c>
      <c r="C8050">
        <v>1137369530</v>
      </c>
      <c r="D8050" t="s">
        <v>6</v>
      </c>
      <c r="E8050" t="s">
        <v>7</v>
      </c>
      <c r="F8050" t="s">
        <v>18287</v>
      </c>
      <c r="G8050">
        <v>42</v>
      </c>
      <c r="H8050" t="s">
        <v>18295</v>
      </c>
      <c r="I8050">
        <v>6</v>
      </c>
      <c r="J8050" t="s">
        <v>23</v>
      </c>
      <c r="K8050" t="s">
        <v>18305</v>
      </c>
      <c r="L8050" t="s">
        <v>18308</v>
      </c>
      <c r="M8050" s="5">
        <v>13651800</v>
      </c>
      <c r="N8050" t="s">
        <v>16118</v>
      </c>
      <c r="O8050" s="15">
        <v>18624000</v>
      </c>
      <c r="P8050" s="15">
        <v>7242034</v>
      </c>
      <c r="Q8050">
        <v>0</v>
      </c>
      <c r="R8050">
        <v>0</v>
      </c>
      <c r="S8050" t="s">
        <v>10</v>
      </c>
      <c r="T8050" s="1">
        <v>41771</v>
      </c>
      <c r="U8050" s="10">
        <v>163151</v>
      </c>
      <c r="V8050" t="s">
        <v>11</v>
      </c>
      <c r="W8050">
        <v>3</v>
      </c>
      <c r="X8050" s="1">
        <v>42185</v>
      </c>
      <c r="Y8050" s="16">
        <v>3.8199999999999998E-2</v>
      </c>
      <c r="Z8050" s="17">
        <v>1901.51</v>
      </c>
      <c r="AA8050">
        <v>0</v>
      </c>
    </row>
    <row r="8051" spans="1:27">
      <c r="A8051" t="s">
        <v>2</v>
      </c>
      <c r="B8051" t="s">
        <v>16119</v>
      </c>
      <c r="C8051">
        <v>1137383852</v>
      </c>
      <c r="D8051" t="s">
        <v>6</v>
      </c>
      <c r="E8051" t="s">
        <v>391</v>
      </c>
      <c r="F8051" t="s">
        <v>18285</v>
      </c>
      <c r="G8051">
        <v>53</v>
      </c>
      <c r="H8051" t="s">
        <v>18295</v>
      </c>
      <c r="I8051">
        <v>2</v>
      </c>
      <c r="J8051" t="s">
        <v>3</v>
      </c>
      <c r="K8051" t="s">
        <v>18304</v>
      </c>
      <c r="L8051" t="s">
        <v>18309</v>
      </c>
      <c r="M8051" s="5">
        <v>8483499</v>
      </c>
      <c r="N8051" t="s">
        <v>16120</v>
      </c>
      <c r="O8051" s="15">
        <v>12694900</v>
      </c>
      <c r="P8051" s="15">
        <v>12694900</v>
      </c>
      <c r="Q8051">
        <v>609500</v>
      </c>
      <c r="R8051">
        <v>85</v>
      </c>
      <c r="S8051" t="s">
        <v>10</v>
      </c>
      <c r="T8051" s="1">
        <v>42030</v>
      </c>
      <c r="U8051" s="10">
        <v>343757</v>
      </c>
      <c r="V8051" t="s">
        <v>11</v>
      </c>
      <c r="W8051">
        <v>0</v>
      </c>
      <c r="X8051" s="1">
        <v>42068</v>
      </c>
      <c r="Y8051" s="16">
        <v>4.4999999999999998E-2</v>
      </c>
      <c r="Z8051" s="17">
        <v>2386.5</v>
      </c>
      <c r="AA8051">
        <v>0</v>
      </c>
    </row>
    <row r="8052" spans="1:27">
      <c r="A8052" t="s">
        <v>160</v>
      </c>
      <c r="B8052" t="s">
        <v>16121</v>
      </c>
      <c r="C8052">
        <v>1137440612</v>
      </c>
      <c r="D8052" t="s">
        <v>6</v>
      </c>
      <c r="E8052" t="s">
        <v>103</v>
      </c>
      <c r="F8052" t="s">
        <v>18286</v>
      </c>
      <c r="G8052">
        <v>18</v>
      </c>
      <c r="H8052" t="s">
        <v>18294</v>
      </c>
      <c r="I8052">
        <v>5</v>
      </c>
      <c r="J8052" s="3" t="s">
        <v>18300</v>
      </c>
      <c r="K8052" t="s">
        <v>18307</v>
      </c>
      <c r="L8052" t="s">
        <v>18309</v>
      </c>
      <c r="M8052" s="5">
        <v>180000</v>
      </c>
      <c r="N8052" t="s">
        <v>16122</v>
      </c>
      <c r="O8052" s="15">
        <v>15000000</v>
      </c>
      <c r="P8052" s="15">
        <v>15000000</v>
      </c>
      <c r="Q8052">
        <v>495583</v>
      </c>
      <c r="R8052">
        <v>745</v>
      </c>
      <c r="S8052" t="s">
        <v>10</v>
      </c>
      <c r="T8052" s="1">
        <v>41366</v>
      </c>
      <c r="U8052" s="10">
        <v>459937</v>
      </c>
      <c r="V8052" t="s">
        <v>11</v>
      </c>
      <c r="W8052">
        <v>0</v>
      </c>
      <c r="X8052" s="1">
        <v>41399</v>
      </c>
      <c r="Y8052" s="16">
        <v>4.5499999999999999E-2</v>
      </c>
      <c r="Z8052" s="17">
        <v>1823.12</v>
      </c>
      <c r="AA8052">
        <v>0</v>
      </c>
    </row>
    <row r="8053" spans="1:27">
      <c r="A8053" t="s">
        <v>33</v>
      </c>
      <c r="B8053" t="s">
        <v>16123</v>
      </c>
      <c r="C8053">
        <v>1137499308</v>
      </c>
      <c r="D8053" t="s">
        <v>6</v>
      </c>
      <c r="E8053" t="s">
        <v>103</v>
      </c>
      <c r="F8053" t="s">
        <v>18286</v>
      </c>
      <c r="G8053">
        <v>18</v>
      </c>
      <c r="H8053" t="s">
        <v>18296</v>
      </c>
      <c r="I8053">
        <v>6</v>
      </c>
      <c r="J8053" t="s">
        <v>36</v>
      </c>
      <c r="K8053" t="s">
        <v>18302</v>
      </c>
      <c r="L8053" t="s">
        <v>18308</v>
      </c>
      <c r="M8053" s="5">
        <v>659834</v>
      </c>
      <c r="N8053" t="s">
        <v>16124</v>
      </c>
      <c r="O8053" s="15">
        <v>13200000</v>
      </c>
      <c r="P8053" s="15">
        <v>13094854</v>
      </c>
      <c r="Q8053">
        <v>1219515</v>
      </c>
      <c r="R8053">
        <v>1135</v>
      </c>
      <c r="S8053" t="s">
        <v>10</v>
      </c>
      <c r="T8053" s="1">
        <v>40781</v>
      </c>
      <c r="U8053" s="10">
        <v>360707</v>
      </c>
      <c r="V8053" t="s">
        <v>11</v>
      </c>
      <c r="W8053">
        <v>6</v>
      </c>
      <c r="X8053" s="1">
        <v>41004</v>
      </c>
      <c r="Y8053" s="16">
        <v>4.5100000000000001E-2</v>
      </c>
      <c r="Z8053" s="17">
        <v>1791.05</v>
      </c>
      <c r="AA8053">
        <v>0</v>
      </c>
    </row>
    <row r="8054" spans="1:27">
      <c r="A8054" t="s">
        <v>2</v>
      </c>
      <c r="B8054" t="s">
        <v>16125</v>
      </c>
      <c r="C8054">
        <v>1137502212</v>
      </c>
      <c r="D8054" t="s">
        <v>6</v>
      </c>
      <c r="E8054" t="s">
        <v>7</v>
      </c>
      <c r="F8054" t="s">
        <v>18286</v>
      </c>
      <c r="G8054">
        <v>24</v>
      </c>
      <c r="H8054" t="s">
        <v>18295</v>
      </c>
      <c r="I8054">
        <v>4</v>
      </c>
      <c r="J8054" t="s">
        <v>3</v>
      </c>
      <c r="K8054" t="s">
        <v>18304</v>
      </c>
      <c r="L8054" t="s">
        <v>18309</v>
      </c>
      <c r="M8054" s="5">
        <v>1754579</v>
      </c>
      <c r="N8054" t="s">
        <v>16126</v>
      </c>
      <c r="O8054" s="15">
        <v>13000000</v>
      </c>
      <c r="P8054" s="15">
        <v>8861195</v>
      </c>
      <c r="Q8054">
        <v>0</v>
      </c>
      <c r="R8054">
        <v>0</v>
      </c>
      <c r="S8054" t="s">
        <v>10</v>
      </c>
      <c r="T8054" s="1">
        <v>41491</v>
      </c>
      <c r="U8054" s="10">
        <v>434705</v>
      </c>
      <c r="V8054" t="s">
        <v>11</v>
      </c>
      <c r="W8054">
        <v>21</v>
      </c>
      <c r="X8054" s="1">
        <v>42160</v>
      </c>
      <c r="Y8054" s="16">
        <v>4.0599999999999997E-2</v>
      </c>
      <c r="Z8054" s="17">
        <v>1891.67</v>
      </c>
      <c r="AA8054">
        <v>0</v>
      </c>
    </row>
    <row r="8055" spans="1:27">
      <c r="A8055" t="s">
        <v>2</v>
      </c>
      <c r="B8055" t="s">
        <v>16127</v>
      </c>
      <c r="C8055">
        <v>1138020774</v>
      </c>
      <c r="D8055" t="s">
        <v>100</v>
      </c>
      <c r="E8055" t="s">
        <v>7</v>
      </c>
      <c r="F8055" t="s">
        <v>18287</v>
      </c>
      <c r="G8055">
        <v>45</v>
      </c>
      <c r="H8055" t="s">
        <v>18295</v>
      </c>
      <c r="I8055">
        <v>2</v>
      </c>
      <c r="J8055" t="s">
        <v>3</v>
      </c>
      <c r="K8055" t="s">
        <v>18302</v>
      </c>
      <c r="L8055" t="s">
        <v>18308</v>
      </c>
      <c r="M8055" s="5">
        <v>0</v>
      </c>
      <c r="N8055" t="s">
        <v>16128</v>
      </c>
      <c r="O8055" s="15">
        <v>1000000</v>
      </c>
      <c r="P8055" s="15">
        <v>1457337</v>
      </c>
      <c r="Q8055">
        <v>0</v>
      </c>
      <c r="R8055">
        <v>0</v>
      </c>
      <c r="S8055" t="s">
        <v>10</v>
      </c>
      <c r="T8055" s="1">
        <v>40694</v>
      </c>
      <c r="U8055" s="10">
        <v>75000</v>
      </c>
      <c r="V8055" t="s">
        <v>11</v>
      </c>
      <c r="W8055">
        <v>14</v>
      </c>
      <c r="X8055" s="1">
        <v>42160</v>
      </c>
      <c r="Y8055" s="16">
        <v>3.9300000000000002E-2</v>
      </c>
      <c r="Z8055" s="17">
        <v>1817.34</v>
      </c>
      <c r="AA8055">
        <v>0</v>
      </c>
    </row>
    <row r="8056" spans="1:27">
      <c r="A8056" t="s">
        <v>81</v>
      </c>
      <c r="B8056" t="s">
        <v>16129</v>
      </c>
      <c r="C8056">
        <v>1138029992</v>
      </c>
      <c r="D8056" t="s">
        <v>100</v>
      </c>
      <c r="E8056" t="s">
        <v>7</v>
      </c>
      <c r="F8056" t="s">
        <v>18287</v>
      </c>
      <c r="G8056">
        <v>25</v>
      </c>
      <c r="H8056" t="s">
        <v>18294</v>
      </c>
      <c r="I8056">
        <v>5</v>
      </c>
      <c r="J8056" t="s">
        <v>82</v>
      </c>
      <c r="K8056" t="s">
        <v>18302</v>
      </c>
      <c r="L8056" t="s">
        <v>18308</v>
      </c>
      <c r="M8056" s="5">
        <v>0</v>
      </c>
      <c r="N8056" t="s">
        <v>16130</v>
      </c>
      <c r="O8056" s="15">
        <v>5000000</v>
      </c>
      <c r="P8056" s="15">
        <v>319627</v>
      </c>
      <c r="Q8056">
        <v>77597</v>
      </c>
      <c r="R8056">
        <v>25</v>
      </c>
      <c r="S8056" t="s">
        <v>10</v>
      </c>
      <c r="T8056" s="1">
        <v>40015</v>
      </c>
      <c r="U8056" s="10">
        <v>83844</v>
      </c>
      <c r="V8056" t="s">
        <v>11</v>
      </c>
      <c r="W8056">
        <v>41</v>
      </c>
      <c r="X8056" s="1">
        <v>42129</v>
      </c>
      <c r="Y8056" s="16">
        <v>5.1900000000000002E-2</v>
      </c>
      <c r="Z8056" s="17">
        <v>2006.82</v>
      </c>
      <c r="AA8056">
        <v>0</v>
      </c>
    </row>
    <row r="8057" spans="1:27">
      <c r="A8057" t="s">
        <v>2</v>
      </c>
      <c r="B8057" t="s">
        <v>16131</v>
      </c>
      <c r="C8057">
        <v>1138081780</v>
      </c>
      <c r="D8057" t="s">
        <v>6</v>
      </c>
      <c r="E8057" t="s">
        <v>7</v>
      </c>
      <c r="F8057" t="s">
        <v>18286</v>
      </c>
      <c r="G8057">
        <v>18</v>
      </c>
      <c r="H8057" t="s">
        <v>18296</v>
      </c>
      <c r="I8057">
        <v>3</v>
      </c>
      <c r="J8057" t="s">
        <v>3</v>
      </c>
      <c r="K8057" t="s">
        <v>18303</v>
      </c>
      <c r="L8057" t="s">
        <v>18309</v>
      </c>
      <c r="M8057" s="5">
        <v>995569</v>
      </c>
      <c r="N8057" t="s">
        <v>16132</v>
      </c>
      <c r="O8057" s="15">
        <v>6000000</v>
      </c>
      <c r="P8057" s="15">
        <v>4702957</v>
      </c>
      <c r="Q8057">
        <v>0</v>
      </c>
      <c r="R8057">
        <v>0</v>
      </c>
      <c r="S8057" t="s">
        <v>10</v>
      </c>
      <c r="T8057" s="1">
        <v>41859</v>
      </c>
      <c r="U8057" s="10">
        <v>200733</v>
      </c>
      <c r="V8057" t="s">
        <v>11</v>
      </c>
      <c r="W8057">
        <v>9</v>
      </c>
      <c r="X8057" s="1">
        <v>42160</v>
      </c>
      <c r="Y8057" s="16">
        <v>4.0599999999999997E-2</v>
      </c>
      <c r="Z8057" s="17">
        <v>1888.51</v>
      </c>
      <c r="AA8057">
        <v>0</v>
      </c>
    </row>
    <row r="8058" spans="1:27">
      <c r="A8058" t="s">
        <v>2</v>
      </c>
      <c r="B8058" t="s">
        <v>16133</v>
      </c>
      <c r="C8058">
        <v>1138101470</v>
      </c>
      <c r="D8058" t="s">
        <v>6</v>
      </c>
      <c r="E8058" t="s">
        <v>7</v>
      </c>
      <c r="F8058" t="s">
        <v>18285</v>
      </c>
      <c r="G8058">
        <v>21</v>
      </c>
      <c r="H8058" t="s">
        <v>18295</v>
      </c>
      <c r="I8058">
        <v>3</v>
      </c>
      <c r="J8058" t="s">
        <v>3</v>
      </c>
      <c r="K8058" t="s">
        <v>18306</v>
      </c>
      <c r="L8058" t="s">
        <v>18308</v>
      </c>
      <c r="M8058" s="5">
        <v>820276</v>
      </c>
      <c r="N8058" t="s">
        <v>16134</v>
      </c>
      <c r="O8058" s="15">
        <v>10000000</v>
      </c>
      <c r="P8058" s="15">
        <v>6477919</v>
      </c>
      <c r="Q8058">
        <v>0</v>
      </c>
      <c r="R8058">
        <v>0</v>
      </c>
      <c r="S8058" t="s">
        <v>10</v>
      </c>
      <c r="T8058" s="1">
        <v>41115</v>
      </c>
      <c r="U8058" s="10">
        <v>344088</v>
      </c>
      <c r="V8058" t="s">
        <v>11</v>
      </c>
      <c r="W8058">
        <v>33</v>
      </c>
      <c r="X8058" s="1">
        <v>42160</v>
      </c>
      <c r="Y8058" s="16">
        <v>5.5399999999999998E-2</v>
      </c>
      <c r="Z8058" s="17">
        <v>1797.33</v>
      </c>
      <c r="AA8058">
        <v>0</v>
      </c>
    </row>
    <row r="8059" spans="1:27">
      <c r="A8059" t="s">
        <v>2</v>
      </c>
      <c r="B8059" t="s">
        <v>16135</v>
      </c>
      <c r="C8059">
        <v>1138114714</v>
      </c>
      <c r="D8059" t="s">
        <v>6</v>
      </c>
      <c r="E8059" t="s">
        <v>7</v>
      </c>
      <c r="F8059" t="s">
        <v>18285</v>
      </c>
      <c r="G8059">
        <v>18</v>
      </c>
      <c r="H8059" t="s">
        <v>18297</v>
      </c>
      <c r="I8059">
        <v>5</v>
      </c>
      <c r="J8059" t="s">
        <v>3</v>
      </c>
      <c r="K8059" t="s">
        <v>18302</v>
      </c>
      <c r="L8059" t="s">
        <v>18308</v>
      </c>
      <c r="M8059" s="5">
        <v>2907588</v>
      </c>
      <c r="N8059" t="s">
        <v>16136</v>
      </c>
      <c r="O8059" s="15">
        <v>2430000</v>
      </c>
      <c r="P8059" s="15">
        <v>1686594</v>
      </c>
      <c r="Q8059">
        <v>62841</v>
      </c>
      <c r="R8059">
        <v>25</v>
      </c>
      <c r="S8059" t="s">
        <v>10</v>
      </c>
      <c r="T8059" s="1">
        <v>41703</v>
      </c>
      <c r="U8059" s="10">
        <v>86037</v>
      </c>
      <c r="V8059" t="s">
        <v>11</v>
      </c>
      <c r="W8059">
        <v>13</v>
      </c>
      <c r="X8059" s="1">
        <v>42129</v>
      </c>
      <c r="Y8059" s="16">
        <v>3.9699999999999999E-2</v>
      </c>
      <c r="Z8059" s="17">
        <v>2047.75</v>
      </c>
      <c r="AA8059">
        <v>0</v>
      </c>
    </row>
    <row r="8060" spans="1:27">
      <c r="A8060" t="s">
        <v>2</v>
      </c>
      <c r="B8060" t="s">
        <v>16137</v>
      </c>
      <c r="C8060">
        <v>1138167866</v>
      </c>
      <c r="D8060" t="s">
        <v>6</v>
      </c>
      <c r="E8060" t="s">
        <v>7</v>
      </c>
      <c r="F8060" t="s">
        <v>18286</v>
      </c>
      <c r="G8060">
        <v>31</v>
      </c>
      <c r="H8060" t="s">
        <v>18295</v>
      </c>
      <c r="I8060">
        <v>2</v>
      </c>
      <c r="J8060" t="s">
        <v>3</v>
      </c>
      <c r="K8060" t="s">
        <v>18304</v>
      </c>
      <c r="L8060" t="s">
        <v>18308</v>
      </c>
      <c r="M8060" s="5">
        <v>1546280</v>
      </c>
      <c r="N8060" t="s">
        <v>16138</v>
      </c>
      <c r="O8060" s="15">
        <v>8000000</v>
      </c>
      <c r="P8060" s="15">
        <v>2263990</v>
      </c>
      <c r="Q8060">
        <v>296130</v>
      </c>
      <c r="R8060">
        <v>25</v>
      </c>
      <c r="S8060" t="s">
        <v>10</v>
      </c>
      <c r="T8060" s="1">
        <v>41221</v>
      </c>
      <c r="U8060" s="10">
        <v>362359</v>
      </c>
      <c r="V8060" t="s">
        <v>11</v>
      </c>
      <c r="W8060">
        <v>29</v>
      </c>
      <c r="X8060" s="1">
        <v>42129</v>
      </c>
      <c r="Y8060" s="16">
        <v>5.2900000000000003E-2</v>
      </c>
      <c r="Z8060" s="17">
        <v>1814.83</v>
      </c>
      <c r="AA8060">
        <v>0</v>
      </c>
    </row>
    <row r="8061" spans="1:27">
      <c r="A8061" t="s">
        <v>29</v>
      </c>
      <c r="B8061" t="s">
        <v>16139</v>
      </c>
      <c r="C8061">
        <v>1138175258</v>
      </c>
      <c r="D8061" t="s">
        <v>6</v>
      </c>
      <c r="E8061" t="s">
        <v>7</v>
      </c>
      <c r="F8061" t="s">
        <v>18287</v>
      </c>
      <c r="G8061">
        <v>18</v>
      </c>
      <c r="H8061" t="s">
        <v>18294</v>
      </c>
      <c r="I8061">
        <v>6</v>
      </c>
      <c r="J8061" t="s">
        <v>30</v>
      </c>
      <c r="K8061" t="s">
        <v>18305</v>
      </c>
      <c r="L8061" t="s">
        <v>18309</v>
      </c>
      <c r="M8061" s="5">
        <v>26387883</v>
      </c>
      <c r="N8061" t="s">
        <v>16140</v>
      </c>
      <c r="O8061" s="15">
        <v>2078906</v>
      </c>
      <c r="P8061" s="15">
        <v>1039454</v>
      </c>
      <c r="Q8061">
        <v>0</v>
      </c>
      <c r="R8061">
        <v>0</v>
      </c>
      <c r="S8061" t="s">
        <v>10</v>
      </c>
      <c r="T8061" s="1">
        <v>41929</v>
      </c>
      <c r="U8061" s="10">
        <v>173242</v>
      </c>
      <c r="V8061" t="s">
        <v>11</v>
      </c>
      <c r="W8061">
        <v>6</v>
      </c>
      <c r="X8061" s="1">
        <v>42160</v>
      </c>
      <c r="Y8061" s="16">
        <v>4.2500000000000003E-2</v>
      </c>
      <c r="Z8061" s="17">
        <v>2074.4</v>
      </c>
      <c r="AA8061">
        <v>0</v>
      </c>
    </row>
    <row r="8062" spans="1:27">
      <c r="A8062" t="s">
        <v>2</v>
      </c>
      <c r="B8062" t="s">
        <v>16141</v>
      </c>
      <c r="C8062">
        <v>1138210722</v>
      </c>
      <c r="D8062" t="s">
        <v>6</v>
      </c>
      <c r="E8062" t="s">
        <v>7</v>
      </c>
      <c r="F8062" t="s">
        <v>18287</v>
      </c>
      <c r="G8062">
        <v>27</v>
      </c>
      <c r="H8062" t="s">
        <v>18295</v>
      </c>
      <c r="I8062">
        <v>4</v>
      </c>
      <c r="J8062" t="s">
        <v>3</v>
      </c>
      <c r="K8062" t="s">
        <v>18302</v>
      </c>
      <c r="L8062" t="s">
        <v>18308</v>
      </c>
      <c r="M8062" s="5">
        <v>295191</v>
      </c>
      <c r="N8062" t="s">
        <v>16142</v>
      </c>
      <c r="O8062" s="15">
        <v>10000000</v>
      </c>
      <c r="P8062" s="15">
        <v>8182534</v>
      </c>
      <c r="Q8062">
        <v>0</v>
      </c>
      <c r="R8062">
        <v>0</v>
      </c>
      <c r="S8062" t="s">
        <v>10</v>
      </c>
      <c r="T8062" s="1">
        <v>41556</v>
      </c>
      <c r="U8062" s="10">
        <v>296475</v>
      </c>
      <c r="V8062" t="s">
        <v>11</v>
      </c>
      <c r="W8062">
        <v>18</v>
      </c>
      <c r="X8062" s="1">
        <v>42160</v>
      </c>
      <c r="Y8062" s="16">
        <v>4.0599999999999997E-2</v>
      </c>
      <c r="Z8062" s="17">
        <v>1889.17</v>
      </c>
      <c r="AA8062">
        <v>0</v>
      </c>
    </row>
    <row r="8063" spans="1:27">
      <c r="A8063" t="s">
        <v>2</v>
      </c>
      <c r="B8063" t="s">
        <v>16143</v>
      </c>
      <c r="C8063">
        <v>1138312428</v>
      </c>
      <c r="D8063" t="s">
        <v>6</v>
      </c>
      <c r="E8063" t="s">
        <v>7</v>
      </c>
      <c r="F8063" t="s">
        <v>18286</v>
      </c>
      <c r="G8063">
        <v>32</v>
      </c>
      <c r="H8063" t="s">
        <v>18296</v>
      </c>
      <c r="I8063">
        <v>6</v>
      </c>
      <c r="J8063" t="s">
        <v>3</v>
      </c>
      <c r="K8063" t="s">
        <v>18303</v>
      </c>
      <c r="L8063" t="s">
        <v>18308</v>
      </c>
      <c r="M8063" s="5">
        <v>7631305</v>
      </c>
      <c r="N8063" t="s">
        <v>16144</v>
      </c>
      <c r="O8063" s="15">
        <v>133269</v>
      </c>
      <c r="P8063" s="15">
        <v>4533502</v>
      </c>
      <c r="Q8063">
        <v>0</v>
      </c>
      <c r="R8063">
        <v>0</v>
      </c>
      <c r="S8063" t="s">
        <v>10</v>
      </c>
      <c r="T8063" s="1">
        <v>39467</v>
      </c>
      <c r="U8063" s="10">
        <v>188000</v>
      </c>
      <c r="V8063" t="s">
        <v>11</v>
      </c>
      <c r="W8063">
        <v>5</v>
      </c>
      <c r="X8063" s="1">
        <v>42175</v>
      </c>
      <c r="Y8063" s="16">
        <v>9.0500000000000011E-2</v>
      </c>
      <c r="Z8063" s="17">
        <v>1968.13</v>
      </c>
      <c r="AA8063">
        <v>0</v>
      </c>
    </row>
    <row r="8064" spans="1:27">
      <c r="A8064" t="s">
        <v>2</v>
      </c>
      <c r="B8064" t="s">
        <v>16145</v>
      </c>
      <c r="C8064">
        <v>1138317246</v>
      </c>
      <c r="D8064" t="s">
        <v>6</v>
      </c>
      <c r="E8064" t="s">
        <v>7</v>
      </c>
      <c r="F8064" t="s">
        <v>18287</v>
      </c>
      <c r="G8064">
        <v>33</v>
      </c>
      <c r="H8064" t="s">
        <v>18296</v>
      </c>
      <c r="I8064">
        <v>1</v>
      </c>
      <c r="J8064" t="s">
        <v>3</v>
      </c>
      <c r="K8064" t="s">
        <v>18307</v>
      </c>
      <c r="L8064" t="s">
        <v>18308</v>
      </c>
      <c r="M8064" s="5">
        <v>6613149</v>
      </c>
      <c r="N8064" t="s">
        <v>16146</v>
      </c>
      <c r="O8064" s="15">
        <v>9120000</v>
      </c>
      <c r="P8064" s="15">
        <v>7918895</v>
      </c>
      <c r="Q8064">
        <v>0</v>
      </c>
      <c r="R8064">
        <v>0</v>
      </c>
      <c r="S8064" t="s">
        <v>10</v>
      </c>
      <c r="T8064" s="1">
        <v>41906</v>
      </c>
      <c r="U8064" s="10">
        <v>246954</v>
      </c>
      <c r="V8064" t="s">
        <v>11</v>
      </c>
      <c r="W8064">
        <v>8</v>
      </c>
      <c r="X8064" s="1">
        <v>42185</v>
      </c>
      <c r="Y8064" s="16">
        <v>4.1900000000000007E-2</v>
      </c>
      <c r="Z8064" s="17">
        <v>1997.91</v>
      </c>
      <c r="AA8064">
        <v>0</v>
      </c>
    </row>
    <row r="8065" spans="1:27">
      <c r="A8065" t="s">
        <v>2</v>
      </c>
      <c r="B8065" t="s">
        <v>16147</v>
      </c>
      <c r="C8065">
        <v>1138353920</v>
      </c>
      <c r="D8065" t="s">
        <v>6</v>
      </c>
      <c r="E8065" t="s">
        <v>95</v>
      </c>
      <c r="F8065" t="s">
        <v>18286</v>
      </c>
      <c r="G8065">
        <v>18</v>
      </c>
      <c r="H8065" t="s">
        <v>18295</v>
      </c>
      <c r="I8065">
        <v>3</v>
      </c>
      <c r="J8065" t="s">
        <v>3</v>
      </c>
      <c r="K8065" t="s">
        <v>18302</v>
      </c>
      <c r="L8065" t="s">
        <v>18308</v>
      </c>
      <c r="M8065" s="5">
        <v>5035095</v>
      </c>
      <c r="N8065" t="s">
        <v>16148</v>
      </c>
      <c r="O8065" s="15">
        <v>20100283</v>
      </c>
      <c r="P8065" s="15">
        <v>11905997</v>
      </c>
      <c r="Q8065">
        <v>991915</v>
      </c>
      <c r="R8065">
        <v>145</v>
      </c>
      <c r="S8065" t="s">
        <v>10</v>
      </c>
      <c r="T8065" s="1">
        <v>39660</v>
      </c>
      <c r="U8065" s="10">
        <v>386495</v>
      </c>
      <c r="V8065" t="s">
        <v>11</v>
      </c>
      <c r="W8065">
        <v>47</v>
      </c>
      <c r="X8065" s="1">
        <v>42009</v>
      </c>
      <c r="Y8065" s="16">
        <v>9.6300000000000011E-2</v>
      </c>
      <c r="Z8065" s="17">
        <v>1792.24</v>
      </c>
      <c r="AA8065">
        <v>0</v>
      </c>
    </row>
    <row r="8066" spans="1:27">
      <c r="A8066" t="s">
        <v>2</v>
      </c>
      <c r="B8066" t="s">
        <v>16149</v>
      </c>
      <c r="C8066">
        <v>1138413166</v>
      </c>
      <c r="D8066" t="s">
        <v>6</v>
      </c>
      <c r="E8066" t="s">
        <v>5</v>
      </c>
      <c r="F8066" t="s">
        <v>18286</v>
      </c>
      <c r="G8066">
        <v>42</v>
      </c>
      <c r="H8066" t="s">
        <v>18297</v>
      </c>
      <c r="I8066">
        <v>1</v>
      </c>
      <c r="J8066" t="s">
        <v>3</v>
      </c>
      <c r="K8066" t="s">
        <v>18305</v>
      </c>
      <c r="L8066" t="s">
        <v>18309</v>
      </c>
      <c r="M8066" s="5">
        <v>1460001</v>
      </c>
      <c r="N8066" t="s">
        <v>16150</v>
      </c>
      <c r="O8066" s="15">
        <v>600000</v>
      </c>
      <c r="P8066" s="15">
        <v>2357115</v>
      </c>
      <c r="Q8066">
        <v>88234</v>
      </c>
      <c r="R8066">
        <v>55</v>
      </c>
      <c r="S8066" t="s">
        <v>10</v>
      </c>
      <c r="T8066" s="1">
        <v>40913</v>
      </c>
      <c r="U8066" s="10">
        <v>93750</v>
      </c>
      <c r="V8066" t="s">
        <v>11</v>
      </c>
      <c r="W8066">
        <v>3</v>
      </c>
      <c r="X8066" s="1">
        <v>42099</v>
      </c>
      <c r="Y8066" s="16">
        <v>4.9800000000000004E-2</v>
      </c>
      <c r="Z8066" s="17">
        <v>1898.24</v>
      </c>
      <c r="AA8066">
        <v>0</v>
      </c>
    </row>
    <row r="8067" spans="1:27">
      <c r="A8067" t="s">
        <v>2</v>
      </c>
      <c r="B8067" t="s">
        <v>16151</v>
      </c>
      <c r="C8067">
        <v>1138509042</v>
      </c>
      <c r="D8067" t="s">
        <v>100</v>
      </c>
      <c r="E8067" t="s">
        <v>7</v>
      </c>
      <c r="F8067" t="s">
        <v>18287</v>
      </c>
      <c r="G8067">
        <v>54</v>
      </c>
      <c r="H8067" t="s">
        <v>18296</v>
      </c>
      <c r="I8067">
        <v>3</v>
      </c>
      <c r="J8067" t="s">
        <v>3</v>
      </c>
      <c r="K8067" t="s">
        <v>18303</v>
      </c>
      <c r="L8067" t="s">
        <v>18309</v>
      </c>
      <c r="M8067" s="5">
        <v>0</v>
      </c>
      <c r="N8067" t="s">
        <v>16152</v>
      </c>
      <c r="O8067" s="15">
        <v>11000000</v>
      </c>
      <c r="P8067" s="15">
        <v>6782908</v>
      </c>
      <c r="Q8067">
        <v>0</v>
      </c>
      <c r="R8067">
        <v>0</v>
      </c>
      <c r="S8067" t="s">
        <v>10</v>
      </c>
      <c r="T8067" s="1">
        <v>41212</v>
      </c>
      <c r="U8067" s="10">
        <v>326123</v>
      </c>
      <c r="V8067" t="s">
        <v>11</v>
      </c>
      <c r="W8067">
        <v>14</v>
      </c>
      <c r="X8067" s="1">
        <v>42160</v>
      </c>
      <c r="Y8067" s="16">
        <v>5.1900000000000002E-2</v>
      </c>
      <c r="Z8067" s="17">
        <v>1830.45</v>
      </c>
      <c r="AA8067">
        <v>0</v>
      </c>
    </row>
    <row r="8068" spans="1:27">
      <c r="A8068" t="s">
        <v>2</v>
      </c>
      <c r="B8068" t="s">
        <v>16153</v>
      </c>
      <c r="C8068">
        <v>1138523430</v>
      </c>
      <c r="D8068" t="s">
        <v>6</v>
      </c>
      <c r="E8068" t="s">
        <v>7</v>
      </c>
      <c r="F8068" t="s">
        <v>18285</v>
      </c>
      <c r="G8068">
        <v>39</v>
      </c>
      <c r="H8068" t="s">
        <v>18296</v>
      </c>
      <c r="I8068">
        <v>3</v>
      </c>
      <c r="J8068" t="s">
        <v>3</v>
      </c>
      <c r="K8068" t="s">
        <v>18303</v>
      </c>
      <c r="L8068" t="s">
        <v>18309</v>
      </c>
      <c r="M8068" s="5">
        <v>2266021</v>
      </c>
      <c r="N8068" t="s">
        <v>16154</v>
      </c>
      <c r="O8068" s="15">
        <v>6000000</v>
      </c>
      <c r="P8068" s="15">
        <v>2404875</v>
      </c>
      <c r="Q8068">
        <v>0</v>
      </c>
      <c r="R8068">
        <v>0</v>
      </c>
      <c r="S8068" t="s">
        <v>10</v>
      </c>
      <c r="T8068" s="1">
        <v>41851</v>
      </c>
      <c r="U8068" s="10">
        <v>367299</v>
      </c>
      <c r="V8068" t="s">
        <v>11</v>
      </c>
      <c r="W8068">
        <v>0</v>
      </c>
      <c r="X8068" s="1">
        <v>42160</v>
      </c>
      <c r="Y8068" s="16">
        <v>4.0399999999999998E-2</v>
      </c>
      <c r="Z8068" s="17">
        <v>1872.43</v>
      </c>
      <c r="AA8068">
        <v>0</v>
      </c>
    </row>
    <row r="8069" spans="1:27">
      <c r="A8069" t="s">
        <v>2</v>
      </c>
      <c r="B8069" t="s">
        <v>16155</v>
      </c>
      <c r="C8069">
        <v>1138538698</v>
      </c>
      <c r="D8069" t="s">
        <v>6</v>
      </c>
      <c r="E8069" t="s">
        <v>103</v>
      </c>
      <c r="F8069" t="s">
        <v>18285</v>
      </c>
      <c r="G8069">
        <v>32</v>
      </c>
      <c r="H8069" t="s">
        <v>18294</v>
      </c>
      <c r="I8069">
        <v>4</v>
      </c>
      <c r="J8069" t="s">
        <v>3</v>
      </c>
      <c r="K8069" t="s">
        <v>18302</v>
      </c>
      <c r="L8069" t="s">
        <v>18308</v>
      </c>
      <c r="M8069" s="5">
        <v>672361</v>
      </c>
      <c r="N8069" t="s">
        <v>16156</v>
      </c>
      <c r="O8069" s="15">
        <v>10000000</v>
      </c>
      <c r="P8069" s="15">
        <v>7543086</v>
      </c>
      <c r="Q8069">
        <v>1667504</v>
      </c>
      <c r="R8069">
        <v>325</v>
      </c>
      <c r="S8069" t="s">
        <v>10</v>
      </c>
      <c r="T8069" s="1">
        <v>41102</v>
      </c>
      <c r="U8069" s="10">
        <v>296475</v>
      </c>
      <c r="V8069" t="s">
        <v>11</v>
      </c>
      <c r="W8069">
        <v>23</v>
      </c>
      <c r="X8069" s="1">
        <v>41825</v>
      </c>
      <c r="Y8069" s="16">
        <v>5.4800000000000001E-2</v>
      </c>
      <c r="Z8069" s="17">
        <v>1787.72</v>
      </c>
      <c r="AA8069">
        <v>0</v>
      </c>
    </row>
    <row r="8070" spans="1:27">
      <c r="A8070" t="s">
        <v>2</v>
      </c>
      <c r="B8070" t="s">
        <v>16157</v>
      </c>
      <c r="C8070">
        <v>1138578650</v>
      </c>
      <c r="D8070" t="s">
        <v>6</v>
      </c>
      <c r="E8070" t="s">
        <v>7</v>
      </c>
      <c r="F8070" t="s">
        <v>18286</v>
      </c>
      <c r="G8070">
        <v>24</v>
      </c>
      <c r="H8070" t="s">
        <v>18297</v>
      </c>
      <c r="I8070">
        <v>3</v>
      </c>
      <c r="J8070" t="s">
        <v>3</v>
      </c>
      <c r="K8070" t="s">
        <v>18304</v>
      </c>
      <c r="L8070" t="s">
        <v>18308</v>
      </c>
      <c r="M8070" s="5">
        <v>3941798</v>
      </c>
      <c r="N8070" t="s">
        <v>16158</v>
      </c>
      <c r="O8070" s="15">
        <v>2700000</v>
      </c>
      <c r="P8070" s="15">
        <v>218096</v>
      </c>
      <c r="Q8070">
        <v>0</v>
      </c>
      <c r="R8070">
        <v>0</v>
      </c>
      <c r="S8070" t="s">
        <v>10</v>
      </c>
      <c r="T8070" s="1">
        <v>40750</v>
      </c>
      <c r="U8070" s="10">
        <v>74466</v>
      </c>
      <c r="V8070" t="s">
        <v>11</v>
      </c>
      <c r="W8070">
        <v>45</v>
      </c>
      <c r="X8070" s="1">
        <v>42160</v>
      </c>
      <c r="Y8070" s="16">
        <v>4.2199999999999994E-2</v>
      </c>
      <c r="Z8070" s="17">
        <v>1768.02</v>
      </c>
      <c r="AA8070">
        <v>0</v>
      </c>
    </row>
    <row r="8071" spans="1:27">
      <c r="A8071" t="s">
        <v>2</v>
      </c>
      <c r="B8071" t="s">
        <v>16159</v>
      </c>
      <c r="C8071">
        <v>1138708120</v>
      </c>
      <c r="D8071" t="s">
        <v>6</v>
      </c>
      <c r="E8071" t="s">
        <v>7</v>
      </c>
      <c r="F8071" t="s">
        <v>18285</v>
      </c>
      <c r="G8071">
        <v>18</v>
      </c>
      <c r="H8071" t="s">
        <v>18297</v>
      </c>
      <c r="I8071">
        <v>2</v>
      </c>
      <c r="J8071" t="s">
        <v>3</v>
      </c>
      <c r="K8071" t="s">
        <v>18304</v>
      </c>
      <c r="L8071" t="s">
        <v>18309</v>
      </c>
      <c r="M8071" s="5">
        <v>15838132</v>
      </c>
      <c r="N8071" t="s">
        <v>16160</v>
      </c>
      <c r="O8071" s="15">
        <v>14350000</v>
      </c>
      <c r="P8071" s="15">
        <v>10717574</v>
      </c>
      <c r="Q8071">
        <v>0</v>
      </c>
      <c r="R8071">
        <v>0</v>
      </c>
      <c r="S8071" t="s">
        <v>10</v>
      </c>
      <c r="T8071" s="1">
        <v>41683</v>
      </c>
      <c r="U8071" s="10">
        <v>395773</v>
      </c>
      <c r="V8071" t="s">
        <v>11</v>
      </c>
      <c r="W8071">
        <v>15</v>
      </c>
      <c r="X8071" s="1">
        <v>42160</v>
      </c>
      <c r="Y8071" s="16">
        <v>4.0399999999999998E-2</v>
      </c>
      <c r="Z8071" s="17">
        <v>2031.75</v>
      </c>
      <c r="AA8071">
        <v>0</v>
      </c>
    </row>
    <row r="8072" spans="1:27">
      <c r="A8072" t="s">
        <v>56</v>
      </c>
      <c r="B8072" t="s">
        <v>16161</v>
      </c>
      <c r="C8072">
        <v>1138727678</v>
      </c>
      <c r="D8072" t="s">
        <v>6</v>
      </c>
      <c r="E8072" t="s">
        <v>7</v>
      </c>
      <c r="F8072" t="s">
        <v>18287</v>
      </c>
      <c r="G8072">
        <v>18</v>
      </c>
      <c r="H8072" t="s">
        <v>18295</v>
      </c>
      <c r="I8072">
        <v>5</v>
      </c>
      <c r="J8072" t="s">
        <v>57</v>
      </c>
      <c r="K8072" t="s">
        <v>18307</v>
      </c>
      <c r="L8072" t="s">
        <v>18309</v>
      </c>
      <c r="M8072" s="5">
        <v>785796</v>
      </c>
      <c r="N8072" t="s">
        <v>16162</v>
      </c>
      <c r="O8072" s="15">
        <v>10000000</v>
      </c>
      <c r="P8072" s="15">
        <v>7747950</v>
      </c>
      <c r="Q8072">
        <v>0</v>
      </c>
      <c r="R8072">
        <v>0</v>
      </c>
      <c r="S8072" t="s">
        <v>10</v>
      </c>
      <c r="T8072" s="1">
        <v>41848</v>
      </c>
      <c r="U8072" s="10">
        <v>364057</v>
      </c>
      <c r="V8072" t="s">
        <v>11</v>
      </c>
      <c r="W8072">
        <v>9</v>
      </c>
      <c r="X8072" s="1">
        <v>42190</v>
      </c>
      <c r="Y8072" s="16">
        <v>4.0399999999999998E-2</v>
      </c>
      <c r="Z8072" s="17">
        <v>1848.56</v>
      </c>
      <c r="AA8072">
        <v>0</v>
      </c>
    </row>
    <row r="8073" spans="1:27">
      <c r="A8073" t="s">
        <v>2</v>
      </c>
      <c r="B8073" t="s">
        <v>16163</v>
      </c>
      <c r="C8073">
        <v>1138786242</v>
      </c>
      <c r="D8073" t="s">
        <v>6</v>
      </c>
      <c r="E8073" t="s">
        <v>7</v>
      </c>
      <c r="F8073" t="s">
        <v>18285</v>
      </c>
      <c r="G8073">
        <v>45</v>
      </c>
      <c r="H8073" t="s">
        <v>18295</v>
      </c>
      <c r="I8073">
        <v>5</v>
      </c>
      <c r="J8073" t="s">
        <v>3</v>
      </c>
      <c r="K8073" t="s">
        <v>18307</v>
      </c>
      <c r="L8073" t="s">
        <v>18308</v>
      </c>
      <c r="M8073" s="5">
        <v>7948260</v>
      </c>
      <c r="N8073" t="s">
        <v>16164</v>
      </c>
      <c r="O8073" s="15">
        <v>6617120</v>
      </c>
      <c r="P8073" s="15">
        <v>1473334</v>
      </c>
      <c r="Q8073">
        <v>0</v>
      </c>
      <c r="R8073">
        <v>0</v>
      </c>
      <c r="S8073" t="s">
        <v>10</v>
      </c>
      <c r="T8073" s="1">
        <v>41312</v>
      </c>
      <c r="U8073" s="10">
        <v>207356</v>
      </c>
      <c r="V8073" t="s">
        <v>11</v>
      </c>
      <c r="W8073">
        <v>23</v>
      </c>
      <c r="X8073" s="1">
        <v>42160</v>
      </c>
      <c r="Y8073" s="16">
        <v>5.1100000000000007E-2</v>
      </c>
      <c r="Z8073" s="17">
        <v>1791.24</v>
      </c>
      <c r="AA8073">
        <v>0</v>
      </c>
    </row>
    <row r="8074" spans="1:27">
      <c r="A8074" t="s">
        <v>113</v>
      </c>
      <c r="B8074" t="s">
        <v>16165</v>
      </c>
      <c r="C8074">
        <v>1138902710</v>
      </c>
      <c r="D8074" t="s">
        <v>6</v>
      </c>
      <c r="E8074" t="s">
        <v>7</v>
      </c>
      <c r="F8074" t="s">
        <v>18286</v>
      </c>
      <c r="G8074">
        <v>26</v>
      </c>
      <c r="H8074" t="s">
        <v>18295</v>
      </c>
      <c r="I8074">
        <v>1</v>
      </c>
      <c r="J8074" t="s">
        <v>114</v>
      </c>
      <c r="K8074" t="s">
        <v>18303</v>
      </c>
      <c r="L8074" t="s">
        <v>18308</v>
      </c>
      <c r="M8074" s="5">
        <v>7053904</v>
      </c>
      <c r="N8074" t="s">
        <v>16166</v>
      </c>
      <c r="O8074" s="15">
        <v>210000</v>
      </c>
      <c r="P8074" s="15">
        <v>614233</v>
      </c>
      <c r="Q8074">
        <v>0</v>
      </c>
      <c r="R8074">
        <v>0</v>
      </c>
      <c r="S8074" t="s">
        <v>10</v>
      </c>
      <c r="T8074" s="1">
        <v>41296</v>
      </c>
      <c r="U8074" s="10">
        <v>73470</v>
      </c>
      <c r="V8074" t="s">
        <v>11</v>
      </c>
      <c r="W8074">
        <v>23</v>
      </c>
      <c r="X8074" s="1">
        <v>42252</v>
      </c>
      <c r="Y8074" s="16">
        <v>5.2199999999999996E-2</v>
      </c>
      <c r="Z8074" s="17">
        <v>1767.74</v>
      </c>
      <c r="AA8074">
        <v>0</v>
      </c>
    </row>
    <row r="8075" spans="1:27">
      <c r="A8075" t="s">
        <v>2</v>
      </c>
      <c r="B8075" t="s">
        <v>16167</v>
      </c>
      <c r="C8075">
        <v>1139021972</v>
      </c>
      <c r="D8075" t="s">
        <v>6</v>
      </c>
      <c r="E8075" t="s">
        <v>7</v>
      </c>
      <c r="F8075" t="s">
        <v>18286</v>
      </c>
      <c r="G8075">
        <v>18</v>
      </c>
      <c r="H8075" t="s">
        <v>18295</v>
      </c>
      <c r="I8075">
        <v>4</v>
      </c>
      <c r="J8075" t="s">
        <v>3</v>
      </c>
      <c r="K8075" t="s">
        <v>18306</v>
      </c>
      <c r="L8075" t="s">
        <v>18309</v>
      </c>
      <c r="M8075" s="5">
        <v>1848777</v>
      </c>
      <c r="N8075" t="s">
        <v>16168</v>
      </c>
      <c r="O8075" s="15">
        <v>10000000</v>
      </c>
      <c r="P8075" s="15">
        <v>7806959</v>
      </c>
      <c r="Q8075">
        <v>0</v>
      </c>
      <c r="R8075">
        <v>0</v>
      </c>
      <c r="S8075" t="s">
        <v>10</v>
      </c>
      <c r="T8075" s="1">
        <v>41492</v>
      </c>
      <c r="U8075" s="10">
        <v>296475</v>
      </c>
      <c r="V8075" t="s">
        <v>11</v>
      </c>
      <c r="W8075">
        <v>21</v>
      </c>
      <c r="X8075" s="1">
        <v>42160</v>
      </c>
      <c r="Y8075" s="16">
        <v>4.0599999999999997E-2</v>
      </c>
      <c r="Z8075" s="17">
        <v>1883.24</v>
      </c>
      <c r="AA8075">
        <v>0</v>
      </c>
    </row>
    <row r="8076" spans="1:27">
      <c r="A8076" t="s">
        <v>2</v>
      </c>
      <c r="B8076" t="s">
        <v>16169</v>
      </c>
      <c r="C8076">
        <v>1139047602</v>
      </c>
      <c r="D8076" t="s">
        <v>6</v>
      </c>
      <c r="E8076" t="s">
        <v>7</v>
      </c>
      <c r="F8076" t="s">
        <v>18285</v>
      </c>
      <c r="G8076">
        <v>31</v>
      </c>
      <c r="H8076" t="s">
        <v>18294</v>
      </c>
      <c r="I8076">
        <v>5</v>
      </c>
      <c r="J8076" t="s">
        <v>3</v>
      </c>
      <c r="K8076" t="s">
        <v>18303</v>
      </c>
      <c r="L8076" t="s">
        <v>18308</v>
      </c>
      <c r="M8076" s="5">
        <v>15853533</v>
      </c>
      <c r="N8076" t="s">
        <v>16170</v>
      </c>
      <c r="O8076" s="15">
        <v>11100000</v>
      </c>
      <c r="P8076" s="15">
        <v>1384510</v>
      </c>
      <c r="Q8076">
        <v>0</v>
      </c>
      <c r="R8076">
        <v>0</v>
      </c>
      <c r="S8076" t="s">
        <v>10</v>
      </c>
      <c r="T8076" s="1">
        <v>40836</v>
      </c>
      <c r="U8076" s="10">
        <v>141800</v>
      </c>
      <c r="V8076" t="s">
        <v>42</v>
      </c>
      <c r="W8076">
        <v>86</v>
      </c>
      <c r="X8076" s="1">
        <v>42170</v>
      </c>
      <c r="Y8076" s="16">
        <v>4.53E-2</v>
      </c>
      <c r="Z8076" s="17">
        <v>1900.1</v>
      </c>
      <c r="AA8076">
        <v>0</v>
      </c>
    </row>
    <row r="8077" spans="1:27">
      <c r="A8077" t="s">
        <v>2</v>
      </c>
      <c r="B8077" t="s">
        <v>16171</v>
      </c>
      <c r="C8077">
        <v>1139065246</v>
      </c>
      <c r="D8077" t="s">
        <v>128</v>
      </c>
      <c r="E8077" t="s">
        <v>7</v>
      </c>
      <c r="F8077" t="s">
        <v>18287</v>
      </c>
      <c r="G8077">
        <v>18</v>
      </c>
      <c r="H8077" t="s">
        <v>18294</v>
      </c>
      <c r="I8077">
        <v>3</v>
      </c>
      <c r="J8077" t="s">
        <v>3</v>
      </c>
      <c r="K8077" t="s">
        <v>18304</v>
      </c>
      <c r="L8077" t="s">
        <v>18308</v>
      </c>
      <c r="M8077" s="5">
        <v>1462931</v>
      </c>
      <c r="N8077" t="s">
        <v>13824</v>
      </c>
      <c r="O8077" s="15">
        <v>3460546</v>
      </c>
      <c r="P8077" s="15">
        <v>28110</v>
      </c>
      <c r="Q8077">
        <v>28110</v>
      </c>
      <c r="R8077">
        <v>25</v>
      </c>
      <c r="S8077" t="s">
        <v>10</v>
      </c>
      <c r="T8077" s="1">
        <v>41400</v>
      </c>
      <c r="U8077" s="10">
        <v>156511</v>
      </c>
      <c r="V8077" t="s">
        <v>11</v>
      </c>
      <c r="W8077">
        <v>23</v>
      </c>
      <c r="X8077" s="1">
        <v>42129</v>
      </c>
      <c r="Y8077" s="16">
        <v>4.1100000000000005E-2</v>
      </c>
      <c r="Z8077" s="17">
        <v>1835.88</v>
      </c>
      <c r="AA8077">
        <v>0</v>
      </c>
    </row>
    <row r="8078" spans="1:27">
      <c r="A8078" t="s">
        <v>2</v>
      </c>
      <c r="B8078" t="s">
        <v>16172</v>
      </c>
      <c r="C8078">
        <v>1139083880</v>
      </c>
      <c r="D8078" t="s">
        <v>6</v>
      </c>
      <c r="E8078" t="s">
        <v>7</v>
      </c>
      <c r="F8078" t="s">
        <v>18286</v>
      </c>
      <c r="G8078">
        <v>30</v>
      </c>
      <c r="H8078" t="s">
        <v>18297</v>
      </c>
      <c r="I8078">
        <v>4</v>
      </c>
      <c r="J8078" t="s">
        <v>3</v>
      </c>
      <c r="K8078" t="s">
        <v>18304</v>
      </c>
      <c r="L8078" t="s">
        <v>18309</v>
      </c>
      <c r="M8078" s="5">
        <v>1141611</v>
      </c>
      <c r="N8078" t="s">
        <v>16173</v>
      </c>
      <c r="O8078" s="15">
        <v>43700486</v>
      </c>
      <c r="P8078" s="15">
        <v>41243997</v>
      </c>
      <c r="Q8078">
        <v>0</v>
      </c>
      <c r="R8078">
        <v>0</v>
      </c>
      <c r="S8078" t="s">
        <v>10</v>
      </c>
      <c r="T8078" s="1">
        <v>41899</v>
      </c>
      <c r="U8078" s="10">
        <v>759889</v>
      </c>
      <c r="V8078" t="s">
        <v>11</v>
      </c>
      <c r="W8078">
        <v>7</v>
      </c>
      <c r="X8078" s="1">
        <v>42160</v>
      </c>
      <c r="Y8078" s="16">
        <v>4.0500000000000001E-2</v>
      </c>
      <c r="Z8078" s="17">
        <v>1978.08</v>
      </c>
      <c r="AA8078">
        <v>0</v>
      </c>
    </row>
    <row r="8079" spans="1:27">
      <c r="A8079" t="s">
        <v>2</v>
      </c>
      <c r="B8079" t="s">
        <v>16174</v>
      </c>
      <c r="C8079">
        <v>1139172188</v>
      </c>
      <c r="D8079" t="s">
        <v>6</v>
      </c>
      <c r="E8079" t="s">
        <v>7</v>
      </c>
      <c r="F8079" t="s">
        <v>18287</v>
      </c>
      <c r="G8079">
        <v>35</v>
      </c>
      <c r="H8079" t="s">
        <v>18296</v>
      </c>
      <c r="I8079">
        <v>6</v>
      </c>
      <c r="J8079" t="s">
        <v>3</v>
      </c>
      <c r="K8079" t="s">
        <v>18302</v>
      </c>
      <c r="L8079" t="s">
        <v>18309</v>
      </c>
      <c r="M8079" s="5">
        <v>500003</v>
      </c>
      <c r="N8079" t="s">
        <v>16175</v>
      </c>
      <c r="O8079" s="15">
        <v>16000000</v>
      </c>
      <c r="P8079" s="15">
        <v>14050581</v>
      </c>
      <c r="Q8079">
        <v>0</v>
      </c>
      <c r="R8079">
        <v>0</v>
      </c>
      <c r="S8079" t="s">
        <v>10</v>
      </c>
      <c r="T8079" s="1">
        <v>41799</v>
      </c>
      <c r="U8079" s="10">
        <v>410694</v>
      </c>
      <c r="V8079" t="s">
        <v>11</v>
      </c>
      <c r="W8079">
        <v>11</v>
      </c>
      <c r="X8079" s="1">
        <v>42160</v>
      </c>
      <c r="Y8079" s="16">
        <v>3.8699999999999998E-2</v>
      </c>
      <c r="Z8079" s="17">
        <v>1886.09</v>
      </c>
      <c r="AA8079">
        <v>0</v>
      </c>
    </row>
    <row r="8080" spans="1:27">
      <c r="A8080" t="s">
        <v>2</v>
      </c>
      <c r="B8080" t="s">
        <v>16176</v>
      </c>
      <c r="C8080">
        <v>1139318488</v>
      </c>
      <c r="D8080" t="s">
        <v>6</v>
      </c>
      <c r="E8080" t="s">
        <v>7</v>
      </c>
      <c r="F8080" t="s">
        <v>18285</v>
      </c>
      <c r="G8080">
        <v>35</v>
      </c>
      <c r="H8080" t="s">
        <v>18297</v>
      </c>
      <c r="I8080">
        <v>2</v>
      </c>
      <c r="J8080" t="s">
        <v>3</v>
      </c>
      <c r="K8080" t="s">
        <v>18303</v>
      </c>
      <c r="L8080" t="s">
        <v>18309</v>
      </c>
      <c r="M8080" s="5">
        <v>18631834</v>
      </c>
      <c r="N8080" t="s">
        <v>16177</v>
      </c>
      <c r="O8080" s="15">
        <v>19500000</v>
      </c>
      <c r="P8080" s="15">
        <v>17208223</v>
      </c>
      <c r="Q8080">
        <v>0</v>
      </c>
      <c r="R8080">
        <v>0</v>
      </c>
      <c r="S8080" t="s">
        <v>10</v>
      </c>
      <c r="T8080" s="1">
        <v>41606</v>
      </c>
      <c r="U8080" s="10">
        <v>404198</v>
      </c>
      <c r="V8080" t="s">
        <v>11</v>
      </c>
      <c r="W8080">
        <v>17</v>
      </c>
      <c r="X8080" s="1">
        <v>42160</v>
      </c>
      <c r="Y8080" s="16">
        <v>4.0599999999999997E-2</v>
      </c>
      <c r="Z8080" s="17">
        <v>1928.25</v>
      </c>
      <c r="AA8080">
        <v>0</v>
      </c>
    </row>
    <row r="8081" spans="1:27">
      <c r="A8081" t="s">
        <v>2</v>
      </c>
      <c r="B8081" t="s">
        <v>16178</v>
      </c>
      <c r="C8081">
        <v>1139370980</v>
      </c>
      <c r="D8081" t="s">
        <v>100</v>
      </c>
      <c r="E8081" t="s">
        <v>7</v>
      </c>
      <c r="F8081" t="s">
        <v>18287</v>
      </c>
      <c r="G8081">
        <v>48</v>
      </c>
      <c r="H8081" t="s">
        <v>18296</v>
      </c>
      <c r="I8081">
        <v>2</v>
      </c>
      <c r="J8081" t="s">
        <v>3</v>
      </c>
      <c r="K8081" t="s">
        <v>18304</v>
      </c>
      <c r="L8081" t="s">
        <v>18309</v>
      </c>
      <c r="M8081" s="5">
        <v>0</v>
      </c>
      <c r="N8081" t="s">
        <v>16179</v>
      </c>
      <c r="O8081" s="15">
        <v>6000000</v>
      </c>
      <c r="P8081" s="15">
        <v>4256024</v>
      </c>
      <c r="Q8081">
        <v>0</v>
      </c>
      <c r="R8081">
        <v>0</v>
      </c>
      <c r="S8081" t="s">
        <v>10</v>
      </c>
      <c r="T8081" s="1">
        <v>41011</v>
      </c>
      <c r="U8081" s="10">
        <v>133179</v>
      </c>
      <c r="V8081" t="s">
        <v>11</v>
      </c>
      <c r="W8081">
        <v>37</v>
      </c>
      <c r="X8081" s="1">
        <v>42190</v>
      </c>
      <c r="Y8081" s="16">
        <v>5.5E-2</v>
      </c>
      <c r="Z8081" s="17">
        <v>1787.66</v>
      </c>
      <c r="AA8081">
        <v>0</v>
      </c>
    </row>
    <row r="8082" spans="1:27">
      <c r="A8082" t="s">
        <v>2</v>
      </c>
      <c r="B8082" t="s">
        <v>16180</v>
      </c>
      <c r="C8082">
        <v>1139512594</v>
      </c>
      <c r="D8082" t="s">
        <v>128</v>
      </c>
      <c r="E8082" t="s">
        <v>7</v>
      </c>
      <c r="F8082" t="s">
        <v>18286</v>
      </c>
      <c r="G8082">
        <v>18</v>
      </c>
      <c r="H8082" t="s">
        <v>18296</v>
      </c>
      <c r="I8082">
        <v>1</v>
      </c>
      <c r="J8082" t="s">
        <v>3</v>
      </c>
      <c r="K8082" t="s">
        <v>18304</v>
      </c>
      <c r="L8082" t="s">
        <v>18308</v>
      </c>
      <c r="M8082" s="5">
        <v>12595822</v>
      </c>
      <c r="N8082" t="s">
        <v>16181</v>
      </c>
      <c r="O8082" s="15">
        <v>5852937</v>
      </c>
      <c r="P8082" s="15">
        <v>287699</v>
      </c>
      <c r="Q8082">
        <v>0</v>
      </c>
      <c r="R8082">
        <v>0</v>
      </c>
      <c r="S8082" t="s">
        <v>10</v>
      </c>
      <c r="T8082" s="1">
        <v>41446</v>
      </c>
      <c r="U8082" s="10">
        <v>145465</v>
      </c>
      <c r="V8082" t="s">
        <v>42</v>
      </c>
      <c r="W8082">
        <v>46</v>
      </c>
      <c r="X8082" s="1">
        <v>42170</v>
      </c>
      <c r="Y8082" s="16">
        <v>3.9100000000000003E-2</v>
      </c>
      <c r="Z8082" s="17">
        <v>1937.26</v>
      </c>
      <c r="AA8082">
        <v>0</v>
      </c>
    </row>
    <row r="8083" spans="1:27">
      <c r="A8083" t="s">
        <v>2</v>
      </c>
      <c r="B8083" t="s">
        <v>16182</v>
      </c>
      <c r="C8083">
        <v>1139555824</v>
      </c>
      <c r="D8083" t="s">
        <v>6</v>
      </c>
      <c r="E8083" t="s">
        <v>7</v>
      </c>
      <c r="F8083" t="s">
        <v>18285</v>
      </c>
      <c r="G8083">
        <v>27</v>
      </c>
      <c r="H8083" t="s">
        <v>18296</v>
      </c>
      <c r="I8083">
        <v>6</v>
      </c>
      <c r="J8083" t="s">
        <v>3</v>
      </c>
      <c r="K8083" t="s">
        <v>18307</v>
      </c>
      <c r="L8083" t="s">
        <v>18308</v>
      </c>
      <c r="M8083" s="5">
        <v>3170228</v>
      </c>
      <c r="N8083" t="s">
        <v>16183</v>
      </c>
      <c r="O8083" s="15">
        <v>400000</v>
      </c>
      <c r="P8083" s="15">
        <v>4615521</v>
      </c>
      <c r="Q8083">
        <v>0</v>
      </c>
      <c r="R8083">
        <v>0</v>
      </c>
      <c r="S8083" t="s">
        <v>10</v>
      </c>
      <c r="T8083" s="1">
        <v>40542</v>
      </c>
      <c r="U8083" s="10">
        <v>187500</v>
      </c>
      <c r="V8083" t="s">
        <v>11</v>
      </c>
      <c r="W8083">
        <v>4</v>
      </c>
      <c r="X8083" s="1">
        <v>42190</v>
      </c>
      <c r="Y8083" s="16">
        <v>3.4599999999999999E-2</v>
      </c>
      <c r="Z8083" s="17">
        <v>1989.88</v>
      </c>
      <c r="AA8083">
        <v>0</v>
      </c>
    </row>
    <row r="8084" spans="1:27">
      <c r="A8084" t="s">
        <v>2</v>
      </c>
      <c r="B8084" t="s">
        <v>16184</v>
      </c>
      <c r="C8084">
        <v>1139659598</v>
      </c>
      <c r="D8084" t="s">
        <v>6</v>
      </c>
      <c r="E8084" t="s">
        <v>7</v>
      </c>
      <c r="F8084" t="s">
        <v>18287</v>
      </c>
      <c r="G8084">
        <v>23</v>
      </c>
      <c r="H8084" t="s">
        <v>18294</v>
      </c>
      <c r="I8084">
        <v>2</v>
      </c>
      <c r="J8084" t="s">
        <v>3</v>
      </c>
      <c r="K8084" t="s">
        <v>18304</v>
      </c>
      <c r="L8084" t="s">
        <v>18308</v>
      </c>
      <c r="M8084" s="5">
        <v>28080544</v>
      </c>
      <c r="N8084" t="s">
        <v>16185</v>
      </c>
      <c r="O8084" s="15">
        <v>38300000</v>
      </c>
      <c r="P8084" s="15">
        <v>33408809</v>
      </c>
      <c r="Q8084">
        <v>0</v>
      </c>
      <c r="R8084">
        <v>0</v>
      </c>
      <c r="S8084" t="s">
        <v>10</v>
      </c>
      <c r="T8084" s="1">
        <v>41893</v>
      </c>
      <c r="U8084" s="10">
        <v>498450</v>
      </c>
      <c r="V8084" t="s">
        <v>42</v>
      </c>
      <c r="W8084">
        <v>15</v>
      </c>
      <c r="X8084" s="1">
        <v>42170</v>
      </c>
      <c r="Y8084" s="16">
        <v>4.07E-2</v>
      </c>
      <c r="Z8084" s="17">
        <v>1975.82</v>
      </c>
      <c r="AA8084">
        <v>0</v>
      </c>
    </row>
    <row r="8085" spans="1:27">
      <c r="A8085" t="s">
        <v>2</v>
      </c>
      <c r="B8085" t="s">
        <v>16186</v>
      </c>
      <c r="C8085">
        <v>1139672886</v>
      </c>
      <c r="D8085" t="s">
        <v>6</v>
      </c>
      <c r="E8085" t="s">
        <v>7</v>
      </c>
      <c r="F8085" t="s">
        <v>18287</v>
      </c>
      <c r="G8085">
        <v>23</v>
      </c>
      <c r="H8085" t="s">
        <v>18297</v>
      </c>
      <c r="I8085">
        <v>2</v>
      </c>
      <c r="J8085" t="s">
        <v>3</v>
      </c>
      <c r="K8085" t="s">
        <v>18303</v>
      </c>
      <c r="L8085" t="s">
        <v>18309</v>
      </c>
      <c r="M8085" s="5">
        <v>2754274</v>
      </c>
      <c r="N8085" t="s">
        <v>16187</v>
      </c>
      <c r="O8085" s="15">
        <v>6000000</v>
      </c>
      <c r="P8085" s="15">
        <v>4397920</v>
      </c>
      <c r="Q8085">
        <v>154907</v>
      </c>
      <c r="R8085">
        <v>25</v>
      </c>
      <c r="S8085" t="s">
        <v>10</v>
      </c>
      <c r="T8085" s="1">
        <v>41768</v>
      </c>
      <c r="U8085" s="10">
        <v>200733</v>
      </c>
      <c r="V8085" t="s">
        <v>11</v>
      </c>
      <c r="W8085">
        <v>11</v>
      </c>
      <c r="X8085" s="1">
        <v>42129</v>
      </c>
      <c r="Y8085" s="16">
        <v>3.8199999999999998E-2</v>
      </c>
      <c r="Z8085" s="17">
        <v>1902.15</v>
      </c>
      <c r="AA8085">
        <v>0</v>
      </c>
    </row>
    <row r="8086" spans="1:27">
      <c r="A8086" t="s">
        <v>2</v>
      </c>
      <c r="B8086" t="s">
        <v>16188</v>
      </c>
      <c r="C8086">
        <v>1139676208</v>
      </c>
      <c r="D8086" t="s">
        <v>6</v>
      </c>
      <c r="E8086" t="s">
        <v>7</v>
      </c>
      <c r="F8086" t="s">
        <v>18287</v>
      </c>
      <c r="G8086">
        <v>55</v>
      </c>
      <c r="H8086" t="s">
        <v>18295</v>
      </c>
      <c r="I8086">
        <v>4</v>
      </c>
      <c r="J8086" t="s">
        <v>3</v>
      </c>
      <c r="K8086" t="s">
        <v>18304</v>
      </c>
      <c r="L8086" t="s">
        <v>18308</v>
      </c>
      <c r="M8086" s="5">
        <v>2575000</v>
      </c>
      <c r="N8086" t="s">
        <v>16189</v>
      </c>
      <c r="O8086" s="15">
        <v>2800000</v>
      </c>
      <c r="P8086" s="15">
        <v>1629943</v>
      </c>
      <c r="Q8086">
        <v>0</v>
      </c>
      <c r="R8086">
        <v>0</v>
      </c>
      <c r="S8086" t="s">
        <v>10</v>
      </c>
      <c r="T8086" s="1">
        <v>41877</v>
      </c>
      <c r="U8086" s="10">
        <v>174024</v>
      </c>
      <c r="V8086" t="s">
        <v>11</v>
      </c>
      <c r="W8086">
        <v>8</v>
      </c>
      <c r="X8086" s="1">
        <v>42160</v>
      </c>
      <c r="Y8086" s="16">
        <v>4.0300000000000002E-2</v>
      </c>
      <c r="Z8086" s="17">
        <v>1932.39</v>
      </c>
      <c r="AA8086">
        <v>0</v>
      </c>
    </row>
    <row r="8087" spans="1:27">
      <c r="A8087" t="s">
        <v>29</v>
      </c>
      <c r="B8087" t="s">
        <v>16190</v>
      </c>
      <c r="C8087">
        <v>1139700034</v>
      </c>
      <c r="D8087" t="s">
        <v>6</v>
      </c>
      <c r="E8087" t="s">
        <v>7</v>
      </c>
      <c r="F8087" t="s">
        <v>18287</v>
      </c>
      <c r="G8087">
        <v>31</v>
      </c>
      <c r="H8087" t="s">
        <v>18297</v>
      </c>
      <c r="I8087">
        <v>4</v>
      </c>
      <c r="J8087" t="s">
        <v>30</v>
      </c>
      <c r="K8087" t="s">
        <v>18307</v>
      </c>
      <c r="L8087" t="s">
        <v>18308</v>
      </c>
      <c r="M8087" s="5">
        <v>3929756</v>
      </c>
      <c r="N8087" t="s">
        <v>16191</v>
      </c>
      <c r="O8087" s="15">
        <v>28000000</v>
      </c>
      <c r="P8087" s="15">
        <v>20369672</v>
      </c>
      <c r="Q8087">
        <v>0</v>
      </c>
      <c r="R8087">
        <v>0</v>
      </c>
      <c r="S8087" t="s">
        <v>10</v>
      </c>
      <c r="T8087" s="1">
        <v>41369</v>
      </c>
      <c r="U8087" s="10">
        <v>830934</v>
      </c>
      <c r="V8087" t="s">
        <v>11</v>
      </c>
      <c r="W8087">
        <v>23</v>
      </c>
      <c r="X8087" s="1">
        <v>42160</v>
      </c>
      <c r="Y8087" s="16">
        <v>4.4999999999999998E-2</v>
      </c>
      <c r="Z8087" s="17">
        <v>1829.01</v>
      </c>
      <c r="AA8087">
        <v>0</v>
      </c>
    </row>
    <row r="8088" spans="1:27">
      <c r="A8088" t="s">
        <v>2</v>
      </c>
      <c r="B8088" t="s">
        <v>16192</v>
      </c>
      <c r="C8088">
        <v>1139785922</v>
      </c>
      <c r="D8088" t="s">
        <v>6</v>
      </c>
      <c r="E8088" t="s">
        <v>7</v>
      </c>
      <c r="F8088" t="s">
        <v>18286</v>
      </c>
      <c r="G8088">
        <v>33</v>
      </c>
      <c r="H8088" t="s">
        <v>18294</v>
      </c>
      <c r="I8088">
        <v>2</v>
      </c>
      <c r="J8088" t="s">
        <v>3</v>
      </c>
      <c r="K8088" t="s">
        <v>18304</v>
      </c>
      <c r="L8088" t="s">
        <v>18309</v>
      </c>
      <c r="M8088" s="5">
        <v>1381498</v>
      </c>
      <c r="N8088" t="s">
        <v>16193</v>
      </c>
      <c r="O8088" s="15">
        <v>3000000</v>
      </c>
      <c r="P8088" s="15">
        <v>1546549</v>
      </c>
      <c r="Q8088">
        <v>0</v>
      </c>
      <c r="R8088">
        <v>0</v>
      </c>
      <c r="S8088" t="s">
        <v>10</v>
      </c>
      <c r="T8088" s="1">
        <v>41941</v>
      </c>
      <c r="U8088" s="10">
        <v>267254</v>
      </c>
      <c r="V8088" t="s">
        <v>11</v>
      </c>
      <c r="W8088">
        <v>6</v>
      </c>
      <c r="X8088" s="1">
        <v>42160</v>
      </c>
      <c r="Y8088" s="16">
        <v>4.2300000000000004E-2</v>
      </c>
      <c r="Z8088" s="17">
        <v>2055.4299999999998</v>
      </c>
      <c r="AA8088">
        <v>0</v>
      </c>
    </row>
    <row r="8089" spans="1:27">
      <c r="A8089" t="s">
        <v>2</v>
      </c>
      <c r="B8089" t="s">
        <v>16194</v>
      </c>
      <c r="C8089">
        <v>1139837226</v>
      </c>
      <c r="D8089" t="s">
        <v>6</v>
      </c>
      <c r="E8089" t="s">
        <v>7</v>
      </c>
      <c r="F8089" t="s">
        <v>18287</v>
      </c>
      <c r="G8089">
        <v>37</v>
      </c>
      <c r="H8089" t="s">
        <v>18297</v>
      </c>
      <c r="I8089">
        <v>2</v>
      </c>
      <c r="J8089" t="s">
        <v>3</v>
      </c>
      <c r="K8089" t="s">
        <v>18303</v>
      </c>
      <c r="L8089" t="s">
        <v>18309</v>
      </c>
      <c r="M8089" s="5">
        <v>219995</v>
      </c>
      <c r="N8089" t="s">
        <v>16195</v>
      </c>
      <c r="O8089" s="15">
        <v>5000000</v>
      </c>
      <c r="P8089" s="15">
        <v>3264820</v>
      </c>
      <c r="Q8089">
        <v>150146</v>
      </c>
      <c r="R8089">
        <v>30</v>
      </c>
      <c r="S8089" t="s">
        <v>10</v>
      </c>
      <c r="T8089" s="1">
        <v>41270</v>
      </c>
      <c r="U8089" s="10">
        <v>187500</v>
      </c>
      <c r="V8089" t="s">
        <v>11</v>
      </c>
      <c r="W8089">
        <v>6</v>
      </c>
      <c r="X8089" s="1">
        <v>42124</v>
      </c>
      <c r="Y8089" s="16">
        <v>5.2600000000000001E-2</v>
      </c>
      <c r="Z8089" s="17">
        <v>1771.49</v>
      </c>
      <c r="AA8089">
        <v>0</v>
      </c>
    </row>
    <row r="8090" spans="1:27">
      <c r="A8090" t="s">
        <v>20</v>
      </c>
      <c r="B8090" t="s">
        <v>16196</v>
      </c>
      <c r="C8090">
        <v>1139855046</v>
      </c>
      <c r="D8090" t="s">
        <v>6</v>
      </c>
      <c r="E8090" t="s">
        <v>103</v>
      </c>
      <c r="F8090" t="s">
        <v>18285</v>
      </c>
      <c r="G8090">
        <v>52</v>
      </c>
      <c r="H8090" t="s">
        <v>18297</v>
      </c>
      <c r="I8090">
        <v>5</v>
      </c>
      <c r="J8090" t="s">
        <v>405</v>
      </c>
      <c r="K8090" t="s">
        <v>18307</v>
      </c>
      <c r="L8090" t="s">
        <v>18308</v>
      </c>
      <c r="M8090" s="5">
        <v>164819</v>
      </c>
      <c r="N8090" t="s">
        <v>16197</v>
      </c>
      <c r="O8090" s="15">
        <v>5000000</v>
      </c>
      <c r="P8090" s="15">
        <v>4826684</v>
      </c>
      <c r="Q8090">
        <v>923222</v>
      </c>
      <c r="R8090">
        <v>505</v>
      </c>
      <c r="S8090" t="s">
        <v>10</v>
      </c>
      <c r="T8090" s="1">
        <v>41477</v>
      </c>
      <c r="U8090" s="10">
        <v>148238</v>
      </c>
      <c r="V8090" t="s">
        <v>11</v>
      </c>
      <c r="W8090">
        <v>4</v>
      </c>
      <c r="X8090" s="1">
        <v>41644</v>
      </c>
      <c r="Y8090" s="16">
        <v>3.9199999999999999E-2</v>
      </c>
      <c r="Z8090" s="17">
        <v>1884.01</v>
      </c>
      <c r="AA8090">
        <v>0</v>
      </c>
    </row>
    <row r="8091" spans="1:27">
      <c r="A8091" t="s">
        <v>2</v>
      </c>
      <c r="B8091" t="s">
        <v>16198</v>
      </c>
      <c r="C8091">
        <v>1139934884</v>
      </c>
      <c r="D8091" t="s">
        <v>6</v>
      </c>
      <c r="E8091" t="s">
        <v>7</v>
      </c>
      <c r="F8091" t="s">
        <v>18286</v>
      </c>
      <c r="G8091">
        <v>18</v>
      </c>
      <c r="H8091" t="s">
        <v>18295</v>
      </c>
      <c r="I8091">
        <v>4</v>
      </c>
      <c r="J8091" t="s">
        <v>3</v>
      </c>
      <c r="K8091" t="s">
        <v>18302</v>
      </c>
      <c r="L8091" t="s">
        <v>18308</v>
      </c>
      <c r="M8091" s="5">
        <v>892320</v>
      </c>
      <c r="N8091" t="s">
        <v>16199</v>
      </c>
      <c r="O8091" s="15">
        <v>1600000</v>
      </c>
      <c r="P8091" s="15">
        <v>280672</v>
      </c>
      <c r="Q8091">
        <v>0</v>
      </c>
      <c r="R8091">
        <v>0</v>
      </c>
      <c r="S8091" t="s">
        <v>10</v>
      </c>
      <c r="T8091" s="1">
        <v>41824</v>
      </c>
      <c r="U8091" s="10">
        <v>142536</v>
      </c>
      <c r="V8091" t="s">
        <v>11</v>
      </c>
      <c r="W8091">
        <v>10</v>
      </c>
      <c r="X8091" s="1">
        <v>42160</v>
      </c>
      <c r="Y8091" s="16">
        <v>4.0099999999999997E-2</v>
      </c>
      <c r="Z8091" s="17">
        <v>1848.91</v>
      </c>
      <c r="AA8091">
        <v>0</v>
      </c>
    </row>
    <row r="8092" spans="1:27">
      <c r="A8092" t="s">
        <v>2</v>
      </c>
      <c r="B8092" t="s">
        <v>16200</v>
      </c>
      <c r="C8092">
        <v>1139962450</v>
      </c>
      <c r="D8092" t="s">
        <v>6</v>
      </c>
      <c r="E8092" t="s">
        <v>7</v>
      </c>
      <c r="F8092" t="s">
        <v>18286</v>
      </c>
      <c r="G8092">
        <v>42</v>
      </c>
      <c r="H8092" t="s">
        <v>18296</v>
      </c>
      <c r="I8092">
        <v>4</v>
      </c>
      <c r="J8092" t="s">
        <v>3</v>
      </c>
      <c r="K8092" t="s">
        <v>18303</v>
      </c>
      <c r="L8092" t="s">
        <v>18309</v>
      </c>
      <c r="M8092" s="5">
        <v>30253163</v>
      </c>
      <c r="N8092" t="s">
        <v>16201</v>
      </c>
      <c r="O8092" s="15">
        <v>23000000</v>
      </c>
      <c r="P8092" s="15">
        <v>12318923</v>
      </c>
      <c r="Q8092">
        <v>241408</v>
      </c>
      <c r="R8092">
        <v>0</v>
      </c>
      <c r="S8092" t="s">
        <v>10</v>
      </c>
      <c r="T8092" s="1">
        <v>41359</v>
      </c>
      <c r="U8092" s="10">
        <v>310529</v>
      </c>
      <c r="V8092" t="s">
        <v>42</v>
      </c>
      <c r="W8092">
        <v>51</v>
      </c>
      <c r="X8092" s="1">
        <v>42155</v>
      </c>
      <c r="Y8092" s="16">
        <v>4.5499999999999999E-2</v>
      </c>
      <c r="Z8092" s="17">
        <v>1825.79</v>
      </c>
      <c r="AA8092">
        <v>0</v>
      </c>
    </row>
    <row r="8093" spans="1:27">
      <c r="A8093" t="s">
        <v>2</v>
      </c>
      <c r="B8093" t="s">
        <v>16202</v>
      </c>
      <c r="C8093">
        <v>1140047150</v>
      </c>
      <c r="D8093" t="s">
        <v>6</v>
      </c>
      <c r="E8093" t="s">
        <v>7</v>
      </c>
      <c r="F8093" t="s">
        <v>18286</v>
      </c>
      <c r="G8093">
        <v>18</v>
      </c>
      <c r="H8093" t="s">
        <v>18296</v>
      </c>
      <c r="I8093">
        <v>2</v>
      </c>
      <c r="J8093" t="s">
        <v>3</v>
      </c>
      <c r="K8093" t="s">
        <v>18304</v>
      </c>
      <c r="L8093" t="s">
        <v>18309</v>
      </c>
      <c r="M8093" s="5">
        <v>12467090</v>
      </c>
      <c r="N8093" t="s">
        <v>16203</v>
      </c>
      <c r="O8093" s="15">
        <v>383980</v>
      </c>
      <c r="P8093" s="15">
        <v>32002</v>
      </c>
      <c r="Q8093">
        <v>0</v>
      </c>
      <c r="R8093">
        <v>0</v>
      </c>
      <c r="S8093" t="s">
        <v>10</v>
      </c>
      <c r="T8093" s="1">
        <v>41781</v>
      </c>
      <c r="U8093" s="10">
        <v>31998</v>
      </c>
      <c r="V8093" t="s">
        <v>11</v>
      </c>
      <c r="W8093">
        <v>11</v>
      </c>
      <c r="X8093" s="1">
        <v>42160</v>
      </c>
      <c r="Y8093" s="16">
        <v>3.6900000000000002E-2</v>
      </c>
      <c r="Z8093" s="17">
        <v>1911.33</v>
      </c>
      <c r="AA8093">
        <v>0</v>
      </c>
    </row>
    <row r="8094" spans="1:27">
      <c r="A8094" t="s">
        <v>2</v>
      </c>
      <c r="B8094" t="s">
        <v>16204</v>
      </c>
      <c r="C8094">
        <v>1140136228</v>
      </c>
      <c r="D8094" t="s">
        <v>6</v>
      </c>
      <c r="E8094" t="s">
        <v>7</v>
      </c>
      <c r="F8094" t="s">
        <v>18285</v>
      </c>
      <c r="G8094">
        <v>18</v>
      </c>
      <c r="H8094" t="s">
        <v>18297</v>
      </c>
      <c r="I8094">
        <v>4</v>
      </c>
      <c r="J8094" t="s">
        <v>3</v>
      </c>
      <c r="K8094" t="s">
        <v>18306</v>
      </c>
      <c r="L8094" t="s">
        <v>18309</v>
      </c>
      <c r="M8094" s="5">
        <v>2758781</v>
      </c>
      <c r="N8094" t="s">
        <v>16205</v>
      </c>
      <c r="O8094" s="15">
        <v>3400000</v>
      </c>
      <c r="P8094" s="15">
        <v>2917659</v>
      </c>
      <c r="Q8094">
        <v>0</v>
      </c>
      <c r="R8094">
        <v>0</v>
      </c>
      <c r="S8094" t="s">
        <v>10</v>
      </c>
      <c r="T8094" s="1">
        <v>41953</v>
      </c>
      <c r="U8094" s="10">
        <v>113749</v>
      </c>
      <c r="V8094" t="s">
        <v>11</v>
      </c>
      <c r="W8094">
        <v>6</v>
      </c>
      <c r="X8094" s="1">
        <v>42160</v>
      </c>
      <c r="Y8094" s="16">
        <v>4.3200000000000002E-2</v>
      </c>
      <c r="Z8094" s="17">
        <v>2103.25</v>
      </c>
      <c r="AA8094">
        <v>0</v>
      </c>
    </row>
    <row r="8095" spans="1:27">
      <c r="A8095" t="s">
        <v>80</v>
      </c>
      <c r="B8095" t="s">
        <v>16206</v>
      </c>
      <c r="C8095">
        <v>1140198334</v>
      </c>
      <c r="D8095" t="s">
        <v>6</v>
      </c>
      <c r="E8095" t="s">
        <v>7</v>
      </c>
      <c r="F8095" t="s">
        <v>18287</v>
      </c>
      <c r="G8095">
        <v>18</v>
      </c>
      <c r="H8095" t="s">
        <v>18295</v>
      </c>
      <c r="I8095">
        <v>2</v>
      </c>
      <c r="J8095" s="3" t="s">
        <v>18291</v>
      </c>
      <c r="K8095" t="s">
        <v>18304</v>
      </c>
      <c r="L8095" t="s">
        <v>18309</v>
      </c>
      <c r="M8095" s="5">
        <v>2400227</v>
      </c>
      <c r="N8095" t="s">
        <v>16207</v>
      </c>
      <c r="O8095" s="15">
        <v>7000000</v>
      </c>
      <c r="P8095" s="15">
        <v>5335436</v>
      </c>
      <c r="Q8095">
        <v>0</v>
      </c>
      <c r="R8095">
        <v>0</v>
      </c>
      <c r="S8095" t="s">
        <v>10</v>
      </c>
      <c r="T8095" s="1">
        <v>41320</v>
      </c>
      <c r="U8095" s="10">
        <v>251596</v>
      </c>
      <c r="V8095" t="s">
        <v>11</v>
      </c>
      <c r="W8095">
        <v>26</v>
      </c>
      <c r="X8095" s="1">
        <v>42160</v>
      </c>
      <c r="Y8095" s="16">
        <v>4.8499999999999995E-2</v>
      </c>
      <c r="Z8095" s="17">
        <v>1783.19</v>
      </c>
      <c r="AA8095">
        <v>0</v>
      </c>
    </row>
    <row r="8096" spans="1:27">
      <c r="A8096" t="s">
        <v>80</v>
      </c>
      <c r="B8096" t="s">
        <v>16208</v>
      </c>
      <c r="C8096">
        <v>1140209950</v>
      </c>
      <c r="D8096" t="s">
        <v>6</v>
      </c>
      <c r="E8096" t="s">
        <v>7</v>
      </c>
      <c r="F8096" t="s">
        <v>18287</v>
      </c>
      <c r="G8096">
        <v>49</v>
      </c>
      <c r="H8096" t="s">
        <v>18296</v>
      </c>
      <c r="I8096">
        <v>1</v>
      </c>
      <c r="J8096" s="3" t="s">
        <v>18291</v>
      </c>
      <c r="K8096" t="s">
        <v>18305</v>
      </c>
      <c r="L8096" t="s">
        <v>18308</v>
      </c>
      <c r="M8096" s="5">
        <v>3188891</v>
      </c>
      <c r="N8096" t="s">
        <v>16209</v>
      </c>
      <c r="O8096" s="15">
        <v>12000000</v>
      </c>
      <c r="P8096" s="15">
        <v>3560904</v>
      </c>
      <c r="Q8096">
        <v>0</v>
      </c>
      <c r="R8096">
        <v>0</v>
      </c>
      <c r="S8096" t="s">
        <v>10</v>
      </c>
      <c r="T8096" s="1">
        <v>40926</v>
      </c>
      <c r="U8096" s="10">
        <v>397871</v>
      </c>
      <c r="V8096" t="s">
        <v>11</v>
      </c>
      <c r="W8096">
        <v>3</v>
      </c>
      <c r="X8096" s="1">
        <v>42160</v>
      </c>
      <c r="Y8096" s="16">
        <v>5.1200000000000002E-2</v>
      </c>
      <c r="Z8096" s="17">
        <v>1836.34</v>
      </c>
      <c r="AA8096">
        <v>0</v>
      </c>
    </row>
    <row r="8097" spans="1:27">
      <c r="A8097" t="s">
        <v>2</v>
      </c>
      <c r="B8097" t="s">
        <v>16210</v>
      </c>
      <c r="C8097">
        <v>1140215604</v>
      </c>
      <c r="D8097" t="s">
        <v>100</v>
      </c>
      <c r="E8097" t="s">
        <v>7</v>
      </c>
      <c r="F8097" t="s">
        <v>18285</v>
      </c>
      <c r="G8097">
        <v>51</v>
      </c>
      <c r="H8097" t="s">
        <v>18295</v>
      </c>
      <c r="I8097">
        <v>4</v>
      </c>
      <c r="J8097" t="s">
        <v>3</v>
      </c>
      <c r="K8097" t="s">
        <v>18305</v>
      </c>
      <c r="L8097" t="s">
        <v>18309</v>
      </c>
      <c r="M8097" s="5">
        <v>0</v>
      </c>
      <c r="N8097" t="s">
        <v>16211</v>
      </c>
      <c r="O8097" s="15">
        <v>159904</v>
      </c>
      <c r="P8097" s="15">
        <v>25781</v>
      </c>
      <c r="Q8097">
        <v>0</v>
      </c>
      <c r="R8097">
        <v>0</v>
      </c>
      <c r="S8097" t="s">
        <v>10</v>
      </c>
      <c r="T8097" s="1">
        <v>39534</v>
      </c>
      <c r="U8097" s="10">
        <v>51446</v>
      </c>
      <c r="V8097" t="s">
        <v>11</v>
      </c>
      <c r="W8097">
        <v>44</v>
      </c>
      <c r="X8097" s="1">
        <v>41948</v>
      </c>
      <c r="Y8097" s="16">
        <v>9.74E-2</v>
      </c>
      <c r="Z8097" s="17">
        <v>1821.31</v>
      </c>
      <c r="AA8097">
        <v>0</v>
      </c>
    </row>
    <row r="8098" spans="1:27">
      <c r="A8098" t="s">
        <v>29</v>
      </c>
      <c r="B8098" t="s">
        <v>16212</v>
      </c>
      <c r="C8098">
        <v>1140239386</v>
      </c>
      <c r="D8098" t="s">
        <v>6</v>
      </c>
      <c r="E8098" t="s">
        <v>7</v>
      </c>
      <c r="F8098" t="s">
        <v>18285</v>
      </c>
      <c r="G8098">
        <v>18</v>
      </c>
      <c r="H8098" t="s">
        <v>18294</v>
      </c>
      <c r="I8098">
        <v>3</v>
      </c>
      <c r="J8098" t="s">
        <v>30</v>
      </c>
      <c r="K8098" t="s">
        <v>18304</v>
      </c>
      <c r="L8098" t="s">
        <v>18309</v>
      </c>
      <c r="M8098" s="5">
        <v>955259</v>
      </c>
      <c r="N8098" t="s">
        <v>16213</v>
      </c>
      <c r="O8098" s="15">
        <v>2900000</v>
      </c>
      <c r="P8098" s="15">
        <v>2479898</v>
      </c>
      <c r="Q8098">
        <v>0</v>
      </c>
      <c r="R8098">
        <v>0</v>
      </c>
      <c r="S8098" t="s">
        <v>10</v>
      </c>
      <c r="T8098" s="1">
        <v>41983</v>
      </c>
      <c r="U8098" s="10">
        <v>112500</v>
      </c>
      <c r="V8098" t="s">
        <v>11</v>
      </c>
      <c r="W8098">
        <v>5</v>
      </c>
      <c r="X8098" s="1">
        <v>42160</v>
      </c>
      <c r="Y8098" s="16">
        <v>4.4199999999999996E-2</v>
      </c>
      <c r="Z8098" s="17">
        <v>2350.0100000000002</v>
      </c>
      <c r="AA8098">
        <v>0</v>
      </c>
    </row>
    <row r="8099" spans="1:27">
      <c r="A8099" t="s">
        <v>2</v>
      </c>
      <c r="B8099" t="s">
        <v>16214</v>
      </c>
      <c r="C8099">
        <v>1140266556</v>
      </c>
      <c r="D8099" t="s">
        <v>6</v>
      </c>
      <c r="E8099" t="s">
        <v>7</v>
      </c>
      <c r="F8099" t="s">
        <v>18286</v>
      </c>
      <c r="G8099">
        <v>51</v>
      </c>
      <c r="H8099" t="s">
        <v>18294</v>
      </c>
      <c r="I8099">
        <v>3</v>
      </c>
      <c r="J8099" t="s">
        <v>3</v>
      </c>
      <c r="K8099" t="s">
        <v>18306</v>
      </c>
      <c r="L8099" t="s">
        <v>18308</v>
      </c>
      <c r="M8099" s="5">
        <v>6812928</v>
      </c>
      <c r="N8099" t="s">
        <v>16215</v>
      </c>
      <c r="O8099" s="15">
        <v>1000000</v>
      </c>
      <c r="P8099" s="15">
        <v>1605282</v>
      </c>
      <c r="Q8099">
        <v>0</v>
      </c>
      <c r="R8099">
        <v>0</v>
      </c>
      <c r="S8099" t="s">
        <v>10</v>
      </c>
      <c r="T8099" s="1">
        <v>41138</v>
      </c>
      <c r="U8099" s="10">
        <v>75000</v>
      </c>
      <c r="V8099" t="s">
        <v>11</v>
      </c>
      <c r="W8099">
        <v>3</v>
      </c>
      <c r="X8099" s="1">
        <v>42170</v>
      </c>
      <c r="Y8099" s="16">
        <v>5.4600000000000003E-2</v>
      </c>
      <c r="Z8099" s="17">
        <v>1825.52</v>
      </c>
      <c r="AA8099">
        <v>0</v>
      </c>
    </row>
    <row r="8100" spans="1:27">
      <c r="A8100" t="s">
        <v>20</v>
      </c>
      <c r="B8100" t="s">
        <v>16216</v>
      </c>
      <c r="C8100">
        <v>1140274146</v>
      </c>
      <c r="D8100" t="s">
        <v>100</v>
      </c>
      <c r="E8100" t="s">
        <v>103</v>
      </c>
      <c r="F8100" t="s">
        <v>18286</v>
      </c>
      <c r="G8100">
        <v>41</v>
      </c>
      <c r="H8100" t="s">
        <v>18296</v>
      </c>
      <c r="I8100">
        <v>1</v>
      </c>
      <c r="J8100" t="s">
        <v>405</v>
      </c>
      <c r="K8100" t="s">
        <v>18303</v>
      </c>
      <c r="L8100" t="s">
        <v>18309</v>
      </c>
      <c r="M8100" s="5">
        <v>0</v>
      </c>
      <c r="N8100" t="s">
        <v>16217</v>
      </c>
      <c r="O8100" s="15">
        <v>300000</v>
      </c>
      <c r="P8100" s="15">
        <v>5574512</v>
      </c>
      <c r="Q8100">
        <v>1715925</v>
      </c>
      <c r="R8100">
        <v>415</v>
      </c>
      <c r="S8100" t="s">
        <v>10</v>
      </c>
      <c r="T8100" s="1">
        <v>41143</v>
      </c>
      <c r="U8100" s="10">
        <v>225000</v>
      </c>
      <c r="V8100" t="s">
        <v>11</v>
      </c>
      <c r="W8100">
        <v>4</v>
      </c>
      <c r="X8100" s="1">
        <v>41734</v>
      </c>
      <c r="Y8100" s="16">
        <v>5.4600000000000003E-2</v>
      </c>
      <c r="Z8100" s="17">
        <v>1815.8</v>
      </c>
      <c r="AA8100">
        <v>0</v>
      </c>
    </row>
    <row r="8101" spans="1:27">
      <c r="A8101" t="s">
        <v>2</v>
      </c>
      <c r="B8101" t="s">
        <v>16218</v>
      </c>
      <c r="C8101">
        <v>1140284970</v>
      </c>
      <c r="D8101" t="s">
        <v>6</v>
      </c>
      <c r="E8101" t="s">
        <v>7</v>
      </c>
      <c r="F8101" t="s">
        <v>18286</v>
      </c>
      <c r="G8101">
        <v>35</v>
      </c>
      <c r="H8101" t="s">
        <v>18295</v>
      </c>
      <c r="I8101">
        <v>1</v>
      </c>
      <c r="J8101" t="s">
        <v>3</v>
      </c>
      <c r="K8101" t="s">
        <v>18305</v>
      </c>
      <c r="L8101" t="s">
        <v>18309</v>
      </c>
      <c r="M8101" s="5">
        <v>32386351</v>
      </c>
      <c r="N8101" t="s">
        <v>16219</v>
      </c>
      <c r="O8101" s="15">
        <v>198450</v>
      </c>
      <c r="P8101" s="15">
        <v>178606</v>
      </c>
      <c r="Q8101">
        <v>0</v>
      </c>
      <c r="R8101">
        <v>0</v>
      </c>
      <c r="S8101" t="s">
        <v>10</v>
      </c>
      <c r="T8101" s="1">
        <v>42122</v>
      </c>
      <c r="U8101" s="10">
        <v>9922</v>
      </c>
      <c r="V8101" t="s">
        <v>42</v>
      </c>
      <c r="W8101">
        <v>2</v>
      </c>
      <c r="X8101" s="1">
        <v>42170</v>
      </c>
      <c r="Y8101" s="16">
        <v>4.4800000000000006E-2</v>
      </c>
      <c r="Z8101" s="17">
        <v>2419.81</v>
      </c>
      <c r="AA8101">
        <v>0</v>
      </c>
    </row>
    <row r="8102" spans="1:27">
      <c r="A8102" t="s">
        <v>33</v>
      </c>
      <c r="B8102" t="s">
        <v>16220</v>
      </c>
      <c r="C8102">
        <v>1140349342</v>
      </c>
      <c r="D8102" t="s">
        <v>6</v>
      </c>
      <c r="E8102" t="s">
        <v>7</v>
      </c>
      <c r="F8102" t="s">
        <v>18287</v>
      </c>
      <c r="G8102">
        <v>44</v>
      </c>
      <c r="H8102" t="s">
        <v>18296</v>
      </c>
      <c r="I8102">
        <v>6</v>
      </c>
      <c r="J8102" t="s">
        <v>36</v>
      </c>
      <c r="K8102" t="s">
        <v>18305</v>
      </c>
      <c r="L8102" t="s">
        <v>18308</v>
      </c>
      <c r="M8102" s="5">
        <v>4074872</v>
      </c>
      <c r="N8102" t="s">
        <v>16221</v>
      </c>
      <c r="O8102" s="15">
        <v>4000000</v>
      </c>
      <c r="P8102" s="15">
        <v>2792573</v>
      </c>
      <c r="Q8102">
        <v>0</v>
      </c>
      <c r="R8102">
        <v>0</v>
      </c>
      <c r="S8102" t="s">
        <v>10</v>
      </c>
      <c r="T8102" s="1">
        <v>41878</v>
      </c>
      <c r="U8102" s="10">
        <v>193005</v>
      </c>
      <c r="V8102" t="s">
        <v>11</v>
      </c>
      <c r="W8102">
        <v>8</v>
      </c>
      <c r="X8102" s="1">
        <v>42175</v>
      </c>
      <c r="Y8102" s="16">
        <v>4.0300000000000002E-2</v>
      </c>
      <c r="Z8102" s="17">
        <v>1928.67</v>
      </c>
      <c r="AA8102">
        <v>0</v>
      </c>
    </row>
    <row r="8103" spans="1:27">
      <c r="A8103" t="s">
        <v>97</v>
      </c>
      <c r="B8103" t="s">
        <v>16222</v>
      </c>
      <c r="C8103">
        <v>1140386170</v>
      </c>
      <c r="D8103" t="s">
        <v>6</v>
      </c>
      <c r="E8103" t="s">
        <v>7</v>
      </c>
      <c r="F8103" t="s">
        <v>18286</v>
      </c>
      <c r="G8103">
        <v>39</v>
      </c>
      <c r="H8103" t="s">
        <v>18297</v>
      </c>
      <c r="I8103">
        <v>5</v>
      </c>
      <c r="J8103" t="s">
        <v>98</v>
      </c>
      <c r="K8103" t="s">
        <v>18307</v>
      </c>
      <c r="L8103" t="s">
        <v>18309</v>
      </c>
      <c r="M8103" s="5">
        <v>33360245</v>
      </c>
      <c r="N8103" t="s">
        <v>16223</v>
      </c>
      <c r="O8103" s="15">
        <v>15670000</v>
      </c>
      <c r="P8103" s="15">
        <v>4211612</v>
      </c>
      <c r="Q8103">
        <v>0</v>
      </c>
      <c r="R8103">
        <v>0</v>
      </c>
      <c r="S8103" t="s">
        <v>10</v>
      </c>
      <c r="T8103" s="1">
        <v>41736</v>
      </c>
      <c r="U8103" s="10">
        <v>265154</v>
      </c>
      <c r="V8103" t="s">
        <v>42</v>
      </c>
      <c r="W8103">
        <v>16</v>
      </c>
      <c r="X8103" s="1">
        <v>42170</v>
      </c>
      <c r="Y8103" s="16">
        <v>3.8800000000000001E-2</v>
      </c>
      <c r="Z8103" s="17">
        <v>1951.85</v>
      </c>
      <c r="AA8103">
        <v>0</v>
      </c>
    </row>
    <row r="8104" spans="1:27">
      <c r="A8104" t="s">
        <v>2</v>
      </c>
      <c r="B8104" t="s">
        <v>16224</v>
      </c>
      <c r="C8104">
        <v>1140388524</v>
      </c>
      <c r="D8104" t="s">
        <v>6</v>
      </c>
      <c r="E8104" t="s">
        <v>7</v>
      </c>
      <c r="F8104" t="s">
        <v>18286</v>
      </c>
      <c r="G8104">
        <v>18</v>
      </c>
      <c r="H8104" t="s">
        <v>18294</v>
      </c>
      <c r="I8104">
        <v>2</v>
      </c>
      <c r="J8104" t="s">
        <v>3</v>
      </c>
      <c r="K8104" t="s">
        <v>18302</v>
      </c>
      <c r="L8104" t="s">
        <v>18309</v>
      </c>
      <c r="M8104" s="5">
        <v>22361787</v>
      </c>
      <c r="N8104" t="s">
        <v>16225</v>
      </c>
      <c r="O8104" s="15">
        <v>13628958</v>
      </c>
      <c r="P8104" s="15">
        <v>4598301</v>
      </c>
      <c r="Q8104">
        <v>0</v>
      </c>
      <c r="R8104">
        <v>0</v>
      </c>
      <c r="S8104" t="s">
        <v>10</v>
      </c>
      <c r="T8104" s="1">
        <v>41095</v>
      </c>
      <c r="U8104" s="10">
        <v>184008</v>
      </c>
      <c r="V8104" t="s">
        <v>42</v>
      </c>
      <c r="W8104">
        <v>69</v>
      </c>
      <c r="X8104" s="1">
        <v>42170</v>
      </c>
      <c r="Y8104" s="16">
        <v>5.4299999999999994E-2</v>
      </c>
      <c r="Z8104" s="17">
        <v>1771.53</v>
      </c>
      <c r="AA8104">
        <v>0</v>
      </c>
    </row>
    <row r="8105" spans="1:27">
      <c r="A8105" t="s">
        <v>2</v>
      </c>
      <c r="B8105" t="s">
        <v>16226</v>
      </c>
      <c r="C8105">
        <v>1140510162</v>
      </c>
      <c r="D8105" t="s">
        <v>6</v>
      </c>
      <c r="E8105" t="s">
        <v>7</v>
      </c>
      <c r="F8105" t="s">
        <v>18286</v>
      </c>
      <c r="G8105">
        <v>25</v>
      </c>
      <c r="H8105" t="s">
        <v>18296</v>
      </c>
      <c r="I8105">
        <v>2</v>
      </c>
      <c r="J8105" t="s">
        <v>3</v>
      </c>
      <c r="K8105" t="s">
        <v>18305</v>
      </c>
      <c r="L8105" t="s">
        <v>18308</v>
      </c>
      <c r="M8105" s="5">
        <v>2484608</v>
      </c>
      <c r="N8105" t="s">
        <v>16227</v>
      </c>
      <c r="O8105" s="15">
        <v>1000000</v>
      </c>
      <c r="P8105" s="15">
        <v>522896</v>
      </c>
      <c r="Q8105">
        <v>0</v>
      </c>
      <c r="R8105">
        <v>0</v>
      </c>
      <c r="S8105" t="s">
        <v>10</v>
      </c>
      <c r="T8105" s="1">
        <v>41929</v>
      </c>
      <c r="U8105" s="10">
        <v>91920</v>
      </c>
      <c r="V8105" t="s">
        <v>11</v>
      </c>
      <c r="W8105">
        <v>6</v>
      </c>
      <c r="X8105" s="1">
        <v>42160</v>
      </c>
      <c r="Y8105" s="16">
        <v>4.2500000000000003E-2</v>
      </c>
      <c r="Z8105" s="17">
        <v>2074.4</v>
      </c>
      <c r="AA8105">
        <v>0</v>
      </c>
    </row>
    <row r="8106" spans="1:27">
      <c r="A8106" t="s">
        <v>2</v>
      </c>
      <c r="B8106" t="s">
        <v>16228</v>
      </c>
      <c r="C8106">
        <v>1140598294</v>
      </c>
      <c r="D8106" t="s">
        <v>6</v>
      </c>
      <c r="E8106" t="s">
        <v>7</v>
      </c>
      <c r="F8106" t="s">
        <v>18286</v>
      </c>
      <c r="G8106">
        <v>36</v>
      </c>
      <c r="H8106" t="s">
        <v>18296</v>
      </c>
      <c r="I8106">
        <v>2</v>
      </c>
      <c r="J8106" t="s">
        <v>3</v>
      </c>
      <c r="K8106" t="s">
        <v>18307</v>
      </c>
      <c r="L8106" t="s">
        <v>18309</v>
      </c>
      <c r="M8106" s="5">
        <v>7632480</v>
      </c>
      <c r="N8106" t="s">
        <v>16229</v>
      </c>
      <c r="O8106" s="15">
        <v>1900000</v>
      </c>
      <c r="P8106" s="15">
        <v>1409361</v>
      </c>
      <c r="Q8106">
        <v>0</v>
      </c>
      <c r="R8106">
        <v>0</v>
      </c>
      <c r="S8106" t="s">
        <v>10</v>
      </c>
      <c r="T8106" s="1">
        <v>41814</v>
      </c>
      <c r="U8106" s="10">
        <v>66334</v>
      </c>
      <c r="V8106" t="s">
        <v>11</v>
      </c>
      <c r="W8106">
        <v>10</v>
      </c>
      <c r="X8106" s="1">
        <v>42190</v>
      </c>
      <c r="Y8106" s="16">
        <v>3.85E-2</v>
      </c>
      <c r="Z8106" s="17">
        <v>1884.56</v>
      </c>
      <c r="AA8106">
        <v>0</v>
      </c>
    </row>
    <row r="8107" spans="1:27">
      <c r="A8107" t="s">
        <v>26</v>
      </c>
      <c r="B8107" t="s">
        <v>16230</v>
      </c>
      <c r="C8107">
        <v>1140653184</v>
      </c>
      <c r="D8107" t="s">
        <v>128</v>
      </c>
      <c r="E8107" t="s">
        <v>7</v>
      </c>
      <c r="F8107" t="s">
        <v>18285</v>
      </c>
      <c r="G8107">
        <v>41</v>
      </c>
      <c r="H8107" t="s">
        <v>18294</v>
      </c>
      <c r="I8107">
        <v>6</v>
      </c>
      <c r="J8107" t="s">
        <v>208</v>
      </c>
      <c r="K8107" t="s">
        <v>18304</v>
      </c>
      <c r="L8107" t="s">
        <v>18309</v>
      </c>
      <c r="M8107" s="5">
        <v>20146788</v>
      </c>
      <c r="N8107" t="s">
        <v>16231</v>
      </c>
      <c r="O8107" s="15">
        <v>20000000</v>
      </c>
      <c r="P8107" s="15">
        <v>14826585</v>
      </c>
      <c r="Q8107">
        <v>0</v>
      </c>
      <c r="R8107">
        <v>0</v>
      </c>
      <c r="S8107" t="s">
        <v>10</v>
      </c>
      <c r="T8107" s="1">
        <v>41453</v>
      </c>
      <c r="U8107" s="10">
        <v>529700</v>
      </c>
      <c r="V8107" t="s">
        <v>11</v>
      </c>
      <c r="W8107">
        <v>22</v>
      </c>
      <c r="X8107" s="1">
        <v>42160</v>
      </c>
      <c r="Y8107" s="16">
        <v>3.9900000000000005E-2</v>
      </c>
      <c r="Z8107" s="17">
        <v>1922.63</v>
      </c>
      <c r="AA8107">
        <v>0</v>
      </c>
    </row>
    <row r="8108" spans="1:27">
      <c r="A8108" t="s">
        <v>2</v>
      </c>
      <c r="B8108" t="s">
        <v>16232</v>
      </c>
      <c r="C8108">
        <v>1140844430</v>
      </c>
      <c r="D8108" t="s">
        <v>6</v>
      </c>
      <c r="E8108" t="s">
        <v>103</v>
      </c>
      <c r="F8108" t="s">
        <v>18286</v>
      </c>
      <c r="G8108">
        <v>18</v>
      </c>
      <c r="H8108" t="s">
        <v>18297</v>
      </c>
      <c r="I8108">
        <v>1</v>
      </c>
      <c r="J8108" t="s">
        <v>3</v>
      </c>
      <c r="K8108" t="s">
        <v>18307</v>
      </c>
      <c r="L8108" t="s">
        <v>18309</v>
      </c>
      <c r="M8108" s="5">
        <v>884730</v>
      </c>
      <c r="N8108" t="s">
        <v>16233</v>
      </c>
      <c r="O8108" s="15">
        <v>2068751</v>
      </c>
      <c r="P8108" s="15">
        <v>366815</v>
      </c>
      <c r="Q8108">
        <v>366815</v>
      </c>
      <c r="R8108">
        <v>235</v>
      </c>
      <c r="S8108" t="s">
        <v>10</v>
      </c>
      <c r="T8108" s="1">
        <v>40957</v>
      </c>
      <c r="U8108" s="10">
        <v>68823</v>
      </c>
      <c r="V8108" t="s">
        <v>11</v>
      </c>
      <c r="W8108">
        <v>30</v>
      </c>
      <c r="X8108" s="1">
        <v>41917</v>
      </c>
      <c r="Y8108" s="16">
        <v>5.21E-2</v>
      </c>
      <c r="Z8108" s="17">
        <v>1779.81</v>
      </c>
      <c r="AA8108">
        <v>0</v>
      </c>
    </row>
    <row r="8109" spans="1:27">
      <c r="A8109" t="s">
        <v>2</v>
      </c>
      <c r="B8109" t="s">
        <v>16234</v>
      </c>
      <c r="C8109">
        <v>1140885790</v>
      </c>
      <c r="D8109" t="s">
        <v>6</v>
      </c>
      <c r="E8109" t="s">
        <v>7</v>
      </c>
      <c r="F8109" t="s">
        <v>18286</v>
      </c>
      <c r="G8109">
        <v>39</v>
      </c>
      <c r="H8109" t="s">
        <v>18296</v>
      </c>
      <c r="I8109">
        <v>2</v>
      </c>
      <c r="J8109" t="s">
        <v>3</v>
      </c>
      <c r="K8109" t="s">
        <v>18304</v>
      </c>
      <c r="L8109" t="s">
        <v>18308</v>
      </c>
      <c r="M8109" s="5">
        <v>4387500</v>
      </c>
      <c r="N8109" t="s">
        <v>16235</v>
      </c>
      <c r="O8109" s="15">
        <v>312600</v>
      </c>
      <c r="P8109" s="15">
        <v>104200</v>
      </c>
      <c r="Q8109">
        <v>0</v>
      </c>
      <c r="R8109">
        <v>0</v>
      </c>
      <c r="S8109" t="s">
        <v>10</v>
      </c>
      <c r="T8109" s="1">
        <v>41900</v>
      </c>
      <c r="U8109" s="10">
        <v>26050</v>
      </c>
      <c r="V8109" t="s">
        <v>11</v>
      </c>
      <c r="W8109">
        <v>7</v>
      </c>
      <c r="X8109" s="1">
        <v>42190</v>
      </c>
      <c r="Y8109" s="16">
        <v>4.0500000000000001E-2</v>
      </c>
      <c r="Z8109" s="17">
        <v>1975.47</v>
      </c>
      <c r="AA8109">
        <v>0</v>
      </c>
    </row>
    <row r="8110" spans="1:27">
      <c r="A8110" t="s">
        <v>113</v>
      </c>
      <c r="B8110" t="s">
        <v>16236</v>
      </c>
      <c r="C8110">
        <v>1141115294</v>
      </c>
      <c r="D8110" t="s">
        <v>6</v>
      </c>
      <c r="E8110" t="s">
        <v>391</v>
      </c>
      <c r="F8110" t="s">
        <v>18286</v>
      </c>
      <c r="G8110">
        <v>42</v>
      </c>
      <c r="H8110" t="s">
        <v>18296</v>
      </c>
      <c r="I8110">
        <v>1</v>
      </c>
      <c r="J8110" t="s">
        <v>114</v>
      </c>
      <c r="K8110" t="s">
        <v>18305</v>
      </c>
      <c r="L8110" t="s">
        <v>18309</v>
      </c>
      <c r="M8110" s="5">
        <v>662299</v>
      </c>
      <c r="N8110" t="s">
        <v>16237</v>
      </c>
      <c r="O8110" s="15">
        <v>20000000</v>
      </c>
      <c r="P8110" s="15">
        <v>16701838</v>
      </c>
      <c r="Q8110">
        <v>418009</v>
      </c>
      <c r="R8110">
        <v>85</v>
      </c>
      <c r="S8110" t="s">
        <v>10</v>
      </c>
      <c r="T8110" s="1">
        <v>41031</v>
      </c>
      <c r="U8110" s="10">
        <v>463776</v>
      </c>
      <c r="V8110" t="s">
        <v>11</v>
      </c>
      <c r="W8110">
        <v>33</v>
      </c>
      <c r="X8110" s="1">
        <v>42068</v>
      </c>
      <c r="Y8110" s="16">
        <v>5.45E-2</v>
      </c>
      <c r="Z8110" s="17">
        <v>1764</v>
      </c>
      <c r="AA8110">
        <v>0</v>
      </c>
    </row>
    <row r="8111" spans="1:27">
      <c r="A8111" t="s">
        <v>72</v>
      </c>
      <c r="B8111" t="s">
        <v>16238</v>
      </c>
      <c r="C8111">
        <v>1141131266</v>
      </c>
      <c r="D8111" t="s">
        <v>6</v>
      </c>
      <c r="E8111" t="s">
        <v>7</v>
      </c>
      <c r="F8111" t="s">
        <v>18286</v>
      </c>
      <c r="G8111">
        <v>32</v>
      </c>
      <c r="H8111" t="s">
        <v>18295</v>
      </c>
      <c r="I8111">
        <v>2</v>
      </c>
      <c r="J8111" t="s">
        <v>73</v>
      </c>
      <c r="K8111" t="s">
        <v>18303</v>
      </c>
      <c r="L8111" t="s">
        <v>18309</v>
      </c>
      <c r="M8111" s="5">
        <v>2041501</v>
      </c>
      <c r="N8111" t="s">
        <v>16239</v>
      </c>
      <c r="O8111" s="15">
        <v>650000</v>
      </c>
      <c r="P8111" s="15">
        <v>132535</v>
      </c>
      <c r="Q8111">
        <v>0</v>
      </c>
      <c r="R8111">
        <v>0</v>
      </c>
      <c r="S8111" t="s">
        <v>10</v>
      </c>
      <c r="T8111" s="1">
        <v>42033</v>
      </c>
      <c r="U8111" s="10">
        <v>135082</v>
      </c>
      <c r="V8111" t="s">
        <v>11</v>
      </c>
      <c r="W8111">
        <v>3</v>
      </c>
      <c r="X8111" s="1">
        <v>42190</v>
      </c>
      <c r="Y8111" s="16">
        <v>4.4999999999999998E-2</v>
      </c>
      <c r="Z8111" s="17">
        <v>2362.42</v>
      </c>
      <c r="AA8111">
        <v>0</v>
      </c>
    </row>
    <row r="8112" spans="1:27">
      <c r="A8112" t="s">
        <v>69</v>
      </c>
      <c r="B8112" t="s">
        <v>16240</v>
      </c>
      <c r="C8112">
        <v>1141335206</v>
      </c>
      <c r="D8112" t="s">
        <v>6</v>
      </c>
      <c r="E8112" t="s">
        <v>7</v>
      </c>
      <c r="F8112" t="s">
        <v>18286</v>
      </c>
      <c r="G8112">
        <v>36</v>
      </c>
      <c r="H8112" t="s">
        <v>18296</v>
      </c>
      <c r="I8112">
        <v>2</v>
      </c>
      <c r="J8112" s="3" t="s">
        <v>18290</v>
      </c>
      <c r="K8112" t="s">
        <v>18307</v>
      </c>
      <c r="L8112" t="s">
        <v>18309</v>
      </c>
      <c r="M8112" s="5">
        <v>17846377</v>
      </c>
      <c r="N8112" t="s">
        <v>16241</v>
      </c>
      <c r="O8112" s="15">
        <v>123099</v>
      </c>
      <c r="P8112" s="15">
        <v>9335</v>
      </c>
      <c r="Q8112">
        <v>0</v>
      </c>
      <c r="R8112">
        <v>0</v>
      </c>
      <c r="S8112" t="s">
        <v>10</v>
      </c>
      <c r="T8112" s="1">
        <v>41778</v>
      </c>
      <c r="U8112" s="10">
        <v>10258</v>
      </c>
      <c r="V8112" t="s">
        <v>11</v>
      </c>
      <c r="W8112">
        <v>11</v>
      </c>
      <c r="X8112" s="1">
        <v>42160</v>
      </c>
      <c r="Y8112" s="16">
        <v>3.6900000000000002E-2</v>
      </c>
      <c r="Z8112" s="17">
        <v>1925.41</v>
      </c>
      <c r="AA8112">
        <v>0</v>
      </c>
    </row>
    <row r="8113" spans="1:27">
      <c r="A8113" t="s">
        <v>113</v>
      </c>
      <c r="B8113" t="s">
        <v>16242</v>
      </c>
      <c r="C8113">
        <v>1141355754</v>
      </c>
      <c r="D8113" t="s">
        <v>6</v>
      </c>
      <c r="E8113" t="s">
        <v>7</v>
      </c>
      <c r="F8113" t="s">
        <v>18287</v>
      </c>
      <c r="G8113">
        <v>45</v>
      </c>
      <c r="H8113" t="s">
        <v>18297</v>
      </c>
      <c r="I8113">
        <v>3</v>
      </c>
      <c r="J8113" t="s">
        <v>114</v>
      </c>
      <c r="K8113" t="s">
        <v>18304</v>
      </c>
      <c r="L8113" t="s">
        <v>18309</v>
      </c>
      <c r="M8113" s="5">
        <v>19881189</v>
      </c>
      <c r="N8113" t="s">
        <v>16243</v>
      </c>
      <c r="O8113" s="15">
        <v>17000000</v>
      </c>
      <c r="P8113" s="15">
        <v>15883693</v>
      </c>
      <c r="Q8113">
        <v>0</v>
      </c>
      <c r="R8113">
        <v>0</v>
      </c>
      <c r="S8113" t="s">
        <v>10</v>
      </c>
      <c r="T8113" s="1">
        <v>42023</v>
      </c>
      <c r="U8113" s="10">
        <v>225361</v>
      </c>
      <c r="V8113" t="s">
        <v>42</v>
      </c>
      <c r="W8113">
        <v>8</v>
      </c>
      <c r="X8113" s="1">
        <v>42170</v>
      </c>
      <c r="Y8113" s="16">
        <v>4.4199999999999996E-2</v>
      </c>
      <c r="Z8113" s="17">
        <v>2383.91</v>
      </c>
      <c r="AA8113">
        <v>0</v>
      </c>
    </row>
    <row r="8114" spans="1:27">
      <c r="A8114" t="s">
        <v>2</v>
      </c>
      <c r="B8114" t="s">
        <v>16244</v>
      </c>
      <c r="C8114">
        <v>1141620898</v>
      </c>
      <c r="D8114" t="s">
        <v>6</v>
      </c>
      <c r="E8114" t="s">
        <v>5</v>
      </c>
      <c r="F8114" t="s">
        <v>18285</v>
      </c>
      <c r="G8114">
        <v>53</v>
      </c>
      <c r="H8114" t="s">
        <v>18294</v>
      </c>
      <c r="I8114">
        <v>4</v>
      </c>
      <c r="J8114" t="s">
        <v>3</v>
      </c>
      <c r="K8114" t="s">
        <v>18304</v>
      </c>
      <c r="L8114" t="s">
        <v>18308</v>
      </c>
      <c r="M8114" s="5">
        <v>7028705</v>
      </c>
      <c r="N8114" t="s">
        <v>16245</v>
      </c>
      <c r="O8114" s="15">
        <v>561305</v>
      </c>
      <c r="P8114" s="15">
        <v>128627</v>
      </c>
      <c r="Q8114">
        <v>0</v>
      </c>
      <c r="R8114">
        <v>0</v>
      </c>
      <c r="S8114" t="s">
        <v>10</v>
      </c>
      <c r="T8114" s="1">
        <v>41029</v>
      </c>
      <c r="U8114" s="10">
        <v>5847</v>
      </c>
      <c r="V8114" t="s">
        <v>42</v>
      </c>
      <c r="W8114">
        <v>74</v>
      </c>
      <c r="X8114" s="1">
        <v>42170</v>
      </c>
      <c r="Y8114" s="16">
        <v>5.45E-2</v>
      </c>
      <c r="Z8114" s="17">
        <v>1761.2</v>
      </c>
      <c r="AA8114">
        <v>0</v>
      </c>
    </row>
    <row r="8115" spans="1:27">
      <c r="A8115" t="s">
        <v>2</v>
      </c>
      <c r="B8115" t="s">
        <v>16246</v>
      </c>
      <c r="C8115">
        <v>1141649652</v>
      </c>
      <c r="D8115" t="s">
        <v>6</v>
      </c>
      <c r="E8115" t="s">
        <v>7</v>
      </c>
      <c r="F8115" t="s">
        <v>18287</v>
      </c>
      <c r="G8115">
        <v>36</v>
      </c>
      <c r="H8115" t="s">
        <v>18296</v>
      </c>
      <c r="I8115">
        <v>5</v>
      </c>
      <c r="J8115" t="s">
        <v>3</v>
      </c>
      <c r="K8115" t="s">
        <v>18306</v>
      </c>
      <c r="L8115" t="s">
        <v>18308</v>
      </c>
      <c r="M8115" s="5">
        <v>4817480</v>
      </c>
      <c r="N8115" t="s">
        <v>16247</v>
      </c>
      <c r="O8115" s="15">
        <v>3000000</v>
      </c>
      <c r="P8115" s="15">
        <v>1516215</v>
      </c>
      <c r="Q8115">
        <v>0</v>
      </c>
      <c r="R8115">
        <v>0</v>
      </c>
      <c r="S8115" t="s">
        <v>10</v>
      </c>
      <c r="T8115" s="1">
        <v>41528</v>
      </c>
      <c r="U8115" s="10">
        <v>106219</v>
      </c>
      <c r="V8115" t="s">
        <v>11</v>
      </c>
      <c r="W8115">
        <v>20</v>
      </c>
      <c r="X8115" s="1">
        <v>42160</v>
      </c>
      <c r="Y8115" s="16">
        <v>4.0899999999999999E-2</v>
      </c>
      <c r="Z8115" s="17">
        <v>1935.55</v>
      </c>
      <c r="AA8115">
        <v>0</v>
      </c>
    </row>
    <row r="8116" spans="1:27">
      <c r="A8116" t="s">
        <v>2</v>
      </c>
      <c r="B8116" t="s">
        <v>16248</v>
      </c>
      <c r="C8116">
        <v>1141761060</v>
      </c>
      <c r="D8116" t="s">
        <v>6</v>
      </c>
      <c r="E8116" t="s">
        <v>7</v>
      </c>
      <c r="F8116" t="s">
        <v>18285</v>
      </c>
      <c r="G8116">
        <v>18</v>
      </c>
      <c r="H8116" t="s">
        <v>18294</v>
      </c>
      <c r="I8116">
        <v>1</v>
      </c>
      <c r="J8116" t="s">
        <v>3</v>
      </c>
      <c r="K8116" t="s">
        <v>18307</v>
      </c>
      <c r="L8116" t="s">
        <v>18309</v>
      </c>
      <c r="M8116" s="5">
        <v>828606</v>
      </c>
      <c r="N8116" t="s">
        <v>16249</v>
      </c>
      <c r="O8116" s="15">
        <v>1415957</v>
      </c>
      <c r="P8116" s="15">
        <v>1415957</v>
      </c>
      <c r="Q8116">
        <v>0</v>
      </c>
      <c r="R8116">
        <v>0</v>
      </c>
      <c r="S8116" t="s">
        <v>10</v>
      </c>
      <c r="T8116" s="1">
        <v>42155</v>
      </c>
      <c r="U8116" s="10">
        <v>88670</v>
      </c>
      <c r="V8116" t="s">
        <v>11</v>
      </c>
      <c r="W8116">
        <v>0</v>
      </c>
      <c r="X8116" s="1">
        <v>42190</v>
      </c>
      <c r="Y8116" s="16">
        <v>4.4000000000000004E-2</v>
      </c>
      <c r="Z8116" s="17">
        <v>2533.79</v>
      </c>
      <c r="AA8116">
        <v>0</v>
      </c>
    </row>
    <row r="8117" spans="1:27">
      <c r="A8117" t="s">
        <v>2</v>
      </c>
      <c r="B8117" t="s">
        <v>16250</v>
      </c>
      <c r="C8117">
        <v>1141803564</v>
      </c>
      <c r="D8117" t="s">
        <v>6</v>
      </c>
      <c r="E8117" t="s">
        <v>7</v>
      </c>
      <c r="F8117" t="s">
        <v>18286</v>
      </c>
      <c r="G8117">
        <v>18</v>
      </c>
      <c r="H8117" t="s">
        <v>18297</v>
      </c>
      <c r="I8117">
        <v>4</v>
      </c>
      <c r="J8117" t="s">
        <v>3</v>
      </c>
      <c r="K8117" t="s">
        <v>18306</v>
      </c>
      <c r="L8117" t="s">
        <v>18309</v>
      </c>
      <c r="M8117" s="5">
        <v>595070</v>
      </c>
      <c r="N8117" t="s">
        <v>16251</v>
      </c>
      <c r="O8117" s="15">
        <v>35000000</v>
      </c>
      <c r="P8117" s="15">
        <v>32026420</v>
      </c>
      <c r="Q8117">
        <v>0</v>
      </c>
      <c r="R8117">
        <v>0</v>
      </c>
      <c r="S8117" t="s">
        <v>10</v>
      </c>
      <c r="T8117" s="1">
        <v>41184</v>
      </c>
      <c r="U8117" s="10">
        <v>808695</v>
      </c>
      <c r="V8117" t="s">
        <v>11</v>
      </c>
      <c r="W8117">
        <v>30</v>
      </c>
      <c r="X8117" s="1">
        <v>42221</v>
      </c>
      <c r="Y8117" s="16">
        <v>5.2000000000000005E-2</v>
      </c>
      <c r="Z8117" s="17">
        <v>1797.97</v>
      </c>
      <c r="AA8117">
        <v>0</v>
      </c>
    </row>
    <row r="8118" spans="1:27">
      <c r="A8118" t="s">
        <v>2</v>
      </c>
      <c r="B8118" t="s">
        <v>16252</v>
      </c>
      <c r="C8118">
        <v>1141877660</v>
      </c>
      <c r="D8118" t="s">
        <v>6</v>
      </c>
      <c r="E8118" t="s">
        <v>7</v>
      </c>
      <c r="F8118" t="s">
        <v>18285</v>
      </c>
      <c r="G8118">
        <v>46</v>
      </c>
      <c r="H8118" t="s">
        <v>18294</v>
      </c>
      <c r="I8118">
        <v>3</v>
      </c>
      <c r="J8118" t="s">
        <v>3</v>
      </c>
      <c r="K8118" t="s">
        <v>18303</v>
      </c>
      <c r="L8118" t="s">
        <v>18308</v>
      </c>
      <c r="M8118" s="5">
        <v>452918</v>
      </c>
      <c r="N8118" t="s">
        <v>16253</v>
      </c>
      <c r="O8118" s="15">
        <v>5545934</v>
      </c>
      <c r="P8118" s="15">
        <v>4431468</v>
      </c>
      <c r="Q8118">
        <v>0</v>
      </c>
      <c r="R8118">
        <v>0</v>
      </c>
      <c r="S8118" t="s">
        <v>10</v>
      </c>
      <c r="T8118" s="1">
        <v>41857</v>
      </c>
      <c r="U8118" s="10">
        <v>201904</v>
      </c>
      <c r="V8118" t="s">
        <v>11</v>
      </c>
      <c r="W8118">
        <v>9</v>
      </c>
      <c r="X8118" s="1">
        <v>42160</v>
      </c>
      <c r="Y8118" s="16">
        <v>4.0599999999999997E-2</v>
      </c>
      <c r="Z8118" s="17">
        <v>1892.35</v>
      </c>
      <c r="AA8118">
        <v>0</v>
      </c>
    </row>
    <row r="8119" spans="1:27">
      <c r="A8119" t="s">
        <v>2</v>
      </c>
      <c r="B8119" t="s">
        <v>16254</v>
      </c>
      <c r="C8119">
        <v>1141882632</v>
      </c>
      <c r="D8119" t="s">
        <v>6</v>
      </c>
      <c r="E8119" t="s">
        <v>7</v>
      </c>
      <c r="F8119" t="s">
        <v>18285</v>
      </c>
      <c r="G8119">
        <v>50</v>
      </c>
      <c r="H8119" t="s">
        <v>18297</v>
      </c>
      <c r="I8119">
        <v>5</v>
      </c>
      <c r="J8119" t="s">
        <v>3</v>
      </c>
      <c r="K8119" t="s">
        <v>18305</v>
      </c>
      <c r="L8119" t="s">
        <v>18308</v>
      </c>
      <c r="M8119" s="5">
        <v>9809279</v>
      </c>
      <c r="N8119" t="s">
        <v>16255</v>
      </c>
      <c r="O8119" s="15">
        <v>34000000</v>
      </c>
      <c r="P8119" s="15">
        <v>5033873</v>
      </c>
      <c r="Q8119">
        <v>0</v>
      </c>
      <c r="R8119">
        <v>0</v>
      </c>
      <c r="S8119" t="s">
        <v>10</v>
      </c>
      <c r="T8119" s="1">
        <v>41117</v>
      </c>
      <c r="U8119" s="10">
        <v>1026570</v>
      </c>
      <c r="V8119" t="s">
        <v>11</v>
      </c>
      <c r="W8119">
        <v>16</v>
      </c>
      <c r="X8119" s="1">
        <v>42160</v>
      </c>
      <c r="Y8119" s="16">
        <v>5.2900000000000003E-2</v>
      </c>
      <c r="Z8119" s="17">
        <v>1789.22</v>
      </c>
      <c r="AA8119">
        <v>0</v>
      </c>
    </row>
    <row r="8120" spans="1:27">
      <c r="A8120" t="s">
        <v>2</v>
      </c>
      <c r="B8120" t="s">
        <v>16256</v>
      </c>
      <c r="C8120">
        <v>1141959500</v>
      </c>
      <c r="D8120" t="s">
        <v>6</v>
      </c>
      <c r="E8120" t="s">
        <v>7</v>
      </c>
      <c r="F8120" t="s">
        <v>18287</v>
      </c>
      <c r="G8120">
        <v>31</v>
      </c>
      <c r="H8120" t="s">
        <v>18297</v>
      </c>
      <c r="I8120">
        <v>6</v>
      </c>
      <c r="J8120" t="s">
        <v>3</v>
      </c>
      <c r="K8120" t="s">
        <v>18302</v>
      </c>
      <c r="L8120" t="s">
        <v>18309</v>
      </c>
      <c r="M8120" s="5">
        <v>1469364</v>
      </c>
      <c r="N8120" t="s">
        <v>16257</v>
      </c>
      <c r="O8120" s="15">
        <v>6000000</v>
      </c>
      <c r="P8120" s="15">
        <v>5148791</v>
      </c>
      <c r="Q8120">
        <v>0</v>
      </c>
      <c r="R8120">
        <v>0</v>
      </c>
      <c r="S8120" t="s">
        <v>10</v>
      </c>
      <c r="T8120" s="1">
        <v>41933</v>
      </c>
      <c r="U8120" s="10">
        <v>200733</v>
      </c>
      <c r="V8120" t="s">
        <v>11</v>
      </c>
      <c r="W8120">
        <v>6</v>
      </c>
      <c r="X8120" s="1">
        <v>42160</v>
      </c>
      <c r="Y8120" s="16">
        <v>4.2500000000000003E-2</v>
      </c>
      <c r="Z8120" s="17">
        <v>2065.8200000000002</v>
      </c>
      <c r="AA8120">
        <v>0</v>
      </c>
    </row>
    <row r="8121" spans="1:27">
      <c r="A8121" t="s">
        <v>2</v>
      </c>
      <c r="B8121" t="s">
        <v>16258</v>
      </c>
      <c r="C8121">
        <v>1141976396</v>
      </c>
      <c r="D8121" t="s">
        <v>6</v>
      </c>
      <c r="E8121" t="s">
        <v>7</v>
      </c>
      <c r="F8121" t="s">
        <v>18287</v>
      </c>
      <c r="G8121">
        <v>21</v>
      </c>
      <c r="H8121" t="s">
        <v>18297</v>
      </c>
      <c r="I8121">
        <v>6</v>
      </c>
      <c r="J8121" t="s">
        <v>3</v>
      </c>
      <c r="K8121" t="s">
        <v>18307</v>
      </c>
      <c r="L8121" t="s">
        <v>18309</v>
      </c>
      <c r="M8121" s="5">
        <v>4747398</v>
      </c>
      <c r="N8121" t="s">
        <v>16259</v>
      </c>
      <c r="O8121" s="15">
        <v>16000000</v>
      </c>
      <c r="P8121" s="15">
        <v>5785759</v>
      </c>
      <c r="Q8121">
        <v>0</v>
      </c>
      <c r="R8121">
        <v>0</v>
      </c>
      <c r="S8121" t="s">
        <v>10</v>
      </c>
      <c r="T8121" s="1">
        <v>40694</v>
      </c>
      <c r="U8121" s="10">
        <v>530495</v>
      </c>
      <c r="V8121" t="s">
        <v>11</v>
      </c>
      <c r="W8121">
        <v>47</v>
      </c>
      <c r="X8121" s="1">
        <v>42160</v>
      </c>
      <c r="Y8121" s="16">
        <v>3.9300000000000002E-2</v>
      </c>
      <c r="Z8121" s="17">
        <v>1817.34</v>
      </c>
      <c r="AA8121">
        <v>0</v>
      </c>
    </row>
    <row r="8122" spans="1:27">
      <c r="A8122" t="s">
        <v>2</v>
      </c>
      <c r="B8122" t="s">
        <v>16260</v>
      </c>
      <c r="C8122">
        <v>1141990300</v>
      </c>
      <c r="D8122" t="s">
        <v>100</v>
      </c>
      <c r="E8122" t="s">
        <v>7</v>
      </c>
      <c r="F8122" t="s">
        <v>18287</v>
      </c>
      <c r="G8122">
        <v>18</v>
      </c>
      <c r="H8122" t="s">
        <v>18296</v>
      </c>
      <c r="I8122">
        <v>5</v>
      </c>
      <c r="J8122" t="s">
        <v>3</v>
      </c>
      <c r="K8122" t="s">
        <v>18304</v>
      </c>
      <c r="L8122" t="s">
        <v>18308</v>
      </c>
      <c r="M8122" s="5">
        <v>0</v>
      </c>
      <c r="N8122" t="s">
        <v>16261</v>
      </c>
      <c r="O8122" s="15">
        <v>5000000</v>
      </c>
      <c r="P8122" s="15">
        <v>796179</v>
      </c>
      <c r="Q8122">
        <v>0</v>
      </c>
      <c r="R8122">
        <v>0</v>
      </c>
      <c r="S8122" t="s">
        <v>10</v>
      </c>
      <c r="T8122" s="1">
        <v>40714</v>
      </c>
      <c r="U8122" s="10">
        <v>165780</v>
      </c>
      <c r="V8122" t="s">
        <v>11</v>
      </c>
      <c r="W8122">
        <v>44</v>
      </c>
      <c r="X8122" s="1">
        <v>42415</v>
      </c>
      <c r="Y8122" s="16">
        <v>0.04</v>
      </c>
      <c r="Z8122" s="17">
        <v>1787.8</v>
      </c>
      <c r="AA8122">
        <v>0</v>
      </c>
    </row>
    <row r="8123" spans="1:27">
      <c r="A8123" t="s">
        <v>2</v>
      </c>
      <c r="B8123" t="s">
        <v>16262</v>
      </c>
      <c r="C8123">
        <v>1142010958</v>
      </c>
      <c r="D8123" t="s">
        <v>6</v>
      </c>
      <c r="E8123" t="s">
        <v>7</v>
      </c>
      <c r="F8123" t="s">
        <v>18286</v>
      </c>
      <c r="G8123">
        <v>55</v>
      </c>
      <c r="H8123" t="s">
        <v>18295</v>
      </c>
      <c r="I8123">
        <v>4</v>
      </c>
      <c r="J8123" t="s">
        <v>3</v>
      </c>
      <c r="K8123" t="s">
        <v>18303</v>
      </c>
      <c r="L8123" t="s">
        <v>18308</v>
      </c>
      <c r="M8123" s="5">
        <v>824967</v>
      </c>
      <c r="N8123" t="s">
        <v>16263</v>
      </c>
      <c r="O8123" s="15">
        <v>5000000</v>
      </c>
      <c r="P8123" s="15">
        <v>939917</v>
      </c>
      <c r="Q8123">
        <v>0</v>
      </c>
      <c r="R8123">
        <v>0</v>
      </c>
      <c r="S8123" t="s">
        <v>10</v>
      </c>
      <c r="T8123" s="1">
        <v>41177</v>
      </c>
      <c r="U8123" s="10">
        <v>200134</v>
      </c>
      <c r="V8123" t="s">
        <v>11</v>
      </c>
      <c r="W8123">
        <v>31</v>
      </c>
      <c r="X8123" s="1">
        <v>42160</v>
      </c>
      <c r="Y8123" s="16">
        <v>5.3699999999999998E-2</v>
      </c>
      <c r="Z8123" s="17">
        <v>1799.29</v>
      </c>
      <c r="AA8123">
        <v>0</v>
      </c>
    </row>
    <row r="8124" spans="1:27">
      <c r="A8124" t="s">
        <v>2</v>
      </c>
      <c r="B8124" t="s">
        <v>16264</v>
      </c>
      <c r="C8124">
        <v>1142046884</v>
      </c>
      <c r="D8124" t="s">
        <v>6</v>
      </c>
      <c r="E8124" t="s">
        <v>7</v>
      </c>
      <c r="F8124" t="s">
        <v>18287</v>
      </c>
      <c r="G8124">
        <v>18</v>
      </c>
      <c r="H8124" t="s">
        <v>18297</v>
      </c>
      <c r="I8124">
        <v>3</v>
      </c>
      <c r="J8124" t="s">
        <v>3</v>
      </c>
      <c r="K8124" t="s">
        <v>18305</v>
      </c>
      <c r="L8124" t="s">
        <v>18309</v>
      </c>
      <c r="M8124" s="5">
        <v>2601957</v>
      </c>
      <c r="N8124" t="s">
        <v>16265</v>
      </c>
      <c r="O8124" s="15">
        <v>3702000</v>
      </c>
      <c r="P8124" s="15">
        <v>3190630</v>
      </c>
      <c r="Q8124">
        <v>0</v>
      </c>
      <c r="R8124">
        <v>0</v>
      </c>
      <c r="S8124" t="s">
        <v>10</v>
      </c>
      <c r="T8124" s="1">
        <v>41928</v>
      </c>
      <c r="U8124" s="10">
        <v>127434</v>
      </c>
      <c r="V8124" t="s">
        <v>11</v>
      </c>
      <c r="W8124">
        <v>6</v>
      </c>
      <c r="X8124" s="1">
        <v>42160</v>
      </c>
      <c r="Y8124" s="16">
        <v>4.4000000000000004E-2</v>
      </c>
      <c r="Z8124" s="17">
        <v>2057.6999999999998</v>
      </c>
      <c r="AA8124">
        <v>0</v>
      </c>
    </row>
    <row r="8125" spans="1:27">
      <c r="A8125" t="s">
        <v>2</v>
      </c>
      <c r="B8125" t="s">
        <v>16266</v>
      </c>
      <c r="C8125">
        <v>1142081688</v>
      </c>
      <c r="D8125" t="s">
        <v>6</v>
      </c>
      <c r="E8125" t="s">
        <v>7</v>
      </c>
      <c r="F8125" t="s">
        <v>18287</v>
      </c>
      <c r="G8125">
        <v>18</v>
      </c>
      <c r="H8125" t="s">
        <v>18297</v>
      </c>
      <c r="I8125">
        <v>2</v>
      </c>
      <c r="J8125" t="s">
        <v>3</v>
      </c>
      <c r="K8125" t="s">
        <v>18304</v>
      </c>
      <c r="L8125" t="s">
        <v>18309</v>
      </c>
      <c r="M8125" s="5">
        <v>5813035</v>
      </c>
      <c r="N8125" t="s">
        <v>16267</v>
      </c>
      <c r="O8125" s="15">
        <v>5000000</v>
      </c>
      <c r="P8125" s="15">
        <v>1747373</v>
      </c>
      <c r="Q8125">
        <v>0</v>
      </c>
      <c r="R8125">
        <v>0</v>
      </c>
      <c r="S8125" t="s">
        <v>10</v>
      </c>
      <c r="T8125" s="1">
        <v>41877</v>
      </c>
      <c r="U8125" s="10">
        <v>450122</v>
      </c>
      <c r="V8125" t="s">
        <v>11</v>
      </c>
      <c r="W8125">
        <v>8</v>
      </c>
      <c r="X8125" s="1">
        <v>42160</v>
      </c>
      <c r="Y8125" s="16">
        <v>4.0300000000000002E-2</v>
      </c>
      <c r="Z8125" s="17">
        <v>1932.39</v>
      </c>
      <c r="AA8125">
        <v>0</v>
      </c>
    </row>
    <row r="8126" spans="1:27">
      <c r="A8126" t="s">
        <v>2</v>
      </c>
      <c r="B8126" t="s">
        <v>16268</v>
      </c>
      <c r="C8126">
        <v>1142591230</v>
      </c>
      <c r="D8126" t="s">
        <v>100</v>
      </c>
      <c r="E8126" t="s">
        <v>7</v>
      </c>
      <c r="F8126" t="s">
        <v>18286</v>
      </c>
      <c r="G8126">
        <v>40</v>
      </c>
      <c r="H8126" t="s">
        <v>18294</v>
      </c>
      <c r="I8126">
        <v>3</v>
      </c>
      <c r="J8126" t="s">
        <v>3</v>
      </c>
      <c r="K8126" t="s">
        <v>18304</v>
      </c>
      <c r="L8126" t="s">
        <v>18308</v>
      </c>
      <c r="M8126" s="5">
        <v>0</v>
      </c>
      <c r="N8126" t="s">
        <v>16269</v>
      </c>
      <c r="O8126" s="15">
        <v>12000000</v>
      </c>
      <c r="P8126" s="15">
        <v>10479538</v>
      </c>
      <c r="Q8126">
        <v>0</v>
      </c>
      <c r="R8126">
        <v>0</v>
      </c>
      <c r="S8126" t="s">
        <v>10</v>
      </c>
      <c r="T8126" s="1">
        <v>40905</v>
      </c>
      <c r="U8126" s="10">
        <v>260438</v>
      </c>
      <c r="V8126" t="s">
        <v>11</v>
      </c>
      <c r="W8126">
        <v>40</v>
      </c>
      <c r="X8126" s="1">
        <v>42160</v>
      </c>
      <c r="Y8126" s="16">
        <v>5.2400000000000002E-2</v>
      </c>
      <c r="Z8126" s="17">
        <v>1920.16</v>
      </c>
      <c r="AA8126">
        <v>0</v>
      </c>
    </row>
    <row r="8127" spans="1:27">
      <c r="A8127" t="s">
        <v>2</v>
      </c>
      <c r="B8127" t="s">
        <v>16270</v>
      </c>
      <c r="C8127">
        <v>1142667724</v>
      </c>
      <c r="D8127" t="s">
        <v>6</v>
      </c>
      <c r="E8127" t="s">
        <v>7</v>
      </c>
      <c r="F8127" t="s">
        <v>18286</v>
      </c>
      <c r="G8127">
        <v>37</v>
      </c>
      <c r="H8127" t="s">
        <v>18297</v>
      </c>
      <c r="I8127">
        <v>5</v>
      </c>
      <c r="J8127" t="s">
        <v>3</v>
      </c>
      <c r="K8127" t="s">
        <v>18306</v>
      </c>
      <c r="L8127" t="s">
        <v>18308</v>
      </c>
      <c r="M8127" s="5">
        <v>6944632</v>
      </c>
      <c r="N8127" t="s">
        <v>16271</v>
      </c>
      <c r="O8127" s="15">
        <v>9620000</v>
      </c>
      <c r="P8127" s="15">
        <v>7803920</v>
      </c>
      <c r="Q8127">
        <v>0</v>
      </c>
      <c r="R8127">
        <v>0</v>
      </c>
      <c r="S8127" t="s">
        <v>10</v>
      </c>
      <c r="T8127" s="1">
        <v>41879</v>
      </c>
      <c r="U8127" s="10">
        <v>326476</v>
      </c>
      <c r="V8127" t="s">
        <v>11</v>
      </c>
      <c r="W8127">
        <v>8</v>
      </c>
      <c r="X8127" s="1">
        <v>42160</v>
      </c>
      <c r="Y8127" s="16">
        <v>4.0300000000000002E-2</v>
      </c>
      <c r="Z8127" s="17">
        <v>1926.92</v>
      </c>
      <c r="AA8127">
        <v>0</v>
      </c>
    </row>
    <row r="8128" spans="1:27">
      <c r="A8128" t="s">
        <v>2</v>
      </c>
      <c r="B8128" t="s">
        <v>16272</v>
      </c>
      <c r="C8128">
        <v>1142756186</v>
      </c>
      <c r="D8128" t="s">
        <v>100</v>
      </c>
      <c r="E8128" t="s">
        <v>7</v>
      </c>
      <c r="F8128" t="s">
        <v>18287</v>
      </c>
      <c r="G8128">
        <v>18</v>
      </c>
      <c r="H8128" t="s">
        <v>18294</v>
      </c>
      <c r="I8128">
        <v>6</v>
      </c>
      <c r="J8128" t="s">
        <v>3</v>
      </c>
      <c r="K8128" t="s">
        <v>18304</v>
      </c>
      <c r="L8128" t="s">
        <v>18309</v>
      </c>
      <c r="M8128" s="5">
        <v>0</v>
      </c>
      <c r="N8128" t="s">
        <v>16273</v>
      </c>
      <c r="O8128" s="15">
        <v>7000000</v>
      </c>
      <c r="P8128" s="15">
        <v>5264038</v>
      </c>
      <c r="Q8128">
        <v>0</v>
      </c>
      <c r="R8128">
        <v>0</v>
      </c>
      <c r="S8128" t="s">
        <v>10</v>
      </c>
      <c r="T8128" s="1">
        <v>41219</v>
      </c>
      <c r="U8128" s="10">
        <v>190731</v>
      </c>
      <c r="V8128" t="s">
        <v>11</v>
      </c>
      <c r="W8128">
        <v>30</v>
      </c>
      <c r="X8128" s="1">
        <v>42160</v>
      </c>
      <c r="Y8128" s="16">
        <v>5.2900000000000003E-2</v>
      </c>
      <c r="Z8128" s="17">
        <v>1828.8</v>
      </c>
      <c r="AA8128">
        <v>0</v>
      </c>
    </row>
    <row r="8129" spans="1:27">
      <c r="A8129" t="s">
        <v>2</v>
      </c>
      <c r="B8129" t="s">
        <v>16274</v>
      </c>
      <c r="C8129">
        <v>1142782674</v>
      </c>
      <c r="D8129" t="s">
        <v>100</v>
      </c>
      <c r="E8129" t="s">
        <v>7</v>
      </c>
      <c r="F8129" t="s">
        <v>18287</v>
      </c>
      <c r="G8129">
        <v>34</v>
      </c>
      <c r="H8129" t="s">
        <v>18296</v>
      </c>
      <c r="I8129">
        <v>6</v>
      </c>
      <c r="J8129" t="s">
        <v>3</v>
      </c>
      <c r="K8129" t="s">
        <v>18306</v>
      </c>
      <c r="L8129" t="s">
        <v>18309</v>
      </c>
      <c r="M8129" s="5">
        <v>0</v>
      </c>
      <c r="N8129" t="s">
        <v>16275</v>
      </c>
      <c r="O8129" s="15">
        <v>8000000</v>
      </c>
      <c r="P8129" s="15">
        <v>2976107</v>
      </c>
      <c r="Q8129">
        <v>0</v>
      </c>
      <c r="R8129">
        <v>0</v>
      </c>
      <c r="S8129" t="s">
        <v>10</v>
      </c>
      <c r="T8129" s="1">
        <v>41087</v>
      </c>
      <c r="U8129" s="10">
        <v>263049</v>
      </c>
      <c r="V8129" t="s">
        <v>11</v>
      </c>
      <c r="W8129">
        <v>34</v>
      </c>
      <c r="X8129" s="1">
        <v>42190</v>
      </c>
      <c r="Y8129" s="16">
        <v>5.4600000000000003E-2</v>
      </c>
      <c r="Z8129" s="17">
        <v>1805.14</v>
      </c>
      <c r="AA8129">
        <v>0</v>
      </c>
    </row>
    <row r="8130" spans="1:27">
      <c r="A8130" t="s">
        <v>2</v>
      </c>
      <c r="B8130" t="s">
        <v>16276</v>
      </c>
      <c r="C8130">
        <v>1142945188</v>
      </c>
      <c r="D8130" t="s">
        <v>6</v>
      </c>
      <c r="E8130" t="s">
        <v>7</v>
      </c>
      <c r="F8130" t="s">
        <v>18285</v>
      </c>
      <c r="G8130">
        <v>50</v>
      </c>
      <c r="H8130" t="s">
        <v>18295</v>
      </c>
      <c r="I8130">
        <v>6</v>
      </c>
      <c r="J8130" t="s">
        <v>3</v>
      </c>
      <c r="K8130" t="s">
        <v>18304</v>
      </c>
      <c r="L8130" t="s">
        <v>18309</v>
      </c>
      <c r="M8130" s="5">
        <v>3434849</v>
      </c>
      <c r="N8130" t="s">
        <v>16277</v>
      </c>
      <c r="O8130" s="15">
        <v>10000000</v>
      </c>
      <c r="P8130" s="15">
        <v>1231114</v>
      </c>
      <c r="Q8130">
        <v>0</v>
      </c>
      <c r="R8130">
        <v>0</v>
      </c>
      <c r="S8130" t="s">
        <v>10</v>
      </c>
      <c r="T8130" s="1">
        <v>41569</v>
      </c>
      <c r="U8130" s="10">
        <v>220717</v>
      </c>
      <c r="V8130" t="s">
        <v>11</v>
      </c>
      <c r="W8130">
        <v>7</v>
      </c>
      <c r="X8130" s="1">
        <v>42160</v>
      </c>
      <c r="Y8130" s="16">
        <v>3.9599999999999996E-2</v>
      </c>
      <c r="Z8130" s="17">
        <v>1885.52</v>
      </c>
      <c r="AA8130">
        <v>0</v>
      </c>
    </row>
    <row r="8131" spans="1:27">
      <c r="A8131" t="s">
        <v>2</v>
      </c>
      <c r="B8131" t="s">
        <v>16278</v>
      </c>
      <c r="C8131">
        <v>1143012574</v>
      </c>
      <c r="D8131" t="s">
        <v>6</v>
      </c>
      <c r="E8131" t="s">
        <v>7</v>
      </c>
      <c r="F8131" t="s">
        <v>18286</v>
      </c>
      <c r="G8131">
        <v>51</v>
      </c>
      <c r="H8131" t="s">
        <v>18295</v>
      </c>
      <c r="I8131">
        <v>5</v>
      </c>
      <c r="J8131" t="s">
        <v>3</v>
      </c>
      <c r="K8131" t="s">
        <v>18304</v>
      </c>
      <c r="L8131" t="s">
        <v>18309</v>
      </c>
      <c r="M8131" s="5">
        <v>3201035</v>
      </c>
      <c r="N8131" t="s">
        <v>16279</v>
      </c>
      <c r="O8131" s="15">
        <v>19990000</v>
      </c>
      <c r="P8131" s="15">
        <v>10197824</v>
      </c>
      <c r="Q8131">
        <v>259526</v>
      </c>
      <c r="R8131">
        <v>10</v>
      </c>
      <c r="S8131" t="s">
        <v>10</v>
      </c>
      <c r="T8131" s="1">
        <v>40479</v>
      </c>
      <c r="U8131" s="10">
        <v>390874</v>
      </c>
      <c r="V8131" t="s">
        <v>11</v>
      </c>
      <c r="W8131">
        <v>4</v>
      </c>
      <c r="X8131" s="1">
        <v>42144</v>
      </c>
      <c r="Y8131" s="16">
        <v>3.44E-2</v>
      </c>
      <c r="Z8131" s="17">
        <v>1846.41</v>
      </c>
      <c r="AA8131">
        <v>0</v>
      </c>
    </row>
    <row r="8132" spans="1:27">
      <c r="A8132" t="s">
        <v>81</v>
      </c>
      <c r="B8132" t="s">
        <v>16280</v>
      </c>
      <c r="C8132">
        <v>1143025180</v>
      </c>
      <c r="D8132" t="s">
        <v>6</v>
      </c>
      <c r="E8132" t="s">
        <v>7</v>
      </c>
      <c r="F8132" t="s">
        <v>18287</v>
      </c>
      <c r="G8132">
        <v>40</v>
      </c>
      <c r="H8132" t="s">
        <v>18297</v>
      </c>
      <c r="I8132">
        <v>5</v>
      </c>
      <c r="J8132" t="s">
        <v>82</v>
      </c>
      <c r="K8132" t="s">
        <v>18303</v>
      </c>
      <c r="L8132" t="s">
        <v>18308</v>
      </c>
      <c r="M8132" s="5">
        <v>603108</v>
      </c>
      <c r="N8132" t="s">
        <v>16281</v>
      </c>
      <c r="O8132" s="15">
        <v>2500000</v>
      </c>
      <c r="P8132" s="15">
        <v>2342471</v>
      </c>
      <c r="Q8132">
        <v>0</v>
      </c>
      <c r="R8132">
        <v>0</v>
      </c>
      <c r="S8132" t="s">
        <v>10</v>
      </c>
      <c r="T8132" s="1">
        <v>42025</v>
      </c>
      <c r="U8132" s="10">
        <v>92278</v>
      </c>
      <c r="V8132" t="s">
        <v>11</v>
      </c>
      <c r="W8132">
        <v>3</v>
      </c>
      <c r="X8132" s="1">
        <v>42160</v>
      </c>
      <c r="Y8132" s="16">
        <v>4.4199999999999996E-2</v>
      </c>
      <c r="Z8132" s="17">
        <v>2373.44</v>
      </c>
      <c r="AA8132">
        <v>0</v>
      </c>
    </row>
    <row r="8133" spans="1:27">
      <c r="A8133" t="s">
        <v>2</v>
      </c>
      <c r="B8133" t="s">
        <v>16282</v>
      </c>
      <c r="C8133">
        <v>1143025224</v>
      </c>
      <c r="D8133" t="s">
        <v>6</v>
      </c>
      <c r="E8133" t="s">
        <v>7</v>
      </c>
      <c r="F8133" t="s">
        <v>18285</v>
      </c>
      <c r="G8133">
        <v>30</v>
      </c>
      <c r="H8133" t="s">
        <v>18295</v>
      </c>
      <c r="I8133">
        <v>6</v>
      </c>
      <c r="J8133" t="s">
        <v>3</v>
      </c>
      <c r="K8133" t="s">
        <v>18304</v>
      </c>
      <c r="L8133" t="s">
        <v>18308</v>
      </c>
      <c r="M8133" s="5">
        <v>3952502</v>
      </c>
      <c r="N8133" t="s">
        <v>16283</v>
      </c>
      <c r="O8133" s="15">
        <v>165467</v>
      </c>
      <c r="P8133" s="15">
        <v>68949</v>
      </c>
      <c r="Q8133">
        <v>0</v>
      </c>
      <c r="R8133">
        <v>0</v>
      </c>
      <c r="S8133" t="s">
        <v>10</v>
      </c>
      <c r="T8133" s="1">
        <v>41900</v>
      </c>
      <c r="U8133" s="10">
        <v>13788</v>
      </c>
      <c r="V8133" t="s">
        <v>11</v>
      </c>
      <c r="W8133">
        <v>7</v>
      </c>
      <c r="X8133" s="1">
        <v>42160</v>
      </c>
      <c r="Y8133" s="16">
        <v>4.0500000000000001E-2</v>
      </c>
      <c r="Z8133" s="17">
        <v>1975.47</v>
      </c>
      <c r="AA8133">
        <v>0</v>
      </c>
    </row>
    <row r="8134" spans="1:27">
      <c r="A8134" t="s">
        <v>2</v>
      </c>
      <c r="B8134" t="s">
        <v>16284</v>
      </c>
      <c r="C8134">
        <v>1143037896</v>
      </c>
      <c r="D8134" t="s">
        <v>6</v>
      </c>
      <c r="E8134" t="s">
        <v>7</v>
      </c>
      <c r="F8134" t="s">
        <v>18286</v>
      </c>
      <c r="G8134">
        <v>19</v>
      </c>
      <c r="H8134" t="s">
        <v>18294</v>
      </c>
      <c r="I8134">
        <v>5</v>
      </c>
      <c r="J8134" t="s">
        <v>3</v>
      </c>
      <c r="K8134" t="s">
        <v>18306</v>
      </c>
      <c r="L8134" t="s">
        <v>18309</v>
      </c>
      <c r="M8134" s="5">
        <v>24242845</v>
      </c>
      <c r="N8134" t="s">
        <v>16285</v>
      </c>
      <c r="O8134" s="15">
        <v>5000000</v>
      </c>
      <c r="P8134" s="15">
        <v>3530774</v>
      </c>
      <c r="Q8134">
        <v>0</v>
      </c>
      <c r="R8134">
        <v>0</v>
      </c>
      <c r="S8134" t="s">
        <v>10</v>
      </c>
      <c r="T8134" s="1">
        <v>41803</v>
      </c>
      <c r="U8134" s="10">
        <v>78211</v>
      </c>
      <c r="V8134" t="s">
        <v>42</v>
      </c>
      <c r="W8134">
        <v>23</v>
      </c>
      <c r="X8134" s="1">
        <v>42170</v>
      </c>
      <c r="Y8134" s="16">
        <v>3.8100000000000002E-2</v>
      </c>
      <c r="Z8134" s="17">
        <v>1877.18</v>
      </c>
      <c r="AA8134">
        <v>0</v>
      </c>
    </row>
    <row r="8135" spans="1:27">
      <c r="A8135" t="s">
        <v>81</v>
      </c>
      <c r="B8135" t="s">
        <v>16286</v>
      </c>
      <c r="C8135">
        <v>1143106668</v>
      </c>
      <c r="D8135" t="s">
        <v>6</v>
      </c>
      <c r="E8135" t="s">
        <v>7</v>
      </c>
      <c r="F8135" t="s">
        <v>18287</v>
      </c>
      <c r="G8135">
        <v>22</v>
      </c>
      <c r="H8135" t="s">
        <v>18296</v>
      </c>
      <c r="I8135">
        <v>5</v>
      </c>
      <c r="J8135" t="s">
        <v>82</v>
      </c>
      <c r="K8135" t="s">
        <v>18304</v>
      </c>
      <c r="L8135" t="s">
        <v>18308</v>
      </c>
      <c r="M8135" s="5">
        <v>3295566</v>
      </c>
      <c r="N8135" t="s">
        <v>16287</v>
      </c>
      <c r="O8135" s="15">
        <v>5000000</v>
      </c>
      <c r="P8135" s="15">
        <v>2466094</v>
      </c>
      <c r="Q8135">
        <v>145210</v>
      </c>
      <c r="R8135">
        <v>25</v>
      </c>
      <c r="S8135" t="s">
        <v>10</v>
      </c>
      <c r="T8135" s="1">
        <v>41444</v>
      </c>
      <c r="U8135" s="10">
        <v>188334</v>
      </c>
      <c r="V8135" t="s">
        <v>11</v>
      </c>
      <c r="W8135">
        <v>21</v>
      </c>
      <c r="X8135" s="1">
        <v>42129</v>
      </c>
      <c r="Y8135" s="16">
        <v>3.9399999999999998E-2</v>
      </c>
      <c r="Z8135" s="17">
        <v>1902.47</v>
      </c>
      <c r="AA8135">
        <v>0</v>
      </c>
    </row>
    <row r="8136" spans="1:27">
      <c r="A8136" t="s">
        <v>2</v>
      </c>
      <c r="B8136" t="s">
        <v>16288</v>
      </c>
      <c r="C8136">
        <v>1143225974</v>
      </c>
      <c r="D8136" t="s">
        <v>6</v>
      </c>
      <c r="E8136" t="s">
        <v>7</v>
      </c>
      <c r="F8136" t="s">
        <v>18286</v>
      </c>
      <c r="G8136">
        <v>24</v>
      </c>
      <c r="H8136" t="s">
        <v>18296</v>
      </c>
      <c r="I8136">
        <v>1</v>
      </c>
      <c r="J8136" t="s">
        <v>3</v>
      </c>
      <c r="K8136" t="s">
        <v>18306</v>
      </c>
      <c r="L8136" t="s">
        <v>18308</v>
      </c>
      <c r="M8136" s="5">
        <v>37501650</v>
      </c>
      <c r="N8136" t="s">
        <v>16289</v>
      </c>
      <c r="O8136" s="15">
        <v>857819</v>
      </c>
      <c r="P8136" s="15">
        <v>745931</v>
      </c>
      <c r="Q8136">
        <v>0</v>
      </c>
      <c r="R8136">
        <v>0</v>
      </c>
      <c r="S8136" t="s">
        <v>10</v>
      </c>
      <c r="T8136" s="1">
        <v>42107</v>
      </c>
      <c r="U8136" s="10">
        <v>37296</v>
      </c>
      <c r="V8136" t="s">
        <v>42</v>
      </c>
      <c r="W8136">
        <v>3</v>
      </c>
      <c r="X8136" s="1">
        <v>42170</v>
      </c>
      <c r="Y8136" s="16">
        <v>4.3899999999999995E-2</v>
      </c>
      <c r="Z8136" s="17">
        <v>2516.08</v>
      </c>
      <c r="AA8136">
        <v>0</v>
      </c>
    </row>
    <row r="8137" spans="1:27">
      <c r="A8137" t="s">
        <v>2</v>
      </c>
      <c r="B8137" t="s">
        <v>16290</v>
      </c>
      <c r="C8137">
        <v>1143309134</v>
      </c>
      <c r="D8137" t="s">
        <v>6</v>
      </c>
      <c r="E8137" t="s">
        <v>7</v>
      </c>
      <c r="F8137" t="s">
        <v>18285</v>
      </c>
      <c r="G8137">
        <v>47</v>
      </c>
      <c r="H8137" t="s">
        <v>18296</v>
      </c>
      <c r="I8137">
        <v>6</v>
      </c>
      <c r="J8137" t="s">
        <v>3</v>
      </c>
      <c r="K8137" t="s">
        <v>18306</v>
      </c>
      <c r="L8137" t="s">
        <v>18308</v>
      </c>
      <c r="M8137" s="5">
        <v>284923</v>
      </c>
      <c r="N8137" t="s">
        <v>16291</v>
      </c>
      <c r="O8137" s="15">
        <v>20000000</v>
      </c>
      <c r="P8137" s="15">
        <v>9739343</v>
      </c>
      <c r="Q8137">
        <v>0</v>
      </c>
      <c r="R8137">
        <v>0</v>
      </c>
      <c r="S8137" t="s">
        <v>10</v>
      </c>
      <c r="T8137" s="1">
        <v>40842</v>
      </c>
      <c r="U8137" s="10">
        <v>589436</v>
      </c>
      <c r="V8137" t="s">
        <v>11</v>
      </c>
      <c r="W8137">
        <v>42</v>
      </c>
      <c r="X8137" s="1">
        <v>42771</v>
      </c>
      <c r="Y8137" s="16">
        <v>4.7199999999999999E-2</v>
      </c>
      <c r="Z8137" s="17">
        <v>1875.55</v>
      </c>
      <c r="AA8137">
        <v>0</v>
      </c>
    </row>
    <row r="8138" spans="1:27">
      <c r="A8138" t="s">
        <v>2</v>
      </c>
      <c r="B8138" t="s">
        <v>16292</v>
      </c>
      <c r="C8138">
        <v>1143309640</v>
      </c>
      <c r="D8138" t="s">
        <v>6</v>
      </c>
      <c r="E8138" t="s">
        <v>103</v>
      </c>
      <c r="F8138" t="s">
        <v>18287</v>
      </c>
      <c r="G8138">
        <v>18</v>
      </c>
      <c r="H8138" t="s">
        <v>18295</v>
      </c>
      <c r="I8138">
        <v>1</v>
      </c>
      <c r="J8138" t="s">
        <v>3</v>
      </c>
      <c r="K8138" t="s">
        <v>18303</v>
      </c>
      <c r="L8138" t="s">
        <v>18308</v>
      </c>
      <c r="M8138" s="5">
        <v>243347</v>
      </c>
      <c r="N8138" t="s">
        <v>16293</v>
      </c>
      <c r="O8138" s="15">
        <v>4933388</v>
      </c>
      <c r="P8138" s="15">
        <v>4114856</v>
      </c>
      <c r="Q8138">
        <v>350486</v>
      </c>
      <c r="R8138">
        <v>205</v>
      </c>
      <c r="S8138" t="s">
        <v>10</v>
      </c>
      <c r="T8138" s="1">
        <v>41256</v>
      </c>
      <c r="U8138" s="10">
        <v>134421</v>
      </c>
      <c r="V8138" t="s">
        <v>11</v>
      </c>
      <c r="W8138">
        <v>22</v>
      </c>
      <c r="X8138" s="1">
        <v>41948</v>
      </c>
      <c r="Y8138" s="16">
        <v>5.3399999999999996E-2</v>
      </c>
      <c r="Z8138" s="17">
        <v>1796.31</v>
      </c>
      <c r="AA8138">
        <v>0</v>
      </c>
    </row>
    <row r="8139" spans="1:27">
      <c r="A8139" t="s">
        <v>2</v>
      </c>
      <c r="B8139" t="s">
        <v>16294</v>
      </c>
      <c r="C8139">
        <v>1143326844</v>
      </c>
      <c r="D8139" t="s">
        <v>6</v>
      </c>
      <c r="E8139" t="s">
        <v>7</v>
      </c>
      <c r="F8139" t="s">
        <v>18285</v>
      </c>
      <c r="G8139">
        <v>50</v>
      </c>
      <c r="H8139" t="s">
        <v>18297</v>
      </c>
      <c r="I8139">
        <v>2</v>
      </c>
      <c r="J8139" t="s">
        <v>3</v>
      </c>
      <c r="K8139" t="s">
        <v>18306</v>
      </c>
      <c r="L8139" t="s">
        <v>18309</v>
      </c>
      <c r="M8139" s="5">
        <v>400109</v>
      </c>
      <c r="N8139" t="s">
        <v>16295</v>
      </c>
      <c r="O8139" s="15">
        <v>36500000</v>
      </c>
      <c r="P8139" s="15">
        <v>34522475</v>
      </c>
      <c r="Q8139">
        <v>0</v>
      </c>
      <c r="R8139">
        <v>0</v>
      </c>
      <c r="S8139" t="s">
        <v>10</v>
      </c>
      <c r="T8139" s="1">
        <v>41166</v>
      </c>
      <c r="U8139" s="10">
        <v>498507</v>
      </c>
      <c r="V8139" t="s">
        <v>11</v>
      </c>
      <c r="W8139">
        <v>29</v>
      </c>
      <c r="X8139" s="1">
        <v>42160</v>
      </c>
      <c r="Y8139" s="16">
        <v>5.3699999999999998E-2</v>
      </c>
      <c r="Z8139" s="17">
        <v>1799.57</v>
      </c>
      <c r="AA8139">
        <v>0</v>
      </c>
    </row>
    <row r="8140" spans="1:27">
      <c r="A8140" t="s">
        <v>2</v>
      </c>
      <c r="B8140" t="s">
        <v>16296</v>
      </c>
      <c r="C8140">
        <v>1143334742</v>
      </c>
      <c r="D8140" t="s">
        <v>6</v>
      </c>
      <c r="E8140" t="s">
        <v>7</v>
      </c>
      <c r="F8140" t="s">
        <v>18285</v>
      </c>
      <c r="G8140">
        <v>21</v>
      </c>
      <c r="H8140" t="s">
        <v>18297</v>
      </c>
      <c r="I8140">
        <v>6</v>
      </c>
      <c r="J8140" t="s">
        <v>3</v>
      </c>
      <c r="K8140" t="s">
        <v>18304</v>
      </c>
      <c r="L8140" t="s">
        <v>18309</v>
      </c>
      <c r="M8140" s="5">
        <v>845210</v>
      </c>
      <c r="N8140" t="s">
        <v>16297</v>
      </c>
      <c r="O8140" s="15">
        <v>3932468</v>
      </c>
      <c r="P8140" s="15">
        <v>526525</v>
      </c>
      <c r="Q8140">
        <v>0</v>
      </c>
      <c r="R8140">
        <v>0</v>
      </c>
      <c r="S8140" t="s">
        <v>10</v>
      </c>
      <c r="T8140" s="1">
        <v>41492</v>
      </c>
      <c r="U8140" s="10">
        <v>177855</v>
      </c>
      <c r="V8140" t="s">
        <v>11</v>
      </c>
      <c r="W8140">
        <v>21</v>
      </c>
      <c r="X8140" s="1">
        <v>42160</v>
      </c>
      <c r="Y8140" s="16">
        <v>4.0599999999999997E-2</v>
      </c>
      <c r="Z8140" s="17">
        <v>1883.24</v>
      </c>
      <c r="AA8140">
        <v>0</v>
      </c>
    </row>
    <row r="8141" spans="1:27">
      <c r="A8141" t="s">
        <v>2</v>
      </c>
      <c r="B8141" t="s">
        <v>16298</v>
      </c>
      <c r="C8141">
        <v>1143357930</v>
      </c>
      <c r="D8141" t="s">
        <v>6</v>
      </c>
      <c r="E8141" t="s">
        <v>7</v>
      </c>
      <c r="F8141" t="s">
        <v>18285</v>
      </c>
      <c r="G8141">
        <v>19</v>
      </c>
      <c r="H8141" t="s">
        <v>18296</v>
      </c>
      <c r="I8141">
        <v>3</v>
      </c>
      <c r="J8141" t="s">
        <v>3</v>
      </c>
      <c r="K8141" t="s">
        <v>18304</v>
      </c>
      <c r="L8141" t="s">
        <v>18309</v>
      </c>
      <c r="M8141" s="5">
        <v>11732397</v>
      </c>
      <c r="N8141" t="s">
        <v>16299</v>
      </c>
      <c r="O8141" s="15">
        <v>6000000</v>
      </c>
      <c r="P8141" s="15">
        <v>5148817</v>
      </c>
      <c r="Q8141">
        <v>0</v>
      </c>
      <c r="R8141">
        <v>0</v>
      </c>
      <c r="S8141" t="s">
        <v>10</v>
      </c>
      <c r="T8141" s="1">
        <v>41964</v>
      </c>
      <c r="U8141" s="10">
        <v>200733</v>
      </c>
      <c r="V8141" t="s">
        <v>11</v>
      </c>
      <c r="W8141">
        <v>6</v>
      </c>
      <c r="X8141" s="1">
        <v>42185</v>
      </c>
      <c r="Y8141" s="16">
        <v>4.41E-2</v>
      </c>
      <c r="Z8141" s="17">
        <v>2156.9299999999998</v>
      </c>
      <c r="AA8141">
        <v>0</v>
      </c>
    </row>
    <row r="8142" spans="1:27">
      <c r="A8142" t="s">
        <v>2</v>
      </c>
      <c r="B8142" t="s">
        <v>16300</v>
      </c>
      <c r="C8142">
        <v>1143365476</v>
      </c>
      <c r="D8142" t="s">
        <v>6</v>
      </c>
      <c r="E8142" t="s">
        <v>7</v>
      </c>
      <c r="F8142" t="s">
        <v>18287</v>
      </c>
      <c r="G8142">
        <v>48</v>
      </c>
      <c r="H8142" t="s">
        <v>18297</v>
      </c>
      <c r="I8142">
        <v>3</v>
      </c>
      <c r="J8142" t="s">
        <v>3</v>
      </c>
      <c r="K8142" t="s">
        <v>18303</v>
      </c>
      <c r="L8142" t="s">
        <v>18309</v>
      </c>
      <c r="M8142" s="5">
        <v>1496416</v>
      </c>
      <c r="N8142" t="s">
        <v>16301</v>
      </c>
      <c r="O8142" s="15">
        <v>12000000</v>
      </c>
      <c r="P8142" s="15">
        <v>9454669</v>
      </c>
      <c r="Q8142">
        <v>0</v>
      </c>
      <c r="R8142">
        <v>0</v>
      </c>
      <c r="S8142" t="s">
        <v>10</v>
      </c>
      <c r="T8142" s="1">
        <v>41380</v>
      </c>
      <c r="U8142" s="10">
        <v>431467</v>
      </c>
      <c r="V8142" t="s">
        <v>11</v>
      </c>
      <c r="W8142">
        <v>23</v>
      </c>
      <c r="X8142" s="1">
        <v>42160</v>
      </c>
      <c r="Y8142" s="16">
        <v>4.3899999999999995E-2</v>
      </c>
      <c r="Z8142" s="17">
        <v>1834.86</v>
      </c>
      <c r="AA8142">
        <v>0</v>
      </c>
    </row>
    <row r="8143" spans="1:27">
      <c r="A8143" t="s">
        <v>2</v>
      </c>
      <c r="B8143" t="s">
        <v>16302</v>
      </c>
      <c r="C8143">
        <v>1143366906</v>
      </c>
      <c r="D8143" t="s">
        <v>6</v>
      </c>
      <c r="E8143" t="s">
        <v>7</v>
      </c>
      <c r="F8143" t="s">
        <v>18285</v>
      </c>
      <c r="G8143">
        <v>23</v>
      </c>
      <c r="H8143" t="s">
        <v>18294</v>
      </c>
      <c r="I8143">
        <v>5</v>
      </c>
      <c r="J8143" t="s">
        <v>3</v>
      </c>
      <c r="K8143" t="s">
        <v>18307</v>
      </c>
      <c r="L8143" t="s">
        <v>18309</v>
      </c>
      <c r="M8143" s="5">
        <v>1101138</v>
      </c>
      <c r="N8143" t="s">
        <v>16303</v>
      </c>
      <c r="O8143" s="15">
        <v>2000000</v>
      </c>
      <c r="P8143" s="15">
        <v>5646075</v>
      </c>
      <c r="Q8143">
        <v>0</v>
      </c>
      <c r="R8143">
        <v>0</v>
      </c>
      <c r="S8143" t="s">
        <v>10</v>
      </c>
      <c r="T8143" s="1">
        <v>41341</v>
      </c>
      <c r="U8143" s="10">
        <v>225000</v>
      </c>
      <c r="V8143" t="s">
        <v>11</v>
      </c>
      <c r="W8143">
        <v>4</v>
      </c>
      <c r="X8143" s="1">
        <v>42160</v>
      </c>
      <c r="Y8143" s="16">
        <v>4.7800000000000002E-2</v>
      </c>
      <c r="Z8143" s="17">
        <v>1803.65</v>
      </c>
      <c r="AA8143">
        <v>0</v>
      </c>
    </row>
    <row r="8144" spans="1:27">
      <c r="A8144" t="s">
        <v>29</v>
      </c>
      <c r="B8144" t="s">
        <v>16304</v>
      </c>
      <c r="C8144">
        <v>1143490678</v>
      </c>
      <c r="D8144" t="s">
        <v>6</v>
      </c>
      <c r="E8144" t="s">
        <v>7</v>
      </c>
      <c r="F8144" t="s">
        <v>18287</v>
      </c>
      <c r="G8144">
        <v>21</v>
      </c>
      <c r="H8144" t="s">
        <v>18297</v>
      </c>
      <c r="I8144">
        <v>6</v>
      </c>
      <c r="J8144" t="s">
        <v>30</v>
      </c>
      <c r="K8144" t="s">
        <v>18307</v>
      </c>
      <c r="L8144" t="s">
        <v>18309</v>
      </c>
      <c r="M8144" s="5">
        <v>7239364</v>
      </c>
      <c r="N8144" t="s">
        <v>16305</v>
      </c>
      <c r="O8144" s="15">
        <v>50000000</v>
      </c>
      <c r="P8144" s="15">
        <v>43434926</v>
      </c>
      <c r="Q8144">
        <v>0</v>
      </c>
      <c r="R8144">
        <v>0</v>
      </c>
      <c r="S8144" t="s">
        <v>10</v>
      </c>
      <c r="T8144" s="1">
        <v>40858</v>
      </c>
      <c r="U8144" s="10">
        <v>1085160</v>
      </c>
      <c r="V8144" t="s">
        <v>11</v>
      </c>
      <c r="W8144">
        <v>41</v>
      </c>
      <c r="X8144" s="1">
        <v>42160</v>
      </c>
      <c r="Y8144" s="16">
        <v>4.8499999999999995E-2</v>
      </c>
      <c r="Z8144" s="17">
        <v>1913.65</v>
      </c>
      <c r="AA8144">
        <v>0</v>
      </c>
    </row>
    <row r="8145" spans="1:27">
      <c r="A8145" t="s">
        <v>2</v>
      </c>
      <c r="B8145" t="s">
        <v>16306</v>
      </c>
      <c r="C8145">
        <v>1143498378</v>
      </c>
      <c r="D8145" t="s">
        <v>6</v>
      </c>
      <c r="E8145" t="s">
        <v>7</v>
      </c>
      <c r="F8145" t="s">
        <v>18285</v>
      </c>
      <c r="G8145">
        <v>52</v>
      </c>
      <c r="H8145" t="s">
        <v>18294</v>
      </c>
      <c r="I8145">
        <v>1</v>
      </c>
      <c r="J8145" t="s">
        <v>3</v>
      </c>
      <c r="K8145" t="s">
        <v>18305</v>
      </c>
      <c r="L8145" t="s">
        <v>18309</v>
      </c>
      <c r="M8145" s="5">
        <v>6934571</v>
      </c>
      <c r="N8145" t="s">
        <v>16307</v>
      </c>
      <c r="O8145" s="15">
        <v>5364357</v>
      </c>
      <c r="P8145" s="15">
        <v>2842044</v>
      </c>
      <c r="Q8145">
        <v>0</v>
      </c>
      <c r="R8145">
        <v>0</v>
      </c>
      <c r="S8145" t="s">
        <v>10</v>
      </c>
      <c r="T8145" s="1">
        <v>41558</v>
      </c>
      <c r="U8145" s="10">
        <v>187284</v>
      </c>
      <c r="V8145" t="s">
        <v>11</v>
      </c>
      <c r="W8145">
        <v>19</v>
      </c>
      <c r="X8145" s="1">
        <v>42160</v>
      </c>
      <c r="Y8145" s="16">
        <v>4.07E-2</v>
      </c>
      <c r="Z8145" s="17">
        <v>1885.84</v>
      </c>
      <c r="AA8145">
        <v>0</v>
      </c>
    </row>
    <row r="8146" spans="1:27">
      <c r="A8146" t="s">
        <v>2</v>
      </c>
      <c r="B8146" t="s">
        <v>16308</v>
      </c>
      <c r="C8146">
        <v>1143511446</v>
      </c>
      <c r="D8146" t="s">
        <v>128</v>
      </c>
      <c r="E8146" t="s">
        <v>7</v>
      </c>
      <c r="F8146" t="s">
        <v>18287</v>
      </c>
      <c r="G8146">
        <v>37</v>
      </c>
      <c r="H8146" t="s">
        <v>18295</v>
      </c>
      <c r="I8146">
        <v>2</v>
      </c>
      <c r="J8146" t="s">
        <v>3</v>
      </c>
      <c r="K8146" t="s">
        <v>18302</v>
      </c>
      <c r="L8146" t="s">
        <v>18308</v>
      </c>
      <c r="M8146" s="5">
        <v>24735971</v>
      </c>
      <c r="N8146" t="s">
        <v>16309</v>
      </c>
      <c r="O8146" s="15">
        <v>17000000</v>
      </c>
      <c r="P8146" s="15">
        <v>5977782</v>
      </c>
      <c r="Q8146">
        <v>0</v>
      </c>
      <c r="R8146">
        <v>0</v>
      </c>
      <c r="S8146" t="s">
        <v>10</v>
      </c>
      <c r="T8146" s="1">
        <v>41123</v>
      </c>
      <c r="U8146" s="10">
        <v>221244</v>
      </c>
      <c r="V8146" t="s">
        <v>42</v>
      </c>
      <c r="W8146">
        <v>67</v>
      </c>
      <c r="X8146" s="1">
        <v>42170</v>
      </c>
      <c r="Y8146" s="16">
        <v>5.2900000000000003E-2</v>
      </c>
      <c r="Z8146" s="17">
        <v>1787.51</v>
      </c>
      <c r="AA8146">
        <v>0</v>
      </c>
    </row>
    <row r="8147" spans="1:27">
      <c r="A8147" t="s">
        <v>2</v>
      </c>
      <c r="B8147" t="s">
        <v>16310</v>
      </c>
      <c r="C8147">
        <v>1143516418</v>
      </c>
      <c r="D8147" t="s">
        <v>6</v>
      </c>
      <c r="E8147" t="s">
        <v>95</v>
      </c>
      <c r="F8147" t="s">
        <v>18286</v>
      </c>
      <c r="G8147">
        <v>18</v>
      </c>
      <c r="H8147" t="s">
        <v>18297</v>
      </c>
      <c r="I8147">
        <v>5</v>
      </c>
      <c r="J8147" t="s">
        <v>3</v>
      </c>
      <c r="K8147" t="s">
        <v>18307</v>
      </c>
      <c r="L8147" t="s">
        <v>18309</v>
      </c>
      <c r="M8147" s="5">
        <v>930923</v>
      </c>
      <c r="N8147" t="s">
        <v>16311</v>
      </c>
      <c r="O8147" s="15">
        <v>1600000</v>
      </c>
      <c r="P8147" s="15">
        <v>1632034</v>
      </c>
      <c r="Q8147">
        <v>166468</v>
      </c>
      <c r="R8147">
        <v>115</v>
      </c>
      <c r="S8147" t="s">
        <v>10</v>
      </c>
      <c r="T8147" s="1">
        <v>40899</v>
      </c>
      <c r="U8147" s="10">
        <v>75000</v>
      </c>
      <c r="V8147" t="s">
        <v>11</v>
      </c>
      <c r="W8147">
        <v>9</v>
      </c>
      <c r="X8147" s="1">
        <v>42040</v>
      </c>
      <c r="Y8147" s="16">
        <v>4.9000000000000002E-2</v>
      </c>
      <c r="Z8147" s="17">
        <v>1935.72</v>
      </c>
      <c r="AA8147">
        <v>0</v>
      </c>
    </row>
    <row r="8148" spans="1:27">
      <c r="A8148" t="s">
        <v>2</v>
      </c>
      <c r="B8148" t="s">
        <v>16312</v>
      </c>
      <c r="C8148">
        <v>1143540112</v>
      </c>
      <c r="D8148" t="s">
        <v>6</v>
      </c>
      <c r="E8148" t="s">
        <v>7</v>
      </c>
      <c r="F8148" t="s">
        <v>18285</v>
      </c>
      <c r="G8148">
        <v>18</v>
      </c>
      <c r="H8148" t="s">
        <v>18297</v>
      </c>
      <c r="I8148">
        <v>4</v>
      </c>
      <c r="J8148" t="s">
        <v>3</v>
      </c>
      <c r="K8148" t="s">
        <v>18303</v>
      </c>
      <c r="L8148" t="s">
        <v>18308</v>
      </c>
      <c r="M8148" s="5">
        <v>2827665</v>
      </c>
      <c r="N8148" t="s">
        <v>16313</v>
      </c>
      <c r="O8148" s="15">
        <v>8500000</v>
      </c>
      <c r="P8148" s="15">
        <v>7361295</v>
      </c>
      <c r="Q8148">
        <v>104669</v>
      </c>
      <c r="R8148">
        <v>25</v>
      </c>
      <c r="S8148" t="s">
        <v>10</v>
      </c>
      <c r="T8148" s="1">
        <v>41737</v>
      </c>
      <c r="U8148" s="10">
        <v>218181</v>
      </c>
      <c r="V8148" t="s">
        <v>11</v>
      </c>
      <c r="W8148">
        <v>12</v>
      </c>
      <c r="X8148" s="1">
        <v>42129</v>
      </c>
      <c r="Y8148" s="16">
        <v>3.8800000000000001E-2</v>
      </c>
      <c r="Z8148" s="17">
        <v>1937.59</v>
      </c>
      <c r="AA8148">
        <v>0</v>
      </c>
    </row>
    <row r="8149" spans="1:27">
      <c r="A8149" t="s">
        <v>56</v>
      </c>
      <c r="B8149" t="s">
        <v>16314</v>
      </c>
      <c r="C8149">
        <v>1143563256</v>
      </c>
      <c r="D8149" t="s">
        <v>6</v>
      </c>
      <c r="E8149" t="s">
        <v>5</v>
      </c>
      <c r="F8149" t="s">
        <v>18286</v>
      </c>
      <c r="G8149">
        <v>50</v>
      </c>
      <c r="H8149" t="s">
        <v>18294</v>
      </c>
      <c r="I8149">
        <v>5</v>
      </c>
      <c r="J8149" t="s">
        <v>57</v>
      </c>
      <c r="K8149" t="s">
        <v>18303</v>
      </c>
      <c r="L8149" t="s">
        <v>18309</v>
      </c>
      <c r="M8149" s="5">
        <v>149569</v>
      </c>
      <c r="N8149" t="s">
        <v>16315</v>
      </c>
      <c r="O8149" s="15">
        <v>3000000</v>
      </c>
      <c r="P8149" s="15">
        <v>1528568</v>
      </c>
      <c r="Q8149">
        <v>177049</v>
      </c>
      <c r="R8149">
        <v>55</v>
      </c>
      <c r="S8149" t="s">
        <v>10</v>
      </c>
      <c r="T8149" s="1">
        <v>41410</v>
      </c>
      <c r="U8149" s="10">
        <v>120081</v>
      </c>
      <c r="V8149" t="s">
        <v>11</v>
      </c>
      <c r="W8149">
        <v>21</v>
      </c>
      <c r="X8149" s="1">
        <v>42099</v>
      </c>
      <c r="Y8149" s="16">
        <v>4.07E-2</v>
      </c>
      <c r="Z8149" s="17">
        <v>1843.75</v>
      </c>
      <c r="AA8149">
        <v>0</v>
      </c>
    </row>
    <row r="8150" spans="1:27">
      <c r="A8150" t="s">
        <v>2</v>
      </c>
      <c r="B8150" t="s">
        <v>16316</v>
      </c>
      <c r="C8150">
        <v>1143610314</v>
      </c>
      <c r="D8150" t="s">
        <v>100</v>
      </c>
      <c r="E8150" t="s">
        <v>7</v>
      </c>
      <c r="F8150" t="s">
        <v>18286</v>
      </c>
      <c r="G8150">
        <v>24</v>
      </c>
      <c r="H8150" t="s">
        <v>18295</v>
      </c>
      <c r="I8150">
        <v>6</v>
      </c>
      <c r="J8150" t="s">
        <v>3</v>
      </c>
      <c r="K8150" t="s">
        <v>18306</v>
      </c>
      <c r="L8150" t="s">
        <v>18309</v>
      </c>
      <c r="M8150" s="5">
        <v>0</v>
      </c>
      <c r="N8150" t="s">
        <v>16317</v>
      </c>
      <c r="O8150" s="15">
        <v>15263508</v>
      </c>
      <c r="P8150" s="15">
        <v>12209604</v>
      </c>
      <c r="Q8150">
        <v>61008</v>
      </c>
      <c r="R8150">
        <v>25</v>
      </c>
      <c r="S8150" t="s">
        <v>10</v>
      </c>
      <c r="T8150" s="1">
        <v>40323</v>
      </c>
      <c r="U8150" s="10">
        <v>208093</v>
      </c>
      <c r="V8150" t="s">
        <v>11</v>
      </c>
      <c r="W8150">
        <v>20</v>
      </c>
      <c r="X8150" s="1">
        <v>42129</v>
      </c>
      <c r="Y8150" s="16">
        <v>3.7100000000000001E-2</v>
      </c>
      <c r="Z8150" s="17">
        <v>1975.01</v>
      </c>
      <c r="AA8150">
        <v>0</v>
      </c>
    </row>
    <row r="8151" spans="1:27">
      <c r="A8151" t="s">
        <v>2</v>
      </c>
      <c r="B8151" t="s">
        <v>16318</v>
      </c>
      <c r="C8151">
        <v>1143682056</v>
      </c>
      <c r="D8151" t="s">
        <v>6</v>
      </c>
      <c r="E8151" t="s">
        <v>7</v>
      </c>
      <c r="F8151" t="s">
        <v>18286</v>
      </c>
      <c r="G8151">
        <v>18</v>
      </c>
      <c r="H8151" t="s">
        <v>18297</v>
      </c>
      <c r="I8151">
        <v>1</v>
      </c>
      <c r="J8151" t="s">
        <v>3</v>
      </c>
      <c r="K8151" t="s">
        <v>18303</v>
      </c>
      <c r="L8151" t="s">
        <v>18309</v>
      </c>
      <c r="M8151" s="5">
        <v>111551014</v>
      </c>
      <c r="N8151" t="s">
        <v>16319</v>
      </c>
      <c r="O8151" s="15">
        <v>100000000</v>
      </c>
      <c r="P8151" s="15">
        <v>91748842</v>
      </c>
      <c r="Q8151">
        <v>0</v>
      </c>
      <c r="R8151">
        <v>0</v>
      </c>
      <c r="S8151" t="s">
        <v>10</v>
      </c>
      <c r="T8151" s="1">
        <v>42003</v>
      </c>
      <c r="U8151" s="10">
        <v>1325654</v>
      </c>
      <c r="V8151" t="s">
        <v>42</v>
      </c>
      <c r="W8151">
        <v>10</v>
      </c>
      <c r="X8151" s="1">
        <v>42170</v>
      </c>
      <c r="Y8151" s="16">
        <v>4.4000000000000004E-2</v>
      </c>
      <c r="Z8151" s="17">
        <v>2378.56</v>
      </c>
      <c r="AA8151">
        <v>0</v>
      </c>
    </row>
    <row r="8152" spans="1:27">
      <c r="A8152" t="s">
        <v>97</v>
      </c>
      <c r="B8152" t="s">
        <v>16320</v>
      </c>
      <c r="C8152">
        <v>1143702252</v>
      </c>
      <c r="D8152" t="s">
        <v>6</v>
      </c>
      <c r="E8152" t="s">
        <v>7</v>
      </c>
      <c r="F8152" t="s">
        <v>18285</v>
      </c>
      <c r="G8152">
        <v>18</v>
      </c>
      <c r="H8152" t="s">
        <v>18295</v>
      </c>
      <c r="I8152">
        <v>6</v>
      </c>
      <c r="J8152" t="s">
        <v>98</v>
      </c>
      <c r="K8152" t="s">
        <v>18303</v>
      </c>
      <c r="L8152" t="s">
        <v>18309</v>
      </c>
      <c r="M8152" s="5">
        <v>1596000</v>
      </c>
      <c r="N8152" t="s">
        <v>16321</v>
      </c>
      <c r="O8152" s="15">
        <v>5000000</v>
      </c>
      <c r="P8152" s="15">
        <v>3340708</v>
      </c>
      <c r="Q8152">
        <v>77236</v>
      </c>
      <c r="R8152">
        <v>25</v>
      </c>
      <c r="S8152" t="s">
        <v>10</v>
      </c>
      <c r="T8152" s="1">
        <v>41180</v>
      </c>
      <c r="U8152" s="10">
        <v>148238</v>
      </c>
      <c r="V8152" t="s">
        <v>11</v>
      </c>
      <c r="W8152">
        <v>29</v>
      </c>
      <c r="X8152" s="1">
        <v>42129</v>
      </c>
      <c r="Y8152" s="16">
        <v>5.2000000000000005E-2</v>
      </c>
      <c r="Z8152" s="17">
        <v>1798.08</v>
      </c>
      <c r="AA8152">
        <v>0</v>
      </c>
    </row>
    <row r="8153" spans="1:27">
      <c r="A8153" t="s">
        <v>2</v>
      </c>
      <c r="B8153" t="s">
        <v>16322</v>
      </c>
      <c r="C8153">
        <v>1143718796</v>
      </c>
      <c r="D8153" t="s">
        <v>6</v>
      </c>
      <c r="E8153" t="s">
        <v>7</v>
      </c>
      <c r="F8153" t="s">
        <v>18285</v>
      </c>
      <c r="G8153">
        <v>53</v>
      </c>
      <c r="H8153" t="s">
        <v>18294</v>
      </c>
      <c r="I8153">
        <v>6</v>
      </c>
      <c r="J8153" t="s">
        <v>3</v>
      </c>
      <c r="K8153" t="s">
        <v>18302</v>
      </c>
      <c r="L8153" t="s">
        <v>18308</v>
      </c>
      <c r="M8153" s="5">
        <v>45119206</v>
      </c>
      <c r="N8153" t="s">
        <v>16323</v>
      </c>
      <c r="O8153" s="15">
        <v>28900000</v>
      </c>
      <c r="P8153" s="15">
        <v>4178043</v>
      </c>
      <c r="Q8153">
        <v>0</v>
      </c>
      <c r="R8153">
        <v>0</v>
      </c>
      <c r="S8153" t="s">
        <v>10</v>
      </c>
      <c r="T8153" s="1">
        <v>41193</v>
      </c>
      <c r="U8153" s="10">
        <v>475394</v>
      </c>
      <c r="V8153" t="s">
        <v>42</v>
      </c>
      <c r="W8153">
        <v>63</v>
      </c>
      <c r="X8153" s="1">
        <v>42170</v>
      </c>
      <c r="Y8153" s="16">
        <v>5.2699999999999997E-2</v>
      </c>
      <c r="Z8153" s="17">
        <v>1799.78</v>
      </c>
      <c r="AA8153">
        <v>0</v>
      </c>
    </row>
    <row r="8154" spans="1:27">
      <c r="A8154" t="s">
        <v>29</v>
      </c>
      <c r="B8154" t="s">
        <v>16324</v>
      </c>
      <c r="C8154">
        <v>1143725616</v>
      </c>
      <c r="D8154" t="s">
        <v>6</v>
      </c>
      <c r="E8154" t="s">
        <v>7</v>
      </c>
      <c r="F8154" t="s">
        <v>18287</v>
      </c>
      <c r="G8154">
        <v>53</v>
      </c>
      <c r="H8154" t="s">
        <v>18297</v>
      </c>
      <c r="I8154">
        <v>3</v>
      </c>
      <c r="J8154" t="s">
        <v>30</v>
      </c>
      <c r="K8154" t="s">
        <v>18304</v>
      </c>
      <c r="L8154" t="s">
        <v>18309</v>
      </c>
      <c r="M8154" s="5">
        <v>138600</v>
      </c>
      <c r="N8154" t="s">
        <v>16325</v>
      </c>
      <c r="O8154" s="15">
        <v>6000000</v>
      </c>
      <c r="P8154" s="15">
        <v>5294341</v>
      </c>
      <c r="Q8154">
        <v>0</v>
      </c>
      <c r="R8154">
        <v>0</v>
      </c>
      <c r="S8154" t="s">
        <v>10</v>
      </c>
      <c r="T8154" s="1">
        <v>41961</v>
      </c>
      <c r="U8154" s="10">
        <v>200733</v>
      </c>
      <c r="V8154" t="s">
        <v>11</v>
      </c>
      <c r="W8154">
        <v>5</v>
      </c>
      <c r="X8154" s="1">
        <v>42160</v>
      </c>
      <c r="Y8154" s="16">
        <v>4.1900000000000007E-2</v>
      </c>
      <c r="Z8154" s="17">
        <v>2160.4699999999998</v>
      </c>
      <c r="AA8154">
        <v>0</v>
      </c>
    </row>
    <row r="8155" spans="1:27">
      <c r="A8155" t="s">
        <v>2</v>
      </c>
      <c r="B8155" t="s">
        <v>16326</v>
      </c>
      <c r="C8155">
        <v>1143781144</v>
      </c>
      <c r="D8155" t="s">
        <v>6</v>
      </c>
      <c r="E8155" t="s">
        <v>7</v>
      </c>
      <c r="F8155" t="s">
        <v>18287</v>
      </c>
      <c r="G8155">
        <v>27</v>
      </c>
      <c r="H8155" t="s">
        <v>18297</v>
      </c>
      <c r="I8155">
        <v>5</v>
      </c>
      <c r="J8155" t="s">
        <v>3</v>
      </c>
      <c r="K8155" t="s">
        <v>18304</v>
      </c>
      <c r="L8155" t="s">
        <v>18309</v>
      </c>
      <c r="M8155" s="5">
        <v>1006570</v>
      </c>
      <c r="N8155" t="s">
        <v>16327</v>
      </c>
      <c r="O8155" s="15">
        <v>6000000</v>
      </c>
      <c r="P8155" s="15">
        <v>5438446</v>
      </c>
      <c r="Q8155">
        <v>0</v>
      </c>
      <c r="R8155">
        <v>0</v>
      </c>
      <c r="S8155" t="s">
        <v>10</v>
      </c>
      <c r="T8155" s="1">
        <v>41990</v>
      </c>
      <c r="U8155" s="10">
        <v>200733</v>
      </c>
      <c r="V8155" t="s">
        <v>11</v>
      </c>
      <c r="W8155">
        <v>4</v>
      </c>
      <c r="X8155" s="1">
        <v>42160</v>
      </c>
      <c r="Y8155" s="16">
        <v>4.3200000000000002E-2</v>
      </c>
      <c r="Z8155" s="17">
        <v>2446.35</v>
      </c>
      <c r="AA8155">
        <v>0</v>
      </c>
    </row>
    <row r="8156" spans="1:27">
      <c r="A8156" t="s">
        <v>2</v>
      </c>
      <c r="B8156" t="s">
        <v>16328</v>
      </c>
      <c r="C8156">
        <v>1143835044</v>
      </c>
      <c r="D8156" t="s">
        <v>6</v>
      </c>
      <c r="E8156" t="s">
        <v>103</v>
      </c>
      <c r="F8156" t="s">
        <v>18286</v>
      </c>
      <c r="G8156">
        <v>18</v>
      </c>
      <c r="H8156" t="s">
        <v>18297</v>
      </c>
      <c r="I8156">
        <v>5</v>
      </c>
      <c r="J8156" t="s">
        <v>3</v>
      </c>
      <c r="K8156" t="s">
        <v>18303</v>
      </c>
      <c r="L8156" t="s">
        <v>18309</v>
      </c>
      <c r="M8156" s="5">
        <v>551621</v>
      </c>
      <c r="N8156" t="s">
        <v>16329</v>
      </c>
      <c r="O8156" s="15">
        <v>12000000</v>
      </c>
      <c r="P8156" s="15">
        <v>5855162</v>
      </c>
      <c r="Q8156">
        <v>2332127</v>
      </c>
      <c r="R8156">
        <v>715</v>
      </c>
      <c r="S8156" t="s">
        <v>10</v>
      </c>
      <c r="T8156" s="1">
        <v>40990</v>
      </c>
      <c r="U8156" s="10">
        <v>191730</v>
      </c>
      <c r="V8156" t="s">
        <v>11</v>
      </c>
      <c r="W8156">
        <v>0</v>
      </c>
      <c r="X8156" s="1">
        <v>41430</v>
      </c>
      <c r="Y8156" s="16">
        <v>5.3099999999999994E-2</v>
      </c>
      <c r="Z8156" s="17">
        <v>1758.03</v>
      </c>
      <c r="AA8156">
        <v>0</v>
      </c>
    </row>
    <row r="8157" spans="1:27">
      <c r="A8157" t="s">
        <v>2</v>
      </c>
      <c r="B8157" t="s">
        <v>16330</v>
      </c>
      <c r="C8157">
        <v>1143894708</v>
      </c>
      <c r="D8157" t="s">
        <v>6</v>
      </c>
      <c r="E8157" t="s">
        <v>7</v>
      </c>
      <c r="F8157" t="s">
        <v>18287</v>
      </c>
      <c r="G8157">
        <v>33</v>
      </c>
      <c r="H8157" t="s">
        <v>18296</v>
      </c>
      <c r="I8157">
        <v>6</v>
      </c>
      <c r="J8157" t="s">
        <v>3</v>
      </c>
      <c r="K8157" t="s">
        <v>18305</v>
      </c>
      <c r="L8157" t="s">
        <v>18309</v>
      </c>
      <c r="M8157" s="5">
        <v>1461350</v>
      </c>
      <c r="N8157" t="s">
        <v>16331</v>
      </c>
      <c r="O8157" s="15">
        <v>25700000</v>
      </c>
      <c r="P8157" s="15">
        <v>24960812</v>
      </c>
      <c r="Q8157">
        <v>0</v>
      </c>
      <c r="R8157">
        <v>0</v>
      </c>
      <c r="S8157" t="s">
        <v>10</v>
      </c>
      <c r="T8157" s="1">
        <v>42027</v>
      </c>
      <c r="U8157" s="10">
        <v>702577</v>
      </c>
      <c r="V8157" t="s">
        <v>11</v>
      </c>
      <c r="W8157">
        <v>3</v>
      </c>
      <c r="X8157" s="1">
        <v>42160</v>
      </c>
      <c r="Y8157" s="16">
        <v>4.4999999999999998E-2</v>
      </c>
      <c r="Z8157" s="17">
        <v>2370.75</v>
      </c>
      <c r="AA8157">
        <v>0</v>
      </c>
    </row>
    <row r="8158" spans="1:27">
      <c r="A8158" t="s">
        <v>121</v>
      </c>
      <c r="B8158" t="s">
        <v>16332</v>
      </c>
      <c r="C8158">
        <v>1144115610</v>
      </c>
      <c r="D8158" t="s">
        <v>6</v>
      </c>
      <c r="E8158" t="s">
        <v>103</v>
      </c>
      <c r="F8158" t="s">
        <v>18285</v>
      </c>
      <c r="G8158">
        <v>18</v>
      </c>
      <c r="H8158" t="s">
        <v>18295</v>
      </c>
      <c r="I8158">
        <v>4</v>
      </c>
      <c r="J8158" s="3" t="s">
        <v>18292</v>
      </c>
      <c r="K8158" t="s">
        <v>18306</v>
      </c>
      <c r="L8158" t="s">
        <v>18309</v>
      </c>
      <c r="M8158" s="5">
        <v>270000</v>
      </c>
      <c r="N8158" t="s">
        <v>16333</v>
      </c>
      <c r="O8158" s="15">
        <v>5000000</v>
      </c>
      <c r="P8158" s="15">
        <v>4647793</v>
      </c>
      <c r="Q8158">
        <v>3135188</v>
      </c>
      <c r="R8158">
        <v>775</v>
      </c>
      <c r="S8158" t="s">
        <v>10</v>
      </c>
      <c r="T8158" s="1">
        <v>41221</v>
      </c>
      <c r="U8158" s="10">
        <v>187500</v>
      </c>
      <c r="V8158" t="s">
        <v>11</v>
      </c>
      <c r="W8158">
        <v>4</v>
      </c>
      <c r="X8158" s="1">
        <v>41369</v>
      </c>
      <c r="Y8158" s="16">
        <v>5.2900000000000003E-2</v>
      </c>
      <c r="Z8158" s="17">
        <v>1814.83</v>
      </c>
      <c r="AA8158">
        <v>0</v>
      </c>
    </row>
    <row r="8159" spans="1:27">
      <c r="A8159" t="s">
        <v>121</v>
      </c>
      <c r="B8159" t="s">
        <v>16334</v>
      </c>
      <c r="C8159">
        <v>1144118580</v>
      </c>
      <c r="D8159" t="s">
        <v>6</v>
      </c>
      <c r="E8159" t="s">
        <v>7</v>
      </c>
      <c r="F8159" t="s">
        <v>18285</v>
      </c>
      <c r="G8159">
        <v>35</v>
      </c>
      <c r="H8159" t="s">
        <v>18297</v>
      </c>
      <c r="I8159">
        <v>2</v>
      </c>
      <c r="J8159" s="3" t="s">
        <v>18292</v>
      </c>
      <c r="K8159" t="s">
        <v>18305</v>
      </c>
      <c r="L8159" t="s">
        <v>18309</v>
      </c>
      <c r="M8159" s="5">
        <v>1851062</v>
      </c>
      <c r="N8159" t="s">
        <v>1687</v>
      </c>
      <c r="O8159" s="15">
        <v>1000000</v>
      </c>
      <c r="P8159" s="15">
        <v>694078</v>
      </c>
      <c r="Q8159">
        <v>0</v>
      </c>
      <c r="R8159">
        <v>0</v>
      </c>
      <c r="S8159" t="s">
        <v>10</v>
      </c>
      <c r="T8159" s="1">
        <v>41725</v>
      </c>
      <c r="U8159" s="10">
        <v>35406</v>
      </c>
      <c r="V8159" t="s">
        <v>11</v>
      </c>
      <c r="W8159">
        <v>13</v>
      </c>
      <c r="X8159" s="1">
        <v>42160</v>
      </c>
      <c r="Y8159" s="16">
        <v>3.9100000000000003E-2</v>
      </c>
      <c r="Z8159" s="17">
        <v>1973.03</v>
      </c>
      <c r="AA8159">
        <v>0</v>
      </c>
    </row>
    <row r="8160" spans="1:27">
      <c r="A8160" t="s">
        <v>2</v>
      </c>
      <c r="B8160" t="s">
        <v>16335</v>
      </c>
      <c r="C8160">
        <v>1144136092</v>
      </c>
      <c r="D8160" t="s">
        <v>6</v>
      </c>
      <c r="E8160" t="s">
        <v>7</v>
      </c>
      <c r="F8160" t="s">
        <v>18287</v>
      </c>
      <c r="G8160">
        <v>51</v>
      </c>
      <c r="H8160" t="s">
        <v>18297</v>
      </c>
      <c r="I8160">
        <v>5</v>
      </c>
      <c r="J8160" t="s">
        <v>3</v>
      </c>
      <c r="K8160" t="s">
        <v>18303</v>
      </c>
      <c r="L8160" t="s">
        <v>18309</v>
      </c>
      <c r="M8160" s="5">
        <v>12634080</v>
      </c>
      <c r="N8160" t="s">
        <v>16336</v>
      </c>
      <c r="O8160" s="15">
        <v>400000</v>
      </c>
      <c r="P8160" s="15">
        <v>1840327</v>
      </c>
      <c r="Q8160">
        <v>0</v>
      </c>
      <c r="R8160">
        <v>0</v>
      </c>
      <c r="S8160" t="s">
        <v>10</v>
      </c>
      <c r="T8160" s="1">
        <v>40779</v>
      </c>
      <c r="U8160" s="10">
        <v>37500</v>
      </c>
      <c r="V8160" t="s">
        <v>42</v>
      </c>
      <c r="W8160">
        <v>9</v>
      </c>
      <c r="X8160" s="1">
        <v>42170</v>
      </c>
      <c r="Y8160" s="16">
        <v>4.5199999999999997E-2</v>
      </c>
      <c r="Z8160" s="17">
        <v>1781.91</v>
      </c>
      <c r="AA8160">
        <v>0</v>
      </c>
    </row>
    <row r="8161" spans="1:27">
      <c r="A8161" t="s">
        <v>2</v>
      </c>
      <c r="B8161" t="s">
        <v>16337</v>
      </c>
      <c r="C8161">
        <v>1144141658</v>
      </c>
      <c r="D8161" t="s">
        <v>6</v>
      </c>
      <c r="E8161" t="s">
        <v>7</v>
      </c>
      <c r="F8161" t="s">
        <v>18286</v>
      </c>
      <c r="G8161">
        <v>18</v>
      </c>
      <c r="H8161" t="s">
        <v>18295</v>
      </c>
      <c r="I8161">
        <v>2</v>
      </c>
      <c r="J8161" t="s">
        <v>3</v>
      </c>
      <c r="K8161" t="s">
        <v>18307</v>
      </c>
      <c r="L8161" t="s">
        <v>18308</v>
      </c>
      <c r="M8161" s="5">
        <v>4076513</v>
      </c>
      <c r="N8161" t="s">
        <v>16338</v>
      </c>
      <c r="O8161" s="15">
        <v>198450</v>
      </c>
      <c r="P8161" s="15">
        <v>178606</v>
      </c>
      <c r="Q8161">
        <v>0</v>
      </c>
      <c r="R8161">
        <v>0</v>
      </c>
      <c r="S8161" t="s">
        <v>10</v>
      </c>
      <c r="T8161" s="1">
        <v>42122</v>
      </c>
      <c r="U8161" s="10">
        <v>9922</v>
      </c>
      <c r="V8161" t="s">
        <v>42</v>
      </c>
      <c r="W8161">
        <v>2</v>
      </c>
      <c r="X8161" s="1">
        <v>42170</v>
      </c>
      <c r="Y8161" s="16">
        <v>4.4800000000000006E-2</v>
      </c>
      <c r="Z8161" s="17">
        <v>2419.81</v>
      </c>
      <c r="AA8161">
        <v>0</v>
      </c>
    </row>
    <row r="8162" spans="1:27">
      <c r="A8162" t="s">
        <v>97</v>
      </c>
      <c r="B8162" t="s">
        <v>16339</v>
      </c>
      <c r="C8162">
        <v>1144172040</v>
      </c>
      <c r="D8162" t="s">
        <v>100</v>
      </c>
      <c r="E8162" t="s">
        <v>7</v>
      </c>
      <c r="F8162" t="s">
        <v>18287</v>
      </c>
      <c r="G8162">
        <v>35</v>
      </c>
      <c r="H8162" t="s">
        <v>18294</v>
      </c>
      <c r="I8162">
        <v>4</v>
      </c>
      <c r="J8162" t="s">
        <v>98</v>
      </c>
      <c r="K8162" t="s">
        <v>18305</v>
      </c>
      <c r="L8162" t="s">
        <v>18308</v>
      </c>
      <c r="M8162" s="5">
        <v>0</v>
      </c>
      <c r="N8162" t="s">
        <v>16340</v>
      </c>
      <c r="O8162" s="15">
        <v>400000</v>
      </c>
      <c r="P8162" s="15">
        <v>6710140</v>
      </c>
      <c r="Q8162">
        <v>177066</v>
      </c>
      <c r="R8162">
        <v>25</v>
      </c>
      <c r="S8162" t="s">
        <v>10</v>
      </c>
      <c r="T8162" s="1">
        <v>40981</v>
      </c>
      <c r="U8162" s="10">
        <v>374862</v>
      </c>
      <c r="V8162" t="s">
        <v>11</v>
      </c>
      <c r="W8162">
        <v>8</v>
      </c>
      <c r="X8162" s="1">
        <v>42129</v>
      </c>
      <c r="Y8162" s="16">
        <v>5.3499999999999999E-2</v>
      </c>
      <c r="Z8162" s="17">
        <v>1766.1</v>
      </c>
      <c r="AA8162">
        <v>0</v>
      </c>
    </row>
    <row r="8163" spans="1:27">
      <c r="A8163" t="s">
        <v>2</v>
      </c>
      <c r="B8163" t="s">
        <v>16341</v>
      </c>
      <c r="C8163">
        <v>1144221650</v>
      </c>
      <c r="D8163" t="s">
        <v>6</v>
      </c>
      <c r="E8163" t="s">
        <v>7</v>
      </c>
      <c r="F8163" t="s">
        <v>18287</v>
      </c>
      <c r="G8163">
        <v>36</v>
      </c>
      <c r="H8163" t="s">
        <v>18296</v>
      </c>
      <c r="I8163">
        <v>4</v>
      </c>
      <c r="J8163" t="s">
        <v>3</v>
      </c>
      <c r="K8163" t="s">
        <v>18306</v>
      </c>
      <c r="L8163" t="s">
        <v>18309</v>
      </c>
      <c r="M8163" s="5">
        <v>2605309</v>
      </c>
      <c r="N8163" t="s">
        <v>16342</v>
      </c>
      <c r="O8163" s="15">
        <v>1492620</v>
      </c>
      <c r="P8163" s="15">
        <v>1214346</v>
      </c>
      <c r="Q8163">
        <v>0</v>
      </c>
      <c r="R8163">
        <v>0</v>
      </c>
      <c r="S8163" t="s">
        <v>10</v>
      </c>
      <c r="T8163" s="1">
        <v>41866</v>
      </c>
      <c r="U8163" s="10">
        <v>51380</v>
      </c>
      <c r="V8163" t="s">
        <v>11</v>
      </c>
      <c r="W8163">
        <v>8</v>
      </c>
      <c r="X8163" s="1">
        <v>42160</v>
      </c>
      <c r="Y8163" s="16">
        <v>3.9199999999999999E-2</v>
      </c>
      <c r="Z8163" s="17">
        <v>1877.77</v>
      </c>
      <c r="AA8163">
        <v>0</v>
      </c>
    </row>
    <row r="8164" spans="1:27">
      <c r="A8164" t="s">
        <v>2</v>
      </c>
      <c r="B8164" t="s">
        <v>16343</v>
      </c>
      <c r="C8164">
        <v>1144270996</v>
      </c>
      <c r="D8164" t="s">
        <v>6</v>
      </c>
      <c r="E8164" t="s">
        <v>7</v>
      </c>
      <c r="F8164" t="s">
        <v>18287</v>
      </c>
      <c r="G8164">
        <v>29</v>
      </c>
      <c r="H8164" t="s">
        <v>18295</v>
      </c>
      <c r="I8164">
        <v>5</v>
      </c>
      <c r="J8164" t="s">
        <v>3</v>
      </c>
      <c r="K8164" t="s">
        <v>18307</v>
      </c>
      <c r="L8164" t="s">
        <v>18308</v>
      </c>
      <c r="M8164" s="5">
        <v>3021480</v>
      </c>
      <c r="N8164" t="s">
        <v>16344</v>
      </c>
      <c r="O8164" s="15">
        <v>92117</v>
      </c>
      <c r="P8164" s="15">
        <v>46061</v>
      </c>
      <c r="Q8164">
        <v>7676</v>
      </c>
      <c r="R8164">
        <v>25</v>
      </c>
      <c r="S8164" t="s">
        <v>10</v>
      </c>
      <c r="T8164" s="1">
        <v>41900</v>
      </c>
      <c r="U8164" s="10">
        <v>7676</v>
      </c>
      <c r="V8164" t="s">
        <v>11</v>
      </c>
      <c r="W8164">
        <v>6</v>
      </c>
      <c r="X8164" s="1">
        <v>42129</v>
      </c>
      <c r="Y8164" s="16">
        <v>4.0500000000000001E-2</v>
      </c>
      <c r="Z8164" s="17">
        <v>1975.47</v>
      </c>
      <c r="AA8164">
        <v>0</v>
      </c>
    </row>
    <row r="8165" spans="1:27">
      <c r="A8165" t="s">
        <v>2</v>
      </c>
      <c r="B8165" t="s">
        <v>16345</v>
      </c>
      <c r="C8165">
        <v>1144387486</v>
      </c>
      <c r="D8165" t="s">
        <v>6</v>
      </c>
      <c r="E8165" t="s">
        <v>7</v>
      </c>
      <c r="F8165" t="s">
        <v>18286</v>
      </c>
      <c r="G8165">
        <v>18</v>
      </c>
      <c r="H8165" t="s">
        <v>18296</v>
      </c>
      <c r="I8165">
        <v>4</v>
      </c>
      <c r="J8165" t="s">
        <v>3</v>
      </c>
      <c r="K8165" t="s">
        <v>18304</v>
      </c>
      <c r="L8165" t="s">
        <v>18309</v>
      </c>
      <c r="M8165" s="5">
        <v>22340927</v>
      </c>
      <c r="N8165" t="s">
        <v>16346</v>
      </c>
      <c r="O8165" s="15">
        <v>2202777</v>
      </c>
      <c r="P8165" s="15">
        <v>16542</v>
      </c>
      <c r="Q8165">
        <v>0</v>
      </c>
      <c r="R8165">
        <v>0</v>
      </c>
      <c r="S8165" t="s">
        <v>10</v>
      </c>
      <c r="T8165" s="1">
        <v>39276</v>
      </c>
      <c r="U8165" s="10">
        <v>173025</v>
      </c>
      <c r="V8165" t="s">
        <v>11</v>
      </c>
      <c r="W8165">
        <v>14</v>
      </c>
      <c r="X8165" s="1">
        <v>42704</v>
      </c>
      <c r="Y8165" s="16">
        <v>8.1600000000000006E-2</v>
      </c>
      <c r="Z8165" s="17">
        <v>1954.48</v>
      </c>
      <c r="AA8165">
        <v>0</v>
      </c>
    </row>
    <row r="8166" spans="1:27">
      <c r="A8166" t="s">
        <v>2</v>
      </c>
      <c r="B8166" t="s">
        <v>16347</v>
      </c>
      <c r="C8166">
        <v>1144392260</v>
      </c>
      <c r="D8166" t="s">
        <v>6</v>
      </c>
      <c r="E8166" t="s">
        <v>7</v>
      </c>
      <c r="F8166" t="s">
        <v>18287</v>
      </c>
      <c r="G8166">
        <v>47</v>
      </c>
      <c r="H8166" t="s">
        <v>18297</v>
      </c>
      <c r="I8166">
        <v>4</v>
      </c>
      <c r="J8166" t="s">
        <v>3</v>
      </c>
      <c r="K8166" t="s">
        <v>18302</v>
      </c>
      <c r="L8166" t="s">
        <v>18309</v>
      </c>
      <c r="M8166" s="5">
        <v>956444</v>
      </c>
      <c r="N8166" t="s">
        <v>16348</v>
      </c>
      <c r="O8166" s="15">
        <v>600881</v>
      </c>
      <c r="P8166" s="15">
        <v>254919</v>
      </c>
      <c r="Q8166">
        <v>0</v>
      </c>
      <c r="R8166">
        <v>0</v>
      </c>
      <c r="S8166" t="s">
        <v>10</v>
      </c>
      <c r="T8166" s="1">
        <v>41562</v>
      </c>
      <c r="U8166" s="10">
        <v>21275</v>
      </c>
      <c r="V8166" t="s">
        <v>11</v>
      </c>
      <c r="W8166">
        <v>19</v>
      </c>
      <c r="X8166" s="1">
        <v>42252</v>
      </c>
      <c r="Y8166" s="16">
        <v>4.07E-2</v>
      </c>
      <c r="Z8166" s="17">
        <v>1883.65</v>
      </c>
      <c r="AA8166">
        <v>0</v>
      </c>
    </row>
    <row r="8167" spans="1:27">
      <c r="A8167" t="s">
        <v>2</v>
      </c>
      <c r="B8167" t="s">
        <v>16349</v>
      </c>
      <c r="C8167">
        <v>1144410630</v>
      </c>
      <c r="D8167" t="s">
        <v>6</v>
      </c>
      <c r="E8167" t="s">
        <v>7</v>
      </c>
      <c r="F8167" t="s">
        <v>18286</v>
      </c>
      <c r="G8167">
        <v>50</v>
      </c>
      <c r="H8167" t="s">
        <v>18296</v>
      </c>
      <c r="I8167">
        <v>6</v>
      </c>
      <c r="J8167" t="s">
        <v>3</v>
      </c>
      <c r="K8167" t="s">
        <v>18304</v>
      </c>
      <c r="L8167" t="s">
        <v>18309</v>
      </c>
      <c r="M8167" s="5">
        <v>1801220</v>
      </c>
      <c r="N8167" t="s">
        <v>16350</v>
      </c>
      <c r="O8167" s="15">
        <v>8404654</v>
      </c>
      <c r="P8167" s="15">
        <v>2736941</v>
      </c>
      <c r="Q8167">
        <v>0</v>
      </c>
      <c r="R8167">
        <v>0</v>
      </c>
      <c r="S8167" t="s">
        <v>10</v>
      </c>
      <c r="T8167" s="1">
        <v>41150</v>
      </c>
      <c r="U8167" s="10">
        <v>248152</v>
      </c>
      <c r="V8167" t="s">
        <v>11</v>
      </c>
      <c r="W8167">
        <v>28</v>
      </c>
      <c r="X8167" s="1">
        <v>42185</v>
      </c>
      <c r="Y8167" s="16">
        <v>5.4000000000000006E-2</v>
      </c>
      <c r="Z8167" s="17">
        <v>1828.99</v>
      </c>
      <c r="AA8167">
        <v>0</v>
      </c>
    </row>
    <row r="8168" spans="1:27">
      <c r="A8168" t="s">
        <v>2</v>
      </c>
      <c r="B8168" t="s">
        <v>16351</v>
      </c>
      <c r="C8168">
        <v>1144452562</v>
      </c>
      <c r="D8168" t="s">
        <v>6</v>
      </c>
      <c r="E8168" t="s">
        <v>7</v>
      </c>
      <c r="F8168" t="s">
        <v>18286</v>
      </c>
      <c r="G8168">
        <v>25</v>
      </c>
      <c r="H8168" t="s">
        <v>18296</v>
      </c>
      <c r="I8168">
        <v>1</v>
      </c>
      <c r="J8168" t="s">
        <v>3</v>
      </c>
      <c r="K8168" t="s">
        <v>18304</v>
      </c>
      <c r="L8168" t="s">
        <v>18308</v>
      </c>
      <c r="M8168" s="5">
        <v>38848113</v>
      </c>
      <c r="N8168" t="s">
        <v>16352</v>
      </c>
      <c r="O8168" s="15">
        <v>69364</v>
      </c>
      <c r="P8168" s="15">
        <v>40464</v>
      </c>
      <c r="Q8168">
        <v>0</v>
      </c>
      <c r="R8168">
        <v>0</v>
      </c>
      <c r="S8168" t="s">
        <v>10</v>
      </c>
      <c r="T8168" s="1">
        <v>41996</v>
      </c>
      <c r="U8168" s="10">
        <v>2890</v>
      </c>
      <c r="V8168" t="s">
        <v>42</v>
      </c>
      <c r="W8168">
        <v>10</v>
      </c>
      <c r="X8168" s="1">
        <v>42170</v>
      </c>
      <c r="Y8168" s="16">
        <v>4.2999999999999997E-2</v>
      </c>
      <c r="Z8168" s="17">
        <v>2316.9299999999998</v>
      </c>
      <c r="AA8168">
        <v>0</v>
      </c>
    </row>
    <row r="8169" spans="1:27">
      <c r="A8169" t="s">
        <v>2</v>
      </c>
      <c r="B8169" t="s">
        <v>16353</v>
      </c>
      <c r="C8169">
        <v>1144454608</v>
      </c>
      <c r="D8169" t="s">
        <v>6</v>
      </c>
      <c r="E8169" t="s">
        <v>103</v>
      </c>
      <c r="F8169" t="s">
        <v>18287</v>
      </c>
      <c r="G8169">
        <v>55</v>
      </c>
      <c r="H8169" t="s">
        <v>18297</v>
      </c>
      <c r="I8169">
        <v>3</v>
      </c>
      <c r="J8169" t="s">
        <v>3</v>
      </c>
      <c r="K8169" t="s">
        <v>18303</v>
      </c>
      <c r="L8169" t="s">
        <v>18308</v>
      </c>
      <c r="M8169" s="5">
        <v>682393</v>
      </c>
      <c r="N8169" t="s">
        <v>16354</v>
      </c>
      <c r="O8169" s="15">
        <v>1000000</v>
      </c>
      <c r="P8169" s="15">
        <v>4898648</v>
      </c>
      <c r="Q8169">
        <v>4542007</v>
      </c>
      <c r="R8169">
        <v>1045</v>
      </c>
      <c r="S8169" t="s">
        <v>10</v>
      </c>
      <c r="T8169" s="1">
        <v>40939</v>
      </c>
      <c r="U8169" s="10">
        <v>187500</v>
      </c>
      <c r="V8169" t="s">
        <v>11</v>
      </c>
      <c r="W8169">
        <v>1</v>
      </c>
      <c r="X8169" s="1">
        <v>41095</v>
      </c>
      <c r="Y8169" s="16">
        <v>5.21E-2</v>
      </c>
      <c r="Z8169" s="17">
        <v>1815.08</v>
      </c>
      <c r="AA8169">
        <v>0</v>
      </c>
    </row>
    <row r="8170" spans="1:27">
      <c r="A8170" t="s">
        <v>2</v>
      </c>
      <c r="B8170" t="s">
        <v>16355</v>
      </c>
      <c r="C8170">
        <v>1144466356</v>
      </c>
      <c r="D8170" t="s">
        <v>6</v>
      </c>
      <c r="E8170" t="s">
        <v>391</v>
      </c>
      <c r="F8170" t="s">
        <v>18287</v>
      </c>
      <c r="G8170">
        <v>29</v>
      </c>
      <c r="H8170" t="s">
        <v>18294</v>
      </c>
      <c r="I8170">
        <v>4</v>
      </c>
      <c r="J8170" t="s">
        <v>3</v>
      </c>
      <c r="K8170" t="s">
        <v>18305</v>
      </c>
      <c r="L8170" t="s">
        <v>18309</v>
      </c>
      <c r="M8170" s="5">
        <v>450924</v>
      </c>
      <c r="N8170" t="s">
        <v>16356</v>
      </c>
      <c r="O8170" s="15">
        <v>1134368</v>
      </c>
      <c r="P8170" s="15">
        <v>472651</v>
      </c>
      <c r="Q8170">
        <v>283593</v>
      </c>
      <c r="R8170">
        <v>85</v>
      </c>
      <c r="S8170" t="s">
        <v>10</v>
      </c>
      <c r="T8170" s="1">
        <v>41835</v>
      </c>
      <c r="U8170" s="10">
        <v>94531</v>
      </c>
      <c r="V8170" t="s">
        <v>11</v>
      </c>
      <c r="W8170">
        <v>7</v>
      </c>
      <c r="X8170" s="1">
        <v>42068</v>
      </c>
      <c r="Y8170" s="16">
        <v>4.07E-2</v>
      </c>
      <c r="Z8170" s="17">
        <v>1857.93</v>
      </c>
      <c r="AA8170">
        <v>0</v>
      </c>
    </row>
    <row r="8171" spans="1:27">
      <c r="A8171" t="s">
        <v>2</v>
      </c>
      <c r="B8171" t="s">
        <v>16357</v>
      </c>
      <c r="C8171">
        <v>1144489720</v>
      </c>
      <c r="D8171" t="s">
        <v>6</v>
      </c>
      <c r="E8171" t="s">
        <v>391</v>
      </c>
      <c r="F8171" t="s">
        <v>18285</v>
      </c>
      <c r="G8171">
        <v>49</v>
      </c>
      <c r="H8171" t="s">
        <v>18297</v>
      </c>
      <c r="I8171">
        <v>2</v>
      </c>
      <c r="J8171" t="s">
        <v>3</v>
      </c>
      <c r="K8171" t="s">
        <v>18303</v>
      </c>
      <c r="L8171" t="s">
        <v>18308</v>
      </c>
      <c r="M8171" s="5">
        <v>9847479</v>
      </c>
      <c r="N8171" t="s">
        <v>16358</v>
      </c>
      <c r="O8171" s="15">
        <v>10000000</v>
      </c>
      <c r="P8171" s="15">
        <v>7990500</v>
      </c>
      <c r="Q8171">
        <v>733729</v>
      </c>
      <c r="R8171">
        <v>85</v>
      </c>
      <c r="S8171" t="s">
        <v>10</v>
      </c>
      <c r="T8171" s="1">
        <v>41757</v>
      </c>
      <c r="U8171" s="10">
        <v>364057</v>
      </c>
      <c r="V8171" t="s">
        <v>11</v>
      </c>
      <c r="W8171">
        <v>9</v>
      </c>
      <c r="X8171" s="1">
        <v>42068</v>
      </c>
      <c r="Y8171" s="16">
        <v>3.78E-2</v>
      </c>
      <c r="Z8171" s="17">
        <v>1942.37</v>
      </c>
      <c r="AA8171">
        <v>0</v>
      </c>
    </row>
    <row r="8172" spans="1:27">
      <c r="A8172" t="s">
        <v>2</v>
      </c>
      <c r="B8172" t="s">
        <v>16359</v>
      </c>
      <c r="C8172">
        <v>1144559064</v>
      </c>
      <c r="D8172" t="s">
        <v>6</v>
      </c>
      <c r="E8172" t="s">
        <v>7</v>
      </c>
      <c r="F8172" t="s">
        <v>18287</v>
      </c>
      <c r="G8172">
        <v>46</v>
      </c>
      <c r="H8172" t="s">
        <v>18295</v>
      </c>
      <c r="I8172">
        <v>6</v>
      </c>
      <c r="J8172" t="s">
        <v>3</v>
      </c>
      <c r="K8172" t="s">
        <v>18304</v>
      </c>
      <c r="L8172" t="s">
        <v>18309</v>
      </c>
      <c r="M8172" s="5">
        <v>567192</v>
      </c>
      <c r="N8172" t="s">
        <v>16360</v>
      </c>
      <c r="O8172" s="15">
        <v>17105126</v>
      </c>
      <c r="P8172" s="15">
        <v>15482861</v>
      </c>
      <c r="Q8172">
        <v>0</v>
      </c>
      <c r="R8172">
        <v>0</v>
      </c>
      <c r="S8172" t="s">
        <v>10</v>
      </c>
      <c r="T8172" s="1">
        <v>41801</v>
      </c>
      <c r="U8172" s="10">
        <v>540003</v>
      </c>
      <c r="V8172" t="s">
        <v>11</v>
      </c>
      <c r="W8172">
        <v>11</v>
      </c>
      <c r="X8172" s="1">
        <v>42160</v>
      </c>
      <c r="Y8172" s="16">
        <v>3.8699999999999998E-2</v>
      </c>
      <c r="Z8172" s="17">
        <v>1884.97</v>
      </c>
      <c r="AA8172">
        <v>0</v>
      </c>
    </row>
    <row r="8173" spans="1:27">
      <c r="A8173" t="s">
        <v>2</v>
      </c>
      <c r="B8173" t="s">
        <v>16361</v>
      </c>
      <c r="C8173">
        <v>1144598026</v>
      </c>
      <c r="D8173" t="s">
        <v>6</v>
      </c>
      <c r="E8173" t="s">
        <v>7</v>
      </c>
      <c r="F8173" t="s">
        <v>18287</v>
      </c>
      <c r="G8173">
        <v>42</v>
      </c>
      <c r="H8173" t="s">
        <v>18294</v>
      </c>
      <c r="I8173">
        <v>5</v>
      </c>
      <c r="J8173" t="s">
        <v>3</v>
      </c>
      <c r="K8173" t="s">
        <v>18304</v>
      </c>
      <c r="L8173" t="s">
        <v>18309</v>
      </c>
      <c r="M8173" s="5">
        <v>1402803</v>
      </c>
      <c r="N8173" t="s">
        <v>16362</v>
      </c>
      <c r="O8173" s="15">
        <v>10275746</v>
      </c>
      <c r="P8173" s="15">
        <v>10118592</v>
      </c>
      <c r="Q8173">
        <v>0</v>
      </c>
      <c r="R8173">
        <v>0</v>
      </c>
      <c r="S8173" t="s">
        <v>10</v>
      </c>
      <c r="T8173" s="1">
        <v>42003</v>
      </c>
      <c r="U8173" s="10">
        <v>186970</v>
      </c>
      <c r="V8173" t="s">
        <v>11</v>
      </c>
      <c r="W8173">
        <v>5</v>
      </c>
      <c r="X8173" s="1">
        <v>42185</v>
      </c>
      <c r="Y8173" s="16">
        <v>4.4000000000000004E-2</v>
      </c>
      <c r="Z8173" s="17">
        <v>2378.56</v>
      </c>
      <c r="AA8173">
        <v>0</v>
      </c>
    </row>
    <row r="8174" spans="1:27">
      <c r="A8174" t="s">
        <v>69</v>
      </c>
      <c r="B8174" t="s">
        <v>16363</v>
      </c>
      <c r="C8174">
        <v>1144646470</v>
      </c>
      <c r="D8174" t="s">
        <v>6</v>
      </c>
      <c r="E8174" t="s">
        <v>7</v>
      </c>
      <c r="F8174" t="s">
        <v>18285</v>
      </c>
      <c r="G8174">
        <v>37</v>
      </c>
      <c r="H8174" t="s">
        <v>18296</v>
      </c>
      <c r="I8174">
        <v>3</v>
      </c>
      <c r="J8174" s="3" t="s">
        <v>18290</v>
      </c>
      <c r="K8174" t="s">
        <v>18303</v>
      </c>
      <c r="L8174" t="s">
        <v>18308</v>
      </c>
      <c r="M8174" s="5">
        <v>4904480</v>
      </c>
      <c r="N8174" t="s">
        <v>16364</v>
      </c>
      <c r="O8174" s="15">
        <v>6000000</v>
      </c>
      <c r="P8174" s="15">
        <v>4867259</v>
      </c>
      <c r="Q8174">
        <v>0</v>
      </c>
      <c r="R8174">
        <v>0</v>
      </c>
      <c r="S8174" t="s">
        <v>10</v>
      </c>
      <c r="T8174" s="1">
        <v>41870</v>
      </c>
      <c r="U8174" s="10">
        <v>203623</v>
      </c>
      <c r="V8174" t="s">
        <v>11</v>
      </c>
      <c r="W8174">
        <v>8</v>
      </c>
      <c r="X8174" s="1">
        <v>42160</v>
      </c>
      <c r="Y8174" s="16">
        <v>3.9199999999999999E-2</v>
      </c>
      <c r="Z8174" s="17">
        <v>1884.81</v>
      </c>
      <c r="AA8174">
        <v>0</v>
      </c>
    </row>
    <row r="8175" spans="1:27">
      <c r="A8175" t="s">
        <v>2</v>
      </c>
      <c r="B8175" t="s">
        <v>16365</v>
      </c>
      <c r="C8175">
        <v>1144650914</v>
      </c>
      <c r="D8175" t="s">
        <v>6</v>
      </c>
      <c r="E8175" t="s">
        <v>7</v>
      </c>
      <c r="F8175" t="s">
        <v>18287</v>
      </c>
      <c r="G8175">
        <v>47</v>
      </c>
      <c r="H8175" t="s">
        <v>18294</v>
      </c>
      <c r="I8175">
        <v>1</v>
      </c>
      <c r="J8175" t="s">
        <v>3</v>
      </c>
      <c r="K8175" t="s">
        <v>18304</v>
      </c>
      <c r="L8175" t="s">
        <v>18309</v>
      </c>
      <c r="M8175" s="5">
        <v>2546575</v>
      </c>
      <c r="N8175" t="s">
        <v>16366</v>
      </c>
      <c r="O8175" s="15">
        <v>346814</v>
      </c>
      <c r="P8175" s="15">
        <v>220702</v>
      </c>
      <c r="Q8175">
        <v>0</v>
      </c>
      <c r="R8175">
        <v>0</v>
      </c>
      <c r="S8175" t="s">
        <v>10</v>
      </c>
      <c r="T8175" s="1">
        <v>41996</v>
      </c>
      <c r="U8175" s="10">
        <v>31528</v>
      </c>
      <c r="V8175" t="s">
        <v>11</v>
      </c>
      <c r="W8175">
        <v>4</v>
      </c>
      <c r="X8175" s="1">
        <v>42160</v>
      </c>
      <c r="Y8175" s="16">
        <v>4.2999999999999997E-2</v>
      </c>
      <c r="Z8175" s="17">
        <v>2316.9299999999998</v>
      </c>
      <c r="AA8175">
        <v>0</v>
      </c>
    </row>
    <row r="8176" spans="1:27">
      <c r="A8176" t="s">
        <v>2</v>
      </c>
      <c r="B8176" t="s">
        <v>16367</v>
      </c>
      <c r="C8176">
        <v>1144698148</v>
      </c>
      <c r="D8176" t="s">
        <v>6</v>
      </c>
      <c r="E8176" t="s">
        <v>7</v>
      </c>
      <c r="F8176" t="s">
        <v>18285</v>
      </c>
      <c r="G8176">
        <v>27</v>
      </c>
      <c r="H8176" t="s">
        <v>18296</v>
      </c>
      <c r="I8176">
        <v>6</v>
      </c>
      <c r="J8176" t="s">
        <v>3</v>
      </c>
      <c r="K8176" t="s">
        <v>18303</v>
      </c>
      <c r="L8176" t="s">
        <v>18308</v>
      </c>
      <c r="M8176" s="5">
        <v>5370031</v>
      </c>
      <c r="N8176" t="s">
        <v>16368</v>
      </c>
      <c r="O8176" s="15">
        <v>7137046</v>
      </c>
      <c r="P8176" s="15">
        <v>5630958</v>
      </c>
      <c r="Q8176">
        <v>0</v>
      </c>
      <c r="R8176">
        <v>0</v>
      </c>
      <c r="S8176" t="s">
        <v>10</v>
      </c>
      <c r="T8176" s="1">
        <v>41864</v>
      </c>
      <c r="U8176" s="10">
        <v>245678</v>
      </c>
      <c r="V8176" t="s">
        <v>11</v>
      </c>
      <c r="W8176">
        <v>9</v>
      </c>
      <c r="X8176" s="1">
        <v>42160</v>
      </c>
      <c r="Y8176" s="16">
        <v>4.0599999999999997E-2</v>
      </c>
      <c r="Z8176" s="17">
        <v>1877.4</v>
      </c>
      <c r="AA8176">
        <v>0</v>
      </c>
    </row>
    <row r="8177" spans="1:27">
      <c r="A8177" t="s">
        <v>2</v>
      </c>
      <c r="B8177" t="s">
        <v>16369</v>
      </c>
      <c r="C8177">
        <v>1144753104</v>
      </c>
      <c r="D8177" t="s">
        <v>6</v>
      </c>
      <c r="E8177" t="s">
        <v>7</v>
      </c>
      <c r="F8177" t="s">
        <v>18287</v>
      </c>
      <c r="G8177">
        <v>18</v>
      </c>
      <c r="H8177" t="s">
        <v>18296</v>
      </c>
      <c r="I8177">
        <v>6</v>
      </c>
      <c r="J8177" t="s">
        <v>3</v>
      </c>
      <c r="K8177" t="s">
        <v>18304</v>
      </c>
      <c r="L8177" t="s">
        <v>18309</v>
      </c>
      <c r="M8177" s="5">
        <v>2343254</v>
      </c>
      <c r="N8177" t="s">
        <v>16370</v>
      </c>
      <c r="O8177" s="15">
        <v>3000000</v>
      </c>
      <c r="P8177" s="15">
        <v>2513151</v>
      </c>
      <c r="Q8177">
        <v>0</v>
      </c>
      <c r="R8177">
        <v>0</v>
      </c>
      <c r="S8177" t="s">
        <v>10</v>
      </c>
      <c r="T8177" s="1">
        <v>41898</v>
      </c>
      <c r="U8177" s="10">
        <v>103269</v>
      </c>
      <c r="V8177" t="s">
        <v>11</v>
      </c>
      <c r="W8177">
        <v>7</v>
      </c>
      <c r="X8177" s="1">
        <v>42160</v>
      </c>
      <c r="Y8177" s="16">
        <v>4.0500000000000001E-2</v>
      </c>
      <c r="Z8177" s="17">
        <v>1987.71</v>
      </c>
      <c r="AA8177">
        <v>0</v>
      </c>
    </row>
    <row r="8178" spans="1:27">
      <c r="A8178" t="s">
        <v>2</v>
      </c>
      <c r="B8178" t="s">
        <v>16371</v>
      </c>
      <c r="C8178">
        <v>1144804100</v>
      </c>
      <c r="D8178" t="s">
        <v>6</v>
      </c>
      <c r="E8178" t="s">
        <v>103</v>
      </c>
      <c r="F8178" t="s">
        <v>18286</v>
      </c>
      <c r="G8178">
        <v>54</v>
      </c>
      <c r="H8178" t="s">
        <v>18296</v>
      </c>
      <c r="I8178">
        <v>6</v>
      </c>
      <c r="J8178" t="s">
        <v>3</v>
      </c>
      <c r="K8178" t="s">
        <v>18305</v>
      </c>
      <c r="L8178" t="s">
        <v>18308</v>
      </c>
      <c r="M8178" s="5">
        <v>4267229</v>
      </c>
      <c r="N8178" t="s">
        <v>16372</v>
      </c>
      <c r="O8178" s="15">
        <v>29168700</v>
      </c>
      <c r="P8178" s="15">
        <v>25420777</v>
      </c>
      <c r="Q8178">
        <v>1097344</v>
      </c>
      <c r="R8178">
        <v>235</v>
      </c>
      <c r="S8178" t="s">
        <v>10</v>
      </c>
      <c r="T8178" s="1">
        <v>40652</v>
      </c>
      <c r="U8178" s="10">
        <v>633054</v>
      </c>
      <c r="V8178" t="s">
        <v>11</v>
      </c>
      <c r="W8178">
        <v>40</v>
      </c>
      <c r="X8178" s="1">
        <v>41917</v>
      </c>
      <c r="Y8178" s="16">
        <v>3.7100000000000001E-2</v>
      </c>
      <c r="Z8178" s="17">
        <v>1799.79</v>
      </c>
      <c r="AA8178">
        <v>0</v>
      </c>
    </row>
    <row r="8179" spans="1:27">
      <c r="A8179" t="s">
        <v>2</v>
      </c>
      <c r="B8179" t="s">
        <v>16373</v>
      </c>
      <c r="C8179">
        <v>1144832348</v>
      </c>
      <c r="D8179" t="s">
        <v>6</v>
      </c>
      <c r="E8179" t="s">
        <v>7</v>
      </c>
      <c r="F8179" t="s">
        <v>18287</v>
      </c>
      <c r="G8179">
        <v>24</v>
      </c>
      <c r="H8179" t="s">
        <v>18294</v>
      </c>
      <c r="I8179">
        <v>6</v>
      </c>
      <c r="J8179" t="s">
        <v>3</v>
      </c>
      <c r="K8179" t="s">
        <v>18305</v>
      </c>
      <c r="L8179" t="s">
        <v>18309</v>
      </c>
      <c r="M8179" s="5">
        <v>4030800</v>
      </c>
      <c r="N8179" t="s">
        <v>16374</v>
      </c>
      <c r="O8179" s="15">
        <v>19600000</v>
      </c>
      <c r="P8179" s="15">
        <v>10245518</v>
      </c>
      <c r="Q8179">
        <v>0</v>
      </c>
      <c r="R8179">
        <v>0</v>
      </c>
      <c r="S8179" t="s">
        <v>10</v>
      </c>
      <c r="T8179" s="1">
        <v>41939</v>
      </c>
      <c r="U8179" s="10">
        <v>1801632</v>
      </c>
      <c r="V8179" t="s">
        <v>11</v>
      </c>
      <c r="W8179">
        <v>6</v>
      </c>
      <c r="X8179" s="1">
        <v>42160</v>
      </c>
      <c r="Y8179" s="16">
        <v>4.2300000000000004E-2</v>
      </c>
      <c r="Z8179" s="17">
        <v>2065.38</v>
      </c>
      <c r="AA8179">
        <v>0</v>
      </c>
    </row>
    <row r="8180" spans="1:27">
      <c r="A8180" t="s">
        <v>69</v>
      </c>
      <c r="B8180" t="s">
        <v>16375</v>
      </c>
      <c r="C8180">
        <v>1145012968</v>
      </c>
      <c r="D8180" t="s">
        <v>6</v>
      </c>
      <c r="E8180" t="s">
        <v>7</v>
      </c>
      <c r="F8180" t="s">
        <v>18285</v>
      </c>
      <c r="G8180">
        <v>18</v>
      </c>
      <c r="H8180" t="s">
        <v>18297</v>
      </c>
      <c r="I8180">
        <v>4</v>
      </c>
      <c r="J8180" s="3" t="s">
        <v>18290</v>
      </c>
      <c r="K8180" t="s">
        <v>18304</v>
      </c>
      <c r="L8180" t="s">
        <v>18309</v>
      </c>
      <c r="M8180" s="5">
        <v>675000</v>
      </c>
      <c r="N8180" t="s">
        <v>16376</v>
      </c>
      <c r="O8180" s="15">
        <v>50000000</v>
      </c>
      <c r="P8180" s="15">
        <v>48700571</v>
      </c>
      <c r="Q8180">
        <v>0</v>
      </c>
      <c r="R8180">
        <v>0</v>
      </c>
      <c r="S8180" t="s">
        <v>10</v>
      </c>
      <c r="T8180" s="1">
        <v>41919</v>
      </c>
      <c r="U8180" s="10">
        <v>731998</v>
      </c>
      <c r="V8180" t="s">
        <v>11</v>
      </c>
      <c r="W8180">
        <v>6</v>
      </c>
      <c r="X8180" s="1">
        <v>42160</v>
      </c>
      <c r="Y8180" s="16">
        <v>4.3499999999999997E-2</v>
      </c>
      <c r="Z8180" s="17">
        <v>2028.03</v>
      </c>
      <c r="AA8180">
        <v>0</v>
      </c>
    </row>
    <row r="8181" spans="1:27">
      <c r="A8181" t="s">
        <v>2</v>
      </c>
      <c r="B8181" t="s">
        <v>16377</v>
      </c>
      <c r="C8181">
        <v>1145036750</v>
      </c>
      <c r="D8181" t="s">
        <v>6</v>
      </c>
      <c r="E8181" t="s">
        <v>7</v>
      </c>
      <c r="F8181" t="s">
        <v>18285</v>
      </c>
      <c r="G8181">
        <v>47</v>
      </c>
      <c r="H8181" t="s">
        <v>18296</v>
      </c>
      <c r="I8181">
        <v>4</v>
      </c>
      <c r="J8181" t="s">
        <v>3</v>
      </c>
      <c r="K8181" t="s">
        <v>18305</v>
      </c>
      <c r="L8181" t="s">
        <v>18309</v>
      </c>
      <c r="M8181" s="5">
        <v>13225883</v>
      </c>
      <c r="N8181" t="s">
        <v>16378</v>
      </c>
      <c r="O8181" s="15">
        <v>58078380</v>
      </c>
      <c r="P8181" s="15">
        <v>56648940</v>
      </c>
      <c r="Q8181">
        <v>0</v>
      </c>
      <c r="R8181">
        <v>0</v>
      </c>
      <c r="S8181" t="s">
        <v>10</v>
      </c>
      <c r="T8181" s="1">
        <v>41851</v>
      </c>
      <c r="U8181" s="10">
        <v>607393</v>
      </c>
      <c r="V8181" t="s">
        <v>42</v>
      </c>
      <c r="W8181">
        <v>20</v>
      </c>
      <c r="X8181" s="1">
        <v>42170</v>
      </c>
      <c r="Y8181" s="16">
        <v>4.0399999999999998E-2</v>
      </c>
      <c r="Z8181" s="17">
        <v>1872.43</v>
      </c>
      <c r="AA8181">
        <v>0</v>
      </c>
    </row>
    <row r="8182" spans="1:27">
      <c r="A8182" t="s">
        <v>2</v>
      </c>
      <c r="B8182" t="s">
        <v>16379</v>
      </c>
      <c r="C8182">
        <v>1145069486</v>
      </c>
      <c r="D8182" t="s">
        <v>6</v>
      </c>
      <c r="E8182" t="s">
        <v>7</v>
      </c>
      <c r="F8182" t="s">
        <v>18285</v>
      </c>
      <c r="G8182">
        <v>54</v>
      </c>
      <c r="H8182" t="s">
        <v>18297</v>
      </c>
      <c r="I8182">
        <v>1</v>
      </c>
      <c r="J8182" t="s">
        <v>3</v>
      </c>
      <c r="K8182" t="s">
        <v>18302</v>
      </c>
      <c r="L8182" t="s">
        <v>18309</v>
      </c>
      <c r="M8182" s="5">
        <v>3500281</v>
      </c>
      <c r="N8182" t="s">
        <v>16380</v>
      </c>
      <c r="O8182" s="15">
        <v>80000000</v>
      </c>
      <c r="P8182" s="15">
        <v>75757958</v>
      </c>
      <c r="Q8182">
        <v>0</v>
      </c>
      <c r="R8182">
        <v>0</v>
      </c>
      <c r="S8182" t="s">
        <v>10</v>
      </c>
      <c r="T8182" s="1">
        <v>41263</v>
      </c>
      <c r="U8182" s="10">
        <v>1092618</v>
      </c>
      <c r="V8182" t="s">
        <v>11</v>
      </c>
      <c r="W8182">
        <v>16</v>
      </c>
      <c r="X8182" s="1">
        <v>42160</v>
      </c>
      <c r="Y8182" s="16">
        <v>5.1500000000000004E-2</v>
      </c>
      <c r="Z8182" s="17">
        <v>1790.46</v>
      </c>
      <c r="AA8182">
        <v>0</v>
      </c>
    </row>
    <row r="8183" spans="1:27">
      <c r="A8183" t="s">
        <v>26</v>
      </c>
      <c r="B8183" t="s">
        <v>16381</v>
      </c>
      <c r="C8183">
        <v>1145073160</v>
      </c>
      <c r="D8183" t="s">
        <v>6</v>
      </c>
      <c r="E8183" t="s">
        <v>7</v>
      </c>
      <c r="F8183" t="s">
        <v>18286</v>
      </c>
      <c r="G8183">
        <v>21</v>
      </c>
      <c r="H8183" t="s">
        <v>18296</v>
      </c>
      <c r="I8183">
        <v>3</v>
      </c>
      <c r="J8183" t="s">
        <v>208</v>
      </c>
      <c r="K8183" t="s">
        <v>18304</v>
      </c>
      <c r="L8183" t="s">
        <v>18308</v>
      </c>
      <c r="M8183" s="5">
        <v>1008382</v>
      </c>
      <c r="N8183" t="s">
        <v>16382</v>
      </c>
      <c r="O8183" s="15">
        <v>6000000</v>
      </c>
      <c r="P8183" s="15">
        <v>4243013</v>
      </c>
      <c r="Q8183">
        <v>0</v>
      </c>
      <c r="R8183">
        <v>0</v>
      </c>
      <c r="S8183" t="s">
        <v>10</v>
      </c>
      <c r="T8183" s="1">
        <v>41768</v>
      </c>
      <c r="U8183" s="10">
        <v>200733</v>
      </c>
      <c r="V8183" t="s">
        <v>11</v>
      </c>
      <c r="W8183">
        <v>12</v>
      </c>
      <c r="X8183" s="1">
        <v>42160</v>
      </c>
      <c r="Y8183" s="16">
        <v>3.8199999999999998E-2</v>
      </c>
      <c r="Z8183" s="17">
        <v>1902.15</v>
      </c>
      <c r="AA8183">
        <v>0</v>
      </c>
    </row>
    <row r="8184" spans="1:27">
      <c r="A8184" t="s">
        <v>2</v>
      </c>
      <c r="B8184" t="s">
        <v>16383</v>
      </c>
      <c r="C8184">
        <v>1145075184</v>
      </c>
      <c r="D8184" t="s">
        <v>100</v>
      </c>
      <c r="E8184" t="s">
        <v>5</v>
      </c>
      <c r="F8184" t="s">
        <v>18286</v>
      </c>
      <c r="G8184">
        <v>23</v>
      </c>
      <c r="H8184" t="s">
        <v>18295</v>
      </c>
      <c r="I8184">
        <v>6</v>
      </c>
      <c r="J8184" t="s">
        <v>3</v>
      </c>
      <c r="K8184" t="s">
        <v>18302</v>
      </c>
      <c r="L8184" t="s">
        <v>18309</v>
      </c>
      <c r="M8184" s="5">
        <v>0</v>
      </c>
      <c r="N8184" t="s">
        <v>16384</v>
      </c>
      <c r="O8184" s="15">
        <v>40000000</v>
      </c>
      <c r="P8184" s="15">
        <v>35462722</v>
      </c>
      <c r="Q8184">
        <v>350462</v>
      </c>
      <c r="R8184">
        <v>55</v>
      </c>
      <c r="S8184" t="s">
        <v>10</v>
      </c>
      <c r="T8184" s="1">
        <v>40938</v>
      </c>
      <c r="U8184" s="10">
        <v>868128</v>
      </c>
      <c r="V8184" t="s">
        <v>11</v>
      </c>
      <c r="W8184">
        <v>37</v>
      </c>
      <c r="X8184" s="1">
        <v>42099</v>
      </c>
      <c r="Y8184" s="16">
        <v>5.21E-2</v>
      </c>
      <c r="Z8184" s="17">
        <v>1810.55</v>
      </c>
      <c r="AA8184">
        <v>0</v>
      </c>
    </row>
    <row r="8185" spans="1:27">
      <c r="A8185" t="s">
        <v>2</v>
      </c>
      <c r="B8185" t="s">
        <v>16385</v>
      </c>
      <c r="C8185">
        <v>1145084204</v>
      </c>
      <c r="D8185" t="s">
        <v>6</v>
      </c>
      <c r="E8185" t="s">
        <v>7</v>
      </c>
      <c r="F8185" t="s">
        <v>18286</v>
      </c>
      <c r="G8185">
        <v>32</v>
      </c>
      <c r="H8185" t="s">
        <v>18295</v>
      </c>
      <c r="I8185">
        <v>1</v>
      </c>
      <c r="J8185" t="s">
        <v>3</v>
      </c>
      <c r="K8185" t="s">
        <v>18304</v>
      </c>
      <c r="L8185" t="s">
        <v>18309</v>
      </c>
      <c r="M8185" s="5">
        <v>22782057</v>
      </c>
      <c r="N8185" t="s">
        <v>16386</v>
      </c>
      <c r="O8185" s="15">
        <v>8000000</v>
      </c>
      <c r="P8185" s="15">
        <v>4656923</v>
      </c>
      <c r="Q8185">
        <v>0</v>
      </c>
      <c r="R8185">
        <v>0</v>
      </c>
      <c r="S8185" t="s">
        <v>10</v>
      </c>
      <c r="T8185" s="1">
        <v>41380</v>
      </c>
      <c r="U8185" s="10">
        <v>123292</v>
      </c>
      <c r="V8185" t="s">
        <v>42</v>
      </c>
      <c r="W8185">
        <v>50</v>
      </c>
      <c r="X8185" s="1">
        <v>42170</v>
      </c>
      <c r="Y8185" s="16">
        <v>4.3899999999999995E-2</v>
      </c>
      <c r="Z8185" s="17">
        <v>1834.86</v>
      </c>
      <c r="AA8185">
        <v>0</v>
      </c>
    </row>
    <row r="8186" spans="1:27">
      <c r="A8186" t="s">
        <v>2</v>
      </c>
      <c r="B8186" t="s">
        <v>16387</v>
      </c>
      <c r="C8186">
        <v>1145103410</v>
      </c>
      <c r="D8186" t="s">
        <v>6</v>
      </c>
      <c r="E8186" t="s">
        <v>7</v>
      </c>
      <c r="F8186" t="s">
        <v>18285</v>
      </c>
      <c r="G8186">
        <v>27</v>
      </c>
      <c r="H8186" t="s">
        <v>18297</v>
      </c>
      <c r="I8186">
        <v>6</v>
      </c>
      <c r="J8186" t="s">
        <v>3</v>
      </c>
      <c r="K8186" t="s">
        <v>18303</v>
      </c>
      <c r="L8186" t="s">
        <v>18308</v>
      </c>
      <c r="M8186" s="5">
        <v>10223802</v>
      </c>
      <c r="N8186" t="s">
        <v>16388</v>
      </c>
      <c r="O8186" s="15">
        <v>4115000</v>
      </c>
      <c r="P8186" s="15">
        <v>1342454</v>
      </c>
      <c r="Q8186">
        <v>0</v>
      </c>
      <c r="R8186">
        <v>0</v>
      </c>
      <c r="S8186" t="s">
        <v>10</v>
      </c>
      <c r="T8186" s="1">
        <v>41599</v>
      </c>
      <c r="U8186" s="10">
        <v>202476</v>
      </c>
      <c r="V8186" t="s">
        <v>11</v>
      </c>
      <c r="W8186">
        <v>17</v>
      </c>
      <c r="X8186" s="1">
        <v>42160</v>
      </c>
      <c r="Y8186" s="16">
        <v>3.9900000000000005E-2</v>
      </c>
      <c r="Z8186" s="17">
        <v>1923.19</v>
      </c>
      <c r="AA8186">
        <v>0</v>
      </c>
    </row>
    <row r="8187" spans="1:27">
      <c r="A8187" t="s">
        <v>2</v>
      </c>
      <c r="B8187" t="s">
        <v>16389</v>
      </c>
      <c r="C8187">
        <v>1145120768</v>
      </c>
      <c r="D8187" t="s">
        <v>6</v>
      </c>
      <c r="E8187" t="s">
        <v>7</v>
      </c>
      <c r="F8187" t="s">
        <v>18285</v>
      </c>
      <c r="G8187">
        <v>18</v>
      </c>
      <c r="H8187" t="s">
        <v>18296</v>
      </c>
      <c r="I8187">
        <v>4</v>
      </c>
      <c r="J8187" t="s">
        <v>3</v>
      </c>
      <c r="K8187" t="s">
        <v>18305</v>
      </c>
      <c r="L8187" t="s">
        <v>18309</v>
      </c>
      <c r="M8187" s="5">
        <v>1462181</v>
      </c>
      <c r="N8187" t="s">
        <v>16390</v>
      </c>
      <c r="O8187" s="15">
        <v>1550000</v>
      </c>
      <c r="P8187" s="15">
        <v>1184539</v>
      </c>
      <c r="Q8187">
        <v>0</v>
      </c>
      <c r="R8187">
        <v>0</v>
      </c>
      <c r="S8187" t="s">
        <v>10</v>
      </c>
      <c r="T8187" s="1">
        <v>42023</v>
      </c>
      <c r="U8187" s="10">
        <v>140269</v>
      </c>
      <c r="V8187" t="s">
        <v>11</v>
      </c>
      <c r="W8187">
        <v>3</v>
      </c>
      <c r="X8187" s="1">
        <v>42160</v>
      </c>
      <c r="Y8187" s="16">
        <v>4.4199999999999996E-2</v>
      </c>
      <c r="Z8187" s="17">
        <v>2383.91</v>
      </c>
      <c r="AA8187">
        <v>0</v>
      </c>
    </row>
    <row r="8188" spans="1:27">
      <c r="A8188" t="s">
        <v>2</v>
      </c>
      <c r="B8188" t="s">
        <v>16391</v>
      </c>
      <c r="C8188">
        <v>1145161094</v>
      </c>
      <c r="D8188" t="s">
        <v>6</v>
      </c>
      <c r="E8188" t="s">
        <v>7</v>
      </c>
      <c r="F8188" t="s">
        <v>18287</v>
      </c>
      <c r="G8188">
        <v>26</v>
      </c>
      <c r="H8188" t="s">
        <v>18295</v>
      </c>
      <c r="I8188">
        <v>1</v>
      </c>
      <c r="J8188" t="s">
        <v>3</v>
      </c>
      <c r="K8188" t="s">
        <v>18306</v>
      </c>
      <c r="L8188" t="s">
        <v>18309</v>
      </c>
      <c r="M8188" s="5">
        <v>1541902</v>
      </c>
      <c r="N8188" t="s">
        <v>16392</v>
      </c>
      <c r="O8188" s="15">
        <v>2000000</v>
      </c>
      <c r="P8188" s="15">
        <v>1297719</v>
      </c>
      <c r="Q8188">
        <v>0</v>
      </c>
      <c r="R8188">
        <v>0</v>
      </c>
      <c r="S8188" t="s">
        <v>10</v>
      </c>
      <c r="T8188" s="1">
        <v>41653</v>
      </c>
      <c r="U8188" s="10">
        <v>72811</v>
      </c>
      <c r="V8188" t="s">
        <v>11</v>
      </c>
      <c r="W8188">
        <v>15</v>
      </c>
      <c r="X8188" s="1">
        <v>42160</v>
      </c>
      <c r="Y8188" s="16">
        <v>4.07E-2</v>
      </c>
      <c r="Z8188" s="17">
        <v>1924.79</v>
      </c>
      <c r="AA8188">
        <v>0</v>
      </c>
    </row>
    <row r="8189" spans="1:27">
      <c r="A8189" t="s">
        <v>2</v>
      </c>
      <c r="B8189" t="s">
        <v>16393</v>
      </c>
      <c r="C8189">
        <v>1145162722</v>
      </c>
      <c r="D8189" t="s">
        <v>6</v>
      </c>
      <c r="E8189" t="s">
        <v>7</v>
      </c>
      <c r="F8189" t="s">
        <v>18286</v>
      </c>
      <c r="G8189">
        <v>48</v>
      </c>
      <c r="H8189" t="s">
        <v>18297</v>
      </c>
      <c r="I8189">
        <v>6</v>
      </c>
      <c r="J8189" t="s">
        <v>3</v>
      </c>
      <c r="K8189" t="s">
        <v>18307</v>
      </c>
      <c r="L8189" t="s">
        <v>18308</v>
      </c>
      <c r="M8189" s="5">
        <v>14453115</v>
      </c>
      <c r="N8189" t="s">
        <v>16394</v>
      </c>
      <c r="O8189" s="15">
        <v>2000000</v>
      </c>
      <c r="P8189" s="15">
        <v>1723499</v>
      </c>
      <c r="Q8189">
        <v>0</v>
      </c>
      <c r="R8189">
        <v>0</v>
      </c>
      <c r="S8189" t="s">
        <v>10</v>
      </c>
      <c r="T8189" s="1">
        <v>41964</v>
      </c>
      <c r="U8189" s="10">
        <v>75000</v>
      </c>
      <c r="V8189" t="s">
        <v>11</v>
      </c>
      <c r="W8189">
        <v>5</v>
      </c>
      <c r="X8189" s="1">
        <v>42160</v>
      </c>
      <c r="Y8189" s="16">
        <v>4.41E-2</v>
      </c>
      <c r="Z8189" s="17">
        <v>2156.9299999999998</v>
      </c>
      <c r="AA8189">
        <v>0</v>
      </c>
    </row>
    <row r="8190" spans="1:27">
      <c r="A8190" t="s">
        <v>2</v>
      </c>
      <c r="B8190" t="s">
        <v>16395</v>
      </c>
      <c r="C8190">
        <v>1145219834</v>
      </c>
      <c r="D8190" t="s">
        <v>6</v>
      </c>
      <c r="E8190" t="s">
        <v>7</v>
      </c>
      <c r="F8190" t="s">
        <v>18285</v>
      </c>
      <c r="G8190">
        <v>18</v>
      </c>
      <c r="H8190" t="s">
        <v>18294</v>
      </c>
      <c r="I8190">
        <v>1</v>
      </c>
      <c r="J8190" t="s">
        <v>3</v>
      </c>
      <c r="K8190" t="s">
        <v>18302</v>
      </c>
      <c r="L8190" t="s">
        <v>18308</v>
      </c>
      <c r="M8190" s="5">
        <v>1985840</v>
      </c>
      <c r="N8190" t="s">
        <v>16396</v>
      </c>
      <c r="O8190" s="15">
        <v>5600000</v>
      </c>
      <c r="P8190" s="15">
        <v>3510315</v>
      </c>
      <c r="Q8190">
        <v>24554</v>
      </c>
      <c r="R8190">
        <v>0</v>
      </c>
      <c r="S8190" t="s">
        <v>10</v>
      </c>
      <c r="T8190" s="1">
        <v>41654</v>
      </c>
      <c r="U8190" s="10">
        <v>101546</v>
      </c>
      <c r="V8190" t="s">
        <v>42</v>
      </c>
      <c r="W8190">
        <v>31</v>
      </c>
      <c r="X8190" s="1">
        <v>42155</v>
      </c>
      <c r="Y8190" s="16">
        <v>4.07E-2</v>
      </c>
      <c r="Z8190" s="17">
        <v>1932.59</v>
      </c>
      <c r="AA8190">
        <v>0</v>
      </c>
    </row>
    <row r="8191" spans="1:27">
      <c r="A8191" t="s">
        <v>29</v>
      </c>
      <c r="B8191" t="s">
        <v>16397</v>
      </c>
      <c r="C8191">
        <v>1145235366</v>
      </c>
      <c r="D8191" t="s">
        <v>6</v>
      </c>
      <c r="E8191" t="s">
        <v>7</v>
      </c>
      <c r="F8191" t="s">
        <v>18287</v>
      </c>
      <c r="G8191">
        <v>36</v>
      </c>
      <c r="H8191" t="s">
        <v>18297</v>
      </c>
      <c r="I8191">
        <v>6</v>
      </c>
      <c r="J8191" t="s">
        <v>30</v>
      </c>
      <c r="K8191" t="s">
        <v>18302</v>
      </c>
      <c r="L8191" t="s">
        <v>18309</v>
      </c>
      <c r="M8191" s="5">
        <v>4307992</v>
      </c>
      <c r="N8191" t="s">
        <v>16398</v>
      </c>
      <c r="O8191" s="15">
        <v>5000000</v>
      </c>
      <c r="P8191" s="15">
        <v>2910609</v>
      </c>
      <c r="Q8191">
        <v>0</v>
      </c>
      <c r="R8191">
        <v>0</v>
      </c>
      <c r="S8191" t="s">
        <v>10</v>
      </c>
      <c r="T8191" s="1">
        <v>41894</v>
      </c>
      <c r="U8191" s="10">
        <v>310758</v>
      </c>
      <c r="V8191" t="s">
        <v>11</v>
      </c>
      <c r="W8191">
        <v>8</v>
      </c>
      <c r="X8191" s="1">
        <v>42160</v>
      </c>
      <c r="Y8191" s="16">
        <v>4.0500000000000001E-2</v>
      </c>
      <c r="Z8191" s="17">
        <v>1979.97</v>
      </c>
      <c r="AA8191">
        <v>0</v>
      </c>
    </row>
    <row r="8192" spans="1:27">
      <c r="A8192" t="s">
        <v>69</v>
      </c>
      <c r="B8192" t="s">
        <v>16399</v>
      </c>
      <c r="C8192">
        <v>1145271578</v>
      </c>
      <c r="D8192" t="s">
        <v>6</v>
      </c>
      <c r="E8192" t="s">
        <v>7</v>
      </c>
      <c r="F8192" t="s">
        <v>18286</v>
      </c>
      <c r="G8192">
        <v>22</v>
      </c>
      <c r="H8192" t="s">
        <v>18297</v>
      </c>
      <c r="I8192">
        <v>3</v>
      </c>
      <c r="J8192" s="3" t="s">
        <v>18290</v>
      </c>
      <c r="K8192" t="s">
        <v>18307</v>
      </c>
      <c r="L8192" t="s">
        <v>18308</v>
      </c>
      <c r="M8192" s="5">
        <v>4518147</v>
      </c>
      <c r="N8192" t="s">
        <v>16400</v>
      </c>
      <c r="O8192" s="15">
        <v>7000000</v>
      </c>
      <c r="P8192" s="15">
        <v>2698380</v>
      </c>
      <c r="Q8192">
        <v>0</v>
      </c>
      <c r="R8192">
        <v>0</v>
      </c>
      <c r="S8192" t="s">
        <v>10</v>
      </c>
      <c r="T8192" s="1">
        <v>41192</v>
      </c>
      <c r="U8192" s="10">
        <v>189311</v>
      </c>
      <c r="V8192" t="s">
        <v>11</v>
      </c>
      <c r="W8192">
        <v>5</v>
      </c>
      <c r="X8192" s="1">
        <v>42160</v>
      </c>
      <c r="Y8192" s="16">
        <v>5.2699999999999997E-2</v>
      </c>
      <c r="Z8192" s="17">
        <v>1798.32</v>
      </c>
      <c r="AA8192">
        <v>0</v>
      </c>
    </row>
    <row r="8193" spans="1:27">
      <c r="A8193" t="s">
        <v>2</v>
      </c>
      <c r="B8193" t="s">
        <v>16401</v>
      </c>
      <c r="C8193">
        <v>1145300244</v>
      </c>
      <c r="D8193" t="s">
        <v>6</v>
      </c>
      <c r="E8193" t="s">
        <v>391</v>
      </c>
      <c r="F8193" t="s">
        <v>18287</v>
      </c>
      <c r="G8193">
        <v>55</v>
      </c>
      <c r="H8193" t="s">
        <v>18294</v>
      </c>
      <c r="I8193">
        <v>2</v>
      </c>
      <c r="J8193" t="s">
        <v>3</v>
      </c>
      <c r="K8193" t="s">
        <v>18305</v>
      </c>
      <c r="L8193" t="s">
        <v>18308</v>
      </c>
      <c r="M8193" s="5">
        <v>2203969</v>
      </c>
      <c r="N8193" t="s">
        <v>16402</v>
      </c>
      <c r="O8193" s="15">
        <v>28000000</v>
      </c>
      <c r="P8193" s="15">
        <v>21762404</v>
      </c>
      <c r="Q8193">
        <v>543676</v>
      </c>
      <c r="R8193">
        <v>85</v>
      </c>
      <c r="S8193" t="s">
        <v>10</v>
      </c>
      <c r="T8193" s="1">
        <v>41205</v>
      </c>
      <c r="U8193" s="10">
        <v>548257</v>
      </c>
      <c r="V8193" t="s">
        <v>11</v>
      </c>
      <c r="W8193">
        <v>27</v>
      </c>
      <c r="X8193" s="1">
        <v>42068</v>
      </c>
      <c r="Y8193" s="16">
        <v>5.2300000000000006E-2</v>
      </c>
      <c r="Z8193" s="17">
        <v>1802.91</v>
      </c>
      <c r="AA8193">
        <v>0</v>
      </c>
    </row>
    <row r="8194" spans="1:27">
      <c r="A8194" t="s">
        <v>2</v>
      </c>
      <c r="B8194" t="s">
        <v>16403</v>
      </c>
      <c r="C8194">
        <v>1145335840</v>
      </c>
      <c r="D8194" t="s">
        <v>6</v>
      </c>
      <c r="E8194" t="s">
        <v>7</v>
      </c>
      <c r="F8194" t="s">
        <v>18286</v>
      </c>
      <c r="G8194">
        <v>51</v>
      </c>
      <c r="H8194" t="s">
        <v>18294</v>
      </c>
      <c r="I8194">
        <v>4</v>
      </c>
      <c r="J8194" t="s">
        <v>3</v>
      </c>
      <c r="K8194" t="s">
        <v>18302</v>
      </c>
      <c r="L8194" t="s">
        <v>18309</v>
      </c>
      <c r="M8194" s="5">
        <v>56445563</v>
      </c>
      <c r="N8194" t="s">
        <v>16404</v>
      </c>
      <c r="O8194" s="15">
        <v>75082117</v>
      </c>
      <c r="P8194" s="15">
        <v>67466563</v>
      </c>
      <c r="Q8194">
        <v>0</v>
      </c>
      <c r="R8194">
        <v>0</v>
      </c>
      <c r="S8194" t="s">
        <v>10</v>
      </c>
      <c r="T8194" s="1">
        <v>41970</v>
      </c>
      <c r="U8194" s="10">
        <v>977146</v>
      </c>
      <c r="V8194" t="s">
        <v>42</v>
      </c>
      <c r="W8194">
        <v>12</v>
      </c>
      <c r="X8194" s="1">
        <v>42170</v>
      </c>
      <c r="Y8194" s="16">
        <v>4.41E-2</v>
      </c>
      <c r="Z8194" s="17">
        <v>2165.15</v>
      </c>
      <c r="AA8194">
        <v>0</v>
      </c>
    </row>
    <row r="8195" spans="1:27">
      <c r="A8195" t="s">
        <v>2</v>
      </c>
      <c r="B8195" t="s">
        <v>16405</v>
      </c>
      <c r="C8195">
        <v>1145362372</v>
      </c>
      <c r="D8195" t="s">
        <v>6</v>
      </c>
      <c r="E8195" t="s">
        <v>103</v>
      </c>
      <c r="F8195" t="s">
        <v>18287</v>
      </c>
      <c r="G8195">
        <v>47</v>
      </c>
      <c r="H8195" t="s">
        <v>18294</v>
      </c>
      <c r="I8195">
        <v>4</v>
      </c>
      <c r="J8195" t="s">
        <v>3</v>
      </c>
      <c r="K8195" t="s">
        <v>18304</v>
      </c>
      <c r="L8195" t="s">
        <v>18309</v>
      </c>
      <c r="M8195" s="5">
        <v>51079</v>
      </c>
      <c r="N8195" t="s">
        <v>16406</v>
      </c>
      <c r="O8195" s="15">
        <v>2000000</v>
      </c>
      <c r="P8195" s="15">
        <v>498582</v>
      </c>
      <c r="Q8195">
        <v>498582</v>
      </c>
      <c r="R8195">
        <v>565</v>
      </c>
      <c r="S8195" t="s">
        <v>10</v>
      </c>
      <c r="T8195" s="1">
        <v>41009</v>
      </c>
      <c r="U8195" s="10">
        <v>105248</v>
      </c>
      <c r="V8195" t="s">
        <v>11</v>
      </c>
      <c r="W8195">
        <v>18</v>
      </c>
      <c r="X8195" s="1">
        <v>41583</v>
      </c>
      <c r="Y8195" s="16">
        <v>5.5E-2</v>
      </c>
      <c r="Z8195" s="17">
        <v>1779.53</v>
      </c>
      <c r="AA8195">
        <v>0</v>
      </c>
    </row>
    <row r="8196" spans="1:27">
      <c r="A8196" t="s">
        <v>2</v>
      </c>
      <c r="B8196" t="s">
        <v>16407</v>
      </c>
      <c r="C8196">
        <v>1145399002</v>
      </c>
      <c r="D8196" t="s">
        <v>100</v>
      </c>
      <c r="E8196" t="s">
        <v>103</v>
      </c>
      <c r="F8196" t="s">
        <v>18286</v>
      </c>
      <c r="G8196">
        <v>49</v>
      </c>
      <c r="H8196" t="s">
        <v>18297</v>
      </c>
      <c r="I8196">
        <v>6</v>
      </c>
      <c r="J8196" t="s">
        <v>3</v>
      </c>
      <c r="K8196" t="s">
        <v>18302</v>
      </c>
      <c r="L8196" t="s">
        <v>18308</v>
      </c>
      <c r="M8196" s="5">
        <v>0</v>
      </c>
      <c r="N8196" t="s">
        <v>16408</v>
      </c>
      <c r="O8196" s="15">
        <v>5000000</v>
      </c>
      <c r="P8196" s="15">
        <v>2594519</v>
      </c>
      <c r="Q8196">
        <v>2594519</v>
      </c>
      <c r="R8196">
        <v>805</v>
      </c>
      <c r="S8196" t="s">
        <v>10</v>
      </c>
      <c r="T8196" s="1">
        <v>40378</v>
      </c>
      <c r="U8196" s="10">
        <v>173529</v>
      </c>
      <c r="V8196" t="s">
        <v>11</v>
      </c>
      <c r="W8196">
        <v>12</v>
      </c>
      <c r="X8196" s="1">
        <v>41338</v>
      </c>
      <c r="Y8196" s="16">
        <v>3.5200000000000002E-2</v>
      </c>
      <c r="Z8196" s="17">
        <v>1878.77</v>
      </c>
      <c r="AA8196">
        <v>0</v>
      </c>
    </row>
    <row r="8197" spans="1:27">
      <c r="A8197" t="s">
        <v>2</v>
      </c>
      <c r="B8197" t="s">
        <v>16409</v>
      </c>
      <c r="C8197">
        <v>1145599884</v>
      </c>
      <c r="D8197" t="s">
        <v>100</v>
      </c>
      <c r="E8197" t="s">
        <v>95</v>
      </c>
      <c r="F8197" t="s">
        <v>18286</v>
      </c>
      <c r="G8197">
        <v>18</v>
      </c>
      <c r="H8197" t="s">
        <v>18296</v>
      </c>
      <c r="I8197">
        <v>6</v>
      </c>
      <c r="J8197" t="s">
        <v>3</v>
      </c>
      <c r="K8197" t="s">
        <v>18305</v>
      </c>
      <c r="L8197" t="s">
        <v>18308</v>
      </c>
      <c r="M8197" s="5">
        <v>0</v>
      </c>
      <c r="N8197" t="s">
        <v>16410</v>
      </c>
      <c r="O8197" s="15">
        <v>1595141</v>
      </c>
      <c r="P8197" s="15">
        <v>79108</v>
      </c>
      <c r="Q8197">
        <v>69191</v>
      </c>
      <c r="R8197">
        <v>115</v>
      </c>
      <c r="S8197" t="s">
        <v>10</v>
      </c>
      <c r="T8197" s="1">
        <v>41034</v>
      </c>
      <c r="U8197" s="10">
        <v>17854</v>
      </c>
      <c r="V8197" t="s">
        <v>11</v>
      </c>
      <c r="W8197">
        <v>17</v>
      </c>
      <c r="X8197" s="1">
        <v>42040</v>
      </c>
      <c r="Y8197" s="16">
        <v>5.3499999999999999E-2</v>
      </c>
      <c r="Z8197" s="17">
        <v>1757.24</v>
      </c>
      <c r="AA8197">
        <v>0</v>
      </c>
    </row>
    <row r="8198" spans="1:27">
      <c r="A8198" t="s">
        <v>2</v>
      </c>
      <c r="B8198" t="s">
        <v>16411</v>
      </c>
      <c r="C8198">
        <v>1145681548</v>
      </c>
      <c r="D8198" t="s">
        <v>100</v>
      </c>
      <c r="E8198" t="s">
        <v>95</v>
      </c>
      <c r="F8198" t="s">
        <v>18285</v>
      </c>
      <c r="G8198">
        <v>33</v>
      </c>
      <c r="H8198" t="s">
        <v>18297</v>
      </c>
      <c r="I8198">
        <v>1</v>
      </c>
      <c r="J8198" t="s">
        <v>3</v>
      </c>
      <c r="K8198" t="s">
        <v>18305</v>
      </c>
      <c r="L8198" t="s">
        <v>18309</v>
      </c>
      <c r="M8198" s="5">
        <v>0</v>
      </c>
      <c r="N8198" t="s">
        <v>16412</v>
      </c>
      <c r="O8198" s="15">
        <v>112220</v>
      </c>
      <c r="P8198" s="15">
        <v>1517</v>
      </c>
      <c r="Q8198">
        <v>1517</v>
      </c>
      <c r="R8198">
        <v>115</v>
      </c>
      <c r="S8198" t="s">
        <v>10</v>
      </c>
      <c r="T8198" s="1">
        <v>41688</v>
      </c>
      <c r="U8198" s="10">
        <v>10202</v>
      </c>
      <c r="V8198" t="s">
        <v>11</v>
      </c>
      <c r="W8198">
        <v>10</v>
      </c>
      <c r="X8198" s="1">
        <v>42040</v>
      </c>
      <c r="Y8198" s="16">
        <v>3.9399999999999998E-2</v>
      </c>
      <c r="Z8198" s="17">
        <v>2022.68</v>
      </c>
      <c r="AA8198">
        <v>0</v>
      </c>
    </row>
    <row r="8199" spans="1:27">
      <c r="A8199" t="s">
        <v>2</v>
      </c>
      <c r="B8199" t="s">
        <v>16413</v>
      </c>
      <c r="C8199">
        <v>1145683264</v>
      </c>
      <c r="D8199" t="s">
        <v>6</v>
      </c>
      <c r="E8199" t="s">
        <v>7</v>
      </c>
      <c r="F8199" t="s">
        <v>18287</v>
      </c>
      <c r="G8199">
        <v>18</v>
      </c>
      <c r="H8199" t="s">
        <v>18297</v>
      </c>
      <c r="I8199">
        <v>6</v>
      </c>
      <c r="J8199" t="s">
        <v>3</v>
      </c>
      <c r="K8199" t="s">
        <v>18306</v>
      </c>
      <c r="L8199" t="s">
        <v>18308</v>
      </c>
      <c r="M8199" s="5">
        <v>1732794</v>
      </c>
      <c r="N8199" t="s">
        <v>16414</v>
      </c>
      <c r="O8199" s="15">
        <v>1110000</v>
      </c>
      <c r="P8199" s="15">
        <v>1510279</v>
      </c>
      <c r="Q8199">
        <v>39279</v>
      </c>
      <c r="R8199">
        <v>25</v>
      </c>
      <c r="S8199" t="s">
        <v>10</v>
      </c>
      <c r="T8199" s="1">
        <v>40947</v>
      </c>
      <c r="U8199" s="10">
        <v>75000</v>
      </c>
      <c r="V8199" t="s">
        <v>11</v>
      </c>
      <c r="W8199">
        <v>13</v>
      </c>
      <c r="X8199" s="1">
        <v>42129</v>
      </c>
      <c r="Y8199" s="16">
        <v>5.1299999999999998E-2</v>
      </c>
      <c r="Z8199" s="17">
        <v>1783.34</v>
      </c>
      <c r="AA8199">
        <v>0</v>
      </c>
    </row>
    <row r="8200" spans="1:27">
      <c r="A8200" t="s">
        <v>56</v>
      </c>
      <c r="B8200" t="s">
        <v>16415</v>
      </c>
      <c r="C8200">
        <v>1145699852</v>
      </c>
      <c r="D8200" t="s">
        <v>6</v>
      </c>
      <c r="E8200" t="s">
        <v>7</v>
      </c>
      <c r="F8200" t="s">
        <v>18287</v>
      </c>
      <c r="G8200">
        <v>26</v>
      </c>
      <c r="H8200" t="s">
        <v>18295</v>
      </c>
      <c r="I8200">
        <v>5</v>
      </c>
      <c r="J8200" t="s">
        <v>57</v>
      </c>
      <c r="K8200" t="s">
        <v>18304</v>
      </c>
      <c r="L8200" t="s">
        <v>18309</v>
      </c>
      <c r="M8200" s="5">
        <v>257318</v>
      </c>
      <c r="N8200" t="s">
        <v>16416</v>
      </c>
      <c r="O8200" s="15">
        <v>231600</v>
      </c>
      <c r="P8200" s="15">
        <v>95791</v>
      </c>
      <c r="Q8200">
        <v>0</v>
      </c>
      <c r="R8200">
        <v>0</v>
      </c>
      <c r="S8200" t="s">
        <v>10</v>
      </c>
      <c r="T8200" s="1">
        <v>41898</v>
      </c>
      <c r="U8200" s="10">
        <v>19300</v>
      </c>
      <c r="V8200" t="s">
        <v>11</v>
      </c>
      <c r="W8200">
        <v>7</v>
      </c>
      <c r="X8200" s="1">
        <v>42160</v>
      </c>
      <c r="Y8200" s="16">
        <v>4.0500000000000001E-2</v>
      </c>
      <c r="Z8200" s="17">
        <v>1987.71</v>
      </c>
      <c r="AA8200">
        <v>0</v>
      </c>
    </row>
    <row r="8201" spans="1:27">
      <c r="A8201" t="s">
        <v>2</v>
      </c>
      <c r="B8201" t="s">
        <v>16417</v>
      </c>
      <c r="C8201">
        <v>1145730124</v>
      </c>
      <c r="D8201" t="s">
        <v>6</v>
      </c>
      <c r="E8201" t="s">
        <v>7</v>
      </c>
      <c r="F8201" t="s">
        <v>18287</v>
      </c>
      <c r="G8201">
        <v>18</v>
      </c>
      <c r="H8201" t="s">
        <v>18296</v>
      </c>
      <c r="I8201">
        <v>2</v>
      </c>
      <c r="J8201" t="s">
        <v>3</v>
      </c>
      <c r="K8201" t="s">
        <v>18307</v>
      </c>
      <c r="L8201" t="s">
        <v>18308</v>
      </c>
      <c r="M8201" s="5">
        <v>2767885</v>
      </c>
      <c r="N8201" t="s">
        <v>16418</v>
      </c>
      <c r="O8201" s="15">
        <v>2000000</v>
      </c>
      <c r="P8201" s="15">
        <v>68950</v>
      </c>
      <c r="Q8201">
        <v>0</v>
      </c>
      <c r="R8201">
        <v>0</v>
      </c>
      <c r="S8201" t="s">
        <v>10</v>
      </c>
      <c r="T8201" s="1">
        <v>41067</v>
      </c>
      <c r="U8201" s="10">
        <v>69825</v>
      </c>
      <c r="V8201" t="s">
        <v>11</v>
      </c>
      <c r="W8201">
        <v>35</v>
      </c>
      <c r="X8201" s="1">
        <v>42160</v>
      </c>
      <c r="Y8201" s="16">
        <v>5.4800000000000001E-2</v>
      </c>
      <c r="Z8201" s="17">
        <v>1782.89</v>
      </c>
      <c r="AA8201">
        <v>0</v>
      </c>
    </row>
    <row r="8202" spans="1:27">
      <c r="A8202" t="s">
        <v>2</v>
      </c>
      <c r="B8202" t="s">
        <v>16419</v>
      </c>
      <c r="C8202">
        <v>1145734062</v>
      </c>
      <c r="D8202" t="s">
        <v>6</v>
      </c>
      <c r="E8202" t="s">
        <v>7</v>
      </c>
      <c r="F8202" t="s">
        <v>18285</v>
      </c>
      <c r="G8202">
        <v>34</v>
      </c>
      <c r="H8202" t="s">
        <v>18294</v>
      </c>
      <c r="I8202">
        <v>6</v>
      </c>
      <c r="J8202" t="s">
        <v>3</v>
      </c>
      <c r="K8202" t="s">
        <v>18304</v>
      </c>
      <c r="L8202" t="s">
        <v>18308</v>
      </c>
      <c r="M8202" s="5">
        <v>1884027</v>
      </c>
      <c r="N8202" t="s">
        <v>16420</v>
      </c>
      <c r="O8202" s="15">
        <v>101610</v>
      </c>
      <c r="P8202" s="15">
        <v>42341</v>
      </c>
      <c r="Q8202">
        <v>0</v>
      </c>
      <c r="R8202">
        <v>0</v>
      </c>
      <c r="S8202" t="s">
        <v>10</v>
      </c>
      <c r="T8202" s="1">
        <v>41900</v>
      </c>
      <c r="U8202" s="10">
        <v>8467</v>
      </c>
      <c r="V8202" t="s">
        <v>11</v>
      </c>
      <c r="W8202">
        <v>7</v>
      </c>
      <c r="X8202" s="1">
        <v>42160</v>
      </c>
      <c r="Y8202" s="16">
        <v>4.0500000000000001E-2</v>
      </c>
      <c r="Z8202" s="17">
        <v>1975.47</v>
      </c>
      <c r="AA8202">
        <v>0</v>
      </c>
    </row>
    <row r="8203" spans="1:27">
      <c r="A8203" t="s">
        <v>2</v>
      </c>
      <c r="B8203" t="s">
        <v>16421</v>
      </c>
      <c r="C8203">
        <v>1145773992</v>
      </c>
      <c r="D8203" t="s">
        <v>6</v>
      </c>
      <c r="E8203" t="s">
        <v>5</v>
      </c>
      <c r="F8203" t="s">
        <v>18287</v>
      </c>
      <c r="G8203">
        <v>47</v>
      </c>
      <c r="H8203" t="s">
        <v>18297</v>
      </c>
      <c r="I8203">
        <v>6</v>
      </c>
      <c r="J8203" t="s">
        <v>3</v>
      </c>
      <c r="K8203" t="s">
        <v>18306</v>
      </c>
      <c r="L8203" t="s">
        <v>18309</v>
      </c>
      <c r="M8203" s="5">
        <v>1238761</v>
      </c>
      <c r="N8203" t="s">
        <v>16422</v>
      </c>
      <c r="O8203" s="15">
        <v>3370000</v>
      </c>
      <c r="P8203" s="15">
        <v>1389026</v>
      </c>
      <c r="Q8203">
        <v>150998</v>
      </c>
      <c r="R8203">
        <v>55</v>
      </c>
      <c r="S8203" t="s">
        <v>10</v>
      </c>
      <c r="T8203" s="1">
        <v>41114</v>
      </c>
      <c r="U8203" s="10">
        <v>89581</v>
      </c>
      <c r="V8203" t="s">
        <v>11</v>
      </c>
      <c r="W8203">
        <v>31</v>
      </c>
      <c r="X8203" s="1">
        <v>42099</v>
      </c>
      <c r="Y8203" s="16">
        <v>5.5399999999999998E-2</v>
      </c>
      <c r="Z8203" s="17">
        <v>1790.39</v>
      </c>
      <c r="AA8203">
        <v>0</v>
      </c>
    </row>
    <row r="8204" spans="1:27">
      <c r="A8204" t="s">
        <v>2</v>
      </c>
      <c r="B8204" t="s">
        <v>16423</v>
      </c>
      <c r="C8204">
        <v>1145787082</v>
      </c>
      <c r="D8204" t="s">
        <v>100</v>
      </c>
      <c r="E8204" t="s">
        <v>7</v>
      </c>
      <c r="F8204" t="s">
        <v>18285</v>
      </c>
      <c r="G8204">
        <v>33</v>
      </c>
      <c r="H8204" t="s">
        <v>18294</v>
      </c>
      <c r="I8204">
        <v>5</v>
      </c>
      <c r="J8204" t="s">
        <v>3</v>
      </c>
      <c r="K8204" t="s">
        <v>18305</v>
      </c>
      <c r="L8204" t="s">
        <v>18309</v>
      </c>
      <c r="M8204" s="5">
        <v>0</v>
      </c>
      <c r="N8204" t="s">
        <v>16424</v>
      </c>
      <c r="O8204" s="15">
        <v>6000000</v>
      </c>
      <c r="P8204" s="15">
        <v>150279</v>
      </c>
      <c r="Q8204">
        <v>0</v>
      </c>
      <c r="R8204">
        <v>0</v>
      </c>
      <c r="S8204" t="s">
        <v>10</v>
      </c>
      <c r="T8204" s="1">
        <v>41809</v>
      </c>
      <c r="U8204" s="10">
        <v>200733</v>
      </c>
      <c r="V8204" t="s">
        <v>11</v>
      </c>
      <c r="W8204">
        <v>10</v>
      </c>
      <c r="X8204" s="1">
        <v>42921</v>
      </c>
      <c r="Y8204" s="16">
        <v>3.8100000000000002E-2</v>
      </c>
      <c r="Z8204" s="17">
        <v>1895.92</v>
      </c>
      <c r="AA8204">
        <v>0</v>
      </c>
    </row>
    <row r="8205" spans="1:27">
      <c r="A8205" t="s">
        <v>2</v>
      </c>
      <c r="B8205" t="s">
        <v>16425</v>
      </c>
      <c r="C8205">
        <v>1145810160</v>
      </c>
      <c r="D8205" t="s">
        <v>6</v>
      </c>
      <c r="E8205" t="s">
        <v>7</v>
      </c>
      <c r="F8205" t="s">
        <v>18286</v>
      </c>
      <c r="G8205">
        <v>42</v>
      </c>
      <c r="H8205" t="s">
        <v>18295</v>
      </c>
      <c r="I8205">
        <v>1</v>
      </c>
      <c r="J8205" t="s">
        <v>3</v>
      </c>
      <c r="K8205" t="s">
        <v>18305</v>
      </c>
      <c r="L8205" t="s">
        <v>18309</v>
      </c>
      <c r="M8205" s="5">
        <v>4814030</v>
      </c>
      <c r="N8205" t="s">
        <v>16426</v>
      </c>
      <c r="O8205" s="15">
        <v>50000000</v>
      </c>
      <c r="P8205" s="15">
        <v>45207114</v>
      </c>
      <c r="Q8205">
        <v>0</v>
      </c>
      <c r="R8205">
        <v>0</v>
      </c>
      <c r="S8205" t="s">
        <v>10</v>
      </c>
      <c r="T8205" s="1">
        <v>41086</v>
      </c>
      <c r="U8205" s="10">
        <v>1120027</v>
      </c>
      <c r="V8205" t="s">
        <v>11</v>
      </c>
      <c r="W8205">
        <v>34</v>
      </c>
      <c r="X8205" s="1">
        <v>42160</v>
      </c>
      <c r="Y8205" s="16">
        <v>5.4600000000000003E-2</v>
      </c>
      <c r="Z8205" s="17">
        <v>1803.37</v>
      </c>
      <c r="AA8205">
        <v>0</v>
      </c>
    </row>
    <row r="8206" spans="1:27">
      <c r="A8206" t="s">
        <v>39</v>
      </c>
      <c r="B8206" t="s">
        <v>16427</v>
      </c>
      <c r="C8206">
        <v>1145814516</v>
      </c>
      <c r="D8206" t="s">
        <v>6</v>
      </c>
      <c r="E8206" t="s">
        <v>7</v>
      </c>
      <c r="F8206" t="s">
        <v>18287</v>
      </c>
      <c r="G8206">
        <v>52</v>
      </c>
      <c r="H8206" t="s">
        <v>18296</v>
      </c>
      <c r="I8206">
        <v>2</v>
      </c>
      <c r="J8206" t="s">
        <v>191</v>
      </c>
      <c r="K8206" t="s">
        <v>18306</v>
      </c>
      <c r="L8206" t="s">
        <v>18308</v>
      </c>
      <c r="M8206" s="5">
        <v>7376210</v>
      </c>
      <c r="N8206" t="s">
        <v>16428</v>
      </c>
      <c r="O8206" s="15">
        <v>754000</v>
      </c>
      <c r="P8206" s="15">
        <v>314176</v>
      </c>
      <c r="Q8206">
        <v>0</v>
      </c>
      <c r="R8206">
        <v>0</v>
      </c>
      <c r="S8206" t="s">
        <v>10</v>
      </c>
      <c r="T8206" s="1">
        <v>41929</v>
      </c>
      <c r="U8206" s="10">
        <v>31416</v>
      </c>
      <c r="V8206" t="s">
        <v>42</v>
      </c>
      <c r="W8206">
        <v>14</v>
      </c>
      <c r="X8206" s="1">
        <v>42170</v>
      </c>
      <c r="Y8206" s="16">
        <v>4.2500000000000003E-2</v>
      </c>
      <c r="Z8206" s="17">
        <v>2074.4</v>
      </c>
      <c r="AA8206">
        <v>0</v>
      </c>
    </row>
    <row r="8207" spans="1:27">
      <c r="A8207" t="s">
        <v>2</v>
      </c>
      <c r="B8207" t="s">
        <v>16429</v>
      </c>
      <c r="C8207">
        <v>1145854732</v>
      </c>
      <c r="D8207" t="s">
        <v>6</v>
      </c>
      <c r="E8207" t="s">
        <v>103</v>
      </c>
      <c r="F8207" t="s">
        <v>18285</v>
      </c>
      <c r="G8207">
        <v>23</v>
      </c>
      <c r="H8207" t="s">
        <v>18296</v>
      </c>
      <c r="I8207">
        <v>4</v>
      </c>
      <c r="J8207" t="s">
        <v>3</v>
      </c>
      <c r="K8207" t="s">
        <v>18305</v>
      </c>
      <c r="L8207" t="s">
        <v>18308</v>
      </c>
      <c r="M8207" s="5">
        <v>11183533</v>
      </c>
      <c r="N8207" t="s">
        <v>16430</v>
      </c>
      <c r="O8207" s="15">
        <v>94970</v>
      </c>
      <c r="P8207" s="15">
        <v>7332</v>
      </c>
      <c r="Q8207">
        <v>7332</v>
      </c>
      <c r="R8207">
        <v>475</v>
      </c>
      <c r="S8207" t="s">
        <v>10</v>
      </c>
      <c r="T8207" s="1">
        <v>41297</v>
      </c>
      <c r="U8207" s="10">
        <v>7914</v>
      </c>
      <c r="V8207" t="s">
        <v>11</v>
      </c>
      <c r="W8207">
        <v>11</v>
      </c>
      <c r="X8207" s="1">
        <v>41675</v>
      </c>
      <c r="Y8207" s="16">
        <v>5.2199999999999996E-2</v>
      </c>
      <c r="Z8207" s="17">
        <v>1776.96</v>
      </c>
      <c r="AA8207">
        <v>0</v>
      </c>
    </row>
    <row r="8208" spans="1:27">
      <c r="A8208" t="s">
        <v>2</v>
      </c>
      <c r="B8208" t="s">
        <v>16431</v>
      </c>
      <c r="C8208">
        <v>1145865072</v>
      </c>
      <c r="D8208" t="s">
        <v>6</v>
      </c>
      <c r="E8208" t="s">
        <v>7</v>
      </c>
      <c r="F8208" t="s">
        <v>18285</v>
      </c>
      <c r="G8208">
        <v>18</v>
      </c>
      <c r="H8208" t="s">
        <v>18294</v>
      </c>
      <c r="I8208">
        <v>2</v>
      </c>
      <c r="J8208" t="s">
        <v>3</v>
      </c>
      <c r="K8208" t="s">
        <v>18305</v>
      </c>
      <c r="L8208" t="s">
        <v>18308</v>
      </c>
      <c r="M8208" s="5">
        <v>2006821</v>
      </c>
      <c r="N8208" t="s">
        <v>16432</v>
      </c>
      <c r="O8208" s="15">
        <v>1100000</v>
      </c>
      <c r="P8208" s="15">
        <v>449555</v>
      </c>
      <c r="Q8208">
        <v>32321</v>
      </c>
      <c r="R8208">
        <v>0</v>
      </c>
      <c r="S8208" t="s">
        <v>10</v>
      </c>
      <c r="T8208" s="1">
        <v>41625</v>
      </c>
      <c r="U8208" s="10">
        <v>38947</v>
      </c>
      <c r="V8208" t="s">
        <v>11</v>
      </c>
      <c r="W8208">
        <v>1</v>
      </c>
      <c r="X8208" s="1">
        <v>42155</v>
      </c>
      <c r="Y8208" s="16">
        <v>4.0399999999999998E-2</v>
      </c>
      <c r="Z8208" s="17">
        <v>1934.95</v>
      </c>
      <c r="AA8208">
        <v>0</v>
      </c>
    </row>
    <row r="8209" spans="1:27">
      <c r="A8209" t="s">
        <v>56</v>
      </c>
      <c r="B8209" t="s">
        <v>16433</v>
      </c>
      <c r="C8209">
        <v>1145865974</v>
      </c>
      <c r="D8209" t="s">
        <v>6</v>
      </c>
      <c r="E8209" t="s">
        <v>95</v>
      </c>
      <c r="F8209" t="s">
        <v>18287</v>
      </c>
      <c r="G8209">
        <v>40</v>
      </c>
      <c r="H8209" t="s">
        <v>18297</v>
      </c>
      <c r="I8209">
        <v>6</v>
      </c>
      <c r="J8209" t="s">
        <v>57</v>
      </c>
      <c r="K8209" t="s">
        <v>18303</v>
      </c>
      <c r="L8209" t="s">
        <v>18308</v>
      </c>
      <c r="M8209" s="5">
        <v>4371152</v>
      </c>
      <c r="N8209" t="s">
        <v>16434</v>
      </c>
      <c r="O8209" s="15">
        <v>714571</v>
      </c>
      <c r="P8209" s="15">
        <v>259314</v>
      </c>
      <c r="Q8209">
        <v>259314</v>
      </c>
      <c r="R8209">
        <v>115</v>
      </c>
      <c r="S8209" t="s">
        <v>10</v>
      </c>
      <c r="T8209" s="1">
        <v>41661</v>
      </c>
      <c r="U8209" s="10">
        <v>64961</v>
      </c>
      <c r="V8209" t="s">
        <v>11</v>
      </c>
      <c r="W8209">
        <v>1</v>
      </c>
      <c r="X8209" s="1">
        <v>42040</v>
      </c>
      <c r="Y8209" s="16">
        <v>4.0599999999999997E-2</v>
      </c>
      <c r="Z8209" s="17">
        <v>1981.98</v>
      </c>
      <c r="AA8209">
        <v>0</v>
      </c>
    </row>
    <row r="8210" spans="1:27">
      <c r="A8210" t="s">
        <v>2</v>
      </c>
      <c r="B8210" t="s">
        <v>16435</v>
      </c>
      <c r="C8210">
        <v>1145969770</v>
      </c>
      <c r="D8210" t="s">
        <v>100</v>
      </c>
      <c r="E8210" t="s">
        <v>391</v>
      </c>
      <c r="F8210" t="s">
        <v>18285</v>
      </c>
      <c r="G8210">
        <v>54</v>
      </c>
      <c r="H8210" t="s">
        <v>18295</v>
      </c>
      <c r="I8210">
        <v>3</v>
      </c>
      <c r="J8210" t="s">
        <v>3</v>
      </c>
      <c r="K8210" t="s">
        <v>18307</v>
      </c>
      <c r="L8210" t="s">
        <v>18309</v>
      </c>
      <c r="M8210" s="5">
        <v>0</v>
      </c>
      <c r="N8210" t="s">
        <v>16436</v>
      </c>
      <c r="O8210" s="15">
        <v>2743600</v>
      </c>
      <c r="P8210" s="15">
        <v>248186</v>
      </c>
      <c r="Q8210">
        <v>167346</v>
      </c>
      <c r="R8210">
        <v>85</v>
      </c>
      <c r="S8210" t="s">
        <v>10</v>
      </c>
      <c r="T8210" s="1">
        <v>41034</v>
      </c>
      <c r="U8210" s="10">
        <v>81679</v>
      </c>
      <c r="V8210" t="s">
        <v>11</v>
      </c>
      <c r="W8210">
        <v>17</v>
      </c>
      <c r="X8210" s="1">
        <v>42068</v>
      </c>
      <c r="Y8210" s="16">
        <v>5.3499999999999999E-2</v>
      </c>
      <c r="Z8210" s="17">
        <v>1757.24</v>
      </c>
      <c r="AA8210">
        <v>0</v>
      </c>
    </row>
    <row r="8211" spans="1:27">
      <c r="A8211" t="s">
        <v>2</v>
      </c>
      <c r="B8211" t="s">
        <v>16437</v>
      </c>
      <c r="C8211">
        <v>1146114200</v>
      </c>
      <c r="D8211" t="s">
        <v>6</v>
      </c>
      <c r="E8211" t="s">
        <v>7</v>
      </c>
      <c r="F8211" t="s">
        <v>18286</v>
      </c>
      <c r="G8211">
        <v>22</v>
      </c>
      <c r="H8211" t="s">
        <v>18297</v>
      </c>
      <c r="I8211">
        <v>5</v>
      </c>
      <c r="J8211" t="s">
        <v>3</v>
      </c>
      <c r="K8211" t="s">
        <v>18306</v>
      </c>
      <c r="L8211" t="s">
        <v>18309</v>
      </c>
      <c r="M8211" s="5">
        <v>19170457</v>
      </c>
      <c r="N8211" t="s">
        <v>16438</v>
      </c>
      <c r="O8211" s="15">
        <v>16390000</v>
      </c>
      <c r="P8211" s="15">
        <v>12631263</v>
      </c>
      <c r="Q8211">
        <v>0</v>
      </c>
      <c r="R8211">
        <v>0</v>
      </c>
      <c r="S8211" t="s">
        <v>10</v>
      </c>
      <c r="T8211" s="1">
        <v>41740</v>
      </c>
      <c r="U8211" s="10">
        <v>221286</v>
      </c>
      <c r="V8211" t="s">
        <v>42</v>
      </c>
      <c r="W8211">
        <v>27</v>
      </c>
      <c r="X8211" s="1">
        <v>42170</v>
      </c>
      <c r="Y8211" s="16">
        <v>3.8599999999999995E-2</v>
      </c>
      <c r="Z8211" s="17">
        <v>1920.93</v>
      </c>
      <c r="AA8211">
        <v>0</v>
      </c>
    </row>
    <row r="8212" spans="1:27">
      <c r="A8212" t="s">
        <v>2</v>
      </c>
      <c r="B8212" t="s">
        <v>16439</v>
      </c>
      <c r="C8212">
        <v>1146163678</v>
      </c>
      <c r="D8212" t="s">
        <v>6</v>
      </c>
      <c r="E8212" t="s">
        <v>7</v>
      </c>
      <c r="F8212" t="s">
        <v>18286</v>
      </c>
      <c r="G8212">
        <v>18</v>
      </c>
      <c r="H8212" t="s">
        <v>18296</v>
      </c>
      <c r="I8212">
        <v>4</v>
      </c>
      <c r="J8212" t="s">
        <v>3</v>
      </c>
      <c r="K8212" t="s">
        <v>18302</v>
      </c>
      <c r="L8212" t="s">
        <v>18308</v>
      </c>
      <c r="M8212" s="5">
        <v>5945800</v>
      </c>
      <c r="N8212" t="s">
        <v>16440</v>
      </c>
      <c r="O8212" s="15">
        <v>7925000</v>
      </c>
      <c r="P8212" s="15">
        <v>6428907</v>
      </c>
      <c r="Q8212">
        <v>0</v>
      </c>
      <c r="R8212">
        <v>0</v>
      </c>
      <c r="S8212" t="s">
        <v>10</v>
      </c>
      <c r="T8212" s="1">
        <v>41887</v>
      </c>
      <c r="U8212" s="10">
        <v>268952</v>
      </c>
      <c r="V8212" t="s">
        <v>11</v>
      </c>
      <c r="W8212">
        <v>8</v>
      </c>
      <c r="X8212" s="1">
        <v>42160</v>
      </c>
      <c r="Y8212" s="16">
        <v>4.07E-2</v>
      </c>
      <c r="Z8212" s="17">
        <v>1931.45</v>
      </c>
      <c r="AA8212">
        <v>0</v>
      </c>
    </row>
    <row r="8213" spans="1:27">
      <c r="A8213" t="s">
        <v>2</v>
      </c>
      <c r="B8213" t="s">
        <v>16441</v>
      </c>
      <c r="C8213">
        <v>1146278826</v>
      </c>
      <c r="D8213" t="s">
        <v>6</v>
      </c>
      <c r="E8213" t="s">
        <v>7</v>
      </c>
      <c r="F8213" t="s">
        <v>18286</v>
      </c>
      <c r="G8213">
        <v>25</v>
      </c>
      <c r="H8213" t="s">
        <v>18297</v>
      </c>
      <c r="I8213">
        <v>6</v>
      </c>
      <c r="J8213" t="s">
        <v>3</v>
      </c>
      <c r="K8213" t="s">
        <v>18303</v>
      </c>
      <c r="L8213" t="s">
        <v>18308</v>
      </c>
      <c r="M8213" s="5">
        <v>16562773</v>
      </c>
      <c r="N8213" t="s">
        <v>16442</v>
      </c>
      <c r="O8213" s="15">
        <v>6824650</v>
      </c>
      <c r="P8213" s="15">
        <v>2261001</v>
      </c>
      <c r="Q8213">
        <v>0</v>
      </c>
      <c r="R8213">
        <v>0</v>
      </c>
      <c r="S8213" t="s">
        <v>10</v>
      </c>
      <c r="T8213" s="1">
        <v>41355</v>
      </c>
      <c r="U8213" s="10">
        <v>213860</v>
      </c>
      <c r="V8213" t="s">
        <v>11</v>
      </c>
      <c r="W8213">
        <v>25</v>
      </c>
      <c r="X8213" s="1">
        <v>42160</v>
      </c>
      <c r="Y8213" s="16">
        <v>4.5499999999999999E-2</v>
      </c>
      <c r="Z8213" s="17">
        <v>1822.78</v>
      </c>
      <c r="AA8213">
        <v>0</v>
      </c>
    </row>
    <row r="8214" spans="1:27">
      <c r="A8214" t="s">
        <v>2</v>
      </c>
      <c r="B8214" t="s">
        <v>16443</v>
      </c>
      <c r="C8214">
        <v>1146308812</v>
      </c>
      <c r="D8214" t="s">
        <v>128</v>
      </c>
      <c r="E8214" t="s">
        <v>7</v>
      </c>
      <c r="F8214" t="s">
        <v>18287</v>
      </c>
      <c r="G8214">
        <v>18</v>
      </c>
      <c r="H8214" t="s">
        <v>18297</v>
      </c>
      <c r="I8214">
        <v>6</v>
      </c>
      <c r="J8214" t="s">
        <v>3</v>
      </c>
      <c r="K8214" t="s">
        <v>18307</v>
      </c>
      <c r="L8214" t="s">
        <v>18309</v>
      </c>
      <c r="M8214" s="5">
        <v>18527638</v>
      </c>
      <c r="N8214" t="s">
        <v>16444</v>
      </c>
      <c r="O8214" s="15">
        <v>194373</v>
      </c>
      <c r="P8214" s="15">
        <v>64805</v>
      </c>
      <c r="Q8214">
        <v>0</v>
      </c>
      <c r="R8214">
        <v>0</v>
      </c>
      <c r="S8214" t="s">
        <v>10</v>
      </c>
      <c r="T8214" s="1">
        <v>41900</v>
      </c>
      <c r="U8214" s="10">
        <v>8098</v>
      </c>
      <c r="V8214" t="s">
        <v>42</v>
      </c>
      <c r="W8214">
        <v>16</v>
      </c>
      <c r="X8214" s="1">
        <v>42170</v>
      </c>
      <c r="Y8214" s="16">
        <v>4.0500000000000001E-2</v>
      </c>
      <c r="Z8214" s="17">
        <v>1975.47</v>
      </c>
      <c r="AA8214">
        <v>0</v>
      </c>
    </row>
    <row r="8215" spans="1:27">
      <c r="A8215" t="s">
        <v>2</v>
      </c>
      <c r="B8215" t="s">
        <v>16445</v>
      </c>
      <c r="C8215">
        <v>1146310000</v>
      </c>
      <c r="D8215" t="s">
        <v>6</v>
      </c>
      <c r="E8215" t="s">
        <v>7</v>
      </c>
      <c r="F8215" t="s">
        <v>18287</v>
      </c>
      <c r="G8215">
        <v>33</v>
      </c>
      <c r="H8215" t="s">
        <v>18297</v>
      </c>
      <c r="I8215">
        <v>2</v>
      </c>
      <c r="J8215" t="s">
        <v>3</v>
      </c>
      <c r="K8215" t="s">
        <v>18305</v>
      </c>
      <c r="L8215" t="s">
        <v>18308</v>
      </c>
      <c r="M8215" s="5">
        <v>54293775</v>
      </c>
      <c r="N8215" t="s">
        <v>16446</v>
      </c>
      <c r="O8215" s="15">
        <v>37564339</v>
      </c>
      <c r="P8215" s="15">
        <v>14473911</v>
      </c>
      <c r="Q8215">
        <v>0</v>
      </c>
      <c r="R8215">
        <v>0</v>
      </c>
      <c r="S8215" t="s">
        <v>10</v>
      </c>
      <c r="T8215" s="1">
        <v>41170</v>
      </c>
      <c r="U8215" s="10">
        <v>488876</v>
      </c>
      <c r="V8215" t="s">
        <v>42</v>
      </c>
      <c r="W8215">
        <v>64</v>
      </c>
      <c r="X8215" s="1">
        <v>42170</v>
      </c>
      <c r="Y8215" s="16">
        <v>5.3699999999999998E-2</v>
      </c>
      <c r="Z8215" s="17">
        <v>1799.77</v>
      </c>
      <c r="AA8215">
        <v>0</v>
      </c>
    </row>
    <row r="8216" spans="1:27">
      <c r="A8216" t="s">
        <v>29</v>
      </c>
      <c r="B8216" t="s">
        <v>16447</v>
      </c>
      <c r="C8216">
        <v>1146408230</v>
      </c>
      <c r="D8216" t="s">
        <v>6</v>
      </c>
      <c r="E8216" t="s">
        <v>7</v>
      </c>
      <c r="F8216" t="s">
        <v>18287</v>
      </c>
      <c r="G8216">
        <v>18</v>
      </c>
      <c r="H8216" t="s">
        <v>18295</v>
      </c>
      <c r="I8216">
        <v>6</v>
      </c>
      <c r="J8216" t="s">
        <v>30</v>
      </c>
      <c r="K8216" t="s">
        <v>18303</v>
      </c>
      <c r="L8216" t="s">
        <v>18308</v>
      </c>
      <c r="M8216" s="5">
        <v>17471677</v>
      </c>
      <c r="N8216" t="s">
        <v>16448</v>
      </c>
      <c r="O8216" s="15">
        <v>60000000</v>
      </c>
      <c r="P8216" s="15">
        <v>21822654</v>
      </c>
      <c r="Q8216">
        <v>0</v>
      </c>
      <c r="R8216">
        <v>0</v>
      </c>
      <c r="S8216" t="s">
        <v>10</v>
      </c>
      <c r="T8216" s="1">
        <v>39269</v>
      </c>
      <c r="U8216" s="10">
        <v>944937</v>
      </c>
      <c r="V8216" t="s">
        <v>11</v>
      </c>
      <c r="W8216">
        <v>52</v>
      </c>
      <c r="X8216" s="1">
        <v>42160</v>
      </c>
      <c r="Y8216" s="16">
        <v>8.3800000000000013E-2</v>
      </c>
      <c r="Z8216" s="17">
        <v>1969.36</v>
      </c>
      <c r="AA8216">
        <v>0</v>
      </c>
    </row>
    <row r="8217" spans="1:27">
      <c r="A8217" t="s">
        <v>2</v>
      </c>
      <c r="B8217" t="s">
        <v>16449</v>
      </c>
      <c r="C8217">
        <v>1146422662</v>
      </c>
      <c r="D8217" t="s">
        <v>100</v>
      </c>
      <c r="E8217" t="s">
        <v>7</v>
      </c>
      <c r="F8217" t="s">
        <v>18286</v>
      </c>
      <c r="G8217">
        <v>38</v>
      </c>
      <c r="H8217" t="s">
        <v>18295</v>
      </c>
      <c r="I8217">
        <v>6</v>
      </c>
      <c r="J8217" t="s">
        <v>3</v>
      </c>
      <c r="K8217" t="s">
        <v>18302</v>
      </c>
      <c r="L8217" t="s">
        <v>18308</v>
      </c>
      <c r="M8217" s="5">
        <v>0</v>
      </c>
      <c r="N8217" t="s">
        <v>16450</v>
      </c>
      <c r="O8217" s="15">
        <v>7000000</v>
      </c>
      <c r="P8217" s="15">
        <v>5827698</v>
      </c>
      <c r="Q8217">
        <v>0</v>
      </c>
      <c r="R8217">
        <v>0</v>
      </c>
      <c r="S8217" t="s">
        <v>10</v>
      </c>
      <c r="T8217" s="1">
        <v>40981</v>
      </c>
      <c r="U8217" s="10">
        <v>262500</v>
      </c>
      <c r="V8217" t="s">
        <v>11</v>
      </c>
      <c r="W8217">
        <v>6</v>
      </c>
      <c r="X8217" s="1">
        <v>42160</v>
      </c>
      <c r="Y8217" s="16">
        <v>5.3499999999999999E-2</v>
      </c>
      <c r="Z8217" s="17">
        <v>1766.1</v>
      </c>
      <c r="AA8217">
        <v>0</v>
      </c>
    </row>
    <row r="8218" spans="1:27">
      <c r="A8218" t="s">
        <v>2</v>
      </c>
      <c r="B8218" t="s">
        <v>16451</v>
      </c>
      <c r="C8218">
        <v>1146446444</v>
      </c>
      <c r="D8218" t="s">
        <v>6</v>
      </c>
      <c r="E8218" t="s">
        <v>7</v>
      </c>
      <c r="F8218" t="s">
        <v>18287</v>
      </c>
      <c r="G8218">
        <v>47</v>
      </c>
      <c r="H8218" t="s">
        <v>18295</v>
      </c>
      <c r="I8218">
        <v>4</v>
      </c>
      <c r="J8218" t="s">
        <v>3</v>
      </c>
      <c r="K8218" t="s">
        <v>18307</v>
      </c>
      <c r="L8218" t="s">
        <v>18308</v>
      </c>
      <c r="M8218" s="5">
        <v>3754344</v>
      </c>
      <c r="N8218" t="s">
        <v>16452</v>
      </c>
      <c r="O8218" s="15">
        <v>4500000</v>
      </c>
      <c r="P8218" s="15">
        <v>1103606</v>
      </c>
      <c r="Q8218">
        <v>0</v>
      </c>
      <c r="R8218">
        <v>0</v>
      </c>
      <c r="S8218" t="s">
        <v>10</v>
      </c>
      <c r="T8218" s="1">
        <v>40626</v>
      </c>
      <c r="U8218" s="10">
        <v>143659</v>
      </c>
      <c r="V8218" t="s">
        <v>11</v>
      </c>
      <c r="W8218">
        <v>45</v>
      </c>
      <c r="X8218" s="1">
        <v>42160</v>
      </c>
      <c r="Y8218" s="16">
        <v>3.4700000000000002E-2</v>
      </c>
      <c r="Z8218" s="17">
        <v>1867.74</v>
      </c>
      <c r="AA8218">
        <v>0</v>
      </c>
    </row>
    <row r="8219" spans="1:27">
      <c r="A8219" t="s">
        <v>2</v>
      </c>
      <c r="B8219" t="s">
        <v>16453</v>
      </c>
      <c r="C8219">
        <v>1146475484</v>
      </c>
      <c r="D8219" t="s">
        <v>100</v>
      </c>
      <c r="E8219" t="s">
        <v>5</v>
      </c>
      <c r="F8219" t="s">
        <v>18287</v>
      </c>
      <c r="G8219">
        <v>32</v>
      </c>
      <c r="H8219" t="s">
        <v>18297</v>
      </c>
      <c r="I8219">
        <v>6</v>
      </c>
      <c r="J8219" t="s">
        <v>3</v>
      </c>
      <c r="K8219" t="s">
        <v>18306</v>
      </c>
      <c r="L8219" t="s">
        <v>18308</v>
      </c>
      <c r="M8219" s="5">
        <v>0</v>
      </c>
      <c r="N8219" t="s">
        <v>16454</v>
      </c>
      <c r="O8219" s="15">
        <v>2000000</v>
      </c>
      <c r="P8219" s="15">
        <v>651220</v>
      </c>
      <c r="Q8219">
        <v>125373</v>
      </c>
      <c r="R8219">
        <v>55</v>
      </c>
      <c r="S8219" t="s">
        <v>10</v>
      </c>
      <c r="T8219" s="1">
        <v>41262</v>
      </c>
      <c r="U8219" s="10">
        <v>91271</v>
      </c>
      <c r="V8219" t="s">
        <v>11</v>
      </c>
      <c r="W8219">
        <v>12</v>
      </c>
      <c r="X8219" s="1">
        <v>42099</v>
      </c>
      <c r="Y8219" s="16">
        <v>5.1500000000000004E-2</v>
      </c>
      <c r="Z8219" s="17">
        <v>1794.14</v>
      </c>
      <c r="AA8219">
        <v>0</v>
      </c>
    </row>
    <row r="8220" spans="1:27">
      <c r="A8220" t="s">
        <v>2</v>
      </c>
      <c r="B8220" t="s">
        <v>16455</v>
      </c>
      <c r="C8220">
        <v>1146590984</v>
      </c>
      <c r="D8220" t="s">
        <v>6</v>
      </c>
      <c r="E8220" t="s">
        <v>7</v>
      </c>
      <c r="F8220" t="s">
        <v>18287</v>
      </c>
      <c r="G8220">
        <v>22</v>
      </c>
      <c r="H8220" t="s">
        <v>18294</v>
      </c>
      <c r="I8220">
        <v>1</v>
      </c>
      <c r="J8220" t="s">
        <v>3</v>
      </c>
      <c r="K8220" t="s">
        <v>18307</v>
      </c>
      <c r="L8220" t="s">
        <v>18308</v>
      </c>
      <c r="M8220" s="5">
        <v>1376920</v>
      </c>
      <c r="N8220" t="s">
        <v>16456</v>
      </c>
      <c r="O8220" s="15">
        <v>266133</v>
      </c>
      <c r="P8220" s="15">
        <v>22175</v>
      </c>
      <c r="Q8220">
        <v>0</v>
      </c>
      <c r="R8220">
        <v>0</v>
      </c>
      <c r="S8220" t="s">
        <v>10</v>
      </c>
      <c r="T8220" s="1">
        <v>41781</v>
      </c>
      <c r="U8220" s="10">
        <v>22178</v>
      </c>
      <c r="V8220" t="s">
        <v>11</v>
      </c>
      <c r="W8220">
        <v>11</v>
      </c>
      <c r="X8220" s="1">
        <v>42160</v>
      </c>
      <c r="Y8220" s="16">
        <v>3.6900000000000002E-2</v>
      </c>
      <c r="Z8220" s="17">
        <v>1911.33</v>
      </c>
      <c r="AA8220">
        <v>0</v>
      </c>
    </row>
    <row r="8221" spans="1:27">
      <c r="A8221" t="s">
        <v>39</v>
      </c>
      <c r="B8221" t="s">
        <v>16457</v>
      </c>
      <c r="C8221">
        <v>1146630738</v>
      </c>
      <c r="D8221" t="s">
        <v>6</v>
      </c>
      <c r="E8221" t="s">
        <v>7</v>
      </c>
      <c r="F8221" t="s">
        <v>18287</v>
      </c>
      <c r="G8221">
        <v>18</v>
      </c>
      <c r="H8221" t="s">
        <v>18297</v>
      </c>
      <c r="I8221">
        <v>6</v>
      </c>
      <c r="J8221" t="s">
        <v>191</v>
      </c>
      <c r="K8221" t="s">
        <v>18307</v>
      </c>
      <c r="L8221" t="s">
        <v>18309</v>
      </c>
      <c r="M8221" s="5">
        <v>2825316</v>
      </c>
      <c r="N8221" t="s">
        <v>16458</v>
      </c>
      <c r="O8221" s="15">
        <v>200000</v>
      </c>
      <c r="P8221" s="15">
        <v>1153422</v>
      </c>
      <c r="Q8221">
        <v>0</v>
      </c>
      <c r="R8221">
        <v>0</v>
      </c>
      <c r="S8221" t="s">
        <v>10</v>
      </c>
      <c r="T8221" s="1">
        <v>39308</v>
      </c>
      <c r="U8221" s="10">
        <v>75000</v>
      </c>
      <c r="V8221" t="s">
        <v>11</v>
      </c>
      <c r="W8221">
        <v>0</v>
      </c>
      <c r="X8221" s="1">
        <v>42160</v>
      </c>
      <c r="Y8221" s="16">
        <v>8.2299999999999998E-2</v>
      </c>
      <c r="Z8221" s="17">
        <v>1997.38</v>
      </c>
      <c r="AA8221">
        <v>0</v>
      </c>
    </row>
    <row r="8222" spans="1:27">
      <c r="A8222" t="s">
        <v>2</v>
      </c>
      <c r="B8222" t="s">
        <v>16459</v>
      </c>
      <c r="C8222">
        <v>1146733940</v>
      </c>
      <c r="D8222" t="s">
        <v>6</v>
      </c>
      <c r="E8222" t="s">
        <v>7</v>
      </c>
      <c r="F8222" t="s">
        <v>18287</v>
      </c>
      <c r="G8222">
        <v>48</v>
      </c>
      <c r="H8222" t="s">
        <v>18295</v>
      </c>
      <c r="I8222">
        <v>1</v>
      </c>
      <c r="J8222" t="s">
        <v>3</v>
      </c>
      <c r="K8222" t="s">
        <v>18303</v>
      </c>
      <c r="L8222" t="s">
        <v>18309</v>
      </c>
      <c r="M8222" s="5">
        <v>1383170</v>
      </c>
      <c r="N8222" t="s">
        <v>16460</v>
      </c>
      <c r="O8222" s="15">
        <v>659736</v>
      </c>
      <c r="P8222" s="15">
        <v>585539</v>
      </c>
      <c r="Q8222">
        <v>0</v>
      </c>
      <c r="R8222">
        <v>0</v>
      </c>
      <c r="S8222" t="s">
        <v>10</v>
      </c>
      <c r="T8222" s="1">
        <v>42122</v>
      </c>
      <c r="U8222" s="10">
        <v>73304</v>
      </c>
      <c r="V8222" t="s">
        <v>11</v>
      </c>
      <c r="W8222">
        <v>0</v>
      </c>
      <c r="X8222" s="1">
        <v>42190</v>
      </c>
      <c r="Y8222" s="16">
        <v>4.4800000000000006E-2</v>
      </c>
      <c r="Z8222" s="17">
        <v>2419.81</v>
      </c>
      <c r="AA8222">
        <v>0</v>
      </c>
    </row>
    <row r="8223" spans="1:27">
      <c r="A8223" t="s">
        <v>2</v>
      </c>
      <c r="B8223" t="s">
        <v>16461</v>
      </c>
      <c r="C8223">
        <v>1146844028</v>
      </c>
      <c r="D8223" t="s">
        <v>6</v>
      </c>
      <c r="E8223" t="s">
        <v>103</v>
      </c>
      <c r="F8223" t="s">
        <v>18287</v>
      </c>
      <c r="G8223">
        <v>20</v>
      </c>
      <c r="H8223" t="s">
        <v>18295</v>
      </c>
      <c r="I8223">
        <v>5</v>
      </c>
      <c r="J8223" t="s">
        <v>3</v>
      </c>
      <c r="K8223" t="s">
        <v>18302</v>
      </c>
      <c r="L8223" t="s">
        <v>18309</v>
      </c>
      <c r="M8223" s="5">
        <v>670300</v>
      </c>
      <c r="N8223" t="s">
        <v>16462</v>
      </c>
      <c r="O8223" s="15">
        <v>10000000</v>
      </c>
      <c r="P8223" s="15">
        <v>9992472</v>
      </c>
      <c r="Q8223">
        <v>7331133</v>
      </c>
      <c r="R8223">
        <v>955</v>
      </c>
      <c r="S8223" t="s">
        <v>10</v>
      </c>
      <c r="T8223" s="1">
        <v>41023</v>
      </c>
      <c r="U8223" s="10">
        <v>375000</v>
      </c>
      <c r="V8223" t="s">
        <v>11</v>
      </c>
      <c r="W8223">
        <v>0</v>
      </c>
      <c r="X8223" s="1">
        <v>41187</v>
      </c>
      <c r="Y8223" s="16">
        <v>5.5599999999999997E-2</v>
      </c>
      <c r="Z8223" s="17">
        <v>1774.44</v>
      </c>
      <c r="AA8223">
        <v>0</v>
      </c>
    </row>
    <row r="8224" spans="1:27">
      <c r="A8224" t="s">
        <v>2</v>
      </c>
      <c r="B8224" t="s">
        <v>16463</v>
      </c>
      <c r="C8224">
        <v>1146868954</v>
      </c>
      <c r="D8224" t="s">
        <v>6</v>
      </c>
      <c r="E8224" t="s">
        <v>103</v>
      </c>
      <c r="F8224" t="s">
        <v>18287</v>
      </c>
      <c r="G8224">
        <v>29</v>
      </c>
      <c r="H8224" t="s">
        <v>18297</v>
      </c>
      <c r="I8224">
        <v>5</v>
      </c>
      <c r="J8224" t="s">
        <v>3</v>
      </c>
      <c r="K8224" t="s">
        <v>18302</v>
      </c>
      <c r="L8224" t="s">
        <v>18308</v>
      </c>
      <c r="M8224" s="5">
        <v>1692664</v>
      </c>
      <c r="N8224" t="s">
        <v>16464</v>
      </c>
      <c r="O8224" s="15">
        <v>8645784</v>
      </c>
      <c r="P8224" s="15">
        <v>5871325</v>
      </c>
      <c r="Q8224">
        <v>3709879</v>
      </c>
      <c r="R8224">
        <v>325</v>
      </c>
      <c r="S8224" t="s">
        <v>10</v>
      </c>
      <c r="T8224" s="1">
        <v>41578</v>
      </c>
      <c r="U8224" s="10">
        <v>360241</v>
      </c>
      <c r="V8224" t="s">
        <v>11</v>
      </c>
      <c r="W8224">
        <v>7</v>
      </c>
      <c r="X8224" s="1">
        <v>41825</v>
      </c>
      <c r="Y8224" s="16">
        <v>3.9900000000000005E-2</v>
      </c>
      <c r="Z8224" s="17">
        <v>1884.06</v>
      </c>
      <c r="AA8224">
        <v>0</v>
      </c>
    </row>
    <row r="8225" spans="1:27">
      <c r="A8225" t="s">
        <v>2</v>
      </c>
      <c r="B8225" t="s">
        <v>16465</v>
      </c>
      <c r="C8225">
        <v>1146941532</v>
      </c>
      <c r="D8225" t="s">
        <v>6</v>
      </c>
      <c r="E8225" t="s">
        <v>5</v>
      </c>
      <c r="F8225" t="s">
        <v>18287</v>
      </c>
      <c r="G8225">
        <v>24</v>
      </c>
      <c r="H8225" t="s">
        <v>18295</v>
      </c>
      <c r="I8225">
        <v>1</v>
      </c>
      <c r="J8225" t="s">
        <v>3</v>
      </c>
      <c r="K8225" t="s">
        <v>18302</v>
      </c>
      <c r="L8225" t="s">
        <v>18309</v>
      </c>
      <c r="M8225" s="5">
        <v>2118685</v>
      </c>
      <c r="N8225" t="s">
        <v>16466</v>
      </c>
      <c r="O8225" s="15">
        <v>10000000</v>
      </c>
      <c r="P8225" s="15">
        <v>6003380</v>
      </c>
      <c r="Q8225">
        <v>185718</v>
      </c>
      <c r="R8225">
        <v>55</v>
      </c>
      <c r="S8225" t="s">
        <v>10</v>
      </c>
      <c r="T8225" s="1">
        <v>41054</v>
      </c>
      <c r="U8225" s="10">
        <v>290613</v>
      </c>
      <c r="V8225" t="s">
        <v>11</v>
      </c>
      <c r="W8225">
        <v>32</v>
      </c>
      <c r="X8225" s="1">
        <v>42099</v>
      </c>
      <c r="Y8225" s="16">
        <v>5.5099999999999996E-2</v>
      </c>
      <c r="Z8225" s="17">
        <v>1836.45</v>
      </c>
      <c r="AA8225">
        <v>0</v>
      </c>
    </row>
    <row r="8226" spans="1:27">
      <c r="A8226" t="s">
        <v>113</v>
      </c>
      <c r="B8226" t="s">
        <v>16467</v>
      </c>
      <c r="C8226">
        <v>1146983442</v>
      </c>
      <c r="D8226" t="s">
        <v>6</v>
      </c>
      <c r="E8226" t="s">
        <v>7</v>
      </c>
      <c r="F8226" t="s">
        <v>18286</v>
      </c>
      <c r="G8226">
        <v>34</v>
      </c>
      <c r="H8226" t="s">
        <v>18297</v>
      </c>
      <c r="I8226">
        <v>5</v>
      </c>
      <c r="J8226" t="s">
        <v>114</v>
      </c>
      <c r="K8226" t="s">
        <v>18303</v>
      </c>
      <c r="L8226" t="s">
        <v>18309</v>
      </c>
      <c r="M8226" s="5">
        <v>2260000</v>
      </c>
      <c r="N8226" t="s">
        <v>16468</v>
      </c>
      <c r="O8226" s="15">
        <v>1360000</v>
      </c>
      <c r="P8226" s="15">
        <v>908761</v>
      </c>
      <c r="Q8226">
        <v>0</v>
      </c>
      <c r="R8226">
        <v>0</v>
      </c>
      <c r="S8226" t="s">
        <v>10</v>
      </c>
      <c r="T8226" s="1">
        <v>41694</v>
      </c>
      <c r="U8226" s="10">
        <v>48153</v>
      </c>
      <c r="V8226" t="s">
        <v>11</v>
      </c>
      <c r="W8226">
        <v>14</v>
      </c>
      <c r="X8226" s="1">
        <v>42160</v>
      </c>
      <c r="Y8226" s="16">
        <v>3.9599999999999996E-2</v>
      </c>
      <c r="Z8226" s="17">
        <v>2043.96</v>
      </c>
      <c r="AA8226">
        <v>0</v>
      </c>
    </row>
    <row r="8227" spans="1:27">
      <c r="A8227" t="s">
        <v>2</v>
      </c>
      <c r="B8227" t="s">
        <v>16469</v>
      </c>
      <c r="C8227">
        <v>1147174776</v>
      </c>
      <c r="D8227" t="s">
        <v>6</v>
      </c>
      <c r="E8227" t="s">
        <v>103</v>
      </c>
      <c r="F8227" t="s">
        <v>18287</v>
      </c>
      <c r="G8227">
        <v>54</v>
      </c>
      <c r="H8227" t="s">
        <v>18295</v>
      </c>
      <c r="I8227">
        <v>1</v>
      </c>
      <c r="J8227" t="s">
        <v>3</v>
      </c>
      <c r="K8227" t="s">
        <v>18303</v>
      </c>
      <c r="L8227" t="s">
        <v>18308</v>
      </c>
      <c r="M8227" s="5">
        <v>41400</v>
      </c>
      <c r="N8227" t="s">
        <v>16470</v>
      </c>
      <c r="O8227" s="15">
        <v>3000000</v>
      </c>
      <c r="P8227" s="15">
        <v>2493345</v>
      </c>
      <c r="Q8227">
        <v>2493345</v>
      </c>
      <c r="R8227">
        <v>685</v>
      </c>
      <c r="S8227" t="s">
        <v>10</v>
      </c>
      <c r="T8227" s="1">
        <v>41264</v>
      </c>
      <c r="U8227" s="10">
        <v>160874</v>
      </c>
      <c r="V8227" t="s">
        <v>11</v>
      </c>
      <c r="W8227">
        <v>5</v>
      </c>
      <c r="X8227" s="1">
        <v>41460</v>
      </c>
      <c r="Y8227" s="16">
        <v>5.2600000000000001E-2</v>
      </c>
      <c r="Z8227" s="17">
        <v>1788.87</v>
      </c>
      <c r="AA8227">
        <v>0</v>
      </c>
    </row>
    <row r="8228" spans="1:27">
      <c r="A8228" t="s">
        <v>2</v>
      </c>
      <c r="B8228" t="s">
        <v>16471</v>
      </c>
      <c r="C8228">
        <v>1147197524</v>
      </c>
      <c r="D8228" t="s">
        <v>6</v>
      </c>
      <c r="E8228" t="s">
        <v>7</v>
      </c>
      <c r="F8228" t="s">
        <v>18287</v>
      </c>
      <c r="G8228">
        <v>34</v>
      </c>
      <c r="H8228" t="s">
        <v>18295</v>
      </c>
      <c r="I8228">
        <v>2</v>
      </c>
      <c r="J8228" t="s">
        <v>3</v>
      </c>
      <c r="K8228" t="s">
        <v>18306</v>
      </c>
      <c r="L8228" t="s">
        <v>18308</v>
      </c>
      <c r="M8228" s="5">
        <v>4565948</v>
      </c>
      <c r="N8228" t="s">
        <v>16472</v>
      </c>
      <c r="O8228" s="15">
        <v>3904116</v>
      </c>
      <c r="P8228" s="15">
        <v>802977</v>
      </c>
      <c r="Q8228">
        <v>0</v>
      </c>
      <c r="R8228">
        <v>0</v>
      </c>
      <c r="S8228" t="s">
        <v>10</v>
      </c>
      <c r="T8228" s="1">
        <v>41318</v>
      </c>
      <c r="U8228" s="10">
        <v>138231</v>
      </c>
      <c r="V8228" t="s">
        <v>11</v>
      </c>
      <c r="W8228">
        <v>6</v>
      </c>
      <c r="X8228" s="1">
        <v>42190</v>
      </c>
      <c r="Y8228" s="16">
        <v>4.9400000000000006E-2</v>
      </c>
      <c r="Z8228" s="17">
        <v>1783.2</v>
      </c>
      <c r="AA8228">
        <v>0</v>
      </c>
    </row>
    <row r="8229" spans="1:27">
      <c r="A8229" t="s">
        <v>2</v>
      </c>
      <c r="B8229" t="s">
        <v>16473</v>
      </c>
      <c r="C8229">
        <v>1147246012</v>
      </c>
      <c r="D8229" t="s">
        <v>6</v>
      </c>
      <c r="E8229" t="s">
        <v>7</v>
      </c>
      <c r="F8229" t="s">
        <v>18286</v>
      </c>
      <c r="G8229">
        <v>18</v>
      </c>
      <c r="H8229" t="s">
        <v>18297</v>
      </c>
      <c r="I8229">
        <v>2</v>
      </c>
      <c r="J8229" t="s">
        <v>3</v>
      </c>
      <c r="K8229" t="s">
        <v>18302</v>
      </c>
      <c r="L8229" t="s">
        <v>18309</v>
      </c>
      <c r="M8229" s="5">
        <v>1168020</v>
      </c>
      <c r="N8229" t="s">
        <v>16474</v>
      </c>
      <c r="O8229" s="15">
        <v>659736</v>
      </c>
      <c r="P8229" s="15">
        <v>659736</v>
      </c>
      <c r="Q8229">
        <v>0</v>
      </c>
      <c r="R8229">
        <v>0</v>
      </c>
      <c r="S8229" t="s">
        <v>10</v>
      </c>
      <c r="T8229" s="1">
        <v>42122</v>
      </c>
      <c r="U8229" s="10">
        <v>73304</v>
      </c>
      <c r="V8229" t="s">
        <v>11</v>
      </c>
      <c r="W8229">
        <v>0</v>
      </c>
      <c r="X8229" s="1">
        <v>42160</v>
      </c>
      <c r="Y8229" s="16">
        <v>4.4800000000000006E-2</v>
      </c>
      <c r="Z8229" s="17">
        <v>2419.81</v>
      </c>
      <c r="AA8229">
        <v>0</v>
      </c>
    </row>
    <row r="8230" spans="1:27">
      <c r="A8230" t="s">
        <v>2</v>
      </c>
      <c r="B8230" t="s">
        <v>16475</v>
      </c>
      <c r="C8230">
        <v>1147273094</v>
      </c>
      <c r="D8230" t="s">
        <v>6</v>
      </c>
      <c r="E8230" t="s">
        <v>7</v>
      </c>
      <c r="F8230" t="s">
        <v>18286</v>
      </c>
      <c r="G8230">
        <v>54</v>
      </c>
      <c r="H8230" t="s">
        <v>18294</v>
      </c>
      <c r="I8230">
        <v>6</v>
      </c>
      <c r="J8230" t="s">
        <v>3</v>
      </c>
      <c r="K8230" t="s">
        <v>18302</v>
      </c>
      <c r="L8230" t="s">
        <v>18309</v>
      </c>
      <c r="M8230" s="5">
        <v>1777460</v>
      </c>
      <c r="N8230" t="s">
        <v>16476</v>
      </c>
      <c r="O8230" s="15">
        <v>6000000</v>
      </c>
      <c r="P8230" s="15">
        <v>5569269</v>
      </c>
      <c r="Q8230">
        <v>0</v>
      </c>
      <c r="R8230">
        <v>0</v>
      </c>
      <c r="S8230" t="s">
        <v>10</v>
      </c>
      <c r="T8230" s="1">
        <v>41453</v>
      </c>
      <c r="U8230" s="10">
        <v>58733</v>
      </c>
      <c r="V8230" t="s">
        <v>42</v>
      </c>
      <c r="W8230">
        <v>46</v>
      </c>
      <c r="X8230" s="1">
        <v>42170</v>
      </c>
      <c r="Y8230" s="16">
        <v>3.9900000000000005E-2</v>
      </c>
      <c r="Z8230" s="17">
        <v>1922.63</v>
      </c>
      <c r="AA8230">
        <v>0</v>
      </c>
    </row>
    <row r="8231" spans="1:27">
      <c r="A8231" t="s">
        <v>2</v>
      </c>
      <c r="B8231" t="s">
        <v>16477</v>
      </c>
      <c r="C8231">
        <v>1147286734</v>
      </c>
      <c r="D8231" t="s">
        <v>6</v>
      </c>
      <c r="E8231" t="s">
        <v>7</v>
      </c>
      <c r="F8231" t="s">
        <v>18286</v>
      </c>
      <c r="G8231">
        <v>18</v>
      </c>
      <c r="H8231" t="s">
        <v>18295</v>
      </c>
      <c r="I8231">
        <v>2</v>
      </c>
      <c r="J8231" t="s">
        <v>3</v>
      </c>
      <c r="K8231" t="s">
        <v>18303</v>
      </c>
      <c r="L8231" t="s">
        <v>18308</v>
      </c>
      <c r="M8231" s="5">
        <v>4617800</v>
      </c>
      <c r="N8231" t="s">
        <v>16478</v>
      </c>
      <c r="O8231" s="15">
        <v>48000000</v>
      </c>
      <c r="P8231" s="15">
        <v>45346051</v>
      </c>
      <c r="Q8231">
        <v>0</v>
      </c>
      <c r="R8231">
        <v>0</v>
      </c>
      <c r="S8231" t="s">
        <v>10</v>
      </c>
      <c r="T8231" s="1">
        <v>41234</v>
      </c>
      <c r="U8231" s="10">
        <v>655571</v>
      </c>
      <c r="V8231" t="s">
        <v>11</v>
      </c>
      <c r="W8231">
        <v>18</v>
      </c>
      <c r="X8231" s="1">
        <v>42160</v>
      </c>
      <c r="Y8231" s="16">
        <v>5.2300000000000006E-2</v>
      </c>
      <c r="Z8231" s="17">
        <v>1815.58</v>
      </c>
      <c r="AA8231">
        <v>0</v>
      </c>
    </row>
    <row r="8232" spans="1:27">
      <c r="A8232" t="s">
        <v>72</v>
      </c>
      <c r="B8232" t="s">
        <v>16479</v>
      </c>
      <c r="C8232">
        <v>1147303872</v>
      </c>
      <c r="D8232" t="s">
        <v>6</v>
      </c>
      <c r="E8232" t="s">
        <v>7</v>
      </c>
      <c r="F8232" t="s">
        <v>18287</v>
      </c>
      <c r="G8232">
        <v>22</v>
      </c>
      <c r="H8232" t="s">
        <v>18294</v>
      </c>
      <c r="I8232">
        <v>1</v>
      </c>
      <c r="J8232" t="s">
        <v>73</v>
      </c>
      <c r="K8232" t="s">
        <v>18304</v>
      </c>
      <c r="L8232" t="s">
        <v>18308</v>
      </c>
      <c r="M8232" s="5">
        <v>18042981</v>
      </c>
      <c r="N8232" t="s">
        <v>16480</v>
      </c>
      <c r="O8232" s="15">
        <v>14000000</v>
      </c>
      <c r="P8232" s="15">
        <v>9606767</v>
      </c>
      <c r="Q8232">
        <v>270987</v>
      </c>
      <c r="R8232">
        <v>25</v>
      </c>
      <c r="S8232" t="s">
        <v>10</v>
      </c>
      <c r="T8232" s="1">
        <v>41562</v>
      </c>
      <c r="U8232" s="10">
        <v>379096</v>
      </c>
      <c r="V8232" t="s">
        <v>11</v>
      </c>
      <c r="W8232">
        <v>18</v>
      </c>
      <c r="X8232" s="1">
        <v>42129</v>
      </c>
      <c r="Y8232" s="16">
        <v>4.07E-2</v>
      </c>
      <c r="Z8232" s="17">
        <v>1883.65</v>
      </c>
      <c r="AA8232">
        <v>0</v>
      </c>
    </row>
    <row r="8233" spans="1:27">
      <c r="A8233" t="s">
        <v>2</v>
      </c>
      <c r="B8233" t="s">
        <v>16481</v>
      </c>
      <c r="C8233">
        <v>1147342262</v>
      </c>
      <c r="D8233" t="s">
        <v>6</v>
      </c>
      <c r="E8233" t="s">
        <v>7</v>
      </c>
      <c r="F8233" t="s">
        <v>18286</v>
      </c>
      <c r="G8233">
        <v>18</v>
      </c>
      <c r="H8233" t="s">
        <v>18294</v>
      </c>
      <c r="I8233">
        <v>1</v>
      </c>
      <c r="J8233" t="s">
        <v>3</v>
      </c>
      <c r="K8233" t="s">
        <v>18302</v>
      </c>
      <c r="L8233" t="s">
        <v>18308</v>
      </c>
      <c r="M8233" s="5">
        <v>3365906</v>
      </c>
      <c r="N8233" t="s">
        <v>16482</v>
      </c>
      <c r="O8233" s="15">
        <v>969233</v>
      </c>
      <c r="P8233" s="15">
        <v>1190035</v>
      </c>
      <c r="Q8233">
        <v>0</v>
      </c>
      <c r="R8233">
        <v>0</v>
      </c>
      <c r="S8233" t="s">
        <v>10</v>
      </c>
      <c r="T8233" s="1">
        <v>39273</v>
      </c>
      <c r="U8233" s="10">
        <v>75000</v>
      </c>
      <c r="V8233" t="s">
        <v>11</v>
      </c>
      <c r="W8233">
        <v>4</v>
      </c>
      <c r="X8233" s="1">
        <v>42160</v>
      </c>
      <c r="Y8233" s="16">
        <v>8.3800000000000013E-2</v>
      </c>
      <c r="Z8233" s="17">
        <v>1945.94</v>
      </c>
      <c r="AA8233">
        <v>0</v>
      </c>
    </row>
    <row r="8234" spans="1:27">
      <c r="A8234" t="s">
        <v>2</v>
      </c>
      <c r="B8234" t="s">
        <v>16483</v>
      </c>
      <c r="C8234">
        <v>1147359950</v>
      </c>
      <c r="D8234" t="s">
        <v>6</v>
      </c>
      <c r="E8234" t="s">
        <v>7</v>
      </c>
      <c r="F8234" t="s">
        <v>18287</v>
      </c>
      <c r="G8234">
        <v>36</v>
      </c>
      <c r="H8234" t="s">
        <v>18297</v>
      </c>
      <c r="I8234">
        <v>5</v>
      </c>
      <c r="J8234" t="s">
        <v>3</v>
      </c>
      <c r="K8234" t="s">
        <v>18307</v>
      </c>
      <c r="L8234" t="s">
        <v>18308</v>
      </c>
      <c r="M8234" s="5">
        <v>4638389</v>
      </c>
      <c r="N8234" t="s">
        <v>16484</v>
      </c>
      <c r="O8234" s="15">
        <v>7500000</v>
      </c>
      <c r="P8234" s="15">
        <v>5242393</v>
      </c>
      <c r="Q8234">
        <v>0</v>
      </c>
      <c r="R8234">
        <v>0</v>
      </c>
      <c r="S8234" t="s">
        <v>10</v>
      </c>
      <c r="T8234" s="1">
        <v>40938</v>
      </c>
      <c r="U8234" s="10">
        <v>166474</v>
      </c>
      <c r="V8234" t="s">
        <v>11</v>
      </c>
      <c r="W8234">
        <v>7</v>
      </c>
      <c r="X8234" s="1">
        <v>42175</v>
      </c>
      <c r="Y8234" s="16">
        <v>5.21E-2</v>
      </c>
      <c r="Z8234" s="17">
        <v>1810.55</v>
      </c>
      <c r="AA8234">
        <v>0</v>
      </c>
    </row>
    <row r="8235" spans="1:27">
      <c r="A8235" t="s">
        <v>2</v>
      </c>
      <c r="B8235" t="s">
        <v>16485</v>
      </c>
      <c r="C8235">
        <v>1147401420</v>
      </c>
      <c r="D8235" t="s">
        <v>6</v>
      </c>
      <c r="E8235" t="s">
        <v>7</v>
      </c>
      <c r="F8235" t="s">
        <v>18287</v>
      </c>
      <c r="G8235">
        <v>40</v>
      </c>
      <c r="H8235" t="s">
        <v>18295</v>
      </c>
      <c r="I8235">
        <v>5</v>
      </c>
      <c r="J8235" t="s">
        <v>3</v>
      </c>
      <c r="K8235" t="s">
        <v>18307</v>
      </c>
      <c r="L8235" t="s">
        <v>18309</v>
      </c>
      <c r="M8235" s="5">
        <v>3595517</v>
      </c>
      <c r="N8235" t="s">
        <v>16486</v>
      </c>
      <c r="O8235" s="15">
        <v>26000000</v>
      </c>
      <c r="P8235" s="15">
        <v>20447377</v>
      </c>
      <c r="Q8235">
        <v>0</v>
      </c>
      <c r="R8235">
        <v>0</v>
      </c>
      <c r="S8235" t="s">
        <v>10</v>
      </c>
      <c r="T8235" s="1">
        <v>41302</v>
      </c>
      <c r="U8235" s="10">
        <v>509096</v>
      </c>
      <c r="V8235" t="s">
        <v>11</v>
      </c>
      <c r="W8235">
        <v>27</v>
      </c>
      <c r="X8235" s="1">
        <v>42160</v>
      </c>
      <c r="Y8235" s="16">
        <v>5.0700000000000002E-2</v>
      </c>
      <c r="Z8235" s="17">
        <v>1779.25</v>
      </c>
      <c r="AA8235">
        <v>0</v>
      </c>
    </row>
    <row r="8236" spans="1:27">
      <c r="A8236" t="s">
        <v>81</v>
      </c>
      <c r="B8236" t="s">
        <v>16487</v>
      </c>
      <c r="C8236">
        <v>1147462492</v>
      </c>
      <c r="D8236" t="s">
        <v>6</v>
      </c>
      <c r="E8236" t="s">
        <v>7</v>
      </c>
      <c r="F8236" t="s">
        <v>18285</v>
      </c>
      <c r="G8236">
        <v>48</v>
      </c>
      <c r="H8236" t="s">
        <v>18296</v>
      </c>
      <c r="I8236">
        <v>6</v>
      </c>
      <c r="J8236" t="s">
        <v>82</v>
      </c>
      <c r="K8236" t="s">
        <v>18304</v>
      </c>
      <c r="L8236" t="s">
        <v>18308</v>
      </c>
      <c r="M8236" s="5">
        <v>1679256</v>
      </c>
      <c r="N8236" t="s">
        <v>16488</v>
      </c>
      <c r="O8236" s="15">
        <v>2290000</v>
      </c>
      <c r="P8236" s="15">
        <v>447770</v>
      </c>
      <c r="Q8236">
        <v>0</v>
      </c>
      <c r="R8236">
        <v>0</v>
      </c>
      <c r="S8236" t="s">
        <v>10</v>
      </c>
      <c r="T8236" s="1">
        <v>41187</v>
      </c>
      <c r="U8236" s="10">
        <v>96209</v>
      </c>
      <c r="V8236" t="s">
        <v>11</v>
      </c>
      <c r="W8236">
        <v>31</v>
      </c>
      <c r="X8236" s="1">
        <v>42160</v>
      </c>
      <c r="Y8236" s="16">
        <v>5.2699999999999997E-2</v>
      </c>
      <c r="Z8236" s="17">
        <v>1797.68</v>
      </c>
      <c r="AA8236">
        <v>0</v>
      </c>
    </row>
    <row r="8237" spans="1:27">
      <c r="A8237" t="s">
        <v>97</v>
      </c>
      <c r="B8237" t="s">
        <v>16489</v>
      </c>
      <c r="C8237">
        <v>1147628262</v>
      </c>
      <c r="D8237" t="s">
        <v>6</v>
      </c>
      <c r="E8237" t="s">
        <v>7</v>
      </c>
      <c r="F8237" t="s">
        <v>18286</v>
      </c>
      <c r="G8237">
        <v>18</v>
      </c>
      <c r="H8237" t="s">
        <v>18294</v>
      </c>
      <c r="I8237">
        <v>6</v>
      </c>
      <c r="J8237" t="s">
        <v>98</v>
      </c>
      <c r="K8237" t="s">
        <v>18304</v>
      </c>
      <c r="L8237" t="s">
        <v>18308</v>
      </c>
      <c r="M8237" s="5">
        <v>2000857</v>
      </c>
      <c r="N8237" t="s">
        <v>16490</v>
      </c>
      <c r="O8237" s="15">
        <v>8000000</v>
      </c>
      <c r="P8237" s="15">
        <v>6893164</v>
      </c>
      <c r="Q8237">
        <v>0</v>
      </c>
      <c r="R8237">
        <v>0</v>
      </c>
      <c r="S8237" t="s">
        <v>10</v>
      </c>
      <c r="T8237" s="1">
        <v>41985</v>
      </c>
      <c r="U8237" s="10">
        <v>300000</v>
      </c>
      <c r="V8237" t="s">
        <v>11</v>
      </c>
      <c r="W8237">
        <v>5</v>
      </c>
      <c r="X8237" s="1">
        <v>42160</v>
      </c>
      <c r="Y8237" s="16">
        <v>4.3200000000000002E-2</v>
      </c>
      <c r="Z8237" s="17">
        <v>2423.56</v>
      </c>
      <c r="AA8237">
        <v>0</v>
      </c>
    </row>
    <row r="8238" spans="1:27">
      <c r="A8238" t="s">
        <v>56</v>
      </c>
      <c r="B8238" t="s">
        <v>16491</v>
      </c>
      <c r="C8238">
        <v>1147650394</v>
      </c>
      <c r="D8238" t="s">
        <v>6</v>
      </c>
      <c r="E8238" t="s">
        <v>7</v>
      </c>
      <c r="F8238" t="s">
        <v>18287</v>
      </c>
      <c r="G8238">
        <v>37</v>
      </c>
      <c r="H8238" t="s">
        <v>18296</v>
      </c>
      <c r="I8238">
        <v>5</v>
      </c>
      <c r="J8238" t="s">
        <v>57</v>
      </c>
      <c r="K8238" t="s">
        <v>18303</v>
      </c>
      <c r="L8238" t="s">
        <v>18308</v>
      </c>
      <c r="M8238" s="5">
        <v>3023393</v>
      </c>
      <c r="N8238" t="s">
        <v>16492</v>
      </c>
      <c r="O8238" s="15">
        <v>5000000</v>
      </c>
      <c r="P8238" s="15">
        <v>1926302</v>
      </c>
      <c r="Q8238">
        <v>0</v>
      </c>
      <c r="R8238">
        <v>0</v>
      </c>
      <c r="S8238" t="s">
        <v>10</v>
      </c>
      <c r="T8238" s="1">
        <v>40983</v>
      </c>
      <c r="U8238" s="10">
        <v>187500</v>
      </c>
      <c r="V8238" t="s">
        <v>11</v>
      </c>
      <c r="W8238">
        <v>1</v>
      </c>
      <c r="X8238" s="1">
        <v>42160</v>
      </c>
      <c r="Y8238" s="16">
        <v>5.3499999999999999E-2</v>
      </c>
      <c r="Z8238" s="17">
        <v>1761.04</v>
      </c>
      <c r="AA8238">
        <v>0</v>
      </c>
    </row>
    <row r="8239" spans="1:27">
      <c r="A8239" t="s">
        <v>2</v>
      </c>
      <c r="B8239" t="s">
        <v>16493</v>
      </c>
      <c r="C8239">
        <v>1147652748</v>
      </c>
      <c r="D8239" t="s">
        <v>6</v>
      </c>
      <c r="E8239" t="s">
        <v>7</v>
      </c>
      <c r="F8239" t="s">
        <v>18285</v>
      </c>
      <c r="G8239">
        <v>18</v>
      </c>
      <c r="H8239" t="s">
        <v>18295</v>
      </c>
      <c r="I8239">
        <v>3</v>
      </c>
      <c r="J8239" t="s">
        <v>3</v>
      </c>
      <c r="K8239" t="s">
        <v>18306</v>
      </c>
      <c r="L8239" t="s">
        <v>18308</v>
      </c>
      <c r="M8239" s="5">
        <v>539112</v>
      </c>
      <c r="N8239" t="s">
        <v>16494</v>
      </c>
      <c r="O8239" s="15">
        <v>2000000</v>
      </c>
      <c r="P8239" s="15">
        <v>1718145</v>
      </c>
      <c r="Q8239">
        <v>35660</v>
      </c>
      <c r="R8239">
        <v>25</v>
      </c>
      <c r="S8239" t="s">
        <v>10</v>
      </c>
      <c r="T8239" s="1">
        <v>41593</v>
      </c>
      <c r="U8239" s="10">
        <v>75000</v>
      </c>
      <c r="V8239" t="s">
        <v>11</v>
      </c>
      <c r="W8239">
        <v>7</v>
      </c>
      <c r="X8239" s="1">
        <v>42129</v>
      </c>
      <c r="Y8239" s="16">
        <v>3.9900000000000005E-2</v>
      </c>
      <c r="Z8239" s="17">
        <v>1929.24</v>
      </c>
      <c r="AA8239">
        <v>0</v>
      </c>
    </row>
    <row r="8240" spans="1:27">
      <c r="A8240" t="s">
        <v>2</v>
      </c>
      <c r="B8240" t="s">
        <v>16495</v>
      </c>
      <c r="C8240">
        <v>1147788114</v>
      </c>
      <c r="D8240" t="s">
        <v>6</v>
      </c>
      <c r="E8240" t="s">
        <v>7</v>
      </c>
      <c r="F8240" t="s">
        <v>18285</v>
      </c>
      <c r="G8240">
        <v>22</v>
      </c>
      <c r="H8240" t="s">
        <v>18294</v>
      </c>
      <c r="I8240">
        <v>1</v>
      </c>
      <c r="J8240" t="s">
        <v>3</v>
      </c>
      <c r="K8240" t="s">
        <v>18304</v>
      </c>
      <c r="L8240" t="s">
        <v>18308</v>
      </c>
      <c r="M8240" s="5">
        <v>1189667</v>
      </c>
      <c r="N8240" t="s">
        <v>16496</v>
      </c>
      <c r="O8240" s="15">
        <v>10000000</v>
      </c>
      <c r="P8240" s="15">
        <v>8234370</v>
      </c>
      <c r="Q8240">
        <v>0</v>
      </c>
      <c r="R8240">
        <v>0</v>
      </c>
      <c r="S8240" t="s">
        <v>10</v>
      </c>
      <c r="T8240" s="1">
        <v>41624</v>
      </c>
      <c r="U8240" s="10">
        <v>267751</v>
      </c>
      <c r="V8240" t="s">
        <v>11</v>
      </c>
      <c r="W8240">
        <v>16</v>
      </c>
      <c r="X8240" s="1">
        <v>42160</v>
      </c>
      <c r="Y8240" s="16">
        <v>4.0399999999999998E-2</v>
      </c>
      <c r="Z8240" s="17">
        <v>1930.87</v>
      </c>
      <c r="AA8240">
        <v>0</v>
      </c>
    </row>
    <row r="8241" spans="1:27">
      <c r="A8241" t="s">
        <v>29</v>
      </c>
      <c r="B8241" t="s">
        <v>16497</v>
      </c>
      <c r="C8241">
        <v>1147856622</v>
      </c>
      <c r="D8241" t="s">
        <v>6</v>
      </c>
      <c r="E8241" t="s">
        <v>7</v>
      </c>
      <c r="F8241" t="s">
        <v>18285</v>
      </c>
      <c r="G8241">
        <v>18</v>
      </c>
      <c r="H8241" t="s">
        <v>18297</v>
      </c>
      <c r="I8241">
        <v>3</v>
      </c>
      <c r="J8241" t="s">
        <v>30</v>
      </c>
      <c r="K8241" t="s">
        <v>18303</v>
      </c>
      <c r="L8241" t="s">
        <v>18308</v>
      </c>
      <c r="M8241" s="5">
        <v>1077108</v>
      </c>
      <c r="N8241" t="s">
        <v>16498</v>
      </c>
      <c r="O8241" s="15">
        <v>9000000</v>
      </c>
      <c r="P8241" s="15">
        <v>8453859</v>
      </c>
      <c r="Q8241">
        <v>0</v>
      </c>
      <c r="R8241">
        <v>0</v>
      </c>
      <c r="S8241" t="s">
        <v>10</v>
      </c>
      <c r="T8241" s="1">
        <v>41928</v>
      </c>
      <c r="U8241" s="10">
        <v>240976</v>
      </c>
      <c r="V8241" t="s">
        <v>11</v>
      </c>
      <c r="W8241">
        <v>6</v>
      </c>
      <c r="X8241" s="1">
        <v>42160</v>
      </c>
      <c r="Y8241" s="16">
        <v>4.4000000000000004E-2</v>
      </c>
      <c r="Z8241" s="17">
        <v>2057.6999999999998</v>
      </c>
      <c r="AA8241">
        <v>0</v>
      </c>
    </row>
    <row r="8242" spans="1:27">
      <c r="A8242" t="s">
        <v>20</v>
      </c>
      <c r="B8242" t="s">
        <v>16499</v>
      </c>
      <c r="C8242">
        <v>1147859174</v>
      </c>
      <c r="D8242" t="s">
        <v>6</v>
      </c>
      <c r="E8242" t="s">
        <v>5</v>
      </c>
      <c r="F8242" t="s">
        <v>18287</v>
      </c>
      <c r="G8242">
        <v>52</v>
      </c>
      <c r="H8242" t="s">
        <v>18294</v>
      </c>
      <c r="I8242">
        <v>3</v>
      </c>
      <c r="J8242" t="s">
        <v>405</v>
      </c>
      <c r="K8242" t="s">
        <v>18302</v>
      </c>
      <c r="L8242" t="s">
        <v>18309</v>
      </c>
      <c r="M8242" s="5">
        <v>1188578</v>
      </c>
      <c r="N8242" t="s">
        <v>16500</v>
      </c>
      <c r="O8242" s="15">
        <v>154000000</v>
      </c>
      <c r="P8242" s="15">
        <v>153712300</v>
      </c>
      <c r="Q8242">
        <v>1205884</v>
      </c>
      <c r="R8242">
        <v>90</v>
      </c>
      <c r="S8242" t="s">
        <v>10</v>
      </c>
      <c r="T8242" s="1">
        <v>41725</v>
      </c>
      <c r="U8242" s="10">
        <v>1898485</v>
      </c>
      <c r="V8242" t="s">
        <v>11</v>
      </c>
      <c r="W8242">
        <v>0</v>
      </c>
      <c r="X8242" s="1">
        <v>42063</v>
      </c>
      <c r="Y8242" s="16">
        <v>3.9100000000000003E-2</v>
      </c>
      <c r="Z8242" s="17">
        <v>1973.03</v>
      </c>
      <c r="AA8242">
        <v>0</v>
      </c>
    </row>
    <row r="8243" spans="1:27">
      <c r="A8243" t="s">
        <v>2</v>
      </c>
      <c r="B8243" t="s">
        <v>16501</v>
      </c>
      <c r="C8243">
        <v>1147931730</v>
      </c>
      <c r="D8243" t="s">
        <v>6</v>
      </c>
      <c r="E8243" t="s">
        <v>7</v>
      </c>
      <c r="F8243" t="s">
        <v>18287</v>
      </c>
      <c r="G8243">
        <v>33</v>
      </c>
      <c r="H8243" t="s">
        <v>18297</v>
      </c>
      <c r="I8243">
        <v>5</v>
      </c>
      <c r="J8243" t="s">
        <v>3</v>
      </c>
      <c r="K8243" t="s">
        <v>18303</v>
      </c>
      <c r="L8243" t="s">
        <v>18308</v>
      </c>
      <c r="M8243" s="5">
        <v>451471</v>
      </c>
      <c r="N8243" t="s">
        <v>16502</v>
      </c>
      <c r="O8243" s="15">
        <v>1000000</v>
      </c>
      <c r="P8243" s="15">
        <v>892654</v>
      </c>
      <c r="Q8243">
        <v>0</v>
      </c>
      <c r="R8243">
        <v>0</v>
      </c>
      <c r="S8243" t="s">
        <v>10</v>
      </c>
      <c r="T8243" s="1">
        <v>40947</v>
      </c>
      <c r="U8243" s="10">
        <v>74019</v>
      </c>
      <c r="V8243" t="s">
        <v>11</v>
      </c>
      <c r="W8243">
        <v>23</v>
      </c>
      <c r="X8243" s="1">
        <v>42160</v>
      </c>
      <c r="Y8243" s="16">
        <v>5.1299999999999998E-2</v>
      </c>
      <c r="Z8243" s="17">
        <v>1783.34</v>
      </c>
      <c r="AA8243">
        <v>0</v>
      </c>
    </row>
    <row r="8244" spans="1:27">
      <c r="A8244" t="s">
        <v>2</v>
      </c>
      <c r="B8244" t="s">
        <v>16503</v>
      </c>
      <c r="C8244">
        <v>1147951244</v>
      </c>
      <c r="D8244" t="s">
        <v>54</v>
      </c>
      <c r="E8244" t="s">
        <v>7</v>
      </c>
      <c r="F8244" t="s">
        <v>18287</v>
      </c>
      <c r="G8244">
        <v>18</v>
      </c>
      <c r="H8244" t="s">
        <v>18295</v>
      </c>
      <c r="I8244">
        <v>6</v>
      </c>
      <c r="J8244" t="s">
        <v>3</v>
      </c>
      <c r="K8244" t="s">
        <v>18304</v>
      </c>
      <c r="L8244" t="s">
        <v>18308</v>
      </c>
      <c r="M8244" s="5">
        <v>28392557</v>
      </c>
      <c r="N8244" t="s">
        <v>16504</v>
      </c>
      <c r="O8244" s="15">
        <v>34600000</v>
      </c>
      <c r="P8244" s="15">
        <v>29259008</v>
      </c>
      <c r="Q8244">
        <v>0</v>
      </c>
      <c r="R8244">
        <v>0</v>
      </c>
      <c r="S8244" t="s">
        <v>10</v>
      </c>
      <c r="T8244" s="1">
        <v>41863</v>
      </c>
      <c r="U8244" s="10">
        <v>450297</v>
      </c>
      <c r="V8244" t="s">
        <v>42</v>
      </c>
      <c r="W8244">
        <v>18</v>
      </c>
      <c r="X8244" s="1">
        <v>42170</v>
      </c>
      <c r="Y8244" s="16">
        <v>4.0599999999999997E-2</v>
      </c>
      <c r="Z8244" s="17">
        <v>1881.62</v>
      </c>
      <c r="AA8244">
        <v>0</v>
      </c>
    </row>
    <row r="8245" spans="1:27">
      <c r="A8245" t="s">
        <v>2</v>
      </c>
      <c r="B8245" t="s">
        <v>16505</v>
      </c>
      <c r="C8245">
        <v>1147968778</v>
      </c>
      <c r="D8245" t="s">
        <v>6</v>
      </c>
      <c r="E8245" t="s">
        <v>7</v>
      </c>
      <c r="F8245" t="s">
        <v>18287</v>
      </c>
      <c r="G8245">
        <v>49</v>
      </c>
      <c r="H8245" t="s">
        <v>18294</v>
      </c>
      <c r="I8245">
        <v>3</v>
      </c>
      <c r="J8245" t="s">
        <v>3</v>
      </c>
      <c r="K8245" t="s">
        <v>18307</v>
      </c>
      <c r="L8245" t="s">
        <v>18309</v>
      </c>
      <c r="M8245" s="5">
        <v>18862274</v>
      </c>
      <c r="N8245" t="s">
        <v>16506</v>
      </c>
      <c r="O8245" s="15">
        <v>15700000</v>
      </c>
      <c r="P8245" s="15">
        <v>10316177</v>
      </c>
      <c r="Q8245">
        <v>0</v>
      </c>
      <c r="R8245">
        <v>0</v>
      </c>
      <c r="S8245" t="s">
        <v>10</v>
      </c>
      <c r="T8245" s="1">
        <v>41556</v>
      </c>
      <c r="U8245" s="10">
        <v>211970</v>
      </c>
      <c r="V8245" t="s">
        <v>42</v>
      </c>
      <c r="W8245">
        <v>39</v>
      </c>
      <c r="X8245" s="1">
        <v>42170</v>
      </c>
      <c r="Y8245" s="16">
        <v>4.0599999999999997E-2</v>
      </c>
      <c r="Z8245" s="17">
        <v>1889.17</v>
      </c>
      <c r="AA8245">
        <v>0</v>
      </c>
    </row>
    <row r="8246" spans="1:27">
      <c r="A8246" t="s">
        <v>2</v>
      </c>
      <c r="B8246" t="s">
        <v>16507</v>
      </c>
      <c r="C8246">
        <v>1147990646</v>
      </c>
      <c r="D8246" t="s">
        <v>6</v>
      </c>
      <c r="E8246" t="s">
        <v>5</v>
      </c>
      <c r="F8246" t="s">
        <v>18286</v>
      </c>
      <c r="G8246">
        <v>18</v>
      </c>
      <c r="H8246" t="s">
        <v>18297</v>
      </c>
      <c r="I8246">
        <v>4</v>
      </c>
      <c r="J8246" t="s">
        <v>3</v>
      </c>
      <c r="K8246" t="s">
        <v>18302</v>
      </c>
      <c r="L8246" t="s">
        <v>18308</v>
      </c>
      <c r="M8246" s="5">
        <v>1688068</v>
      </c>
      <c r="N8246" t="s">
        <v>16508</v>
      </c>
      <c r="O8246" s="15">
        <v>50000000</v>
      </c>
      <c r="P8246" s="15">
        <v>39321565</v>
      </c>
      <c r="Q8246">
        <v>947734</v>
      </c>
      <c r="R8246">
        <v>55</v>
      </c>
      <c r="S8246" t="s">
        <v>10</v>
      </c>
      <c r="T8246" s="1">
        <v>41185</v>
      </c>
      <c r="U8246" s="10">
        <v>979030</v>
      </c>
      <c r="V8246" t="s">
        <v>11</v>
      </c>
      <c r="W8246">
        <v>27</v>
      </c>
      <c r="X8246" s="1">
        <v>42099</v>
      </c>
      <c r="Y8246" s="16">
        <v>5.2000000000000005E-2</v>
      </c>
      <c r="Z8246" s="17">
        <v>1798.86</v>
      </c>
      <c r="AA8246">
        <v>0</v>
      </c>
    </row>
    <row r="8247" spans="1:27">
      <c r="A8247" t="s">
        <v>69</v>
      </c>
      <c r="B8247" t="s">
        <v>16509</v>
      </c>
      <c r="C8247">
        <v>1147995860</v>
      </c>
      <c r="D8247" t="s">
        <v>6</v>
      </c>
      <c r="E8247" t="s">
        <v>7</v>
      </c>
      <c r="F8247" t="s">
        <v>18287</v>
      </c>
      <c r="G8247">
        <v>45</v>
      </c>
      <c r="H8247" t="s">
        <v>18295</v>
      </c>
      <c r="I8247">
        <v>3</v>
      </c>
      <c r="J8247" s="3" t="s">
        <v>18290</v>
      </c>
      <c r="K8247" t="s">
        <v>18304</v>
      </c>
      <c r="L8247" t="s">
        <v>18309</v>
      </c>
      <c r="M8247" s="5">
        <v>3791428</v>
      </c>
      <c r="N8247" t="s">
        <v>16510</v>
      </c>
      <c r="O8247" s="15">
        <v>5000000</v>
      </c>
      <c r="P8247" s="15">
        <v>574930</v>
      </c>
      <c r="Q8247">
        <v>0</v>
      </c>
      <c r="R8247">
        <v>0</v>
      </c>
      <c r="S8247" t="s">
        <v>10</v>
      </c>
      <c r="T8247" s="1">
        <v>41598</v>
      </c>
      <c r="U8247" s="10">
        <v>236546</v>
      </c>
      <c r="V8247" t="s">
        <v>11</v>
      </c>
      <c r="W8247">
        <v>2</v>
      </c>
      <c r="X8247" s="1">
        <v>42190</v>
      </c>
      <c r="Y8247" s="16">
        <v>3.9900000000000005E-2</v>
      </c>
      <c r="Z8247" s="17">
        <v>1919.2</v>
      </c>
      <c r="AA8247">
        <v>0</v>
      </c>
    </row>
    <row r="8248" spans="1:27">
      <c r="A8248" t="s">
        <v>2</v>
      </c>
      <c r="B8248" t="s">
        <v>16511</v>
      </c>
      <c r="C8248">
        <v>1148004858</v>
      </c>
      <c r="D8248" t="s">
        <v>6</v>
      </c>
      <c r="E8248" t="s">
        <v>7</v>
      </c>
      <c r="F8248" t="s">
        <v>18286</v>
      </c>
      <c r="G8248">
        <v>38</v>
      </c>
      <c r="H8248" t="s">
        <v>18297</v>
      </c>
      <c r="I8248">
        <v>3</v>
      </c>
      <c r="J8248" t="s">
        <v>3</v>
      </c>
      <c r="K8248" t="s">
        <v>18304</v>
      </c>
      <c r="L8248" t="s">
        <v>18309</v>
      </c>
      <c r="M8248" s="5">
        <v>6121262</v>
      </c>
      <c r="N8248" t="s">
        <v>16512</v>
      </c>
      <c r="O8248" s="15">
        <v>10000000</v>
      </c>
      <c r="P8248" s="15">
        <v>7734958</v>
      </c>
      <c r="Q8248">
        <v>135185</v>
      </c>
      <c r="R8248">
        <v>25</v>
      </c>
      <c r="S8248" t="s">
        <v>10</v>
      </c>
      <c r="T8248" s="1">
        <v>41477</v>
      </c>
      <c r="U8248" s="10">
        <v>270444</v>
      </c>
      <c r="V8248" t="s">
        <v>11</v>
      </c>
      <c r="W8248">
        <v>17</v>
      </c>
      <c r="X8248" s="1">
        <v>42129</v>
      </c>
      <c r="Y8248" s="16">
        <v>3.9199999999999999E-2</v>
      </c>
      <c r="Z8248" s="17">
        <v>1884.01</v>
      </c>
      <c r="AA8248">
        <v>0</v>
      </c>
    </row>
    <row r="8249" spans="1:27">
      <c r="A8249" t="s">
        <v>2</v>
      </c>
      <c r="B8249" t="s">
        <v>16513</v>
      </c>
      <c r="C8249">
        <v>1148080604</v>
      </c>
      <c r="D8249" t="s">
        <v>6</v>
      </c>
      <c r="E8249" t="s">
        <v>7</v>
      </c>
      <c r="F8249" t="s">
        <v>18287</v>
      </c>
      <c r="G8249">
        <v>45</v>
      </c>
      <c r="H8249" t="s">
        <v>18297</v>
      </c>
      <c r="I8249">
        <v>5</v>
      </c>
      <c r="J8249" t="s">
        <v>3</v>
      </c>
      <c r="K8249" t="s">
        <v>18304</v>
      </c>
      <c r="L8249" t="s">
        <v>18309</v>
      </c>
      <c r="M8249" s="5">
        <v>687697</v>
      </c>
      <c r="N8249" t="s">
        <v>16514</v>
      </c>
      <c r="O8249" s="15">
        <v>30000000</v>
      </c>
      <c r="P8249" s="15">
        <v>28290113</v>
      </c>
      <c r="Q8249">
        <v>0</v>
      </c>
      <c r="R8249">
        <v>0</v>
      </c>
      <c r="S8249" t="s">
        <v>10</v>
      </c>
      <c r="T8249" s="1">
        <v>41390</v>
      </c>
      <c r="U8249" s="10">
        <v>693330</v>
      </c>
      <c r="V8249" t="s">
        <v>11</v>
      </c>
      <c r="W8249">
        <v>23</v>
      </c>
      <c r="X8249" s="1">
        <v>42160</v>
      </c>
      <c r="Y8249" s="16">
        <v>4.1700000000000001E-2</v>
      </c>
      <c r="Z8249" s="17">
        <v>1830.84</v>
      </c>
      <c r="AA8249">
        <v>0</v>
      </c>
    </row>
    <row r="8250" spans="1:27">
      <c r="A8250" t="s">
        <v>2</v>
      </c>
      <c r="B8250" t="s">
        <v>16515</v>
      </c>
      <c r="C8250">
        <v>1148187876</v>
      </c>
      <c r="D8250" t="s">
        <v>6</v>
      </c>
      <c r="E8250" t="s">
        <v>7</v>
      </c>
      <c r="F8250" t="s">
        <v>18286</v>
      </c>
      <c r="G8250">
        <v>46</v>
      </c>
      <c r="H8250" t="s">
        <v>18297</v>
      </c>
      <c r="I8250">
        <v>3</v>
      </c>
      <c r="J8250" t="s">
        <v>3</v>
      </c>
      <c r="K8250" t="s">
        <v>18303</v>
      </c>
      <c r="L8250" t="s">
        <v>18308</v>
      </c>
      <c r="M8250" s="5">
        <v>2042532</v>
      </c>
      <c r="N8250" t="s">
        <v>16516</v>
      </c>
      <c r="O8250" s="15">
        <v>461737</v>
      </c>
      <c r="P8250" s="15">
        <v>51305</v>
      </c>
      <c r="Q8250">
        <v>25652</v>
      </c>
      <c r="R8250">
        <v>0</v>
      </c>
      <c r="S8250" t="s">
        <v>10</v>
      </c>
      <c r="T8250" s="1">
        <v>41897</v>
      </c>
      <c r="U8250" s="10">
        <v>25652</v>
      </c>
      <c r="V8250" t="s">
        <v>42</v>
      </c>
      <c r="W8250">
        <v>16</v>
      </c>
      <c r="X8250" s="1">
        <v>42155</v>
      </c>
      <c r="Y8250" s="16">
        <v>4.0500000000000001E-2</v>
      </c>
      <c r="Z8250" s="17">
        <v>1994.97</v>
      </c>
      <c r="AA8250">
        <v>0</v>
      </c>
    </row>
    <row r="8251" spans="1:27">
      <c r="A8251" t="s">
        <v>2</v>
      </c>
      <c r="B8251" t="s">
        <v>16517</v>
      </c>
      <c r="C8251">
        <v>1148273896</v>
      </c>
      <c r="D8251" t="s">
        <v>6</v>
      </c>
      <c r="E8251" t="s">
        <v>103</v>
      </c>
      <c r="F8251" t="s">
        <v>18287</v>
      </c>
      <c r="G8251">
        <v>21</v>
      </c>
      <c r="H8251" t="s">
        <v>18295</v>
      </c>
      <c r="I8251">
        <v>5</v>
      </c>
      <c r="J8251" t="s">
        <v>3</v>
      </c>
      <c r="K8251" t="s">
        <v>18304</v>
      </c>
      <c r="L8251" t="s">
        <v>18309</v>
      </c>
      <c r="M8251" s="5">
        <v>991616</v>
      </c>
      <c r="N8251" t="s">
        <v>16518</v>
      </c>
      <c r="O8251" s="15">
        <v>3341919</v>
      </c>
      <c r="P8251" s="15">
        <v>3293181</v>
      </c>
      <c r="Q8251">
        <v>443031</v>
      </c>
      <c r="R8251">
        <v>325</v>
      </c>
      <c r="S8251" t="s">
        <v>10</v>
      </c>
      <c r="T8251" s="1">
        <v>41754</v>
      </c>
      <c r="U8251" s="10">
        <v>123689</v>
      </c>
      <c r="V8251" t="s">
        <v>11</v>
      </c>
      <c r="W8251">
        <v>1</v>
      </c>
      <c r="X8251" s="1">
        <v>41825</v>
      </c>
      <c r="Y8251" s="16">
        <v>3.78E-2</v>
      </c>
      <c r="Z8251" s="17">
        <v>1936.07</v>
      </c>
      <c r="AA8251">
        <v>0</v>
      </c>
    </row>
    <row r="8252" spans="1:27">
      <c r="A8252" t="s">
        <v>20</v>
      </c>
      <c r="B8252" t="s">
        <v>16519</v>
      </c>
      <c r="C8252">
        <v>1148438038</v>
      </c>
      <c r="D8252" t="s">
        <v>6</v>
      </c>
      <c r="E8252" t="s">
        <v>7</v>
      </c>
      <c r="F8252" t="s">
        <v>18285</v>
      </c>
      <c r="G8252">
        <v>18</v>
      </c>
      <c r="H8252" t="s">
        <v>18297</v>
      </c>
      <c r="I8252">
        <v>5</v>
      </c>
      <c r="J8252" t="s">
        <v>405</v>
      </c>
      <c r="K8252" t="s">
        <v>18302</v>
      </c>
      <c r="L8252" t="s">
        <v>18309</v>
      </c>
      <c r="M8252" s="5">
        <v>1941340</v>
      </c>
      <c r="N8252" t="s">
        <v>16520</v>
      </c>
      <c r="O8252" s="15">
        <v>3200000</v>
      </c>
      <c r="P8252" s="15">
        <v>1606664</v>
      </c>
      <c r="Q8252">
        <v>0</v>
      </c>
      <c r="R8252">
        <v>0</v>
      </c>
      <c r="S8252" t="s">
        <v>10</v>
      </c>
      <c r="T8252" s="1">
        <v>41432</v>
      </c>
      <c r="U8252" s="10">
        <v>120534</v>
      </c>
      <c r="V8252" t="s">
        <v>11</v>
      </c>
      <c r="W8252">
        <v>7</v>
      </c>
      <c r="X8252" s="1">
        <v>42160</v>
      </c>
      <c r="Y8252" s="16">
        <v>4.0099999999999997E-2</v>
      </c>
      <c r="Z8252" s="17">
        <v>1907.88</v>
      </c>
      <c r="AA8252">
        <v>0</v>
      </c>
    </row>
    <row r="8253" spans="1:27">
      <c r="A8253" t="s">
        <v>2</v>
      </c>
      <c r="B8253" t="s">
        <v>16521</v>
      </c>
      <c r="C8253">
        <v>1148513432</v>
      </c>
      <c r="D8253" t="s">
        <v>6</v>
      </c>
      <c r="E8253" t="s">
        <v>7</v>
      </c>
      <c r="F8253" t="s">
        <v>18287</v>
      </c>
      <c r="G8253">
        <v>42</v>
      </c>
      <c r="H8253" t="s">
        <v>18294</v>
      </c>
      <c r="I8253">
        <v>3</v>
      </c>
      <c r="J8253" t="s">
        <v>3</v>
      </c>
      <c r="K8253" t="s">
        <v>18307</v>
      </c>
      <c r="L8253" t="s">
        <v>18309</v>
      </c>
      <c r="M8253" s="5">
        <v>6767348</v>
      </c>
      <c r="N8253" t="s">
        <v>16522</v>
      </c>
      <c r="O8253" s="15">
        <v>135633</v>
      </c>
      <c r="P8253" s="15">
        <v>56519</v>
      </c>
      <c r="Q8253">
        <v>0</v>
      </c>
      <c r="R8253">
        <v>0</v>
      </c>
      <c r="S8253" t="s">
        <v>10</v>
      </c>
      <c r="T8253" s="1">
        <v>41900</v>
      </c>
      <c r="U8253" s="10">
        <v>11302</v>
      </c>
      <c r="V8253" t="s">
        <v>11</v>
      </c>
      <c r="W8253">
        <v>7</v>
      </c>
      <c r="X8253" s="1">
        <v>42160</v>
      </c>
      <c r="Y8253" s="16">
        <v>4.0500000000000001E-2</v>
      </c>
      <c r="Z8253" s="17">
        <v>1975.47</v>
      </c>
      <c r="AA8253">
        <v>0</v>
      </c>
    </row>
    <row r="8254" spans="1:27">
      <c r="A8254" t="s">
        <v>69</v>
      </c>
      <c r="B8254" t="s">
        <v>16523</v>
      </c>
      <c r="C8254">
        <v>1148574702</v>
      </c>
      <c r="D8254" t="s">
        <v>100</v>
      </c>
      <c r="E8254" t="s">
        <v>103</v>
      </c>
      <c r="F8254" t="s">
        <v>18287</v>
      </c>
      <c r="G8254">
        <v>23</v>
      </c>
      <c r="H8254" t="s">
        <v>18296</v>
      </c>
      <c r="I8254">
        <v>4</v>
      </c>
      <c r="J8254" s="3" t="s">
        <v>18290</v>
      </c>
      <c r="K8254" t="s">
        <v>18304</v>
      </c>
      <c r="L8254" t="s">
        <v>18308</v>
      </c>
      <c r="M8254" s="5">
        <v>0</v>
      </c>
      <c r="N8254" t="s">
        <v>16524</v>
      </c>
      <c r="O8254" s="15">
        <v>1000000</v>
      </c>
      <c r="P8254" s="15">
        <v>209954</v>
      </c>
      <c r="Q8254">
        <v>209954</v>
      </c>
      <c r="R8254">
        <v>325</v>
      </c>
      <c r="S8254" t="s">
        <v>10</v>
      </c>
      <c r="T8254" s="1">
        <v>41507</v>
      </c>
      <c r="U8254" s="10">
        <v>90970</v>
      </c>
      <c r="V8254" t="s">
        <v>11</v>
      </c>
      <c r="W8254">
        <v>9</v>
      </c>
      <c r="X8254" s="1">
        <v>41825</v>
      </c>
      <c r="Y8254" s="16">
        <v>4.0199999999999993E-2</v>
      </c>
      <c r="Z8254" s="17">
        <v>1922.73</v>
      </c>
      <c r="AA8254">
        <v>0</v>
      </c>
    </row>
    <row r="8255" spans="1:27">
      <c r="A8255" t="s">
        <v>2</v>
      </c>
      <c r="B8255" t="s">
        <v>16525</v>
      </c>
      <c r="C8255">
        <v>1148651064</v>
      </c>
      <c r="D8255" t="s">
        <v>6</v>
      </c>
      <c r="E8255" t="s">
        <v>5</v>
      </c>
      <c r="F8255" t="s">
        <v>18285</v>
      </c>
      <c r="G8255">
        <v>26</v>
      </c>
      <c r="H8255" t="s">
        <v>18297</v>
      </c>
      <c r="I8255">
        <v>4</v>
      </c>
      <c r="J8255" t="s">
        <v>3</v>
      </c>
      <c r="K8255" t="s">
        <v>18302</v>
      </c>
      <c r="L8255" t="s">
        <v>18308</v>
      </c>
      <c r="M8255" s="5">
        <v>204711</v>
      </c>
      <c r="N8255" t="s">
        <v>16526</v>
      </c>
      <c r="O8255" s="15">
        <v>1000000</v>
      </c>
      <c r="P8255" s="15">
        <v>823778</v>
      </c>
      <c r="Q8255">
        <v>117544</v>
      </c>
      <c r="R8255">
        <v>55</v>
      </c>
      <c r="S8255" t="s">
        <v>10</v>
      </c>
      <c r="T8255" s="1">
        <v>41087</v>
      </c>
      <c r="U8255" s="10">
        <v>75000</v>
      </c>
      <c r="V8255" t="s">
        <v>11</v>
      </c>
      <c r="W8255">
        <v>26</v>
      </c>
      <c r="X8255" s="1">
        <v>42099</v>
      </c>
      <c r="Y8255" s="16">
        <v>5.4600000000000003E-2</v>
      </c>
      <c r="Z8255" s="17">
        <v>1805.14</v>
      </c>
      <c r="AA8255">
        <v>0</v>
      </c>
    </row>
    <row r="8256" spans="1:27">
      <c r="A8256" t="s">
        <v>2</v>
      </c>
      <c r="B8256" t="s">
        <v>16527</v>
      </c>
      <c r="C8256">
        <v>1148682744</v>
      </c>
      <c r="D8256" t="s">
        <v>6</v>
      </c>
      <c r="E8256" t="s">
        <v>7</v>
      </c>
      <c r="F8256" t="s">
        <v>18285</v>
      </c>
      <c r="G8256">
        <v>45</v>
      </c>
      <c r="H8256" t="s">
        <v>18296</v>
      </c>
      <c r="I8256">
        <v>3</v>
      </c>
      <c r="J8256" t="s">
        <v>3</v>
      </c>
      <c r="K8256" t="s">
        <v>18303</v>
      </c>
      <c r="L8256" t="s">
        <v>18309</v>
      </c>
      <c r="M8256" s="5">
        <v>6453913</v>
      </c>
      <c r="N8256" t="s">
        <v>16528</v>
      </c>
      <c r="O8256" s="15">
        <v>1656459</v>
      </c>
      <c r="P8256" s="15">
        <v>738614</v>
      </c>
      <c r="Q8256">
        <v>0</v>
      </c>
      <c r="R8256">
        <v>0</v>
      </c>
      <c r="S8256" t="s">
        <v>10</v>
      </c>
      <c r="T8256" s="1">
        <v>41471</v>
      </c>
      <c r="U8256" s="10">
        <v>51907</v>
      </c>
      <c r="V8256" t="s">
        <v>11</v>
      </c>
      <c r="W8256">
        <v>21</v>
      </c>
      <c r="X8256" s="1">
        <v>42160</v>
      </c>
      <c r="Y8256" s="16">
        <v>3.9800000000000002E-2</v>
      </c>
      <c r="Z8256" s="17">
        <v>1893.16</v>
      </c>
      <c r="AA8256">
        <v>0</v>
      </c>
    </row>
    <row r="8257" spans="1:27">
      <c r="A8257" t="s">
        <v>69</v>
      </c>
      <c r="B8257" t="s">
        <v>16529</v>
      </c>
      <c r="C8257">
        <v>1148769688</v>
      </c>
      <c r="D8257" t="s">
        <v>6</v>
      </c>
      <c r="E8257" t="s">
        <v>7</v>
      </c>
      <c r="F8257" t="s">
        <v>18287</v>
      </c>
      <c r="G8257">
        <v>55</v>
      </c>
      <c r="H8257" t="s">
        <v>18296</v>
      </c>
      <c r="I8257">
        <v>2</v>
      </c>
      <c r="J8257" s="3" t="s">
        <v>18290</v>
      </c>
      <c r="K8257" t="s">
        <v>18306</v>
      </c>
      <c r="L8257" t="s">
        <v>18309</v>
      </c>
      <c r="M8257" s="5">
        <v>7943617</v>
      </c>
      <c r="N8257" t="s">
        <v>16530</v>
      </c>
      <c r="O8257" s="15">
        <v>6227000</v>
      </c>
      <c r="P8257" s="15">
        <v>3124304</v>
      </c>
      <c r="Q8257">
        <v>0</v>
      </c>
      <c r="R8257">
        <v>0</v>
      </c>
      <c r="S8257" t="s">
        <v>10</v>
      </c>
      <c r="T8257" s="1">
        <v>41530</v>
      </c>
      <c r="U8257" s="10">
        <v>217401</v>
      </c>
      <c r="V8257" t="s">
        <v>11</v>
      </c>
      <c r="W8257">
        <v>20</v>
      </c>
      <c r="X8257" s="1">
        <v>42160</v>
      </c>
      <c r="Y8257" s="16">
        <v>4.0899999999999999E-2</v>
      </c>
      <c r="Z8257" s="17">
        <v>1919.25</v>
      </c>
      <c r="AA8257">
        <v>0</v>
      </c>
    </row>
    <row r="8258" spans="1:27">
      <c r="A8258" t="s">
        <v>2</v>
      </c>
      <c r="B8258" t="s">
        <v>16531</v>
      </c>
      <c r="C8258">
        <v>1148780776</v>
      </c>
      <c r="D8258" t="s">
        <v>6</v>
      </c>
      <c r="E8258" t="s">
        <v>7</v>
      </c>
      <c r="F8258" t="s">
        <v>18285</v>
      </c>
      <c r="G8258">
        <v>27</v>
      </c>
      <c r="H8258" t="s">
        <v>18295</v>
      </c>
      <c r="I8258">
        <v>2</v>
      </c>
      <c r="J8258" t="s">
        <v>3</v>
      </c>
      <c r="K8258" t="s">
        <v>18306</v>
      </c>
      <c r="L8258" t="s">
        <v>18308</v>
      </c>
      <c r="M8258" s="5">
        <v>4113941</v>
      </c>
      <c r="N8258" t="s">
        <v>16532</v>
      </c>
      <c r="O8258" s="15">
        <v>4000000</v>
      </c>
      <c r="P8258" s="15">
        <v>3155896</v>
      </c>
      <c r="Q8258">
        <v>0</v>
      </c>
      <c r="R8258">
        <v>0</v>
      </c>
      <c r="S8258" t="s">
        <v>10</v>
      </c>
      <c r="T8258" s="1">
        <v>41862</v>
      </c>
      <c r="U8258" s="10">
        <v>137692</v>
      </c>
      <c r="V8258" t="s">
        <v>11</v>
      </c>
      <c r="W8258">
        <v>9</v>
      </c>
      <c r="X8258" s="1">
        <v>42160</v>
      </c>
      <c r="Y8258" s="16">
        <v>4.0599999999999997E-2</v>
      </c>
      <c r="Z8258" s="17">
        <v>1891.59</v>
      </c>
      <c r="AA8258">
        <v>0</v>
      </c>
    </row>
    <row r="8259" spans="1:27">
      <c r="A8259" t="s">
        <v>2</v>
      </c>
      <c r="B8259" t="s">
        <v>16533</v>
      </c>
      <c r="C8259">
        <v>1148804822</v>
      </c>
      <c r="D8259" t="s">
        <v>6</v>
      </c>
      <c r="E8259" t="s">
        <v>7</v>
      </c>
      <c r="F8259" t="s">
        <v>18287</v>
      </c>
      <c r="G8259">
        <v>35</v>
      </c>
      <c r="H8259" t="s">
        <v>18295</v>
      </c>
      <c r="I8259">
        <v>5</v>
      </c>
      <c r="J8259" t="s">
        <v>3</v>
      </c>
      <c r="K8259" t="s">
        <v>18307</v>
      </c>
      <c r="L8259" t="s">
        <v>18308</v>
      </c>
      <c r="M8259" s="5">
        <v>849600</v>
      </c>
      <c r="N8259" t="s">
        <v>16534</v>
      </c>
      <c r="O8259" s="15">
        <v>198450</v>
      </c>
      <c r="P8259" s="15">
        <v>198450</v>
      </c>
      <c r="Q8259">
        <v>0</v>
      </c>
      <c r="R8259">
        <v>0</v>
      </c>
      <c r="S8259" t="s">
        <v>10</v>
      </c>
      <c r="T8259" s="1">
        <v>42122</v>
      </c>
      <c r="U8259" s="10">
        <v>22050</v>
      </c>
      <c r="V8259" t="s">
        <v>11</v>
      </c>
      <c r="W8259">
        <v>0</v>
      </c>
      <c r="X8259" s="1">
        <v>42160</v>
      </c>
      <c r="Y8259" s="16">
        <v>4.4800000000000006E-2</v>
      </c>
      <c r="Z8259" s="17">
        <v>2419.81</v>
      </c>
      <c r="AA8259">
        <v>0</v>
      </c>
    </row>
    <row r="8260" spans="1:27">
      <c r="A8260" t="s">
        <v>2</v>
      </c>
      <c r="B8260" t="s">
        <v>16535</v>
      </c>
      <c r="C8260">
        <v>1148808518</v>
      </c>
      <c r="D8260" t="s">
        <v>6</v>
      </c>
      <c r="E8260" t="s">
        <v>7</v>
      </c>
      <c r="F8260" t="s">
        <v>18285</v>
      </c>
      <c r="G8260">
        <v>35</v>
      </c>
      <c r="H8260" t="s">
        <v>18297</v>
      </c>
      <c r="I8260">
        <v>4</v>
      </c>
      <c r="J8260" t="s">
        <v>3</v>
      </c>
      <c r="K8260" t="s">
        <v>18306</v>
      </c>
      <c r="L8260" t="s">
        <v>18309</v>
      </c>
      <c r="M8260" s="5">
        <v>695970</v>
      </c>
      <c r="N8260" t="s">
        <v>16536</v>
      </c>
      <c r="O8260" s="15">
        <v>7000000</v>
      </c>
      <c r="P8260" s="15">
        <v>6205999</v>
      </c>
      <c r="Q8260">
        <v>0</v>
      </c>
      <c r="R8260">
        <v>0</v>
      </c>
      <c r="S8260" t="s">
        <v>10</v>
      </c>
      <c r="T8260" s="1">
        <v>40973</v>
      </c>
      <c r="U8260" s="10">
        <v>151922</v>
      </c>
      <c r="V8260" t="s">
        <v>11</v>
      </c>
      <c r="W8260">
        <v>37</v>
      </c>
      <c r="X8260" s="1">
        <v>42160</v>
      </c>
      <c r="Y8260" s="16">
        <v>5.2600000000000001E-2</v>
      </c>
      <c r="Z8260" s="17">
        <v>1775.69</v>
      </c>
      <c r="AA8260">
        <v>0</v>
      </c>
    </row>
    <row r="8261" spans="1:27">
      <c r="A8261" t="s">
        <v>2</v>
      </c>
      <c r="B8261" t="s">
        <v>16537</v>
      </c>
      <c r="C8261">
        <v>1148913150</v>
      </c>
      <c r="D8261" t="s">
        <v>6</v>
      </c>
      <c r="E8261" t="s">
        <v>7</v>
      </c>
      <c r="F8261" t="s">
        <v>18285</v>
      </c>
      <c r="G8261">
        <v>18</v>
      </c>
      <c r="H8261" t="s">
        <v>18296</v>
      </c>
      <c r="I8261">
        <v>3</v>
      </c>
      <c r="J8261" t="s">
        <v>3</v>
      </c>
      <c r="K8261" t="s">
        <v>18302</v>
      </c>
      <c r="L8261" t="s">
        <v>18308</v>
      </c>
      <c r="M8261" s="5">
        <v>19825447</v>
      </c>
      <c r="N8261" t="s">
        <v>16538</v>
      </c>
      <c r="O8261" s="15">
        <v>986346</v>
      </c>
      <c r="P8261" s="15">
        <v>82190</v>
      </c>
      <c r="Q8261">
        <v>0</v>
      </c>
      <c r="R8261">
        <v>0</v>
      </c>
      <c r="S8261" t="s">
        <v>10</v>
      </c>
      <c r="T8261" s="1">
        <v>41781</v>
      </c>
      <c r="U8261" s="10">
        <v>82196</v>
      </c>
      <c r="V8261" t="s">
        <v>11</v>
      </c>
      <c r="W8261">
        <v>11</v>
      </c>
      <c r="X8261" s="1">
        <v>42160</v>
      </c>
      <c r="Y8261" s="16">
        <v>3.6900000000000002E-2</v>
      </c>
      <c r="Z8261" s="17">
        <v>1911.33</v>
      </c>
      <c r="AA8261">
        <v>0</v>
      </c>
    </row>
    <row r="8262" spans="1:27">
      <c r="A8262" t="s">
        <v>2</v>
      </c>
      <c r="B8262" t="s">
        <v>16539</v>
      </c>
      <c r="C8262">
        <v>1148919486</v>
      </c>
      <c r="D8262" t="s">
        <v>100</v>
      </c>
      <c r="E8262" t="s">
        <v>103</v>
      </c>
      <c r="F8262" t="s">
        <v>18286</v>
      </c>
      <c r="G8262">
        <v>18</v>
      </c>
      <c r="H8262" t="s">
        <v>18296</v>
      </c>
      <c r="I8262">
        <v>5</v>
      </c>
      <c r="J8262" t="s">
        <v>3</v>
      </c>
      <c r="K8262" t="s">
        <v>18306</v>
      </c>
      <c r="L8262" t="s">
        <v>18309</v>
      </c>
      <c r="M8262" s="5">
        <v>0</v>
      </c>
      <c r="N8262" t="s">
        <v>16540</v>
      </c>
      <c r="O8262" s="15">
        <v>7440000</v>
      </c>
      <c r="P8262" s="15">
        <v>4970257</v>
      </c>
      <c r="Q8262">
        <v>661787</v>
      </c>
      <c r="R8262">
        <v>385</v>
      </c>
      <c r="S8262" t="s">
        <v>10</v>
      </c>
      <c r="T8262" s="1">
        <v>40871</v>
      </c>
      <c r="U8262" s="10">
        <v>159271</v>
      </c>
      <c r="V8262" t="s">
        <v>11</v>
      </c>
      <c r="W8262">
        <v>0</v>
      </c>
      <c r="X8262" s="1">
        <v>41764</v>
      </c>
      <c r="Y8262" s="16">
        <v>5.4400000000000004E-2</v>
      </c>
      <c r="Z8262" s="17">
        <v>1932.63</v>
      </c>
      <c r="AA8262">
        <v>0</v>
      </c>
    </row>
    <row r="8263" spans="1:27">
      <c r="A8263" t="s">
        <v>2</v>
      </c>
      <c r="B8263" t="s">
        <v>16541</v>
      </c>
      <c r="C8263">
        <v>1149001854</v>
      </c>
      <c r="D8263" t="s">
        <v>6</v>
      </c>
      <c r="E8263" t="s">
        <v>7</v>
      </c>
      <c r="F8263" t="s">
        <v>18285</v>
      </c>
      <c r="G8263">
        <v>29</v>
      </c>
      <c r="H8263" t="s">
        <v>18295</v>
      </c>
      <c r="I8263">
        <v>3</v>
      </c>
      <c r="J8263" t="s">
        <v>3</v>
      </c>
      <c r="K8263" t="s">
        <v>18303</v>
      </c>
      <c r="L8263" t="s">
        <v>18309</v>
      </c>
      <c r="M8263" s="5">
        <v>1137841</v>
      </c>
      <c r="N8263" t="s">
        <v>16542</v>
      </c>
      <c r="O8263" s="15">
        <v>2000000</v>
      </c>
      <c r="P8263" s="15">
        <v>1862991</v>
      </c>
      <c r="Q8263">
        <v>0</v>
      </c>
      <c r="R8263">
        <v>0</v>
      </c>
      <c r="S8263" t="s">
        <v>10</v>
      </c>
      <c r="T8263" s="1">
        <v>41015</v>
      </c>
      <c r="U8263" s="10">
        <v>75000</v>
      </c>
      <c r="V8263" t="s">
        <v>11</v>
      </c>
      <c r="W8263">
        <v>4</v>
      </c>
      <c r="X8263" s="1">
        <v>42160</v>
      </c>
      <c r="Y8263" s="16">
        <v>5.4299999999999994E-2</v>
      </c>
      <c r="Z8263" s="17">
        <v>1777.12</v>
      </c>
      <c r="AA8263">
        <v>0</v>
      </c>
    </row>
    <row r="8264" spans="1:27">
      <c r="A8264" t="s">
        <v>2</v>
      </c>
      <c r="B8264" t="s">
        <v>16543</v>
      </c>
      <c r="C8264">
        <v>1149018420</v>
      </c>
      <c r="D8264" t="s">
        <v>6</v>
      </c>
      <c r="E8264" t="s">
        <v>7</v>
      </c>
      <c r="F8264" t="s">
        <v>18287</v>
      </c>
      <c r="G8264">
        <v>18</v>
      </c>
      <c r="H8264" t="s">
        <v>18297</v>
      </c>
      <c r="I8264">
        <v>4</v>
      </c>
      <c r="J8264" t="s">
        <v>3</v>
      </c>
      <c r="K8264" t="s">
        <v>18307</v>
      </c>
      <c r="L8264" t="s">
        <v>18309</v>
      </c>
      <c r="M8264" s="5">
        <v>1531294</v>
      </c>
      <c r="N8264" t="s">
        <v>16544</v>
      </c>
      <c r="O8264" s="15">
        <v>2070544</v>
      </c>
      <c r="P8264" s="15">
        <v>1847284</v>
      </c>
      <c r="Q8264">
        <v>0</v>
      </c>
      <c r="R8264">
        <v>0</v>
      </c>
      <c r="S8264" t="s">
        <v>10</v>
      </c>
      <c r="T8264" s="1">
        <v>42107</v>
      </c>
      <c r="U8264" s="10">
        <v>188231</v>
      </c>
      <c r="V8264" t="s">
        <v>11</v>
      </c>
      <c r="W8264">
        <v>1</v>
      </c>
      <c r="X8264" s="1">
        <v>42160</v>
      </c>
      <c r="Y8264" s="16">
        <v>4.3899999999999995E-2</v>
      </c>
      <c r="Z8264" s="17">
        <v>2516.08</v>
      </c>
      <c r="AA8264">
        <v>0</v>
      </c>
    </row>
    <row r="8265" spans="1:27">
      <c r="A8265" t="s">
        <v>2</v>
      </c>
      <c r="B8265" t="s">
        <v>16545</v>
      </c>
      <c r="C8265">
        <v>1149031070</v>
      </c>
      <c r="D8265" t="s">
        <v>6</v>
      </c>
      <c r="E8265" t="s">
        <v>5</v>
      </c>
      <c r="F8265" t="s">
        <v>18287</v>
      </c>
      <c r="G8265">
        <v>18</v>
      </c>
      <c r="H8265" t="s">
        <v>18294</v>
      </c>
      <c r="I8265">
        <v>1</v>
      </c>
      <c r="J8265" t="s">
        <v>3</v>
      </c>
      <c r="K8265" t="s">
        <v>18304</v>
      </c>
      <c r="L8265" t="s">
        <v>18309</v>
      </c>
      <c r="M8265" s="5">
        <v>621114</v>
      </c>
      <c r="N8265" t="s">
        <v>16546</v>
      </c>
      <c r="O8265" s="15">
        <v>5000000</v>
      </c>
      <c r="P8265" s="15">
        <v>2105885</v>
      </c>
      <c r="Q8265">
        <v>245285</v>
      </c>
      <c r="R8265">
        <v>45</v>
      </c>
      <c r="S8265" t="s">
        <v>10</v>
      </c>
      <c r="T8265" s="1">
        <v>41046</v>
      </c>
      <c r="U8265" s="10">
        <v>164405</v>
      </c>
      <c r="V8265" t="s">
        <v>11</v>
      </c>
      <c r="W8265">
        <v>19</v>
      </c>
      <c r="X8265" s="1">
        <v>42109</v>
      </c>
      <c r="Y8265" s="16">
        <v>5.4400000000000004E-2</v>
      </c>
      <c r="Z8265" s="17">
        <v>1793.61</v>
      </c>
      <c r="AA8265">
        <v>0</v>
      </c>
    </row>
    <row r="8266" spans="1:27">
      <c r="A8266" t="s">
        <v>2</v>
      </c>
      <c r="B8266" t="s">
        <v>16547</v>
      </c>
      <c r="C8266">
        <v>1149071726</v>
      </c>
      <c r="D8266" t="s">
        <v>6</v>
      </c>
      <c r="E8266" t="s">
        <v>7</v>
      </c>
      <c r="F8266" t="s">
        <v>18287</v>
      </c>
      <c r="G8266">
        <v>31</v>
      </c>
      <c r="H8266" t="s">
        <v>18294</v>
      </c>
      <c r="I8266">
        <v>1</v>
      </c>
      <c r="J8266" t="s">
        <v>3</v>
      </c>
      <c r="K8266" t="s">
        <v>18302</v>
      </c>
      <c r="L8266" t="s">
        <v>18309</v>
      </c>
      <c r="M8266" s="5">
        <v>4583872</v>
      </c>
      <c r="N8266" t="s">
        <v>16548</v>
      </c>
      <c r="O8266" s="15">
        <v>5935000</v>
      </c>
      <c r="P8266" s="15">
        <v>5749983</v>
      </c>
      <c r="Q8266">
        <v>0</v>
      </c>
      <c r="R8266">
        <v>0</v>
      </c>
      <c r="S8266" t="s">
        <v>10</v>
      </c>
      <c r="T8266" s="1">
        <v>42080</v>
      </c>
      <c r="U8266" s="10">
        <v>81598</v>
      </c>
      <c r="V8266" t="s">
        <v>42</v>
      </c>
      <c r="W8266">
        <v>4</v>
      </c>
      <c r="X8266" s="1">
        <v>42170</v>
      </c>
      <c r="Y8266" s="16">
        <v>4.4199999999999996E-2</v>
      </c>
      <c r="Z8266" s="17">
        <v>2675.08</v>
      </c>
      <c r="AA8266">
        <v>0</v>
      </c>
    </row>
    <row r="8267" spans="1:27">
      <c r="A8267" t="s">
        <v>2</v>
      </c>
      <c r="B8267" t="s">
        <v>16549</v>
      </c>
      <c r="C8267">
        <v>1149079250</v>
      </c>
      <c r="D8267" t="s">
        <v>6</v>
      </c>
      <c r="E8267" t="s">
        <v>7</v>
      </c>
      <c r="F8267" t="s">
        <v>18286</v>
      </c>
      <c r="G8267">
        <v>22</v>
      </c>
      <c r="H8267" t="s">
        <v>18294</v>
      </c>
      <c r="I8267">
        <v>2</v>
      </c>
      <c r="J8267" t="s">
        <v>3</v>
      </c>
      <c r="K8267" t="s">
        <v>18306</v>
      </c>
      <c r="L8267" t="s">
        <v>18309</v>
      </c>
      <c r="M8267" s="5">
        <v>9849569</v>
      </c>
      <c r="N8267" t="s">
        <v>16550</v>
      </c>
      <c r="O8267" s="15">
        <v>268600</v>
      </c>
      <c r="P8267" s="15">
        <v>289675</v>
      </c>
      <c r="Q8267">
        <v>0</v>
      </c>
      <c r="R8267">
        <v>0</v>
      </c>
      <c r="S8267" t="s">
        <v>10</v>
      </c>
      <c r="T8267" s="1">
        <v>41897</v>
      </c>
      <c r="U8267" s="10">
        <v>56250</v>
      </c>
      <c r="V8267" t="s">
        <v>42</v>
      </c>
      <c r="W8267">
        <v>16</v>
      </c>
      <c r="X8267" s="1">
        <v>42170</v>
      </c>
      <c r="Y8267" s="16">
        <v>4.0500000000000001E-2</v>
      </c>
      <c r="Z8267" s="17">
        <v>1994.97</v>
      </c>
      <c r="AA8267">
        <v>0</v>
      </c>
    </row>
    <row r="8268" spans="1:27">
      <c r="A8268" t="s">
        <v>2</v>
      </c>
      <c r="B8268" t="s">
        <v>16551</v>
      </c>
      <c r="C8268">
        <v>1149082572</v>
      </c>
      <c r="D8268" t="s">
        <v>6</v>
      </c>
      <c r="E8268" t="s">
        <v>7</v>
      </c>
      <c r="F8268" t="s">
        <v>18286</v>
      </c>
      <c r="G8268">
        <v>46</v>
      </c>
      <c r="H8268" t="s">
        <v>18297</v>
      </c>
      <c r="I8268">
        <v>6</v>
      </c>
      <c r="J8268" t="s">
        <v>3</v>
      </c>
      <c r="K8268" t="s">
        <v>18307</v>
      </c>
      <c r="L8268" t="s">
        <v>18309</v>
      </c>
      <c r="M8268" s="5">
        <v>1854675</v>
      </c>
      <c r="N8268" t="s">
        <v>16552</v>
      </c>
      <c r="O8268" s="15">
        <v>2000000</v>
      </c>
      <c r="P8268" s="15">
        <v>694497</v>
      </c>
      <c r="Q8268">
        <v>0</v>
      </c>
      <c r="R8268">
        <v>0</v>
      </c>
      <c r="S8268" t="s">
        <v>10</v>
      </c>
      <c r="T8268" s="1">
        <v>41907</v>
      </c>
      <c r="U8268" s="10">
        <v>178169</v>
      </c>
      <c r="V8268" t="s">
        <v>11</v>
      </c>
      <c r="W8268">
        <v>8</v>
      </c>
      <c r="X8268" s="1">
        <v>42185</v>
      </c>
      <c r="Y8268" s="16">
        <v>4.1900000000000007E-2</v>
      </c>
      <c r="Z8268" s="17">
        <v>2007.48</v>
      </c>
      <c r="AA8268">
        <v>0</v>
      </c>
    </row>
    <row r="8269" spans="1:27">
      <c r="A8269" t="s">
        <v>2</v>
      </c>
      <c r="B8269" t="s">
        <v>16553</v>
      </c>
      <c r="C8269">
        <v>1149102834</v>
      </c>
      <c r="D8269" t="s">
        <v>6</v>
      </c>
      <c r="E8269" t="s">
        <v>7</v>
      </c>
      <c r="F8269" t="s">
        <v>18286</v>
      </c>
      <c r="G8269">
        <v>51</v>
      </c>
      <c r="H8269" t="s">
        <v>18294</v>
      </c>
      <c r="I8269">
        <v>1</v>
      </c>
      <c r="J8269" t="s">
        <v>3</v>
      </c>
      <c r="K8269" t="s">
        <v>18304</v>
      </c>
      <c r="L8269" t="s">
        <v>18308</v>
      </c>
      <c r="M8269" s="5">
        <v>2732204</v>
      </c>
      <c r="N8269" t="s">
        <v>16554</v>
      </c>
      <c r="O8269" s="15">
        <v>3380000</v>
      </c>
      <c r="P8269" s="15">
        <v>2749847</v>
      </c>
      <c r="Q8269">
        <v>0</v>
      </c>
      <c r="R8269">
        <v>0</v>
      </c>
      <c r="S8269" t="s">
        <v>10</v>
      </c>
      <c r="T8269" s="1">
        <v>41877</v>
      </c>
      <c r="U8269" s="10">
        <v>116350</v>
      </c>
      <c r="V8269" t="s">
        <v>11</v>
      </c>
      <c r="W8269">
        <v>8</v>
      </c>
      <c r="X8269" s="1">
        <v>42160</v>
      </c>
      <c r="Y8269" s="16">
        <v>4.0300000000000002E-2</v>
      </c>
      <c r="Z8269" s="17">
        <v>1932.39</v>
      </c>
      <c r="AA8269">
        <v>0</v>
      </c>
    </row>
    <row r="8270" spans="1:27">
      <c r="A8270" t="s">
        <v>2</v>
      </c>
      <c r="B8270" t="s">
        <v>16555</v>
      </c>
      <c r="C8270">
        <v>1149177546</v>
      </c>
      <c r="D8270" t="s">
        <v>6</v>
      </c>
      <c r="E8270" t="s">
        <v>7</v>
      </c>
      <c r="F8270" t="s">
        <v>18287</v>
      </c>
      <c r="G8270">
        <v>26</v>
      </c>
      <c r="H8270" t="s">
        <v>18297</v>
      </c>
      <c r="I8270">
        <v>5</v>
      </c>
      <c r="J8270" t="s">
        <v>3</v>
      </c>
      <c r="K8270" t="s">
        <v>18304</v>
      </c>
      <c r="L8270" t="s">
        <v>18309</v>
      </c>
      <c r="M8270" s="5">
        <v>331546</v>
      </c>
      <c r="N8270" t="s">
        <v>16556</v>
      </c>
      <c r="O8270" s="15">
        <v>2000000</v>
      </c>
      <c r="P8270" s="15">
        <v>984308</v>
      </c>
      <c r="Q8270">
        <v>0</v>
      </c>
      <c r="R8270">
        <v>0</v>
      </c>
      <c r="S8270" t="s">
        <v>10</v>
      </c>
      <c r="T8270" s="1">
        <v>42025</v>
      </c>
      <c r="U8270" s="10">
        <v>75000</v>
      </c>
      <c r="V8270" t="s">
        <v>11</v>
      </c>
      <c r="W8270">
        <v>0</v>
      </c>
      <c r="X8270" s="1">
        <v>42160</v>
      </c>
      <c r="Y8270" s="16">
        <v>4.4199999999999996E-2</v>
      </c>
      <c r="Z8270" s="17">
        <v>2373.44</v>
      </c>
      <c r="AA8270">
        <v>0</v>
      </c>
    </row>
    <row r="8271" spans="1:27">
      <c r="A8271" t="s">
        <v>2</v>
      </c>
      <c r="B8271" t="s">
        <v>16557</v>
      </c>
      <c r="C8271">
        <v>1149177744</v>
      </c>
      <c r="D8271" t="s">
        <v>6</v>
      </c>
      <c r="E8271" t="s">
        <v>7</v>
      </c>
      <c r="F8271" t="s">
        <v>18285</v>
      </c>
      <c r="G8271">
        <v>34</v>
      </c>
      <c r="H8271" t="s">
        <v>18295</v>
      </c>
      <c r="I8271">
        <v>4</v>
      </c>
      <c r="J8271" t="s">
        <v>3</v>
      </c>
      <c r="K8271" t="s">
        <v>18305</v>
      </c>
      <c r="L8271" t="s">
        <v>18308</v>
      </c>
      <c r="M8271" s="5">
        <v>1980000</v>
      </c>
      <c r="N8271" t="s">
        <v>16558</v>
      </c>
      <c r="O8271" s="15">
        <v>1000000</v>
      </c>
      <c r="P8271" s="15">
        <v>243095</v>
      </c>
      <c r="Q8271">
        <v>0</v>
      </c>
      <c r="R8271">
        <v>0</v>
      </c>
      <c r="S8271" t="s">
        <v>10</v>
      </c>
      <c r="T8271" s="1">
        <v>41697</v>
      </c>
      <c r="U8271" s="10">
        <v>63095</v>
      </c>
      <c r="V8271" t="s">
        <v>11</v>
      </c>
      <c r="W8271">
        <v>14</v>
      </c>
      <c r="X8271" s="1">
        <v>42160</v>
      </c>
      <c r="Y8271" s="16">
        <v>3.9599999999999996E-2</v>
      </c>
      <c r="Z8271" s="17">
        <v>2053.11</v>
      </c>
      <c r="AA8271">
        <v>0</v>
      </c>
    </row>
    <row r="8272" spans="1:27">
      <c r="A8272" t="s">
        <v>2</v>
      </c>
      <c r="B8272" t="s">
        <v>16559</v>
      </c>
      <c r="C8272">
        <v>1149326530</v>
      </c>
      <c r="D8272" t="s">
        <v>6</v>
      </c>
      <c r="E8272" t="s">
        <v>103</v>
      </c>
      <c r="F8272" t="s">
        <v>18286</v>
      </c>
      <c r="G8272">
        <v>22</v>
      </c>
      <c r="H8272" t="s">
        <v>18295</v>
      </c>
      <c r="I8272">
        <v>4</v>
      </c>
      <c r="J8272" t="s">
        <v>3</v>
      </c>
      <c r="K8272" t="s">
        <v>18302</v>
      </c>
      <c r="L8272" t="s">
        <v>18308</v>
      </c>
      <c r="M8272" s="5">
        <v>300283</v>
      </c>
      <c r="N8272" t="s">
        <v>16560</v>
      </c>
      <c r="O8272" s="15">
        <v>25000000</v>
      </c>
      <c r="P8272" s="15">
        <v>24374551</v>
      </c>
      <c r="Q8272">
        <v>444751</v>
      </c>
      <c r="R8272">
        <v>205</v>
      </c>
      <c r="S8272" t="s">
        <v>10</v>
      </c>
      <c r="T8272" s="1">
        <v>41544</v>
      </c>
      <c r="U8272" s="10">
        <v>577639</v>
      </c>
      <c r="V8272" t="s">
        <v>11</v>
      </c>
      <c r="W8272">
        <v>12</v>
      </c>
      <c r="X8272" s="1">
        <v>41948</v>
      </c>
      <c r="Y8272" s="16">
        <v>4.0199999999999993E-2</v>
      </c>
      <c r="Z8272" s="17">
        <v>1899.1</v>
      </c>
      <c r="AA8272">
        <v>0</v>
      </c>
    </row>
    <row r="8273" spans="1:27">
      <c r="A8273" t="s">
        <v>2</v>
      </c>
      <c r="B8273" t="s">
        <v>16561</v>
      </c>
      <c r="C8273">
        <v>1149507612</v>
      </c>
      <c r="D8273" t="s">
        <v>6</v>
      </c>
      <c r="E8273" t="s">
        <v>7</v>
      </c>
      <c r="F8273" t="s">
        <v>18285</v>
      </c>
      <c r="G8273">
        <v>18</v>
      </c>
      <c r="H8273" t="s">
        <v>18296</v>
      </c>
      <c r="I8273">
        <v>5</v>
      </c>
      <c r="J8273" t="s">
        <v>3</v>
      </c>
      <c r="K8273" t="s">
        <v>18307</v>
      </c>
      <c r="L8273" t="s">
        <v>18309</v>
      </c>
      <c r="M8273" s="5">
        <v>5045098</v>
      </c>
      <c r="N8273" t="s">
        <v>16562</v>
      </c>
      <c r="O8273" s="15">
        <v>118976</v>
      </c>
      <c r="P8273" s="15">
        <v>107080</v>
      </c>
      <c r="Q8273">
        <v>0</v>
      </c>
      <c r="R8273">
        <v>0</v>
      </c>
      <c r="S8273" t="s">
        <v>10</v>
      </c>
      <c r="T8273" s="1">
        <v>42123</v>
      </c>
      <c r="U8273" s="10">
        <v>5948</v>
      </c>
      <c r="V8273" t="s">
        <v>42</v>
      </c>
      <c r="W8273">
        <v>2</v>
      </c>
      <c r="X8273" s="1">
        <v>42170</v>
      </c>
      <c r="Y8273" s="16">
        <v>4.4800000000000006E-2</v>
      </c>
      <c r="Z8273" s="17">
        <v>2393.42</v>
      </c>
      <c r="AA8273">
        <v>0</v>
      </c>
    </row>
    <row r="8274" spans="1:27">
      <c r="A8274" t="s">
        <v>2</v>
      </c>
      <c r="B8274" t="s">
        <v>16563</v>
      </c>
      <c r="C8274">
        <v>1149618030</v>
      </c>
      <c r="D8274" t="s">
        <v>100</v>
      </c>
      <c r="E8274" t="s">
        <v>103</v>
      </c>
      <c r="F8274" t="s">
        <v>18287</v>
      </c>
      <c r="G8274">
        <v>35</v>
      </c>
      <c r="H8274" t="s">
        <v>18296</v>
      </c>
      <c r="I8274">
        <v>4</v>
      </c>
      <c r="J8274" t="s">
        <v>3</v>
      </c>
      <c r="K8274" t="s">
        <v>18304</v>
      </c>
      <c r="L8274" t="s">
        <v>18309</v>
      </c>
      <c r="M8274" s="5">
        <v>0</v>
      </c>
      <c r="N8274" t="s">
        <v>16564</v>
      </c>
      <c r="O8274" s="15">
        <v>1000000</v>
      </c>
      <c r="P8274" s="15">
        <v>129796</v>
      </c>
      <c r="Q8274">
        <v>129796</v>
      </c>
      <c r="R8274">
        <v>235</v>
      </c>
      <c r="S8274" t="s">
        <v>10</v>
      </c>
      <c r="T8274" s="1">
        <v>41053</v>
      </c>
      <c r="U8274" s="10">
        <v>75000</v>
      </c>
      <c r="V8274" t="s">
        <v>11</v>
      </c>
      <c r="W8274">
        <v>7</v>
      </c>
      <c r="X8274" s="1">
        <v>41917</v>
      </c>
      <c r="Y8274" s="16">
        <v>5.4299999999999994E-2</v>
      </c>
      <c r="Z8274" s="17">
        <v>1845.17</v>
      </c>
      <c r="AA8274">
        <v>0</v>
      </c>
    </row>
    <row r="8275" spans="1:27">
      <c r="A8275" t="s">
        <v>9</v>
      </c>
      <c r="B8275" t="s">
        <v>16565</v>
      </c>
      <c r="C8275">
        <v>1149658906</v>
      </c>
      <c r="D8275" t="s">
        <v>6</v>
      </c>
      <c r="E8275" t="s">
        <v>7</v>
      </c>
      <c r="F8275" t="s">
        <v>18287</v>
      </c>
      <c r="G8275">
        <v>26</v>
      </c>
      <c r="H8275" t="s">
        <v>18296</v>
      </c>
      <c r="I8275">
        <v>2</v>
      </c>
      <c r="J8275" t="s">
        <v>23</v>
      </c>
      <c r="K8275" t="s">
        <v>18302</v>
      </c>
      <c r="L8275" t="s">
        <v>18308</v>
      </c>
      <c r="M8275" s="5">
        <v>2717899</v>
      </c>
      <c r="N8275" t="s">
        <v>16566</v>
      </c>
      <c r="O8275" s="15">
        <v>6000000</v>
      </c>
      <c r="P8275" s="15">
        <v>5148753</v>
      </c>
      <c r="Q8275">
        <v>0</v>
      </c>
      <c r="R8275">
        <v>0</v>
      </c>
      <c r="S8275" t="s">
        <v>10</v>
      </c>
      <c r="T8275" s="1">
        <v>41942</v>
      </c>
      <c r="U8275" s="10">
        <v>200733</v>
      </c>
      <c r="V8275" t="s">
        <v>11</v>
      </c>
      <c r="W8275">
        <v>6</v>
      </c>
      <c r="X8275" s="1">
        <v>42160</v>
      </c>
      <c r="Y8275" s="16">
        <v>4.2300000000000004E-2</v>
      </c>
      <c r="Z8275" s="17">
        <v>2044.55</v>
      </c>
      <c r="AA8275">
        <v>0</v>
      </c>
    </row>
    <row r="8276" spans="1:27">
      <c r="A8276" t="s">
        <v>2</v>
      </c>
      <c r="B8276" t="s">
        <v>16567</v>
      </c>
      <c r="C8276">
        <v>1149718856</v>
      </c>
      <c r="D8276" t="s">
        <v>6</v>
      </c>
      <c r="E8276" t="s">
        <v>7</v>
      </c>
      <c r="F8276" t="s">
        <v>18287</v>
      </c>
      <c r="G8276">
        <v>18</v>
      </c>
      <c r="H8276" t="s">
        <v>18294</v>
      </c>
      <c r="I8276">
        <v>1</v>
      </c>
      <c r="J8276" t="s">
        <v>3</v>
      </c>
      <c r="K8276" t="s">
        <v>18307</v>
      </c>
      <c r="L8276" t="s">
        <v>18308</v>
      </c>
      <c r="M8276" s="5">
        <v>24533303</v>
      </c>
      <c r="N8276" t="s">
        <v>16568</v>
      </c>
      <c r="O8276" s="15">
        <v>26400000</v>
      </c>
      <c r="P8276" s="15">
        <v>7579308</v>
      </c>
      <c r="Q8276">
        <v>0</v>
      </c>
      <c r="R8276">
        <v>0</v>
      </c>
      <c r="S8276" t="s">
        <v>10</v>
      </c>
      <c r="T8276" s="1">
        <v>40658</v>
      </c>
      <c r="U8276" s="10">
        <v>387528</v>
      </c>
      <c r="V8276" t="s">
        <v>42</v>
      </c>
      <c r="W8276">
        <v>98</v>
      </c>
      <c r="X8276" s="1">
        <v>42170</v>
      </c>
      <c r="Y8276" s="16">
        <v>3.6900000000000002E-2</v>
      </c>
      <c r="Z8276" s="17">
        <v>1782.59</v>
      </c>
      <c r="AA8276">
        <v>0</v>
      </c>
    </row>
    <row r="8277" spans="1:27">
      <c r="A8277" t="s">
        <v>29</v>
      </c>
      <c r="B8277" t="s">
        <v>16569</v>
      </c>
      <c r="C8277">
        <v>1149812774</v>
      </c>
      <c r="D8277" t="s">
        <v>6</v>
      </c>
      <c r="E8277" t="s">
        <v>7</v>
      </c>
      <c r="F8277" t="s">
        <v>18285</v>
      </c>
      <c r="G8277">
        <v>46</v>
      </c>
      <c r="H8277" t="s">
        <v>18297</v>
      </c>
      <c r="I8277">
        <v>5</v>
      </c>
      <c r="J8277" t="s">
        <v>30</v>
      </c>
      <c r="K8277" t="s">
        <v>18306</v>
      </c>
      <c r="L8277" t="s">
        <v>18308</v>
      </c>
      <c r="M8277" s="5">
        <v>2661334</v>
      </c>
      <c r="N8277" t="s">
        <v>16570</v>
      </c>
      <c r="O8277" s="15">
        <v>12000000</v>
      </c>
      <c r="P8277" s="15">
        <v>10983979</v>
      </c>
      <c r="Q8277">
        <v>0</v>
      </c>
      <c r="R8277">
        <v>0</v>
      </c>
      <c r="S8277" t="s">
        <v>10</v>
      </c>
      <c r="T8277" s="1">
        <v>41985</v>
      </c>
      <c r="U8277" s="10">
        <v>442936</v>
      </c>
      <c r="V8277" t="s">
        <v>11</v>
      </c>
      <c r="W8277">
        <v>4</v>
      </c>
      <c r="X8277" s="1">
        <v>42160</v>
      </c>
      <c r="Y8277" s="16">
        <v>4.3200000000000002E-2</v>
      </c>
      <c r="Z8277" s="17">
        <v>2423.56</v>
      </c>
      <c r="AA8277">
        <v>0</v>
      </c>
    </row>
    <row r="8278" spans="1:27">
      <c r="A8278" t="s">
        <v>2</v>
      </c>
      <c r="B8278" t="s">
        <v>16571</v>
      </c>
      <c r="C8278">
        <v>1149875122</v>
      </c>
      <c r="D8278" t="s">
        <v>6</v>
      </c>
      <c r="E8278" t="s">
        <v>5</v>
      </c>
      <c r="F8278" t="s">
        <v>18285</v>
      </c>
      <c r="G8278">
        <v>53</v>
      </c>
      <c r="H8278" t="s">
        <v>18294</v>
      </c>
      <c r="I8278">
        <v>2</v>
      </c>
      <c r="J8278" t="s">
        <v>3</v>
      </c>
      <c r="K8278" t="s">
        <v>18303</v>
      </c>
      <c r="L8278" t="s">
        <v>18309</v>
      </c>
      <c r="M8278" s="5">
        <v>1704211</v>
      </c>
      <c r="N8278" t="s">
        <v>16572</v>
      </c>
      <c r="O8278" s="15">
        <v>12600000</v>
      </c>
      <c r="P8278" s="15">
        <v>6298443</v>
      </c>
      <c r="Q8278">
        <v>472683</v>
      </c>
      <c r="R8278">
        <v>55</v>
      </c>
      <c r="S8278" t="s">
        <v>10</v>
      </c>
      <c r="T8278" s="1">
        <v>41135</v>
      </c>
      <c r="U8278" s="10">
        <v>481314</v>
      </c>
      <c r="V8278" t="s">
        <v>11</v>
      </c>
      <c r="W8278">
        <v>31</v>
      </c>
      <c r="X8278" s="1">
        <v>42099</v>
      </c>
      <c r="Y8278" s="16">
        <v>5.3899999999999997E-2</v>
      </c>
      <c r="Z8278" s="17">
        <v>1792.86</v>
      </c>
      <c r="AA8278">
        <v>0</v>
      </c>
    </row>
    <row r="8279" spans="1:27">
      <c r="A8279" t="s">
        <v>2</v>
      </c>
      <c r="B8279" t="s">
        <v>16573</v>
      </c>
      <c r="C8279">
        <v>1149885880</v>
      </c>
      <c r="D8279" t="s">
        <v>6</v>
      </c>
      <c r="E8279" t="s">
        <v>7</v>
      </c>
      <c r="F8279" t="s">
        <v>18285</v>
      </c>
      <c r="G8279">
        <v>27</v>
      </c>
      <c r="H8279" t="s">
        <v>18297</v>
      </c>
      <c r="I8279">
        <v>6</v>
      </c>
      <c r="J8279" t="s">
        <v>3</v>
      </c>
      <c r="K8279" t="s">
        <v>18304</v>
      </c>
      <c r="L8279" t="s">
        <v>18308</v>
      </c>
      <c r="M8279" s="5">
        <v>2708718</v>
      </c>
      <c r="N8279" t="s">
        <v>16574</v>
      </c>
      <c r="O8279" s="15">
        <v>1001147</v>
      </c>
      <c r="P8279" s="15">
        <v>83428</v>
      </c>
      <c r="Q8279">
        <v>0</v>
      </c>
      <c r="R8279">
        <v>0</v>
      </c>
      <c r="S8279" t="s">
        <v>10</v>
      </c>
      <c r="T8279" s="1">
        <v>41781</v>
      </c>
      <c r="U8279" s="10">
        <v>83429</v>
      </c>
      <c r="V8279" t="s">
        <v>11</v>
      </c>
      <c r="W8279">
        <v>11</v>
      </c>
      <c r="X8279" s="1">
        <v>42160</v>
      </c>
      <c r="Y8279" s="16">
        <v>3.6900000000000002E-2</v>
      </c>
      <c r="Z8279" s="17">
        <v>1911.33</v>
      </c>
      <c r="AA8279">
        <v>0</v>
      </c>
    </row>
    <row r="8280" spans="1:27">
      <c r="A8280" t="s">
        <v>2</v>
      </c>
      <c r="B8280" t="s">
        <v>16575</v>
      </c>
      <c r="C8280">
        <v>1149891336</v>
      </c>
      <c r="D8280" t="s">
        <v>6</v>
      </c>
      <c r="E8280" t="s">
        <v>7</v>
      </c>
      <c r="F8280" t="s">
        <v>18287</v>
      </c>
      <c r="G8280">
        <v>43</v>
      </c>
      <c r="H8280" t="s">
        <v>18296</v>
      </c>
      <c r="I8280">
        <v>2</v>
      </c>
      <c r="J8280" t="s">
        <v>3</v>
      </c>
      <c r="K8280" t="s">
        <v>18307</v>
      </c>
      <c r="L8280" t="s">
        <v>18309</v>
      </c>
      <c r="M8280" s="5">
        <v>7516492</v>
      </c>
      <c r="N8280" t="s">
        <v>16576</v>
      </c>
      <c r="O8280" s="15">
        <v>120960</v>
      </c>
      <c r="P8280" s="15">
        <v>108864</v>
      </c>
      <c r="Q8280">
        <v>0</v>
      </c>
      <c r="R8280">
        <v>0</v>
      </c>
      <c r="S8280" t="s">
        <v>10</v>
      </c>
      <c r="T8280" s="1">
        <v>42123</v>
      </c>
      <c r="U8280" s="10">
        <v>6048</v>
      </c>
      <c r="V8280" t="s">
        <v>42</v>
      </c>
      <c r="W8280">
        <v>2</v>
      </c>
      <c r="X8280" s="1">
        <v>42170</v>
      </c>
      <c r="Y8280" s="16">
        <v>4.4800000000000006E-2</v>
      </c>
      <c r="Z8280" s="17">
        <v>2393.42</v>
      </c>
      <c r="AA8280">
        <v>0</v>
      </c>
    </row>
    <row r="8281" spans="1:27">
      <c r="A8281" t="s">
        <v>2</v>
      </c>
      <c r="B8281" t="s">
        <v>16577</v>
      </c>
      <c r="C8281">
        <v>1149891402</v>
      </c>
      <c r="D8281" t="s">
        <v>6</v>
      </c>
      <c r="E8281" t="s">
        <v>7</v>
      </c>
      <c r="F8281" t="s">
        <v>18287</v>
      </c>
      <c r="G8281">
        <v>18</v>
      </c>
      <c r="H8281" t="s">
        <v>18294</v>
      </c>
      <c r="I8281">
        <v>3</v>
      </c>
      <c r="J8281" t="s">
        <v>3</v>
      </c>
      <c r="K8281" t="s">
        <v>18307</v>
      </c>
      <c r="L8281" t="s">
        <v>18308</v>
      </c>
      <c r="M8281" s="5">
        <v>22193721</v>
      </c>
      <c r="N8281" t="s">
        <v>16578</v>
      </c>
      <c r="O8281" s="15">
        <v>13000000</v>
      </c>
      <c r="P8281" s="15">
        <v>12594742</v>
      </c>
      <c r="Q8281">
        <v>0</v>
      </c>
      <c r="R8281">
        <v>0</v>
      </c>
      <c r="S8281" t="s">
        <v>10</v>
      </c>
      <c r="T8281" s="1">
        <v>42081</v>
      </c>
      <c r="U8281" s="10">
        <v>178731</v>
      </c>
      <c r="V8281" t="s">
        <v>42</v>
      </c>
      <c r="W8281">
        <v>4</v>
      </c>
      <c r="X8281" s="1">
        <v>42170</v>
      </c>
      <c r="Y8281" s="16">
        <v>4.4199999999999996E-2</v>
      </c>
      <c r="Z8281" s="17">
        <v>2677.97</v>
      </c>
      <c r="AA8281">
        <v>0</v>
      </c>
    </row>
    <row r="8282" spans="1:27">
      <c r="A8282" t="s">
        <v>2</v>
      </c>
      <c r="B8282" t="s">
        <v>16579</v>
      </c>
      <c r="C8282">
        <v>1149934082</v>
      </c>
      <c r="D8282" t="s">
        <v>6</v>
      </c>
      <c r="E8282" t="s">
        <v>7</v>
      </c>
      <c r="F8282" t="s">
        <v>18287</v>
      </c>
      <c r="G8282">
        <v>33</v>
      </c>
      <c r="H8282" t="s">
        <v>18295</v>
      </c>
      <c r="I8282">
        <v>4</v>
      </c>
      <c r="J8282" t="s">
        <v>3</v>
      </c>
      <c r="K8282" t="s">
        <v>18303</v>
      </c>
      <c r="L8282" t="s">
        <v>18308</v>
      </c>
      <c r="M8282" s="5">
        <v>31078388</v>
      </c>
      <c r="N8282" t="s">
        <v>16580</v>
      </c>
      <c r="O8282" s="15">
        <v>1244740</v>
      </c>
      <c r="P8282" s="15">
        <v>1082383</v>
      </c>
      <c r="Q8282">
        <v>0</v>
      </c>
      <c r="R8282">
        <v>0</v>
      </c>
      <c r="S8282" t="s">
        <v>10</v>
      </c>
      <c r="T8282" s="1">
        <v>42107</v>
      </c>
      <c r="U8282" s="10">
        <v>54119</v>
      </c>
      <c r="V8282" t="s">
        <v>42</v>
      </c>
      <c r="W8282">
        <v>3</v>
      </c>
      <c r="X8282" s="1">
        <v>42170</v>
      </c>
      <c r="Y8282" s="16">
        <v>4.3899999999999995E-2</v>
      </c>
      <c r="Z8282" s="17">
        <v>2516.08</v>
      </c>
      <c r="AA8282">
        <v>0</v>
      </c>
    </row>
    <row r="8283" spans="1:27">
      <c r="A8283" t="s">
        <v>2</v>
      </c>
      <c r="B8283" t="s">
        <v>16581</v>
      </c>
      <c r="C8283">
        <v>1150017792</v>
      </c>
      <c r="D8283" t="s">
        <v>100</v>
      </c>
      <c r="E8283" t="s">
        <v>5</v>
      </c>
      <c r="F8283" t="s">
        <v>18286</v>
      </c>
      <c r="G8283">
        <v>18</v>
      </c>
      <c r="H8283" t="s">
        <v>18294</v>
      </c>
      <c r="I8283">
        <v>5</v>
      </c>
      <c r="J8283" t="s">
        <v>3</v>
      </c>
      <c r="K8283" t="s">
        <v>18304</v>
      </c>
      <c r="L8283" t="s">
        <v>18309</v>
      </c>
      <c r="M8283" s="5">
        <v>0</v>
      </c>
      <c r="N8283" t="s">
        <v>16582</v>
      </c>
      <c r="O8283" s="15">
        <v>5007300</v>
      </c>
      <c r="P8283" s="15">
        <v>1929840</v>
      </c>
      <c r="Q8283">
        <v>270925</v>
      </c>
      <c r="R8283">
        <v>55</v>
      </c>
      <c r="S8283" t="s">
        <v>10</v>
      </c>
      <c r="T8283" s="1">
        <v>41376</v>
      </c>
      <c r="U8283" s="10">
        <v>156911</v>
      </c>
      <c r="V8283" t="s">
        <v>11</v>
      </c>
      <c r="W8283">
        <v>23</v>
      </c>
      <c r="X8283" s="1">
        <v>42099</v>
      </c>
      <c r="Y8283" s="16">
        <v>4.3899999999999995E-2</v>
      </c>
      <c r="Z8283" s="17">
        <v>1823.84</v>
      </c>
      <c r="AA8283">
        <v>0</v>
      </c>
    </row>
    <row r="8284" spans="1:27">
      <c r="A8284" t="s">
        <v>97</v>
      </c>
      <c r="B8284" t="s">
        <v>16583</v>
      </c>
      <c r="C8284">
        <v>1150170538</v>
      </c>
      <c r="D8284" t="s">
        <v>128</v>
      </c>
      <c r="E8284" t="s">
        <v>7</v>
      </c>
      <c r="F8284" t="s">
        <v>18287</v>
      </c>
      <c r="G8284">
        <v>22</v>
      </c>
      <c r="H8284" t="s">
        <v>18295</v>
      </c>
      <c r="I8284">
        <v>2</v>
      </c>
      <c r="J8284" t="s">
        <v>98</v>
      </c>
      <c r="K8284" t="s">
        <v>18304</v>
      </c>
      <c r="L8284" t="s">
        <v>18308</v>
      </c>
      <c r="M8284" s="5">
        <v>1985957</v>
      </c>
      <c r="N8284" t="s">
        <v>16584</v>
      </c>
      <c r="O8284" s="15">
        <v>386600</v>
      </c>
      <c r="P8284" s="15">
        <v>64440</v>
      </c>
      <c r="Q8284">
        <v>0</v>
      </c>
      <c r="R8284">
        <v>0</v>
      </c>
      <c r="S8284" t="s">
        <v>10</v>
      </c>
      <c r="T8284" s="1">
        <v>41830</v>
      </c>
      <c r="U8284" s="10">
        <v>32216</v>
      </c>
      <c r="V8284" t="s">
        <v>11</v>
      </c>
      <c r="W8284">
        <v>10</v>
      </c>
      <c r="X8284" s="1">
        <v>42160</v>
      </c>
      <c r="Y8284" s="16">
        <v>4.0099999999999997E-2</v>
      </c>
      <c r="Z8284" s="17">
        <v>1859.94</v>
      </c>
      <c r="AA8284">
        <v>0</v>
      </c>
    </row>
    <row r="8285" spans="1:27">
      <c r="A8285" t="s">
        <v>56</v>
      </c>
      <c r="B8285" t="s">
        <v>16585</v>
      </c>
      <c r="C8285">
        <v>1150183936</v>
      </c>
      <c r="D8285" t="s">
        <v>6</v>
      </c>
      <c r="E8285" t="s">
        <v>7</v>
      </c>
      <c r="F8285" t="s">
        <v>18287</v>
      </c>
      <c r="G8285">
        <v>18</v>
      </c>
      <c r="H8285" t="s">
        <v>18296</v>
      </c>
      <c r="I8285">
        <v>3</v>
      </c>
      <c r="J8285" t="s">
        <v>57</v>
      </c>
      <c r="K8285" t="s">
        <v>18306</v>
      </c>
      <c r="L8285" t="s">
        <v>18309</v>
      </c>
      <c r="M8285" s="5">
        <v>368048</v>
      </c>
      <c r="N8285" t="s">
        <v>16586</v>
      </c>
      <c r="O8285" s="15">
        <v>6020000</v>
      </c>
      <c r="P8285" s="15">
        <v>5377649</v>
      </c>
      <c r="Q8285">
        <v>0</v>
      </c>
      <c r="R8285">
        <v>0</v>
      </c>
      <c r="S8285" t="s">
        <v>10</v>
      </c>
      <c r="T8285" s="1">
        <v>41978</v>
      </c>
      <c r="U8285" s="10">
        <v>222206</v>
      </c>
      <c r="V8285" t="s">
        <v>11</v>
      </c>
      <c r="W8285">
        <v>5</v>
      </c>
      <c r="X8285" s="1">
        <v>42160</v>
      </c>
      <c r="Y8285" s="16">
        <v>4.4199999999999996E-2</v>
      </c>
      <c r="Z8285" s="17">
        <v>2284.2399999999998</v>
      </c>
      <c r="AA8285">
        <v>0</v>
      </c>
    </row>
    <row r="8286" spans="1:27">
      <c r="A8286" t="s">
        <v>20</v>
      </c>
      <c r="B8286" t="s">
        <v>16587</v>
      </c>
      <c r="C8286">
        <v>1150235086</v>
      </c>
      <c r="D8286" t="s">
        <v>6</v>
      </c>
      <c r="E8286" t="s">
        <v>7</v>
      </c>
      <c r="F8286" t="s">
        <v>18285</v>
      </c>
      <c r="G8286">
        <v>38</v>
      </c>
      <c r="H8286" t="s">
        <v>18294</v>
      </c>
      <c r="I8286">
        <v>4</v>
      </c>
      <c r="J8286" t="s">
        <v>405</v>
      </c>
      <c r="K8286" t="s">
        <v>18303</v>
      </c>
      <c r="L8286" t="s">
        <v>18308</v>
      </c>
      <c r="M8286" s="5">
        <v>393392</v>
      </c>
      <c r="N8286" t="s">
        <v>16588</v>
      </c>
      <c r="O8286" s="15">
        <v>5000000</v>
      </c>
      <c r="P8286" s="15">
        <v>3425350</v>
      </c>
      <c r="Q8286">
        <v>0</v>
      </c>
      <c r="R8286">
        <v>0</v>
      </c>
      <c r="S8286" t="s">
        <v>10</v>
      </c>
      <c r="T8286" s="1">
        <v>41799</v>
      </c>
      <c r="U8286" s="10">
        <v>209438</v>
      </c>
      <c r="V8286" t="s">
        <v>11</v>
      </c>
      <c r="W8286">
        <v>11</v>
      </c>
      <c r="X8286" s="1">
        <v>42160</v>
      </c>
      <c r="Y8286" s="16">
        <v>3.8699999999999998E-2</v>
      </c>
      <c r="Z8286" s="17">
        <v>1886.09</v>
      </c>
      <c r="AA8286">
        <v>0</v>
      </c>
    </row>
    <row r="8287" spans="1:27">
      <c r="A8287" t="s">
        <v>2</v>
      </c>
      <c r="B8287" t="s">
        <v>16589</v>
      </c>
      <c r="C8287">
        <v>1150628160</v>
      </c>
      <c r="D8287" t="s">
        <v>6</v>
      </c>
      <c r="E8287" t="s">
        <v>7</v>
      </c>
      <c r="F8287" t="s">
        <v>18287</v>
      </c>
      <c r="G8287">
        <v>52</v>
      </c>
      <c r="H8287" t="s">
        <v>18295</v>
      </c>
      <c r="I8287">
        <v>6</v>
      </c>
      <c r="J8287" t="s">
        <v>3</v>
      </c>
      <c r="K8287" t="s">
        <v>18306</v>
      </c>
      <c r="L8287" t="s">
        <v>18308</v>
      </c>
      <c r="M8287" s="5">
        <v>564070</v>
      </c>
      <c r="N8287" t="s">
        <v>16590</v>
      </c>
      <c r="O8287" s="15">
        <v>5000000</v>
      </c>
      <c r="P8287" s="15">
        <v>3705235</v>
      </c>
      <c r="Q8287">
        <v>0</v>
      </c>
      <c r="R8287">
        <v>0</v>
      </c>
      <c r="S8287" t="s">
        <v>10</v>
      </c>
      <c r="T8287" s="1">
        <v>41387</v>
      </c>
      <c r="U8287" s="10">
        <v>148309</v>
      </c>
      <c r="V8287" t="s">
        <v>11</v>
      </c>
      <c r="W8287">
        <v>23</v>
      </c>
      <c r="X8287" s="1">
        <v>42160</v>
      </c>
      <c r="Y8287" s="16">
        <v>4.2500000000000003E-2</v>
      </c>
      <c r="Z8287" s="17">
        <v>1841.14</v>
      </c>
      <c r="AA8287">
        <v>0</v>
      </c>
    </row>
    <row r="8288" spans="1:27">
      <c r="A8288" t="s">
        <v>2</v>
      </c>
      <c r="B8288" t="s">
        <v>16591</v>
      </c>
      <c r="C8288">
        <v>1150840658</v>
      </c>
      <c r="D8288" t="s">
        <v>6</v>
      </c>
      <c r="E8288" t="s">
        <v>7</v>
      </c>
      <c r="F8288" t="s">
        <v>18285</v>
      </c>
      <c r="G8288">
        <v>18</v>
      </c>
      <c r="H8288" t="s">
        <v>18296</v>
      </c>
      <c r="I8288">
        <v>3</v>
      </c>
      <c r="J8288" t="s">
        <v>3</v>
      </c>
      <c r="K8288" t="s">
        <v>18306</v>
      </c>
      <c r="L8288" t="s">
        <v>18308</v>
      </c>
      <c r="M8288" s="5">
        <v>1587063</v>
      </c>
      <c r="N8288" t="s">
        <v>16592</v>
      </c>
      <c r="O8288" s="15">
        <v>4000000</v>
      </c>
      <c r="P8288" s="15">
        <v>3567141</v>
      </c>
      <c r="Q8288">
        <v>0</v>
      </c>
      <c r="R8288">
        <v>0</v>
      </c>
      <c r="S8288" t="s">
        <v>10</v>
      </c>
      <c r="T8288" s="1">
        <v>41964</v>
      </c>
      <c r="U8288" s="10">
        <v>145623</v>
      </c>
      <c r="V8288" t="s">
        <v>11</v>
      </c>
      <c r="W8288">
        <v>5</v>
      </c>
      <c r="X8288" s="1">
        <v>42160</v>
      </c>
      <c r="Y8288" s="16">
        <v>4.41E-2</v>
      </c>
      <c r="Z8288" s="17">
        <v>2156.9299999999998</v>
      </c>
      <c r="AA8288">
        <v>0</v>
      </c>
    </row>
    <row r="8289" spans="1:27">
      <c r="A8289" t="s">
        <v>2</v>
      </c>
      <c r="B8289" t="s">
        <v>16593</v>
      </c>
      <c r="C8289">
        <v>1150849722</v>
      </c>
      <c r="D8289" t="s">
        <v>6</v>
      </c>
      <c r="E8289" t="s">
        <v>7</v>
      </c>
      <c r="F8289" t="s">
        <v>18287</v>
      </c>
      <c r="G8289">
        <v>18</v>
      </c>
      <c r="H8289" t="s">
        <v>18297</v>
      </c>
      <c r="I8289">
        <v>3</v>
      </c>
      <c r="J8289" t="s">
        <v>3</v>
      </c>
      <c r="K8289" t="s">
        <v>18302</v>
      </c>
      <c r="L8289" t="s">
        <v>18308</v>
      </c>
      <c r="M8289" s="5">
        <v>792160</v>
      </c>
      <c r="N8289" t="s">
        <v>16594</v>
      </c>
      <c r="O8289" s="15">
        <v>6000000</v>
      </c>
      <c r="P8289" s="15">
        <v>2367365</v>
      </c>
      <c r="Q8289">
        <v>0</v>
      </c>
      <c r="R8289">
        <v>0</v>
      </c>
      <c r="S8289" t="s">
        <v>10</v>
      </c>
      <c r="T8289" s="1">
        <v>41816</v>
      </c>
      <c r="U8289" s="10">
        <v>409074</v>
      </c>
      <c r="V8289" t="s">
        <v>11</v>
      </c>
      <c r="W8289">
        <v>10</v>
      </c>
      <c r="X8289" s="1">
        <v>42185</v>
      </c>
      <c r="Y8289" s="16">
        <v>3.85E-2</v>
      </c>
      <c r="Z8289" s="17">
        <v>1880.37</v>
      </c>
      <c r="AA8289">
        <v>0</v>
      </c>
    </row>
    <row r="8290" spans="1:27">
      <c r="A8290" t="s">
        <v>2</v>
      </c>
      <c r="B8290" t="s">
        <v>16595</v>
      </c>
      <c r="C8290">
        <v>1150947688</v>
      </c>
      <c r="D8290" t="s">
        <v>6</v>
      </c>
      <c r="E8290" t="s">
        <v>7</v>
      </c>
      <c r="F8290" t="s">
        <v>18287</v>
      </c>
      <c r="G8290">
        <v>40</v>
      </c>
      <c r="H8290" t="s">
        <v>18294</v>
      </c>
      <c r="I8290">
        <v>6</v>
      </c>
      <c r="J8290" t="s">
        <v>3</v>
      </c>
      <c r="K8290" t="s">
        <v>18306</v>
      </c>
      <c r="L8290" t="s">
        <v>18309</v>
      </c>
      <c r="M8290" s="5">
        <v>3489864</v>
      </c>
      <c r="N8290" t="s">
        <v>16596</v>
      </c>
      <c r="O8290" s="15">
        <v>16000000</v>
      </c>
      <c r="P8290" s="15">
        <v>14959815</v>
      </c>
      <c r="Q8290">
        <v>0</v>
      </c>
      <c r="R8290">
        <v>0</v>
      </c>
      <c r="S8290" t="s">
        <v>10</v>
      </c>
      <c r="T8290" s="1">
        <v>41346</v>
      </c>
      <c r="U8290" s="10">
        <v>183873</v>
      </c>
      <c r="V8290" t="s">
        <v>42</v>
      </c>
      <c r="W8290">
        <v>53</v>
      </c>
      <c r="X8290" s="1">
        <v>42170</v>
      </c>
      <c r="Y8290" s="16">
        <v>4.7800000000000002E-2</v>
      </c>
      <c r="Z8290" s="17">
        <v>1801.64</v>
      </c>
      <c r="AA8290">
        <v>0</v>
      </c>
    </row>
    <row r="8291" spans="1:27">
      <c r="A8291" t="s">
        <v>2</v>
      </c>
      <c r="B8291" t="s">
        <v>16597</v>
      </c>
      <c r="C8291">
        <v>1150956554</v>
      </c>
      <c r="D8291" t="s">
        <v>128</v>
      </c>
      <c r="E8291" t="s">
        <v>7</v>
      </c>
      <c r="F8291" t="s">
        <v>18285</v>
      </c>
      <c r="G8291">
        <v>38</v>
      </c>
      <c r="H8291" t="s">
        <v>18297</v>
      </c>
      <c r="I8291">
        <v>4</v>
      </c>
      <c r="J8291" t="s">
        <v>3</v>
      </c>
      <c r="K8291" t="s">
        <v>18303</v>
      </c>
      <c r="L8291" t="s">
        <v>18308</v>
      </c>
      <c r="M8291" s="5">
        <v>10926261</v>
      </c>
      <c r="N8291" t="s">
        <v>16598</v>
      </c>
      <c r="O8291" s="15">
        <v>9605393</v>
      </c>
      <c r="P8291" s="15">
        <v>5088957</v>
      </c>
      <c r="Q8291">
        <v>0</v>
      </c>
      <c r="R8291">
        <v>0</v>
      </c>
      <c r="S8291" t="s">
        <v>10</v>
      </c>
      <c r="T8291" s="1">
        <v>41542</v>
      </c>
      <c r="U8291" s="10">
        <v>335350</v>
      </c>
      <c r="V8291" t="s">
        <v>11</v>
      </c>
      <c r="W8291">
        <v>19</v>
      </c>
      <c r="X8291" s="1">
        <v>42160</v>
      </c>
      <c r="Y8291" s="16">
        <v>4.0899999999999999E-2</v>
      </c>
      <c r="Z8291" s="17">
        <v>1888.14</v>
      </c>
      <c r="AA8291">
        <v>0</v>
      </c>
    </row>
    <row r="8292" spans="1:27">
      <c r="A8292" t="s">
        <v>81</v>
      </c>
      <c r="B8292" t="s">
        <v>16599</v>
      </c>
      <c r="C8292">
        <v>1151056324</v>
      </c>
      <c r="D8292" t="s">
        <v>6</v>
      </c>
      <c r="E8292" t="s">
        <v>7</v>
      </c>
      <c r="F8292" t="s">
        <v>18286</v>
      </c>
      <c r="G8292">
        <v>28</v>
      </c>
      <c r="H8292" t="s">
        <v>18297</v>
      </c>
      <c r="I8292">
        <v>4</v>
      </c>
      <c r="J8292" t="s">
        <v>82</v>
      </c>
      <c r="K8292" t="s">
        <v>18307</v>
      </c>
      <c r="L8292" t="s">
        <v>18308</v>
      </c>
      <c r="M8292" s="5">
        <v>537160</v>
      </c>
      <c r="N8292" t="s">
        <v>16600</v>
      </c>
      <c r="O8292" s="15">
        <v>4800000</v>
      </c>
      <c r="P8292" s="15">
        <v>4590661</v>
      </c>
      <c r="Q8292">
        <v>106775</v>
      </c>
      <c r="R8292">
        <v>25</v>
      </c>
      <c r="S8292" t="s">
        <v>10</v>
      </c>
      <c r="T8292" s="1">
        <v>42018</v>
      </c>
      <c r="U8292" s="10">
        <v>169951</v>
      </c>
      <c r="V8292" t="s">
        <v>11</v>
      </c>
      <c r="W8292">
        <v>2</v>
      </c>
      <c r="X8292" s="1">
        <v>42129</v>
      </c>
      <c r="Y8292" s="16">
        <v>4.3200000000000002E-2</v>
      </c>
      <c r="Z8292" s="17">
        <v>2442.0300000000002</v>
      </c>
      <c r="AA8292">
        <v>0</v>
      </c>
    </row>
    <row r="8293" spans="1:27">
      <c r="A8293" t="s">
        <v>2</v>
      </c>
      <c r="B8293" t="s">
        <v>16601</v>
      </c>
      <c r="C8293">
        <v>1151106682</v>
      </c>
      <c r="D8293" t="s">
        <v>6</v>
      </c>
      <c r="E8293" t="s">
        <v>7</v>
      </c>
      <c r="F8293" t="s">
        <v>18285</v>
      </c>
      <c r="G8293">
        <v>51</v>
      </c>
      <c r="H8293" t="s">
        <v>18294</v>
      </c>
      <c r="I8293">
        <v>4</v>
      </c>
      <c r="J8293" t="s">
        <v>3</v>
      </c>
      <c r="K8293" t="s">
        <v>18307</v>
      </c>
      <c r="L8293" t="s">
        <v>18308</v>
      </c>
      <c r="M8293" s="5">
        <v>1404026</v>
      </c>
      <c r="N8293" t="s">
        <v>16602</v>
      </c>
      <c r="O8293" s="15">
        <v>5000000</v>
      </c>
      <c r="P8293" s="15">
        <v>4896709</v>
      </c>
      <c r="Q8293">
        <v>0</v>
      </c>
      <c r="R8293">
        <v>0</v>
      </c>
      <c r="S8293" t="s">
        <v>10</v>
      </c>
      <c r="T8293" s="1">
        <v>42103</v>
      </c>
      <c r="U8293" s="10">
        <v>184557</v>
      </c>
      <c r="V8293" t="s">
        <v>11</v>
      </c>
      <c r="W8293">
        <v>1</v>
      </c>
      <c r="X8293" s="1">
        <v>42160</v>
      </c>
      <c r="Y8293" s="16">
        <v>4.36E-2</v>
      </c>
      <c r="Z8293" s="17">
        <v>2490.9</v>
      </c>
      <c r="AA8293">
        <v>0</v>
      </c>
    </row>
    <row r="8294" spans="1:27">
      <c r="A8294" t="s">
        <v>2</v>
      </c>
      <c r="B8294" t="s">
        <v>16603</v>
      </c>
      <c r="C8294">
        <v>1151111808</v>
      </c>
      <c r="D8294" t="s">
        <v>6</v>
      </c>
      <c r="E8294" t="s">
        <v>7</v>
      </c>
      <c r="F8294" t="s">
        <v>18285</v>
      </c>
      <c r="G8294">
        <v>40</v>
      </c>
      <c r="H8294" t="s">
        <v>18295</v>
      </c>
      <c r="I8294">
        <v>5</v>
      </c>
      <c r="J8294" t="s">
        <v>3</v>
      </c>
      <c r="K8294" t="s">
        <v>18307</v>
      </c>
      <c r="L8294" t="s">
        <v>18308</v>
      </c>
      <c r="M8294" s="5">
        <v>3301117</v>
      </c>
      <c r="N8294" t="s">
        <v>16604</v>
      </c>
      <c r="O8294" s="15">
        <v>5000000</v>
      </c>
      <c r="P8294" s="15">
        <v>3943703</v>
      </c>
      <c r="Q8294">
        <v>0</v>
      </c>
      <c r="R8294">
        <v>0</v>
      </c>
      <c r="S8294" t="s">
        <v>10</v>
      </c>
      <c r="T8294" s="1">
        <v>41974</v>
      </c>
      <c r="U8294" s="10">
        <v>187500</v>
      </c>
      <c r="V8294" t="s">
        <v>11</v>
      </c>
      <c r="W8294">
        <v>3</v>
      </c>
      <c r="X8294" s="1">
        <v>42160</v>
      </c>
      <c r="Y8294" s="16">
        <v>4.3700000000000003E-2</v>
      </c>
      <c r="Z8294" s="17">
        <v>2206.19</v>
      </c>
      <c r="AA8294">
        <v>0</v>
      </c>
    </row>
    <row r="8295" spans="1:27">
      <c r="A8295" t="s">
        <v>2</v>
      </c>
      <c r="B8295" t="s">
        <v>16605</v>
      </c>
      <c r="C8295">
        <v>1151257954</v>
      </c>
      <c r="D8295" t="s">
        <v>6</v>
      </c>
      <c r="E8295" t="s">
        <v>7</v>
      </c>
      <c r="F8295" t="s">
        <v>18286</v>
      </c>
      <c r="G8295">
        <v>37</v>
      </c>
      <c r="H8295" t="s">
        <v>18294</v>
      </c>
      <c r="I8295">
        <v>2</v>
      </c>
      <c r="J8295" t="s">
        <v>3</v>
      </c>
      <c r="K8295" t="s">
        <v>18304</v>
      </c>
      <c r="L8295" t="s">
        <v>18309</v>
      </c>
      <c r="M8295" s="5">
        <v>676649</v>
      </c>
      <c r="N8295" t="s">
        <v>16606</v>
      </c>
      <c r="O8295" s="15">
        <v>10500000</v>
      </c>
      <c r="P8295" s="15">
        <v>10021493</v>
      </c>
      <c r="Q8295">
        <v>0</v>
      </c>
      <c r="R8295">
        <v>0</v>
      </c>
      <c r="S8295" t="s">
        <v>10</v>
      </c>
      <c r="T8295" s="1">
        <v>41520</v>
      </c>
      <c r="U8295" s="10">
        <v>242609</v>
      </c>
      <c r="V8295" t="s">
        <v>11</v>
      </c>
      <c r="W8295">
        <v>20</v>
      </c>
      <c r="X8295" s="1">
        <v>42160</v>
      </c>
      <c r="Y8295" s="16">
        <v>4.0399999999999998E-2</v>
      </c>
      <c r="Z8295" s="17">
        <v>1935.43</v>
      </c>
      <c r="AA8295">
        <v>0</v>
      </c>
    </row>
    <row r="8296" spans="1:27">
      <c r="A8296" t="s">
        <v>56</v>
      </c>
      <c r="B8296" t="s">
        <v>16607</v>
      </c>
      <c r="C8296">
        <v>1151312602</v>
      </c>
      <c r="D8296" t="s">
        <v>6</v>
      </c>
      <c r="E8296" t="s">
        <v>7</v>
      </c>
      <c r="F8296" t="s">
        <v>18285</v>
      </c>
      <c r="G8296">
        <v>27</v>
      </c>
      <c r="H8296" t="s">
        <v>18297</v>
      </c>
      <c r="I8296">
        <v>4</v>
      </c>
      <c r="J8296" t="s">
        <v>57</v>
      </c>
      <c r="K8296" t="s">
        <v>18302</v>
      </c>
      <c r="L8296" t="s">
        <v>18308</v>
      </c>
      <c r="M8296" s="5">
        <v>7644811</v>
      </c>
      <c r="N8296" t="s">
        <v>16608</v>
      </c>
      <c r="O8296" s="15">
        <v>173407</v>
      </c>
      <c r="P8296" s="15">
        <v>110351</v>
      </c>
      <c r="Q8296">
        <v>0</v>
      </c>
      <c r="R8296">
        <v>0</v>
      </c>
      <c r="S8296" t="s">
        <v>10</v>
      </c>
      <c r="T8296" s="1">
        <v>41999</v>
      </c>
      <c r="U8296" s="10">
        <v>15764</v>
      </c>
      <c r="V8296" t="s">
        <v>11</v>
      </c>
      <c r="W8296">
        <v>4</v>
      </c>
      <c r="X8296" s="1">
        <v>42160</v>
      </c>
      <c r="Y8296" s="16">
        <v>4.4000000000000004E-2</v>
      </c>
      <c r="Z8296" s="17">
        <v>2346.9</v>
      </c>
      <c r="AA8296">
        <v>0</v>
      </c>
    </row>
    <row r="8297" spans="1:27">
      <c r="A8297" t="s">
        <v>2</v>
      </c>
      <c r="B8297" t="s">
        <v>16609</v>
      </c>
      <c r="C8297">
        <v>1151526640</v>
      </c>
      <c r="D8297" t="s">
        <v>6</v>
      </c>
      <c r="E8297" t="s">
        <v>95</v>
      </c>
      <c r="F8297" t="s">
        <v>18287</v>
      </c>
      <c r="G8297">
        <v>18</v>
      </c>
      <c r="H8297" t="s">
        <v>18295</v>
      </c>
      <c r="I8297">
        <v>2</v>
      </c>
      <c r="J8297" t="s">
        <v>3</v>
      </c>
      <c r="K8297" t="s">
        <v>18304</v>
      </c>
      <c r="L8297" t="s">
        <v>18309</v>
      </c>
      <c r="M8297" s="5">
        <v>3086536</v>
      </c>
      <c r="N8297" t="s">
        <v>16610</v>
      </c>
      <c r="O8297" s="15">
        <v>754000</v>
      </c>
      <c r="P8297" s="15">
        <v>754000</v>
      </c>
      <c r="Q8297">
        <v>376998</v>
      </c>
      <c r="R8297">
        <v>175</v>
      </c>
      <c r="S8297" t="s">
        <v>10</v>
      </c>
      <c r="T8297" s="1">
        <v>41929</v>
      </c>
      <c r="U8297" s="10">
        <v>62833</v>
      </c>
      <c r="V8297" t="s">
        <v>11</v>
      </c>
      <c r="W8297">
        <v>0</v>
      </c>
      <c r="X8297" s="1">
        <v>41978</v>
      </c>
      <c r="Y8297" s="16">
        <v>4.2500000000000003E-2</v>
      </c>
      <c r="Z8297" s="17">
        <v>2074.4</v>
      </c>
      <c r="AA8297">
        <v>0</v>
      </c>
    </row>
    <row r="8298" spans="1:27">
      <c r="A8298" t="s">
        <v>2</v>
      </c>
      <c r="B8298" t="s">
        <v>16611</v>
      </c>
      <c r="C8298">
        <v>1151579264</v>
      </c>
      <c r="D8298" t="s">
        <v>6</v>
      </c>
      <c r="E8298" t="s">
        <v>103</v>
      </c>
      <c r="F8298" t="s">
        <v>18286</v>
      </c>
      <c r="G8298">
        <v>18</v>
      </c>
      <c r="H8298" t="s">
        <v>18297</v>
      </c>
      <c r="I8298">
        <v>6</v>
      </c>
      <c r="J8298" t="s">
        <v>3</v>
      </c>
      <c r="K8298" t="s">
        <v>18307</v>
      </c>
      <c r="L8298" t="s">
        <v>18308</v>
      </c>
      <c r="M8298" s="5">
        <v>211048</v>
      </c>
      <c r="N8298" t="s">
        <v>16612</v>
      </c>
      <c r="O8298" s="15">
        <v>5000000</v>
      </c>
      <c r="P8298" s="15">
        <v>4411502</v>
      </c>
      <c r="Q8298">
        <v>1952452</v>
      </c>
      <c r="R8298">
        <v>805</v>
      </c>
      <c r="S8298" t="s">
        <v>10</v>
      </c>
      <c r="T8298" s="1">
        <v>40886</v>
      </c>
      <c r="U8298" s="10">
        <v>165780</v>
      </c>
      <c r="V8298" t="s">
        <v>11</v>
      </c>
      <c r="W8298">
        <v>14</v>
      </c>
      <c r="X8298" s="1">
        <v>41338</v>
      </c>
      <c r="Y8298" s="16">
        <v>4.7599999999999996E-2</v>
      </c>
      <c r="Z8298" s="17">
        <v>1930.57</v>
      </c>
      <c r="AA8298">
        <v>0</v>
      </c>
    </row>
    <row r="8299" spans="1:27">
      <c r="A8299" t="s">
        <v>2</v>
      </c>
      <c r="B8299" t="s">
        <v>16613</v>
      </c>
      <c r="C8299">
        <v>1151741206</v>
      </c>
      <c r="D8299" t="s">
        <v>6</v>
      </c>
      <c r="E8299" t="s">
        <v>7</v>
      </c>
      <c r="F8299" t="s">
        <v>18285</v>
      </c>
      <c r="G8299">
        <v>43</v>
      </c>
      <c r="H8299" t="s">
        <v>18296</v>
      </c>
      <c r="I8299">
        <v>2</v>
      </c>
      <c r="J8299" t="s">
        <v>3</v>
      </c>
      <c r="K8299" t="s">
        <v>18302</v>
      </c>
      <c r="L8299" t="s">
        <v>18308</v>
      </c>
      <c r="M8299" s="5">
        <v>9394597</v>
      </c>
      <c r="N8299" t="s">
        <v>16614</v>
      </c>
      <c r="O8299" s="15">
        <v>80000000</v>
      </c>
      <c r="P8299" s="15">
        <v>27588515</v>
      </c>
      <c r="Q8299">
        <v>1905043</v>
      </c>
      <c r="R8299">
        <v>30</v>
      </c>
      <c r="S8299" t="s">
        <v>10</v>
      </c>
      <c r="T8299" s="1">
        <v>40780</v>
      </c>
      <c r="U8299" s="10">
        <v>1882429</v>
      </c>
      <c r="V8299" t="s">
        <v>11</v>
      </c>
      <c r="W8299">
        <v>43</v>
      </c>
      <c r="X8299" s="1">
        <v>42124</v>
      </c>
      <c r="Y8299" s="16">
        <v>4.5199999999999997E-2</v>
      </c>
      <c r="Z8299" s="17">
        <v>1791.61</v>
      </c>
      <c r="AA8299">
        <v>0</v>
      </c>
    </row>
    <row r="8300" spans="1:27">
      <c r="A8300" t="s">
        <v>2</v>
      </c>
      <c r="B8300" t="s">
        <v>16615</v>
      </c>
      <c r="C8300">
        <v>1151759004</v>
      </c>
      <c r="D8300" t="s">
        <v>128</v>
      </c>
      <c r="E8300" t="s">
        <v>7</v>
      </c>
      <c r="F8300" t="s">
        <v>18285</v>
      </c>
      <c r="G8300">
        <v>52</v>
      </c>
      <c r="H8300" t="s">
        <v>18294</v>
      </c>
      <c r="I8300">
        <v>4</v>
      </c>
      <c r="J8300" t="s">
        <v>3</v>
      </c>
      <c r="K8300" t="s">
        <v>18302</v>
      </c>
      <c r="L8300" t="s">
        <v>18308</v>
      </c>
      <c r="M8300" s="5">
        <v>14652417</v>
      </c>
      <c r="N8300" t="s">
        <v>16616</v>
      </c>
      <c r="O8300" s="15">
        <v>10000000</v>
      </c>
      <c r="P8300" s="15">
        <v>1958391</v>
      </c>
      <c r="Q8300">
        <v>0</v>
      </c>
      <c r="R8300">
        <v>0</v>
      </c>
      <c r="S8300" t="s">
        <v>10</v>
      </c>
      <c r="T8300" s="1">
        <v>41205</v>
      </c>
      <c r="U8300" s="10">
        <v>339372</v>
      </c>
      <c r="V8300" t="s">
        <v>11</v>
      </c>
      <c r="W8300">
        <v>30</v>
      </c>
      <c r="X8300" s="1">
        <v>42160</v>
      </c>
      <c r="Y8300" s="16">
        <v>5.2300000000000006E-2</v>
      </c>
      <c r="Z8300" s="17">
        <v>1802.91</v>
      </c>
      <c r="AA8300">
        <v>0</v>
      </c>
    </row>
    <row r="8301" spans="1:27">
      <c r="A8301" t="s">
        <v>2</v>
      </c>
      <c r="B8301" t="s">
        <v>16617</v>
      </c>
      <c r="C8301">
        <v>1151800012</v>
      </c>
      <c r="D8301" t="s">
        <v>6</v>
      </c>
      <c r="E8301" t="s">
        <v>391</v>
      </c>
      <c r="F8301" t="s">
        <v>18286</v>
      </c>
      <c r="G8301">
        <v>37</v>
      </c>
      <c r="H8301" t="s">
        <v>18297</v>
      </c>
      <c r="I8301">
        <v>3</v>
      </c>
      <c r="J8301" t="s">
        <v>3</v>
      </c>
      <c r="K8301" t="s">
        <v>18306</v>
      </c>
      <c r="L8301" t="s">
        <v>18308</v>
      </c>
      <c r="M8301" s="5">
        <v>1972852</v>
      </c>
      <c r="N8301" t="s">
        <v>16618</v>
      </c>
      <c r="O8301" s="15">
        <v>2606150</v>
      </c>
      <c r="P8301" s="15">
        <v>2504288</v>
      </c>
      <c r="Q8301">
        <v>147845</v>
      </c>
      <c r="R8301">
        <v>90</v>
      </c>
      <c r="S8301" t="s">
        <v>10</v>
      </c>
      <c r="T8301" s="1">
        <v>41961</v>
      </c>
      <c r="U8301" s="10">
        <v>35831</v>
      </c>
      <c r="V8301" t="s">
        <v>42</v>
      </c>
      <c r="W8301">
        <v>5</v>
      </c>
      <c r="X8301" s="1">
        <v>42063</v>
      </c>
      <c r="Y8301" s="16">
        <v>4.1900000000000007E-2</v>
      </c>
      <c r="Z8301" s="17">
        <v>2160.4699999999998</v>
      </c>
      <c r="AA8301">
        <v>0</v>
      </c>
    </row>
    <row r="8302" spans="1:27">
      <c r="A8302" t="s">
        <v>80</v>
      </c>
      <c r="B8302" t="s">
        <v>16619</v>
      </c>
      <c r="C8302">
        <v>1151941208</v>
      </c>
      <c r="D8302" t="s">
        <v>6</v>
      </c>
      <c r="E8302" t="s">
        <v>7</v>
      </c>
      <c r="F8302" t="s">
        <v>18286</v>
      </c>
      <c r="G8302">
        <v>31</v>
      </c>
      <c r="H8302" t="s">
        <v>18294</v>
      </c>
      <c r="I8302">
        <v>2</v>
      </c>
      <c r="J8302" s="3" t="s">
        <v>18291</v>
      </c>
      <c r="K8302" t="s">
        <v>18302</v>
      </c>
      <c r="L8302" t="s">
        <v>18308</v>
      </c>
      <c r="M8302" s="5">
        <v>784446</v>
      </c>
      <c r="N8302" t="s">
        <v>16620</v>
      </c>
      <c r="O8302" s="15">
        <v>5000000</v>
      </c>
      <c r="P8302" s="15">
        <v>1628086</v>
      </c>
      <c r="Q8302">
        <v>0</v>
      </c>
      <c r="R8302">
        <v>0</v>
      </c>
      <c r="S8302" t="s">
        <v>10</v>
      </c>
      <c r="T8302" s="1">
        <v>41450</v>
      </c>
      <c r="U8302" s="10">
        <v>200134</v>
      </c>
      <c r="V8302" t="s">
        <v>11</v>
      </c>
      <c r="W8302">
        <v>10</v>
      </c>
      <c r="X8302" s="1">
        <v>42160</v>
      </c>
      <c r="Y8302" s="16">
        <v>3.9100000000000003E-2</v>
      </c>
      <c r="Z8302" s="17">
        <v>1942.97</v>
      </c>
      <c r="AA8302">
        <v>0</v>
      </c>
    </row>
    <row r="8303" spans="1:27">
      <c r="A8303" t="s">
        <v>2</v>
      </c>
      <c r="B8303" t="s">
        <v>16621</v>
      </c>
      <c r="C8303">
        <v>1151971964</v>
      </c>
      <c r="D8303" t="s">
        <v>6</v>
      </c>
      <c r="E8303" t="s">
        <v>7</v>
      </c>
      <c r="F8303" t="s">
        <v>18286</v>
      </c>
      <c r="G8303">
        <v>45</v>
      </c>
      <c r="H8303" t="s">
        <v>18297</v>
      </c>
      <c r="I8303">
        <v>2</v>
      </c>
      <c r="J8303" t="s">
        <v>3</v>
      </c>
      <c r="K8303" t="s">
        <v>18306</v>
      </c>
      <c r="L8303" t="s">
        <v>18309</v>
      </c>
      <c r="M8303" s="5">
        <v>1158000</v>
      </c>
      <c r="N8303" t="s">
        <v>16622</v>
      </c>
      <c r="O8303" s="15">
        <v>5000000</v>
      </c>
      <c r="P8303" s="15">
        <v>2732511</v>
      </c>
      <c r="Q8303">
        <v>0</v>
      </c>
      <c r="R8303">
        <v>0</v>
      </c>
      <c r="S8303" t="s">
        <v>10</v>
      </c>
      <c r="T8303" s="1">
        <v>41591</v>
      </c>
      <c r="U8303" s="10">
        <v>167278</v>
      </c>
      <c r="V8303" t="s">
        <v>11</v>
      </c>
      <c r="W8303">
        <v>18</v>
      </c>
      <c r="X8303" s="1">
        <v>42160</v>
      </c>
      <c r="Y8303" s="16">
        <v>4.0599999999999997E-2</v>
      </c>
      <c r="Z8303" s="17">
        <v>1928.96</v>
      </c>
      <c r="AA8303">
        <v>0</v>
      </c>
    </row>
    <row r="8304" spans="1:27">
      <c r="A8304" t="s">
        <v>2</v>
      </c>
      <c r="B8304" t="s">
        <v>16623</v>
      </c>
      <c r="C8304">
        <v>1151973900</v>
      </c>
      <c r="D8304" t="s">
        <v>6</v>
      </c>
      <c r="E8304" t="s">
        <v>7</v>
      </c>
      <c r="F8304" t="s">
        <v>18286</v>
      </c>
      <c r="G8304">
        <v>53</v>
      </c>
      <c r="H8304" t="s">
        <v>18295</v>
      </c>
      <c r="I8304">
        <v>2</v>
      </c>
      <c r="J8304" t="s">
        <v>3</v>
      </c>
      <c r="K8304" t="s">
        <v>18302</v>
      </c>
      <c r="L8304" t="s">
        <v>18309</v>
      </c>
      <c r="M8304" s="5">
        <v>1089370</v>
      </c>
      <c r="N8304" t="s">
        <v>16624</v>
      </c>
      <c r="O8304" s="15">
        <v>2000000</v>
      </c>
      <c r="P8304" s="15">
        <v>1008050</v>
      </c>
      <c r="Q8304">
        <v>0</v>
      </c>
      <c r="R8304">
        <v>0</v>
      </c>
      <c r="S8304" t="s">
        <v>10</v>
      </c>
      <c r="T8304" s="1">
        <v>41739</v>
      </c>
      <c r="U8304" s="10">
        <v>100336</v>
      </c>
      <c r="V8304" t="s">
        <v>11</v>
      </c>
      <c r="W8304">
        <v>13</v>
      </c>
      <c r="X8304" s="1">
        <v>42185</v>
      </c>
      <c r="Y8304" s="16">
        <v>3.8800000000000001E-2</v>
      </c>
      <c r="Z8304" s="17">
        <v>1931.09</v>
      </c>
      <c r="AA8304">
        <v>0</v>
      </c>
    </row>
    <row r="8305" spans="1:27">
      <c r="A8305" t="s">
        <v>56</v>
      </c>
      <c r="B8305" t="s">
        <v>16625</v>
      </c>
      <c r="C8305">
        <v>1152008726</v>
      </c>
      <c r="D8305" t="s">
        <v>6</v>
      </c>
      <c r="E8305" t="s">
        <v>7</v>
      </c>
      <c r="F8305" t="s">
        <v>18285</v>
      </c>
      <c r="G8305">
        <v>50</v>
      </c>
      <c r="H8305" t="s">
        <v>18296</v>
      </c>
      <c r="I8305">
        <v>1</v>
      </c>
      <c r="J8305" t="s">
        <v>57</v>
      </c>
      <c r="K8305" t="s">
        <v>18304</v>
      </c>
      <c r="L8305" t="s">
        <v>18309</v>
      </c>
      <c r="M8305" s="5">
        <v>6468603</v>
      </c>
      <c r="N8305" t="s">
        <v>16626</v>
      </c>
      <c r="O8305" s="15">
        <v>800000</v>
      </c>
      <c r="P8305" s="15">
        <v>169021</v>
      </c>
      <c r="Q8305">
        <v>0</v>
      </c>
      <c r="R8305">
        <v>0</v>
      </c>
      <c r="S8305" t="s">
        <v>10</v>
      </c>
      <c r="T8305" s="1">
        <v>41102</v>
      </c>
      <c r="U8305" s="10">
        <v>187500</v>
      </c>
      <c r="V8305" t="s">
        <v>11</v>
      </c>
      <c r="W8305">
        <v>3</v>
      </c>
      <c r="X8305" s="1">
        <v>42160</v>
      </c>
      <c r="Y8305" s="16">
        <v>5.4800000000000001E-2</v>
      </c>
      <c r="Z8305" s="17">
        <v>1787.72</v>
      </c>
      <c r="AA8305">
        <v>0</v>
      </c>
    </row>
    <row r="8306" spans="1:27">
      <c r="A8306" t="s">
        <v>2</v>
      </c>
      <c r="B8306" t="s">
        <v>16627</v>
      </c>
      <c r="C8306">
        <v>1152092326</v>
      </c>
      <c r="D8306" t="s">
        <v>100</v>
      </c>
      <c r="E8306" t="s">
        <v>95</v>
      </c>
      <c r="F8306" t="s">
        <v>18287</v>
      </c>
      <c r="G8306">
        <v>48</v>
      </c>
      <c r="H8306" t="s">
        <v>18294</v>
      </c>
      <c r="I8306">
        <v>1</v>
      </c>
      <c r="J8306" t="s">
        <v>3</v>
      </c>
      <c r="K8306" t="s">
        <v>18304</v>
      </c>
      <c r="L8306" t="s">
        <v>18308</v>
      </c>
      <c r="M8306" s="5">
        <v>0</v>
      </c>
      <c r="N8306" t="s">
        <v>16628</v>
      </c>
      <c r="O8306" s="15">
        <v>46202000</v>
      </c>
      <c r="P8306" s="15">
        <v>44752169</v>
      </c>
      <c r="Q8306">
        <v>1580111</v>
      </c>
      <c r="R8306">
        <v>475</v>
      </c>
      <c r="S8306" t="s">
        <v>10</v>
      </c>
      <c r="T8306" s="1">
        <v>41094</v>
      </c>
      <c r="U8306" s="10">
        <v>631014</v>
      </c>
      <c r="V8306" t="s">
        <v>11</v>
      </c>
      <c r="W8306">
        <v>18</v>
      </c>
      <c r="X8306" s="1">
        <v>41675</v>
      </c>
      <c r="Y8306" s="16">
        <v>5.4299999999999994E-2</v>
      </c>
      <c r="Z8306" s="17">
        <v>1771.53</v>
      </c>
      <c r="AA8306">
        <v>0</v>
      </c>
    </row>
    <row r="8307" spans="1:27">
      <c r="A8307" t="s">
        <v>2</v>
      </c>
      <c r="B8307" t="s">
        <v>16629</v>
      </c>
      <c r="C8307">
        <v>1152149966</v>
      </c>
      <c r="D8307" t="s">
        <v>6</v>
      </c>
      <c r="E8307" t="s">
        <v>7</v>
      </c>
      <c r="F8307" t="s">
        <v>18287</v>
      </c>
      <c r="G8307">
        <v>22</v>
      </c>
      <c r="H8307" t="s">
        <v>18295</v>
      </c>
      <c r="I8307">
        <v>4</v>
      </c>
      <c r="J8307" t="s">
        <v>3</v>
      </c>
      <c r="K8307" t="s">
        <v>18304</v>
      </c>
      <c r="L8307" t="s">
        <v>18309</v>
      </c>
      <c r="M8307" s="5">
        <v>2211613</v>
      </c>
      <c r="N8307" t="s">
        <v>16630</v>
      </c>
      <c r="O8307" s="15">
        <v>98299</v>
      </c>
      <c r="P8307" s="15">
        <v>8198</v>
      </c>
      <c r="Q8307">
        <v>0</v>
      </c>
      <c r="R8307">
        <v>0</v>
      </c>
      <c r="S8307" t="s">
        <v>10</v>
      </c>
      <c r="T8307" s="1">
        <v>41778</v>
      </c>
      <c r="U8307" s="10">
        <v>8191</v>
      </c>
      <c r="V8307" t="s">
        <v>11</v>
      </c>
      <c r="W8307">
        <v>11</v>
      </c>
      <c r="X8307" s="1">
        <v>42160</v>
      </c>
      <c r="Y8307" s="16">
        <v>3.6900000000000002E-2</v>
      </c>
      <c r="Z8307" s="17">
        <v>1925.41</v>
      </c>
      <c r="AA8307">
        <v>0</v>
      </c>
    </row>
    <row r="8308" spans="1:27">
      <c r="A8308" t="s">
        <v>2</v>
      </c>
      <c r="B8308" t="s">
        <v>16631</v>
      </c>
      <c r="C8308">
        <v>1152244808</v>
      </c>
      <c r="D8308" t="s">
        <v>6</v>
      </c>
      <c r="E8308" t="s">
        <v>7</v>
      </c>
      <c r="F8308" t="s">
        <v>18286</v>
      </c>
      <c r="G8308">
        <v>35</v>
      </c>
      <c r="H8308" t="s">
        <v>18294</v>
      </c>
      <c r="I8308">
        <v>1</v>
      </c>
      <c r="J8308" t="s">
        <v>3</v>
      </c>
      <c r="K8308" t="s">
        <v>18306</v>
      </c>
      <c r="L8308" t="s">
        <v>18309</v>
      </c>
      <c r="M8308" s="5">
        <v>1008014</v>
      </c>
      <c r="N8308" t="s">
        <v>16632</v>
      </c>
      <c r="O8308" s="15">
        <v>5000000</v>
      </c>
      <c r="P8308" s="15">
        <v>4151261</v>
      </c>
      <c r="Q8308">
        <v>0</v>
      </c>
      <c r="R8308">
        <v>0</v>
      </c>
      <c r="S8308" t="s">
        <v>10</v>
      </c>
      <c r="T8308" s="1">
        <v>41600</v>
      </c>
      <c r="U8308" s="10">
        <v>148238</v>
      </c>
      <c r="V8308" t="s">
        <v>11</v>
      </c>
      <c r="W8308">
        <v>13</v>
      </c>
      <c r="X8308" s="1">
        <v>42175</v>
      </c>
      <c r="Y8308" s="16">
        <v>4.0599999999999997E-2</v>
      </c>
      <c r="Z8308" s="17">
        <v>1932.42</v>
      </c>
      <c r="AA8308">
        <v>0</v>
      </c>
    </row>
    <row r="8309" spans="1:27">
      <c r="A8309" t="s">
        <v>69</v>
      </c>
      <c r="B8309" t="s">
        <v>16633</v>
      </c>
      <c r="C8309">
        <v>1152398346</v>
      </c>
      <c r="D8309" t="s">
        <v>6</v>
      </c>
      <c r="E8309" t="s">
        <v>7</v>
      </c>
      <c r="F8309" t="s">
        <v>18287</v>
      </c>
      <c r="G8309">
        <v>43</v>
      </c>
      <c r="H8309" t="s">
        <v>18295</v>
      </c>
      <c r="I8309">
        <v>5</v>
      </c>
      <c r="J8309" s="3" t="s">
        <v>18290</v>
      </c>
      <c r="K8309" t="s">
        <v>18306</v>
      </c>
      <c r="L8309" t="s">
        <v>18308</v>
      </c>
      <c r="M8309" s="5">
        <v>7846972</v>
      </c>
      <c r="N8309" t="s">
        <v>16634</v>
      </c>
      <c r="O8309" s="15">
        <v>7098000</v>
      </c>
      <c r="P8309" s="15">
        <v>2668791</v>
      </c>
      <c r="Q8309">
        <v>0</v>
      </c>
      <c r="R8309">
        <v>0</v>
      </c>
      <c r="S8309" t="s">
        <v>10</v>
      </c>
      <c r="T8309" s="1">
        <v>41848</v>
      </c>
      <c r="U8309" s="10">
        <v>240886</v>
      </c>
      <c r="V8309" t="s">
        <v>11</v>
      </c>
      <c r="W8309">
        <v>9</v>
      </c>
      <c r="X8309" s="1">
        <v>42190</v>
      </c>
      <c r="Y8309" s="16">
        <v>4.0399999999999998E-2</v>
      </c>
      <c r="Z8309" s="17">
        <v>1848.56</v>
      </c>
      <c r="AA8309">
        <v>0</v>
      </c>
    </row>
    <row r="8310" spans="1:27">
      <c r="A8310" t="s">
        <v>2</v>
      </c>
      <c r="B8310" t="s">
        <v>16635</v>
      </c>
      <c r="C8310">
        <v>1152398874</v>
      </c>
      <c r="D8310" t="s">
        <v>6</v>
      </c>
      <c r="E8310" t="s">
        <v>7</v>
      </c>
      <c r="F8310" t="s">
        <v>18287</v>
      </c>
      <c r="G8310">
        <v>54</v>
      </c>
      <c r="H8310" t="s">
        <v>18296</v>
      </c>
      <c r="I8310">
        <v>6</v>
      </c>
      <c r="J8310" t="s">
        <v>3</v>
      </c>
      <c r="K8310" t="s">
        <v>18302</v>
      </c>
      <c r="L8310" t="s">
        <v>18308</v>
      </c>
      <c r="M8310" s="5">
        <v>714000</v>
      </c>
      <c r="N8310" t="s">
        <v>16636</v>
      </c>
      <c r="O8310" s="15">
        <v>4000000</v>
      </c>
      <c r="P8310" s="15">
        <v>336103</v>
      </c>
      <c r="Q8310">
        <v>0</v>
      </c>
      <c r="R8310">
        <v>0</v>
      </c>
      <c r="S8310" t="s">
        <v>10</v>
      </c>
      <c r="T8310" s="1">
        <v>41087</v>
      </c>
      <c r="U8310" s="10">
        <v>174883</v>
      </c>
      <c r="V8310" t="s">
        <v>11</v>
      </c>
      <c r="W8310">
        <v>34</v>
      </c>
      <c r="X8310" s="1">
        <v>42160</v>
      </c>
      <c r="Y8310" s="16">
        <v>5.4600000000000003E-2</v>
      </c>
      <c r="Z8310" s="17">
        <v>1805.14</v>
      </c>
      <c r="AA8310">
        <v>0</v>
      </c>
    </row>
    <row r="8311" spans="1:27">
      <c r="A8311" t="s">
        <v>2</v>
      </c>
      <c r="B8311" t="s">
        <v>16637</v>
      </c>
      <c r="C8311">
        <v>1152509446</v>
      </c>
      <c r="D8311" t="s">
        <v>6</v>
      </c>
      <c r="E8311" t="s">
        <v>7</v>
      </c>
      <c r="F8311" t="s">
        <v>18286</v>
      </c>
      <c r="G8311">
        <v>44</v>
      </c>
      <c r="H8311" t="s">
        <v>18297</v>
      </c>
      <c r="I8311">
        <v>4</v>
      </c>
      <c r="J8311" t="s">
        <v>3</v>
      </c>
      <c r="K8311" t="s">
        <v>18303</v>
      </c>
      <c r="L8311" t="s">
        <v>18309</v>
      </c>
      <c r="M8311" s="5">
        <v>852000</v>
      </c>
      <c r="N8311" t="s">
        <v>16638</v>
      </c>
      <c r="O8311" s="15">
        <v>6000000</v>
      </c>
      <c r="P8311" s="15">
        <v>4243013</v>
      </c>
      <c r="Q8311">
        <v>0</v>
      </c>
      <c r="R8311">
        <v>0</v>
      </c>
      <c r="S8311" t="s">
        <v>10</v>
      </c>
      <c r="T8311" s="1">
        <v>41772</v>
      </c>
      <c r="U8311" s="10">
        <v>200733</v>
      </c>
      <c r="V8311" t="s">
        <v>11</v>
      </c>
      <c r="W8311">
        <v>12</v>
      </c>
      <c r="X8311" s="1">
        <v>42160</v>
      </c>
      <c r="Y8311" s="16">
        <v>3.8199999999999998E-2</v>
      </c>
      <c r="Z8311" s="17">
        <v>1904.85</v>
      </c>
      <c r="AA8311">
        <v>0</v>
      </c>
    </row>
    <row r="8312" spans="1:27">
      <c r="A8312" t="s">
        <v>2</v>
      </c>
      <c r="B8312" t="s">
        <v>16639</v>
      </c>
      <c r="C8312">
        <v>1153034278</v>
      </c>
      <c r="D8312" t="s">
        <v>6</v>
      </c>
      <c r="E8312" t="s">
        <v>103</v>
      </c>
      <c r="F8312" t="s">
        <v>18287</v>
      </c>
      <c r="G8312">
        <v>18</v>
      </c>
      <c r="H8312" t="s">
        <v>18296</v>
      </c>
      <c r="I8312">
        <v>1</v>
      </c>
      <c r="J8312" t="s">
        <v>3</v>
      </c>
      <c r="K8312" t="s">
        <v>18305</v>
      </c>
      <c r="L8312" t="s">
        <v>18309</v>
      </c>
      <c r="M8312" s="5">
        <v>150504</v>
      </c>
      <c r="N8312" t="s">
        <v>16640</v>
      </c>
      <c r="O8312" s="15">
        <v>25000000</v>
      </c>
      <c r="P8312" s="15">
        <v>23051202</v>
      </c>
      <c r="Q8312">
        <v>995457</v>
      </c>
      <c r="R8312">
        <v>280</v>
      </c>
      <c r="S8312" t="s">
        <v>10</v>
      </c>
      <c r="T8312" s="1">
        <v>40942</v>
      </c>
      <c r="U8312" s="10">
        <v>542580</v>
      </c>
      <c r="V8312" t="s">
        <v>11</v>
      </c>
      <c r="W8312">
        <v>15</v>
      </c>
      <c r="X8312" s="1">
        <v>41871</v>
      </c>
      <c r="Y8312" s="16">
        <v>5.1299999999999998E-2</v>
      </c>
      <c r="Z8312" s="17">
        <v>1795.55</v>
      </c>
      <c r="AA8312">
        <v>0</v>
      </c>
    </row>
    <row r="8313" spans="1:27">
      <c r="A8313" t="s">
        <v>2</v>
      </c>
      <c r="B8313" t="s">
        <v>16641</v>
      </c>
      <c r="C8313">
        <v>1153187508</v>
      </c>
      <c r="D8313" t="s">
        <v>6</v>
      </c>
      <c r="E8313" t="s">
        <v>7</v>
      </c>
      <c r="F8313" t="s">
        <v>18286</v>
      </c>
      <c r="G8313">
        <v>18</v>
      </c>
      <c r="H8313" t="s">
        <v>18295</v>
      </c>
      <c r="I8313">
        <v>6</v>
      </c>
      <c r="J8313" t="s">
        <v>3</v>
      </c>
      <c r="K8313" t="s">
        <v>18304</v>
      </c>
      <c r="L8313" t="s">
        <v>18309</v>
      </c>
      <c r="M8313" s="5">
        <v>3455677</v>
      </c>
      <c r="N8313" t="s">
        <v>16642</v>
      </c>
      <c r="O8313" s="15">
        <v>3360000</v>
      </c>
      <c r="P8313" s="15">
        <v>788781</v>
      </c>
      <c r="Q8313">
        <v>0</v>
      </c>
      <c r="R8313">
        <v>0</v>
      </c>
      <c r="S8313" t="s">
        <v>10</v>
      </c>
      <c r="T8313" s="1">
        <v>41232</v>
      </c>
      <c r="U8313" s="10">
        <v>118965</v>
      </c>
      <c r="V8313" t="s">
        <v>11</v>
      </c>
      <c r="W8313">
        <v>29</v>
      </c>
      <c r="X8313" s="1">
        <v>42160</v>
      </c>
      <c r="Y8313" s="16">
        <v>5.2300000000000006E-2</v>
      </c>
      <c r="Z8313" s="17">
        <v>1823.46</v>
      </c>
      <c r="AA8313">
        <v>0</v>
      </c>
    </row>
    <row r="8314" spans="1:27">
      <c r="A8314" t="s">
        <v>2</v>
      </c>
      <c r="B8314" t="s">
        <v>16643</v>
      </c>
      <c r="C8314">
        <v>1153210454</v>
      </c>
      <c r="D8314" t="s">
        <v>6</v>
      </c>
      <c r="E8314" t="s">
        <v>7</v>
      </c>
      <c r="F8314" t="s">
        <v>18285</v>
      </c>
      <c r="G8314">
        <v>18</v>
      </c>
      <c r="H8314" t="s">
        <v>18294</v>
      </c>
      <c r="I8314">
        <v>4</v>
      </c>
      <c r="J8314" t="s">
        <v>3</v>
      </c>
      <c r="K8314" t="s">
        <v>18304</v>
      </c>
      <c r="L8314" t="s">
        <v>18308</v>
      </c>
      <c r="M8314" s="5">
        <v>2025000</v>
      </c>
      <c r="N8314" t="s">
        <v>16644</v>
      </c>
      <c r="O8314" s="15">
        <v>662215</v>
      </c>
      <c r="P8314" s="15">
        <v>193997</v>
      </c>
      <c r="Q8314">
        <v>0</v>
      </c>
      <c r="R8314">
        <v>0</v>
      </c>
      <c r="S8314" t="s">
        <v>10</v>
      </c>
      <c r="T8314" s="1">
        <v>41904</v>
      </c>
      <c r="U8314" s="10">
        <v>55184</v>
      </c>
      <c r="V8314" t="s">
        <v>11</v>
      </c>
      <c r="W8314">
        <v>7</v>
      </c>
      <c r="X8314" s="1">
        <v>42190</v>
      </c>
      <c r="Y8314" s="16">
        <v>4.1900000000000007E-2</v>
      </c>
      <c r="Z8314" s="17">
        <v>1966.89</v>
      </c>
      <c r="AA8314">
        <v>0</v>
      </c>
    </row>
    <row r="8315" spans="1:27">
      <c r="A8315" t="s">
        <v>113</v>
      </c>
      <c r="B8315" t="s">
        <v>16645</v>
      </c>
      <c r="C8315">
        <v>1153212412</v>
      </c>
      <c r="D8315" t="s">
        <v>6</v>
      </c>
      <c r="E8315" t="s">
        <v>7</v>
      </c>
      <c r="F8315" t="s">
        <v>18286</v>
      </c>
      <c r="G8315">
        <v>22</v>
      </c>
      <c r="H8315" t="s">
        <v>18296</v>
      </c>
      <c r="I8315">
        <v>1</v>
      </c>
      <c r="J8315" t="s">
        <v>114</v>
      </c>
      <c r="K8315" t="s">
        <v>18304</v>
      </c>
      <c r="L8315" t="s">
        <v>18309</v>
      </c>
      <c r="M8315" s="5">
        <v>207872</v>
      </c>
      <c r="N8315" t="s">
        <v>16646</v>
      </c>
      <c r="O8315" s="15">
        <v>10000000</v>
      </c>
      <c r="P8315" s="15">
        <v>8301991</v>
      </c>
      <c r="Q8315">
        <v>0</v>
      </c>
      <c r="R8315">
        <v>0</v>
      </c>
      <c r="S8315" t="s">
        <v>10</v>
      </c>
      <c r="T8315" s="1">
        <v>41598</v>
      </c>
      <c r="U8315" s="10">
        <v>296475</v>
      </c>
      <c r="V8315" t="s">
        <v>11</v>
      </c>
      <c r="W8315">
        <v>17</v>
      </c>
      <c r="X8315" s="1">
        <v>42160</v>
      </c>
      <c r="Y8315" s="16">
        <v>3.9900000000000005E-2</v>
      </c>
      <c r="Z8315" s="17">
        <v>1919.2</v>
      </c>
      <c r="AA8315">
        <v>0</v>
      </c>
    </row>
    <row r="8316" spans="1:27">
      <c r="A8316" t="s">
        <v>2</v>
      </c>
      <c r="B8316" t="s">
        <v>16647</v>
      </c>
      <c r="C8316">
        <v>1153276322</v>
      </c>
      <c r="D8316" t="s">
        <v>6</v>
      </c>
      <c r="E8316" t="s">
        <v>103</v>
      </c>
      <c r="F8316" t="s">
        <v>18286</v>
      </c>
      <c r="G8316">
        <v>50</v>
      </c>
      <c r="H8316" t="s">
        <v>18294</v>
      </c>
      <c r="I8316">
        <v>5</v>
      </c>
      <c r="J8316" t="s">
        <v>3</v>
      </c>
      <c r="K8316" t="s">
        <v>18303</v>
      </c>
      <c r="L8316" t="s">
        <v>18309</v>
      </c>
      <c r="M8316" s="5">
        <v>310785</v>
      </c>
      <c r="N8316" t="s">
        <v>16648</v>
      </c>
      <c r="O8316" s="15">
        <v>2000000</v>
      </c>
      <c r="P8316" s="15">
        <v>1984993</v>
      </c>
      <c r="Q8316">
        <v>907311</v>
      </c>
      <c r="R8316">
        <v>655</v>
      </c>
      <c r="S8316" t="s">
        <v>10</v>
      </c>
      <c r="T8316" s="1">
        <v>41029</v>
      </c>
      <c r="U8316" s="10">
        <v>75000</v>
      </c>
      <c r="V8316" t="s">
        <v>11</v>
      </c>
      <c r="W8316">
        <v>0</v>
      </c>
      <c r="X8316" s="1">
        <v>41491</v>
      </c>
      <c r="Y8316" s="16">
        <v>5.45E-2</v>
      </c>
      <c r="Z8316" s="17">
        <v>1761.2</v>
      </c>
      <c r="AA8316">
        <v>0</v>
      </c>
    </row>
    <row r="8317" spans="1:27">
      <c r="A8317" t="s">
        <v>2</v>
      </c>
      <c r="B8317" t="s">
        <v>16649</v>
      </c>
      <c r="C8317">
        <v>1153310422</v>
      </c>
      <c r="D8317" t="s">
        <v>6</v>
      </c>
      <c r="E8317" t="s">
        <v>5</v>
      </c>
      <c r="F8317" t="s">
        <v>18286</v>
      </c>
      <c r="G8317">
        <v>36</v>
      </c>
      <c r="H8317" t="s">
        <v>18297</v>
      </c>
      <c r="I8317">
        <v>6</v>
      </c>
      <c r="J8317" t="s">
        <v>3</v>
      </c>
      <c r="K8317" t="s">
        <v>18303</v>
      </c>
      <c r="L8317" t="s">
        <v>18309</v>
      </c>
      <c r="M8317" s="5">
        <v>256049</v>
      </c>
      <c r="N8317" t="s">
        <v>16650</v>
      </c>
      <c r="O8317" s="15">
        <v>6000000</v>
      </c>
      <c r="P8317" s="15">
        <v>5293392</v>
      </c>
      <c r="Q8317">
        <v>53599</v>
      </c>
      <c r="R8317">
        <v>55</v>
      </c>
      <c r="S8317" t="s">
        <v>10</v>
      </c>
      <c r="T8317" s="1">
        <v>40920</v>
      </c>
      <c r="U8317" s="10">
        <v>130219</v>
      </c>
      <c r="V8317" t="s">
        <v>11</v>
      </c>
      <c r="W8317">
        <v>38</v>
      </c>
      <c r="X8317" s="1">
        <v>42099</v>
      </c>
      <c r="Y8317" s="16">
        <v>5.2199999999999996E-2</v>
      </c>
      <c r="Z8317" s="17">
        <v>1854.17</v>
      </c>
      <c r="AA8317">
        <v>0</v>
      </c>
    </row>
    <row r="8318" spans="1:27">
      <c r="A8318" t="s">
        <v>2</v>
      </c>
      <c r="B8318" t="s">
        <v>16651</v>
      </c>
      <c r="C8318">
        <v>1153329144</v>
      </c>
      <c r="D8318" t="s">
        <v>6</v>
      </c>
      <c r="E8318" t="s">
        <v>7</v>
      </c>
      <c r="F8318" t="s">
        <v>18287</v>
      </c>
      <c r="G8318">
        <v>31</v>
      </c>
      <c r="H8318" t="s">
        <v>18296</v>
      </c>
      <c r="I8318">
        <v>6</v>
      </c>
      <c r="J8318" t="s">
        <v>3</v>
      </c>
      <c r="K8318" t="s">
        <v>18304</v>
      </c>
      <c r="L8318" t="s">
        <v>18308</v>
      </c>
      <c r="M8318" s="5">
        <v>7615542</v>
      </c>
      <c r="N8318" t="s">
        <v>16652</v>
      </c>
      <c r="O8318" s="15">
        <v>9300000</v>
      </c>
      <c r="P8318" s="15">
        <v>8391750</v>
      </c>
      <c r="Q8318">
        <v>0</v>
      </c>
      <c r="R8318">
        <v>0</v>
      </c>
      <c r="S8318" t="s">
        <v>10</v>
      </c>
      <c r="T8318" s="1">
        <v>41941</v>
      </c>
      <c r="U8318" s="10">
        <v>251828</v>
      </c>
      <c r="V8318" t="s">
        <v>11</v>
      </c>
      <c r="W8318">
        <v>6</v>
      </c>
      <c r="X8318" s="1">
        <v>42160</v>
      </c>
      <c r="Y8318" s="16">
        <v>4.2300000000000004E-2</v>
      </c>
      <c r="Z8318" s="17">
        <v>2055.4299999999998</v>
      </c>
      <c r="AA8318">
        <v>0</v>
      </c>
    </row>
    <row r="8319" spans="1:27">
      <c r="A8319" t="s">
        <v>29</v>
      </c>
      <c r="B8319" t="s">
        <v>16653</v>
      </c>
      <c r="C8319">
        <v>1153341904</v>
      </c>
      <c r="D8319" t="s">
        <v>6</v>
      </c>
      <c r="E8319" t="s">
        <v>103</v>
      </c>
      <c r="F8319" t="s">
        <v>18287</v>
      </c>
      <c r="G8319">
        <v>18</v>
      </c>
      <c r="H8319" t="s">
        <v>18296</v>
      </c>
      <c r="I8319">
        <v>4</v>
      </c>
      <c r="J8319" t="s">
        <v>30</v>
      </c>
      <c r="K8319" t="s">
        <v>18303</v>
      </c>
      <c r="L8319" t="s">
        <v>18308</v>
      </c>
      <c r="M8319" s="5">
        <v>38361</v>
      </c>
      <c r="N8319" t="s">
        <v>16654</v>
      </c>
      <c r="O8319" s="15">
        <v>800000</v>
      </c>
      <c r="P8319" s="15">
        <v>3314907</v>
      </c>
      <c r="Q8319">
        <v>3314907</v>
      </c>
      <c r="R8319">
        <v>1015</v>
      </c>
      <c r="S8319" t="s">
        <v>10</v>
      </c>
      <c r="T8319" s="1">
        <v>40837</v>
      </c>
      <c r="U8319" s="10">
        <v>150000</v>
      </c>
      <c r="V8319" t="s">
        <v>11</v>
      </c>
      <c r="W8319">
        <v>8</v>
      </c>
      <c r="X8319" s="1">
        <v>41126</v>
      </c>
      <c r="Y8319" s="16">
        <v>4.7199999999999999E-2</v>
      </c>
      <c r="Z8319" s="17">
        <v>1905.95</v>
      </c>
      <c r="AA8319">
        <v>0</v>
      </c>
    </row>
    <row r="8320" spans="1:27">
      <c r="A8320" t="s">
        <v>2</v>
      </c>
      <c r="B8320" t="s">
        <v>16655</v>
      </c>
      <c r="C8320">
        <v>1153357392</v>
      </c>
      <c r="D8320" t="s">
        <v>6</v>
      </c>
      <c r="E8320" t="s">
        <v>7</v>
      </c>
      <c r="F8320" t="s">
        <v>18287</v>
      </c>
      <c r="G8320">
        <v>52</v>
      </c>
      <c r="H8320" t="s">
        <v>18297</v>
      </c>
      <c r="I8320">
        <v>6</v>
      </c>
      <c r="J8320" t="s">
        <v>3</v>
      </c>
      <c r="K8320" t="s">
        <v>18302</v>
      </c>
      <c r="L8320" t="s">
        <v>18309</v>
      </c>
      <c r="M8320" s="5">
        <v>2672686</v>
      </c>
      <c r="N8320" t="s">
        <v>16656</v>
      </c>
      <c r="O8320" s="15">
        <v>101946397</v>
      </c>
      <c r="P8320" s="15">
        <v>99018943</v>
      </c>
      <c r="Q8320">
        <v>0</v>
      </c>
      <c r="R8320">
        <v>0</v>
      </c>
      <c r="S8320" t="s">
        <v>10</v>
      </c>
      <c r="T8320" s="1">
        <v>41892</v>
      </c>
      <c r="U8320" s="10">
        <v>1415075</v>
      </c>
      <c r="V8320" t="s">
        <v>11</v>
      </c>
      <c r="W8320">
        <v>8</v>
      </c>
      <c r="X8320" s="1">
        <v>42160</v>
      </c>
      <c r="Y8320" s="16">
        <v>4.07E-2</v>
      </c>
      <c r="Z8320" s="17">
        <v>1962.84</v>
      </c>
      <c r="AA8320">
        <v>0</v>
      </c>
    </row>
    <row r="8321" spans="1:27">
      <c r="A8321" t="s">
        <v>2</v>
      </c>
      <c r="B8321" t="s">
        <v>16657</v>
      </c>
      <c r="C8321">
        <v>1153378864</v>
      </c>
      <c r="D8321" t="s">
        <v>6</v>
      </c>
      <c r="E8321" t="s">
        <v>7</v>
      </c>
      <c r="F8321" t="s">
        <v>18287</v>
      </c>
      <c r="G8321">
        <v>40</v>
      </c>
      <c r="H8321" t="s">
        <v>18297</v>
      </c>
      <c r="I8321">
        <v>6</v>
      </c>
      <c r="J8321" t="s">
        <v>3</v>
      </c>
      <c r="K8321" t="s">
        <v>18303</v>
      </c>
      <c r="L8321" t="s">
        <v>18308</v>
      </c>
      <c r="M8321" s="5">
        <v>23656816</v>
      </c>
      <c r="N8321" t="s">
        <v>16658</v>
      </c>
      <c r="O8321" s="15">
        <v>12357000</v>
      </c>
      <c r="P8321" s="15">
        <v>5424651</v>
      </c>
      <c r="Q8321">
        <v>0</v>
      </c>
      <c r="R8321">
        <v>0</v>
      </c>
      <c r="S8321" t="s">
        <v>10</v>
      </c>
      <c r="T8321" s="1">
        <v>41241</v>
      </c>
      <c r="U8321" s="10">
        <v>166835</v>
      </c>
      <c r="V8321" t="s">
        <v>42</v>
      </c>
      <c r="W8321">
        <v>60</v>
      </c>
      <c r="X8321" s="1">
        <v>42170</v>
      </c>
      <c r="Y8321" s="16">
        <v>5.2600000000000001E-2</v>
      </c>
      <c r="Z8321" s="17">
        <v>1823.54</v>
      </c>
      <c r="AA8321">
        <v>0</v>
      </c>
    </row>
    <row r="8322" spans="1:27">
      <c r="A8322" t="s">
        <v>2</v>
      </c>
      <c r="B8322" t="s">
        <v>16659</v>
      </c>
      <c r="C8322">
        <v>1153384254</v>
      </c>
      <c r="D8322" t="s">
        <v>6</v>
      </c>
      <c r="E8322" t="s">
        <v>7</v>
      </c>
      <c r="F8322" t="s">
        <v>18286</v>
      </c>
      <c r="G8322">
        <v>37</v>
      </c>
      <c r="H8322" t="s">
        <v>18297</v>
      </c>
      <c r="I8322">
        <v>4</v>
      </c>
      <c r="J8322" t="s">
        <v>3</v>
      </c>
      <c r="K8322" t="s">
        <v>18304</v>
      </c>
      <c r="L8322" t="s">
        <v>18309</v>
      </c>
      <c r="M8322" s="5">
        <v>172480</v>
      </c>
      <c r="N8322" t="s">
        <v>16660</v>
      </c>
      <c r="O8322" s="15">
        <v>5000000</v>
      </c>
      <c r="P8322" s="15">
        <v>4276222</v>
      </c>
      <c r="Q8322">
        <v>0</v>
      </c>
      <c r="R8322">
        <v>0</v>
      </c>
      <c r="S8322" t="s">
        <v>10</v>
      </c>
      <c r="T8322" s="1">
        <v>42010</v>
      </c>
      <c r="U8322" s="10">
        <v>246021</v>
      </c>
      <c r="V8322" t="s">
        <v>11</v>
      </c>
      <c r="W8322">
        <v>4</v>
      </c>
      <c r="X8322" s="1">
        <v>42160</v>
      </c>
      <c r="Y8322" s="16">
        <v>4.3400000000000001E-2</v>
      </c>
      <c r="Z8322" s="17">
        <v>2412.8200000000002</v>
      </c>
      <c r="AA8322">
        <v>0</v>
      </c>
    </row>
    <row r="8323" spans="1:27">
      <c r="A8323" t="s">
        <v>2</v>
      </c>
      <c r="B8323" t="s">
        <v>16661</v>
      </c>
      <c r="C8323">
        <v>1153399918</v>
      </c>
      <c r="D8323" t="s">
        <v>100</v>
      </c>
      <c r="E8323" t="s">
        <v>7</v>
      </c>
      <c r="F8323" t="s">
        <v>18287</v>
      </c>
      <c r="G8323">
        <v>34</v>
      </c>
      <c r="H8323" t="s">
        <v>18294</v>
      </c>
      <c r="I8323">
        <v>2</v>
      </c>
      <c r="J8323" t="s">
        <v>3</v>
      </c>
      <c r="K8323" t="s">
        <v>18305</v>
      </c>
      <c r="L8323" t="s">
        <v>18309</v>
      </c>
      <c r="M8323" s="5">
        <v>0</v>
      </c>
      <c r="N8323" t="s">
        <v>16662</v>
      </c>
      <c r="O8323" s="15">
        <v>18500000</v>
      </c>
      <c r="P8323" s="15">
        <v>10163083</v>
      </c>
      <c r="Q8323">
        <v>0</v>
      </c>
      <c r="R8323">
        <v>0</v>
      </c>
      <c r="S8323" t="s">
        <v>10</v>
      </c>
      <c r="T8323" s="1">
        <v>40682</v>
      </c>
      <c r="U8323" s="10">
        <v>401509</v>
      </c>
      <c r="V8323" t="s">
        <v>11</v>
      </c>
      <c r="W8323">
        <v>23</v>
      </c>
      <c r="X8323" s="1">
        <v>42160</v>
      </c>
      <c r="Y8323" s="16">
        <v>3.7699999999999997E-2</v>
      </c>
      <c r="Z8323" s="17">
        <v>1824.62</v>
      </c>
      <c r="AA8323">
        <v>0</v>
      </c>
    </row>
    <row r="8324" spans="1:27">
      <c r="A8324" t="s">
        <v>2</v>
      </c>
      <c r="B8324" t="s">
        <v>16663</v>
      </c>
      <c r="C8324">
        <v>1153414460</v>
      </c>
      <c r="D8324" t="s">
        <v>6</v>
      </c>
      <c r="E8324" t="s">
        <v>7</v>
      </c>
      <c r="F8324" t="s">
        <v>18287</v>
      </c>
      <c r="G8324">
        <v>51</v>
      </c>
      <c r="H8324" t="s">
        <v>18295</v>
      </c>
      <c r="I8324">
        <v>3</v>
      </c>
      <c r="J8324" t="s">
        <v>3</v>
      </c>
      <c r="K8324" t="s">
        <v>18302</v>
      </c>
      <c r="L8324" t="s">
        <v>18308</v>
      </c>
      <c r="M8324" s="5">
        <v>679490</v>
      </c>
      <c r="N8324" t="s">
        <v>16664</v>
      </c>
      <c r="O8324" s="15">
        <v>6000000</v>
      </c>
      <c r="P8324" s="15">
        <v>4538088</v>
      </c>
      <c r="Q8324">
        <v>0</v>
      </c>
      <c r="R8324">
        <v>0</v>
      </c>
      <c r="S8324" t="s">
        <v>10</v>
      </c>
      <c r="T8324" s="1">
        <v>41943</v>
      </c>
      <c r="U8324" s="10">
        <v>200733</v>
      </c>
      <c r="V8324" t="s">
        <v>11</v>
      </c>
      <c r="W8324">
        <v>3</v>
      </c>
      <c r="X8324" s="1">
        <v>42160</v>
      </c>
      <c r="Y8324" s="16">
        <v>4.41E-2</v>
      </c>
      <c r="Z8324" s="17">
        <v>2050.52</v>
      </c>
      <c r="AA8324">
        <v>0</v>
      </c>
    </row>
    <row r="8325" spans="1:27">
      <c r="A8325" t="s">
        <v>2</v>
      </c>
      <c r="B8325" t="s">
        <v>16665</v>
      </c>
      <c r="C8325">
        <v>1153420312</v>
      </c>
      <c r="D8325" t="s">
        <v>6</v>
      </c>
      <c r="E8325" t="s">
        <v>7</v>
      </c>
      <c r="F8325" t="s">
        <v>18285</v>
      </c>
      <c r="G8325">
        <v>33</v>
      </c>
      <c r="H8325" t="s">
        <v>18294</v>
      </c>
      <c r="I8325">
        <v>4</v>
      </c>
      <c r="J8325" t="s">
        <v>3</v>
      </c>
      <c r="K8325" t="s">
        <v>18302</v>
      </c>
      <c r="L8325" t="s">
        <v>18308</v>
      </c>
      <c r="M8325" s="5">
        <v>1255724</v>
      </c>
      <c r="N8325" t="s">
        <v>16666</v>
      </c>
      <c r="O8325" s="15">
        <v>5000000</v>
      </c>
      <c r="P8325" s="15">
        <v>3562908</v>
      </c>
      <c r="Q8325">
        <v>0</v>
      </c>
      <c r="R8325">
        <v>0</v>
      </c>
      <c r="S8325" t="s">
        <v>10</v>
      </c>
      <c r="T8325" s="1">
        <v>41316</v>
      </c>
      <c r="U8325" s="10">
        <v>148238</v>
      </c>
      <c r="V8325" t="s">
        <v>11</v>
      </c>
      <c r="W8325">
        <v>26</v>
      </c>
      <c r="X8325" s="1">
        <v>42160</v>
      </c>
      <c r="Y8325" s="16">
        <v>4.9400000000000006E-2</v>
      </c>
      <c r="Z8325" s="17">
        <v>1790.61</v>
      </c>
      <c r="AA8325">
        <v>0</v>
      </c>
    </row>
    <row r="8326" spans="1:27">
      <c r="A8326" t="s">
        <v>2</v>
      </c>
      <c r="B8326" t="s">
        <v>16667</v>
      </c>
      <c r="C8326">
        <v>1153422468</v>
      </c>
      <c r="D8326" t="s">
        <v>100</v>
      </c>
      <c r="E8326" t="s">
        <v>391</v>
      </c>
      <c r="F8326" t="s">
        <v>18286</v>
      </c>
      <c r="G8326">
        <v>18</v>
      </c>
      <c r="H8326" t="s">
        <v>18296</v>
      </c>
      <c r="I8326">
        <v>2</v>
      </c>
      <c r="J8326" t="s">
        <v>3</v>
      </c>
      <c r="K8326" t="s">
        <v>18304</v>
      </c>
      <c r="L8326" t="s">
        <v>18308</v>
      </c>
      <c r="M8326" s="5">
        <v>0</v>
      </c>
      <c r="N8326" t="s">
        <v>16668</v>
      </c>
      <c r="O8326" s="15">
        <v>15000000</v>
      </c>
      <c r="P8326" s="15">
        <v>9876401</v>
      </c>
      <c r="Q8326">
        <v>742212</v>
      </c>
      <c r="R8326">
        <v>85</v>
      </c>
      <c r="S8326" t="s">
        <v>10</v>
      </c>
      <c r="T8326" s="1">
        <v>41068</v>
      </c>
      <c r="U8326" s="10">
        <v>506696</v>
      </c>
      <c r="V8326" t="s">
        <v>11</v>
      </c>
      <c r="W8326">
        <v>32</v>
      </c>
      <c r="X8326" s="1">
        <v>42068</v>
      </c>
      <c r="Y8326" s="16">
        <v>5.4100000000000002E-2</v>
      </c>
      <c r="Z8326" s="17">
        <v>1766.91</v>
      </c>
      <c r="AA8326">
        <v>0</v>
      </c>
    </row>
    <row r="8327" spans="1:27">
      <c r="A8327" t="s">
        <v>2</v>
      </c>
      <c r="B8327" t="s">
        <v>16669</v>
      </c>
      <c r="C8327">
        <v>1153577062</v>
      </c>
      <c r="D8327" t="s">
        <v>100</v>
      </c>
      <c r="E8327" t="s">
        <v>7</v>
      </c>
      <c r="F8327" t="s">
        <v>18287</v>
      </c>
      <c r="G8327">
        <v>35</v>
      </c>
      <c r="H8327" t="s">
        <v>18295</v>
      </c>
      <c r="I8327">
        <v>3</v>
      </c>
      <c r="J8327" t="s">
        <v>3</v>
      </c>
      <c r="K8327" t="s">
        <v>18303</v>
      </c>
      <c r="L8327" t="s">
        <v>18308</v>
      </c>
      <c r="M8327" s="5">
        <v>0</v>
      </c>
      <c r="N8327" t="s">
        <v>16670</v>
      </c>
      <c r="O8327" s="15">
        <v>413836</v>
      </c>
      <c r="P8327" s="15">
        <v>1325732</v>
      </c>
      <c r="Q8327">
        <v>0</v>
      </c>
      <c r="R8327">
        <v>0</v>
      </c>
      <c r="S8327" t="s">
        <v>10</v>
      </c>
      <c r="T8327" s="1">
        <v>39273</v>
      </c>
      <c r="U8327" s="10">
        <v>111023</v>
      </c>
      <c r="V8327" t="s">
        <v>11</v>
      </c>
      <c r="W8327">
        <v>23</v>
      </c>
      <c r="X8327" s="1">
        <v>42190</v>
      </c>
      <c r="Y8327" s="16">
        <v>8.3800000000000013E-2</v>
      </c>
      <c r="Z8327" s="17">
        <v>1945.94</v>
      </c>
      <c r="AA8327">
        <v>0</v>
      </c>
    </row>
    <row r="8328" spans="1:27">
      <c r="A8328" t="s">
        <v>2</v>
      </c>
      <c r="B8328" t="s">
        <v>16671</v>
      </c>
      <c r="C8328">
        <v>1153589756</v>
      </c>
      <c r="D8328" t="s">
        <v>6</v>
      </c>
      <c r="E8328" t="s">
        <v>7</v>
      </c>
      <c r="F8328" t="s">
        <v>18285</v>
      </c>
      <c r="G8328">
        <v>18</v>
      </c>
      <c r="H8328" t="s">
        <v>18296</v>
      </c>
      <c r="I8328">
        <v>4</v>
      </c>
      <c r="J8328" t="s">
        <v>3</v>
      </c>
      <c r="K8328" t="s">
        <v>18305</v>
      </c>
      <c r="L8328" t="s">
        <v>18308</v>
      </c>
      <c r="M8328" s="5">
        <v>4395412</v>
      </c>
      <c r="N8328" t="s">
        <v>16672</v>
      </c>
      <c r="O8328" s="15">
        <v>3000000</v>
      </c>
      <c r="P8328" s="15">
        <v>2656731</v>
      </c>
      <c r="Q8328">
        <v>0</v>
      </c>
      <c r="R8328">
        <v>0</v>
      </c>
      <c r="S8328" t="s">
        <v>10</v>
      </c>
      <c r="T8328" s="1">
        <v>41961</v>
      </c>
      <c r="U8328" s="10">
        <v>103269</v>
      </c>
      <c r="V8328" t="s">
        <v>11</v>
      </c>
      <c r="W8328">
        <v>5</v>
      </c>
      <c r="X8328" s="1">
        <v>42160</v>
      </c>
      <c r="Y8328" s="16">
        <v>4.1900000000000007E-2</v>
      </c>
      <c r="Z8328" s="17">
        <v>2160.4699999999998</v>
      </c>
      <c r="AA8328">
        <v>0</v>
      </c>
    </row>
    <row r="8329" spans="1:27">
      <c r="A8329" t="s">
        <v>2</v>
      </c>
      <c r="B8329" t="s">
        <v>16673</v>
      </c>
      <c r="C8329">
        <v>1153596136</v>
      </c>
      <c r="D8329" t="s">
        <v>6</v>
      </c>
      <c r="E8329" t="s">
        <v>7</v>
      </c>
      <c r="F8329" t="s">
        <v>18287</v>
      </c>
      <c r="G8329">
        <v>28</v>
      </c>
      <c r="H8329" t="s">
        <v>18294</v>
      </c>
      <c r="I8329">
        <v>6</v>
      </c>
      <c r="J8329" t="s">
        <v>3</v>
      </c>
      <c r="K8329" t="s">
        <v>18306</v>
      </c>
      <c r="L8329" t="s">
        <v>18308</v>
      </c>
      <c r="M8329" s="5">
        <v>4208899</v>
      </c>
      <c r="N8329" t="s">
        <v>16674</v>
      </c>
      <c r="O8329" s="15">
        <v>50000</v>
      </c>
      <c r="P8329" s="15">
        <v>1335201</v>
      </c>
      <c r="Q8329">
        <v>46676</v>
      </c>
      <c r="R8329">
        <v>25</v>
      </c>
      <c r="S8329" t="s">
        <v>10</v>
      </c>
      <c r="T8329" s="1">
        <v>40043</v>
      </c>
      <c r="U8329" s="10">
        <v>75000</v>
      </c>
      <c r="V8329" t="s">
        <v>11</v>
      </c>
      <c r="W8329">
        <v>17</v>
      </c>
      <c r="X8329" s="1">
        <v>42129</v>
      </c>
      <c r="Y8329" s="16">
        <v>5.04E-2</v>
      </c>
      <c r="Z8329" s="17">
        <v>2016.09</v>
      </c>
      <c r="AA8329">
        <v>0</v>
      </c>
    </row>
    <row r="8330" spans="1:27">
      <c r="A8330" t="s">
        <v>69</v>
      </c>
      <c r="B8330" t="s">
        <v>16675</v>
      </c>
      <c r="C8330">
        <v>1153672674</v>
      </c>
      <c r="D8330" t="s">
        <v>6</v>
      </c>
      <c r="E8330" t="s">
        <v>7</v>
      </c>
      <c r="F8330" t="s">
        <v>18287</v>
      </c>
      <c r="G8330">
        <v>53</v>
      </c>
      <c r="H8330" t="s">
        <v>18295</v>
      </c>
      <c r="I8330">
        <v>2</v>
      </c>
      <c r="J8330" s="3" t="s">
        <v>18290</v>
      </c>
      <c r="K8330" t="s">
        <v>18304</v>
      </c>
      <c r="L8330" t="s">
        <v>18308</v>
      </c>
      <c r="M8330" s="5">
        <v>496970</v>
      </c>
      <c r="N8330" t="s">
        <v>16676</v>
      </c>
      <c r="O8330" s="15">
        <v>6000000</v>
      </c>
      <c r="P8330" s="15">
        <v>4242539</v>
      </c>
      <c r="Q8330">
        <v>0</v>
      </c>
      <c r="R8330">
        <v>0</v>
      </c>
      <c r="S8330" t="s">
        <v>10</v>
      </c>
      <c r="T8330" s="1">
        <v>41772</v>
      </c>
      <c r="U8330" s="10">
        <v>200733</v>
      </c>
      <c r="V8330" t="s">
        <v>11</v>
      </c>
      <c r="W8330">
        <v>12</v>
      </c>
      <c r="X8330" s="1">
        <v>42160</v>
      </c>
      <c r="Y8330" s="16">
        <v>3.8199999999999998E-2</v>
      </c>
      <c r="Z8330" s="17">
        <v>1904.85</v>
      </c>
      <c r="AA8330">
        <v>0</v>
      </c>
    </row>
    <row r="8331" spans="1:27">
      <c r="A8331" t="s">
        <v>2</v>
      </c>
      <c r="B8331" t="s">
        <v>16677</v>
      </c>
      <c r="C8331">
        <v>1153676194</v>
      </c>
      <c r="D8331" t="s">
        <v>6</v>
      </c>
      <c r="E8331" t="s">
        <v>103</v>
      </c>
      <c r="F8331" t="s">
        <v>18286</v>
      </c>
      <c r="G8331">
        <v>48</v>
      </c>
      <c r="H8331" t="s">
        <v>18294</v>
      </c>
      <c r="I8331">
        <v>1</v>
      </c>
      <c r="J8331" t="s">
        <v>3</v>
      </c>
      <c r="K8331" t="s">
        <v>18304</v>
      </c>
      <c r="L8331" t="s">
        <v>18309</v>
      </c>
      <c r="M8331" s="5">
        <v>1048020</v>
      </c>
      <c r="N8331" t="s">
        <v>16678</v>
      </c>
      <c r="O8331" s="15">
        <v>12000000</v>
      </c>
      <c r="P8331" s="15">
        <v>12000000</v>
      </c>
      <c r="Q8331">
        <v>1256201</v>
      </c>
      <c r="R8331">
        <v>295</v>
      </c>
      <c r="S8331" t="s">
        <v>10</v>
      </c>
      <c r="T8331" s="1">
        <v>41817</v>
      </c>
      <c r="U8331" s="10">
        <v>321301</v>
      </c>
      <c r="V8331" t="s">
        <v>11</v>
      </c>
      <c r="W8331">
        <v>0</v>
      </c>
      <c r="X8331" s="1">
        <v>41856</v>
      </c>
      <c r="Y8331" s="16">
        <v>3.95E-2</v>
      </c>
      <c r="Z8331" s="17">
        <v>1886.01</v>
      </c>
      <c r="AA8331">
        <v>0</v>
      </c>
    </row>
    <row r="8332" spans="1:27">
      <c r="A8332" t="s">
        <v>81</v>
      </c>
      <c r="B8332" t="s">
        <v>16679</v>
      </c>
      <c r="C8332">
        <v>1153815916</v>
      </c>
      <c r="D8332" t="s">
        <v>6</v>
      </c>
      <c r="E8332" t="s">
        <v>7</v>
      </c>
      <c r="F8332" t="s">
        <v>18285</v>
      </c>
      <c r="G8332">
        <v>39</v>
      </c>
      <c r="H8332" t="s">
        <v>18296</v>
      </c>
      <c r="I8332">
        <v>5</v>
      </c>
      <c r="J8332" t="s">
        <v>82</v>
      </c>
      <c r="K8332" t="s">
        <v>18304</v>
      </c>
      <c r="L8332" t="s">
        <v>18308</v>
      </c>
      <c r="M8332" s="5">
        <v>4872808</v>
      </c>
      <c r="N8332" t="s">
        <v>16680</v>
      </c>
      <c r="O8332" s="15">
        <v>4400000</v>
      </c>
      <c r="P8332" s="15">
        <v>2824765</v>
      </c>
      <c r="Q8332">
        <v>0</v>
      </c>
      <c r="R8332">
        <v>0</v>
      </c>
      <c r="S8332" t="s">
        <v>10</v>
      </c>
      <c r="T8332" s="1">
        <v>41676</v>
      </c>
      <c r="U8332" s="10">
        <v>155788</v>
      </c>
      <c r="V8332" t="s">
        <v>11</v>
      </c>
      <c r="W8332">
        <v>15</v>
      </c>
      <c r="X8332" s="1">
        <v>42160</v>
      </c>
      <c r="Y8332" s="16">
        <v>4.0300000000000002E-2</v>
      </c>
      <c r="Z8332" s="17">
        <v>2048.75</v>
      </c>
      <c r="AA8332">
        <v>0</v>
      </c>
    </row>
    <row r="8333" spans="1:27">
      <c r="A8333" t="s">
        <v>91</v>
      </c>
      <c r="B8333" t="s">
        <v>16681</v>
      </c>
      <c r="C8333">
        <v>1153925190</v>
      </c>
      <c r="D8333" t="s">
        <v>6</v>
      </c>
      <c r="E8333" t="s">
        <v>7</v>
      </c>
      <c r="F8333" t="s">
        <v>18286</v>
      </c>
      <c r="G8333">
        <v>19</v>
      </c>
      <c r="H8333" t="s">
        <v>18296</v>
      </c>
      <c r="I8333">
        <v>1</v>
      </c>
      <c r="J8333" s="3" t="s">
        <v>18299</v>
      </c>
      <c r="K8333" t="s">
        <v>18304</v>
      </c>
      <c r="L8333" t="s">
        <v>18308</v>
      </c>
      <c r="M8333" s="5">
        <v>14681372</v>
      </c>
      <c r="N8333" t="s">
        <v>16682</v>
      </c>
      <c r="O8333" s="15">
        <v>9061362</v>
      </c>
      <c r="P8333" s="15">
        <v>2693049</v>
      </c>
      <c r="Q8333">
        <v>0</v>
      </c>
      <c r="R8333">
        <v>0</v>
      </c>
      <c r="S8333" t="s">
        <v>10</v>
      </c>
      <c r="T8333" s="1">
        <v>41877</v>
      </c>
      <c r="U8333" s="10">
        <v>781980</v>
      </c>
      <c r="V8333" t="s">
        <v>11</v>
      </c>
      <c r="W8333">
        <v>8</v>
      </c>
      <c r="X8333" s="1">
        <v>42160</v>
      </c>
      <c r="Y8333" s="16">
        <v>4.0300000000000002E-2</v>
      </c>
      <c r="Z8333" s="17">
        <v>1932.39</v>
      </c>
      <c r="AA8333">
        <v>0</v>
      </c>
    </row>
    <row r="8334" spans="1:27">
      <c r="A8334" t="s">
        <v>2</v>
      </c>
      <c r="B8334" t="s">
        <v>16683</v>
      </c>
      <c r="C8334">
        <v>1154341870</v>
      </c>
      <c r="D8334" t="s">
        <v>6</v>
      </c>
      <c r="E8334" t="s">
        <v>103</v>
      </c>
      <c r="F8334" t="s">
        <v>18285</v>
      </c>
      <c r="G8334">
        <v>41</v>
      </c>
      <c r="H8334" t="s">
        <v>18296</v>
      </c>
      <c r="I8334">
        <v>3</v>
      </c>
      <c r="J8334" t="s">
        <v>3</v>
      </c>
      <c r="K8334" t="s">
        <v>18304</v>
      </c>
      <c r="L8334" t="s">
        <v>18309</v>
      </c>
      <c r="M8334" s="5">
        <v>959155</v>
      </c>
      <c r="N8334" t="s">
        <v>16684</v>
      </c>
      <c r="O8334" s="15">
        <v>800000</v>
      </c>
      <c r="P8334" s="15">
        <v>1877472</v>
      </c>
      <c r="Q8334">
        <v>1750045</v>
      </c>
      <c r="R8334">
        <v>985</v>
      </c>
      <c r="S8334" t="s">
        <v>10</v>
      </c>
      <c r="T8334" s="1">
        <v>40905</v>
      </c>
      <c r="U8334" s="10">
        <v>75000</v>
      </c>
      <c r="V8334" t="s">
        <v>11</v>
      </c>
      <c r="W8334">
        <v>3</v>
      </c>
      <c r="X8334" s="1">
        <v>41157</v>
      </c>
      <c r="Y8334" s="16">
        <v>5.2400000000000002E-2</v>
      </c>
      <c r="Z8334" s="17">
        <v>1920.16</v>
      </c>
      <c r="AA8334">
        <v>0</v>
      </c>
    </row>
    <row r="8335" spans="1:27">
      <c r="A8335" t="s">
        <v>2</v>
      </c>
      <c r="B8335" t="s">
        <v>16685</v>
      </c>
      <c r="C8335">
        <v>1154376872</v>
      </c>
      <c r="D8335" t="s">
        <v>100</v>
      </c>
      <c r="E8335" t="s">
        <v>103</v>
      </c>
      <c r="F8335" t="s">
        <v>18285</v>
      </c>
      <c r="G8335">
        <v>18</v>
      </c>
      <c r="H8335" t="s">
        <v>18295</v>
      </c>
      <c r="I8335">
        <v>3</v>
      </c>
      <c r="J8335" t="s">
        <v>3</v>
      </c>
      <c r="K8335" t="s">
        <v>18303</v>
      </c>
      <c r="L8335" t="s">
        <v>18309</v>
      </c>
      <c r="M8335" s="5">
        <v>0</v>
      </c>
      <c r="N8335" t="s">
        <v>16686</v>
      </c>
      <c r="O8335" s="15">
        <v>10000000</v>
      </c>
      <c r="P8335" s="15">
        <v>8568699</v>
      </c>
      <c r="Q8335">
        <v>8568699</v>
      </c>
      <c r="R8335">
        <v>1765</v>
      </c>
      <c r="S8335" t="s">
        <v>10</v>
      </c>
      <c r="T8335" s="1">
        <v>40142</v>
      </c>
      <c r="U8335" s="10">
        <v>321547</v>
      </c>
      <c r="V8335" t="s">
        <v>11</v>
      </c>
      <c r="W8335">
        <v>0</v>
      </c>
      <c r="X8335" s="1">
        <v>40364</v>
      </c>
      <c r="Y8335" s="16">
        <v>4.4699999999999997E-2</v>
      </c>
      <c r="Z8335" s="17">
        <v>1969.01</v>
      </c>
      <c r="AA8335">
        <v>0</v>
      </c>
    </row>
    <row r="8336" spans="1:27">
      <c r="A8336" t="s">
        <v>2</v>
      </c>
      <c r="B8336" t="s">
        <v>16687</v>
      </c>
      <c r="C8336">
        <v>1154469932</v>
      </c>
      <c r="D8336" t="s">
        <v>6</v>
      </c>
      <c r="E8336" t="s">
        <v>7</v>
      </c>
      <c r="F8336" t="s">
        <v>18285</v>
      </c>
      <c r="G8336">
        <v>30</v>
      </c>
      <c r="H8336" t="s">
        <v>18296</v>
      </c>
      <c r="I8336">
        <v>4</v>
      </c>
      <c r="J8336" t="s">
        <v>3</v>
      </c>
      <c r="K8336" t="s">
        <v>18304</v>
      </c>
      <c r="L8336" t="s">
        <v>18308</v>
      </c>
      <c r="M8336" s="5">
        <v>5130506</v>
      </c>
      <c r="N8336" t="s">
        <v>16688</v>
      </c>
      <c r="O8336" s="15">
        <v>4800000</v>
      </c>
      <c r="P8336" s="15">
        <v>4021600</v>
      </c>
      <c r="Q8336">
        <v>0</v>
      </c>
      <c r="R8336">
        <v>0</v>
      </c>
      <c r="S8336" t="s">
        <v>10</v>
      </c>
      <c r="T8336" s="1">
        <v>41870</v>
      </c>
      <c r="U8336" s="10">
        <v>165230</v>
      </c>
      <c r="V8336" t="s">
        <v>11</v>
      </c>
      <c r="W8336">
        <v>7</v>
      </c>
      <c r="X8336" s="1">
        <v>42160</v>
      </c>
      <c r="Y8336" s="16">
        <v>3.9199999999999999E-2</v>
      </c>
      <c r="Z8336" s="17">
        <v>1884.81</v>
      </c>
      <c r="AA8336">
        <v>0</v>
      </c>
    </row>
    <row r="8337" spans="1:27">
      <c r="A8337" t="s">
        <v>2</v>
      </c>
      <c r="B8337" t="s">
        <v>16689</v>
      </c>
      <c r="C8337">
        <v>1154506848</v>
      </c>
      <c r="D8337" t="s">
        <v>6</v>
      </c>
      <c r="E8337" t="s">
        <v>5</v>
      </c>
      <c r="F8337" t="s">
        <v>18285</v>
      </c>
      <c r="G8337">
        <v>31</v>
      </c>
      <c r="H8337" t="s">
        <v>18295</v>
      </c>
      <c r="I8337">
        <v>5</v>
      </c>
      <c r="J8337" t="s">
        <v>3</v>
      </c>
      <c r="K8337" t="s">
        <v>18304</v>
      </c>
      <c r="L8337" t="s">
        <v>18308</v>
      </c>
      <c r="M8337" s="5">
        <v>927774</v>
      </c>
      <c r="N8337" t="s">
        <v>16690</v>
      </c>
      <c r="O8337" s="15">
        <v>20000000</v>
      </c>
      <c r="P8337" s="15">
        <v>10268740</v>
      </c>
      <c r="Q8337">
        <v>531082</v>
      </c>
      <c r="R8337">
        <v>55</v>
      </c>
      <c r="S8337" t="s">
        <v>10</v>
      </c>
      <c r="T8337" s="1">
        <v>41143</v>
      </c>
      <c r="U8337" s="10">
        <v>763990</v>
      </c>
      <c r="V8337" t="s">
        <v>11</v>
      </c>
      <c r="W8337">
        <v>30</v>
      </c>
      <c r="X8337" s="1">
        <v>42099</v>
      </c>
      <c r="Y8337" s="16">
        <v>5.4600000000000003E-2</v>
      </c>
      <c r="Z8337" s="17">
        <v>1815.8</v>
      </c>
      <c r="AA8337">
        <v>0</v>
      </c>
    </row>
    <row r="8338" spans="1:27">
      <c r="A8338" t="s">
        <v>2</v>
      </c>
      <c r="B8338" t="s">
        <v>16691</v>
      </c>
      <c r="C8338">
        <v>1154688282</v>
      </c>
      <c r="D8338" t="s">
        <v>6</v>
      </c>
      <c r="E8338" t="s">
        <v>5</v>
      </c>
      <c r="F8338" t="s">
        <v>18286</v>
      </c>
      <c r="G8338">
        <v>42</v>
      </c>
      <c r="H8338" t="s">
        <v>18294</v>
      </c>
      <c r="I8338">
        <v>1</v>
      </c>
      <c r="J8338" t="s">
        <v>3</v>
      </c>
      <c r="K8338" t="s">
        <v>18304</v>
      </c>
      <c r="L8338" t="s">
        <v>18308</v>
      </c>
      <c r="M8338" s="5">
        <v>4731011</v>
      </c>
      <c r="N8338" t="s">
        <v>16692</v>
      </c>
      <c r="O8338" s="15">
        <v>117730</v>
      </c>
      <c r="P8338" s="15">
        <v>68680</v>
      </c>
      <c r="Q8338">
        <v>29430</v>
      </c>
      <c r="R8338">
        <v>60</v>
      </c>
      <c r="S8338" t="s">
        <v>10</v>
      </c>
      <c r="T8338" s="1">
        <v>41904</v>
      </c>
      <c r="U8338" s="10">
        <v>9810</v>
      </c>
      <c r="V8338" t="s">
        <v>11</v>
      </c>
      <c r="W8338">
        <v>5</v>
      </c>
      <c r="X8338" s="1">
        <v>42094</v>
      </c>
      <c r="Y8338" s="16">
        <v>4.1900000000000007E-2</v>
      </c>
      <c r="Z8338" s="17">
        <v>1966.89</v>
      </c>
      <c r="AA8338">
        <v>0</v>
      </c>
    </row>
    <row r="8339" spans="1:27">
      <c r="A8339" t="s">
        <v>2</v>
      </c>
      <c r="B8339" t="s">
        <v>16693</v>
      </c>
      <c r="C8339">
        <v>1154700492</v>
      </c>
      <c r="D8339" t="s">
        <v>6</v>
      </c>
      <c r="E8339" t="s">
        <v>7</v>
      </c>
      <c r="F8339" t="s">
        <v>18286</v>
      </c>
      <c r="G8339">
        <v>18</v>
      </c>
      <c r="H8339" t="s">
        <v>18295</v>
      </c>
      <c r="I8339">
        <v>3</v>
      </c>
      <c r="J8339" t="s">
        <v>3</v>
      </c>
      <c r="K8339" t="s">
        <v>18305</v>
      </c>
      <c r="L8339" t="s">
        <v>18309</v>
      </c>
      <c r="M8339" s="5">
        <v>1200932</v>
      </c>
      <c r="N8339" t="s">
        <v>16694</v>
      </c>
      <c r="O8339" s="15">
        <v>16000000</v>
      </c>
      <c r="P8339" s="15">
        <v>12399446</v>
      </c>
      <c r="Q8339">
        <v>0</v>
      </c>
      <c r="R8339">
        <v>0</v>
      </c>
      <c r="S8339" t="s">
        <v>10</v>
      </c>
      <c r="T8339" s="1">
        <v>41851</v>
      </c>
      <c r="U8339" s="10">
        <v>582492</v>
      </c>
      <c r="V8339" t="s">
        <v>11</v>
      </c>
      <c r="W8339">
        <v>10</v>
      </c>
      <c r="X8339" s="1">
        <v>42185</v>
      </c>
      <c r="Y8339" s="16">
        <v>4.0399999999999998E-2</v>
      </c>
      <c r="Z8339" s="17">
        <v>1872.43</v>
      </c>
      <c r="AA8339">
        <v>0</v>
      </c>
    </row>
    <row r="8340" spans="1:27">
      <c r="A8340" t="s">
        <v>2</v>
      </c>
      <c r="B8340" t="s">
        <v>16695</v>
      </c>
      <c r="C8340">
        <v>1154733008</v>
      </c>
      <c r="D8340" t="s">
        <v>6</v>
      </c>
      <c r="E8340" t="s">
        <v>7</v>
      </c>
      <c r="F8340" t="s">
        <v>18287</v>
      </c>
      <c r="G8340">
        <v>51</v>
      </c>
      <c r="H8340" t="s">
        <v>18296</v>
      </c>
      <c r="I8340">
        <v>5</v>
      </c>
      <c r="J8340" t="s">
        <v>3</v>
      </c>
      <c r="K8340" t="s">
        <v>18305</v>
      </c>
      <c r="L8340" t="s">
        <v>18308</v>
      </c>
      <c r="M8340" s="5">
        <v>1429233</v>
      </c>
      <c r="N8340" t="s">
        <v>16696</v>
      </c>
      <c r="O8340" s="15">
        <v>10000000</v>
      </c>
      <c r="P8340" s="15">
        <v>5233336</v>
      </c>
      <c r="Q8340">
        <v>182305</v>
      </c>
      <c r="R8340">
        <v>25</v>
      </c>
      <c r="S8340" t="s">
        <v>10</v>
      </c>
      <c r="T8340" s="1">
        <v>40925</v>
      </c>
      <c r="U8340" s="10">
        <v>284808</v>
      </c>
      <c r="V8340" t="s">
        <v>11</v>
      </c>
      <c r="W8340">
        <v>37</v>
      </c>
      <c r="X8340" s="1">
        <v>42129</v>
      </c>
      <c r="Y8340" s="16">
        <v>5.1200000000000002E-2</v>
      </c>
      <c r="Z8340" s="17">
        <v>1841.31</v>
      </c>
      <c r="AA8340">
        <v>0</v>
      </c>
    </row>
    <row r="8341" spans="1:27">
      <c r="A8341" t="s">
        <v>2</v>
      </c>
      <c r="B8341" t="s">
        <v>16697</v>
      </c>
      <c r="C8341">
        <v>1154769792</v>
      </c>
      <c r="D8341" t="s">
        <v>6</v>
      </c>
      <c r="E8341" t="s">
        <v>7</v>
      </c>
      <c r="F8341" t="s">
        <v>18287</v>
      </c>
      <c r="G8341">
        <v>18</v>
      </c>
      <c r="H8341" t="s">
        <v>18297</v>
      </c>
      <c r="I8341">
        <v>3</v>
      </c>
      <c r="J8341" t="s">
        <v>3</v>
      </c>
      <c r="K8341" t="s">
        <v>18303</v>
      </c>
      <c r="L8341" t="s">
        <v>18309</v>
      </c>
      <c r="M8341" s="5">
        <v>390000</v>
      </c>
      <c r="N8341" t="s">
        <v>16698</v>
      </c>
      <c r="O8341" s="15">
        <v>2000000</v>
      </c>
      <c r="P8341" s="15">
        <v>658425</v>
      </c>
      <c r="Q8341">
        <v>0</v>
      </c>
      <c r="R8341">
        <v>0</v>
      </c>
      <c r="S8341" t="s">
        <v>10</v>
      </c>
      <c r="T8341" s="1">
        <v>41899</v>
      </c>
      <c r="U8341" s="10">
        <v>69674</v>
      </c>
      <c r="V8341" t="s">
        <v>11</v>
      </c>
      <c r="W8341">
        <v>4</v>
      </c>
      <c r="X8341" s="1">
        <v>42185</v>
      </c>
      <c r="Y8341" s="16">
        <v>4.0500000000000001E-2</v>
      </c>
      <c r="Z8341" s="17">
        <v>1978.08</v>
      </c>
      <c r="AA8341">
        <v>0</v>
      </c>
    </row>
    <row r="8342" spans="1:27">
      <c r="A8342" t="s">
        <v>2</v>
      </c>
      <c r="B8342" t="s">
        <v>16699</v>
      </c>
      <c r="C8342">
        <v>1154949026</v>
      </c>
      <c r="D8342" t="s">
        <v>6</v>
      </c>
      <c r="E8342" t="s">
        <v>7</v>
      </c>
      <c r="F8342" t="s">
        <v>18287</v>
      </c>
      <c r="G8342">
        <v>45</v>
      </c>
      <c r="H8342" t="s">
        <v>18296</v>
      </c>
      <c r="I8342">
        <v>6</v>
      </c>
      <c r="J8342" t="s">
        <v>3</v>
      </c>
      <c r="K8342" t="s">
        <v>18303</v>
      </c>
      <c r="L8342" t="s">
        <v>18309</v>
      </c>
      <c r="M8342" s="5">
        <v>3725529</v>
      </c>
      <c r="N8342" t="s">
        <v>16700</v>
      </c>
      <c r="O8342" s="15">
        <v>3000000</v>
      </c>
      <c r="P8342" s="15">
        <v>2662601</v>
      </c>
      <c r="Q8342">
        <v>0</v>
      </c>
      <c r="R8342">
        <v>0</v>
      </c>
      <c r="S8342" t="s">
        <v>10</v>
      </c>
      <c r="T8342" s="1">
        <v>41922</v>
      </c>
      <c r="U8342" s="10">
        <v>82740</v>
      </c>
      <c r="V8342" t="s">
        <v>11</v>
      </c>
      <c r="W8342">
        <v>7</v>
      </c>
      <c r="X8342" s="1">
        <v>42160</v>
      </c>
      <c r="Y8342" s="16">
        <v>4.4000000000000004E-2</v>
      </c>
      <c r="Z8342" s="17">
        <v>2041.71</v>
      </c>
      <c r="AA8342">
        <v>0</v>
      </c>
    </row>
    <row r="8343" spans="1:27">
      <c r="A8343" t="s">
        <v>2</v>
      </c>
      <c r="B8343" t="s">
        <v>16701</v>
      </c>
      <c r="C8343">
        <v>1154998460</v>
      </c>
      <c r="D8343" t="s">
        <v>6</v>
      </c>
      <c r="E8343" t="s">
        <v>95</v>
      </c>
      <c r="F8343" t="s">
        <v>18287</v>
      </c>
      <c r="G8343">
        <v>25</v>
      </c>
      <c r="H8343" t="s">
        <v>18295</v>
      </c>
      <c r="I8343">
        <v>2</v>
      </c>
      <c r="J8343" t="s">
        <v>3</v>
      </c>
      <c r="K8343" t="s">
        <v>18304</v>
      </c>
      <c r="L8343" t="s">
        <v>18308</v>
      </c>
      <c r="M8343" s="5">
        <v>448447</v>
      </c>
      <c r="N8343" t="s">
        <v>16702</v>
      </c>
      <c r="O8343" s="15">
        <v>20000000</v>
      </c>
      <c r="P8343" s="15">
        <v>17981787</v>
      </c>
      <c r="Q8343">
        <v>425654</v>
      </c>
      <c r="R8343">
        <v>145</v>
      </c>
      <c r="S8343" t="s">
        <v>10</v>
      </c>
      <c r="T8343" s="1">
        <v>40947</v>
      </c>
      <c r="U8343" s="10">
        <v>434064</v>
      </c>
      <c r="V8343" t="s">
        <v>11</v>
      </c>
      <c r="W8343">
        <v>34</v>
      </c>
      <c r="X8343" s="1">
        <v>42009</v>
      </c>
      <c r="Y8343" s="16">
        <v>5.1299999999999998E-2</v>
      </c>
      <c r="Z8343" s="17">
        <v>1783.34</v>
      </c>
      <c r="AA8343">
        <v>0</v>
      </c>
    </row>
    <row r="8344" spans="1:27">
      <c r="A8344" t="s">
        <v>2</v>
      </c>
      <c r="B8344" t="s">
        <v>16703</v>
      </c>
      <c r="C8344">
        <v>1155008756</v>
      </c>
      <c r="D8344" t="s">
        <v>100</v>
      </c>
      <c r="E8344" t="s">
        <v>103</v>
      </c>
      <c r="F8344" t="s">
        <v>18285</v>
      </c>
      <c r="G8344">
        <v>46</v>
      </c>
      <c r="H8344" t="s">
        <v>18297</v>
      </c>
      <c r="I8344">
        <v>4</v>
      </c>
      <c r="J8344" t="s">
        <v>3</v>
      </c>
      <c r="K8344" t="s">
        <v>18303</v>
      </c>
      <c r="L8344" t="s">
        <v>18308</v>
      </c>
      <c r="M8344" s="5">
        <v>0</v>
      </c>
      <c r="N8344" t="s">
        <v>16704</v>
      </c>
      <c r="O8344" s="15">
        <v>2631601</v>
      </c>
      <c r="P8344" s="15">
        <v>1974415</v>
      </c>
      <c r="Q8344">
        <v>1658133</v>
      </c>
      <c r="R8344">
        <v>685</v>
      </c>
      <c r="S8344" t="s">
        <v>10</v>
      </c>
      <c r="T8344" s="1">
        <v>41151</v>
      </c>
      <c r="U8344" s="10">
        <v>80058</v>
      </c>
      <c r="V8344" t="s">
        <v>11</v>
      </c>
      <c r="W8344">
        <v>9</v>
      </c>
      <c r="X8344" s="1">
        <v>41460</v>
      </c>
      <c r="Y8344" s="16">
        <v>5.4000000000000006E-2</v>
      </c>
      <c r="Z8344" s="17">
        <v>1833.14</v>
      </c>
      <c r="AA8344">
        <v>0</v>
      </c>
    </row>
    <row r="8345" spans="1:27">
      <c r="A8345" t="s">
        <v>69</v>
      </c>
      <c r="B8345" t="s">
        <v>16705</v>
      </c>
      <c r="C8345">
        <v>1155074118</v>
      </c>
      <c r="D8345" t="s">
        <v>100</v>
      </c>
      <c r="E8345" t="s">
        <v>7</v>
      </c>
      <c r="F8345" t="s">
        <v>18285</v>
      </c>
      <c r="G8345">
        <v>29</v>
      </c>
      <c r="H8345" t="s">
        <v>18295</v>
      </c>
      <c r="I8345">
        <v>1</v>
      </c>
      <c r="J8345" s="3" t="s">
        <v>18290</v>
      </c>
      <c r="K8345" t="s">
        <v>18306</v>
      </c>
      <c r="L8345" t="s">
        <v>18309</v>
      </c>
      <c r="M8345" s="5">
        <v>0</v>
      </c>
      <c r="N8345" t="s">
        <v>16706</v>
      </c>
      <c r="O8345" s="15">
        <v>21000000</v>
      </c>
      <c r="P8345" s="15">
        <v>16376178</v>
      </c>
      <c r="Q8345">
        <v>271208</v>
      </c>
      <c r="R8345">
        <v>25</v>
      </c>
      <c r="S8345" t="s">
        <v>10</v>
      </c>
      <c r="T8345" s="1">
        <v>41416</v>
      </c>
      <c r="U8345" s="10">
        <v>656348</v>
      </c>
      <c r="V8345" t="s">
        <v>11</v>
      </c>
      <c r="W8345">
        <v>22</v>
      </c>
      <c r="X8345" s="1">
        <v>42129</v>
      </c>
      <c r="Y8345" s="16">
        <v>3.9800000000000002E-2</v>
      </c>
      <c r="Z8345" s="17">
        <v>1846.76</v>
      </c>
      <c r="AA8345">
        <v>0</v>
      </c>
    </row>
    <row r="8346" spans="1:27">
      <c r="A8346" t="s">
        <v>2</v>
      </c>
      <c r="B8346" t="s">
        <v>16707</v>
      </c>
      <c r="C8346">
        <v>1155085998</v>
      </c>
      <c r="D8346" t="s">
        <v>6</v>
      </c>
      <c r="E8346" t="s">
        <v>7</v>
      </c>
      <c r="F8346" t="s">
        <v>18285</v>
      </c>
      <c r="G8346">
        <v>28</v>
      </c>
      <c r="H8346" t="s">
        <v>18297</v>
      </c>
      <c r="I8346">
        <v>6</v>
      </c>
      <c r="J8346" t="s">
        <v>3</v>
      </c>
      <c r="K8346" t="s">
        <v>18303</v>
      </c>
      <c r="L8346" t="s">
        <v>18309</v>
      </c>
      <c r="M8346" s="5">
        <v>1569716</v>
      </c>
      <c r="N8346" t="s">
        <v>16708</v>
      </c>
      <c r="O8346" s="15">
        <v>1134490</v>
      </c>
      <c r="P8346" s="15">
        <v>1134490</v>
      </c>
      <c r="Q8346">
        <v>0</v>
      </c>
      <c r="R8346">
        <v>0</v>
      </c>
      <c r="S8346" t="s">
        <v>10</v>
      </c>
      <c r="T8346" s="1">
        <v>42154</v>
      </c>
      <c r="U8346" s="10">
        <v>98544</v>
      </c>
      <c r="V8346" t="s">
        <v>42</v>
      </c>
      <c r="W8346">
        <v>0</v>
      </c>
      <c r="X8346" s="1">
        <v>42170</v>
      </c>
      <c r="Y8346" s="16">
        <v>4.4000000000000004E-2</v>
      </c>
      <c r="Z8346" s="17">
        <v>2533.79</v>
      </c>
      <c r="AA8346">
        <v>0</v>
      </c>
    </row>
    <row r="8347" spans="1:27">
      <c r="A8347" t="s">
        <v>81</v>
      </c>
      <c r="B8347" t="s">
        <v>16709</v>
      </c>
      <c r="C8347">
        <v>1155120494</v>
      </c>
      <c r="D8347" t="s">
        <v>6</v>
      </c>
      <c r="E8347" t="s">
        <v>7</v>
      </c>
      <c r="F8347" t="s">
        <v>18285</v>
      </c>
      <c r="G8347">
        <v>55</v>
      </c>
      <c r="H8347" t="s">
        <v>18296</v>
      </c>
      <c r="I8347">
        <v>4</v>
      </c>
      <c r="J8347" t="s">
        <v>82</v>
      </c>
      <c r="K8347" t="s">
        <v>18305</v>
      </c>
      <c r="L8347" t="s">
        <v>18309</v>
      </c>
      <c r="M8347" s="5">
        <v>573399</v>
      </c>
      <c r="N8347" t="s">
        <v>16710</v>
      </c>
      <c r="O8347" s="15">
        <v>255700</v>
      </c>
      <c r="P8347" s="15">
        <v>41849</v>
      </c>
      <c r="Q8347">
        <v>0</v>
      </c>
      <c r="R8347">
        <v>0</v>
      </c>
      <c r="S8347" t="s">
        <v>10</v>
      </c>
      <c r="T8347" s="1">
        <v>41996</v>
      </c>
      <c r="U8347" s="10">
        <v>42617</v>
      </c>
      <c r="V8347" t="s">
        <v>11</v>
      </c>
      <c r="W8347">
        <v>4</v>
      </c>
      <c r="X8347" s="1">
        <v>42190</v>
      </c>
      <c r="Y8347" s="16">
        <v>4.2999999999999997E-2</v>
      </c>
      <c r="Z8347" s="17">
        <v>2316.9299999999998</v>
      </c>
      <c r="AA8347">
        <v>0</v>
      </c>
    </row>
    <row r="8348" spans="1:27">
      <c r="A8348" t="s">
        <v>2</v>
      </c>
      <c r="B8348" t="s">
        <v>16711</v>
      </c>
      <c r="C8348">
        <v>1155178948</v>
      </c>
      <c r="D8348" t="s">
        <v>6</v>
      </c>
      <c r="E8348" t="s">
        <v>7</v>
      </c>
      <c r="F8348" t="s">
        <v>18287</v>
      </c>
      <c r="G8348">
        <v>18</v>
      </c>
      <c r="H8348" t="s">
        <v>18297</v>
      </c>
      <c r="I8348">
        <v>6</v>
      </c>
      <c r="J8348" t="s">
        <v>3</v>
      </c>
      <c r="K8348" t="s">
        <v>18305</v>
      </c>
      <c r="L8348" t="s">
        <v>18309</v>
      </c>
      <c r="M8348" s="5">
        <v>1633402</v>
      </c>
      <c r="N8348" t="s">
        <v>16712</v>
      </c>
      <c r="O8348" s="15">
        <v>2500000</v>
      </c>
      <c r="P8348" s="15">
        <v>4301140</v>
      </c>
      <c r="Q8348">
        <v>0</v>
      </c>
      <c r="R8348">
        <v>0</v>
      </c>
      <c r="S8348" t="s">
        <v>10</v>
      </c>
      <c r="T8348" s="1">
        <v>41932</v>
      </c>
      <c r="U8348" s="10">
        <v>187500</v>
      </c>
      <c r="V8348" t="s">
        <v>11</v>
      </c>
      <c r="W8348">
        <v>1</v>
      </c>
      <c r="X8348" s="1">
        <v>42205</v>
      </c>
      <c r="Y8348" s="16">
        <v>4.2500000000000003E-2</v>
      </c>
      <c r="Z8348" s="17">
        <v>2064.4299999999998</v>
      </c>
      <c r="AA8348">
        <v>0</v>
      </c>
    </row>
    <row r="8349" spans="1:27">
      <c r="A8349" t="s">
        <v>121</v>
      </c>
      <c r="B8349" t="s">
        <v>16713</v>
      </c>
      <c r="C8349">
        <v>1155339812</v>
      </c>
      <c r="D8349" t="s">
        <v>6</v>
      </c>
      <c r="E8349" t="s">
        <v>7</v>
      </c>
      <c r="F8349" t="s">
        <v>18285</v>
      </c>
      <c r="G8349">
        <v>36</v>
      </c>
      <c r="H8349" t="s">
        <v>18295</v>
      </c>
      <c r="I8349">
        <v>2</v>
      </c>
      <c r="J8349" s="3" t="s">
        <v>18292</v>
      </c>
      <c r="K8349" t="s">
        <v>18304</v>
      </c>
      <c r="L8349" t="s">
        <v>18308</v>
      </c>
      <c r="M8349" s="5">
        <v>1482623</v>
      </c>
      <c r="N8349" t="s">
        <v>16714</v>
      </c>
      <c r="O8349" s="15">
        <v>10000000</v>
      </c>
      <c r="P8349" s="15">
        <v>6966274</v>
      </c>
      <c r="Q8349">
        <v>0</v>
      </c>
      <c r="R8349">
        <v>0</v>
      </c>
      <c r="S8349" t="s">
        <v>10</v>
      </c>
      <c r="T8349" s="1">
        <v>41200</v>
      </c>
      <c r="U8349" s="10">
        <v>346730</v>
      </c>
      <c r="V8349" t="s">
        <v>11</v>
      </c>
      <c r="W8349">
        <v>30</v>
      </c>
      <c r="X8349" s="1">
        <v>42160</v>
      </c>
      <c r="Y8349" s="16">
        <v>5.3099999999999994E-2</v>
      </c>
      <c r="Z8349" s="17">
        <v>1798.53</v>
      </c>
      <c r="AA8349">
        <v>0</v>
      </c>
    </row>
    <row r="8350" spans="1:27">
      <c r="A8350" t="s">
        <v>29</v>
      </c>
      <c r="B8350" t="s">
        <v>16715</v>
      </c>
      <c r="C8350">
        <v>1155360228</v>
      </c>
      <c r="D8350" t="s">
        <v>6</v>
      </c>
      <c r="E8350" t="s">
        <v>7</v>
      </c>
      <c r="F8350" t="s">
        <v>18285</v>
      </c>
      <c r="G8350">
        <v>18</v>
      </c>
      <c r="H8350" t="s">
        <v>18294</v>
      </c>
      <c r="I8350">
        <v>2</v>
      </c>
      <c r="J8350" t="s">
        <v>30</v>
      </c>
      <c r="K8350" t="s">
        <v>18304</v>
      </c>
      <c r="L8350" t="s">
        <v>18309</v>
      </c>
      <c r="M8350" s="5">
        <v>778500</v>
      </c>
      <c r="N8350" t="s">
        <v>16716</v>
      </c>
      <c r="O8350" s="15">
        <v>5000000</v>
      </c>
      <c r="P8350" s="15">
        <v>4360772</v>
      </c>
      <c r="Q8350">
        <v>0</v>
      </c>
      <c r="R8350">
        <v>0</v>
      </c>
      <c r="S8350" t="s">
        <v>10</v>
      </c>
      <c r="T8350" s="1">
        <v>41745</v>
      </c>
      <c r="U8350" s="10">
        <v>133875</v>
      </c>
      <c r="V8350" t="s">
        <v>11</v>
      </c>
      <c r="W8350">
        <v>12</v>
      </c>
      <c r="X8350" s="1">
        <v>42160</v>
      </c>
      <c r="Y8350" s="16">
        <v>3.8599999999999995E-2</v>
      </c>
      <c r="Z8350" s="17">
        <v>1932.42</v>
      </c>
      <c r="AA8350">
        <v>0</v>
      </c>
    </row>
    <row r="8351" spans="1:27">
      <c r="A8351" t="s">
        <v>2</v>
      </c>
      <c r="B8351" t="s">
        <v>16717</v>
      </c>
      <c r="C8351">
        <v>1155398288</v>
      </c>
      <c r="D8351" t="s">
        <v>6</v>
      </c>
      <c r="E8351" t="s">
        <v>7</v>
      </c>
      <c r="F8351" t="s">
        <v>18285</v>
      </c>
      <c r="G8351">
        <v>46</v>
      </c>
      <c r="H8351" t="s">
        <v>18294</v>
      </c>
      <c r="I8351">
        <v>3</v>
      </c>
      <c r="J8351" t="s">
        <v>3</v>
      </c>
      <c r="K8351" t="s">
        <v>18304</v>
      </c>
      <c r="L8351" t="s">
        <v>18309</v>
      </c>
      <c r="M8351" s="5">
        <v>510539</v>
      </c>
      <c r="N8351" t="s">
        <v>16718</v>
      </c>
      <c r="O8351" s="15">
        <v>5000000</v>
      </c>
      <c r="P8351" s="15">
        <v>4537535</v>
      </c>
      <c r="Q8351">
        <v>0</v>
      </c>
      <c r="R8351">
        <v>0</v>
      </c>
      <c r="S8351" t="s">
        <v>10</v>
      </c>
      <c r="T8351" s="1">
        <v>41584</v>
      </c>
      <c r="U8351" s="10">
        <v>127626</v>
      </c>
      <c r="V8351" t="s">
        <v>11</v>
      </c>
      <c r="W8351">
        <v>18</v>
      </c>
      <c r="X8351" s="1">
        <v>42160</v>
      </c>
      <c r="Y8351" s="16">
        <v>4.0599999999999997E-2</v>
      </c>
      <c r="Z8351" s="17">
        <v>1916.22</v>
      </c>
      <c r="AA8351">
        <v>0</v>
      </c>
    </row>
    <row r="8352" spans="1:27">
      <c r="A8352" t="s">
        <v>56</v>
      </c>
      <c r="B8352" t="s">
        <v>16719</v>
      </c>
      <c r="C8352">
        <v>1155454432</v>
      </c>
      <c r="D8352" t="s">
        <v>6</v>
      </c>
      <c r="E8352" t="s">
        <v>7</v>
      </c>
      <c r="F8352" t="s">
        <v>18286</v>
      </c>
      <c r="G8352">
        <v>19</v>
      </c>
      <c r="H8352" t="s">
        <v>18296</v>
      </c>
      <c r="I8352">
        <v>3</v>
      </c>
      <c r="J8352" t="s">
        <v>57</v>
      </c>
      <c r="K8352" t="s">
        <v>18306</v>
      </c>
      <c r="L8352" t="s">
        <v>18309</v>
      </c>
      <c r="M8352" s="5">
        <v>4116000</v>
      </c>
      <c r="N8352" t="s">
        <v>16720</v>
      </c>
      <c r="O8352" s="15">
        <v>5000000</v>
      </c>
      <c r="P8352" s="15">
        <v>939917</v>
      </c>
      <c r="Q8352">
        <v>0</v>
      </c>
      <c r="R8352">
        <v>0</v>
      </c>
      <c r="S8352" t="s">
        <v>10</v>
      </c>
      <c r="T8352" s="1">
        <v>41178</v>
      </c>
      <c r="U8352" s="10">
        <v>200134</v>
      </c>
      <c r="V8352" t="s">
        <v>11</v>
      </c>
      <c r="W8352">
        <v>31</v>
      </c>
      <c r="X8352" s="1">
        <v>42160</v>
      </c>
      <c r="Y8352" s="16">
        <v>5.3699999999999998E-2</v>
      </c>
      <c r="Z8352" s="17">
        <v>1795.69</v>
      </c>
      <c r="AA8352">
        <v>0</v>
      </c>
    </row>
    <row r="8353" spans="1:27">
      <c r="A8353" t="s">
        <v>69</v>
      </c>
      <c r="B8353" t="s">
        <v>16721</v>
      </c>
      <c r="C8353">
        <v>1155524348</v>
      </c>
      <c r="D8353" t="s">
        <v>6</v>
      </c>
      <c r="E8353" t="s">
        <v>7</v>
      </c>
      <c r="F8353" t="s">
        <v>18287</v>
      </c>
      <c r="G8353">
        <v>54</v>
      </c>
      <c r="H8353" t="s">
        <v>18297</v>
      </c>
      <c r="I8353">
        <v>1</v>
      </c>
      <c r="J8353" s="3" t="s">
        <v>18290</v>
      </c>
      <c r="K8353" t="s">
        <v>18306</v>
      </c>
      <c r="L8353" t="s">
        <v>18309</v>
      </c>
      <c r="M8353" s="5">
        <v>3061068</v>
      </c>
      <c r="N8353" t="s">
        <v>16722</v>
      </c>
      <c r="O8353" s="15">
        <v>44100000</v>
      </c>
      <c r="P8353" s="15">
        <v>8239276</v>
      </c>
      <c r="Q8353">
        <v>0</v>
      </c>
      <c r="R8353">
        <v>0</v>
      </c>
      <c r="S8353" t="s">
        <v>10</v>
      </c>
      <c r="T8353" s="1">
        <v>40941</v>
      </c>
      <c r="U8353" s="10">
        <v>863505</v>
      </c>
      <c r="V8353" t="s">
        <v>11</v>
      </c>
      <c r="W8353">
        <v>0</v>
      </c>
      <c r="X8353" s="1">
        <v>42160</v>
      </c>
      <c r="Y8353" s="16">
        <v>5.21E-2</v>
      </c>
      <c r="Z8353" s="17">
        <v>1797.68</v>
      </c>
      <c r="AA8353">
        <v>0</v>
      </c>
    </row>
    <row r="8354" spans="1:27">
      <c r="A8354" t="s">
        <v>2</v>
      </c>
      <c r="B8354" t="s">
        <v>16723</v>
      </c>
      <c r="C8354">
        <v>1155679580</v>
      </c>
      <c r="D8354" t="s">
        <v>6</v>
      </c>
      <c r="E8354" t="s">
        <v>7</v>
      </c>
      <c r="F8354" t="s">
        <v>18287</v>
      </c>
      <c r="G8354">
        <v>22</v>
      </c>
      <c r="H8354" t="s">
        <v>18294</v>
      </c>
      <c r="I8354">
        <v>2</v>
      </c>
      <c r="J8354" t="s">
        <v>3</v>
      </c>
      <c r="K8354" t="s">
        <v>18302</v>
      </c>
      <c r="L8354" t="s">
        <v>18308</v>
      </c>
      <c r="M8354" s="5">
        <v>5194592</v>
      </c>
      <c r="N8354" t="s">
        <v>16724</v>
      </c>
      <c r="O8354" s="15">
        <v>173407</v>
      </c>
      <c r="P8354" s="15">
        <v>110351</v>
      </c>
      <c r="Q8354">
        <v>0</v>
      </c>
      <c r="R8354">
        <v>0</v>
      </c>
      <c r="S8354" t="s">
        <v>10</v>
      </c>
      <c r="T8354" s="1">
        <v>41996</v>
      </c>
      <c r="U8354" s="10">
        <v>15764</v>
      </c>
      <c r="V8354" t="s">
        <v>11</v>
      </c>
      <c r="W8354">
        <v>4</v>
      </c>
      <c r="X8354" s="1">
        <v>42160</v>
      </c>
      <c r="Y8354" s="16">
        <v>4.2999999999999997E-2</v>
      </c>
      <c r="Z8354" s="17">
        <v>2316.9299999999998</v>
      </c>
      <c r="AA8354">
        <v>0</v>
      </c>
    </row>
    <row r="8355" spans="1:27">
      <c r="A8355" t="s">
        <v>2</v>
      </c>
      <c r="B8355" t="s">
        <v>16725</v>
      </c>
      <c r="C8355">
        <v>1155695728</v>
      </c>
      <c r="D8355" t="s">
        <v>6</v>
      </c>
      <c r="E8355" t="s">
        <v>7</v>
      </c>
      <c r="F8355" t="s">
        <v>18286</v>
      </c>
      <c r="G8355">
        <v>23</v>
      </c>
      <c r="H8355" t="s">
        <v>18295</v>
      </c>
      <c r="I8355">
        <v>3</v>
      </c>
      <c r="J8355" t="s">
        <v>3</v>
      </c>
      <c r="K8355" t="s">
        <v>18302</v>
      </c>
      <c r="L8355" t="s">
        <v>18308</v>
      </c>
      <c r="M8355" s="5">
        <v>16404029</v>
      </c>
      <c r="N8355" t="s">
        <v>16726</v>
      </c>
      <c r="O8355" s="15">
        <v>611380</v>
      </c>
      <c r="P8355" s="15">
        <v>531637</v>
      </c>
      <c r="Q8355">
        <v>0</v>
      </c>
      <c r="R8355">
        <v>0</v>
      </c>
      <c r="S8355" t="s">
        <v>10</v>
      </c>
      <c r="T8355" s="1">
        <v>42107</v>
      </c>
      <c r="U8355" s="10">
        <v>26581</v>
      </c>
      <c r="V8355" t="s">
        <v>42</v>
      </c>
      <c r="W8355">
        <v>3</v>
      </c>
      <c r="X8355" s="1">
        <v>42170</v>
      </c>
      <c r="Y8355" s="16">
        <v>4.3899999999999995E-2</v>
      </c>
      <c r="Z8355" s="17">
        <v>2516.08</v>
      </c>
      <c r="AA8355">
        <v>0</v>
      </c>
    </row>
    <row r="8356" spans="1:27">
      <c r="A8356" t="s">
        <v>2</v>
      </c>
      <c r="B8356" t="s">
        <v>16727</v>
      </c>
      <c r="C8356">
        <v>1155696410</v>
      </c>
      <c r="D8356" t="s">
        <v>6</v>
      </c>
      <c r="E8356" t="s">
        <v>7</v>
      </c>
      <c r="F8356" t="s">
        <v>18285</v>
      </c>
      <c r="G8356">
        <v>18</v>
      </c>
      <c r="H8356" t="s">
        <v>18297</v>
      </c>
      <c r="I8356">
        <v>5</v>
      </c>
      <c r="J8356" t="s">
        <v>3</v>
      </c>
      <c r="K8356" t="s">
        <v>18304</v>
      </c>
      <c r="L8356" t="s">
        <v>18308</v>
      </c>
      <c r="M8356" s="5">
        <v>2416000</v>
      </c>
      <c r="N8356" t="s">
        <v>16728</v>
      </c>
      <c r="O8356" s="15">
        <v>6000000</v>
      </c>
      <c r="P8356" s="15">
        <v>4551229</v>
      </c>
      <c r="Q8356">
        <v>0</v>
      </c>
      <c r="R8356">
        <v>0</v>
      </c>
      <c r="S8356" t="s">
        <v>10</v>
      </c>
      <c r="T8356" s="1">
        <v>41817</v>
      </c>
      <c r="U8356" s="10">
        <v>200733</v>
      </c>
      <c r="V8356" t="s">
        <v>11</v>
      </c>
      <c r="W8356">
        <v>10</v>
      </c>
      <c r="X8356" s="1">
        <v>42160</v>
      </c>
      <c r="Y8356" s="16">
        <v>3.95E-2</v>
      </c>
      <c r="Z8356" s="17">
        <v>1886.01</v>
      </c>
      <c r="AA8356">
        <v>0</v>
      </c>
    </row>
    <row r="8357" spans="1:27">
      <c r="A8357" t="s">
        <v>69</v>
      </c>
      <c r="B8357" t="s">
        <v>16729</v>
      </c>
      <c r="C8357">
        <v>1155701580</v>
      </c>
      <c r="D8357" t="s">
        <v>6</v>
      </c>
      <c r="E8357" t="s">
        <v>7</v>
      </c>
      <c r="F8357" t="s">
        <v>18286</v>
      </c>
      <c r="G8357">
        <v>55</v>
      </c>
      <c r="H8357" t="s">
        <v>18297</v>
      </c>
      <c r="I8357">
        <v>6</v>
      </c>
      <c r="J8357" s="3" t="s">
        <v>18290</v>
      </c>
      <c r="K8357" t="s">
        <v>18306</v>
      </c>
      <c r="L8357" t="s">
        <v>18308</v>
      </c>
      <c r="M8357" s="5">
        <v>7327385</v>
      </c>
      <c r="N8357" t="s">
        <v>16730</v>
      </c>
      <c r="O8357" s="15">
        <v>342800</v>
      </c>
      <c r="P8357" s="15">
        <v>85292</v>
      </c>
      <c r="Q8357">
        <v>0</v>
      </c>
      <c r="R8357">
        <v>0</v>
      </c>
      <c r="S8357" t="s">
        <v>10</v>
      </c>
      <c r="T8357" s="1">
        <v>41849</v>
      </c>
      <c r="U8357" s="10">
        <v>28566</v>
      </c>
      <c r="V8357" t="s">
        <v>11</v>
      </c>
      <c r="W8357">
        <v>9</v>
      </c>
      <c r="X8357" s="1">
        <v>42160</v>
      </c>
      <c r="Y8357" s="16">
        <v>4.0399999999999998E-2</v>
      </c>
      <c r="Z8357" s="17">
        <v>1850.61</v>
      </c>
      <c r="AA8357">
        <v>0</v>
      </c>
    </row>
    <row r="8358" spans="1:27">
      <c r="A8358" t="s">
        <v>2</v>
      </c>
      <c r="B8358" t="s">
        <v>16731</v>
      </c>
      <c r="C8358">
        <v>1155706838</v>
      </c>
      <c r="D8358" t="s">
        <v>6</v>
      </c>
      <c r="E8358" t="s">
        <v>7</v>
      </c>
      <c r="F8358" t="s">
        <v>18285</v>
      </c>
      <c r="G8358">
        <v>48</v>
      </c>
      <c r="H8358" t="s">
        <v>18296</v>
      </c>
      <c r="I8358">
        <v>2</v>
      </c>
      <c r="J8358" t="s">
        <v>3</v>
      </c>
      <c r="K8358" t="s">
        <v>18306</v>
      </c>
      <c r="L8358" t="s">
        <v>18308</v>
      </c>
      <c r="M8358" s="5">
        <v>1440000</v>
      </c>
      <c r="N8358" t="s">
        <v>16732</v>
      </c>
      <c r="O8358" s="15">
        <v>20000000</v>
      </c>
      <c r="P8358" s="15">
        <v>10675202</v>
      </c>
      <c r="Q8358">
        <v>0</v>
      </c>
      <c r="R8358">
        <v>0</v>
      </c>
      <c r="S8358" t="s">
        <v>10</v>
      </c>
      <c r="T8358" s="1">
        <v>41185</v>
      </c>
      <c r="U8358" s="10">
        <v>592951</v>
      </c>
      <c r="V8358" t="s">
        <v>11</v>
      </c>
      <c r="W8358">
        <v>5</v>
      </c>
      <c r="X8358" s="1">
        <v>42160</v>
      </c>
      <c r="Y8358" s="16">
        <v>5.2000000000000005E-2</v>
      </c>
      <c r="Z8358" s="17">
        <v>1798.86</v>
      </c>
      <c r="AA8358">
        <v>0</v>
      </c>
    </row>
    <row r="8359" spans="1:27">
      <c r="A8359" t="s">
        <v>2</v>
      </c>
      <c r="B8359" t="s">
        <v>16733</v>
      </c>
      <c r="C8359">
        <v>1155729872</v>
      </c>
      <c r="D8359" t="s">
        <v>6</v>
      </c>
      <c r="E8359" t="s">
        <v>7</v>
      </c>
      <c r="F8359" t="s">
        <v>18286</v>
      </c>
      <c r="G8359">
        <v>18</v>
      </c>
      <c r="H8359" t="s">
        <v>18294</v>
      </c>
      <c r="I8359">
        <v>3</v>
      </c>
      <c r="J8359" t="s">
        <v>3</v>
      </c>
      <c r="K8359" t="s">
        <v>18303</v>
      </c>
      <c r="L8359" t="s">
        <v>18308</v>
      </c>
      <c r="M8359" s="5">
        <v>175500</v>
      </c>
      <c r="N8359" t="s">
        <v>16734</v>
      </c>
      <c r="O8359" s="15">
        <v>6000000</v>
      </c>
      <c r="P8359" s="15">
        <v>4853071</v>
      </c>
      <c r="Q8359">
        <v>0</v>
      </c>
      <c r="R8359">
        <v>0</v>
      </c>
      <c r="S8359" t="s">
        <v>10</v>
      </c>
      <c r="T8359" s="1">
        <v>41873</v>
      </c>
      <c r="U8359" s="10">
        <v>200733</v>
      </c>
      <c r="V8359" t="s">
        <v>11</v>
      </c>
      <c r="W8359">
        <v>8</v>
      </c>
      <c r="X8359" s="1">
        <v>42160</v>
      </c>
      <c r="Y8359" s="16">
        <v>4.0300000000000002E-2</v>
      </c>
      <c r="Z8359" s="17">
        <v>1919.84</v>
      </c>
      <c r="AA8359">
        <v>0</v>
      </c>
    </row>
    <row r="8360" spans="1:27">
      <c r="A8360" t="s">
        <v>2</v>
      </c>
      <c r="B8360" t="s">
        <v>16735</v>
      </c>
      <c r="C8360">
        <v>1155733062</v>
      </c>
      <c r="D8360" t="s">
        <v>6</v>
      </c>
      <c r="E8360" t="s">
        <v>5</v>
      </c>
      <c r="F8360" t="s">
        <v>18286</v>
      </c>
      <c r="G8360">
        <v>41</v>
      </c>
      <c r="H8360" t="s">
        <v>18297</v>
      </c>
      <c r="I8360">
        <v>4</v>
      </c>
      <c r="J8360" t="s">
        <v>3</v>
      </c>
      <c r="K8360" t="s">
        <v>18304</v>
      </c>
      <c r="L8360" t="s">
        <v>18309</v>
      </c>
      <c r="M8360" s="5">
        <v>3330707</v>
      </c>
      <c r="N8360" t="s">
        <v>16736</v>
      </c>
      <c r="O8360" s="15">
        <v>79200000</v>
      </c>
      <c r="P8360" s="15">
        <v>52668871</v>
      </c>
      <c r="Q8360">
        <v>1751851</v>
      </c>
      <c r="R8360">
        <v>55</v>
      </c>
      <c r="S8360" t="s">
        <v>10</v>
      </c>
      <c r="T8360" s="1">
        <v>40826</v>
      </c>
      <c r="U8360" s="10">
        <v>1550784</v>
      </c>
      <c r="V8360" t="s">
        <v>11</v>
      </c>
      <c r="W8360">
        <v>39</v>
      </c>
      <c r="X8360" s="1">
        <v>42099</v>
      </c>
      <c r="Y8360" s="16">
        <v>4.7500000000000001E-2</v>
      </c>
      <c r="Z8360" s="17">
        <v>1931.64</v>
      </c>
      <c r="AA8360">
        <v>0</v>
      </c>
    </row>
    <row r="8361" spans="1:27">
      <c r="A8361" t="s">
        <v>2</v>
      </c>
      <c r="B8361" t="s">
        <v>16737</v>
      </c>
      <c r="C8361">
        <v>1155778074</v>
      </c>
      <c r="D8361" t="s">
        <v>6</v>
      </c>
      <c r="E8361" t="s">
        <v>7</v>
      </c>
      <c r="F8361" t="s">
        <v>18285</v>
      </c>
      <c r="G8361">
        <v>25</v>
      </c>
      <c r="H8361" t="s">
        <v>18294</v>
      </c>
      <c r="I8361">
        <v>6</v>
      </c>
      <c r="J8361" t="s">
        <v>3</v>
      </c>
      <c r="K8361" t="s">
        <v>18302</v>
      </c>
      <c r="L8361" t="s">
        <v>18309</v>
      </c>
      <c r="M8361" s="5">
        <v>3270570</v>
      </c>
      <c r="N8361" t="s">
        <v>16738</v>
      </c>
      <c r="O8361" s="15">
        <v>5000000</v>
      </c>
      <c r="P8361" s="15">
        <v>493145</v>
      </c>
      <c r="Q8361">
        <v>0</v>
      </c>
      <c r="R8361">
        <v>0</v>
      </c>
      <c r="S8361" t="s">
        <v>10</v>
      </c>
      <c r="T8361" s="1">
        <v>41628</v>
      </c>
      <c r="U8361" s="10">
        <v>167278</v>
      </c>
      <c r="V8361" t="s">
        <v>11</v>
      </c>
      <c r="W8361">
        <v>10</v>
      </c>
      <c r="X8361" s="1">
        <v>42160</v>
      </c>
      <c r="Y8361" s="16">
        <v>4.0599999999999997E-2</v>
      </c>
      <c r="Z8361" s="17">
        <v>1943.46</v>
      </c>
      <c r="AA8361">
        <v>0</v>
      </c>
    </row>
    <row r="8362" spans="1:27">
      <c r="A8362" t="s">
        <v>2</v>
      </c>
      <c r="B8362" t="s">
        <v>16739</v>
      </c>
      <c r="C8362">
        <v>1155838552</v>
      </c>
      <c r="D8362" t="s">
        <v>6</v>
      </c>
      <c r="E8362" t="s">
        <v>103</v>
      </c>
      <c r="F8362" t="s">
        <v>18287</v>
      </c>
      <c r="G8362">
        <v>54</v>
      </c>
      <c r="H8362" t="s">
        <v>18297</v>
      </c>
      <c r="I8362">
        <v>4</v>
      </c>
      <c r="J8362" t="s">
        <v>3</v>
      </c>
      <c r="K8362" t="s">
        <v>18303</v>
      </c>
      <c r="L8362" t="s">
        <v>18308</v>
      </c>
      <c r="M8362" s="5">
        <v>1855150</v>
      </c>
      <c r="N8362" t="s">
        <v>16740</v>
      </c>
      <c r="O8362" s="15">
        <v>400000</v>
      </c>
      <c r="P8362" s="15">
        <v>1931354</v>
      </c>
      <c r="Q8362">
        <v>1201295</v>
      </c>
      <c r="R8362">
        <v>205</v>
      </c>
      <c r="S8362" t="s">
        <v>10</v>
      </c>
      <c r="T8362" s="1">
        <v>40877</v>
      </c>
      <c r="U8362" s="10">
        <v>225000</v>
      </c>
      <c r="V8362" t="s">
        <v>11</v>
      </c>
      <c r="W8362">
        <v>28</v>
      </c>
      <c r="X8362" s="1">
        <v>41948</v>
      </c>
      <c r="Y8362" s="16">
        <v>4.8499999999999995E-2</v>
      </c>
      <c r="Z8362" s="17">
        <v>1967.18</v>
      </c>
      <c r="AA8362">
        <v>0</v>
      </c>
    </row>
    <row r="8363" spans="1:27">
      <c r="A8363" t="s">
        <v>9</v>
      </c>
      <c r="B8363" t="s">
        <v>16741</v>
      </c>
      <c r="C8363">
        <v>1155857934</v>
      </c>
      <c r="D8363" t="s">
        <v>6</v>
      </c>
      <c r="E8363" t="s">
        <v>7</v>
      </c>
      <c r="F8363" t="s">
        <v>18286</v>
      </c>
      <c r="G8363">
        <v>52</v>
      </c>
      <c r="H8363" t="s">
        <v>18295</v>
      </c>
      <c r="I8363">
        <v>4</v>
      </c>
      <c r="J8363" t="s">
        <v>23</v>
      </c>
      <c r="K8363" t="s">
        <v>18304</v>
      </c>
      <c r="L8363" t="s">
        <v>18309</v>
      </c>
      <c r="M8363" s="5">
        <v>1476433</v>
      </c>
      <c r="N8363" t="s">
        <v>16742</v>
      </c>
      <c r="O8363" s="15">
        <v>5000000</v>
      </c>
      <c r="P8363" s="15">
        <v>2869931</v>
      </c>
      <c r="Q8363">
        <v>0</v>
      </c>
      <c r="R8363">
        <v>0</v>
      </c>
      <c r="S8363" t="s">
        <v>10</v>
      </c>
      <c r="T8363" s="1">
        <v>41593</v>
      </c>
      <c r="U8363" s="10">
        <v>167278</v>
      </c>
      <c r="V8363" t="s">
        <v>11</v>
      </c>
      <c r="W8363">
        <v>17</v>
      </c>
      <c r="X8363" s="1">
        <v>42160</v>
      </c>
      <c r="Y8363" s="16">
        <v>3.9900000000000005E-2</v>
      </c>
      <c r="Z8363" s="17">
        <v>1929.24</v>
      </c>
      <c r="AA8363">
        <v>0</v>
      </c>
    </row>
    <row r="8364" spans="1:27">
      <c r="A8364" t="s">
        <v>20</v>
      </c>
      <c r="B8364" t="s">
        <v>16743</v>
      </c>
      <c r="C8364">
        <v>1155892430</v>
      </c>
      <c r="D8364" t="s">
        <v>6</v>
      </c>
      <c r="E8364" t="s">
        <v>7</v>
      </c>
      <c r="F8364" t="s">
        <v>18287</v>
      </c>
      <c r="G8364">
        <v>48</v>
      </c>
      <c r="H8364" t="s">
        <v>18294</v>
      </c>
      <c r="I8364">
        <v>4</v>
      </c>
      <c r="J8364" t="s">
        <v>405</v>
      </c>
      <c r="K8364" t="s">
        <v>18304</v>
      </c>
      <c r="L8364" t="s">
        <v>18308</v>
      </c>
      <c r="M8364" s="5">
        <v>254850</v>
      </c>
      <c r="N8364" t="s">
        <v>16744</v>
      </c>
      <c r="O8364" s="15">
        <v>8000000</v>
      </c>
      <c r="P8364" s="15">
        <v>5805411</v>
      </c>
      <c r="Q8364">
        <v>0</v>
      </c>
      <c r="R8364">
        <v>0</v>
      </c>
      <c r="S8364" t="s">
        <v>10</v>
      </c>
      <c r="T8364" s="1">
        <v>41768</v>
      </c>
      <c r="U8364" s="10">
        <v>291246</v>
      </c>
      <c r="V8364" t="s">
        <v>11</v>
      </c>
      <c r="W8364">
        <v>12</v>
      </c>
      <c r="X8364" s="1">
        <v>42160</v>
      </c>
      <c r="Y8364" s="16">
        <v>3.8199999999999998E-2</v>
      </c>
      <c r="Z8364" s="17">
        <v>1902.15</v>
      </c>
      <c r="AA8364">
        <v>0</v>
      </c>
    </row>
    <row r="8365" spans="1:27">
      <c r="A8365" t="s">
        <v>2</v>
      </c>
      <c r="B8365" t="s">
        <v>16745</v>
      </c>
      <c r="C8365">
        <v>1155950554</v>
      </c>
      <c r="D8365" t="s">
        <v>6</v>
      </c>
      <c r="E8365" t="s">
        <v>103</v>
      </c>
      <c r="F8365" t="s">
        <v>18285</v>
      </c>
      <c r="G8365">
        <v>18</v>
      </c>
      <c r="H8365" t="s">
        <v>18295</v>
      </c>
      <c r="I8365">
        <v>1</v>
      </c>
      <c r="J8365" t="s">
        <v>3</v>
      </c>
      <c r="K8365" t="s">
        <v>18303</v>
      </c>
      <c r="L8365" t="s">
        <v>18309</v>
      </c>
      <c r="M8365" s="5">
        <v>162000</v>
      </c>
      <c r="N8365" t="s">
        <v>16746</v>
      </c>
      <c r="O8365" s="15">
        <v>2000000</v>
      </c>
      <c r="P8365" s="15">
        <v>1417053</v>
      </c>
      <c r="Q8365">
        <v>1417053</v>
      </c>
      <c r="R8365">
        <v>715</v>
      </c>
      <c r="S8365" t="s">
        <v>10</v>
      </c>
      <c r="T8365" s="1">
        <v>40994</v>
      </c>
      <c r="U8365" s="10">
        <v>77946</v>
      </c>
      <c r="V8365" t="s">
        <v>11</v>
      </c>
      <c r="W8365">
        <v>14</v>
      </c>
      <c r="X8365" s="1">
        <v>41430</v>
      </c>
      <c r="Y8365" s="16">
        <v>5.2300000000000006E-2</v>
      </c>
      <c r="Z8365" s="17">
        <v>1760.17</v>
      </c>
      <c r="AA8365">
        <v>0</v>
      </c>
    </row>
    <row r="8366" spans="1:27">
      <c r="A8366" t="s">
        <v>2</v>
      </c>
      <c r="B8366" t="s">
        <v>16747</v>
      </c>
      <c r="C8366">
        <v>1156227908</v>
      </c>
      <c r="D8366" t="s">
        <v>6</v>
      </c>
      <c r="E8366" t="s">
        <v>7</v>
      </c>
      <c r="F8366" t="s">
        <v>18286</v>
      </c>
      <c r="G8366">
        <v>18</v>
      </c>
      <c r="H8366" t="s">
        <v>18296</v>
      </c>
      <c r="I8366">
        <v>3</v>
      </c>
      <c r="J8366" t="s">
        <v>3</v>
      </c>
      <c r="K8366" t="s">
        <v>18304</v>
      </c>
      <c r="L8366" t="s">
        <v>18308</v>
      </c>
      <c r="M8366" s="5">
        <v>921401</v>
      </c>
      <c r="N8366" t="s">
        <v>16748</v>
      </c>
      <c r="O8366" s="15">
        <v>5000000</v>
      </c>
      <c r="P8366" s="15">
        <v>4474978</v>
      </c>
      <c r="Q8366">
        <v>0</v>
      </c>
      <c r="R8366">
        <v>0</v>
      </c>
      <c r="S8366" t="s">
        <v>10</v>
      </c>
      <c r="T8366" s="1">
        <v>41046</v>
      </c>
      <c r="U8366" s="10">
        <v>108516</v>
      </c>
      <c r="V8366" t="s">
        <v>11</v>
      </c>
      <c r="W8366">
        <v>21</v>
      </c>
      <c r="X8366" s="1">
        <v>42160</v>
      </c>
      <c r="Y8366" s="16">
        <v>5.4400000000000004E-2</v>
      </c>
      <c r="Z8366" s="17">
        <v>1793.61</v>
      </c>
      <c r="AA8366">
        <v>0</v>
      </c>
    </row>
    <row r="8367" spans="1:27">
      <c r="A8367" t="s">
        <v>2</v>
      </c>
      <c r="B8367" t="s">
        <v>16749</v>
      </c>
      <c r="C8367">
        <v>1156238424</v>
      </c>
      <c r="D8367" t="s">
        <v>100</v>
      </c>
      <c r="E8367" t="s">
        <v>103</v>
      </c>
      <c r="F8367" t="s">
        <v>18287</v>
      </c>
      <c r="G8367">
        <v>27</v>
      </c>
      <c r="H8367" t="s">
        <v>18294</v>
      </c>
      <c r="I8367">
        <v>2</v>
      </c>
      <c r="J8367" t="s">
        <v>3</v>
      </c>
      <c r="K8367" t="s">
        <v>18304</v>
      </c>
      <c r="L8367" t="s">
        <v>18308</v>
      </c>
      <c r="M8367" s="5">
        <v>0</v>
      </c>
      <c r="N8367" t="s">
        <v>16750</v>
      </c>
      <c r="O8367" s="15">
        <v>4000000</v>
      </c>
      <c r="P8367" s="15">
        <v>48341</v>
      </c>
      <c r="Q8367">
        <v>48341</v>
      </c>
      <c r="R8367">
        <v>415</v>
      </c>
      <c r="S8367" t="s">
        <v>10</v>
      </c>
      <c r="T8367" s="1">
        <v>40886</v>
      </c>
      <c r="U8367" s="10">
        <v>172665</v>
      </c>
      <c r="V8367" t="s">
        <v>11</v>
      </c>
      <c r="W8367">
        <v>0</v>
      </c>
      <c r="X8367" s="1">
        <v>41734</v>
      </c>
      <c r="Y8367" s="16">
        <v>4.7599999999999996E-2</v>
      </c>
      <c r="Z8367" s="17">
        <v>1930.57</v>
      </c>
      <c r="AA8367">
        <v>0</v>
      </c>
    </row>
    <row r="8368" spans="1:27">
      <c r="A8368" t="s">
        <v>2</v>
      </c>
      <c r="B8368" t="s">
        <v>16751</v>
      </c>
      <c r="C8368">
        <v>1156284448</v>
      </c>
      <c r="D8368" t="s">
        <v>6</v>
      </c>
      <c r="E8368" t="s">
        <v>7</v>
      </c>
      <c r="F8368" t="s">
        <v>18287</v>
      </c>
      <c r="G8368">
        <v>53</v>
      </c>
      <c r="H8368" t="s">
        <v>18297</v>
      </c>
      <c r="I8368">
        <v>5</v>
      </c>
      <c r="J8368" t="s">
        <v>3</v>
      </c>
      <c r="K8368" t="s">
        <v>18304</v>
      </c>
      <c r="L8368" t="s">
        <v>18309</v>
      </c>
      <c r="M8368" s="5">
        <v>1579804</v>
      </c>
      <c r="N8368" t="s">
        <v>16752</v>
      </c>
      <c r="O8368" s="15">
        <v>20000000</v>
      </c>
      <c r="P8368" s="15">
        <v>19290039</v>
      </c>
      <c r="Q8368">
        <v>0</v>
      </c>
      <c r="R8368">
        <v>0</v>
      </c>
      <c r="S8368" t="s">
        <v>10</v>
      </c>
      <c r="T8368" s="1">
        <v>41606</v>
      </c>
      <c r="U8368" s="10">
        <v>582912</v>
      </c>
      <c r="V8368" t="s">
        <v>11</v>
      </c>
      <c r="W8368">
        <v>17</v>
      </c>
      <c r="X8368" s="1">
        <v>42374</v>
      </c>
      <c r="Y8368" s="16">
        <v>4.0599999999999997E-2</v>
      </c>
      <c r="Z8368" s="17">
        <v>1928.25</v>
      </c>
      <c r="AA8368">
        <v>0</v>
      </c>
    </row>
    <row r="8369" spans="1:27">
      <c r="A8369" t="s">
        <v>69</v>
      </c>
      <c r="B8369" t="s">
        <v>16753</v>
      </c>
      <c r="C8369">
        <v>1156873564</v>
      </c>
      <c r="D8369" t="s">
        <v>6</v>
      </c>
      <c r="E8369" t="s">
        <v>7</v>
      </c>
      <c r="F8369" t="s">
        <v>18286</v>
      </c>
      <c r="G8369">
        <v>26</v>
      </c>
      <c r="H8369" t="s">
        <v>18296</v>
      </c>
      <c r="I8369">
        <v>5</v>
      </c>
      <c r="J8369" s="3" t="s">
        <v>18290</v>
      </c>
      <c r="K8369" t="s">
        <v>18306</v>
      </c>
      <c r="L8369" t="s">
        <v>18308</v>
      </c>
      <c r="M8369" s="5">
        <v>5013756</v>
      </c>
      <c r="N8369" t="s">
        <v>16754</v>
      </c>
      <c r="O8369" s="15">
        <v>209464</v>
      </c>
      <c r="P8369" s="15">
        <v>17011</v>
      </c>
      <c r="Q8369">
        <v>0</v>
      </c>
      <c r="R8369">
        <v>0</v>
      </c>
      <c r="S8369" t="s">
        <v>10</v>
      </c>
      <c r="T8369" s="1">
        <v>41778</v>
      </c>
      <c r="U8369" s="10">
        <v>17455</v>
      </c>
      <c r="V8369" t="s">
        <v>11</v>
      </c>
      <c r="W8369">
        <v>11</v>
      </c>
      <c r="X8369" s="1">
        <v>42160</v>
      </c>
      <c r="Y8369" s="16">
        <v>3.6900000000000002E-2</v>
      </c>
      <c r="Z8369" s="17">
        <v>1925.41</v>
      </c>
      <c r="AA8369">
        <v>0</v>
      </c>
    </row>
    <row r="8370" spans="1:27">
      <c r="A8370" t="s">
        <v>2</v>
      </c>
      <c r="B8370" t="s">
        <v>16755</v>
      </c>
      <c r="C8370">
        <v>1156921832</v>
      </c>
      <c r="D8370" t="s">
        <v>6</v>
      </c>
      <c r="E8370" t="s">
        <v>5</v>
      </c>
      <c r="F8370" t="s">
        <v>18285</v>
      </c>
      <c r="G8370">
        <v>37</v>
      </c>
      <c r="H8370" t="s">
        <v>18295</v>
      </c>
      <c r="I8370">
        <v>1</v>
      </c>
      <c r="J8370" t="s">
        <v>3</v>
      </c>
      <c r="K8370" t="s">
        <v>18303</v>
      </c>
      <c r="L8370" t="s">
        <v>18309</v>
      </c>
      <c r="M8370" s="5">
        <v>1827145</v>
      </c>
      <c r="N8370" t="s">
        <v>16756</v>
      </c>
      <c r="O8370" s="15">
        <v>15000000</v>
      </c>
      <c r="P8370" s="15">
        <v>5903454</v>
      </c>
      <c r="Q8370">
        <v>314183</v>
      </c>
      <c r="R8370">
        <v>60</v>
      </c>
      <c r="S8370" t="s">
        <v>10</v>
      </c>
      <c r="T8370" s="1">
        <v>41346</v>
      </c>
      <c r="U8370" s="10">
        <v>228001</v>
      </c>
      <c r="V8370" t="s">
        <v>11</v>
      </c>
      <c r="W8370">
        <v>3</v>
      </c>
      <c r="X8370" s="1">
        <v>42093</v>
      </c>
      <c r="Y8370" s="16">
        <v>4.7800000000000002E-2</v>
      </c>
      <c r="Z8370" s="17">
        <v>1801.64</v>
      </c>
      <c r="AA8370">
        <v>0</v>
      </c>
    </row>
    <row r="8371" spans="1:27">
      <c r="A8371" t="s">
        <v>20</v>
      </c>
      <c r="B8371" t="s">
        <v>16757</v>
      </c>
      <c r="C8371">
        <v>1157638262</v>
      </c>
      <c r="D8371" t="s">
        <v>6</v>
      </c>
      <c r="E8371" t="s">
        <v>5</v>
      </c>
      <c r="F8371" t="s">
        <v>18285</v>
      </c>
      <c r="G8371">
        <v>54</v>
      </c>
      <c r="H8371" t="s">
        <v>18297</v>
      </c>
      <c r="I8371">
        <v>5</v>
      </c>
      <c r="J8371" t="s">
        <v>405</v>
      </c>
      <c r="K8371" t="s">
        <v>18302</v>
      </c>
      <c r="L8371" t="s">
        <v>18309</v>
      </c>
      <c r="M8371" s="5">
        <v>1062965</v>
      </c>
      <c r="N8371" t="s">
        <v>16758</v>
      </c>
      <c r="O8371" s="15">
        <v>1000000</v>
      </c>
      <c r="P8371" s="15">
        <v>524947</v>
      </c>
      <c r="Q8371">
        <v>129044</v>
      </c>
      <c r="R8371">
        <v>40</v>
      </c>
      <c r="S8371" t="s">
        <v>10</v>
      </c>
      <c r="T8371" s="1">
        <v>41647</v>
      </c>
      <c r="U8371" s="10">
        <v>75000</v>
      </c>
      <c r="V8371" t="s">
        <v>11</v>
      </c>
      <c r="W8371">
        <v>8</v>
      </c>
      <c r="X8371" s="1">
        <v>42114</v>
      </c>
      <c r="Y8371" s="16">
        <v>4.07E-2</v>
      </c>
      <c r="Z8371" s="17">
        <v>1930.45</v>
      </c>
      <c r="AA8371">
        <v>0</v>
      </c>
    </row>
    <row r="8372" spans="1:27">
      <c r="A8372" t="s">
        <v>113</v>
      </c>
      <c r="B8372" t="s">
        <v>16759</v>
      </c>
      <c r="C8372">
        <v>1157725228</v>
      </c>
      <c r="D8372" t="s">
        <v>6</v>
      </c>
      <c r="E8372" t="s">
        <v>7</v>
      </c>
      <c r="F8372" t="s">
        <v>18286</v>
      </c>
      <c r="G8372">
        <v>18</v>
      </c>
      <c r="H8372" t="s">
        <v>18296</v>
      </c>
      <c r="I8372">
        <v>3</v>
      </c>
      <c r="J8372" t="s">
        <v>114</v>
      </c>
      <c r="K8372" t="s">
        <v>18303</v>
      </c>
      <c r="L8372" t="s">
        <v>18308</v>
      </c>
      <c r="M8372" s="5">
        <v>596638</v>
      </c>
      <c r="N8372" t="s">
        <v>16760</v>
      </c>
      <c r="O8372" s="15">
        <v>15000000</v>
      </c>
      <c r="P8372" s="15">
        <v>13928744</v>
      </c>
      <c r="Q8372">
        <v>0</v>
      </c>
      <c r="R8372">
        <v>0</v>
      </c>
      <c r="S8372" t="s">
        <v>10</v>
      </c>
      <c r="T8372" s="1">
        <v>41911</v>
      </c>
      <c r="U8372" s="10">
        <v>401626</v>
      </c>
      <c r="V8372" t="s">
        <v>11</v>
      </c>
      <c r="W8372">
        <v>7</v>
      </c>
      <c r="X8372" s="1">
        <v>42160</v>
      </c>
      <c r="Y8372" s="16">
        <v>4.24E-2</v>
      </c>
      <c r="Z8372" s="17">
        <v>2023.89</v>
      </c>
      <c r="AA8372">
        <v>0</v>
      </c>
    </row>
    <row r="8373" spans="1:27">
      <c r="A8373" t="s">
        <v>2</v>
      </c>
      <c r="B8373" t="s">
        <v>16761</v>
      </c>
      <c r="C8373">
        <v>1159267758</v>
      </c>
      <c r="D8373" t="s">
        <v>6</v>
      </c>
      <c r="E8373" t="s">
        <v>7</v>
      </c>
      <c r="F8373" t="s">
        <v>18287</v>
      </c>
      <c r="G8373">
        <v>18</v>
      </c>
      <c r="H8373" t="s">
        <v>18295</v>
      </c>
      <c r="I8373">
        <v>3</v>
      </c>
      <c r="J8373" t="s">
        <v>3</v>
      </c>
      <c r="K8373" t="s">
        <v>18302</v>
      </c>
      <c r="L8373" t="s">
        <v>18309</v>
      </c>
      <c r="M8373" s="5">
        <v>4507161</v>
      </c>
      <c r="N8373" t="s">
        <v>16762</v>
      </c>
      <c r="O8373" s="15">
        <v>4308463</v>
      </c>
      <c r="P8373" s="15">
        <v>539377</v>
      </c>
      <c r="Q8373">
        <v>0</v>
      </c>
      <c r="R8373">
        <v>0</v>
      </c>
      <c r="S8373" t="s">
        <v>10</v>
      </c>
      <c r="T8373" s="1">
        <v>41649</v>
      </c>
      <c r="U8373" s="10">
        <v>275941</v>
      </c>
      <c r="V8373" t="s">
        <v>11</v>
      </c>
      <c r="W8373">
        <v>16</v>
      </c>
      <c r="X8373" s="1">
        <v>42160</v>
      </c>
      <c r="Y8373" s="16">
        <v>4.07E-2</v>
      </c>
      <c r="Z8373" s="17">
        <v>1934.88</v>
      </c>
      <c r="AA8373">
        <v>0</v>
      </c>
    </row>
    <row r="8374" spans="1:27">
      <c r="A8374" t="s">
        <v>2</v>
      </c>
      <c r="B8374" t="s">
        <v>16763</v>
      </c>
      <c r="C8374">
        <v>1159306412</v>
      </c>
      <c r="D8374" t="s">
        <v>6</v>
      </c>
      <c r="E8374" t="s">
        <v>7</v>
      </c>
      <c r="F8374" t="s">
        <v>18286</v>
      </c>
      <c r="G8374">
        <v>18</v>
      </c>
      <c r="H8374" t="s">
        <v>18296</v>
      </c>
      <c r="I8374">
        <v>3</v>
      </c>
      <c r="J8374" t="s">
        <v>3</v>
      </c>
      <c r="K8374" t="s">
        <v>18302</v>
      </c>
      <c r="L8374" t="s">
        <v>18308</v>
      </c>
      <c r="M8374" s="5">
        <v>46774</v>
      </c>
      <c r="N8374" t="s">
        <v>16764</v>
      </c>
      <c r="O8374" s="15">
        <v>6000000</v>
      </c>
      <c r="P8374" s="15">
        <v>6000000</v>
      </c>
      <c r="Q8374">
        <v>0</v>
      </c>
      <c r="R8374">
        <v>0</v>
      </c>
      <c r="S8374" t="s">
        <v>10</v>
      </c>
      <c r="T8374" s="1">
        <v>42137</v>
      </c>
      <c r="U8374" s="10">
        <v>221468</v>
      </c>
      <c r="V8374" t="s">
        <v>11</v>
      </c>
      <c r="W8374">
        <v>0</v>
      </c>
      <c r="X8374" s="1">
        <v>42160</v>
      </c>
      <c r="Y8374" s="16">
        <v>4.4999999999999998E-2</v>
      </c>
      <c r="Z8374" s="17">
        <v>2386.77</v>
      </c>
      <c r="AA8374">
        <v>0</v>
      </c>
    </row>
    <row r="8375" spans="1:27">
      <c r="A8375" t="s">
        <v>2</v>
      </c>
      <c r="B8375" t="s">
        <v>16765</v>
      </c>
      <c r="C8375">
        <v>1159423870</v>
      </c>
      <c r="D8375" t="s">
        <v>6</v>
      </c>
      <c r="E8375" t="s">
        <v>7</v>
      </c>
      <c r="F8375" t="s">
        <v>18285</v>
      </c>
      <c r="G8375">
        <v>32</v>
      </c>
      <c r="H8375" t="s">
        <v>18296</v>
      </c>
      <c r="I8375">
        <v>3</v>
      </c>
      <c r="J8375" t="s">
        <v>3</v>
      </c>
      <c r="K8375" t="s">
        <v>18306</v>
      </c>
      <c r="L8375" t="s">
        <v>18308</v>
      </c>
      <c r="M8375" s="5">
        <v>7619936</v>
      </c>
      <c r="N8375" t="s">
        <v>16766</v>
      </c>
      <c r="O8375" s="15">
        <v>1493418</v>
      </c>
      <c r="P8375" s="15">
        <v>544143</v>
      </c>
      <c r="Q8375">
        <v>0</v>
      </c>
      <c r="R8375">
        <v>0</v>
      </c>
      <c r="S8375" t="s">
        <v>10</v>
      </c>
      <c r="T8375" s="1">
        <v>39273</v>
      </c>
      <c r="U8375" s="10">
        <v>135000</v>
      </c>
      <c r="V8375" t="s">
        <v>11</v>
      </c>
      <c r="W8375">
        <v>4</v>
      </c>
      <c r="X8375" s="1">
        <v>42160</v>
      </c>
      <c r="Y8375" s="16">
        <v>8.3800000000000013E-2</v>
      </c>
      <c r="Z8375" s="17">
        <v>1945.94</v>
      </c>
      <c r="AA8375">
        <v>0</v>
      </c>
    </row>
    <row r="8376" spans="1:27">
      <c r="A8376" t="s">
        <v>69</v>
      </c>
      <c r="B8376" t="s">
        <v>16767</v>
      </c>
      <c r="C8376">
        <v>1159487098</v>
      </c>
      <c r="D8376" t="s">
        <v>6</v>
      </c>
      <c r="E8376" t="s">
        <v>5</v>
      </c>
      <c r="F8376" t="s">
        <v>18285</v>
      </c>
      <c r="G8376">
        <v>25</v>
      </c>
      <c r="H8376" t="s">
        <v>18296</v>
      </c>
      <c r="I8376">
        <v>4</v>
      </c>
      <c r="J8376" s="3" t="s">
        <v>18290</v>
      </c>
      <c r="K8376" t="s">
        <v>18307</v>
      </c>
      <c r="L8376" t="s">
        <v>18309</v>
      </c>
      <c r="M8376" s="5">
        <v>8447130</v>
      </c>
      <c r="N8376" t="s">
        <v>16768</v>
      </c>
      <c r="O8376" s="15">
        <v>6000000</v>
      </c>
      <c r="P8376" s="15">
        <v>5001736</v>
      </c>
      <c r="Q8376">
        <v>298779</v>
      </c>
      <c r="R8376">
        <v>55</v>
      </c>
      <c r="S8376" t="s">
        <v>10</v>
      </c>
      <c r="T8376" s="1">
        <v>41863</v>
      </c>
      <c r="U8376" s="10">
        <v>200733</v>
      </c>
      <c r="V8376" t="s">
        <v>11</v>
      </c>
      <c r="W8376">
        <v>7</v>
      </c>
      <c r="X8376" s="1">
        <v>42099</v>
      </c>
      <c r="Y8376" s="16">
        <v>4.0599999999999997E-2</v>
      </c>
      <c r="Z8376" s="17">
        <v>1881.62</v>
      </c>
      <c r="AA8376">
        <v>0</v>
      </c>
    </row>
    <row r="8377" spans="1:27">
      <c r="A8377" t="s">
        <v>2</v>
      </c>
      <c r="B8377" t="s">
        <v>16769</v>
      </c>
      <c r="C8377">
        <v>1159507514</v>
      </c>
      <c r="D8377" t="s">
        <v>6</v>
      </c>
      <c r="E8377" t="s">
        <v>103</v>
      </c>
      <c r="F8377" t="s">
        <v>18287</v>
      </c>
      <c r="G8377">
        <v>34</v>
      </c>
      <c r="H8377" t="s">
        <v>18297</v>
      </c>
      <c r="I8377">
        <v>1</v>
      </c>
      <c r="J8377" t="s">
        <v>3</v>
      </c>
      <c r="K8377" t="s">
        <v>18305</v>
      </c>
      <c r="L8377" t="s">
        <v>18308</v>
      </c>
      <c r="M8377" s="5">
        <v>4898757</v>
      </c>
      <c r="N8377" t="s">
        <v>16770</v>
      </c>
      <c r="O8377" s="15">
        <v>36180000</v>
      </c>
      <c r="P8377" s="15">
        <v>33030954</v>
      </c>
      <c r="Q8377">
        <v>29656734</v>
      </c>
      <c r="R8377">
        <v>2005</v>
      </c>
      <c r="S8377" t="s">
        <v>10</v>
      </c>
      <c r="T8377" s="1">
        <v>39699</v>
      </c>
      <c r="U8377" s="10">
        <v>700595</v>
      </c>
      <c r="V8377" t="s">
        <v>11</v>
      </c>
      <c r="W8377">
        <v>12</v>
      </c>
      <c r="X8377" s="1">
        <v>40122</v>
      </c>
      <c r="Y8377" s="16">
        <v>0.10210000000000001</v>
      </c>
      <c r="Z8377" s="17">
        <v>2041.81</v>
      </c>
      <c r="AA8377">
        <v>0</v>
      </c>
    </row>
    <row r="8378" spans="1:27">
      <c r="A8378" t="s">
        <v>29</v>
      </c>
      <c r="B8378" t="s">
        <v>16771</v>
      </c>
      <c r="C8378">
        <v>1159524938</v>
      </c>
      <c r="D8378" t="s">
        <v>128</v>
      </c>
      <c r="E8378" t="s">
        <v>7</v>
      </c>
      <c r="F8378" t="s">
        <v>18285</v>
      </c>
      <c r="G8378">
        <v>50</v>
      </c>
      <c r="H8378" t="s">
        <v>18296</v>
      </c>
      <c r="I8378">
        <v>6</v>
      </c>
      <c r="J8378" t="s">
        <v>30</v>
      </c>
      <c r="K8378" t="s">
        <v>18304</v>
      </c>
      <c r="L8378" t="s">
        <v>18308</v>
      </c>
      <c r="M8378" s="5">
        <v>14785022</v>
      </c>
      <c r="N8378" t="s">
        <v>16772</v>
      </c>
      <c r="O8378" s="15">
        <v>100000000</v>
      </c>
      <c r="P8378" s="15">
        <v>8976807</v>
      </c>
      <c r="Q8378">
        <v>0</v>
      </c>
      <c r="R8378">
        <v>0</v>
      </c>
      <c r="S8378" t="s">
        <v>10</v>
      </c>
      <c r="T8378" s="1">
        <v>41194</v>
      </c>
      <c r="U8378" s="10">
        <v>789178</v>
      </c>
      <c r="V8378" t="s">
        <v>42</v>
      </c>
      <c r="W8378">
        <v>20</v>
      </c>
      <c r="X8378" s="1">
        <v>42170</v>
      </c>
      <c r="Y8378" s="16">
        <v>5.3099999999999994E-2</v>
      </c>
      <c r="Z8378" s="17">
        <v>1797.68</v>
      </c>
      <c r="AA8378">
        <v>0</v>
      </c>
    </row>
    <row r="8379" spans="1:27">
      <c r="A8379" t="s">
        <v>2</v>
      </c>
      <c r="B8379" t="s">
        <v>16773</v>
      </c>
      <c r="C8379">
        <v>1159543946</v>
      </c>
      <c r="D8379" t="s">
        <v>6</v>
      </c>
      <c r="E8379" t="s">
        <v>7</v>
      </c>
      <c r="F8379" t="s">
        <v>18286</v>
      </c>
      <c r="G8379">
        <v>25</v>
      </c>
      <c r="H8379" t="s">
        <v>18295</v>
      </c>
      <c r="I8379">
        <v>5</v>
      </c>
      <c r="J8379" t="s">
        <v>3</v>
      </c>
      <c r="K8379" t="s">
        <v>18302</v>
      </c>
      <c r="L8379" t="s">
        <v>18308</v>
      </c>
      <c r="M8379" s="5">
        <v>2068180</v>
      </c>
      <c r="N8379" t="s">
        <v>16774</v>
      </c>
      <c r="O8379" s="15">
        <v>6000000</v>
      </c>
      <c r="P8379" s="15">
        <v>5001687</v>
      </c>
      <c r="Q8379">
        <v>0</v>
      </c>
      <c r="R8379">
        <v>0</v>
      </c>
      <c r="S8379" t="s">
        <v>10</v>
      </c>
      <c r="T8379" s="1">
        <v>41906</v>
      </c>
      <c r="U8379" s="10">
        <v>200733</v>
      </c>
      <c r="V8379" t="s">
        <v>11</v>
      </c>
      <c r="W8379">
        <v>7</v>
      </c>
      <c r="X8379" s="1">
        <v>42160</v>
      </c>
      <c r="Y8379" s="16">
        <v>4.1900000000000007E-2</v>
      </c>
      <c r="Z8379" s="17">
        <v>1997.91</v>
      </c>
      <c r="AA8379">
        <v>0</v>
      </c>
    </row>
    <row r="8380" spans="1:27">
      <c r="A8380" t="s">
        <v>2</v>
      </c>
      <c r="B8380" t="s">
        <v>16775</v>
      </c>
      <c r="C8380">
        <v>1159566210</v>
      </c>
      <c r="D8380" t="s">
        <v>6</v>
      </c>
      <c r="E8380" t="s">
        <v>7</v>
      </c>
      <c r="F8380" t="s">
        <v>18287</v>
      </c>
      <c r="G8380">
        <v>25</v>
      </c>
      <c r="H8380" t="s">
        <v>18295</v>
      </c>
      <c r="I8380">
        <v>1</v>
      </c>
      <c r="J8380" t="s">
        <v>3</v>
      </c>
      <c r="K8380" t="s">
        <v>18307</v>
      </c>
      <c r="L8380" t="s">
        <v>18308</v>
      </c>
      <c r="M8380" s="5">
        <v>223212</v>
      </c>
      <c r="N8380" t="s">
        <v>16776</v>
      </c>
      <c r="O8380" s="15">
        <v>3000000</v>
      </c>
      <c r="P8380" s="15">
        <v>1717205</v>
      </c>
      <c r="Q8380">
        <v>0</v>
      </c>
      <c r="R8380">
        <v>0</v>
      </c>
      <c r="S8380" t="s">
        <v>10</v>
      </c>
      <c r="T8380" s="1">
        <v>41801</v>
      </c>
      <c r="U8380" s="10">
        <v>141928</v>
      </c>
      <c r="V8380" t="s">
        <v>11</v>
      </c>
      <c r="W8380">
        <v>11</v>
      </c>
      <c r="X8380" s="1">
        <v>42160</v>
      </c>
      <c r="Y8380" s="16">
        <v>3.8699999999999998E-2</v>
      </c>
      <c r="Z8380" s="17">
        <v>1884.97</v>
      </c>
      <c r="AA8380">
        <v>0</v>
      </c>
    </row>
    <row r="8381" spans="1:27">
      <c r="A8381" t="s">
        <v>2</v>
      </c>
      <c r="B8381" t="s">
        <v>16777</v>
      </c>
      <c r="C8381">
        <v>1159576044</v>
      </c>
      <c r="D8381" t="s">
        <v>6</v>
      </c>
      <c r="E8381" t="s">
        <v>7</v>
      </c>
      <c r="F8381" t="s">
        <v>18285</v>
      </c>
      <c r="G8381">
        <v>39</v>
      </c>
      <c r="H8381" t="s">
        <v>18295</v>
      </c>
      <c r="I8381">
        <v>4</v>
      </c>
      <c r="J8381" t="s">
        <v>3</v>
      </c>
      <c r="K8381" t="s">
        <v>18306</v>
      </c>
      <c r="L8381" t="s">
        <v>18308</v>
      </c>
      <c r="M8381" s="5">
        <v>4019023</v>
      </c>
      <c r="N8381" t="s">
        <v>16778</v>
      </c>
      <c r="O8381" s="15">
        <v>24706000</v>
      </c>
      <c r="P8381" s="15">
        <v>22443561</v>
      </c>
      <c r="Q8381">
        <v>0</v>
      </c>
      <c r="R8381">
        <v>0</v>
      </c>
      <c r="S8381" t="s">
        <v>10</v>
      </c>
      <c r="T8381" s="1">
        <v>41922</v>
      </c>
      <c r="U8381" s="10">
        <v>531077</v>
      </c>
      <c r="V8381" t="s">
        <v>11</v>
      </c>
      <c r="W8381">
        <v>7</v>
      </c>
      <c r="X8381" s="1">
        <v>42160</v>
      </c>
      <c r="Y8381" s="16">
        <v>4.4000000000000004E-2</v>
      </c>
      <c r="Z8381" s="17">
        <v>2041.71</v>
      </c>
      <c r="AA8381">
        <v>0</v>
      </c>
    </row>
    <row r="8382" spans="1:27">
      <c r="A8382" t="s">
        <v>97</v>
      </c>
      <c r="B8382" t="s">
        <v>16779</v>
      </c>
      <c r="C8382">
        <v>1159601388</v>
      </c>
      <c r="D8382" t="s">
        <v>6</v>
      </c>
      <c r="E8382" t="s">
        <v>7</v>
      </c>
      <c r="F8382" t="s">
        <v>18286</v>
      </c>
      <c r="G8382">
        <v>41</v>
      </c>
      <c r="H8382" t="s">
        <v>18295</v>
      </c>
      <c r="I8382">
        <v>1</v>
      </c>
      <c r="J8382" t="s">
        <v>98</v>
      </c>
      <c r="K8382" t="s">
        <v>18303</v>
      </c>
      <c r="L8382" t="s">
        <v>18308</v>
      </c>
      <c r="M8382" s="5">
        <v>7402000</v>
      </c>
      <c r="N8382" t="s">
        <v>16780</v>
      </c>
      <c r="O8382" s="15">
        <v>11100000</v>
      </c>
      <c r="P8382" s="15">
        <v>9804269</v>
      </c>
      <c r="Q8382">
        <v>192899</v>
      </c>
      <c r="R8382">
        <v>25</v>
      </c>
      <c r="S8382" t="s">
        <v>10</v>
      </c>
      <c r="T8382" s="1">
        <v>41890</v>
      </c>
      <c r="U8382" s="10">
        <v>295060</v>
      </c>
      <c r="V8382" t="s">
        <v>11</v>
      </c>
      <c r="W8382">
        <v>7</v>
      </c>
      <c r="X8382" s="1">
        <v>42129</v>
      </c>
      <c r="Y8382" s="16">
        <v>4.07E-2</v>
      </c>
      <c r="Z8382" s="17">
        <v>1935.25</v>
      </c>
      <c r="AA8382">
        <v>0</v>
      </c>
    </row>
    <row r="8383" spans="1:27">
      <c r="A8383" t="s">
        <v>2</v>
      </c>
      <c r="B8383" t="s">
        <v>16781</v>
      </c>
      <c r="C8383">
        <v>1159607526</v>
      </c>
      <c r="D8383" t="s">
        <v>6</v>
      </c>
      <c r="E8383" t="s">
        <v>7</v>
      </c>
      <c r="F8383" t="s">
        <v>18285</v>
      </c>
      <c r="G8383">
        <v>18</v>
      </c>
      <c r="H8383" t="s">
        <v>18295</v>
      </c>
      <c r="I8383">
        <v>5</v>
      </c>
      <c r="J8383" t="s">
        <v>3</v>
      </c>
      <c r="K8383" t="s">
        <v>18303</v>
      </c>
      <c r="L8383" t="s">
        <v>18308</v>
      </c>
      <c r="M8383" s="5">
        <v>1185774</v>
      </c>
      <c r="N8383" t="s">
        <v>16782</v>
      </c>
      <c r="O8383" s="15">
        <v>20000000</v>
      </c>
      <c r="P8383" s="15">
        <v>4099364</v>
      </c>
      <c r="Q8383">
        <v>0</v>
      </c>
      <c r="R8383">
        <v>0</v>
      </c>
      <c r="S8383" t="s">
        <v>10</v>
      </c>
      <c r="T8383" s="1">
        <v>41172</v>
      </c>
      <c r="U8383" s="10">
        <v>890255</v>
      </c>
      <c r="V8383" t="s">
        <v>11</v>
      </c>
      <c r="W8383">
        <v>31</v>
      </c>
      <c r="X8383" s="1">
        <v>42160</v>
      </c>
      <c r="Y8383" s="16">
        <v>5.3699999999999998E-2</v>
      </c>
      <c r="Z8383" s="17">
        <v>1795.66</v>
      </c>
      <c r="AA8383">
        <v>0</v>
      </c>
    </row>
    <row r="8384" spans="1:27">
      <c r="A8384" t="s">
        <v>2</v>
      </c>
      <c r="B8384" t="s">
        <v>16783</v>
      </c>
      <c r="C8384">
        <v>1159614896</v>
      </c>
      <c r="D8384" t="s">
        <v>6</v>
      </c>
      <c r="E8384" t="s">
        <v>7</v>
      </c>
      <c r="F8384" t="s">
        <v>18285</v>
      </c>
      <c r="G8384">
        <v>18</v>
      </c>
      <c r="H8384" t="s">
        <v>18296</v>
      </c>
      <c r="I8384">
        <v>6</v>
      </c>
      <c r="J8384" t="s">
        <v>3</v>
      </c>
      <c r="K8384" t="s">
        <v>18305</v>
      </c>
      <c r="L8384" t="s">
        <v>18309</v>
      </c>
      <c r="M8384" s="5">
        <v>2065445</v>
      </c>
      <c r="N8384" t="s">
        <v>16784</v>
      </c>
      <c r="O8384" s="15">
        <v>2678000</v>
      </c>
      <c r="P8384" s="15">
        <v>2376818</v>
      </c>
      <c r="Q8384">
        <v>0</v>
      </c>
      <c r="R8384">
        <v>0</v>
      </c>
      <c r="S8384" t="s">
        <v>10</v>
      </c>
      <c r="T8384" s="1">
        <v>41919</v>
      </c>
      <c r="U8384" s="10">
        <v>73859</v>
      </c>
      <c r="V8384" t="s">
        <v>11</v>
      </c>
      <c r="W8384">
        <v>7</v>
      </c>
      <c r="X8384" s="1">
        <v>42160</v>
      </c>
      <c r="Y8384" s="16">
        <v>4.3499999999999997E-2</v>
      </c>
      <c r="Z8384" s="17">
        <v>2028.03</v>
      </c>
      <c r="AA8384">
        <v>0</v>
      </c>
    </row>
    <row r="8385" spans="1:27">
      <c r="A8385" t="s">
        <v>2</v>
      </c>
      <c r="B8385" t="s">
        <v>16785</v>
      </c>
      <c r="C8385">
        <v>1159635752</v>
      </c>
      <c r="D8385" t="s">
        <v>6</v>
      </c>
      <c r="E8385" t="s">
        <v>7</v>
      </c>
      <c r="F8385" t="s">
        <v>18287</v>
      </c>
      <c r="G8385">
        <v>22</v>
      </c>
      <c r="H8385" t="s">
        <v>18294</v>
      </c>
      <c r="I8385">
        <v>2</v>
      </c>
      <c r="J8385" t="s">
        <v>3</v>
      </c>
      <c r="K8385" t="s">
        <v>18302</v>
      </c>
      <c r="L8385" t="s">
        <v>18308</v>
      </c>
      <c r="M8385" s="5">
        <v>16176820</v>
      </c>
      <c r="N8385" t="s">
        <v>16786</v>
      </c>
      <c r="O8385" s="15">
        <v>18000000</v>
      </c>
      <c r="P8385" s="15">
        <v>12451706</v>
      </c>
      <c r="Q8385">
        <v>0</v>
      </c>
      <c r="R8385">
        <v>0</v>
      </c>
      <c r="S8385" t="s">
        <v>10</v>
      </c>
      <c r="T8385" s="1">
        <v>41907</v>
      </c>
      <c r="U8385" s="10">
        <v>420574</v>
      </c>
      <c r="V8385" t="s">
        <v>42</v>
      </c>
      <c r="W8385">
        <v>16</v>
      </c>
      <c r="X8385" s="1">
        <v>42170</v>
      </c>
      <c r="Y8385" s="16">
        <v>4.1900000000000007E-2</v>
      </c>
      <c r="Z8385" s="17">
        <v>2007.48</v>
      </c>
      <c r="AA8385">
        <v>0</v>
      </c>
    </row>
    <row r="8386" spans="1:27">
      <c r="A8386" t="s">
        <v>69</v>
      </c>
      <c r="B8386" t="s">
        <v>16787</v>
      </c>
      <c r="C8386">
        <v>1159643210</v>
      </c>
      <c r="D8386" t="s">
        <v>6</v>
      </c>
      <c r="E8386" t="s">
        <v>7</v>
      </c>
      <c r="F8386" t="s">
        <v>18286</v>
      </c>
      <c r="G8386">
        <v>38</v>
      </c>
      <c r="H8386" t="s">
        <v>18294</v>
      </c>
      <c r="I8386">
        <v>4</v>
      </c>
      <c r="J8386" s="3" t="s">
        <v>18290</v>
      </c>
      <c r="K8386" t="s">
        <v>18306</v>
      </c>
      <c r="L8386" t="s">
        <v>18309</v>
      </c>
      <c r="M8386" s="5">
        <v>6003633</v>
      </c>
      <c r="N8386" t="s">
        <v>16788</v>
      </c>
      <c r="O8386" s="15">
        <v>4350000</v>
      </c>
      <c r="P8386" s="15">
        <v>1692329</v>
      </c>
      <c r="Q8386">
        <v>0</v>
      </c>
      <c r="R8386">
        <v>0</v>
      </c>
      <c r="S8386" t="s">
        <v>10</v>
      </c>
      <c r="T8386" s="1">
        <v>41380</v>
      </c>
      <c r="U8386" s="10">
        <v>154018</v>
      </c>
      <c r="V8386" t="s">
        <v>11</v>
      </c>
      <c r="W8386">
        <v>24</v>
      </c>
      <c r="X8386" s="1">
        <v>42160</v>
      </c>
      <c r="Y8386" s="16">
        <v>4.3899999999999995E-2</v>
      </c>
      <c r="Z8386" s="17">
        <v>1834.86</v>
      </c>
      <c r="AA8386">
        <v>0</v>
      </c>
    </row>
    <row r="8387" spans="1:27">
      <c r="A8387" t="s">
        <v>121</v>
      </c>
      <c r="B8387" t="s">
        <v>16789</v>
      </c>
      <c r="C8387">
        <v>1159673922</v>
      </c>
      <c r="D8387" t="s">
        <v>6</v>
      </c>
      <c r="E8387" t="s">
        <v>5</v>
      </c>
      <c r="F8387" t="s">
        <v>18285</v>
      </c>
      <c r="G8387">
        <v>33</v>
      </c>
      <c r="H8387" t="s">
        <v>18294</v>
      </c>
      <c r="I8387">
        <v>3</v>
      </c>
      <c r="J8387" s="3" t="s">
        <v>18292</v>
      </c>
      <c r="K8387" t="s">
        <v>18303</v>
      </c>
      <c r="L8387" t="s">
        <v>18309</v>
      </c>
      <c r="M8387" s="5">
        <v>340038</v>
      </c>
      <c r="N8387" t="s">
        <v>16790</v>
      </c>
      <c r="O8387" s="15">
        <v>12000000</v>
      </c>
      <c r="P8387" s="15">
        <v>11583847</v>
      </c>
      <c r="Q8387">
        <v>94997</v>
      </c>
      <c r="R8387">
        <v>55</v>
      </c>
      <c r="S8387" t="s">
        <v>10</v>
      </c>
      <c r="T8387" s="1">
        <v>41884</v>
      </c>
      <c r="U8387" s="10">
        <v>284857</v>
      </c>
      <c r="V8387" t="s">
        <v>11</v>
      </c>
      <c r="W8387">
        <v>6</v>
      </c>
      <c r="X8387" s="1">
        <v>42099</v>
      </c>
      <c r="Y8387" s="16">
        <v>4.0899999999999999E-2</v>
      </c>
      <c r="Z8387" s="17">
        <v>1918.62</v>
      </c>
      <c r="AA8387">
        <v>0</v>
      </c>
    </row>
    <row r="8388" spans="1:27">
      <c r="A8388" t="s">
        <v>29</v>
      </c>
      <c r="B8388" t="s">
        <v>16791</v>
      </c>
      <c r="C8388">
        <v>1159721178</v>
      </c>
      <c r="D8388" t="s">
        <v>128</v>
      </c>
      <c r="E8388" t="s">
        <v>7</v>
      </c>
      <c r="F8388" t="s">
        <v>18287</v>
      </c>
      <c r="G8388">
        <v>18</v>
      </c>
      <c r="H8388" t="s">
        <v>18294</v>
      </c>
      <c r="I8388">
        <v>4</v>
      </c>
      <c r="J8388" t="s">
        <v>30</v>
      </c>
      <c r="K8388" t="s">
        <v>18302</v>
      </c>
      <c r="L8388" t="s">
        <v>18308</v>
      </c>
      <c r="M8388" s="5">
        <v>7939964</v>
      </c>
      <c r="N8388" t="s">
        <v>16792</v>
      </c>
      <c r="O8388" s="15">
        <v>10000000</v>
      </c>
      <c r="P8388" s="15">
        <v>4932164</v>
      </c>
      <c r="Q8388">
        <v>0</v>
      </c>
      <c r="R8388">
        <v>0</v>
      </c>
      <c r="S8388" t="s">
        <v>10</v>
      </c>
      <c r="T8388" s="1">
        <v>41480</v>
      </c>
      <c r="U8388" s="10">
        <v>376669</v>
      </c>
      <c r="V8388" t="s">
        <v>11</v>
      </c>
      <c r="W8388">
        <v>21</v>
      </c>
      <c r="X8388" s="1">
        <v>42160</v>
      </c>
      <c r="Y8388" s="16">
        <v>3.9199999999999999E-2</v>
      </c>
      <c r="Z8388" s="17">
        <v>1891.02</v>
      </c>
      <c r="AA8388">
        <v>0</v>
      </c>
    </row>
    <row r="8389" spans="1:27">
      <c r="A8389" t="s">
        <v>69</v>
      </c>
      <c r="B8389" t="s">
        <v>16793</v>
      </c>
      <c r="C8389">
        <v>1159788080</v>
      </c>
      <c r="D8389" t="s">
        <v>100</v>
      </c>
      <c r="E8389" t="s">
        <v>7</v>
      </c>
      <c r="F8389" t="s">
        <v>18287</v>
      </c>
      <c r="G8389">
        <v>28</v>
      </c>
      <c r="H8389" t="s">
        <v>18296</v>
      </c>
      <c r="I8389">
        <v>2</v>
      </c>
      <c r="J8389" s="3" t="s">
        <v>18290</v>
      </c>
      <c r="K8389" t="s">
        <v>18306</v>
      </c>
      <c r="L8389" t="s">
        <v>18308</v>
      </c>
      <c r="M8389" s="5">
        <v>0</v>
      </c>
      <c r="N8389" t="s">
        <v>16794</v>
      </c>
      <c r="O8389" s="15">
        <v>7000000</v>
      </c>
      <c r="P8389" s="15">
        <v>215700</v>
      </c>
      <c r="Q8389">
        <v>0</v>
      </c>
      <c r="R8389">
        <v>0</v>
      </c>
      <c r="S8389" t="s">
        <v>10</v>
      </c>
      <c r="T8389" s="1">
        <v>41075</v>
      </c>
      <c r="U8389" s="10">
        <v>276486</v>
      </c>
      <c r="V8389" t="s">
        <v>11</v>
      </c>
      <c r="W8389">
        <v>35</v>
      </c>
      <c r="X8389" s="1">
        <v>42160</v>
      </c>
      <c r="Y8389" s="16">
        <v>5.4199999999999998E-2</v>
      </c>
      <c r="Z8389" s="17">
        <v>1787.63</v>
      </c>
      <c r="AA8389">
        <v>0</v>
      </c>
    </row>
    <row r="8390" spans="1:27">
      <c r="A8390" t="s">
        <v>2</v>
      </c>
      <c r="B8390" t="s">
        <v>16795</v>
      </c>
      <c r="C8390">
        <v>1159807132</v>
      </c>
      <c r="D8390" t="s">
        <v>6</v>
      </c>
      <c r="E8390" t="s">
        <v>7</v>
      </c>
      <c r="F8390" t="s">
        <v>18285</v>
      </c>
      <c r="G8390">
        <v>55</v>
      </c>
      <c r="H8390" t="s">
        <v>18294</v>
      </c>
      <c r="I8390">
        <v>5</v>
      </c>
      <c r="J8390" t="s">
        <v>3</v>
      </c>
      <c r="K8390" t="s">
        <v>18303</v>
      </c>
      <c r="L8390" t="s">
        <v>18309</v>
      </c>
      <c r="M8390" s="5">
        <v>8666970</v>
      </c>
      <c r="N8390" t="s">
        <v>16796</v>
      </c>
      <c r="O8390" s="15">
        <v>8400000</v>
      </c>
      <c r="P8390" s="15">
        <v>8272598</v>
      </c>
      <c r="Q8390">
        <v>0</v>
      </c>
      <c r="R8390">
        <v>0</v>
      </c>
      <c r="S8390" t="s">
        <v>10</v>
      </c>
      <c r="T8390" s="1">
        <v>42108</v>
      </c>
      <c r="U8390" s="10">
        <v>235930</v>
      </c>
      <c r="V8390" t="s">
        <v>11</v>
      </c>
      <c r="W8390">
        <v>1</v>
      </c>
      <c r="X8390" s="1">
        <v>42185</v>
      </c>
      <c r="Y8390" s="16">
        <v>4.3899999999999995E-2</v>
      </c>
      <c r="Z8390" s="17">
        <v>2537.33</v>
      </c>
      <c r="AA8390">
        <v>0</v>
      </c>
    </row>
    <row r="8391" spans="1:27">
      <c r="A8391" t="s">
        <v>2</v>
      </c>
      <c r="B8391" t="s">
        <v>16797</v>
      </c>
      <c r="C8391">
        <v>1160027110</v>
      </c>
      <c r="D8391" t="s">
        <v>6</v>
      </c>
      <c r="E8391" t="s">
        <v>7</v>
      </c>
      <c r="F8391" t="s">
        <v>18286</v>
      </c>
      <c r="G8391">
        <v>37</v>
      </c>
      <c r="H8391" t="s">
        <v>18295</v>
      </c>
      <c r="I8391">
        <v>2</v>
      </c>
      <c r="J8391" t="s">
        <v>3</v>
      </c>
      <c r="K8391" t="s">
        <v>18307</v>
      </c>
      <c r="L8391" t="s">
        <v>18308</v>
      </c>
      <c r="M8391" s="5">
        <v>216203</v>
      </c>
      <c r="N8391" t="s">
        <v>16798</v>
      </c>
      <c r="O8391" s="15">
        <v>6000000</v>
      </c>
      <c r="P8391" s="15">
        <v>4550772</v>
      </c>
      <c r="Q8391">
        <v>0</v>
      </c>
      <c r="R8391">
        <v>0</v>
      </c>
      <c r="S8391" t="s">
        <v>10</v>
      </c>
      <c r="T8391" s="1">
        <v>41842</v>
      </c>
      <c r="U8391" s="10">
        <v>200733</v>
      </c>
      <c r="V8391" t="s">
        <v>11</v>
      </c>
      <c r="W8391">
        <v>10</v>
      </c>
      <c r="X8391" s="1">
        <v>42185</v>
      </c>
      <c r="Y8391" s="16">
        <v>4.0999999999999995E-2</v>
      </c>
      <c r="Z8391" s="17">
        <v>1861.28</v>
      </c>
      <c r="AA8391">
        <v>0</v>
      </c>
    </row>
    <row r="8392" spans="1:27">
      <c r="A8392" t="s">
        <v>2</v>
      </c>
      <c r="B8392" t="s">
        <v>16799</v>
      </c>
      <c r="C8392">
        <v>1160177876</v>
      </c>
      <c r="D8392" t="s">
        <v>6</v>
      </c>
      <c r="E8392" t="s">
        <v>7</v>
      </c>
      <c r="F8392" t="s">
        <v>18287</v>
      </c>
      <c r="G8392">
        <v>18</v>
      </c>
      <c r="H8392" t="s">
        <v>18297</v>
      </c>
      <c r="I8392">
        <v>5</v>
      </c>
      <c r="J8392" t="s">
        <v>3</v>
      </c>
      <c r="K8392" t="s">
        <v>18304</v>
      </c>
      <c r="L8392" t="s">
        <v>18308</v>
      </c>
      <c r="M8392" s="5">
        <v>3514832</v>
      </c>
      <c r="N8392" t="s">
        <v>16800</v>
      </c>
      <c r="O8392" s="15">
        <v>34700000</v>
      </c>
      <c r="P8392" s="15">
        <v>31917125</v>
      </c>
      <c r="Q8392">
        <v>0</v>
      </c>
      <c r="R8392">
        <v>0</v>
      </c>
      <c r="S8392" t="s">
        <v>10</v>
      </c>
      <c r="T8392" s="1">
        <v>40913</v>
      </c>
      <c r="U8392" s="10">
        <v>473923</v>
      </c>
      <c r="V8392" t="s">
        <v>11</v>
      </c>
      <c r="W8392">
        <v>40</v>
      </c>
      <c r="X8392" s="1">
        <v>42160</v>
      </c>
      <c r="Y8392" s="16">
        <v>4.9800000000000004E-2</v>
      </c>
      <c r="Z8392" s="17">
        <v>1898.24</v>
      </c>
      <c r="AA8392">
        <v>0</v>
      </c>
    </row>
    <row r="8393" spans="1:27">
      <c r="A8393" t="s">
        <v>2</v>
      </c>
      <c r="B8393" t="s">
        <v>16801</v>
      </c>
      <c r="C8393">
        <v>1160227882</v>
      </c>
      <c r="D8393" t="s">
        <v>6</v>
      </c>
      <c r="E8393" t="s">
        <v>7</v>
      </c>
      <c r="F8393" t="s">
        <v>18285</v>
      </c>
      <c r="G8393">
        <v>43</v>
      </c>
      <c r="H8393" t="s">
        <v>18296</v>
      </c>
      <c r="I8393">
        <v>3</v>
      </c>
      <c r="J8393" t="s">
        <v>3</v>
      </c>
      <c r="K8393" t="s">
        <v>18305</v>
      </c>
      <c r="L8393" t="s">
        <v>18309</v>
      </c>
      <c r="M8393" s="5">
        <v>163504</v>
      </c>
      <c r="N8393" t="s">
        <v>16802</v>
      </c>
      <c r="O8393" s="15">
        <v>5000000</v>
      </c>
      <c r="P8393" s="15">
        <v>3005843</v>
      </c>
      <c r="Q8393">
        <v>0</v>
      </c>
      <c r="R8393">
        <v>0</v>
      </c>
      <c r="S8393" t="s">
        <v>10</v>
      </c>
      <c r="T8393" s="1">
        <v>41625</v>
      </c>
      <c r="U8393" s="10">
        <v>167278</v>
      </c>
      <c r="V8393" t="s">
        <v>11</v>
      </c>
      <c r="W8393">
        <v>16</v>
      </c>
      <c r="X8393" s="1">
        <v>42160</v>
      </c>
      <c r="Y8393" s="16">
        <v>4.0399999999999998E-2</v>
      </c>
      <c r="Z8393" s="17">
        <v>1934.95</v>
      </c>
      <c r="AA8393">
        <v>0</v>
      </c>
    </row>
    <row r="8394" spans="1:27">
      <c r="A8394" t="s">
        <v>2</v>
      </c>
      <c r="B8394" t="s">
        <v>16803</v>
      </c>
      <c r="C8394">
        <v>1160233668</v>
      </c>
      <c r="D8394" t="s">
        <v>6</v>
      </c>
      <c r="E8394" t="s">
        <v>7</v>
      </c>
      <c r="F8394" t="s">
        <v>18285</v>
      </c>
      <c r="G8394">
        <v>45</v>
      </c>
      <c r="H8394" t="s">
        <v>18294</v>
      </c>
      <c r="I8394">
        <v>6</v>
      </c>
      <c r="J8394" t="s">
        <v>3</v>
      </c>
      <c r="K8394" t="s">
        <v>18303</v>
      </c>
      <c r="L8394" t="s">
        <v>18308</v>
      </c>
      <c r="M8394" s="5">
        <v>6169130</v>
      </c>
      <c r="N8394" t="s">
        <v>16804</v>
      </c>
      <c r="O8394" s="15">
        <v>91771</v>
      </c>
      <c r="P8394" s="15">
        <v>30603</v>
      </c>
      <c r="Q8394">
        <v>0</v>
      </c>
      <c r="R8394">
        <v>0</v>
      </c>
      <c r="S8394" t="s">
        <v>10</v>
      </c>
      <c r="T8394" s="1">
        <v>41904</v>
      </c>
      <c r="U8394" s="10">
        <v>3823</v>
      </c>
      <c r="V8394" t="s">
        <v>42</v>
      </c>
      <c r="W8394">
        <v>16</v>
      </c>
      <c r="X8394" s="1">
        <v>42170</v>
      </c>
      <c r="Y8394" s="16">
        <v>4.1900000000000007E-2</v>
      </c>
      <c r="Z8394" s="17">
        <v>1966.89</v>
      </c>
      <c r="AA8394">
        <v>0</v>
      </c>
    </row>
    <row r="8395" spans="1:27">
      <c r="A8395" t="s">
        <v>2</v>
      </c>
      <c r="B8395" t="s">
        <v>16805</v>
      </c>
      <c r="C8395">
        <v>1160278152</v>
      </c>
      <c r="D8395" t="s">
        <v>6</v>
      </c>
      <c r="E8395" t="s">
        <v>7</v>
      </c>
      <c r="F8395" t="s">
        <v>18286</v>
      </c>
      <c r="G8395">
        <v>43</v>
      </c>
      <c r="H8395" t="s">
        <v>18295</v>
      </c>
      <c r="I8395">
        <v>4</v>
      </c>
      <c r="J8395" t="s">
        <v>3</v>
      </c>
      <c r="K8395" t="s">
        <v>18305</v>
      </c>
      <c r="L8395" t="s">
        <v>18308</v>
      </c>
      <c r="M8395" s="5">
        <v>1710248</v>
      </c>
      <c r="N8395" t="s">
        <v>16806</v>
      </c>
      <c r="O8395" s="15">
        <v>8820000</v>
      </c>
      <c r="P8395" s="15">
        <v>1540204</v>
      </c>
      <c r="Q8395">
        <v>0</v>
      </c>
      <c r="R8395">
        <v>0</v>
      </c>
      <c r="S8395" t="s">
        <v>10</v>
      </c>
      <c r="T8395" s="1">
        <v>40556</v>
      </c>
      <c r="U8395" s="10">
        <v>235147</v>
      </c>
      <c r="V8395" t="s">
        <v>11</v>
      </c>
      <c r="W8395">
        <v>52</v>
      </c>
      <c r="X8395" s="1">
        <v>42160</v>
      </c>
      <c r="Y8395" s="16">
        <v>3.5000000000000003E-2</v>
      </c>
      <c r="Z8395" s="17">
        <v>1855.46</v>
      </c>
      <c r="AA8395">
        <v>0</v>
      </c>
    </row>
    <row r="8396" spans="1:27">
      <c r="A8396" t="s">
        <v>2</v>
      </c>
      <c r="B8396" t="s">
        <v>16807</v>
      </c>
      <c r="C8396">
        <v>1160315574</v>
      </c>
      <c r="D8396" t="s">
        <v>6</v>
      </c>
      <c r="E8396" t="s">
        <v>7</v>
      </c>
      <c r="F8396" t="s">
        <v>18286</v>
      </c>
      <c r="G8396">
        <v>43</v>
      </c>
      <c r="H8396" t="s">
        <v>18297</v>
      </c>
      <c r="I8396">
        <v>6</v>
      </c>
      <c r="J8396" t="s">
        <v>3</v>
      </c>
      <c r="K8396" t="s">
        <v>18304</v>
      </c>
      <c r="L8396" t="s">
        <v>18308</v>
      </c>
      <c r="M8396" s="5">
        <v>1371474</v>
      </c>
      <c r="N8396" t="s">
        <v>16808</v>
      </c>
      <c r="O8396" s="15">
        <v>251900</v>
      </c>
      <c r="P8396" s="15">
        <v>1780008</v>
      </c>
      <c r="Q8396">
        <v>0</v>
      </c>
      <c r="R8396">
        <v>0</v>
      </c>
      <c r="S8396" t="s">
        <v>10</v>
      </c>
      <c r="T8396" s="1">
        <v>40418</v>
      </c>
      <c r="U8396" s="10">
        <v>75000</v>
      </c>
      <c r="V8396" t="s">
        <v>11</v>
      </c>
      <c r="W8396">
        <v>6</v>
      </c>
      <c r="X8396" s="1">
        <v>42160</v>
      </c>
      <c r="Y8396" s="16">
        <v>3.4500000000000003E-2</v>
      </c>
      <c r="Z8396" s="17">
        <v>1817.68</v>
      </c>
      <c r="AA8396">
        <v>0</v>
      </c>
    </row>
    <row r="8397" spans="1:27">
      <c r="A8397" t="s">
        <v>2</v>
      </c>
      <c r="B8397" t="s">
        <v>16809</v>
      </c>
      <c r="C8397">
        <v>1160362808</v>
      </c>
      <c r="D8397" t="s">
        <v>6</v>
      </c>
      <c r="E8397" t="s">
        <v>7</v>
      </c>
      <c r="F8397" t="s">
        <v>18285</v>
      </c>
      <c r="G8397">
        <v>53</v>
      </c>
      <c r="H8397" t="s">
        <v>18294</v>
      </c>
      <c r="I8397">
        <v>3</v>
      </c>
      <c r="J8397" t="s">
        <v>3</v>
      </c>
      <c r="K8397" t="s">
        <v>18302</v>
      </c>
      <c r="L8397" t="s">
        <v>18308</v>
      </c>
      <c r="M8397" s="5">
        <v>1007985</v>
      </c>
      <c r="N8397" t="s">
        <v>16810</v>
      </c>
      <c r="O8397" s="15">
        <v>3500000</v>
      </c>
      <c r="P8397" s="15">
        <v>2796116</v>
      </c>
      <c r="Q8397">
        <v>0</v>
      </c>
      <c r="R8397">
        <v>0</v>
      </c>
      <c r="S8397" t="s">
        <v>10</v>
      </c>
      <c r="T8397" s="1">
        <v>41977</v>
      </c>
      <c r="U8397" s="10">
        <v>85813</v>
      </c>
      <c r="V8397" t="s">
        <v>42</v>
      </c>
      <c r="W8397">
        <v>11</v>
      </c>
      <c r="X8397" s="1">
        <v>42170</v>
      </c>
      <c r="Y8397" s="16">
        <v>4.3700000000000003E-2</v>
      </c>
      <c r="Z8397" s="17">
        <v>2286.0300000000002</v>
      </c>
      <c r="AA8397">
        <v>0</v>
      </c>
    </row>
    <row r="8398" spans="1:27">
      <c r="A8398" t="s">
        <v>2</v>
      </c>
      <c r="B8398" t="s">
        <v>16811</v>
      </c>
      <c r="C8398">
        <v>1160440292</v>
      </c>
      <c r="D8398" t="s">
        <v>6</v>
      </c>
      <c r="E8398" t="s">
        <v>5</v>
      </c>
      <c r="F8398" t="s">
        <v>18287</v>
      </c>
      <c r="G8398">
        <v>28</v>
      </c>
      <c r="H8398" t="s">
        <v>18296</v>
      </c>
      <c r="I8398">
        <v>1</v>
      </c>
      <c r="J8398" t="s">
        <v>3</v>
      </c>
      <c r="K8398" t="s">
        <v>18304</v>
      </c>
      <c r="L8398" t="s">
        <v>18308</v>
      </c>
      <c r="M8398" s="5">
        <v>257926</v>
      </c>
      <c r="N8398" t="s">
        <v>16812</v>
      </c>
      <c r="O8398" s="15">
        <v>15000000</v>
      </c>
      <c r="P8398" s="15">
        <v>11433105</v>
      </c>
      <c r="Q8398">
        <v>403840</v>
      </c>
      <c r="R8398">
        <v>55</v>
      </c>
      <c r="S8398" t="s">
        <v>10</v>
      </c>
      <c r="T8398" s="1">
        <v>41262</v>
      </c>
      <c r="U8398" s="10">
        <v>539133</v>
      </c>
      <c r="V8398" t="s">
        <v>11</v>
      </c>
      <c r="W8398">
        <v>26</v>
      </c>
      <c r="X8398" s="1">
        <v>42099</v>
      </c>
      <c r="Y8398" s="16">
        <v>5.1500000000000004E-2</v>
      </c>
      <c r="Z8398" s="17">
        <v>1794.14</v>
      </c>
      <c r="AA8398">
        <v>0</v>
      </c>
    </row>
    <row r="8399" spans="1:27">
      <c r="A8399" t="s">
        <v>69</v>
      </c>
      <c r="B8399" t="s">
        <v>16813</v>
      </c>
      <c r="C8399">
        <v>1160462996</v>
      </c>
      <c r="D8399" t="s">
        <v>6</v>
      </c>
      <c r="E8399" t="s">
        <v>7</v>
      </c>
      <c r="F8399" t="s">
        <v>18287</v>
      </c>
      <c r="G8399">
        <v>41</v>
      </c>
      <c r="H8399" t="s">
        <v>18296</v>
      </c>
      <c r="I8399">
        <v>5</v>
      </c>
      <c r="J8399" s="3" t="s">
        <v>18290</v>
      </c>
      <c r="K8399" t="s">
        <v>18302</v>
      </c>
      <c r="L8399" t="s">
        <v>18308</v>
      </c>
      <c r="M8399" s="5">
        <v>9823830</v>
      </c>
      <c r="N8399" t="s">
        <v>16814</v>
      </c>
      <c r="O8399" s="15">
        <v>100040</v>
      </c>
      <c r="P8399" s="15">
        <v>41638</v>
      </c>
      <c r="Q8399">
        <v>0</v>
      </c>
      <c r="R8399">
        <v>0</v>
      </c>
      <c r="S8399" t="s">
        <v>10</v>
      </c>
      <c r="T8399" s="1">
        <v>41901</v>
      </c>
      <c r="U8399" s="10">
        <v>8336</v>
      </c>
      <c r="V8399" t="s">
        <v>11</v>
      </c>
      <c r="W8399">
        <v>7</v>
      </c>
      <c r="X8399" s="1">
        <v>42160</v>
      </c>
      <c r="Y8399" s="16">
        <v>4.1900000000000007E-2</v>
      </c>
      <c r="Z8399" s="17">
        <v>1975.42</v>
      </c>
      <c r="AA8399">
        <v>0</v>
      </c>
    </row>
    <row r="8400" spans="1:27">
      <c r="A8400" t="s">
        <v>2</v>
      </c>
      <c r="B8400" t="s">
        <v>16815</v>
      </c>
      <c r="C8400">
        <v>1160626302</v>
      </c>
      <c r="D8400" t="s">
        <v>6</v>
      </c>
      <c r="E8400" t="s">
        <v>7</v>
      </c>
      <c r="F8400" t="s">
        <v>18285</v>
      </c>
      <c r="G8400">
        <v>50</v>
      </c>
      <c r="H8400" t="s">
        <v>18297</v>
      </c>
      <c r="I8400">
        <v>1</v>
      </c>
      <c r="J8400" t="s">
        <v>3</v>
      </c>
      <c r="K8400" t="s">
        <v>18307</v>
      </c>
      <c r="L8400" t="s">
        <v>18309</v>
      </c>
      <c r="M8400" s="5">
        <v>3675455</v>
      </c>
      <c r="N8400" t="s">
        <v>16816</v>
      </c>
      <c r="O8400" s="15">
        <v>95987</v>
      </c>
      <c r="P8400" s="15">
        <v>40001</v>
      </c>
      <c r="Q8400">
        <v>0</v>
      </c>
      <c r="R8400">
        <v>0</v>
      </c>
      <c r="S8400" t="s">
        <v>10</v>
      </c>
      <c r="T8400" s="1">
        <v>41900</v>
      </c>
      <c r="U8400" s="10">
        <v>7998</v>
      </c>
      <c r="V8400" t="s">
        <v>11</v>
      </c>
      <c r="W8400">
        <v>7</v>
      </c>
      <c r="X8400" s="1">
        <v>42160</v>
      </c>
      <c r="Y8400" s="16">
        <v>4.0500000000000001E-2</v>
      </c>
      <c r="Z8400" s="17">
        <v>1975.47</v>
      </c>
      <c r="AA8400">
        <v>0</v>
      </c>
    </row>
    <row r="8401" spans="1:27">
      <c r="A8401" t="s">
        <v>2</v>
      </c>
      <c r="B8401" t="s">
        <v>16817</v>
      </c>
      <c r="C8401">
        <v>1160771370</v>
      </c>
      <c r="D8401" t="s">
        <v>100</v>
      </c>
      <c r="E8401" t="s">
        <v>103</v>
      </c>
      <c r="F8401" t="s">
        <v>18287</v>
      </c>
      <c r="G8401">
        <v>52</v>
      </c>
      <c r="H8401" t="s">
        <v>18296</v>
      </c>
      <c r="I8401">
        <v>3</v>
      </c>
      <c r="J8401" t="s">
        <v>3</v>
      </c>
      <c r="K8401" t="s">
        <v>18304</v>
      </c>
      <c r="L8401" t="s">
        <v>18308</v>
      </c>
      <c r="M8401" s="5">
        <v>0</v>
      </c>
      <c r="N8401" t="s">
        <v>16818</v>
      </c>
      <c r="O8401" s="15">
        <v>10000000</v>
      </c>
      <c r="P8401" s="15">
        <v>9483414</v>
      </c>
      <c r="Q8401">
        <v>1918380</v>
      </c>
      <c r="R8401">
        <v>835</v>
      </c>
      <c r="S8401" t="s">
        <v>10</v>
      </c>
      <c r="T8401" s="1">
        <v>40871</v>
      </c>
      <c r="U8401" s="10">
        <v>294718</v>
      </c>
      <c r="V8401" t="s">
        <v>11</v>
      </c>
      <c r="W8401">
        <v>13</v>
      </c>
      <c r="X8401" s="1">
        <v>41310</v>
      </c>
      <c r="Y8401" s="16">
        <v>5.4400000000000004E-2</v>
      </c>
      <c r="Z8401" s="17">
        <v>1932.63</v>
      </c>
      <c r="AA8401">
        <v>0</v>
      </c>
    </row>
    <row r="8402" spans="1:27">
      <c r="A8402" t="s">
        <v>2</v>
      </c>
      <c r="B8402" t="s">
        <v>16819</v>
      </c>
      <c r="C8402">
        <v>1160831782</v>
      </c>
      <c r="D8402" t="s">
        <v>100</v>
      </c>
      <c r="E8402" t="s">
        <v>95</v>
      </c>
      <c r="F8402" t="s">
        <v>18286</v>
      </c>
      <c r="G8402">
        <v>26</v>
      </c>
      <c r="H8402" t="s">
        <v>18295</v>
      </c>
      <c r="I8402">
        <v>5</v>
      </c>
      <c r="J8402" t="s">
        <v>3</v>
      </c>
      <c r="K8402" t="s">
        <v>18307</v>
      </c>
      <c r="L8402" t="s">
        <v>18308</v>
      </c>
      <c r="M8402" s="5">
        <v>0</v>
      </c>
      <c r="N8402" t="s">
        <v>16820</v>
      </c>
      <c r="O8402" s="15">
        <v>16000000</v>
      </c>
      <c r="P8402" s="15">
        <v>14784959</v>
      </c>
      <c r="Q8402">
        <v>214573</v>
      </c>
      <c r="R8402">
        <v>115</v>
      </c>
      <c r="S8402" t="s">
        <v>10</v>
      </c>
      <c r="T8402" s="1">
        <v>40870</v>
      </c>
      <c r="U8402" s="10">
        <v>437221</v>
      </c>
      <c r="V8402" t="s">
        <v>11</v>
      </c>
      <c r="W8402">
        <v>37</v>
      </c>
      <c r="X8402" s="1">
        <v>42040</v>
      </c>
      <c r="Y8402" s="16">
        <v>5.4400000000000004E-2</v>
      </c>
      <c r="Z8402" s="17">
        <v>1925.39</v>
      </c>
      <c r="AA8402">
        <v>0</v>
      </c>
    </row>
    <row r="8403" spans="1:27">
      <c r="A8403" t="s">
        <v>2</v>
      </c>
      <c r="B8403" t="s">
        <v>16821</v>
      </c>
      <c r="C8403">
        <v>1160893162</v>
      </c>
      <c r="D8403" t="s">
        <v>6</v>
      </c>
      <c r="E8403" t="s">
        <v>7</v>
      </c>
      <c r="F8403" t="s">
        <v>18286</v>
      </c>
      <c r="G8403">
        <v>18</v>
      </c>
      <c r="H8403" t="s">
        <v>18297</v>
      </c>
      <c r="I8403">
        <v>5</v>
      </c>
      <c r="J8403" t="s">
        <v>3</v>
      </c>
      <c r="K8403" t="s">
        <v>18304</v>
      </c>
      <c r="L8403" t="s">
        <v>18308</v>
      </c>
      <c r="M8403" s="5">
        <v>287310</v>
      </c>
      <c r="N8403" t="s">
        <v>16822</v>
      </c>
      <c r="O8403" s="15">
        <v>1400000</v>
      </c>
      <c r="P8403" s="15">
        <v>2204412</v>
      </c>
      <c r="Q8403">
        <v>32916</v>
      </c>
      <c r="R8403">
        <v>0</v>
      </c>
      <c r="S8403" t="s">
        <v>10</v>
      </c>
      <c r="T8403" s="1">
        <v>41607</v>
      </c>
      <c r="U8403" s="10">
        <v>56250</v>
      </c>
      <c r="V8403" t="s">
        <v>42</v>
      </c>
      <c r="W8403">
        <v>28</v>
      </c>
      <c r="X8403" s="1">
        <v>42155</v>
      </c>
      <c r="Y8403" s="16">
        <v>4.0500000000000001E-2</v>
      </c>
      <c r="Z8403" s="17">
        <v>1928.25</v>
      </c>
      <c r="AA8403">
        <v>0</v>
      </c>
    </row>
    <row r="8404" spans="1:27">
      <c r="A8404" t="s">
        <v>2</v>
      </c>
      <c r="B8404" t="s">
        <v>16823</v>
      </c>
      <c r="C8404">
        <v>1161031674</v>
      </c>
      <c r="D8404" t="s">
        <v>6</v>
      </c>
      <c r="E8404" t="s">
        <v>7</v>
      </c>
      <c r="F8404" t="s">
        <v>18287</v>
      </c>
      <c r="G8404">
        <v>18</v>
      </c>
      <c r="H8404" t="s">
        <v>18295</v>
      </c>
      <c r="I8404">
        <v>5</v>
      </c>
      <c r="J8404" t="s">
        <v>3</v>
      </c>
      <c r="K8404" t="s">
        <v>18303</v>
      </c>
      <c r="L8404" t="s">
        <v>18309</v>
      </c>
      <c r="M8404" s="5">
        <v>82120</v>
      </c>
      <c r="N8404" t="s">
        <v>16824</v>
      </c>
      <c r="O8404" s="15">
        <v>6000000</v>
      </c>
      <c r="P8404" s="15">
        <v>5148817</v>
      </c>
      <c r="Q8404">
        <v>0</v>
      </c>
      <c r="R8404">
        <v>0</v>
      </c>
      <c r="S8404" t="s">
        <v>10</v>
      </c>
      <c r="T8404" s="1">
        <v>41932</v>
      </c>
      <c r="U8404" s="10">
        <v>200733</v>
      </c>
      <c r="V8404" t="s">
        <v>11</v>
      </c>
      <c r="W8404">
        <v>6</v>
      </c>
      <c r="X8404" s="1">
        <v>42160</v>
      </c>
      <c r="Y8404" s="16">
        <v>4.2500000000000003E-2</v>
      </c>
      <c r="Z8404" s="17">
        <v>2064.4299999999998</v>
      </c>
      <c r="AA8404">
        <v>0</v>
      </c>
    </row>
    <row r="8405" spans="1:27">
      <c r="A8405" t="s">
        <v>2</v>
      </c>
      <c r="B8405" t="s">
        <v>16825</v>
      </c>
      <c r="C8405">
        <v>1161113954</v>
      </c>
      <c r="D8405" t="s">
        <v>6</v>
      </c>
      <c r="E8405" t="s">
        <v>7</v>
      </c>
      <c r="F8405" t="s">
        <v>18285</v>
      </c>
      <c r="G8405">
        <v>22</v>
      </c>
      <c r="H8405" t="s">
        <v>18294</v>
      </c>
      <c r="I8405">
        <v>1</v>
      </c>
      <c r="J8405" t="s">
        <v>3</v>
      </c>
      <c r="K8405" t="s">
        <v>18306</v>
      </c>
      <c r="L8405" t="s">
        <v>18309</v>
      </c>
      <c r="M8405" s="5">
        <v>4104659</v>
      </c>
      <c r="N8405" t="s">
        <v>16826</v>
      </c>
      <c r="O8405" s="15">
        <v>111447</v>
      </c>
      <c r="P8405" s="15">
        <v>37159</v>
      </c>
      <c r="Q8405">
        <v>0</v>
      </c>
      <c r="R8405">
        <v>0</v>
      </c>
      <c r="S8405" t="s">
        <v>10</v>
      </c>
      <c r="T8405" s="1">
        <v>41904</v>
      </c>
      <c r="U8405" s="10">
        <v>4643</v>
      </c>
      <c r="V8405" t="s">
        <v>42</v>
      </c>
      <c r="W8405">
        <v>16</v>
      </c>
      <c r="X8405" s="1">
        <v>42170</v>
      </c>
      <c r="Y8405" s="16">
        <v>4.1900000000000007E-2</v>
      </c>
      <c r="Z8405" s="17">
        <v>1966.89</v>
      </c>
      <c r="AA8405">
        <v>0</v>
      </c>
    </row>
    <row r="8406" spans="1:27">
      <c r="A8406" t="s">
        <v>2</v>
      </c>
      <c r="B8406" t="s">
        <v>16827</v>
      </c>
      <c r="C8406">
        <v>1161153554</v>
      </c>
      <c r="D8406" t="s">
        <v>6</v>
      </c>
      <c r="E8406" t="s">
        <v>7</v>
      </c>
      <c r="F8406" t="s">
        <v>18287</v>
      </c>
      <c r="G8406">
        <v>37</v>
      </c>
      <c r="H8406" t="s">
        <v>18295</v>
      </c>
      <c r="I8406">
        <v>1</v>
      </c>
      <c r="J8406" t="s">
        <v>3</v>
      </c>
      <c r="K8406" t="s">
        <v>18302</v>
      </c>
      <c r="L8406" t="s">
        <v>18308</v>
      </c>
      <c r="M8406" s="5">
        <v>3515658</v>
      </c>
      <c r="N8406" t="s">
        <v>16828</v>
      </c>
      <c r="O8406" s="15">
        <v>15000000</v>
      </c>
      <c r="P8406" s="15">
        <v>13349143</v>
      </c>
      <c r="Q8406">
        <v>0</v>
      </c>
      <c r="R8406">
        <v>0</v>
      </c>
      <c r="S8406" t="s">
        <v>10</v>
      </c>
      <c r="T8406" s="1">
        <v>41806</v>
      </c>
      <c r="U8406" s="10">
        <v>385026</v>
      </c>
      <c r="V8406" t="s">
        <v>11</v>
      </c>
      <c r="W8406">
        <v>10</v>
      </c>
      <c r="X8406" s="1">
        <v>42160</v>
      </c>
      <c r="Y8406" s="16">
        <v>3.8100000000000002E-2</v>
      </c>
      <c r="Z8406" s="17">
        <v>1877.37</v>
      </c>
      <c r="AA8406">
        <v>0</v>
      </c>
    </row>
    <row r="8407" spans="1:27">
      <c r="A8407" t="s">
        <v>2</v>
      </c>
      <c r="B8407" t="s">
        <v>16829</v>
      </c>
      <c r="C8407">
        <v>1161243600</v>
      </c>
      <c r="D8407" t="s">
        <v>6</v>
      </c>
      <c r="E8407" t="s">
        <v>7</v>
      </c>
      <c r="F8407" t="s">
        <v>18286</v>
      </c>
      <c r="G8407">
        <v>18</v>
      </c>
      <c r="H8407" t="s">
        <v>18296</v>
      </c>
      <c r="I8407">
        <v>2</v>
      </c>
      <c r="J8407" t="s">
        <v>3</v>
      </c>
      <c r="K8407" t="s">
        <v>18306</v>
      </c>
      <c r="L8407" t="s">
        <v>18309</v>
      </c>
      <c r="M8407" s="5">
        <v>1610781</v>
      </c>
      <c r="N8407" t="s">
        <v>16830</v>
      </c>
      <c r="O8407" s="15">
        <v>44038128</v>
      </c>
      <c r="P8407" s="15">
        <v>41382069</v>
      </c>
      <c r="Q8407">
        <v>0</v>
      </c>
      <c r="R8407">
        <v>0</v>
      </c>
      <c r="S8407" t="s">
        <v>10</v>
      </c>
      <c r="T8407" s="1">
        <v>41934</v>
      </c>
      <c r="U8407" s="10">
        <v>841477</v>
      </c>
      <c r="V8407" t="s">
        <v>11</v>
      </c>
      <c r="W8407">
        <v>6</v>
      </c>
      <c r="X8407" s="1">
        <v>42160</v>
      </c>
      <c r="Y8407" s="16">
        <v>4.2500000000000003E-2</v>
      </c>
      <c r="Z8407" s="17">
        <v>2048.44</v>
      </c>
      <c r="AA8407">
        <v>0</v>
      </c>
    </row>
    <row r="8408" spans="1:27">
      <c r="A8408" t="s">
        <v>2</v>
      </c>
      <c r="B8408" t="s">
        <v>16831</v>
      </c>
      <c r="C8408">
        <v>1161254402</v>
      </c>
      <c r="D8408" t="s">
        <v>6</v>
      </c>
      <c r="E8408" t="s">
        <v>103</v>
      </c>
      <c r="F8408" t="s">
        <v>18286</v>
      </c>
      <c r="G8408">
        <v>26</v>
      </c>
      <c r="H8408" t="s">
        <v>18295</v>
      </c>
      <c r="I8408">
        <v>1</v>
      </c>
      <c r="J8408" t="s">
        <v>3</v>
      </c>
      <c r="K8408" t="s">
        <v>18306</v>
      </c>
      <c r="L8408" t="s">
        <v>18309</v>
      </c>
      <c r="M8408" s="5">
        <v>1608119</v>
      </c>
      <c r="N8408" t="s">
        <v>16832</v>
      </c>
      <c r="O8408" s="15">
        <v>5000000</v>
      </c>
      <c r="P8408" s="15">
        <v>4575396</v>
      </c>
      <c r="Q8408">
        <v>671934</v>
      </c>
      <c r="R8408">
        <v>355</v>
      </c>
      <c r="S8408" t="s">
        <v>10</v>
      </c>
      <c r="T8408" s="1">
        <v>41481</v>
      </c>
      <c r="U8408" s="10">
        <v>148238</v>
      </c>
      <c r="V8408" t="s">
        <v>11</v>
      </c>
      <c r="W8408">
        <v>9</v>
      </c>
      <c r="X8408" s="1">
        <v>41795</v>
      </c>
      <c r="Y8408" s="16">
        <v>3.95E-2</v>
      </c>
      <c r="Z8408" s="17">
        <v>1887.4</v>
      </c>
      <c r="AA8408">
        <v>0</v>
      </c>
    </row>
    <row r="8409" spans="1:27">
      <c r="A8409" t="s">
        <v>2</v>
      </c>
      <c r="B8409" t="s">
        <v>16833</v>
      </c>
      <c r="C8409">
        <v>1161319940</v>
      </c>
      <c r="D8409" t="s">
        <v>6</v>
      </c>
      <c r="E8409" t="s">
        <v>7</v>
      </c>
      <c r="F8409" t="s">
        <v>18286</v>
      </c>
      <c r="G8409">
        <v>18</v>
      </c>
      <c r="H8409" t="s">
        <v>18295</v>
      </c>
      <c r="I8409">
        <v>5</v>
      </c>
      <c r="J8409" t="s">
        <v>3</v>
      </c>
      <c r="K8409" t="s">
        <v>18305</v>
      </c>
      <c r="L8409" t="s">
        <v>18308</v>
      </c>
      <c r="M8409" s="5">
        <v>1624680</v>
      </c>
      <c r="N8409" t="s">
        <v>16834</v>
      </c>
      <c r="O8409" s="15">
        <v>16000000</v>
      </c>
      <c r="P8409" s="15">
        <v>10904494</v>
      </c>
      <c r="Q8409">
        <v>0</v>
      </c>
      <c r="R8409">
        <v>0</v>
      </c>
      <c r="S8409" t="s">
        <v>10</v>
      </c>
      <c r="T8409" s="1">
        <v>41192</v>
      </c>
      <c r="U8409" s="10">
        <v>554767</v>
      </c>
      <c r="V8409" t="s">
        <v>11</v>
      </c>
      <c r="W8409">
        <v>31</v>
      </c>
      <c r="X8409" s="1">
        <v>42160</v>
      </c>
      <c r="Y8409" s="16">
        <v>5.2699999999999997E-2</v>
      </c>
      <c r="Z8409" s="17">
        <v>1798.32</v>
      </c>
      <c r="AA8409">
        <v>0</v>
      </c>
    </row>
    <row r="8410" spans="1:27">
      <c r="A8410" t="s">
        <v>2</v>
      </c>
      <c r="B8410" t="s">
        <v>16835</v>
      </c>
      <c r="C8410">
        <v>1161463138</v>
      </c>
      <c r="D8410" t="s">
        <v>6</v>
      </c>
      <c r="E8410" t="s">
        <v>95</v>
      </c>
      <c r="F8410" t="s">
        <v>18286</v>
      </c>
      <c r="G8410">
        <v>50</v>
      </c>
      <c r="H8410" t="s">
        <v>18297</v>
      </c>
      <c r="I8410">
        <v>1</v>
      </c>
      <c r="J8410" t="s">
        <v>3</v>
      </c>
      <c r="K8410" t="s">
        <v>18304</v>
      </c>
      <c r="L8410" t="s">
        <v>18308</v>
      </c>
      <c r="M8410" s="5">
        <v>1541507</v>
      </c>
      <c r="N8410" t="s">
        <v>16836</v>
      </c>
      <c r="O8410" s="15">
        <v>32000000</v>
      </c>
      <c r="P8410" s="15">
        <v>28899298</v>
      </c>
      <c r="Q8410">
        <v>529143</v>
      </c>
      <c r="R8410">
        <v>115</v>
      </c>
      <c r="S8410" t="s">
        <v>10</v>
      </c>
      <c r="T8410" s="1">
        <v>40998</v>
      </c>
      <c r="U8410" s="10">
        <v>694503</v>
      </c>
      <c r="V8410" t="s">
        <v>11</v>
      </c>
      <c r="W8410">
        <v>33</v>
      </c>
      <c r="X8410" s="1">
        <v>42040</v>
      </c>
      <c r="Y8410" s="16">
        <v>5.33E-2</v>
      </c>
      <c r="Z8410" s="17">
        <v>1784.66</v>
      </c>
      <c r="AA8410">
        <v>0</v>
      </c>
    </row>
    <row r="8411" spans="1:27">
      <c r="A8411" t="s">
        <v>2</v>
      </c>
      <c r="B8411" t="s">
        <v>16837</v>
      </c>
      <c r="C8411">
        <v>1161554460</v>
      </c>
      <c r="D8411" t="s">
        <v>6</v>
      </c>
      <c r="E8411" t="s">
        <v>7</v>
      </c>
      <c r="F8411" t="s">
        <v>18287</v>
      </c>
      <c r="G8411">
        <v>34</v>
      </c>
      <c r="H8411" t="s">
        <v>18296</v>
      </c>
      <c r="I8411">
        <v>6</v>
      </c>
      <c r="J8411" t="s">
        <v>3</v>
      </c>
      <c r="K8411" t="s">
        <v>18303</v>
      </c>
      <c r="L8411" t="s">
        <v>18308</v>
      </c>
      <c r="M8411" s="5">
        <v>5726008</v>
      </c>
      <c r="N8411" t="s">
        <v>16838</v>
      </c>
      <c r="O8411" s="15">
        <v>118976</v>
      </c>
      <c r="P8411" s="15">
        <v>107080</v>
      </c>
      <c r="Q8411">
        <v>0</v>
      </c>
      <c r="R8411">
        <v>0</v>
      </c>
      <c r="S8411" t="s">
        <v>10</v>
      </c>
      <c r="T8411" s="1">
        <v>42123</v>
      </c>
      <c r="U8411" s="10">
        <v>5948</v>
      </c>
      <c r="V8411" t="s">
        <v>42</v>
      </c>
      <c r="W8411">
        <v>2</v>
      </c>
      <c r="X8411" s="1">
        <v>42170</v>
      </c>
      <c r="Y8411" s="16">
        <v>4.4800000000000006E-2</v>
      </c>
      <c r="Z8411" s="17">
        <v>2393.42</v>
      </c>
      <c r="AA8411">
        <v>0</v>
      </c>
    </row>
    <row r="8412" spans="1:27">
      <c r="A8412" t="s">
        <v>2</v>
      </c>
      <c r="B8412" t="s">
        <v>16839</v>
      </c>
      <c r="C8412">
        <v>1161560576</v>
      </c>
      <c r="D8412" t="s">
        <v>6</v>
      </c>
      <c r="E8412" t="s">
        <v>7</v>
      </c>
      <c r="F8412" t="s">
        <v>18285</v>
      </c>
      <c r="G8412">
        <v>55</v>
      </c>
      <c r="H8412" t="s">
        <v>18297</v>
      </c>
      <c r="I8412">
        <v>3</v>
      </c>
      <c r="J8412" t="s">
        <v>3</v>
      </c>
      <c r="K8412" t="s">
        <v>18305</v>
      </c>
      <c r="L8412" t="s">
        <v>18309</v>
      </c>
      <c r="M8412" s="5">
        <v>2477882</v>
      </c>
      <c r="N8412" t="s">
        <v>16840</v>
      </c>
      <c r="O8412" s="15">
        <v>277610</v>
      </c>
      <c r="P8412" s="15">
        <v>277610</v>
      </c>
      <c r="Q8412">
        <v>0</v>
      </c>
      <c r="R8412">
        <v>0</v>
      </c>
      <c r="S8412" t="s">
        <v>10</v>
      </c>
      <c r="T8412" s="1">
        <v>42122</v>
      </c>
      <c r="U8412" s="10">
        <v>30845</v>
      </c>
      <c r="V8412" t="s">
        <v>11</v>
      </c>
      <c r="W8412">
        <v>0</v>
      </c>
      <c r="X8412" s="1">
        <v>42160</v>
      </c>
      <c r="Y8412" s="16">
        <v>4.4800000000000006E-2</v>
      </c>
      <c r="Z8412" s="17">
        <v>2419.81</v>
      </c>
      <c r="AA8412">
        <v>0</v>
      </c>
    </row>
    <row r="8413" spans="1:27">
      <c r="A8413" t="s">
        <v>2</v>
      </c>
      <c r="B8413" t="s">
        <v>16841</v>
      </c>
      <c r="C8413">
        <v>1161571752</v>
      </c>
      <c r="D8413" t="s">
        <v>6</v>
      </c>
      <c r="E8413" t="s">
        <v>7</v>
      </c>
      <c r="F8413" t="s">
        <v>18287</v>
      </c>
      <c r="G8413">
        <v>38</v>
      </c>
      <c r="H8413" t="s">
        <v>18296</v>
      </c>
      <c r="I8413">
        <v>6</v>
      </c>
      <c r="J8413" t="s">
        <v>3</v>
      </c>
      <c r="K8413" t="s">
        <v>18306</v>
      </c>
      <c r="L8413" t="s">
        <v>18308</v>
      </c>
      <c r="M8413" s="5">
        <v>953425</v>
      </c>
      <c r="N8413" t="s">
        <v>16842</v>
      </c>
      <c r="O8413" s="15">
        <v>6000000</v>
      </c>
      <c r="P8413" s="15">
        <v>4820861</v>
      </c>
      <c r="Q8413">
        <v>0</v>
      </c>
      <c r="R8413">
        <v>0</v>
      </c>
      <c r="S8413" t="s">
        <v>10</v>
      </c>
      <c r="T8413" s="1">
        <v>41460</v>
      </c>
      <c r="U8413" s="10">
        <v>208038</v>
      </c>
      <c r="V8413" t="s">
        <v>11</v>
      </c>
      <c r="W8413">
        <v>22</v>
      </c>
      <c r="X8413" s="1">
        <v>42160</v>
      </c>
      <c r="Y8413" s="16">
        <v>3.9100000000000003E-2</v>
      </c>
      <c r="Z8413" s="17">
        <v>1915.45</v>
      </c>
      <c r="AA8413">
        <v>0</v>
      </c>
    </row>
    <row r="8414" spans="1:27">
      <c r="A8414" t="s">
        <v>56</v>
      </c>
      <c r="B8414" t="s">
        <v>16843</v>
      </c>
      <c r="C8414">
        <v>1161584182</v>
      </c>
      <c r="D8414" t="s">
        <v>6</v>
      </c>
      <c r="E8414" t="s">
        <v>7</v>
      </c>
      <c r="F8414" t="s">
        <v>18287</v>
      </c>
      <c r="G8414">
        <v>54</v>
      </c>
      <c r="H8414" t="s">
        <v>18297</v>
      </c>
      <c r="I8414">
        <v>5</v>
      </c>
      <c r="J8414" t="s">
        <v>57</v>
      </c>
      <c r="K8414" t="s">
        <v>18304</v>
      </c>
      <c r="L8414" t="s">
        <v>18309</v>
      </c>
      <c r="M8414" s="5">
        <v>1452264</v>
      </c>
      <c r="N8414" t="s">
        <v>16844</v>
      </c>
      <c r="O8414" s="15">
        <v>3000000</v>
      </c>
      <c r="P8414" s="15">
        <v>2275609</v>
      </c>
      <c r="Q8414">
        <v>0</v>
      </c>
      <c r="R8414">
        <v>0</v>
      </c>
      <c r="S8414" t="s">
        <v>10</v>
      </c>
      <c r="T8414" s="1">
        <v>41817</v>
      </c>
      <c r="U8414" s="10">
        <v>100367</v>
      </c>
      <c r="V8414" t="s">
        <v>11</v>
      </c>
      <c r="W8414">
        <v>10</v>
      </c>
      <c r="X8414" s="1">
        <v>42160</v>
      </c>
      <c r="Y8414" s="16">
        <v>3.95E-2</v>
      </c>
      <c r="Z8414" s="17">
        <v>1886.01</v>
      </c>
      <c r="AA8414">
        <v>0</v>
      </c>
    </row>
    <row r="8415" spans="1:27">
      <c r="A8415" t="s">
        <v>2</v>
      </c>
      <c r="B8415" t="s">
        <v>16845</v>
      </c>
      <c r="C8415">
        <v>1161954266</v>
      </c>
      <c r="D8415" t="s">
        <v>6</v>
      </c>
      <c r="E8415" t="s">
        <v>7</v>
      </c>
      <c r="F8415" t="s">
        <v>18285</v>
      </c>
      <c r="G8415">
        <v>38</v>
      </c>
      <c r="H8415" t="s">
        <v>18297</v>
      </c>
      <c r="I8415">
        <v>4</v>
      </c>
      <c r="J8415" t="s">
        <v>3</v>
      </c>
      <c r="K8415" t="s">
        <v>18304</v>
      </c>
      <c r="L8415" t="s">
        <v>18309</v>
      </c>
      <c r="M8415" s="5">
        <v>4037386</v>
      </c>
      <c r="N8415" t="s">
        <v>16846</v>
      </c>
      <c r="O8415" s="15">
        <v>118976</v>
      </c>
      <c r="P8415" s="15">
        <v>107080</v>
      </c>
      <c r="Q8415">
        <v>0</v>
      </c>
      <c r="R8415">
        <v>0</v>
      </c>
      <c r="S8415" t="s">
        <v>10</v>
      </c>
      <c r="T8415" s="1">
        <v>42123</v>
      </c>
      <c r="U8415" s="10">
        <v>5948</v>
      </c>
      <c r="V8415" t="s">
        <v>42</v>
      </c>
      <c r="W8415">
        <v>2</v>
      </c>
      <c r="X8415" s="1">
        <v>42170</v>
      </c>
      <c r="Y8415" s="16">
        <v>4.4800000000000006E-2</v>
      </c>
      <c r="Z8415" s="17">
        <v>2393.42</v>
      </c>
      <c r="AA8415">
        <v>0</v>
      </c>
    </row>
    <row r="8416" spans="1:27">
      <c r="A8416" t="s">
        <v>2</v>
      </c>
      <c r="B8416" t="s">
        <v>16847</v>
      </c>
      <c r="C8416">
        <v>1161969578</v>
      </c>
      <c r="D8416" t="s">
        <v>6</v>
      </c>
      <c r="E8416" t="s">
        <v>7</v>
      </c>
      <c r="F8416" t="s">
        <v>18287</v>
      </c>
      <c r="G8416">
        <v>29</v>
      </c>
      <c r="H8416" t="s">
        <v>18295</v>
      </c>
      <c r="I8416">
        <v>6</v>
      </c>
      <c r="J8416" t="s">
        <v>3</v>
      </c>
      <c r="K8416" t="s">
        <v>18304</v>
      </c>
      <c r="L8416" t="s">
        <v>18309</v>
      </c>
      <c r="M8416" s="5">
        <v>7240732</v>
      </c>
      <c r="N8416" t="s">
        <v>16848</v>
      </c>
      <c r="O8416" s="15">
        <v>6000000</v>
      </c>
      <c r="P8416" s="15">
        <v>4853121</v>
      </c>
      <c r="Q8416">
        <v>0</v>
      </c>
      <c r="R8416">
        <v>0</v>
      </c>
      <c r="S8416" t="s">
        <v>10</v>
      </c>
      <c r="T8416" s="1">
        <v>41865</v>
      </c>
      <c r="U8416" s="10">
        <v>200733</v>
      </c>
      <c r="V8416" t="s">
        <v>11</v>
      </c>
      <c r="W8416">
        <v>8</v>
      </c>
      <c r="X8416" s="1">
        <v>42160</v>
      </c>
      <c r="Y8416" s="16">
        <v>4.0599999999999997E-2</v>
      </c>
      <c r="Z8416" s="17">
        <v>1883.33</v>
      </c>
      <c r="AA8416">
        <v>0</v>
      </c>
    </row>
    <row r="8417" spans="1:27">
      <c r="A8417" t="s">
        <v>72</v>
      </c>
      <c r="B8417" t="s">
        <v>16849</v>
      </c>
      <c r="C8417">
        <v>1161994878</v>
      </c>
      <c r="D8417" t="s">
        <v>6</v>
      </c>
      <c r="E8417" t="s">
        <v>7</v>
      </c>
      <c r="F8417" t="s">
        <v>18286</v>
      </c>
      <c r="G8417">
        <v>18</v>
      </c>
      <c r="H8417" t="s">
        <v>18296</v>
      </c>
      <c r="I8417">
        <v>5</v>
      </c>
      <c r="J8417" t="s">
        <v>73</v>
      </c>
      <c r="K8417" t="s">
        <v>18307</v>
      </c>
      <c r="L8417" t="s">
        <v>18308</v>
      </c>
      <c r="M8417" s="5">
        <v>120027</v>
      </c>
      <c r="N8417" t="s">
        <v>16850</v>
      </c>
      <c r="O8417" s="15">
        <v>5000000</v>
      </c>
      <c r="P8417" s="15">
        <v>4295035</v>
      </c>
      <c r="Q8417">
        <v>183460</v>
      </c>
      <c r="R8417">
        <v>25</v>
      </c>
      <c r="S8417" t="s">
        <v>10</v>
      </c>
      <c r="T8417" s="1">
        <v>41984</v>
      </c>
      <c r="U8417" s="10">
        <v>253269</v>
      </c>
      <c r="V8417" t="s">
        <v>11</v>
      </c>
      <c r="W8417">
        <v>4</v>
      </c>
      <c r="X8417" s="1">
        <v>42129</v>
      </c>
      <c r="Y8417" s="16">
        <v>4.4199999999999996E-2</v>
      </c>
      <c r="Z8417" s="17">
        <v>2381.96</v>
      </c>
      <c r="AA8417">
        <v>0</v>
      </c>
    </row>
    <row r="8418" spans="1:27">
      <c r="A8418" t="s">
        <v>2</v>
      </c>
      <c r="B8418" t="s">
        <v>16851</v>
      </c>
      <c r="C8418">
        <v>1162104658</v>
      </c>
      <c r="D8418" t="s">
        <v>6</v>
      </c>
      <c r="E8418" t="s">
        <v>7</v>
      </c>
      <c r="F8418" t="s">
        <v>18287</v>
      </c>
      <c r="G8418">
        <v>36</v>
      </c>
      <c r="H8418" t="s">
        <v>18297</v>
      </c>
      <c r="I8418">
        <v>6</v>
      </c>
      <c r="J8418" t="s">
        <v>3</v>
      </c>
      <c r="K8418" t="s">
        <v>18304</v>
      </c>
      <c r="L8418" t="s">
        <v>18308</v>
      </c>
      <c r="M8418" s="5">
        <v>963227</v>
      </c>
      <c r="N8418" t="s">
        <v>16852</v>
      </c>
      <c r="O8418" s="15">
        <v>25000000</v>
      </c>
      <c r="P8418" s="15">
        <v>20667266</v>
      </c>
      <c r="Q8418">
        <v>286129</v>
      </c>
      <c r="R8418">
        <v>25</v>
      </c>
      <c r="S8418" t="s">
        <v>10</v>
      </c>
      <c r="T8418" s="1">
        <v>41486</v>
      </c>
      <c r="U8418" s="10">
        <v>866824</v>
      </c>
      <c r="V8418" t="s">
        <v>11</v>
      </c>
      <c r="W8418">
        <v>20</v>
      </c>
      <c r="X8418" s="1">
        <v>42129</v>
      </c>
      <c r="Y8418" s="16">
        <v>3.95E-2</v>
      </c>
      <c r="Z8418" s="17">
        <v>1890.33</v>
      </c>
      <c r="AA8418">
        <v>0</v>
      </c>
    </row>
    <row r="8419" spans="1:27">
      <c r="A8419" t="s">
        <v>2</v>
      </c>
      <c r="B8419" t="s">
        <v>16853</v>
      </c>
      <c r="C8419">
        <v>1162159108</v>
      </c>
      <c r="D8419" t="s">
        <v>6</v>
      </c>
      <c r="E8419" t="s">
        <v>7</v>
      </c>
      <c r="F8419" t="s">
        <v>18287</v>
      </c>
      <c r="G8419">
        <v>28</v>
      </c>
      <c r="H8419" t="s">
        <v>18295</v>
      </c>
      <c r="I8419">
        <v>1</v>
      </c>
      <c r="J8419" t="s">
        <v>3</v>
      </c>
      <c r="K8419" t="s">
        <v>18304</v>
      </c>
      <c r="L8419" t="s">
        <v>18309</v>
      </c>
      <c r="M8419" s="5">
        <v>2208538</v>
      </c>
      <c r="N8419" t="s">
        <v>16854</v>
      </c>
      <c r="O8419" s="15">
        <v>2266280</v>
      </c>
      <c r="P8419" s="15">
        <v>171372</v>
      </c>
      <c r="Q8419">
        <v>0</v>
      </c>
      <c r="R8419">
        <v>0</v>
      </c>
      <c r="S8419" t="s">
        <v>10</v>
      </c>
      <c r="T8419" s="1">
        <v>41096</v>
      </c>
      <c r="U8419" s="10">
        <v>34429</v>
      </c>
      <c r="V8419" t="s">
        <v>42</v>
      </c>
      <c r="W8419">
        <v>44</v>
      </c>
      <c r="X8419" s="1">
        <v>42170</v>
      </c>
      <c r="Y8419" s="16">
        <v>5.4800000000000001E-2</v>
      </c>
      <c r="Z8419" s="17">
        <v>1774.37</v>
      </c>
      <c r="AA8419">
        <v>0</v>
      </c>
    </row>
    <row r="8420" spans="1:27">
      <c r="A8420" t="s">
        <v>2</v>
      </c>
      <c r="B8420" t="s">
        <v>16855</v>
      </c>
      <c r="C8420">
        <v>1162160472</v>
      </c>
      <c r="D8420" t="s">
        <v>6</v>
      </c>
      <c r="E8420" t="s">
        <v>7</v>
      </c>
      <c r="F8420" t="s">
        <v>18285</v>
      </c>
      <c r="G8420">
        <v>44</v>
      </c>
      <c r="H8420" t="s">
        <v>18294</v>
      </c>
      <c r="I8420">
        <v>6</v>
      </c>
      <c r="J8420" t="s">
        <v>3</v>
      </c>
      <c r="K8420" t="s">
        <v>18307</v>
      </c>
      <c r="L8420" t="s">
        <v>18308</v>
      </c>
      <c r="M8420" s="5">
        <v>2411262</v>
      </c>
      <c r="N8420" t="s">
        <v>16856</v>
      </c>
      <c r="O8420" s="15">
        <v>2700000</v>
      </c>
      <c r="P8420" s="15">
        <v>2700000</v>
      </c>
      <c r="Q8420">
        <v>0</v>
      </c>
      <c r="R8420">
        <v>0</v>
      </c>
      <c r="S8420" t="s">
        <v>10</v>
      </c>
      <c r="T8420" s="1">
        <v>42132</v>
      </c>
      <c r="U8420" s="10">
        <v>77217</v>
      </c>
      <c r="V8420" t="s">
        <v>11</v>
      </c>
      <c r="W8420">
        <v>0</v>
      </c>
      <c r="X8420" s="1">
        <v>42190</v>
      </c>
      <c r="Y8420" s="16">
        <v>4.4999999999999998E-2</v>
      </c>
      <c r="Z8420" s="17">
        <v>2369.23</v>
      </c>
      <c r="AA8420">
        <v>0</v>
      </c>
    </row>
    <row r="8421" spans="1:27">
      <c r="A8421" t="s">
        <v>2</v>
      </c>
      <c r="B8421" t="s">
        <v>16857</v>
      </c>
      <c r="C8421">
        <v>1162241256</v>
      </c>
      <c r="D8421" t="s">
        <v>6</v>
      </c>
      <c r="E8421" t="s">
        <v>7</v>
      </c>
      <c r="F8421" t="s">
        <v>18285</v>
      </c>
      <c r="G8421">
        <v>18</v>
      </c>
      <c r="H8421" t="s">
        <v>18296</v>
      </c>
      <c r="I8421">
        <v>4</v>
      </c>
      <c r="J8421" t="s">
        <v>3</v>
      </c>
      <c r="K8421" t="s">
        <v>18307</v>
      </c>
      <c r="L8421" t="s">
        <v>18309</v>
      </c>
      <c r="M8421" s="5">
        <v>1079845</v>
      </c>
      <c r="N8421" t="s">
        <v>16858</v>
      </c>
      <c r="O8421" s="15">
        <v>1331790</v>
      </c>
      <c r="P8421" s="15">
        <v>1331790</v>
      </c>
      <c r="Q8421">
        <v>0</v>
      </c>
      <c r="R8421">
        <v>0</v>
      </c>
      <c r="S8421" t="s">
        <v>10</v>
      </c>
      <c r="T8421" s="1">
        <v>42154</v>
      </c>
      <c r="U8421" s="10">
        <v>46401</v>
      </c>
      <c r="V8421" t="s">
        <v>11</v>
      </c>
      <c r="W8421">
        <v>0</v>
      </c>
      <c r="X8421" s="1">
        <v>42190</v>
      </c>
      <c r="Y8421" s="16">
        <v>4.4000000000000004E-2</v>
      </c>
      <c r="Z8421" s="17">
        <v>2533.79</v>
      </c>
      <c r="AA8421">
        <v>0</v>
      </c>
    </row>
    <row r="8422" spans="1:27">
      <c r="A8422" t="s">
        <v>2</v>
      </c>
      <c r="B8422" t="s">
        <v>16859</v>
      </c>
      <c r="C8422">
        <v>1162252146</v>
      </c>
      <c r="D8422" t="s">
        <v>6</v>
      </c>
      <c r="E8422" t="s">
        <v>7</v>
      </c>
      <c r="F8422" t="s">
        <v>18285</v>
      </c>
      <c r="G8422">
        <v>38</v>
      </c>
      <c r="H8422" t="s">
        <v>18296</v>
      </c>
      <c r="I8422">
        <v>3</v>
      </c>
      <c r="J8422" t="s">
        <v>3</v>
      </c>
      <c r="K8422" t="s">
        <v>18304</v>
      </c>
      <c r="L8422" t="s">
        <v>18309</v>
      </c>
      <c r="M8422" s="5">
        <v>901081</v>
      </c>
      <c r="N8422" t="s">
        <v>16860</v>
      </c>
      <c r="O8422" s="15">
        <v>5000000</v>
      </c>
      <c r="P8422" s="15">
        <v>4044263</v>
      </c>
      <c r="Q8422">
        <v>0</v>
      </c>
      <c r="R8422">
        <v>0</v>
      </c>
      <c r="S8422" t="s">
        <v>10</v>
      </c>
      <c r="T8422" s="1">
        <v>41897</v>
      </c>
      <c r="U8422" s="10">
        <v>167278</v>
      </c>
      <c r="V8422" t="s">
        <v>11</v>
      </c>
      <c r="W8422">
        <v>8</v>
      </c>
      <c r="X8422" s="1">
        <v>42160</v>
      </c>
      <c r="Y8422" s="16">
        <v>4.0500000000000001E-2</v>
      </c>
      <c r="Z8422" s="17">
        <v>1994.97</v>
      </c>
      <c r="AA8422">
        <v>0</v>
      </c>
    </row>
    <row r="8423" spans="1:27">
      <c r="A8423" t="s">
        <v>2</v>
      </c>
      <c r="B8423" t="s">
        <v>16861</v>
      </c>
      <c r="C8423">
        <v>1162349826</v>
      </c>
      <c r="D8423" t="s">
        <v>6</v>
      </c>
      <c r="E8423" t="s">
        <v>7</v>
      </c>
      <c r="F8423" t="s">
        <v>18286</v>
      </c>
      <c r="G8423">
        <v>46</v>
      </c>
      <c r="H8423" t="s">
        <v>18295</v>
      </c>
      <c r="I8423">
        <v>3</v>
      </c>
      <c r="J8423" t="s">
        <v>3</v>
      </c>
      <c r="K8423" t="s">
        <v>18305</v>
      </c>
      <c r="L8423" t="s">
        <v>18309</v>
      </c>
      <c r="M8423" s="5">
        <v>2785057</v>
      </c>
      <c r="N8423" t="s">
        <v>16862</v>
      </c>
      <c r="O8423" s="15">
        <v>4000000</v>
      </c>
      <c r="P8423" s="15">
        <v>3445007</v>
      </c>
      <c r="Q8423">
        <v>0</v>
      </c>
      <c r="R8423">
        <v>0</v>
      </c>
      <c r="S8423" t="s">
        <v>10</v>
      </c>
      <c r="T8423" s="1">
        <v>42003</v>
      </c>
      <c r="U8423" s="10">
        <v>75000</v>
      </c>
      <c r="V8423" t="s">
        <v>42</v>
      </c>
      <c r="W8423">
        <v>10</v>
      </c>
      <c r="X8423" s="1">
        <v>42170</v>
      </c>
      <c r="Y8423" s="16">
        <v>4.4000000000000004E-2</v>
      </c>
      <c r="Z8423" s="17">
        <v>2378.56</v>
      </c>
      <c r="AA8423">
        <v>0</v>
      </c>
    </row>
    <row r="8424" spans="1:27">
      <c r="A8424" t="s">
        <v>2</v>
      </c>
      <c r="B8424" t="s">
        <v>16863</v>
      </c>
      <c r="C8424">
        <v>1162469726</v>
      </c>
      <c r="D8424" t="s">
        <v>6</v>
      </c>
      <c r="E8424" t="s">
        <v>7</v>
      </c>
      <c r="F8424" t="s">
        <v>18287</v>
      </c>
      <c r="G8424">
        <v>18</v>
      </c>
      <c r="H8424" t="s">
        <v>18296</v>
      </c>
      <c r="I8424">
        <v>5</v>
      </c>
      <c r="J8424" t="s">
        <v>3</v>
      </c>
      <c r="K8424" t="s">
        <v>18307</v>
      </c>
      <c r="L8424" t="s">
        <v>18309</v>
      </c>
      <c r="M8424" s="5">
        <v>1843495</v>
      </c>
      <c r="N8424" t="s">
        <v>16864</v>
      </c>
      <c r="O8424" s="15">
        <v>5000000</v>
      </c>
      <c r="P8424" s="15">
        <v>3274362</v>
      </c>
      <c r="Q8424">
        <v>0</v>
      </c>
      <c r="R8424">
        <v>0</v>
      </c>
      <c r="S8424" t="s">
        <v>10</v>
      </c>
      <c r="T8424" s="1">
        <v>41669</v>
      </c>
      <c r="U8424" s="10">
        <v>176655</v>
      </c>
      <c r="V8424" t="s">
        <v>11</v>
      </c>
      <c r="W8424">
        <v>3</v>
      </c>
      <c r="X8424" s="1">
        <v>42185</v>
      </c>
      <c r="Y8424" s="16">
        <v>0.04</v>
      </c>
      <c r="Z8424" s="17">
        <v>2013.17</v>
      </c>
      <c r="AA8424">
        <v>0</v>
      </c>
    </row>
    <row r="8425" spans="1:27">
      <c r="A8425" t="s">
        <v>81</v>
      </c>
      <c r="B8425" t="s">
        <v>16865</v>
      </c>
      <c r="C8425">
        <v>1162480308</v>
      </c>
      <c r="D8425" t="s">
        <v>6</v>
      </c>
      <c r="E8425" t="s">
        <v>7</v>
      </c>
      <c r="F8425" t="s">
        <v>18286</v>
      </c>
      <c r="G8425">
        <v>54</v>
      </c>
      <c r="H8425" t="s">
        <v>18295</v>
      </c>
      <c r="I8425">
        <v>3</v>
      </c>
      <c r="J8425" t="s">
        <v>82</v>
      </c>
      <c r="K8425" t="s">
        <v>18303</v>
      </c>
      <c r="L8425" t="s">
        <v>18309</v>
      </c>
      <c r="M8425" s="5">
        <v>555580</v>
      </c>
      <c r="N8425" t="s">
        <v>16866</v>
      </c>
      <c r="O8425" s="15">
        <v>5000000</v>
      </c>
      <c r="P8425" s="15">
        <v>3150519</v>
      </c>
      <c r="Q8425">
        <v>0</v>
      </c>
      <c r="R8425">
        <v>0</v>
      </c>
      <c r="S8425" t="s">
        <v>10</v>
      </c>
      <c r="T8425" s="1">
        <v>41634</v>
      </c>
      <c r="U8425" s="10">
        <v>187649</v>
      </c>
      <c r="V8425" t="s">
        <v>11</v>
      </c>
      <c r="W8425">
        <v>6</v>
      </c>
      <c r="X8425" s="1">
        <v>42175</v>
      </c>
      <c r="Y8425" s="16">
        <v>4.0599999999999997E-2</v>
      </c>
      <c r="Z8425" s="17">
        <v>1922.76</v>
      </c>
      <c r="AA8425">
        <v>0</v>
      </c>
    </row>
    <row r="8426" spans="1:27">
      <c r="A8426" t="s">
        <v>2</v>
      </c>
      <c r="B8426" t="s">
        <v>16867</v>
      </c>
      <c r="C8426">
        <v>1162484774</v>
      </c>
      <c r="D8426" t="s">
        <v>6</v>
      </c>
      <c r="E8426" t="s">
        <v>7</v>
      </c>
      <c r="F8426" t="s">
        <v>18286</v>
      </c>
      <c r="G8426">
        <v>54</v>
      </c>
      <c r="H8426" t="s">
        <v>18296</v>
      </c>
      <c r="I8426">
        <v>2</v>
      </c>
      <c r="J8426" t="s">
        <v>3</v>
      </c>
      <c r="K8426" t="s">
        <v>18304</v>
      </c>
      <c r="L8426" t="s">
        <v>18309</v>
      </c>
      <c r="M8426" s="5">
        <v>728992</v>
      </c>
      <c r="N8426" t="s">
        <v>16868</v>
      </c>
      <c r="O8426" s="15">
        <v>800000</v>
      </c>
      <c r="P8426" s="15">
        <v>1235441</v>
      </c>
      <c r="Q8426">
        <v>48574</v>
      </c>
      <c r="R8426">
        <v>25</v>
      </c>
      <c r="S8426" t="s">
        <v>10</v>
      </c>
      <c r="T8426" s="1">
        <v>40952</v>
      </c>
      <c r="U8426" s="10">
        <v>75000</v>
      </c>
      <c r="V8426" t="s">
        <v>11</v>
      </c>
      <c r="W8426">
        <v>18</v>
      </c>
      <c r="X8426" s="1">
        <v>42129</v>
      </c>
      <c r="Y8426" s="16">
        <v>4.9500000000000002E-2</v>
      </c>
      <c r="Z8426" s="17">
        <v>1785.59</v>
      </c>
      <c r="AA8426">
        <v>0</v>
      </c>
    </row>
    <row r="8427" spans="1:27">
      <c r="A8427" t="s">
        <v>2</v>
      </c>
      <c r="B8427" t="s">
        <v>16869</v>
      </c>
      <c r="C8427">
        <v>1162496940</v>
      </c>
      <c r="D8427" t="s">
        <v>6</v>
      </c>
      <c r="E8427" t="s">
        <v>7</v>
      </c>
      <c r="F8427" t="s">
        <v>18286</v>
      </c>
      <c r="G8427">
        <v>32</v>
      </c>
      <c r="H8427" t="s">
        <v>18294</v>
      </c>
      <c r="I8427">
        <v>4</v>
      </c>
      <c r="J8427" t="s">
        <v>3</v>
      </c>
      <c r="K8427" t="s">
        <v>18307</v>
      </c>
      <c r="L8427" t="s">
        <v>18308</v>
      </c>
      <c r="M8427" s="5">
        <v>3843978</v>
      </c>
      <c r="N8427" t="s">
        <v>16870</v>
      </c>
      <c r="O8427" s="15">
        <v>118976</v>
      </c>
      <c r="P8427" s="15">
        <v>107080</v>
      </c>
      <c r="Q8427">
        <v>0</v>
      </c>
      <c r="R8427">
        <v>0</v>
      </c>
      <c r="S8427" t="s">
        <v>10</v>
      </c>
      <c r="T8427" s="1">
        <v>42123</v>
      </c>
      <c r="U8427" s="10">
        <v>5948</v>
      </c>
      <c r="V8427" t="s">
        <v>42</v>
      </c>
      <c r="W8427">
        <v>2</v>
      </c>
      <c r="X8427" s="1">
        <v>42170</v>
      </c>
      <c r="Y8427" s="16">
        <v>4.4800000000000006E-2</v>
      </c>
      <c r="Z8427" s="17">
        <v>2393.42</v>
      </c>
      <c r="AA8427">
        <v>0</v>
      </c>
    </row>
    <row r="8428" spans="1:27">
      <c r="A8428" t="s">
        <v>2</v>
      </c>
      <c r="B8428" t="s">
        <v>16871</v>
      </c>
      <c r="C8428">
        <v>1162497116</v>
      </c>
      <c r="D8428" t="s">
        <v>6</v>
      </c>
      <c r="E8428" t="s">
        <v>7</v>
      </c>
      <c r="F8428" t="s">
        <v>18287</v>
      </c>
      <c r="G8428">
        <v>18</v>
      </c>
      <c r="H8428" t="s">
        <v>18297</v>
      </c>
      <c r="I8428">
        <v>3</v>
      </c>
      <c r="J8428" t="s">
        <v>3</v>
      </c>
      <c r="K8428" t="s">
        <v>18305</v>
      </c>
      <c r="L8428" t="s">
        <v>18309</v>
      </c>
      <c r="M8428" s="5">
        <v>2324463</v>
      </c>
      <c r="N8428" t="s">
        <v>16872</v>
      </c>
      <c r="O8428" s="15">
        <v>3150000</v>
      </c>
      <c r="P8428" s="15">
        <v>2639265</v>
      </c>
      <c r="Q8428">
        <v>0</v>
      </c>
      <c r="R8428">
        <v>0</v>
      </c>
      <c r="S8428" t="s">
        <v>10</v>
      </c>
      <c r="T8428" s="1">
        <v>41898</v>
      </c>
      <c r="U8428" s="10">
        <v>108432</v>
      </c>
      <c r="V8428" t="s">
        <v>11</v>
      </c>
      <c r="W8428">
        <v>7</v>
      </c>
      <c r="X8428" s="1">
        <v>42160</v>
      </c>
      <c r="Y8428" s="16">
        <v>4.0500000000000001E-2</v>
      </c>
      <c r="Z8428" s="17">
        <v>1987.71</v>
      </c>
      <c r="AA8428">
        <v>0</v>
      </c>
    </row>
    <row r="8429" spans="1:27">
      <c r="A8429" t="s">
        <v>2</v>
      </c>
      <c r="B8429" t="s">
        <v>16873</v>
      </c>
      <c r="C8429">
        <v>1162525254</v>
      </c>
      <c r="D8429" t="s">
        <v>6</v>
      </c>
      <c r="E8429" t="s">
        <v>103</v>
      </c>
      <c r="F8429" t="s">
        <v>18287</v>
      </c>
      <c r="G8429">
        <v>18</v>
      </c>
      <c r="H8429" t="s">
        <v>18296</v>
      </c>
      <c r="I8429">
        <v>6</v>
      </c>
      <c r="J8429" t="s">
        <v>3</v>
      </c>
      <c r="K8429" t="s">
        <v>18302</v>
      </c>
      <c r="L8429" t="s">
        <v>18309</v>
      </c>
      <c r="M8429" s="5">
        <v>587880</v>
      </c>
      <c r="N8429" t="s">
        <v>16874</v>
      </c>
      <c r="O8429" s="15">
        <v>11000000</v>
      </c>
      <c r="P8429" s="15">
        <v>9873929</v>
      </c>
      <c r="Q8429">
        <v>1722418</v>
      </c>
      <c r="R8429">
        <v>385</v>
      </c>
      <c r="S8429" t="s">
        <v>10</v>
      </c>
      <c r="T8429" s="1">
        <v>41373</v>
      </c>
      <c r="U8429" s="10">
        <v>326280</v>
      </c>
      <c r="V8429" t="s">
        <v>11</v>
      </c>
      <c r="W8429">
        <v>10</v>
      </c>
      <c r="X8429" s="1">
        <v>41764</v>
      </c>
      <c r="Y8429" s="16">
        <v>4.4999999999999998E-2</v>
      </c>
      <c r="Z8429" s="17">
        <v>1817.66</v>
      </c>
      <c r="AA8429">
        <v>0</v>
      </c>
    </row>
    <row r="8430" spans="1:27">
      <c r="A8430" t="s">
        <v>2</v>
      </c>
      <c r="B8430" t="s">
        <v>16875</v>
      </c>
      <c r="C8430">
        <v>1162532118</v>
      </c>
      <c r="D8430" t="s">
        <v>6</v>
      </c>
      <c r="E8430" t="s">
        <v>7</v>
      </c>
      <c r="F8430" t="s">
        <v>18287</v>
      </c>
      <c r="G8430">
        <v>18</v>
      </c>
      <c r="H8430" t="s">
        <v>18294</v>
      </c>
      <c r="I8430">
        <v>5</v>
      </c>
      <c r="J8430" t="s">
        <v>3</v>
      </c>
      <c r="K8430" t="s">
        <v>18306</v>
      </c>
      <c r="L8430" t="s">
        <v>18308</v>
      </c>
      <c r="M8430" s="5">
        <v>7140027</v>
      </c>
      <c r="N8430" t="s">
        <v>16876</v>
      </c>
      <c r="O8430" s="15">
        <v>70417</v>
      </c>
      <c r="P8430" s="15">
        <v>29341</v>
      </c>
      <c r="Q8430">
        <v>0</v>
      </c>
      <c r="R8430">
        <v>0</v>
      </c>
      <c r="S8430" t="s">
        <v>10</v>
      </c>
      <c r="T8430" s="1">
        <v>41900</v>
      </c>
      <c r="U8430" s="10">
        <v>5868</v>
      </c>
      <c r="V8430" t="s">
        <v>11</v>
      </c>
      <c r="W8430">
        <v>7</v>
      </c>
      <c r="X8430" s="1">
        <v>42160</v>
      </c>
      <c r="Y8430" s="16">
        <v>4.0500000000000001E-2</v>
      </c>
      <c r="Z8430" s="17">
        <v>1975.47</v>
      </c>
      <c r="AA8430">
        <v>0</v>
      </c>
    </row>
    <row r="8431" spans="1:27">
      <c r="A8431" t="s">
        <v>2</v>
      </c>
      <c r="B8431" t="s">
        <v>16877</v>
      </c>
      <c r="C8431">
        <v>1162603442</v>
      </c>
      <c r="D8431" t="s">
        <v>6</v>
      </c>
      <c r="E8431" t="s">
        <v>103</v>
      </c>
      <c r="F8431" t="s">
        <v>18286</v>
      </c>
      <c r="G8431">
        <v>20</v>
      </c>
      <c r="H8431" t="s">
        <v>18297</v>
      </c>
      <c r="I8431">
        <v>5</v>
      </c>
      <c r="J8431" t="s">
        <v>3</v>
      </c>
      <c r="K8431" t="s">
        <v>18307</v>
      </c>
      <c r="L8431" t="s">
        <v>18309</v>
      </c>
      <c r="M8431" s="5">
        <v>108000</v>
      </c>
      <c r="N8431" t="s">
        <v>16878</v>
      </c>
      <c r="O8431" s="15">
        <v>365000</v>
      </c>
      <c r="P8431" s="15">
        <v>1089297</v>
      </c>
      <c r="Q8431">
        <v>438162</v>
      </c>
      <c r="R8431">
        <v>235</v>
      </c>
      <c r="S8431" t="s">
        <v>10</v>
      </c>
      <c r="T8431" s="1">
        <v>41072</v>
      </c>
      <c r="U8431" s="10">
        <v>75000</v>
      </c>
      <c r="V8431" t="s">
        <v>11</v>
      </c>
      <c r="W8431">
        <v>21</v>
      </c>
      <c r="X8431" s="1">
        <v>41917</v>
      </c>
      <c r="Y8431" s="16">
        <v>5.4100000000000002E-2</v>
      </c>
      <c r="Z8431" s="17">
        <v>1776.26</v>
      </c>
      <c r="AA8431">
        <v>0</v>
      </c>
    </row>
    <row r="8432" spans="1:27">
      <c r="A8432" t="s">
        <v>2</v>
      </c>
      <c r="B8432" t="s">
        <v>16879</v>
      </c>
      <c r="C8432">
        <v>1162608678</v>
      </c>
      <c r="D8432" t="s">
        <v>6</v>
      </c>
      <c r="E8432" t="s">
        <v>7</v>
      </c>
      <c r="F8432" t="s">
        <v>18287</v>
      </c>
      <c r="G8432">
        <v>36</v>
      </c>
      <c r="H8432" t="s">
        <v>18294</v>
      </c>
      <c r="I8432">
        <v>6</v>
      </c>
      <c r="J8432" t="s">
        <v>3</v>
      </c>
      <c r="K8432" t="s">
        <v>18307</v>
      </c>
      <c r="L8432" t="s">
        <v>18308</v>
      </c>
      <c r="M8432" s="5">
        <v>398258</v>
      </c>
      <c r="N8432" t="s">
        <v>16880</v>
      </c>
      <c r="O8432" s="15">
        <v>490000</v>
      </c>
      <c r="P8432" s="15">
        <v>368126</v>
      </c>
      <c r="Q8432">
        <v>0</v>
      </c>
      <c r="R8432">
        <v>0</v>
      </c>
      <c r="S8432" t="s">
        <v>10</v>
      </c>
      <c r="T8432" s="1">
        <v>41123</v>
      </c>
      <c r="U8432" s="10">
        <v>75000</v>
      </c>
      <c r="V8432" t="s">
        <v>11</v>
      </c>
      <c r="W8432">
        <v>33</v>
      </c>
      <c r="X8432" s="1">
        <v>42160</v>
      </c>
      <c r="Y8432" s="16">
        <v>5.2900000000000003E-2</v>
      </c>
      <c r="Z8432" s="17">
        <v>1787.51</v>
      </c>
      <c r="AA8432">
        <v>0</v>
      </c>
    </row>
    <row r="8433" spans="1:27">
      <c r="A8433" t="s">
        <v>20</v>
      </c>
      <c r="B8433" t="s">
        <v>16881</v>
      </c>
      <c r="C8433">
        <v>1162659850</v>
      </c>
      <c r="D8433" t="s">
        <v>6</v>
      </c>
      <c r="E8433" t="s">
        <v>103</v>
      </c>
      <c r="F8433" t="s">
        <v>18287</v>
      </c>
      <c r="G8433">
        <v>23</v>
      </c>
      <c r="H8433" t="s">
        <v>18296</v>
      </c>
      <c r="I8433">
        <v>4</v>
      </c>
      <c r="J8433" t="s">
        <v>405</v>
      </c>
      <c r="K8433" t="s">
        <v>18305</v>
      </c>
      <c r="L8433" t="s">
        <v>18309</v>
      </c>
      <c r="M8433" s="5">
        <v>390046</v>
      </c>
      <c r="N8433" t="s">
        <v>16882</v>
      </c>
      <c r="O8433" s="15">
        <v>3000000</v>
      </c>
      <c r="P8433" s="15">
        <v>2165895</v>
      </c>
      <c r="Q8433">
        <v>814376</v>
      </c>
      <c r="R8433">
        <v>295</v>
      </c>
      <c r="S8433" t="s">
        <v>10</v>
      </c>
      <c r="T8433" s="1">
        <v>41410</v>
      </c>
      <c r="U8433" s="10">
        <v>120081</v>
      </c>
      <c r="V8433" t="s">
        <v>11</v>
      </c>
      <c r="W8433">
        <v>13</v>
      </c>
      <c r="X8433" s="1">
        <v>41856</v>
      </c>
      <c r="Y8433" s="16">
        <v>4.07E-2</v>
      </c>
      <c r="Z8433" s="17">
        <v>1843.75</v>
      </c>
      <c r="AA8433">
        <v>0</v>
      </c>
    </row>
    <row r="8434" spans="1:27">
      <c r="A8434" t="s">
        <v>69</v>
      </c>
      <c r="B8434" t="s">
        <v>16883</v>
      </c>
      <c r="C8434">
        <v>1162663568</v>
      </c>
      <c r="D8434" t="s">
        <v>6</v>
      </c>
      <c r="E8434" t="s">
        <v>7</v>
      </c>
      <c r="F8434" t="s">
        <v>18285</v>
      </c>
      <c r="G8434">
        <v>18</v>
      </c>
      <c r="H8434" t="s">
        <v>18294</v>
      </c>
      <c r="I8434">
        <v>3</v>
      </c>
      <c r="J8434" s="3" t="s">
        <v>18290</v>
      </c>
      <c r="K8434" t="s">
        <v>18302</v>
      </c>
      <c r="L8434" t="s">
        <v>18309</v>
      </c>
      <c r="M8434" s="5">
        <v>7902851</v>
      </c>
      <c r="N8434" t="s">
        <v>16884</v>
      </c>
      <c r="O8434" s="15">
        <v>679300</v>
      </c>
      <c r="P8434" s="15">
        <v>55630</v>
      </c>
      <c r="Q8434">
        <v>0</v>
      </c>
      <c r="R8434">
        <v>0</v>
      </c>
      <c r="S8434" t="s">
        <v>10</v>
      </c>
      <c r="T8434" s="1">
        <v>41753</v>
      </c>
      <c r="U8434" s="10">
        <v>56608</v>
      </c>
      <c r="V8434" t="s">
        <v>11</v>
      </c>
      <c r="W8434">
        <v>3</v>
      </c>
      <c r="X8434" s="1">
        <v>42175</v>
      </c>
      <c r="Y8434" s="16">
        <v>3.8100000000000002E-2</v>
      </c>
      <c r="Z8434" s="17">
        <v>1936.63</v>
      </c>
      <c r="AA8434">
        <v>0</v>
      </c>
    </row>
    <row r="8435" spans="1:27">
      <c r="A8435" t="s">
        <v>69</v>
      </c>
      <c r="B8435" t="s">
        <v>16885</v>
      </c>
      <c r="C8435">
        <v>1162830108</v>
      </c>
      <c r="D8435" t="s">
        <v>100</v>
      </c>
      <c r="E8435" t="s">
        <v>7</v>
      </c>
      <c r="F8435" t="s">
        <v>18286</v>
      </c>
      <c r="G8435">
        <v>26</v>
      </c>
      <c r="H8435" t="s">
        <v>18296</v>
      </c>
      <c r="I8435">
        <v>5</v>
      </c>
      <c r="J8435" s="3" t="s">
        <v>18290</v>
      </c>
      <c r="K8435" t="s">
        <v>18304</v>
      </c>
      <c r="L8435" t="s">
        <v>18309</v>
      </c>
      <c r="M8435" s="5">
        <v>0</v>
      </c>
      <c r="N8435" t="s">
        <v>16886</v>
      </c>
      <c r="O8435" s="15">
        <v>20000000</v>
      </c>
      <c r="P8435" s="15">
        <v>4637728</v>
      </c>
      <c r="Q8435">
        <v>0</v>
      </c>
      <c r="R8435">
        <v>0</v>
      </c>
      <c r="S8435" t="s">
        <v>10</v>
      </c>
      <c r="T8435" s="1">
        <v>40128</v>
      </c>
      <c r="U8435" s="10">
        <v>437389</v>
      </c>
      <c r="V8435" t="s">
        <v>11</v>
      </c>
      <c r="W8435">
        <v>44</v>
      </c>
      <c r="X8435" s="1">
        <v>42160</v>
      </c>
      <c r="Y8435" s="16">
        <v>4.3499999999999997E-2</v>
      </c>
      <c r="Z8435" s="17">
        <v>1969.52</v>
      </c>
      <c r="AA8435">
        <v>0</v>
      </c>
    </row>
    <row r="8436" spans="1:27">
      <c r="A8436" t="s">
        <v>2</v>
      </c>
      <c r="B8436" t="s">
        <v>16887</v>
      </c>
      <c r="C8436">
        <v>1162843352</v>
      </c>
      <c r="D8436" t="s">
        <v>6</v>
      </c>
      <c r="E8436" t="s">
        <v>7</v>
      </c>
      <c r="F8436" t="s">
        <v>18287</v>
      </c>
      <c r="G8436">
        <v>20</v>
      </c>
      <c r="H8436" t="s">
        <v>18295</v>
      </c>
      <c r="I8436">
        <v>3</v>
      </c>
      <c r="J8436" t="s">
        <v>3</v>
      </c>
      <c r="K8436" t="s">
        <v>18304</v>
      </c>
      <c r="L8436" t="s">
        <v>18309</v>
      </c>
      <c r="M8436" s="5">
        <v>465823</v>
      </c>
      <c r="N8436" t="s">
        <v>16888</v>
      </c>
      <c r="O8436" s="15">
        <v>13000000</v>
      </c>
      <c r="P8436" s="15">
        <v>11639114</v>
      </c>
      <c r="Q8436">
        <v>0</v>
      </c>
      <c r="R8436">
        <v>0</v>
      </c>
      <c r="S8436" t="s">
        <v>10</v>
      </c>
      <c r="T8436" s="1">
        <v>41823</v>
      </c>
      <c r="U8436" s="10">
        <v>348076</v>
      </c>
      <c r="V8436" t="s">
        <v>11</v>
      </c>
      <c r="W8436">
        <v>10</v>
      </c>
      <c r="X8436" s="1">
        <v>42160</v>
      </c>
      <c r="Y8436" s="16">
        <v>3.95E-2</v>
      </c>
      <c r="Z8436" s="17">
        <v>1856.73</v>
      </c>
      <c r="AA8436">
        <v>0</v>
      </c>
    </row>
    <row r="8437" spans="1:27">
      <c r="A8437" t="s">
        <v>2</v>
      </c>
      <c r="B8437" t="s">
        <v>16889</v>
      </c>
      <c r="C8437">
        <v>1162952362</v>
      </c>
      <c r="D8437" t="s">
        <v>6</v>
      </c>
      <c r="E8437" t="s">
        <v>7</v>
      </c>
      <c r="F8437" t="s">
        <v>18286</v>
      </c>
      <c r="G8437">
        <v>18</v>
      </c>
      <c r="H8437" t="s">
        <v>18297</v>
      </c>
      <c r="I8437">
        <v>4</v>
      </c>
      <c r="J8437" t="s">
        <v>3</v>
      </c>
      <c r="K8437" t="s">
        <v>18302</v>
      </c>
      <c r="L8437" t="s">
        <v>18309</v>
      </c>
      <c r="M8437" s="5">
        <v>1910750</v>
      </c>
      <c r="N8437" t="s">
        <v>16890</v>
      </c>
      <c r="O8437" s="15">
        <v>78167635</v>
      </c>
      <c r="P8437" s="15">
        <v>71736187</v>
      </c>
      <c r="Q8437">
        <v>56438</v>
      </c>
      <c r="R8437">
        <v>0</v>
      </c>
      <c r="S8437" t="s">
        <v>10</v>
      </c>
      <c r="T8437" s="1">
        <v>41353</v>
      </c>
      <c r="U8437" s="10">
        <v>309927</v>
      </c>
      <c r="V8437" t="s">
        <v>42</v>
      </c>
      <c r="W8437">
        <v>9</v>
      </c>
      <c r="X8437" s="1">
        <v>42155</v>
      </c>
      <c r="Y8437" s="16">
        <v>4.6500000000000007E-2</v>
      </c>
      <c r="Z8437" s="17">
        <v>1809.83</v>
      </c>
      <c r="AA8437">
        <v>0</v>
      </c>
    </row>
    <row r="8438" spans="1:27">
      <c r="A8438" t="s">
        <v>2</v>
      </c>
      <c r="B8438" t="s">
        <v>16891</v>
      </c>
      <c r="C8438">
        <v>1162956762</v>
      </c>
      <c r="D8438" t="s">
        <v>6</v>
      </c>
      <c r="E8438" t="s">
        <v>7</v>
      </c>
      <c r="F8438" t="s">
        <v>18286</v>
      </c>
      <c r="G8438">
        <v>24</v>
      </c>
      <c r="H8438" t="s">
        <v>18295</v>
      </c>
      <c r="I8438">
        <v>1</v>
      </c>
      <c r="J8438" t="s">
        <v>3</v>
      </c>
      <c r="K8438" t="s">
        <v>18303</v>
      </c>
      <c r="L8438" t="s">
        <v>18308</v>
      </c>
      <c r="M8438" s="5">
        <v>7543351</v>
      </c>
      <c r="N8438" t="s">
        <v>14915</v>
      </c>
      <c r="O8438" s="15">
        <v>428005</v>
      </c>
      <c r="P8438" s="15">
        <v>35668</v>
      </c>
      <c r="Q8438">
        <v>0</v>
      </c>
      <c r="R8438">
        <v>0</v>
      </c>
      <c r="S8438" t="s">
        <v>10</v>
      </c>
      <c r="T8438" s="1">
        <v>41781</v>
      </c>
      <c r="U8438" s="10">
        <v>35667</v>
      </c>
      <c r="V8438" t="s">
        <v>11</v>
      </c>
      <c r="W8438">
        <v>11</v>
      </c>
      <c r="X8438" s="1">
        <v>42160</v>
      </c>
      <c r="Y8438" s="16">
        <v>3.6900000000000002E-2</v>
      </c>
      <c r="Z8438" s="17">
        <v>1911.33</v>
      </c>
      <c r="AA8438">
        <v>0</v>
      </c>
    </row>
    <row r="8439" spans="1:27">
      <c r="A8439" t="s">
        <v>2</v>
      </c>
      <c r="B8439" t="s">
        <v>16892</v>
      </c>
      <c r="C8439">
        <v>1163052638</v>
      </c>
      <c r="D8439" t="s">
        <v>6</v>
      </c>
      <c r="E8439" t="s">
        <v>7</v>
      </c>
      <c r="F8439" t="s">
        <v>18285</v>
      </c>
      <c r="G8439">
        <v>18</v>
      </c>
      <c r="H8439" t="s">
        <v>18294</v>
      </c>
      <c r="I8439">
        <v>1</v>
      </c>
      <c r="J8439" t="s">
        <v>3</v>
      </c>
      <c r="K8439" t="s">
        <v>18303</v>
      </c>
      <c r="L8439" t="s">
        <v>18308</v>
      </c>
      <c r="M8439" s="5">
        <v>1763220</v>
      </c>
      <c r="N8439" t="s">
        <v>16893</v>
      </c>
      <c r="O8439" s="15">
        <v>1600000</v>
      </c>
      <c r="P8439" s="15">
        <v>4488956</v>
      </c>
      <c r="Q8439">
        <v>0</v>
      </c>
      <c r="R8439">
        <v>0</v>
      </c>
      <c r="S8439" t="s">
        <v>10</v>
      </c>
      <c r="T8439" s="1">
        <v>41067</v>
      </c>
      <c r="U8439" s="10">
        <v>281250</v>
      </c>
      <c r="V8439" t="s">
        <v>11</v>
      </c>
      <c r="W8439">
        <v>20</v>
      </c>
      <c r="X8439" s="1">
        <v>42160</v>
      </c>
      <c r="Y8439" s="16">
        <v>5.4800000000000001E-2</v>
      </c>
      <c r="Z8439" s="17">
        <v>1782.89</v>
      </c>
      <c r="AA8439">
        <v>0</v>
      </c>
    </row>
    <row r="8440" spans="1:27">
      <c r="A8440" t="s">
        <v>2</v>
      </c>
      <c r="B8440" t="s">
        <v>16894</v>
      </c>
      <c r="C8440">
        <v>1163093932</v>
      </c>
      <c r="D8440" t="s">
        <v>6</v>
      </c>
      <c r="E8440" t="s">
        <v>7</v>
      </c>
      <c r="F8440" t="s">
        <v>18286</v>
      </c>
      <c r="G8440">
        <v>44</v>
      </c>
      <c r="H8440" t="s">
        <v>18297</v>
      </c>
      <c r="I8440">
        <v>3</v>
      </c>
      <c r="J8440" t="s">
        <v>3</v>
      </c>
      <c r="K8440" t="s">
        <v>18304</v>
      </c>
      <c r="L8440" t="s">
        <v>18308</v>
      </c>
      <c r="M8440" s="5">
        <v>7676956</v>
      </c>
      <c r="N8440" t="s">
        <v>16895</v>
      </c>
      <c r="O8440" s="15">
        <v>4983000</v>
      </c>
      <c r="P8440" s="15">
        <v>2232887</v>
      </c>
      <c r="Q8440">
        <v>0</v>
      </c>
      <c r="R8440">
        <v>0</v>
      </c>
      <c r="S8440" t="s">
        <v>10</v>
      </c>
      <c r="T8440" s="1">
        <v>41485</v>
      </c>
      <c r="U8440" s="10">
        <v>176430</v>
      </c>
      <c r="V8440" t="s">
        <v>11</v>
      </c>
      <c r="W8440">
        <v>22</v>
      </c>
      <c r="X8440" s="1">
        <v>42185</v>
      </c>
      <c r="Y8440" s="16">
        <v>3.95E-2</v>
      </c>
      <c r="Z8440" s="17">
        <v>1888.95</v>
      </c>
      <c r="AA8440">
        <v>0</v>
      </c>
    </row>
    <row r="8441" spans="1:27">
      <c r="A8441" t="s">
        <v>2</v>
      </c>
      <c r="B8441" t="s">
        <v>16896</v>
      </c>
      <c r="C8441">
        <v>1163175266</v>
      </c>
      <c r="D8441" t="s">
        <v>6</v>
      </c>
      <c r="E8441" t="s">
        <v>7</v>
      </c>
      <c r="F8441" t="s">
        <v>18286</v>
      </c>
      <c r="G8441">
        <v>18</v>
      </c>
      <c r="H8441" t="s">
        <v>18294</v>
      </c>
      <c r="I8441">
        <v>1</v>
      </c>
      <c r="J8441" t="s">
        <v>3</v>
      </c>
      <c r="K8441" t="s">
        <v>18302</v>
      </c>
      <c r="L8441" t="s">
        <v>18308</v>
      </c>
      <c r="M8441" s="5">
        <v>1460943</v>
      </c>
      <c r="N8441" t="s">
        <v>16897</v>
      </c>
      <c r="O8441" s="15">
        <v>314719</v>
      </c>
      <c r="P8441" s="15">
        <v>131137</v>
      </c>
      <c r="Q8441">
        <v>0</v>
      </c>
      <c r="R8441">
        <v>0</v>
      </c>
      <c r="S8441" t="s">
        <v>10</v>
      </c>
      <c r="T8441" s="1">
        <v>41900</v>
      </c>
      <c r="U8441" s="10">
        <v>26226</v>
      </c>
      <c r="V8441" t="s">
        <v>11</v>
      </c>
      <c r="W8441">
        <v>7</v>
      </c>
      <c r="X8441" s="1">
        <v>42160</v>
      </c>
      <c r="Y8441" s="16">
        <v>4.0500000000000001E-2</v>
      </c>
      <c r="Z8441" s="17">
        <v>1975.47</v>
      </c>
      <c r="AA8441">
        <v>0</v>
      </c>
    </row>
    <row r="8442" spans="1:27">
      <c r="A8442" t="s">
        <v>2</v>
      </c>
      <c r="B8442" t="s">
        <v>16898</v>
      </c>
      <c r="C8442">
        <v>1163320664</v>
      </c>
      <c r="D8442" t="s">
        <v>6</v>
      </c>
      <c r="E8442" t="s">
        <v>7</v>
      </c>
      <c r="F8442" t="s">
        <v>18285</v>
      </c>
      <c r="G8442">
        <v>55</v>
      </c>
      <c r="H8442" t="s">
        <v>18295</v>
      </c>
      <c r="I8442">
        <v>1</v>
      </c>
      <c r="J8442" t="s">
        <v>3</v>
      </c>
      <c r="K8442" t="s">
        <v>18302</v>
      </c>
      <c r="L8442" t="s">
        <v>18308</v>
      </c>
      <c r="M8442" s="5">
        <v>825912</v>
      </c>
      <c r="N8442" t="s">
        <v>16899</v>
      </c>
      <c r="O8442" s="15">
        <v>998000</v>
      </c>
      <c r="P8442" s="15">
        <v>467107</v>
      </c>
      <c r="Q8442">
        <v>0</v>
      </c>
      <c r="R8442">
        <v>0</v>
      </c>
      <c r="S8442" t="s">
        <v>10</v>
      </c>
      <c r="T8442" s="1">
        <v>40879</v>
      </c>
      <c r="U8442" s="10">
        <v>75000</v>
      </c>
      <c r="V8442" t="s">
        <v>11</v>
      </c>
      <c r="W8442">
        <v>9</v>
      </c>
      <c r="X8442" s="1">
        <v>42170</v>
      </c>
      <c r="Y8442" s="16">
        <v>4.9800000000000004E-2</v>
      </c>
      <c r="Z8442" s="17">
        <v>1949.56</v>
      </c>
      <c r="AA8442">
        <v>0</v>
      </c>
    </row>
    <row r="8443" spans="1:27">
      <c r="A8443" t="s">
        <v>2</v>
      </c>
      <c r="B8443" t="s">
        <v>16900</v>
      </c>
      <c r="C8443">
        <v>1163346470</v>
      </c>
      <c r="D8443" t="s">
        <v>6</v>
      </c>
      <c r="E8443" t="s">
        <v>7</v>
      </c>
      <c r="F8443" t="s">
        <v>18286</v>
      </c>
      <c r="G8443">
        <v>18</v>
      </c>
      <c r="H8443" t="s">
        <v>18294</v>
      </c>
      <c r="I8443">
        <v>1</v>
      </c>
      <c r="J8443" t="s">
        <v>3</v>
      </c>
      <c r="K8443" t="s">
        <v>18304</v>
      </c>
      <c r="L8443" t="s">
        <v>18308</v>
      </c>
      <c r="M8443" s="5">
        <v>1857045</v>
      </c>
      <c r="N8443" t="s">
        <v>16901</v>
      </c>
      <c r="O8443" s="15">
        <v>118976</v>
      </c>
      <c r="P8443" s="15">
        <v>107080</v>
      </c>
      <c r="Q8443">
        <v>0</v>
      </c>
      <c r="R8443">
        <v>0</v>
      </c>
      <c r="S8443" t="s">
        <v>10</v>
      </c>
      <c r="T8443" s="1">
        <v>42123</v>
      </c>
      <c r="U8443" s="10">
        <v>5948</v>
      </c>
      <c r="V8443" t="s">
        <v>42</v>
      </c>
      <c r="W8443">
        <v>2</v>
      </c>
      <c r="X8443" s="1">
        <v>42170</v>
      </c>
      <c r="Y8443" s="16">
        <v>4.4800000000000006E-2</v>
      </c>
      <c r="Z8443" s="17">
        <v>2393.42</v>
      </c>
      <c r="AA8443">
        <v>0</v>
      </c>
    </row>
    <row r="8444" spans="1:27">
      <c r="A8444" t="s">
        <v>39</v>
      </c>
      <c r="B8444" t="s">
        <v>16902</v>
      </c>
      <c r="C8444">
        <v>1163399138</v>
      </c>
      <c r="D8444" t="s">
        <v>6</v>
      </c>
      <c r="E8444" t="s">
        <v>7</v>
      </c>
      <c r="F8444" t="s">
        <v>18286</v>
      </c>
      <c r="G8444">
        <v>28</v>
      </c>
      <c r="H8444" t="s">
        <v>18295</v>
      </c>
      <c r="I8444">
        <v>2</v>
      </c>
      <c r="J8444" t="s">
        <v>191</v>
      </c>
      <c r="K8444" t="s">
        <v>18304</v>
      </c>
      <c r="L8444" t="s">
        <v>18309</v>
      </c>
      <c r="M8444" s="5">
        <v>1228571</v>
      </c>
      <c r="N8444" t="s">
        <v>16903</v>
      </c>
      <c r="O8444" s="15">
        <v>15000000</v>
      </c>
      <c r="P8444" s="15">
        <v>11708700</v>
      </c>
      <c r="Q8444">
        <v>0</v>
      </c>
      <c r="R8444">
        <v>0</v>
      </c>
      <c r="S8444" t="s">
        <v>10</v>
      </c>
      <c r="T8444" s="1">
        <v>41523</v>
      </c>
      <c r="U8444" s="10">
        <v>444713</v>
      </c>
      <c r="V8444" t="s">
        <v>11</v>
      </c>
      <c r="W8444">
        <v>20</v>
      </c>
      <c r="X8444" s="1">
        <v>42190</v>
      </c>
      <c r="Y8444" s="16">
        <v>4.0899999999999999E-2</v>
      </c>
      <c r="Z8444" s="17">
        <v>1952.11</v>
      </c>
      <c r="AA8444">
        <v>0</v>
      </c>
    </row>
    <row r="8445" spans="1:27">
      <c r="A8445" t="s">
        <v>2</v>
      </c>
      <c r="B8445" t="s">
        <v>16904</v>
      </c>
      <c r="C8445">
        <v>1163448000</v>
      </c>
      <c r="D8445" t="s">
        <v>6</v>
      </c>
      <c r="E8445" t="s">
        <v>103</v>
      </c>
      <c r="F8445" t="s">
        <v>18285</v>
      </c>
      <c r="G8445">
        <v>28</v>
      </c>
      <c r="H8445" t="s">
        <v>18296</v>
      </c>
      <c r="I8445">
        <v>3</v>
      </c>
      <c r="J8445" t="s">
        <v>3</v>
      </c>
      <c r="K8445" t="s">
        <v>18304</v>
      </c>
      <c r="L8445" t="s">
        <v>18308</v>
      </c>
      <c r="M8445" s="5">
        <v>170010</v>
      </c>
      <c r="N8445" t="s">
        <v>16905</v>
      </c>
      <c r="O8445" s="15">
        <v>1000000</v>
      </c>
      <c r="P8445" s="15">
        <v>2824808</v>
      </c>
      <c r="Q8445">
        <v>2043465</v>
      </c>
      <c r="R8445">
        <v>835</v>
      </c>
      <c r="S8445" t="s">
        <v>10</v>
      </c>
      <c r="T8445" s="1">
        <v>40947</v>
      </c>
      <c r="U8445" s="10">
        <v>112500</v>
      </c>
      <c r="V8445" t="s">
        <v>11</v>
      </c>
      <c r="W8445">
        <v>3</v>
      </c>
      <c r="X8445" s="1">
        <v>41310</v>
      </c>
      <c r="Y8445" s="16">
        <v>5.1299999999999998E-2</v>
      </c>
      <c r="Z8445" s="17">
        <v>1783.34</v>
      </c>
      <c r="AA8445">
        <v>0</v>
      </c>
    </row>
    <row r="8446" spans="1:27">
      <c r="A8446" t="s">
        <v>121</v>
      </c>
      <c r="B8446" t="s">
        <v>16906</v>
      </c>
      <c r="C8446">
        <v>1163477744</v>
      </c>
      <c r="D8446" t="s">
        <v>6</v>
      </c>
      <c r="E8446" t="s">
        <v>7</v>
      </c>
      <c r="F8446" t="s">
        <v>18287</v>
      </c>
      <c r="G8446">
        <v>31</v>
      </c>
      <c r="H8446" t="s">
        <v>18295</v>
      </c>
      <c r="I8446">
        <v>2</v>
      </c>
      <c r="J8446" s="3" t="s">
        <v>18292</v>
      </c>
      <c r="K8446" t="s">
        <v>18305</v>
      </c>
      <c r="L8446" t="s">
        <v>18309</v>
      </c>
      <c r="M8446" s="5">
        <v>1984594</v>
      </c>
      <c r="N8446" t="s">
        <v>16907</v>
      </c>
      <c r="O8446" s="15">
        <v>5000000</v>
      </c>
      <c r="P8446" s="15">
        <v>2101580</v>
      </c>
      <c r="Q8446">
        <v>0</v>
      </c>
      <c r="R8446">
        <v>0</v>
      </c>
      <c r="S8446" t="s">
        <v>10</v>
      </c>
      <c r="T8446" s="1">
        <v>41408</v>
      </c>
      <c r="U8446" s="10">
        <v>200256</v>
      </c>
      <c r="V8446" t="s">
        <v>11</v>
      </c>
      <c r="W8446">
        <v>23</v>
      </c>
      <c r="X8446" s="1">
        <v>42160</v>
      </c>
      <c r="Y8446" s="16">
        <v>4.07E-2</v>
      </c>
      <c r="Z8446" s="17">
        <v>1834.83</v>
      </c>
      <c r="AA8446">
        <v>0</v>
      </c>
    </row>
    <row r="8447" spans="1:27">
      <c r="A8447" t="s">
        <v>2</v>
      </c>
      <c r="B8447" t="s">
        <v>16908</v>
      </c>
      <c r="C8447">
        <v>1163553886</v>
      </c>
      <c r="D8447" t="s">
        <v>6</v>
      </c>
      <c r="E8447" t="s">
        <v>7</v>
      </c>
      <c r="F8447" t="s">
        <v>18286</v>
      </c>
      <c r="G8447">
        <v>28</v>
      </c>
      <c r="H8447" t="s">
        <v>18294</v>
      </c>
      <c r="I8447">
        <v>2</v>
      </c>
      <c r="J8447" t="s">
        <v>3</v>
      </c>
      <c r="K8447" t="s">
        <v>18304</v>
      </c>
      <c r="L8447" t="s">
        <v>18309</v>
      </c>
      <c r="M8447" s="5">
        <v>2341170</v>
      </c>
      <c r="N8447" t="s">
        <v>16909</v>
      </c>
      <c r="O8447" s="15">
        <v>120960</v>
      </c>
      <c r="P8447" s="15">
        <v>108864</v>
      </c>
      <c r="Q8447">
        <v>0</v>
      </c>
      <c r="R8447">
        <v>0</v>
      </c>
      <c r="S8447" t="s">
        <v>10</v>
      </c>
      <c r="T8447" s="1">
        <v>42123</v>
      </c>
      <c r="U8447" s="10">
        <v>6048</v>
      </c>
      <c r="V8447" t="s">
        <v>42</v>
      </c>
      <c r="W8447">
        <v>2</v>
      </c>
      <c r="X8447" s="1">
        <v>42170</v>
      </c>
      <c r="Y8447" s="16">
        <v>4.4800000000000006E-2</v>
      </c>
      <c r="Z8447" s="17">
        <v>2393.42</v>
      </c>
      <c r="AA8447">
        <v>0</v>
      </c>
    </row>
    <row r="8448" spans="1:27">
      <c r="A8448" t="s">
        <v>2</v>
      </c>
      <c r="B8448" t="s">
        <v>16910</v>
      </c>
      <c r="C8448">
        <v>1163594432</v>
      </c>
      <c r="D8448" t="s">
        <v>6</v>
      </c>
      <c r="E8448" t="s">
        <v>103</v>
      </c>
      <c r="F8448" t="s">
        <v>18285</v>
      </c>
      <c r="G8448">
        <v>48</v>
      </c>
      <c r="H8448" t="s">
        <v>18295</v>
      </c>
      <c r="I8448">
        <v>6</v>
      </c>
      <c r="J8448" t="s">
        <v>3</v>
      </c>
      <c r="K8448" t="s">
        <v>18304</v>
      </c>
      <c r="L8448" t="s">
        <v>18309</v>
      </c>
      <c r="M8448" s="5">
        <v>147716</v>
      </c>
      <c r="N8448" t="s">
        <v>16911</v>
      </c>
      <c r="O8448" s="15">
        <v>1996000</v>
      </c>
      <c r="P8448" s="15">
        <v>1985913</v>
      </c>
      <c r="Q8448">
        <v>1535077</v>
      </c>
      <c r="R8448">
        <v>955</v>
      </c>
      <c r="S8448" t="s">
        <v>10</v>
      </c>
      <c r="T8448" s="1">
        <v>40896</v>
      </c>
      <c r="U8448" s="10">
        <v>75000</v>
      </c>
      <c r="V8448" t="s">
        <v>11</v>
      </c>
      <c r="W8448">
        <v>0</v>
      </c>
      <c r="X8448" s="1">
        <v>41187</v>
      </c>
      <c r="Y8448" s="16">
        <v>4.9000000000000002E-2</v>
      </c>
      <c r="Z8448" s="17">
        <v>1935.64</v>
      </c>
      <c r="AA8448">
        <v>0</v>
      </c>
    </row>
    <row r="8449" spans="1:27">
      <c r="A8449" t="s">
        <v>2</v>
      </c>
      <c r="B8449" t="s">
        <v>16912</v>
      </c>
      <c r="C8449">
        <v>1163715872</v>
      </c>
      <c r="D8449" t="s">
        <v>6</v>
      </c>
      <c r="E8449" t="s">
        <v>7</v>
      </c>
      <c r="F8449" t="s">
        <v>18285</v>
      </c>
      <c r="G8449">
        <v>21</v>
      </c>
      <c r="H8449" t="s">
        <v>18297</v>
      </c>
      <c r="I8449">
        <v>3</v>
      </c>
      <c r="J8449" t="s">
        <v>3</v>
      </c>
      <c r="K8449" t="s">
        <v>18306</v>
      </c>
      <c r="L8449" t="s">
        <v>18309</v>
      </c>
      <c r="M8449" s="5">
        <v>2448336</v>
      </c>
      <c r="N8449" t="s">
        <v>16913</v>
      </c>
      <c r="O8449" s="15">
        <v>7000000</v>
      </c>
      <c r="P8449" s="15">
        <v>3230667</v>
      </c>
      <c r="Q8449">
        <v>0</v>
      </c>
      <c r="R8449">
        <v>0</v>
      </c>
      <c r="S8449" t="s">
        <v>10</v>
      </c>
      <c r="T8449" s="1">
        <v>41695</v>
      </c>
      <c r="U8449" s="10">
        <v>351176</v>
      </c>
      <c r="V8449" t="s">
        <v>11</v>
      </c>
      <c r="W8449">
        <v>14</v>
      </c>
      <c r="X8449" s="1">
        <v>42160</v>
      </c>
      <c r="Y8449" s="16">
        <v>3.9599999999999996E-2</v>
      </c>
      <c r="Z8449" s="17">
        <v>2042.67</v>
      </c>
      <c r="AA8449">
        <v>0</v>
      </c>
    </row>
    <row r="8450" spans="1:27">
      <c r="A8450" t="s">
        <v>2</v>
      </c>
      <c r="B8450" t="s">
        <v>16914</v>
      </c>
      <c r="C8450">
        <v>1163716664</v>
      </c>
      <c r="D8450" t="s">
        <v>6</v>
      </c>
      <c r="E8450" t="s">
        <v>7</v>
      </c>
      <c r="F8450" t="s">
        <v>18287</v>
      </c>
      <c r="G8450">
        <v>22</v>
      </c>
      <c r="H8450" t="s">
        <v>18294</v>
      </c>
      <c r="I8450">
        <v>5</v>
      </c>
      <c r="J8450" t="s">
        <v>3</v>
      </c>
      <c r="K8450" t="s">
        <v>18303</v>
      </c>
      <c r="L8450" t="s">
        <v>18308</v>
      </c>
      <c r="M8450" s="5">
        <v>3944328</v>
      </c>
      <c r="N8450" t="s">
        <v>16915</v>
      </c>
      <c r="O8450" s="15">
        <v>277610</v>
      </c>
      <c r="P8450" s="15">
        <v>277610</v>
      </c>
      <c r="Q8450">
        <v>0</v>
      </c>
      <c r="R8450">
        <v>0</v>
      </c>
      <c r="S8450" t="s">
        <v>10</v>
      </c>
      <c r="T8450" s="1">
        <v>42122</v>
      </c>
      <c r="U8450" s="10">
        <v>30845</v>
      </c>
      <c r="V8450" t="s">
        <v>11</v>
      </c>
      <c r="W8450">
        <v>0</v>
      </c>
      <c r="X8450" s="1">
        <v>42160</v>
      </c>
      <c r="Y8450" s="16">
        <v>4.4800000000000006E-2</v>
      </c>
      <c r="Z8450" s="17">
        <v>2419.81</v>
      </c>
      <c r="AA8450">
        <v>0</v>
      </c>
    </row>
    <row r="8451" spans="1:27">
      <c r="A8451" t="s">
        <v>2</v>
      </c>
      <c r="B8451" t="s">
        <v>16916</v>
      </c>
      <c r="C8451">
        <v>1163725992</v>
      </c>
      <c r="D8451" t="s">
        <v>6</v>
      </c>
      <c r="E8451" t="s">
        <v>7</v>
      </c>
      <c r="F8451" t="s">
        <v>18286</v>
      </c>
      <c r="G8451">
        <v>26</v>
      </c>
      <c r="H8451" t="s">
        <v>18296</v>
      </c>
      <c r="I8451">
        <v>6</v>
      </c>
      <c r="J8451" t="s">
        <v>3</v>
      </c>
      <c r="K8451" t="s">
        <v>18302</v>
      </c>
      <c r="L8451" t="s">
        <v>18308</v>
      </c>
      <c r="M8451" s="5">
        <v>733957</v>
      </c>
      <c r="N8451" t="s">
        <v>16917</v>
      </c>
      <c r="O8451" s="15">
        <v>277610</v>
      </c>
      <c r="P8451" s="15">
        <v>277610</v>
      </c>
      <c r="Q8451">
        <v>0</v>
      </c>
      <c r="R8451">
        <v>0</v>
      </c>
      <c r="S8451" t="s">
        <v>10</v>
      </c>
      <c r="T8451" s="1">
        <v>42122</v>
      </c>
      <c r="U8451" s="10">
        <v>30845</v>
      </c>
      <c r="V8451" t="s">
        <v>11</v>
      </c>
      <c r="W8451">
        <v>0</v>
      </c>
      <c r="X8451" s="1">
        <v>42160</v>
      </c>
      <c r="Y8451" s="16">
        <v>4.4800000000000006E-2</v>
      </c>
      <c r="Z8451" s="17">
        <v>2419.81</v>
      </c>
      <c r="AA8451">
        <v>0</v>
      </c>
    </row>
    <row r="8452" spans="1:27">
      <c r="A8452" t="s">
        <v>2</v>
      </c>
      <c r="B8452" t="s">
        <v>16918</v>
      </c>
      <c r="C8452">
        <v>1163821626</v>
      </c>
      <c r="D8452" t="s">
        <v>6</v>
      </c>
      <c r="E8452" t="s">
        <v>7</v>
      </c>
      <c r="F8452" t="s">
        <v>18286</v>
      </c>
      <c r="G8452">
        <v>41</v>
      </c>
      <c r="H8452" t="s">
        <v>18294</v>
      </c>
      <c r="I8452">
        <v>4</v>
      </c>
      <c r="J8452" t="s">
        <v>3</v>
      </c>
      <c r="K8452" t="s">
        <v>18302</v>
      </c>
      <c r="L8452" t="s">
        <v>18308</v>
      </c>
      <c r="M8452" s="5">
        <v>949646</v>
      </c>
      <c r="N8452" t="s">
        <v>16919</v>
      </c>
      <c r="O8452" s="15">
        <v>6000000</v>
      </c>
      <c r="P8452" s="15">
        <v>4551229</v>
      </c>
      <c r="Q8452">
        <v>0</v>
      </c>
      <c r="R8452">
        <v>0</v>
      </c>
      <c r="S8452" t="s">
        <v>10</v>
      </c>
      <c r="T8452" s="1">
        <v>41828</v>
      </c>
      <c r="U8452" s="10">
        <v>200733</v>
      </c>
      <c r="V8452" t="s">
        <v>11</v>
      </c>
      <c r="W8452">
        <v>10</v>
      </c>
      <c r="X8452" s="1">
        <v>42160</v>
      </c>
      <c r="Y8452" s="16">
        <v>4.0099999999999997E-2</v>
      </c>
      <c r="Z8452" s="17">
        <v>1849.28</v>
      </c>
      <c r="AA8452">
        <v>0</v>
      </c>
    </row>
    <row r="8453" spans="1:27">
      <c r="A8453" t="s">
        <v>2</v>
      </c>
      <c r="B8453" t="s">
        <v>16920</v>
      </c>
      <c r="C8453">
        <v>1164022904</v>
      </c>
      <c r="D8453" t="s">
        <v>6</v>
      </c>
      <c r="E8453" t="s">
        <v>7</v>
      </c>
      <c r="F8453" t="s">
        <v>18285</v>
      </c>
      <c r="G8453">
        <v>44</v>
      </c>
      <c r="H8453" t="s">
        <v>18296</v>
      </c>
      <c r="I8453">
        <v>1</v>
      </c>
      <c r="J8453" t="s">
        <v>3</v>
      </c>
      <c r="K8453" t="s">
        <v>18307</v>
      </c>
      <c r="L8453" t="s">
        <v>18309</v>
      </c>
      <c r="M8453" s="5">
        <v>1285918</v>
      </c>
      <c r="N8453" t="s">
        <v>16921</v>
      </c>
      <c r="O8453" s="15">
        <v>15000000</v>
      </c>
      <c r="P8453" s="15">
        <v>8741342</v>
      </c>
      <c r="Q8453">
        <v>0</v>
      </c>
      <c r="R8453">
        <v>0</v>
      </c>
      <c r="S8453" t="s">
        <v>10</v>
      </c>
      <c r="T8453" s="1">
        <v>41331</v>
      </c>
      <c r="U8453" s="10">
        <v>501583</v>
      </c>
      <c r="V8453" t="s">
        <v>11</v>
      </c>
      <c r="W8453">
        <v>26</v>
      </c>
      <c r="X8453" s="1">
        <v>42160</v>
      </c>
      <c r="Y8453" s="16">
        <v>4.82E-2</v>
      </c>
      <c r="Z8453" s="17">
        <v>1806.11</v>
      </c>
      <c r="AA8453">
        <v>0</v>
      </c>
    </row>
    <row r="8454" spans="1:27">
      <c r="A8454" t="s">
        <v>2</v>
      </c>
      <c r="B8454" t="s">
        <v>16922</v>
      </c>
      <c r="C8454">
        <v>1164069896</v>
      </c>
      <c r="D8454" t="s">
        <v>6</v>
      </c>
      <c r="E8454" t="s">
        <v>7</v>
      </c>
      <c r="F8454" t="s">
        <v>18286</v>
      </c>
      <c r="G8454">
        <v>46</v>
      </c>
      <c r="H8454" t="s">
        <v>18297</v>
      </c>
      <c r="I8454">
        <v>3</v>
      </c>
      <c r="J8454" t="s">
        <v>3</v>
      </c>
      <c r="K8454" t="s">
        <v>18307</v>
      </c>
      <c r="L8454" t="s">
        <v>18308</v>
      </c>
      <c r="M8454" s="5">
        <v>2528640</v>
      </c>
      <c r="N8454" t="s">
        <v>16923</v>
      </c>
      <c r="O8454" s="15">
        <v>7000000</v>
      </c>
      <c r="P8454" s="15">
        <v>6966234</v>
      </c>
      <c r="Q8454">
        <v>0</v>
      </c>
      <c r="R8454">
        <v>0</v>
      </c>
      <c r="S8454" t="s">
        <v>10</v>
      </c>
      <c r="T8454" s="1">
        <v>42110</v>
      </c>
      <c r="U8454" s="10">
        <v>93316</v>
      </c>
      <c r="V8454" t="s">
        <v>42</v>
      </c>
      <c r="W8454">
        <v>1</v>
      </c>
      <c r="X8454" s="1">
        <v>42170</v>
      </c>
      <c r="Y8454" s="16">
        <v>4.3899999999999995E-2</v>
      </c>
      <c r="Z8454" s="17">
        <v>2534.63</v>
      </c>
      <c r="AA8454">
        <v>0</v>
      </c>
    </row>
    <row r="8455" spans="1:27">
      <c r="A8455" t="s">
        <v>2</v>
      </c>
      <c r="B8455" t="s">
        <v>16924</v>
      </c>
      <c r="C8455">
        <v>1164090840</v>
      </c>
      <c r="D8455" t="s">
        <v>6</v>
      </c>
      <c r="E8455" t="s">
        <v>5</v>
      </c>
      <c r="F8455" t="s">
        <v>18286</v>
      </c>
      <c r="G8455">
        <v>55</v>
      </c>
      <c r="H8455" t="s">
        <v>18297</v>
      </c>
      <c r="I8455">
        <v>6</v>
      </c>
      <c r="J8455" t="s">
        <v>3</v>
      </c>
      <c r="K8455" t="s">
        <v>18302</v>
      </c>
      <c r="L8455" t="s">
        <v>18308</v>
      </c>
      <c r="M8455" s="5">
        <v>873378</v>
      </c>
      <c r="N8455" t="s">
        <v>16925</v>
      </c>
      <c r="O8455" s="15">
        <v>11000000</v>
      </c>
      <c r="P8455" s="15">
        <v>5981279</v>
      </c>
      <c r="Q8455">
        <v>280405</v>
      </c>
      <c r="R8455">
        <v>55</v>
      </c>
      <c r="S8455" t="s">
        <v>10</v>
      </c>
      <c r="T8455" s="1">
        <v>41253</v>
      </c>
      <c r="U8455" s="10">
        <v>367827</v>
      </c>
      <c r="V8455" t="s">
        <v>11</v>
      </c>
      <c r="W8455">
        <v>27</v>
      </c>
      <c r="X8455" s="1">
        <v>42099</v>
      </c>
      <c r="Y8455" s="16">
        <v>5.3399999999999996E-2</v>
      </c>
      <c r="Z8455" s="17">
        <v>1797.45</v>
      </c>
      <c r="AA8455">
        <v>0</v>
      </c>
    </row>
    <row r="8456" spans="1:27">
      <c r="A8456" t="s">
        <v>2</v>
      </c>
      <c r="B8456" t="s">
        <v>16926</v>
      </c>
      <c r="C8456">
        <v>1164517596</v>
      </c>
      <c r="D8456" t="s">
        <v>6</v>
      </c>
      <c r="E8456" t="s">
        <v>7</v>
      </c>
      <c r="F8456" t="s">
        <v>18286</v>
      </c>
      <c r="G8456">
        <v>26</v>
      </c>
      <c r="H8456" t="s">
        <v>18294</v>
      </c>
      <c r="I8456">
        <v>6</v>
      </c>
      <c r="J8456" t="s">
        <v>3</v>
      </c>
      <c r="K8456" t="s">
        <v>18307</v>
      </c>
      <c r="L8456" t="s">
        <v>18308</v>
      </c>
      <c r="M8456" s="5">
        <v>8731208</v>
      </c>
      <c r="N8456" t="s">
        <v>16927</v>
      </c>
      <c r="O8456" s="15">
        <v>6340000</v>
      </c>
      <c r="P8456" s="15">
        <v>2445920</v>
      </c>
      <c r="Q8456">
        <v>0</v>
      </c>
      <c r="R8456">
        <v>0</v>
      </c>
      <c r="S8456" t="s">
        <v>10</v>
      </c>
      <c r="T8456" s="1">
        <v>41390</v>
      </c>
      <c r="U8456" s="10">
        <v>221346</v>
      </c>
      <c r="V8456" t="s">
        <v>11</v>
      </c>
      <c r="W8456">
        <v>24</v>
      </c>
      <c r="X8456" s="1">
        <v>42160</v>
      </c>
      <c r="Y8456" s="16">
        <v>4.1700000000000001E-2</v>
      </c>
      <c r="Z8456" s="17">
        <v>1830.84</v>
      </c>
      <c r="AA8456">
        <v>0</v>
      </c>
    </row>
    <row r="8457" spans="1:27">
      <c r="A8457" t="s">
        <v>2</v>
      </c>
      <c r="B8457" t="s">
        <v>16928</v>
      </c>
      <c r="C8457">
        <v>1165001486</v>
      </c>
      <c r="D8457" t="s">
        <v>6</v>
      </c>
      <c r="E8457" t="s">
        <v>7</v>
      </c>
      <c r="F8457" t="s">
        <v>18287</v>
      </c>
      <c r="G8457">
        <v>18</v>
      </c>
      <c r="H8457" t="s">
        <v>18296</v>
      </c>
      <c r="I8457">
        <v>1</v>
      </c>
      <c r="J8457" t="s">
        <v>3</v>
      </c>
      <c r="K8457" t="s">
        <v>18307</v>
      </c>
      <c r="L8457" t="s">
        <v>18308</v>
      </c>
      <c r="M8457" s="5">
        <v>640476</v>
      </c>
      <c r="N8457" t="s">
        <v>16929</v>
      </c>
      <c r="O8457" s="15">
        <v>7000000</v>
      </c>
      <c r="P8457" s="15">
        <v>4342433</v>
      </c>
      <c r="Q8457">
        <v>0</v>
      </c>
      <c r="R8457">
        <v>0</v>
      </c>
      <c r="S8457" t="s">
        <v>10</v>
      </c>
      <c r="T8457" s="1">
        <v>41597</v>
      </c>
      <c r="U8457" s="10">
        <v>280188</v>
      </c>
      <c r="V8457" t="s">
        <v>11</v>
      </c>
      <c r="W8457">
        <v>17</v>
      </c>
      <c r="X8457" s="1">
        <v>42160</v>
      </c>
      <c r="Y8457" s="16">
        <v>3.9900000000000005E-2</v>
      </c>
      <c r="Z8457" s="17">
        <v>1915.37</v>
      </c>
      <c r="AA8457">
        <v>0</v>
      </c>
    </row>
    <row r="8458" spans="1:27">
      <c r="A8458" t="s">
        <v>2</v>
      </c>
      <c r="B8458" t="s">
        <v>16930</v>
      </c>
      <c r="C8458">
        <v>1165031824</v>
      </c>
      <c r="D8458" t="s">
        <v>6</v>
      </c>
      <c r="E8458" t="s">
        <v>5</v>
      </c>
      <c r="F8458" t="s">
        <v>18285</v>
      </c>
      <c r="G8458">
        <v>26</v>
      </c>
      <c r="H8458" t="s">
        <v>18294</v>
      </c>
      <c r="I8458">
        <v>5</v>
      </c>
      <c r="J8458" t="s">
        <v>3</v>
      </c>
      <c r="K8458" t="s">
        <v>18306</v>
      </c>
      <c r="L8458" t="s">
        <v>18308</v>
      </c>
      <c r="M8458" s="5">
        <v>100308</v>
      </c>
      <c r="N8458" t="s">
        <v>16931</v>
      </c>
      <c r="O8458" s="15">
        <v>11000000</v>
      </c>
      <c r="P8458" s="15">
        <v>6335440</v>
      </c>
      <c r="Q8458">
        <v>382104</v>
      </c>
      <c r="R8458">
        <v>55</v>
      </c>
      <c r="S8458" t="s">
        <v>10</v>
      </c>
      <c r="T8458" s="1">
        <v>41029</v>
      </c>
      <c r="U8458" s="10">
        <v>313289</v>
      </c>
      <c r="V8458" t="s">
        <v>11</v>
      </c>
      <c r="W8458">
        <v>34</v>
      </c>
      <c r="X8458" s="1">
        <v>42099</v>
      </c>
      <c r="Y8458" s="16">
        <v>5.45E-2</v>
      </c>
      <c r="Z8458" s="17">
        <v>1761.2</v>
      </c>
      <c r="AA8458">
        <v>0</v>
      </c>
    </row>
    <row r="8459" spans="1:27">
      <c r="A8459" t="s">
        <v>2</v>
      </c>
      <c r="B8459" t="s">
        <v>16932</v>
      </c>
      <c r="C8459">
        <v>1165040008</v>
      </c>
      <c r="D8459" t="s">
        <v>6</v>
      </c>
      <c r="E8459" t="s">
        <v>7</v>
      </c>
      <c r="F8459" t="s">
        <v>18287</v>
      </c>
      <c r="G8459">
        <v>21</v>
      </c>
      <c r="H8459" t="s">
        <v>18295</v>
      </c>
      <c r="I8459">
        <v>3</v>
      </c>
      <c r="J8459" t="s">
        <v>3</v>
      </c>
      <c r="K8459" t="s">
        <v>18304</v>
      </c>
      <c r="L8459" t="s">
        <v>18308</v>
      </c>
      <c r="M8459" s="5">
        <v>5832781</v>
      </c>
      <c r="N8459" t="s">
        <v>16933</v>
      </c>
      <c r="O8459" s="15">
        <v>4941380</v>
      </c>
      <c r="P8459" s="15">
        <v>2356657</v>
      </c>
      <c r="Q8459">
        <v>0</v>
      </c>
      <c r="R8459">
        <v>0</v>
      </c>
      <c r="S8459" t="s">
        <v>10</v>
      </c>
      <c r="T8459" s="1">
        <v>41477</v>
      </c>
      <c r="U8459" s="10">
        <v>174956</v>
      </c>
      <c r="V8459" t="s">
        <v>11</v>
      </c>
      <c r="W8459">
        <v>21</v>
      </c>
      <c r="X8459" s="1">
        <v>42160</v>
      </c>
      <c r="Y8459" s="16">
        <v>3.9199999999999999E-2</v>
      </c>
      <c r="Z8459" s="17">
        <v>1884.01</v>
      </c>
      <c r="AA8459">
        <v>0</v>
      </c>
    </row>
    <row r="8460" spans="1:27">
      <c r="A8460" t="s">
        <v>69</v>
      </c>
      <c r="B8460" t="s">
        <v>16934</v>
      </c>
      <c r="C8460">
        <v>1165084514</v>
      </c>
      <c r="D8460" t="s">
        <v>6</v>
      </c>
      <c r="E8460" t="s">
        <v>7</v>
      </c>
      <c r="F8460" t="s">
        <v>18285</v>
      </c>
      <c r="G8460">
        <v>20</v>
      </c>
      <c r="H8460" t="s">
        <v>18296</v>
      </c>
      <c r="I8460">
        <v>4</v>
      </c>
      <c r="J8460" s="3" t="s">
        <v>18290</v>
      </c>
      <c r="K8460" t="s">
        <v>18305</v>
      </c>
      <c r="L8460" t="s">
        <v>18309</v>
      </c>
      <c r="M8460" s="5">
        <v>6507954</v>
      </c>
      <c r="N8460" t="s">
        <v>16935</v>
      </c>
      <c r="O8460" s="15">
        <v>24640000</v>
      </c>
      <c r="P8460" s="15">
        <v>23022864</v>
      </c>
      <c r="Q8460">
        <v>0</v>
      </c>
      <c r="R8460">
        <v>0</v>
      </c>
      <c r="S8460" t="s">
        <v>10</v>
      </c>
      <c r="T8460" s="1">
        <v>41954</v>
      </c>
      <c r="U8460" s="10">
        <v>619065</v>
      </c>
      <c r="V8460" t="s">
        <v>11</v>
      </c>
      <c r="W8460">
        <v>6</v>
      </c>
      <c r="X8460" s="1">
        <v>42160</v>
      </c>
      <c r="Y8460" s="16">
        <v>4.3200000000000002E-2</v>
      </c>
      <c r="Z8460" s="17">
        <v>2103.12</v>
      </c>
      <c r="AA8460">
        <v>0</v>
      </c>
    </row>
    <row r="8461" spans="1:27">
      <c r="A8461" t="s">
        <v>2</v>
      </c>
      <c r="B8461" t="s">
        <v>16936</v>
      </c>
      <c r="C8461">
        <v>1165088496</v>
      </c>
      <c r="D8461" t="s">
        <v>6</v>
      </c>
      <c r="E8461" t="s">
        <v>7</v>
      </c>
      <c r="F8461" t="s">
        <v>18285</v>
      </c>
      <c r="G8461">
        <v>20</v>
      </c>
      <c r="H8461" t="s">
        <v>18295</v>
      </c>
      <c r="I8461">
        <v>2</v>
      </c>
      <c r="J8461" t="s">
        <v>3</v>
      </c>
      <c r="K8461" t="s">
        <v>18305</v>
      </c>
      <c r="L8461" t="s">
        <v>18308</v>
      </c>
      <c r="M8461" s="5">
        <v>2945658</v>
      </c>
      <c r="N8461" t="s">
        <v>16937</v>
      </c>
      <c r="O8461" s="15">
        <v>6834850</v>
      </c>
      <c r="P8461" s="15">
        <v>5527219</v>
      </c>
      <c r="Q8461">
        <v>0</v>
      </c>
      <c r="R8461">
        <v>0</v>
      </c>
      <c r="S8461" t="s">
        <v>10</v>
      </c>
      <c r="T8461" s="1">
        <v>42009</v>
      </c>
      <c r="U8461" s="10">
        <v>375000</v>
      </c>
      <c r="V8461" t="s">
        <v>11</v>
      </c>
      <c r="W8461">
        <v>4</v>
      </c>
      <c r="X8461" s="1">
        <v>42160</v>
      </c>
      <c r="Y8461" s="16">
        <v>4.3400000000000001E-2</v>
      </c>
      <c r="Z8461" s="17">
        <v>2383.37</v>
      </c>
      <c r="AA8461">
        <v>0</v>
      </c>
    </row>
    <row r="8462" spans="1:27">
      <c r="A8462" t="s">
        <v>29</v>
      </c>
      <c r="B8462" t="s">
        <v>16938</v>
      </c>
      <c r="C8462">
        <v>1165148424</v>
      </c>
      <c r="D8462" t="s">
        <v>6</v>
      </c>
      <c r="E8462" t="s">
        <v>103</v>
      </c>
      <c r="F8462" t="s">
        <v>18285</v>
      </c>
      <c r="G8462">
        <v>26</v>
      </c>
      <c r="H8462" t="s">
        <v>18294</v>
      </c>
      <c r="I8462">
        <v>3</v>
      </c>
      <c r="J8462" t="s">
        <v>30</v>
      </c>
      <c r="K8462" t="s">
        <v>18307</v>
      </c>
      <c r="L8462" t="s">
        <v>18309</v>
      </c>
      <c r="M8462" s="5">
        <v>172163</v>
      </c>
      <c r="N8462" t="s">
        <v>16939</v>
      </c>
      <c r="O8462" s="15">
        <v>500000</v>
      </c>
      <c r="P8462" s="15">
        <v>1744678</v>
      </c>
      <c r="Q8462">
        <v>902879</v>
      </c>
      <c r="R8462">
        <v>565</v>
      </c>
      <c r="S8462" t="s">
        <v>10</v>
      </c>
      <c r="T8462" s="1">
        <v>41222</v>
      </c>
      <c r="U8462" s="10">
        <v>75000</v>
      </c>
      <c r="V8462" t="s">
        <v>11</v>
      </c>
      <c r="W8462">
        <v>7</v>
      </c>
      <c r="X8462" s="1">
        <v>41583</v>
      </c>
      <c r="Y8462" s="16">
        <v>5.79E-2</v>
      </c>
      <c r="Z8462" s="17">
        <v>1814.21</v>
      </c>
      <c r="AA8462">
        <v>0</v>
      </c>
    </row>
    <row r="8463" spans="1:27">
      <c r="A8463" t="s">
        <v>2</v>
      </c>
      <c r="B8463" t="s">
        <v>16940</v>
      </c>
      <c r="C8463">
        <v>1165175704</v>
      </c>
      <c r="D8463" t="s">
        <v>100</v>
      </c>
      <c r="E8463" t="s">
        <v>7</v>
      </c>
      <c r="F8463" t="s">
        <v>18285</v>
      </c>
      <c r="G8463">
        <v>29</v>
      </c>
      <c r="H8463" t="s">
        <v>18296</v>
      </c>
      <c r="I8463">
        <v>3</v>
      </c>
      <c r="J8463" t="s">
        <v>3</v>
      </c>
      <c r="K8463" t="s">
        <v>18305</v>
      </c>
      <c r="L8463" t="s">
        <v>18308</v>
      </c>
      <c r="M8463" s="5">
        <v>0</v>
      </c>
      <c r="N8463" t="s">
        <v>16941</v>
      </c>
      <c r="O8463" s="15">
        <v>30000000</v>
      </c>
      <c r="P8463" s="15">
        <v>15335713</v>
      </c>
      <c r="Q8463">
        <v>452912</v>
      </c>
      <c r="R8463">
        <v>25</v>
      </c>
      <c r="S8463" t="s">
        <v>10</v>
      </c>
      <c r="T8463" s="1">
        <v>41051</v>
      </c>
      <c r="U8463" s="10">
        <v>766067</v>
      </c>
      <c r="V8463" t="s">
        <v>11</v>
      </c>
      <c r="W8463">
        <v>6</v>
      </c>
      <c r="X8463" s="1">
        <v>42129</v>
      </c>
      <c r="Y8463" s="16">
        <v>5.4299999999999994E-2</v>
      </c>
      <c r="Z8463" s="17">
        <v>1814.46</v>
      </c>
      <c r="AA8463">
        <v>0</v>
      </c>
    </row>
    <row r="8464" spans="1:27">
      <c r="A8464" t="s">
        <v>69</v>
      </c>
      <c r="B8464" t="s">
        <v>16942</v>
      </c>
      <c r="C8464">
        <v>1165225314</v>
      </c>
      <c r="D8464" t="s">
        <v>6</v>
      </c>
      <c r="E8464" t="s">
        <v>103</v>
      </c>
      <c r="F8464" t="s">
        <v>18286</v>
      </c>
      <c r="G8464">
        <v>27</v>
      </c>
      <c r="H8464" t="s">
        <v>18294</v>
      </c>
      <c r="I8464">
        <v>6</v>
      </c>
      <c r="J8464" s="3" t="s">
        <v>18290</v>
      </c>
      <c r="K8464" t="s">
        <v>18304</v>
      </c>
      <c r="L8464" t="s">
        <v>18309</v>
      </c>
      <c r="M8464" s="5">
        <v>120017</v>
      </c>
      <c r="N8464" t="s">
        <v>16943</v>
      </c>
      <c r="O8464" s="15">
        <v>10000000</v>
      </c>
      <c r="P8464" s="15">
        <v>9177014</v>
      </c>
      <c r="Q8464">
        <v>2051148</v>
      </c>
      <c r="R8464">
        <v>505</v>
      </c>
      <c r="S8464" t="s">
        <v>10</v>
      </c>
      <c r="T8464" s="1">
        <v>41324</v>
      </c>
      <c r="U8464" s="10">
        <v>296475</v>
      </c>
      <c r="V8464" t="s">
        <v>11</v>
      </c>
      <c r="W8464">
        <v>9</v>
      </c>
      <c r="X8464" s="1">
        <v>41644</v>
      </c>
      <c r="Y8464" s="16">
        <v>4.8499999999999995E-2</v>
      </c>
      <c r="Z8464" s="17">
        <v>1785.41</v>
      </c>
      <c r="AA8464">
        <v>0</v>
      </c>
    </row>
    <row r="8465" spans="1:27">
      <c r="A8465" t="s">
        <v>69</v>
      </c>
      <c r="B8465" t="s">
        <v>16944</v>
      </c>
      <c r="C8465">
        <v>1165311356</v>
      </c>
      <c r="D8465" t="s">
        <v>6</v>
      </c>
      <c r="E8465" t="s">
        <v>7</v>
      </c>
      <c r="F8465" t="s">
        <v>18285</v>
      </c>
      <c r="G8465">
        <v>49</v>
      </c>
      <c r="H8465" t="s">
        <v>18297</v>
      </c>
      <c r="I8465">
        <v>2</v>
      </c>
      <c r="J8465" s="3" t="s">
        <v>18290</v>
      </c>
      <c r="K8465" t="s">
        <v>18305</v>
      </c>
      <c r="L8465" t="s">
        <v>18309</v>
      </c>
      <c r="M8465" s="5">
        <v>12990436</v>
      </c>
      <c r="N8465" t="s">
        <v>16945</v>
      </c>
      <c r="O8465" s="15">
        <v>6000000</v>
      </c>
      <c r="P8465" s="15">
        <v>4636908</v>
      </c>
      <c r="Q8465">
        <v>0</v>
      </c>
      <c r="R8465">
        <v>0</v>
      </c>
      <c r="S8465" t="s">
        <v>10</v>
      </c>
      <c r="T8465" s="1">
        <v>41950</v>
      </c>
      <c r="U8465" s="10">
        <v>283855</v>
      </c>
      <c r="V8465" t="s">
        <v>11</v>
      </c>
      <c r="W8465">
        <v>6</v>
      </c>
      <c r="X8465" s="1">
        <v>42160</v>
      </c>
      <c r="Y8465" s="16">
        <v>4.3200000000000002E-2</v>
      </c>
      <c r="Z8465" s="17">
        <v>2086.86</v>
      </c>
      <c r="AA8465">
        <v>0</v>
      </c>
    </row>
    <row r="8466" spans="1:27">
      <c r="A8466" t="s">
        <v>2</v>
      </c>
      <c r="B8466" t="s">
        <v>16946</v>
      </c>
      <c r="C8466">
        <v>1165556172</v>
      </c>
      <c r="D8466" t="s">
        <v>6</v>
      </c>
      <c r="E8466" t="s">
        <v>7</v>
      </c>
      <c r="F8466" t="s">
        <v>18286</v>
      </c>
      <c r="G8466">
        <v>50</v>
      </c>
      <c r="H8466" t="s">
        <v>18294</v>
      </c>
      <c r="I8466">
        <v>2</v>
      </c>
      <c r="J8466" t="s">
        <v>3</v>
      </c>
      <c r="K8466" t="s">
        <v>18304</v>
      </c>
      <c r="L8466" t="s">
        <v>18309</v>
      </c>
      <c r="M8466" s="5">
        <v>970300</v>
      </c>
      <c r="N8466" t="s">
        <v>16947</v>
      </c>
      <c r="O8466" s="15">
        <v>6000000</v>
      </c>
      <c r="P8466" s="15">
        <v>5467971</v>
      </c>
      <c r="Q8466">
        <v>0</v>
      </c>
      <c r="R8466">
        <v>0</v>
      </c>
      <c r="S8466" t="s">
        <v>10</v>
      </c>
      <c r="T8466" s="1">
        <v>41919</v>
      </c>
      <c r="U8466" s="10">
        <v>177834</v>
      </c>
      <c r="V8466" t="s">
        <v>11</v>
      </c>
      <c r="W8466">
        <v>6</v>
      </c>
      <c r="X8466" s="1">
        <v>42160</v>
      </c>
      <c r="Y8466" s="16">
        <v>4.3499999999999997E-2</v>
      </c>
      <c r="Z8466" s="17">
        <v>2028.03</v>
      </c>
      <c r="AA8466">
        <v>0</v>
      </c>
    </row>
    <row r="8467" spans="1:27">
      <c r="A8467" t="s">
        <v>2</v>
      </c>
      <c r="B8467" t="s">
        <v>16948</v>
      </c>
      <c r="C8467">
        <v>1165971906</v>
      </c>
      <c r="D8467" t="s">
        <v>6</v>
      </c>
      <c r="E8467" t="s">
        <v>7</v>
      </c>
      <c r="F8467" t="s">
        <v>18285</v>
      </c>
      <c r="G8467">
        <v>22</v>
      </c>
      <c r="H8467" t="s">
        <v>18297</v>
      </c>
      <c r="I8467">
        <v>6</v>
      </c>
      <c r="J8467" t="s">
        <v>3</v>
      </c>
      <c r="K8467" t="s">
        <v>18306</v>
      </c>
      <c r="L8467" t="s">
        <v>18308</v>
      </c>
      <c r="M8467" s="5">
        <v>59160</v>
      </c>
      <c r="N8467" t="s">
        <v>16949</v>
      </c>
      <c r="O8467" s="15">
        <v>10000000</v>
      </c>
      <c r="P8467" s="15">
        <v>9712378</v>
      </c>
      <c r="Q8467">
        <v>99331</v>
      </c>
      <c r="R8467">
        <v>25</v>
      </c>
      <c r="S8467" t="s">
        <v>10</v>
      </c>
      <c r="T8467" s="1">
        <v>41996</v>
      </c>
      <c r="U8467" s="10">
        <v>273376</v>
      </c>
      <c r="V8467" t="s">
        <v>11</v>
      </c>
      <c r="W8467">
        <v>3</v>
      </c>
      <c r="X8467" s="1">
        <v>42129</v>
      </c>
      <c r="Y8467" s="16">
        <v>4.2999999999999997E-2</v>
      </c>
      <c r="Z8467" s="17">
        <v>2316.9299999999998</v>
      </c>
      <c r="AA8467">
        <v>0</v>
      </c>
    </row>
    <row r="8468" spans="1:27">
      <c r="A8468" t="s">
        <v>2</v>
      </c>
      <c r="B8468" t="s">
        <v>16950</v>
      </c>
      <c r="C8468">
        <v>1166053394</v>
      </c>
      <c r="D8468" t="s">
        <v>100</v>
      </c>
      <c r="E8468" t="s">
        <v>7</v>
      </c>
      <c r="F8468" t="s">
        <v>18287</v>
      </c>
      <c r="G8468">
        <v>44</v>
      </c>
      <c r="H8468" t="s">
        <v>18296</v>
      </c>
      <c r="I8468">
        <v>1</v>
      </c>
      <c r="J8468" t="s">
        <v>3</v>
      </c>
      <c r="K8468" t="s">
        <v>18304</v>
      </c>
      <c r="L8468" t="s">
        <v>18308</v>
      </c>
      <c r="M8468" s="5">
        <v>0</v>
      </c>
      <c r="N8468" t="s">
        <v>16951</v>
      </c>
      <c r="O8468" s="15">
        <v>1500000</v>
      </c>
      <c r="P8468" s="15">
        <v>2255631</v>
      </c>
      <c r="Q8468">
        <v>0</v>
      </c>
      <c r="R8468">
        <v>0</v>
      </c>
      <c r="S8468" t="s">
        <v>10</v>
      </c>
      <c r="T8468" s="1">
        <v>41402</v>
      </c>
      <c r="U8468" s="10">
        <v>112500</v>
      </c>
      <c r="V8468" t="s">
        <v>11</v>
      </c>
      <c r="W8468">
        <v>5</v>
      </c>
      <c r="X8468" s="1">
        <v>42160</v>
      </c>
      <c r="Y8468" s="16">
        <v>4.1100000000000005E-2</v>
      </c>
      <c r="Z8468" s="17">
        <v>1827.13</v>
      </c>
      <c r="AA8468">
        <v>0</v>
      </c>
    </row>
    <row r="8469" spans="1:27">
      <c r="A8469" t="s">
        <v>97</v>
      </c>
      <c r="B8469" t="s">
        <v>16952</v>
      </c>
      <c r="C8469">
        <v>1166288288</v>
      </c>
      <c r="D8469" t="s">
        <v>6</v>
      </c>
      <c r="E8469" t="s">
        <v>7</v>
      </c>
      <c r="F8469" t="s">
        <v>18286</v>
      </c>
      <c r="G8469">
        <v>18</v>
      </c>
      <c r="H8469" t="s">
        <v>18294</v>
      </c>
      <c r="I8469">
        <v>1</v>
      </c>
      <c r="J8469" t="s">
        <v>98</v>
      </c>
      <c r="K8469" t="s">
        <v>18307</v>
      </c>
      <c r="L8469" t="s">
        <v>18309</v>
      </c>
      <c r="M8469" s="5">
        <v>1602000</v>
      </c>
      <c r="N8469" t="s">
        <v>16953</v>
      </c>
      <c r="O8469" s="15">
        <v>3000000</v>
      </c>
      <c r="P8469" s="15">
        <v>2574406</v>
      </c>
      <c r="Q8469">
        <v>0</v>
      </c>
      <c r="R8469">
        <v>0</v>
      </c>
      <c r="S8469" t="s">
        <v>10</v>
      </c>
      <c r="T8469" s="1">
        <v>41943</v>
      </c>
      <c r="U8469" s="10">
        <v>100367</v>
      </c>
      <c r="V8469" t="s">
        <v>11</v>
      </c>
      <c r="W8469">
        <v>6</v>
      </c>
      <c r="X8469" s="1">
        <v>42160</v>
      </c>
      <c r="Y8469" s="16">
        <v>4.41E-2</v>
      </c>
      <c r="Z8469" s="17">
        <v>2050.52</v>
      </c>
      <c r="AA8469">
        <v>0</v>
      </c>
    </row>
    <row r="8470" spans="1:27">
      <c r="A8470" t="s">
        <v>2</v>
      </c>
      <c r="B8470" t="s">
        <v>16954</v>
      </c>
      <c r="C8470">
        <v>1166354860</v>
      </c>
      <c r="D8470" t="s">
        <v>6</v>
      </c>
      <c r="E8470" t="s">
        <v>7</v>
      </c>
      <c r="F8470" t="s">
        <v>18285</v>
      </c>
      <c r="G8470">
        <v>18</v>
      </c>
      <c r="H8470" t="s">
        <v>18294</v>
      </c>
      <c r="I8470">
        <v>3</v>
      </c>
      <c r="J8470" t="s">
        <v>3</v>
      </c>
      <c r="K8470" t="s">
        <v>18302</v>
      </c>
      <c r="L8470" t="s">
        <v>18308</v>
      </c>
      <c r="M8470" s="5">
        <v>1396082</v>
      </c>
      <c r="N8470" t="s">
        <v>16955</v>
      </c>
      <c r="O8470" s="15">
        <v>255700</v>
      </c>
      <c r="P8470" s="15">
        <v>28379</v>
      </c>
      <c r="Q8470">
        <v>0</v>
      </c>
      <c r="R8470">
        <v>0</v>
      </c>
      <c r="S8470" t="s">
        <v>10</v>
      </c>
      <c r="T8470" s="1">
        <v>41873</v>
      </c>
      <c r="U8470" s="10">
        <v>28411</v>
      </c>
      <c r="V8470" t="s">
        <v>11</v>
      </c>
      <c r="W8470">
        <v>8</v>
      </c>
      <c r="X8470" s="1">
        <v>42160</v>
      </c>
      <c r="Y8470" s="16">
        <v>4.0300000000000002E-2</v>
      </c>
      <c r="Z8470" s="17">
        <v>1919.84</v>
      </c>
      <c r="AA8470">
        <v>0</v>
      </c>
    </row>
    <row r="8471" spans="1:27">
      <c r="A8471" t="s">
        <v>2</v>
      </c>
      <c r="B8471" t="s">
        <v>16956</v>
      </c>
      <c r="C8471">
        <v>1166369138</v>
      </c>
      <c r="D8471" t="s">
        <v>6</v>
      </c>
      <c r="E8471" t="s">
        <v>7</v>
      </c>
      <c r="F8471" t="s">
        <v>18287</v>
      </c>
      <c r="G8471">
        <v>18</v>
      </c>
      <c r="H8471" t="s">
        <v>18297</v>
      </c>
      <c r="I8471">
        <v>4</v>
      </c>
      <c r="J8471" t="s">
        <v>3</v>
      </c>
      <c r="K8471" t="s">
        <v>18305</v>
      </c>
      <c r="L8471" t="s">
        <v>18308</v>
      </c>
      <c r="M8471" s="5">
        <v>78140</v>
      </c>
      <c r="N8471" t="s">
        <v>16957</v>
      </c>
      <c r="O8471" s="15">
        <v>7000000</v>
      </c>
      <c r="P8471" s="15">
        <v>5727759</v>
      </c>
      <c r="Q8471">
        <v>85798</v>
      </c>
      <c r="R8471">
        <v>25</v>
      </c>
      <c r="S8471" t="s">
        <v>10</v>
      </c>
      <c r="T8471" s="1">
        <v>41550</v>
      </c>
      <c r="U8471" s="10">
        <v>207533</v>
      </c>
      <c r="V8471" t="s">
        <v>11</v>
      </c>
      <c r="W8471">
        <v>18</v>
      </c>
      <c r="X8471" s="1">
        <v>42129</v>
      </c>
      <c r="Y8471" s="16">
        <v>4.0199999999999993E-2</v>
      </c>
      <c r="Z8471" s="17">
        <v>1884.97</v>
      </c>
      <c r="AA8471">
        <v>0</v>
      </c>
    </row>
    <row r="8472" spans="1:27">
      <c r="A8472" t="s">
        <v>2</v>
      </c>
      <c r="B8472" t="s">
        <v>16958</v>
      </c>
      <c r="C8472">
        <v>1166463122</v>
      </c>
      <c r="D8472" t="s">
        <v>6</v>
      </c>
      <c r="E8472" t="s">
        <v>7</v>
      </c>
      <c r="F8472" t="s">
        <v>18287</v>
      </c>
      <c r="G8472">
        <v>35</v>
      </c>
      <c r="H8472" t="s">
        <v>18297</v>
      </c>
      <c r="I8472">
        <v>1</v>
      </c>
      <c r="J8472" t="s">
        <v>3</v>
      </c>
      <c r="K8472" t="s">
        <v>18305</v>
      </c>
      <c r="L8472" t="s">
        <v>18309</v>
      </c>
      <c r="M8472" s="5">
        <v>263082</v>
      </c>
      <c r="N8472" t="s">
        <v>16959</v>
      </c>
      <c r="O8472" s="15">
        <v>4027000</v>
      </c>
      <c r="P8472" s="15">
        <v>2790157</v>
      </c>
      <c r="Q8472">
        <v>0</v>
      </c>
      <c r="R8472">
        <v>0</v>
      </c>
      <c r="S8472" t="s">
        <v>10</v>
      </c>
      <c r="T8472" s="1">
        <v>41759</v>
      </c>
      <c r="U8472" s="10">
        <v>126192</v>
      </c>
      <c r="V8472" t="s">
        <v>11</v>
      </c>
      <c r="W8472">
        <v>12</v>
      </c>
      <c r="X8472" s="1">
        <v>42160</v>
      </c>
      <c r="Y8472" s="16">
        <v>3.78E-2</v>
      </c>
      <c r="Z8472" s="17">
        <v>1935.14</v>
      </c>
      <c r="AA8472">
        <v>0</v>
      </c>
    </row>
    <row r="8473" spans="1:27">
      <c r="A8473" t="s">
        <v>2</v>
      </c>
      <c r="B8473" t="s">
        <v>16960</v>
      </c>
      <c r="C8473">
        <v>1166635360</v>
      </c>
      <c r="D8473" t="s">
        <v>6</v>
      </c>
      <c r="E8473" t="s">
        <v>7</v>
      </c>
      <c r="F8473" t="s">
        <v>18287</v>
      </c>
      <c r="G8473">
        <v>55</v>
      </c>
      <c r="H8473" t="s">
        <v>18297</v>
      </c>
      <c r="I8473">
        <v>1</v>
      </c>
      <c r="J8473" t="s">
        <v>3</v>
      </c>
      <c r="K8473" t="s">
        <v>18304</v>
      </c>
      <c r="L8473" t="s">
        <v>18309</v>
      </c>
      <c r="M8473" s="5">
        <v>3112613</v>
      </c>
      <c r="N8473" t="s">
        <v>16961</v>
      </c>
      <c r="O8473" s="15">
        <v>120015</v>
      </c>
      <c r="P8473" s="15">
        <v>108015</v>
      </c>
      <c r="Q8473">
        <v>0</v>
      </c>
      <c r="R8473">
        <v>0</v>
      </c>
      <c r="S8473" t="s">
        <v>10</v>
      </c>
      <c r="T8473" s="1">
        <v>42123</v>
      </c>
      <c r="U8473" s="10">
        <v>6000</v>
      </c>
      <c r="V8473" t="s">
        <v>42</v>
      </c>
      <c r="W8473">
        <v>2</v>
      </c>
      <c r="X8473" s="1">
        <v>42170</v>
      </c>
      <c r="Y8473" s="16">
        <v>4.4800000000000006E-2</v>
      </c>
      <c r="Z8473" s="17">
        <v>2393.42</v>
      </c>
      <c r="AA8473">
        <v>0</v>
      </c>
    </row>
    <row r="8474" spans="1:27">
      <c r="A8474" t="s">
        <v>2</v>
      </c>
      <c r="B8474" t="s">
        <v>16962</v>
      </c>
      <c r="C8474">
        <v>1166705540</v>
      </c>
      <c r="D8474" t="s">
        <v>6</v>
      </c>
      <c r="E8474" t="s">
        <v>7</v>
      </c>
      <c r="F8474" t="s">
        <v>18287</v>
      </c>
      <c r="G8474">
        <v>40</v>
      </c>
      <c r="H8474" t="s">
        <v>18294</v>
      </c>
      <c r="I8474">
        <v>1</v>
      </c>
      <c r="J8474" t="s">
        <v>3</v>
      </c>
      <c r="K8474" t="s">
        <v>18302</v>
      </c>
      <c r="L8474" t="s">
        <v>18308</v>
      </c>
      <c r="M8474" s="5">
        <v>241028</v>
      </c>
      <c r="N8474" t="s">
        <v>16963</v>
      </c>
      <c r="O8474" s="15">
        <v>2000000</v>
      </c>
      <c r="P8474" s="15">
        <v>691967</v>
      </c>
      <c r="Q8474">
        <v>0</v>
      </c>
      <c r="R8474">
        <v>0</v>
      </c>
      <c r="S8474" t="s">
        <v>10</v>
      </c>
      <c r="T8474" s="1">
        <v>40980</v>
      </c>
      <c r="U8474" s="10">
        <v>112500</v>
      </c>
      <c r="V8474" t="s">
        <v>11</v>
      </c>
      <c r="W8474">
        <v>32</v>
      </c>
      <c r="X8474" s="1">
        <v>42160</v>
      </c>
      <c r="Y8474" s="16">
        <v>5.3499999999999999E-2</v>
      </c>
      <c r="Z8474" s="17">
        <v>1762.08</v>
      </c>
      <c r="AA8474">
        <v>0</v>
      </c>
    </row>
    <row r="8475" spans="1:27">
      <c r="A8475" t="s">
        <v>2</v>
      </c>
      <c r="B8475" t="s">
        <v>16964</v>
      </c>
      <c r="C8475">
        <v>1166808236</v>
      </c>
      <c r="D8475" t="s">
        <v>6</v>
      </c>
      <c r="E8475" t="s">
        <v>7</v>
      </c>
      <c r="F8475" t="s">
        <v>18285</v>
      </c>
      <c r="G8475">
        <v>51</v>
      </c>
      <c r="H8475" t="s">
        <v>18297</v>
      </c>
      <c r="I8475">
        <v>5</v>
      </c>
      <c r="J8475" t="s">
        <v>3</v>
      </c>
      <c r="K8475" t="s">
        <v>18304</v>
      </c>
      <c r="L8475" t="s">
        <v>18309</v>
      </c>
      <c r="M8475" s="5">
        <v>2286805</v>
      </c>
      <c r="N8475" t="s">
        <v>16965</v>
      </c>
      <c r="O8475" s="15">
        <v>50000000</v>
      </c>
      <c r="P8475" s="15">
        <v>46171642</v>
      </c>
      <c r="Q8475">
        <v>0</v>
      </c>
      <c r="R8475">
        <v>0</v>
      </c>
      <c r="S8475" t="s">
        <v>10</v>
      </c>
      <c r="T8475" s="1">
        <v>40925</v>
      </c>
      <c r="U8475" s="10">
        <v>680836</v>
      </c>
      <c r="V8475" t="s">
        <v>11</v>
      </c>
      <c r="W8475">
        <v>25</v>
      </c>
      <c r="X8475" s="1">
        <v>42160</v>
      </c>
      <c r="Y8475" s="16">
        <v>5.1200000000000002E-2</v>
      </c>
      <c r="Z8475" s="17">
        <v>1841.31</v>
      </c>
      <c r="AA8475">
        <v>0</v>
      </c>
    </row>
    <row r="8476" spans="1:27">
      <c r="A8476" t="s">
        <v>2</v>
      </c>
      <c r="B8476" t="s">
        <v>16966</v>
      </c>
      <c r="C8476">
        <v>1166812570</v>
      </c>
      <c r="D8476" t="s">
        <v>6</v>
      </c>
      <c r="E8476" t="s">
        <v>103</v>
      </c>
      <c r="F8476" t="s">
        <v>18286</v>
      </c>
      <c r="G8476">
        <v>18</v>
      </c>
      <c r="H8476" t="s">
        <v>18294</v>
      </c>
      <c r="I8476">
        <v>6</v>
      </c>
      <c r="J8476" t="s">
        <v>3</v>
      </c>
      <c r="K8476" t="s">
        <v>18303</v>
      </c>
      <c r="L8476" t="s">
        <v>18308</v>
      </c>
      <c r="M8476" s="5">
        <v>466031</v>
      </c>
      <c r="N8476" t="s">
        <v>16967</v>
      </c>
      <c r="O8476" s="15">
        <v>10000000</v>
      </c>
      <c r="P8476" s="15">
        <v>7542901</v>
      </c>
      <c r="Q8476">
        <v>1015897</v>
      </c>
      <c r="R8476">
        <v>205</v>
      </c>
      <c r="S8476" t="s">
        <v>10</v>
      </c>
      <c r="T8476" s="1">
        <v>41201</v>
      </c>
      <c r="U8476" s="10">
        <v>296475</v>
      </c>
      <c r="V8476" t="s">
        <v>11</v>
      </c>
      <c r="W8476">
        <v>23</v>
      </c>
      <c r="X8476" s="1">
        <v>41948</v>
      </c>
      <c r="Y8476" s="16">
        <v>5.2300000000000006E-2</v>
      </c>
      <c r="Z8476" s="17">
        <v>1797.66</v>
      </c>
      <c r="AA8476">
        <v>0</v>
      </c>
    </row>
    <row r="8477" spans="1:27">
      <c r="A8477" t="s">
        <v>2</v>
      </c>
      <c r="B8477" t="s">
        <v>16968</v>
      </c>
      <c r="C8477">
        <v>1167158520</v>
      </c>
      <c r="D8477" t="s">
        <v>6</v>
      </c>
      <c r="E8477" t="s">
        <v>95</v>
      </c>
      <c r="F8477" t="s">
        <v>18286</v>
      </c>
      <c r="G8477">
        <v>36</v>
      </c>
      <c r="H8477" t="s">
        <v>18295</v>
      </c>
      <c r="I8477">
        <v>6</v>
      </c>
      <c r="J8477" t="s">
        <v>3</v>
      </c>
      <c r="K8477" t="s">
        <v>18305</v>
      </c>
      <c r="L8477" t="s">
        <v>18308</v>
      </c>
      <c r="M8477" s="5">
        <v>149728</v>
      </c>
      <c r="N8477" t="s">
        <v>16969</v>
      </c>
      <c r="O8477" s="15">
        <v>800000</v>
      </c>
      <c r="P8477" s="15">
        <v>881744</v>
      </c>
      <c r="Q8477">
        <v>753710</v>
      </c>
      <c r="R8477">
        <v>175</v>
      </c>
      <c r="S8477" t="s">
        <v>10</v>
      </c>
      <c r="T8477" s="1">
        <v>40926</v>
      </c>
      <c r="U8477" s="10">
        <v>138750</v>
      </c>
      <c r="V8477" t="s">
        <v>11</v>
      </c>
      <c r="W8477">
        <v>31</v>
      </c>
      <c r="X8477" s="1">
        <v>41978</v>
      </c>
      <c r="Y8477" s="16">
        <v>5.1200000000000002E-2</v>
      </c>
      <c r="Z8477" s="17">
        <v>1836.34</v>
      </c>
      <c r="AA8477">
        <v>0</v>
      </c>
    </row>
    <row r="8478" spans="1:27">
      <c r="A8478" t="s">
        <v>2</v>
      </c>
      <c r="B8478" t="s">
        <v>16970</v>
      </c>
      <c r="C8478">
        <v>1167216380</v>
      </c>
      <c r="D8478" t="s">
        <v>6</v>
      </c>
      <c r="E8478" t="s">
        <v>7</v>
      </c>
      <c r="F8478" t="s">
        <v>18286</v>
      </c>
      <c r="G8478">
        <v>31</v>
      </c>
      <c r="H8478" t="s">
        <v>18296</v>
      </c>
      <c r="I8478">
        <v>4</v>
      </c>
      <c r="J8478" t="s">
        <v>3</v>
      </c>
      <c r="K8478" t="s">
        <v>18304</v>
      </c>
      <c r="L8478" t="s">
        <v>18309</v>
      </c>
      <c r="M8478" s="5">
        <v>1452000</v>
      </c>
      <c r="N8478" t="s">
        <v>16971</v>
      </c>
      <c r="O8478" s="15">
        <v>10000000</v>
      </c>
      <c r="P8478" s="15">
        <v>8152449</v>
      </c>
      <c r="Q8478">
        <v>0</v>
      </c>
      <c r="R8478">
        <v>0</v>
      </c>
      <c r="S8478" t="s">
        <v>10</v>
      </c>
      <c r="T8478" s="1">
        <v>41486</v>
      </c>
      <c r="U8478" s="10">
        <v>346730</v>
      </c>
      <c r="V8478" t="s">
        <v>11</v>
      </c>
      <c r="W8478">
        <v>21</v>
      </c>
      <c r="X8478" s="1">
        <v>42160</v>
      </c>
      <c r="Y8478" s="16">
        <v>3.95E-2</v>
      </c>
      <c r="Z8478" s="17">
        <v>1890.33</v>
      </c>
      <c r="AA8478">
        <v>0</v>
      </c>
    </row>
    <row r="8479" spans="1:27">
      <c r="A8479" t="s">
        <v>33</v>
      </c>
      <c r="B8479" t="s">
        <v>16972</v>
      </c>
      <c r="C8479">
        <v>1167255012</v>
      </c>
      <c r="D8479" t="s">
        <v>6</v>
      </c>
      <c r="E8479" t="s">
        <v>7</v>
      </c>
      <c r="F8479" t="s">
        <v>18286</v>
      </c>
      <c r="G8479">
        <v>23</v>
      </c>
      <c r="H8479" t="s">
        <v>18295</v>
      </c>
      <c r="I8479">
        <v>6</v>
      </c>
      <c r="J8479" t="s">
        <v>36</v>
      </c>
      <c r="K8479" t="s">
        <v>18307</v>
      </c>
      <c r="L8479" t="s">
        <v>18308</v>
      </c>
      <c r="M8479" s="5">
        <v>2120179</v>
      </c>
      <c r="N8479" t="s">
        <v>16973</v>
      </c>
      <c r="O8479" s="15">
        <v>173407</v>
      </c>
      <c r="P8479" s="15">
        <v>110351</v>
      </c>
      <c r="Q8479">
        <v>0</v>
      </c>
      <c r="R8479">
        <v>0</v>
      </c>
      <c r="S8479" t="s">
        <v>10</v>
      </c>
      <c r="T8479" s="1">
        <v>41996</v>
      </c>
      <c r="U8479" s="10">
        <v>15764</v>
      </c>
      <c r="V8479" t="s">
        <v>11</v>
      </c>
      <c r="W8479">
        <v>4</v>
      </c>
      <c r="X8479" s="1">
        <v>42160</v>
      </c>
      <c r="Y8479" s="16">
        <v>4.2999999999999997E-2</v>
      </c>
      <c r="Z8479" s="17">
        <v>2316.9299999999998</v>
      </c>
      <c r="AA8479">
        <v>0</v>
      </c>
    </row>
    <row r="8480" spans="1:27">
      <c r="A8480" t="s">
        <v>2</v>
      </c>
      <c r="B8480" t="s">
        <v>16974</v>
      </c>
      <c r="C8480">
        <v>1167344772</v>
      </c>
      <c r="D8480" t="s">
        <v>6</v>
      </c>
      <c r="E8480" t="s">
        <v>5</v>
      </c>
      <c r="F8480" t="s">
        <v>18285</v>
      </c>
      <c r="G8480">
        <v>18</v>
      </c>
      <c r="H8480" t="s">
        <v>18297</v>
      </c>
      <c r="I8480">
        <v>2</v>
      </c>
      <c r="J8480" t="s">
        <v>3</v>
      </c>
      <c r="K8480" t="s">
        <v>18302</v>
      </c>
      <c r="L8480" t="s">
        <v>18308</v>
      </c>
      <c r="M8480" s="5">
        <v>460302</v>
      </c>
      <c r="N8480" t="s">
        <v>16975</v>
      </c>
      <c r="O8480" s="15">
        <v>6000000</v>
      </c>
      <c r="P8480" s="15">
        <v>5319422</v>
      </c>
      <c r="Q8480">
        <v>52570</v>
      </c>
      <c r="R8480">
        <v>55</v>
      </c>
      <c r="S8480" t="s">
        <v>10</v>
      </c>
      <c r="T8480" s="1">
        <v>40935</v>
      </c>
      <c r="U8480" s="10">
        <v>130219</v>
      </c>
      <c r="V8480" t="s">
        <v>11</v>
      </c>
      <c r="W8480">
        <v>37</v>
      </c>
      <c r="X8480" s="1">
        <v>42099</v>
      </c>
      <c r="Y8480" s="16">
        <v>5.21E-2</v>
      </c>
      <c r="Z8480" s="17">
        <v>1801.88</v>
      </c>
      <c r="AA8480">
        <v>0</v>
      </c>
    </row>
    <row r="8481" spans="1:27">
      <c r="A8481" t="s">
        <v>2</v>
      </c>
      <c r="B8481" t="s">
        <v>16976</v>
      </c>
      <c r="C8481">
        <v>1167356872</v>
      </c>
      <c r="D8481" t="s">
        <v>6</v>
      </c>
      <c r="E8481" t="s">
        <v>7</v>
      </c>
      <c r="F8481" t="s">
        <v>18285</v>
      </c>
      <c r="G8481">
        <v>26</v>
      </c>
      <c r="H8481" t="s">
        <v>18294</v>
      </c>
      <c r="I8481">
        <v>4</v>
      </c>
      <c r="J8481" t="s">
        <v>3</v>
      </c>
      <c r="K8481" t="s">
        <v>18307</v>
      </c>
      <c r="L8481" t="s">
        <v>18308</v>
      </c>
      <c r="M8481" s="5">
        <v>1150452</v>
      </c>
      <c r="N8481" t="s">
        <v>16977</v>
      </c>
      <c r="O8481" s="15">
        <v>10000000</v>
      </c>
      <c r="P8481" s="15">
        <v>8602930</v>
      </c>
      <c r="Q8481">
        <v>0</v>
      </c>
      <c r="R8481">
        <v>0</v>
      </c>
      <c r="S8481" t="s">
        <v>10</v>
      </c>
      <c r="T8481" s="1">
        <v>41716</v>
      </c>
      <c r="U8481" s="10">
        <v>267751</v>
      </c>
      <c r="V8481" t="s">
        <v>11</v>
      </c>
      <c r="W8481">
        <v>13</v>
      </c>
      <c r="X8481" s="1">
        <v>42160</v>
      </c>
      <c r="Y8481" s="16">
        <v>3.9699999999999999E-2</v>
      </c>
      <c r="Z8481" s="17">
        <v>2035.16</v>
      </c>
      <c r="AA8481">
        <v>0</v>
      </c>
    </row>
    <row r="8482" spans="1:27">
      <c r="A8482" t="s">
        <v>2</v>
      </c>
      <c r="B8482" t="s">
        <v>16978</v>
      </c>
      <c r="C8482">
        <v>1167542244</v>
      </c>
      <c r="D8482" t="s">
        <v>6</v>
      </c>
      <c r="E8482" t="s">
        <v>7</v>
      </c>
      <c r="F8482" t="s">
        <v>18287</v>
      </c>
      <c r="G8482">
        <v>39</v>
      </c>
      <c r="H8482" t="s">
        <v>18295</v>
      </c>
      <c r="I8482">
        <v>1</v>
      </c>
      <c r="J8482" t="s">
        <v>3</v>
      </c>
      <c r="K8482" t="s">
        <v>18302</v>
      </c>
      <c r="L8482" t="s">
        <v>18309</v>
      </c>
      <c r="M8482" s="5">
        <v>2312051</v>
      </c>
      <c r="N8482" t="s">
        <v>16979</v>
      </c>
      <c r="O8482" s="15">
        <v>10000000</v>
      </c>
      <c r="P8482" s="15">
        <v>7765596</v>
      </c>
      <c r="Q8482">
        <v>0</v>
      </c>
      <c r="R8482">
        <v>0</v>
      </c>
      <c r="S8482" t="s">
        <v>10</v>
      </c>
      <c r="T8482" s="1">
        <v>40779</v>
      </c>
      <c r="U8482" s="10">
        <v>375000</v>
      </c>
      <c r="V8482" t="s">
        <v>11</v>
      </c>
      <c r="W8482">
        <v>12</v>
      </c>
      <c r="X8482" s="1">
        <v>42160</v>
      </c>
      <c r="Y8482" s="16">
        <v>4.5199999999999997E-2</v>
      </c>
      <c r="Z8482" s="17">
        <v>1781.91</v>
      </c>
      <c r="AA8482">
        <v>0</v>
      </c>
    </row>
    <row r="8483" spans="1:27">
      <c r="A8483" t="s">
        <v>39</v>
      </c>
      <c r="B8483" t="s">
        <v>16980</v>
      </c>
      <c r="C8483">
        <v>1167650000</v>
      </c>
      <c r="D8483" t="s">
        <v>6</v>
      </c>
      <c r="E8483" t="s">
        <v>7</v>
      </c>
      <c r="F8483" t="s">
        <v>18286</v>
      </c>
      <c r="G8483">
        <v>45</v>
      </c>
      <c r="H8483" t="s">
        <v>18294</v>
      </c>
      <c r="I8483">
        <v>5</v>
      </c>
      <c r="J8483" t="s">
        <v>191</v>
      </c>
      <c r="K8483" t="s">
        <v>18306</v>
      </c>
      <c r="L8483" t="s">
        <v>18309</v>
      </c>
      <c r="M8483" s="5">
        <v>4584011</v>
      </c>
      <c r="N8483" t="s">
        <v>16981</v>
      </c>
      <c r="O8483" s="15">
        <v>7700000</v>
      </c>
      <c r="P8483" s="15">
        <v>2851327</v>
      </c>
      <c r="Q8483">
        <v>171841</v>
      </c>
      <c r="R8483">
        <v>25</v>
      </c>
      <c r="S8483" t="s">
        <v>10</v>
      </c>
      <c r="T8483" s="1">
        <v>41606</v>
      </c>
      <c r="U8483" s="10">
        <v>417623</v>
      </c>
      <c r="V8483" t="s">
        <v>11</v>
      </c>
      <c r="W8483">
        <v>16</v>
      </c>
      <c r="X8483" s="1">
        <v>42129</v>
      </c>
      <c r="Y8483" s="16">
        <v>4.0599999999999997E-2</v>
      </c>
      <c r="Z8483" s="17">
        <v>1928.25</v>
      </c>
      <c r="AA8483">
        <v>0</v>
      </c>
    </row>
    <row r="8484" spans="1:27">
      <c r="A8484" t="s">
        <v>2</v>
      </c>
      <c r="B8484" t="s">
        <v>16982</v>
      </c>
      <c r="C8484">
        <v>1167650924</v>
      </c>
      <c r="D8484" t="s">
        <v>6</v>
      </c>
      <c r="E8484" t="s">
        <v>103</v>
      </c>
      <c r="F8484" t="s">
        <v>18287</v>
      </c>
      <c r="G8484">
        <v>18</v>
      </c>
      <c r="H8484" t="s">
        <v>18295</v>
      </c>
      <c r="I8484">
        <v>3</v>
      </c>
      <c r="J8484" t="s">
        <v>3</v>
      </c>
      <c r="K8484" t="s">
        <v>18303</v>
      </c>
      <c r="L8484" t="s">
        <v>18308</v>
      </c>
      <c r="M8484" s="5">
        <v>265936</v>
      </c>
      <c r="N8484" t="s">
        <v>16983</v>
      </c>
      <c r="O8484" s="15">
        <v>2000000</v>
      </c>
      <c r="P8484" s="15">
        <v>966441</v>
      </c>
      <c r="Q8484">
        <v>332142</v>
      </c>
      <c r="R8484">
        <v>205</v>
      </c>
      <c r="S8484" t="s">
        <v>10</v>
      </c>
      <c r="T8484" s="1">
        <v>40998</v>
      </c>
      <c r="U8484" s="10">
        <v>64656</v>
      </c>
      <c r="V8484" t="s">
        <v>11</v>
      </c>
      <c r="W8484">
        <v>30</v>
      </c>
      <c r="X8484" s="1">
        <v>41948</v>
      </c>
      <c r="Y8484" s="16">
        <v>5.33E-2</v>
      </c>
      <c r="Z8484" s="17">
        <v>1784.66</v>
      </c>
      <c r="AA8484">
        <v>0</v>
      </c>
    </row>
    <row r="8485" spans="1:27">
      <c r="A8485" t="s">
        <v>2</v>
      </c>
      <c r="B8485" t="s">
        <v>16984</v>
      </c>
      <c r="C8485">
        <v>1167682560</v>
      </c>
      <c r="D8485" t="s">
        <v>128</v>
      </c>
      <c r="E8485" t="s">
        <v>7</v>
      </c>
      <c r="F8485" t="s">
        <v>18286</v>
      </c>
      <c r="G8485">
        <v>47</v>
      </c>
      <c r="H8485" t="s">
        <v>18294</v>
      </c>
      <c r="I8485">
        <v>5</v>
      </c>
      <c r="J8485" t="s">
        <v>3</v>
      </c>
      <c r="K8485" t="s">
        <v>18303</v>
      </c>
      <c r="L8485" t="s">
        <v>18309</v>
      </c>
      <c r="M8485" s="5">
        <v>3422240</v>
      </c>
      <c r="N8485" t="s">
        <v>16985</v>
      </c>
      <c r="O8485" s="15">
        <v>4425728</v>
      </c>
      <c r="P8485" s="15">
        <v>620965</v>
      </c>
      <c r="Q8485">
        <v>0</v>
      </c>
      <c r="R8485">
        <v>0</v>
      </c>
      <c r="S8485" t="s">
        <v>10</v>
      </c>
      <c r="T8485" s="1">
        <v>41985</v>
      </c>
      <c r="U8485" s="10">
        <v>140646</v>
      </c>
      <c r="V8485" t="s">
        <v>11</v>
      </c>
      <c r="W8485">
        <v>0</v>
      </c>
      <c r="X8485" s="1">
        <v>42160</v>
      </c>
      <c r="Y8485" s="16">
        <v>4.3200000000000002E-2</v>
      </c>
      <c r="Z8485" s="17">
        <v>2423.56</v>
      </c>
      <c r="AA8485">
        <v>0</v>
      </c>
    </row>
    <row r="8486" spans="1:27">
      <c r="A8486" t="s">
        <v>2</v>
      </c>
      <c r="B8486" t="s">
        <v>16986</v>
      </c>
      <c r="C8486">
        <v>1167803780</v>
      </c>
      <c r="D8486" t="s">
        <v>6</v>
      </c>
      <c r="E8486" t="s">
        <v>7</v>
      </c>
      <c r="F8486" t="s">
        <v>18285</v>
      </c>
      <c r="G8486">
        <v>31</v>
      </c>
      <c r="H8486" t="s">
        <v>18294</v>
      </c>
      <c r="I8486">
        <v>5</v>
      </c>
      <c r="J8486" t="s">
        <v>3</v>
      </c>
      <c r="K8486" t="s">
        <v>18307</v>
      </c>
      <c r="L8486" t="s">
        <v>18309</v>
      </c>
      <c r="M8486" s="5">
        <v>1779751</v>
      </c>
      <c r="N8486" t="s">
        <v>16987</v>
      </c>
      <c r="O8486" s="15">
        <v>2000000</v>
      </c>
      <c r="P8486" s="15">
        <v>1063524</v>
      </c>
      <c r="Q8486">
        <v>0</v>
      </c>
      <c r="R8486">
        <v>0</v>
      </c>
      <c r="S8486" t="s">
        <v>10</v>
      </c>
      <c r="T8486" s="1">
        <v>41765</v>
      </c>
      <c r="U8486" s="10">
        <v>94374</v>
      </c>
      <c r="V8486" t="s">
        <v>11</v>
      </c>
      <c r="W8486">
        <v>7</v>
      </c>
      <c r="X8486" s="1">
        <v>42160</v>
      </c>
      <c r="Y8486" s="16">
        <v>3.78E-2</v>
      </c>
      <c r="Z8486" s="17">
        <v>1923.07</v>
      </c>
      <c r="AA8486">
        <v>0</v>
      </c>
    </row>
    <row r="8487" spans="1:27">
      <c r="A8487" t="s">
        <v>2</v>
      </c>
      <c r="B8487" t="s">
        <v>16988</v>
      </c>
      <c r="C8487">
        <v>1167951180</v>
      </c>
      <c r="D8487" t="s">
        <v>6</v>
      </c>
      <c r="E8487" t="s">
        <v>7</v>
      </c>
      <c r="F8487" t="s">
        <v>18287</v>
      </c>
      <c r="G8487">
        <v>38</v>
      </c>
      <c r="H8487" t="s">
        <v>18297</v>
      </c>
      <c r="I8487">
        <v>6</v>
      </c>
      <c r="J8487" t="s">
        <v>3</v>
      </c>
      <c r="K8487" t="s">
        <v>18304</v>
      </c>
      <c r="L8487" t="s">
        <v>18309</v>
      </c>
      <c r="M8487" s="5">
        <v>4369133</v>
      </c>
      <c r="N8487" t="s">
        <v>16989</v>
      </c>
      <c r="O8487" s="15">
        <v>16000000</v>
      </c>
      <c r="P8487" s="15">
        <v>7481018</v>
      </c>
      <c r="Q8487">
        <v>309165</v>
      </c>
      <c r="R8487">
        <v>25</v>
      </c>
      <c r="S8487" t="s">
        <v>10</v>
      </c>
      <c r="T8487" s="1">
        <v>40876</v>
      </c>
      <c r="U8487" s="10">
        <v>455693</v>
      </c>
      <c r="V8487" t="s">
        <v>11</v>
      </c>
      <c r="W8487">
        <v>40</v>
      </c>
      <c r="X8487" s="1">
        <v>42129</v>
      </c>
      <c r="Y8487" s="16">
        <v>4.8499999999999995E-2</v>
      </c>
      <c r="Z8487" s="17">
        <v>1946.28</v>
      </c>
      <c r="AA8487">
        <v>0</v>
      </c>
    </row>
    <row r="8488" spans="1:27">
      <c r="A8488" t="s">
        <v>2</v>
      </c>
      <c r="B8488" t="s">
        <v>16990</v>
      </c>
      <c r="C8488">
        <v>1167971178</v>
      </c>
      <c r="D8488" t="s">
        <v>6</v>
      </c>
      <c r="E8488" t="s">
        <v>7</v>
      </c>
      <c r="F8488" t="s">
        <v>18286</v>
      </c>
      <c r="G8488">
        <v>52</v>
      </c>
      <c r="H8488" t="s">
        <v>18296</v>
      </c>
      <c r="I8488">
        <v>6</v>
      </c>
      <c r="J8488" t="s">
        <v>3</v>
      </c>
      <c r="K8488" t="s">
        <v>18306</v>
      </c>
      <c r="L8488" t="s">
        <v>18308</v>
      </c>
      <c r="M8488" s="5">
        <v>190145</v>
      </c>
      <c r="N8488" t="s">
        <v>16991</v>
      </c>
      <c r="O8488" s="15">
        <v>4000000</v>
      </c>
      <c r="P8488" s="15">
        <v>3432544</v>
      </c>
      <c r="Q8488">
        <v>98055</v>
      </c>
      <c r="R8488">
        <v>0</v>
      </c>
      <c r="S8488" t="s">
        <v>10</v>
      </c>
      <c r="T8488" s="1">
        <v>41912</v>
      </c>
      <c r="U8488" s="10">
        <v>133822</v>
      </c>
      <c r="V8488" t="s">
        <v>11</v>
      </c>
      <c r="W8488">
        <v>6</v>
      </c>
      <c r="X8488" s="1">
        <v>42155</v>
      </c>
      <c r="Y8488" s="16">
        <v>4.24E-2</v>
      </c>
      <c r="Z8488" s="17">
        <v>2028.48</v>
      </c>
      <c r="AA8488">
        <v>0</v>
      </c>
    </row>
    <row r="8489" spans="1:27">
      <c r="A8489" t="s">
        <v>2</v>
      </c>
      <c r="B8489" t="s">
        <v>16992</v>
      </c>
      <c r="C8489">
        <v>1168066966</v>
      </c>
      <c r="D8489" t="s">
        <v>100</v>
      </c>
      <c r="E8489" t="s">
        <v>7</v>
      </c>
      <c r="F8489" t="s">
        <v>18285</v>
      </c>
      <c r="G8489">
        <v>18</v>
      </c>
      <c r="H8489" t="s">
        <v>18294</v>
      </c>
      <c r="I8489">
        <v>1</v>
      </c>
      <c r="J8489" t="s">
        <v>3</v>
      </c>
      <c r="K8489" t="s">
        <v>18303</v>
      </c>
      <c r="L8489" t="s">
        <v>18309</v>
      </c>
      <c r="M8489" s="5">
        <v>0</v>
      </c>
      <c r="N8489" t="s">
        <v>16993</v>
      </c>
      <c r="O8489" s="15">
        <v>23992000</v>
      </c>
      <c r="P8489" s="15">
        <v>17455100</v>
      </c>
      <c r="Q8489">
        <v>253966</v>
      </c>
      <c r="R8489">
        <v>25</v>
      </c>
      <c r="S8489" t="s">
        <v>10</v>
      </c>
      <c r="T8489" s="1">
        <v>41241</v>
      </c>
      <c r="U8489" s="10">
        <v>479486</v>
      </c>
      <c r="V8489" t="s">
        <v>11</v>
      </c>
      <c r="W8489">
        <v>18</v>
      </c>
      <c r="X8489" s="1">
        <v>42129</v>
      </c>
      <c r="Y8489" s="16">
        <v>5.2600000000000001E-2</v>
      </c>
      <c r="Z8489" s="17">
        <v>1823.54</v>
      </c>
      <c r="AA8489">
        <v>0</v>
      </c>
    </row>
    <row r="8490" spans="1:27">
      <c r="A8490" t="s">
        <v>2</v>
      </c>
      <c r="B8490" t="s">
        <v>16994</v>
      </c>
      <c r="C8490">
        <v>1168093564</v>
      </c>
      <c r="D8490" t="s">
        <v>6</v>
      </c>
      <c r="E8490" t="s">
        <v>7</v>
      </c>
      <c r="F8490" t="s">
        <v>18287</v>
      </c>
      <c r="G8490">
        <v>18</v>
      </c>
      <c r="H8490" t="s">
        <v>18297</v>
      </c>
      <c r="I8490">
        <v>1</v>
      </c>
      <c r="J8490" t="s">
        <v>3</v>
      </c>
      <c r="K8490" t="s">
        <v>18303</v>
      </c>
      <c r="L8490" t="s">
        <v>18308</v>
      </c>
      <c r="M8490" s="5">
        <v>846000</v>
      </c>
      <c r="N8490" t="s">
        <v>16995</v>
      </c>
      <c r="O8490" s="15">
        <v>6000000</v>
      </c>
      <c r="P8490" s="15">
        <v>5491989</v>
      </c>
      <c r="Q8490">
        <v>0</v>
      </c>
      <c r="R8490">
        <v>0</v>
      </c>
      <c r="S8490" t="s">
        <v>10</v>
      </c>
      <c r="T8490" s="1">
        <v>41989</v>
      </c>
      <c r="U8490" s="10">
        <v>221468</v>
      </c>
      <c r="V8490" t="s">
        <v>11</v>
      </c>
      <c r="W8490">
        <v>4</v>
      </c>
      <c r="X8490" s="1">
        <v>42160</v>
      </c>
      <c r="Y8490" s="16">
        <v>4.3200000000000002E-2</v>
      </c>
      <c r="Z8490" s="17">
        <v>2414.39</v>
      </c>
      <c r="AA8490">
        <v>0</v>
      </c>
    </row>
    <row r="8491" spans="1:27">
      <c r="A8491" t="s">
        <v>2</v>
      </c>
      <c r="B8491" t="s">
        <v>16996</v>
      </c>
      <c r="C8491">
        <v>1168101440</v>
      </c>
      <c r="D8491" t="s">
        <v>6</v>
      </c>
      <c r="E8491" t="s">
        <v>7</v>
      </c>
      <c r="F8491" t="s">
        <v>18286</v>
      </c>
      <c r="G8491">
        <v>44</v>
      </c>
      <c r="H8491" t="s">
        <v>18295</v>
      </c>
      <c r="I8491">
        <v>2</v>
      </c>
      <c r="J8491" t="s">
        <v>3</v>
      </c>
      <c r="K8491" t="s">
        <v>18304</v>
      </c>
      <c r="L8491" t="s">
        <v>18309</v>
      </c>
      <c r="M8491" s="5">
        <v>1519744</v>
      </c>
      <c r="N8491" t="s">
        <v>16997</v>
      </c>
      <c r="O8491" s="15">
        <v>3133700</v>
      </c>
      <c r="P8491" s="15">
        <v>1759137</v>
      </c>
      <c r="Q8491">
        <v>129856</v>
      </c>
      <c r="R8491">
        <v>25</v>
      </c>
      <c r="S8491" t="s">
        <v>10</v>
      </c>
      <c r="T8491" s="1">
        <v>41766</v>
      </c>
      <c r="U8491" s="10">
        <v>141729</v>
      </c>
      <c r="V8491" t="s">
        <v>11</v>
      </c>
      <c r="W8491">
        <v>11</v>
      </c>
      <c r="X8491" s="1">
        <v>42129</v>
      </c>
      <c r="Y8491" s="16">
        <v>3.78E-2</v>
      </c>
      <c r="Z8491" s="17">
        <v>1918.2</v>
      </c>
      <c r="AA8491">
        <v>0</v>
      </c>
    </row>
    <row r="8492" spans="1:27">
      <c r="A8492" t="s">
        <v>2</v>
      </c>
      <c r="B8492" t="s">
        <v>16998</v>
      </c>
      <c r="C8492">
        <v>1168253086</v>
      </c>
      <c r="D8492" t="s">
        <v>100</v>
      </c>
      <c r="E8492" t="s">
        <v>5</v>
      </c>
      <c r="F8492" t="s">
        <v>18286</v>
      </c>
      <c r="G8492">
        <v>34</v>
      </c>
      <c r="H8492" t="s">
        <v>18295</v>
      </c>
      <c r="I8492">
        <v>5</v>
      </c>
      <c r="J8492" t="s">
        <v>3</v>
      </c>
      <c r="K8492" t="s">
        <v>18302</v>
      </c>
      <c r="L8492" t="s">
        <v>18308</v>
      </c>
      <c r="M8492" s="5">
        <v>0</v>
      </c>
      <c r="N8492" t="s">
        <v>16999</v>
      </c>
      <c r="O8492" s="15">
        <v>6000000</v>
      </c>
      <c r="P8492" s="15">
        <v>1099896</v>
      </c>
      <c r="Q8492">
        <v>206726</v>
      </c>
      <c r="R8492">
        <v>55</v>
      </c>
      <c r="S8492" t="s">
        <v>10</v>
      </c>
      <c r="T8492" s="1">
        <v>40438</v>
      </c>
      <c r="U8492" s="10">
        <v>157658</v>
      </c>
      <c r="V8492" t="s">
        <v>11</v>
      </c>
      <c r="W8492">
        <v>18</v>
      </c>
      <c r="X8492" s="1">
        <v>42099</v>
      </c>
      <c r="Y8492" s="16">
        <v>3.5200000000000002E-2</v>
      </c>
      <c r="Z8492" s="17">
        <v>1811.55</v>
      </c>
      <c r="AA8492">
        <v>0</v>
      </c>
    </row>
    <row r="8493" spans="1:27">
      <c r="A8493" t="s">
        <v>2</v>
      </c>
      <c r="B8493" t="s">
        <v>17000</v>
      </c>
      <c r="C8493">
        <v>1168258322</v>
      </c>
      <c r="D8493" t="s">
        <v>6</v>
      </c>
      <c r="E8493" t="s">
        <v>7</v>
      </c>
      <c r="F8493" t="s">
        <v>18286</v>
      </c>
      <c r="G8493">
        <v>23</v>
      </c>
      <c r="H8493" t="s">
        <v>18297</v>
      </c>
      <c r="I8493">
        <v>5</v>
      </c>
      <c r="J8493" t="s">
        <v>3</v>
      </c>
      <c r="K8493" t="s">
        <v>18304</v>
      </c>
      <c r="L8493" t="s">
        <v>18309</v>
      </c>
      <c r="M8493" s="5">
        <v>407760</v>
      </c>
      <c r="N8493" t="s">
        <v>17001</v>
      </c>
      <c r="O8493" s="15">
        <v>2000000</v>
      </c>
      <c r="P8493" s="15">
        <v>1597049</v>
      </c>
      <c r="Q8493">
        <v>0</v>
      </c>
      <c r="R8493">
        <v>0</v>
      </c>
      <c r="S8493" t="s">
        <v>10</v>
      </c>
      <c r="T8493" s="1">
        <v>41992</v>
      </c>
      <c r="U8493" s="10">
        <v>126190</v>
      </c>
      <c r="V8493" t="s">
        <v>11</v>
      </c>
      <c r="W8493">
        <v>4</v>
      </c>
      <c r="X8493" s="1">
        <v>42160</v>
      </c>
      <c r="Y8493" s="16">
        <v>4.2999999999999997E-2</v>
      </c>
      <c r="Z8493" s="17">
        <v>2334.98</v>
      </c>
      <c r="AA8493">
        <v>0</v>
      </c>
    </row>
    <row r="8494" spans="1:27">
      <c r="A8494" t="s">
        <v>124</v>
      </c>
      <c r="B8494" t="s">
        <v>17002</v>
      </c>
      <c r="C8494">
        <v>1168339876</v>
      </c>
      <c r="D8494" t="s">
        <v>6</v>
      </c>
      <c r="E8494" t="s">
        <v>7</v>
      </c>
      <c r="F8494" t="s">
        <v>18286</v>
      </c>
      <c r="G8494">
        <v>51</v>
      </c>
      <c r="H8494" t="s">
        <v>18296</v>
      </c>
      <c r="I8494">
        <v>2</v>
      </c>
      <c r="J8494" s="3" t="s">
        <v>18289</v>
      </c>
      <c r="K8494" t="s">
        <v>18304</v>
      </c>
      <c r="L8494" t="s">
        <v>18308</v>
      </c>
      <c r="M8494" s="5">
        <v>666635</v>
      </c>
      <c r="N8494" t="s">
        <v>17003</v>
      </c>
      <c r="O8494" s="15">
        <v>3000000</v>
      </c>
      <c r="P8494" s="15">
        <v>1402601</v>
      </c>
      <c r="Q8494">
        <v>0</v>
      </c>
      <c r="R8494">
        <v>0</v>
      </c>
      <c r="S8494" t="s">
        <v>10</v>
      </c>
      <c r="T8494" s="1">
        <v>41806</v>
      </c>
      <c r="U8494" s="10">
        <v>183649</v>
      </c>
      <c r="V8494" t="s">
        <v>11</v>
      </c>
      <c r="W8494">
        <v>10</v>
      </c>
      <c r="X8494" s="1">
        <v>42160</v>
      </c>
      <c r="Y8494" s="16">
        <v>3.8100000000000002E-2</v>
      </c>
      <c r="Z8494" s="17">
        <v>1877.37</v>
      </c>
      <c r="AA8494">
        <v>0</v>
      </c>
    </row>
    <row r="8495" spans="1:27">
      <c r="A8495" t="s">
        <v>69</v>
      </c>
      <c r="B8495" t="s">
        <v>17004</v>
      </c>
      <c r="C8495">
        <v>1168353868</v>
      </c>
      <c r="D8495" t="s">
        <v>6</v>
      </c>
      <c r="E8495" t="s">
        <v>7</v>
      </c>
      <c r="F8495" t="s">
        <v>18286</v>
      </c>
      <c r="G8495">
        <v>21</v>
      </c>
      <c r="H8495" t="s">
        <v>18296</v>
      </c>
      <c r="I8495">
        <v>3</v>
      </c>
      <c r="J8495" s="3" t="s">
        <v>18290</v>
      </c>
      <c r="K8495" t="s">
        <v>18307</v>
      </c>
      <c r="L8495" t="s">
        <v>18309</v>
      </c>
      <c r="M8495" s="5">
        <v>4869377</v>
      </c>
      <c r="N8495" t="s">
        <v>17005</v>
      </c>
      <c r="O8495" s="15">
        <v>272071</v>
      </c>
      <c r="P8495" s="15">
        <v>22679</v>
      </c>
      <c r="Q8495">
        <v>0</v>
      </c>
      <c r="R8495">
        <v>0</v>
      </c>
      <c r="S8495" t="s">
        <v>10</v>
      </c>
      <c r="T8495" s="1">
        <v>41780</v>
      </c>
      <c r="U8495" s="10">
        <v>22672</v>
      </c>
      <c r="V8495" t="s">
        <v>11</v>
      </c>
      <c r="W8495">
        <v>11</v>
      </c>
      <c r="X8495" s="1">
        <v>42160</v>
      </c>
      <c r="Y8495" s="16">
        <v>3.6900000000000002E-2</v>
      </c>
      <c r="Z8495" s="17">
        <v>1920.41</v>
      </c>
      <c r="AA8495">
        <v>0</v>
      </c>
    </row>
    <row r="8496" spans="1:27">
      <c r="A8496" t="s">
        <v>2</v>
      </c>
      <c r="B8496" t="s">
        <v>17006</v>
      </c>
      <c r="C8496">
        <v>1168501950</v>
      </c>
      <c r="D8496" t="s">
        <v>6</v>
      </c>
      <c r="E8496" t="s">
        <v>7</v>
      </c>
      <c r="F8496" t="s">
        <v>18285</v>
      </c>
      <c r="G8496">
        <v>32</v>
      </c>
      <c r="H8496" t="s">
        <v>18295</v>
      </c>
      <c r="I8496">
        <v>4</v>
      </c>
      <c r="J8496" t="s">
        <v>3</v>
      </c>
      <c r="K8496" t="s">
        <v>18307</v>
      </c>
      <c r="L8496" t="s">
        <v>18309</v>
      </c>
      <c r="M8496" s="5">
        <v>642644</v>
      </c>
      <c r="N8496" t="s">
        <v>17007</v>
      </c>
      <c r="O8496" s="15">
        <v>3500000</v>
      </c>
      <c r="P8496" s="15">
        <v>2335440</v>
      </c>
      <c r="Q8496">
        <v>139576</v>
      </c>
      <c r="R8496">
        <v>25</v>
      </c>
      <c r="S8496" t="s">
        <v>10</v>
      </c>
      <c r="T8496" s="1">
        <v>41809</v>
      </c>
      <c r="U8496" s="10">
        <v>175588</v>
      </c>
      <c r="V8496" t="s">
        <v>11</v>
      </c>
      <c r="W8496">
        <v>9</v>
      </c>
      <c r="X8496" s="1">
        <v>42129</v>
      </c>
      <c r="Y8496" s="16">
        <v>3.8100000000000002E-2</v>
      </c>
      <c r="Z8496" s="17">
        <v>1895.92</v>
      </c>
      <c r="AA8496">
        <v>0</v>
      </c>
    </row>
    <row r="8497" spans="1:27">
      <c r="A8497" t="s">
        <v>2</v>
      </c>
      <c r="B8497" t="s">
        <v>17008</v>
      </c>
      <c r="C8497">
        <v>1168605614</v>
      </c>
      <c r="D8497" t="s">
        <v>6</v>
      </c>
      <c r="E8497" t="s">
        <v>103</v>
      </c>
      <c r="F8497" t="s">
        <v>18286</v>
      </c>
      <c r="G8497">
        <v>18</v>
      </c>
      <c r="H8497" t="s">
        <v>18296</v>
      </c>
      <c r="I8497">
        <v>4</v>
      </c>
      <c r="J8497" t="s">
        <v>3</v>
      </c>
      <c r="K8497" t="s">
        <v>18304</v>
      </c>
      <c r="L8497" t="s">
        <v>18309</v>
      </c>
      <c r="M8497" s="5">
        <v>775920</v>
      </c>
      <c r="N8497" t="s">
        <v>17009</v>
      </c>
      <c r="O8497" s="15">
        <v>10000000</v>
      </c>
      <c r="P8497" s="15">
        <v>9066005</v>
      </c>
      <c r="Q8497">
        <v>831566</v>
      </c>
      <c r="R8497">
        <v>205</v>
      </c>
      <c r="S8497" t="s">
        <v>10</v>
      </c>
      <c r="T8497" s="1">
        <v>41625</v>
      </c>
      <c r="U8497" s="10">
        <v>267751</v>
      </c>
      <c r="V8497" t="s">
        <v>11</v>
      </c>
      <c r="W8497">
        <v>9</v>
      </c>
      <c r="X8497" s="1">
        <v>41948</v>
      </c>
      <c r="Y8497" s="16">
        <v>4.0399999999999998E-2</v>
      </c>
      <c r="Z8497" s="17">
        <v>1934.95</v>
      </c>
      <c r="AA8497">
        <v>0</v>
      </c>
    </row>
    <row r="8498" spans="1:27">
      <c r="A8498" t="s">
        <v>2</v>
      </c>
      <c r="B8498" t="s">
        <v>17010</v>
      </c>
      <c r="C8498">
        <v>1168726152</v>
      </c>
      <c r="D8498" t="s">
        <v>6</v>
      </c>
      <c r="E8498" t="s">
        <v>103</v>
      </c>
      <c r="F8498" t="s">
        <v>18287</v>
      </c>
      <c r="G8498">
        <v>44</v>
      </c>
      <c r="H8498" t="s">
        <v>18296</v>
      </c>
      <c r="I8498">
        <v>6</v>
      </c>
      <c r="J8498" t="s">
        <v>3</v>
      </c>
      <c r="K8498" t="s">
        <v>18305</v>
      </c>
      <c r="L8498" t="s">
        <v>18308</v>
      </c>
      <c r="M8498" s="5">
        <v>184163</v>
      </c>
      <c r="N8498" t="s">
        <v>17011</v>
      </c>
      <c r="O8498" s="15">
        <v>7000000</v>
      </c>
      <c r="P8498" s="15">
        <v>6493427</v>
      </c>
      <c r="Q8498">
        <v>765668</v>
      </c>
      <c r="R8498">
        <v>295</v>
      </c>
      <c r="S8498" t="s">
        <v>10</v>
      </c>
      <c r="T8498" s="1">
        <v>41575</v>
      </c>
      <c r="U8498" s="10">
        <v>207533</v>
      </c>
      <c r="V8498" t="s">
        <v>11</v>
      </c>
      <c r="W8498">
        <v>8</v>
      </c>
      <c r="X8498" s="1">
        <v>41856</v>
      </c>
      <c r="Y8498" s="16">
        <v>3.9900000000000005E-2</v>
      </c>
      <c r="Z8498" s="17">
        <v>1882.34</v>
      </c>
      <c r="AA8498">
        <v>0</v>
      </c>
    </row>
    <row r="8499" spans="1:27">
      <c r="A8499" t="s">
        <v>69</v>
      </c>
      <c r="B8499" t="s">
        <v>17012</v>
      </c>
      <c r="C8499">
        <v>1168747580</v>
      </c>
      <c r="D8499" t="s">
        <v>6</v>
      </c>
      <c r="E8499" t="s">
        <v>7</v>
      </c>
      <c r="F8499" t="s">
        <v>18285</v>
      </c>
      <c r="G8499">
        <v>23</v>
      </c>
      <c r="H8499" t="s">
        <v>18296</v>
      </c>
      <c r="I8499">
        <v>1</v>
      </c>
      <c r="J8499" s="3" t="s">
        <v>18290</v>
      </c>
      <c r="K8499" t="s">
        <v>18302</v>
      </c>
      <c r="L8499" t="s">
        <v>18309</v>
      </c>
      <c r="M8499" s="5">
        <v>5169737</v>
      </c>
      <c r="N8499" t="s">
        <v>17013</v>
      </c>
      <c r="O8499" s="15">
        <v>7480000</v>
      </c>
      <c r="P8499" s="15">
        <v>6748803</v>
      </c>
      <c r="Q8499">
        <v>0</v>
      </c>
      <c r="R8499">
        <v>0</v>
      </c>
      <c r="S8499" t="s">
        <v>10</v>
      </c>
      <c r="T8499" s="1">
        <v>41942</v>
      </c>
      <c r="U8499" s="10">
        <v>202546</v>
      </c>
      <c r="V8499" t="s">
        <v>11</v>
      </c>
      <c r="W8499">
        <v>6</v>
      </c>
      <c r="X8499" s="1">
        <v>42160</v>
      </c>
      <c r="Y8499" s="16">
        <v>4.2300000000000004E-2</v>
      </c>
      <c r="Z8499" s="17">
        <v>2044.55</v>
      </c>
      <c r="AA8499">
        <v>0</v>
      </c>
    </row>
    <row r="8500" spans="1:27">
      <c r="A8500" t="s">
        <v>2</v>
      </c>
      <c r="B8500" t="s">
        <v>17014</v>
      </c>
      <c r="C8500">
        <v>1168751276</v>
      </c>
      <c r="D8500" t="s">
        <v>6</v>
      </c>
      <c r="E8500" t="s">
        <v>7</v>
      </c>
      <c r="F8500" t="s">
        <v>18286</v>
      </c>
      <c r="G8500">
        <v>27</v>
      </c>
      <c r="H8500" t="s">
        <v>18295</v>
      </c>
      <c r="I8500">
        <v>2</v>
      </c>
      <c r="J8500" t="s">
        <v>3</v>
      </c>
      <c r="K8500" t="s">
        <v>18302</v>
      </c>
      <c r="L8500" t="s">
        <v>18308</v>
      </c>
      <c r="M8500" s="5">
        <v>1741111</v>
      </c>
      <c r="N8500" t="s">
        <v>17015</v>
      </c>
      <c r="O8500" s="15">
        <v>4900000</v>
      </c>
      <c r="P8500" s="15">
        <v>3996571</v>
      </c>
      <c r="Q8500">
        <v>0</v>
      </c>
      <c r="R8500">
        <v>0</v>
      </c>
      <c r="S8500" t="s">
        <v>10</v>
      </c>
      <c r="T8500" s="1">
        <v>41649</v>
      </c>
      <c r="U8500" s="10">
        <v>125775</v>
      </c>
      <c r="V8500" t="s">
        <v>11</v>
      </c>
      <c r="W8500">
        <v>16</v>
      </c>
      <c r="X8500" s="1">
        <v>42160</v>
      </c>
      <c r="Y8500" s="16">
        <v>4.07E-2</v>
      </c>
      <c r="Z8500" s="17">
        <v>1934.88</v>
      </c>
      <c r="AA8500">
        <v>0</v>
      </c>
    </row>
    <row r="8501" spans="1:27">
      <c r="A8501" t="s">
        <v>2</v>
      </c>
      <c r="B8501" t="s">
        <v>17016</v>
      </c>
      <c r="C8501">
        <v>1168893308</v>
      </c>
      <c r="D8501" t="s">
        <v>6</v>
      </c>
      <c r="E8501" t="s">
        <v>7</v>
      </c>
      <c r="F8501" t="s">
        <v>18286</v>
      </c>
      <c r="G8501">
        <v>18</v>
      </c>
      <c r="H8501" t="s">
        <v>18295</v>
      </c>
      <c r="I8501">
        <v>3</v>
      </c>
      <c r="J8501" t="s">
        <v>3</v>
      </c>
      <c r="K8501" t="s">
        <v>18304</v>
      </c>
      <c r="L8501" t="s">
        <v>18308</v>
      </c>
      <c r="M8501" s="5">
        <v>620030</v>
      </c>
      <c r="N8501" t="s">
        <v>17017</v>
      </c>
      <c r="O8501" s="15">
        <v>3026000</v>
      </c>
      <c r="P8501" s="15">
        <v>656775</v>
      </c>
      <c r="Q8501">
        <v>0</v>
      </c>
      <c r="R8501">
        <v>0</v>
      </c>
      <c r="S8501" t="s">
        <v>10</v>
      </c>
      <c r="T8501" s="1">
        <v>41851</v>
      </c>
      <c r="U8501" s="10">
        <v>133081</v>
      </c>
      <c r="V8501" t="s">
        <v>42</v>
      </c>
      <c r="W8501">
        <v>19</v>
      </c>
      <c r="X8501" s="1">
        <v>42170</v>
      </c>
      <c r="Y8501" s="16">
        <v>4.0399999999999998E-2</v>
      </c>
      <c r="Z8501" s="17">
        <v>1872.43</v>
      </c>
      <c r="AA8501">
        <v>0</v>
      </c>
    </row>
    <row r="8502" spans="1:27">
      <c r="A8502" t="s">
        <v>2</v>
      </c>
      <c r="B8502" t="s">
        <v>17018</v>
      </c>
      <c r="C8502">
        <v>1168955524</v>
      </c>
      <c r="D8502" t="s">
        <v>6</v>
      </c>
      <c r="E8502" t="s">
        <v>7</v>
      </c>
      <c r="F8502" t="s">
        <v>18287</v>
      </c>
      <c r="G8502">
        <v>20</v>
      </c>
      <c r="H8502" t="s">
        <v>18295</v>
      </c>
      <c r="I8502">
        <v>1</v>
      </c>
      <c r="J8502" t="s">
        <v>3</v>
      </c>
      <c r="K8502" t="s">
        <v>18303</v>
      </c>
      <c r="L8502" t="s">
        <v>18308</v>
      </c>
      <c r="M8502" s="5">
        <v>938572</v>
      </c>
      <c r="N8502" t="s">
        <v>17019</v>
      </c>
      <c r="O8502" s="15">
        <v>833056</v>
      </c>
      <c r="P8502" s="15">
        <v>757295</v>
      </c>
      <c r="Q8502">
        <v>0</v>
      </c>
      <c r="R8502">
        <v>0</v>
      </c>
      <c r="S8502" t="s">
        <v>10</v>
      </c>
      <c r="T8502" s="1">
        <v>42107</v>
      </c>
      <c r="U8502" s="10">
        <v>75732</v>
      </c>
      <c r="V8502" t="s">
        <v>11</v>
      </c>
      <c r="W8502">
        <v>1</v>
      </c>
      <c r="X8502" s="1">
        <v>42160</v>
      </c>
      <c r="Y8502" s="16">
        <v>4.3899999999999995E-2</v>
      </c>
      <c r="Z8502" s="17">
        <v>2516.08</v>
      </c>
      <c r="AA8502">
        <v>0</v>
      </c>
    </row>
    <row r="8503" spans="1:27">
      <c r="A8503" t="s">
        <v>2</v>
      </c>
      <c r="B8503" t="s">
        <v>17020</v>
      </c>
      <c r="C8503">
        <v>1169078592</v>
      </c>
      <c r="D8503" t="s">
        <v>6</v>
      </c>
      <c r="E8503" t="s">
        <v>7</v>
      </c>
      <c r="F8503" t="s">
        <v>18286</v>
      </c>
      <c r="G8503">
        <v>29</v>
      </c>
      <c r="H8503" t="s">
        <v>18297</v>
      </c>
      <c r="I8503">
        <v>5</v>
      </c>
      <c r="J8503" t="s">
        <v>3</v>
      </c>
      <c r="K8503" t="s">
        <v>18305</v>
      </c>
      <c r="L8503" t="s">
        <v>18309</v>
      </c>
      <c r="M8503" s="5">
        <v>2009050</v>
      </c>
      <c r="N8503" t="s">
        <v>17021</v>
      </c>
      <c r="O8503" s="15">
        <v>25000000</v>
      </c>
      <c r="P8503" s="15">
        <v>23929800</v>
      </c>
      <c r="Q8503">
        <v>69050</v>
      </c>
      <c r="R8503">
        <v>25</v>
      </c>
      <c r="S8503" t="s">
        <v>10</v>
      </c>
      <c r="T8503" s="1">
        <v>41512</v>
      </c>
      <c r="U8503" s="10">
        <v>577639</v>
      </c>
      <c r="V8503" t="s">
        <v>11</v>
      </c>
      <c r="W8503">
        <v>19</v>
      </c>
      <c r="X8503" s="1">
        <v>42129</v>
      </c>
      <c r="Y8503" s="16">
        <v>4.1100000000000005E-2</v>
      </c>
      <c r="Z8503" s="17">
        <v>1911.16</v>
      </c>
      <c r="AA8503">
        <v>0</v>
      </c>
    </row>
    <row r="8504" spans="1:27">
      <c r="A8504" t="s">
        <v>2</v>
      </c>
      <c r="B8504" t="s">
        <v>17022</v>
      </c>
      <c r="C8504">
        <v>1169100922</v>
      </c>
      <c r="D8504" t="s">
        <v>6</v>
      </c>
      <c r="E8504" t="s">
        <v>7</v>
      </c>
      <c r="F8504" t="s">
        <v>18286</v>
      </c>
      <c r="G8504">
        <v>27</v>
      </c>
      <c r="H8504" t="s">
        <v>18295</v>
      </c>
      <c r="I8504">
        <v>6</v>
      </c>
      <c r="J8504" t="s">
        <v>3</v>
      </c>
      <c r="K8504" t="s">
        <v>18304</v>
      </c>
      <c r="L8504" t="s">
        <v>18308</v>
      </c>
      <c r="M8504" s="5">
        <v>324000</v>
      </c>
      <c r="N8504" t="s">
        <v>17023</v>
      </c>
      <c r="O8504" s="15">
        <v>2000000</v>
      </c>
      <c r="P8504" s="15">
        <v>1710156</v>
      </c>
      <c r="Q8504">
        <v>0</v>
      </c>
      <c r="R8504">
        <v>0</v>
      </c>
      <c r="S8504" t="s">
        <v>10</v>
      </c>
      <c r="T8504" s="1">
        <v>42027</v>
      </c>
      <c r="U8504" s="10">
        <v>98409</v>
      </c>
      <c r="V8504" t="s">
        <v>11</v>
      </c>
      <c r="W8504">
        <v>3</v>
      </c>
      <c r="X8504" s="1">
        <v>42190</v>
      </c>
      <c r="Y8504" s="16">
        <v>4.4999999999999998E-2</v>
      </c>
      <c r="Z8504" s="17">
        <v>2370.75</v>
      </c>
      <c r="AA8504">
        <v>0</v>
      </c>
    </row>
    <row r="8505" spans="1:27">
      <c r="A8505" t="s">
        <v>2</v>
      </c>
      <c r="B8505" t="s">
        <v>17024</v>
      </c>
      <c r="C8505">
        <v>1169683130</v>
      </c>
      <c r="D8505" t="s">
        <v>6</v>
      </c>
      <c r="E8505" t="s">
        <v>5</v>
      </c>
      <c r="F8505" t="s">
        <v>18287</v>
      </c>
      <c r="G8505">
        <v>42</v>
      </c>
      <c r="H8505" t="s">
        <v>18295</v>
      </c>
      <c r="I8505">
        <v>1</v>
      </c>
      <c r="J8505" t="s">
        <v>3</v>
      </c>
      <c r="K8505" t="s">
        <v>18304</v>
      </c>
      <c r="L8505" t="s">
        <v>18309</v>
      </c>
      <c r="M8505" s="5">
        <v>644085</v>
      </c>
      <c r="N8505" t="s">
        <v>17025</v>
      </c>
      <c r="O8505" s="15">
        <v>11334000</v>
      </c>
      <c r="P8505" s="15">
        <v>8925153</v>
      </c>
      <c r="Q8505">
        <v>204156</v>
      </c>
      <c r="R8505">
        <v>55</v>
      </c>
      <c r="S8505" t="s">
        <v>10</v>
      </c>
      <c r="T8505" s="1">
        <v>41067</v>
      </c>
      <c r="U8505" s="10">
        <v>283298</v>
      </c>
      <c r="V8505" t="s">
        <v>11</v>
      </c>
      <c r="W8505">
        <v>33</v>
      </c>
      <c r="X8505" s="1">
        <v>42099</v>
      </c>
      <c r="Y8505" s="16">
        <v>5.4800000000000001E-2</v>
      </c>
      <c r="Z8505" s="17">
        <v>1782.89</v>
      </c>
      <c r="AA8505">
        <v>0</v>
      </c>
    </row>
    <row r="8506" spans="1:27">
      <c r="A8506" t="s">
        <v>39</v>
      </c>
      <c r="B8506" t="s">
        <v>17026</v>
      </c>
      <c r="C8506">
        <v>1211216886</v>
      </c>
      <c r="D8506" t="s">
        <v>128</v>
      </c>
      <c r="E8506" t="s">
        <v>7</v>
      </c>
      <c r="F8506" t="s">
        <v>18286</v>
      </c>
      <c r="G8506">
        <v>41</v>
      </c>
      <c r="H8506" t="s">
        <v>18296</v>
      </c>
      <c r="I8506">
        <v>5</v>
      </c>
      <c r="J8506" t="s">
        <v>191</v>
      </c>
      <c r="K8506" t="s">
        <v>18304</v>
      </c>
      <c r="L8506" t="s">
        <v>18309</v>
      </c>
      <c r="M8506" s="5">
        <v>11014433</v>
      </c>
      <c r="N8506" t="s">
        <v>17027</v>
      </c>
      <c r="O8506" s="15">
        <v>1000000</v>
      </c>
      <c r="P8506" s="15">
        <v>2376116</v>
      </c>
      <c r="Q8506">
        <v>0</v>
      </c>
      <c r="R8506">
        <v>0</v>
      </c>
      <c r="S8506" t="s">
        <v>10</v>
      </c>
      <c r="T8506" s="1">
        <v>39731</v>
      </c>
      <c r="U8506" s="10">
        <v>150000</v>
      </c>
      <c r="V8506" t="s">
        <v>11</v>
      </c>
      <c r="W8506">
        <v>6</v>
      </c>
      <c r="X8506" s="1">
        <v>42160</v>
      </c>
      <c r="Y8506" s="16">
        <v>9.3200000000000005E-2</v>
      </c>
      <c r="Z8506" s="17">
        <v>2254.2399999999998</v>
      </c>
      <c r="AA8506">
        <v>0</v>
      </c>
    </row>
    <row r="8507" spans="1:27">
      <c r="A8507" t="s">
        <v>39</v>
      </c>
      <c r="B8507" t="s">
        <v>17028</v>
      </c>
      <c r="C8507">
        <v>1211309682</v>
      </c>
      <c r="D8507" t="s">
        <v>6</v>
      </c>
      <c r="E8507" t="s">
        <v>7</v>
      </c>
      <c r="F8507" t="s">
        <v>18286</v>
      </c>
      <c r="G8507">
        <v>27</v>
      </c>
      <c r="H8507" t="s">
        <v>18294</v>
      </c>
      <c r="I8507">
        <v>4</v>
      </c>
      <c r="J8507" t="s">
        <v>191</v>
      </c>
      <c r="K8507" t="s">
        <v>18302</v>
      </c>
      <c r="L8507" t="s">
        <v>18308</v>
      </c>
      <c r="M8507" s="5">
        <v>2810020</v>
      </c>
      <c r="N8507" t="s">
        <v>17029</v>
      </c>
      <c r="O8507" s="15">
        <v>5500000</v>
      </c>
      <c r="P8507" s="15">
        <v>3367712</v>
      </c>
      <c r="Q8507">
        <v>18010</v>
      </c>
      <c r="R8507">
        <v>25</v>
      </c>
      <c r="S8507" t="s">
        <v>10</v>
      </c>
      <c r="T8507" s="1">
        <v>39293</v>
      </c>
      <c r="U8507" s="10">
        <v>82895</v>
      </c>
      <c r="V8507" t="s">
        <v>11</v>
      </c>
      <c r="W8507">
        <v>49</v>
      </c>
      <c r="X8507" s="1">
        <v>42129</v>
      </c>
      <c r="Y8507" s="16">
        <v>8.1900000000000001E-2</v>
      </c>
      <c r="Z8507" s="17">
        <v>1984.1</v>
      </c>
      <c r="AA8507">
        <v>0</v>
      </c>
    </row>
    <row r="8508" spans="1:27">
      <c r="A8508" t="s">
        <v>39</v>
      </c>
      <c r="B8508" t="s">
        <v>17030</v>
      </c>
      <c r="C8508">
        <v>1211392292</v>
      </c>
      <c r="D8508" t="s">
        <v>6</v>
      </c>
      <c r="E8508" t="s">
        <v>7</v>
      </c>
      <c r="F8508" t="s">
        <v>18285</v>
      </c>
      <c r="G8508">
        <v>19</v>
      </c>
      <c r="H8508" t="s">
        <v>18294</v>
      </c>
      <c r="I8508">
        <v>2</v>
      </c>
      <c r="J8508" t="s">
        <v>191</v>
      </c>
      <c r="K8508" t="s">
        <v>18303</v>
      </c>
      <c r="L8508" t="s">
        <v>18309</v>
      </c>
      <c r="M8508" s="5">
        <v>3066494</v>
      </c>
      <c r="N8508" t="s">
        <v>17031</v>
      </c>
      <c r="O8508" s="15">
        <v>2918000</v>
      </c>
      <c r="P8508" s="15">
        <v>1994732</v>
      </c>
      <c r="Q8508">
        <v>0</v>
      </c>
      <c r="R8508">
        <v>0</v>
      </c>
      <c r="S8508" t="s">
        <v>10</v>
      </c>
      <c r="T8508" s="1">
        <v>42009</v>
      </c>
      <c r="U8508" s="10">
        <v>264068</v>
      </c>
      <c r="V8508" t="s">
        <v>11</v>
      </c>
      <c r="W8508">
        <v>4</v>
      </c>
      <c r="X8508" s="1">
        <v>42160</v>
      </c>
      <c r="Y8508" s="16">
        <v>4.3400000000000001E-2</v>
      </c>
      <c r="Z8508" s="17">
        <v>2383.37</v>
      </c>
      <c r="AA8508">
        <v>0</v>
      </c>
    </row>
    <row r="8509" spans="1:27">
      <c r="A8509" t="s">
        <v>39</v>
      </c>
      <c r="B8509" t="s">
        <v>17032</v>
      </c>
      <c r="C8509">
        <v>1211419110</v>
      </c>
      <c r="D8509" t="s">
        <v>6</v>
      </c>
      <c r="E8509" t="s">
        <v>7</v>
      </c>
      <c r="F8509" t="s">
        <v>18285</v>
      </c>
      <c r="G8509">
        <v>18</v>
      </c>
      <c r="H8509" t="s">
        <v>18296</v>
      </c>
      <c r="I8509">
        <v>4</v>
      </c>
      <c r="J8509" t="s">
        <v>191</v>
      </c>
      <c r="K8509" t="s">
        <v>18304</v>
      </c>
      <c r="L8509" t="s">
        <v>18309</v>
      </c>
      <c r="M8509" s="5">
        <v>5235453</v>
      </c>
      <c r="N8509" t="s">
        <v>17033</v>
      </c>
      <c r="O8509" s="15">
        <v>4000000</v>
      </c>
      <c r="P8509" s="15">
        <v>2129073</v>
      </c>
      <c r="Q8509">
        <v>0</v>
      </c>
      <c r="R8509">
        <v>0</v>
      </c>
      <c r="S8509" t="s">
        <v>10</v>
      </c>
      <c r="T8509" s="1">
        <v>41926</v>
      </c>
      <c r="U8509" s="10">
        <v>137692</v>
      </c>
      <c r="V8509" t="s">
        <v>11</v>
      </c>
      <c r="W8509">
        <v>4</v>
      </c>
      <c r="X8509" s="1">
        <v>42160</v>
      </c>
      <c r="Y8509" s="16">
        <v>4.4000000000000004E-2</v>
      </c>
      <c r="Z8509" s="17">
        <v>2052.96</v>
      </c>
      <c r="AA8509">
        <v>0</v>
      </c>
    </row>
    <row r="8510" spans="1:27">
      <c r="A8510" t="s">
        <v>2</v>
      </c>
      <c r="B8510" t="s">
        <v>17034</v>
      </c>
      <c r="C8510">
        <v>1211447974</v>
      </c>
      <c r="D8510" t="s">
        <v>6</v>
      </c>
      <c r="E8510" t="s">
        <v>7</v>
      </c>
      <c r="F8510" t="s">
        <v>18285</v>
      </c>
      <c r="G8510">
        <v>22</v>
      </c>
      <c r="H8510" t="s">
        <v>18296</v>
      </c>
      <c r="I8510">
        <v>2</v>
      </c>
      <c r="J8510" t="s">
        <v>3</v>
      </c>
      <c r="K8510" t="s">
        <v>18304</v>
      </c>
      <c r="L8510" t="s">
        <v>18309</v>
      </c>
      <c r="M8510" s="5">
        <v>3720647</v>
      </c>
      <c r="N8510" t="s">
        <v>17035</v>
      </c>
      <c r="O8510" s="15">
        <v>5000000</v>
      </c>
      <c r="P8510" s="15">
        <v>1807799</v>
      </c>
      <c r="Q8510">
        <v>0</v>
      </c>
      <c r="R8510">
        <v>0</v>
      </c>
      <c r="S8510" t="s">
        <v>10</v>
      </c>
      <c r="T8510" s="1">
        <v>41634</v>
      </c>
      <c r="U8510" s="10">
        <v>235932</v>
      </c>
      <c r="V8510" t="s">
        <v>11</v>
      </c>
      <c r="W8510">
        <v>2</v>
      </c>
      <c r="X8510" s="1">
        <v>42160</v>
      </c>
      <c r="Y8510" s="16">
        <v>4.0599999999999997E-2</v>
      </c>
      <c r="Z8510" s="17">
        <v>1922.76</v>
      </c>
      <c r="AA8510">
        <v>0</v>
      </c>
    </row>
    <row r="8511" spans="1:27">
      <c r="A8511" t="s">
        <v>2</v>
      </c>
      <c r="B8511" t="s">
        <v>17036</v>
      </c>
      <c r="C8511">
        <v>1212501268</v>
      </c>
      <c r="D8511" t="s">
        <v>6</v>
      </c>
      <c r="E8511" t="s">
        <v>7</v>
      </c>
      <c r="F8511" t="s">
        <v>18285</v>
      </c>
      <c r="G8511">
        <v>49</v>
      </c>
      <c r="H8511" t="s">
        <v>18297</v>
      </c>
      <c r="I8511">
        <v>1</v>
      </c>
      <c r="J8511" t="s">
        <v>3</v>
      </c>
      <c r="K8511" t="s">
        <v>18303</v>
      </c>
      <c r="L8511" t="s">
        <v>18308</v>
      </c>
      <c r="M8511" s="5">
        <v>1884934</v>
      </c>
      <c r="N8511" t="s">
        <v>17037</v>
      </c>
      <c r="O8511" s="15">
        <v>95000</v>
      </c>
      <c r="P8511" s="15">
        <v>347351</v>
      </c>
      <c r="Q8511">
        <v>0</v>
      </c>
      <c r="R8511">
        <v>0</v>
      </c>
      <c r="S8511" t="s">
        <v>10</v>
      </c>
      <c r="T8511" s="1">
        <v>39809</v>
      </c>
      <c r="U8511" s="10">
        <v>75000</v>
      </c>
      <c r="V8511" t="s">
        <v>11</v>
      </c>
      <c r="W8511">
        <v>7</v>
      </c>
      <c r="X8511" s="1">
        <v>42160</v>
      </c>
      <c r="Y8511" s="16">
        <v>0.1033</v>
      </c>
      <c r="Z8511" s="17">
        <v>2204.9499999999998</v>
      </c>
      <c r="AA8511">
        <v>0</v>
      </c>
    </row>
    <row r="8512" spans="1:27">
      <c r="A8512" t="s">
        <v>39</v>
      </c>
      <c r="B8512" t="s">
        <v>17038</v>
      </c>
      <c r="C8512">
        <v>1212890646</v>
      </c>
      <c r="D8512" t="s">
        <v>6</v>
      </c>
      <c r="E8512" t="s">
        <v>7</v>
      </c>
      <c r="F8512" t="s">
        <v>18287</v>
      </c>
      <c r="G8512">
        <v>31</v>
      </c>
      <c r="H8512" t="s">
        <v>18297</v>
      </c>
      <c r="I8512">
        <v>4</v>
      </c>
      <c r="J8512" t="s">
        <v>191</v>
      </c>
      <c r="K8512" t="s">
        <v>18302</v>
      </c>
      <c r="L8512" t="s">
        <v>18308</v>
      </c>
      <c r="M8512" s="5">
        <v>4446306</v>
      </c>
      <c r="N8512" t="s">
        <v>17039</v>
      </c>
      <c r="O8512" s="15">
        <v>24640000</v>
      </c>
      <c r="P8512" s="15">
        <v>19858094</v>
      </c>
      <c r="Q8512">
        <v>0</v>
      </c>
      <c r="R8512">
        <v>0</v>
      </c>
      <c r="S8512" t="s">
        <v>10</v>
      </c>
      <c r="T8512" s="1">
        <v>41911</v>
      </c>
      <c r="U8512" s="10">
        <v>1032109</v>
      </c>
      <c r="V8512" t="s">
        <v>11</v>
      </c>
      <c r="W8512">
        <v>7</v>
      </c>
      <c r="X8512" s="1">
        <v>42160</v>
      </c>
      <c r="Y8512" s="16">
        <v>4.24E-2</v>
      </c>
      <c r="Z8512" s="17">
        <v>2023.89</v>
      </c>
      <c r="AA8512">
        <v>0</v>
      </c>
    </row>
    <row r="8513" spans="1:27">
      <c r="A8513" t="s">
        <v>39</v>
      </c>
      <c r="B8513" t="s">
        <v>17040</v>
      </c>
      <c r="C8513">
        <v>1213317424</v>
      </c>
      <c r="D8513" t="s">
        <v>6</v>
      </c>
      <c r="E8513" t="s">
        <v>7</v>
      </c>
      <c r="F8513" t="s">
        <v>18287</v>
      </c>
      <c r="G8513">
        <v>34</v>
      </c>
      <c r="H8513" t="s">
        <v>18295</v>
      </c>
      <c r="I8513">
        <v>1</v>
      </c>
      <c r="J8513" t="s">
        <v>191</v>
      </c>
      <c r="K8513" t="s">
        <v>18304</v>
      </c>
      <c r="L8513" t="s">
        <v>18309</v>
      </c>
      <c r="M8513" s="5">
        <v>561899</v>
      </c>
      <c r="N8513" t="s">
        <v>17041</v>
      </c>
      <c r="O8513" s="15">
        <v>6000000</v>
      </c>
      <c r="P8513" s="15">
        <v>4397920</v>
      </c>
      <c r="Q8513">
        <v>0</v>
      </c>
      <c r="R8513">
        <v>0</v>
      </c>
      <c r="S8513" t="s">
        <v>10</v>
      </c>
      <c r="T8513" s="1">
        <v>41789</v>
      </c>
      <c r="U8513" s="10">
        <v>200733</v>
      </c>
      <c r="V8513" t="s">
        <v>11</v>
      </c>
      <c r="W8513">
        <v>11</v>
      </c>
      <c r="X8513" s="1">
        <v>42160</v>
      </c>
      <c r="Y8513" s="16">
        <v>3.8100000000000002E-2</v>
      </c>
      <c r="Z8513" s="17">
        <v>1905.96</v>
      </c>
      <c r="AA8513">
        <v>0</v>
      </c>
    </row>
    <row r="8514" spans="1:27">
      <c r="A8514" t="s">
        <v>39</v>
      </c>
      <c r="B8514" t="s">
        <v>17042</v>
      </c>
      <c r="C8514">
        <v>1213317534</v>
      </c>
      <c r="D8514" t="s">
        <v>6</v>
      </c>
      <c r="E8514" t="s">
        <v>7</v>
      </c>
      <c r="F8514" t="s">
        <v>18287</v>
      </c>
      <c r="G8514">
        <v>54</v>
      </c>
      <c r="H8514" t="s">
        <v>18294</v>
      </c>
      <c r="I8514">
        <v>3</v>
      </c>
      <c r="J8514" t="s">
        <v>191</v>
      </c>
      <c r="K8514" t="s">
        <v>18303</v>
      </c>
      <c r="L8514" t="s">
        <v>18308</v>
      </c>
      <c r="M8514" s="5">
        <v>1136625</v>
      </c>
      <c r="N8514" t="s">
        <v>17043</v>
      </c>
      <c r="O8514" s="15">
        <v>342800</v>
      </c>
      <c r="P8514" s="15">
        <v>57140</v>
      </c>
      <c r="Q8514">
        <v>0</v>
      </c>
      <c r="R8514">
        <v>0</v>
      </c>
      <c r="S8514" t="s">
        <v>10</v>
      </c>
      <c r="T8514" s="1">
        <v>41816</v>
      </c>
      <c r="U8514" s="10">
        <v>28566</v>
      </c>
      <c r="V8514" t="s">
        <v>11</v>
      </c>
      <c r="W8514">
        <v>10</v>
      </c>
      <c r="X8514" s="1">
        <v>42160</v>
      </c>
      <c r="Y8514" s="16">
        <v>3.85E-2</v>
      </c>
      <c r="Z8514" s="17">
        <v>1880.37</v>
      </c>
      <c r="AA8514">
        <v>0</v>
      </c>
    </row>
    <row r="8515" spans="1:27">
      <c r="A8515" t="s">
        <v>39</v>
      </c>
      <c r="B8515" t="s">
        <v>17044</v>
      </c>
      <c r="C8515">
        <v>1213345562</v>
      </c>
      <c r="D8515" t="s">
        <v>6</v>
      </c>
      <c r="E8515" t="s">
        <v>7</v>
      </c>
      <c r="F8515" t="s">
        <v>18287</v>
      </c>
      <c r="G8515">
        <v>54</v>
      </c>
      <c r="H8515" t="s">
        <v>18295</v>
      </c>
      <c r="I8515">
        <v>1</v>
      </c>
      <c r="J8515" t="s">
        <v>191</v>
      </c>
      <c r="K8515" t="s">
        <v>18306</v>
      </c>
      <c r="L8515" t="s">
        <v>18308</v>
      </c>
      <c r="M8515" s="5">
        <v>741084</v>
      </c>
      <c r="N8515" t="s">
        <v>17045</v>
      </c>
      <c r="O8515" s="15">
        <v>342900</v>
      </c>
      <c r="P8515" s="15">
        <v>28575</v>
      </c>
      <c r="Q8515">
        <v>0</v>
      </c>
      <c r="R8515">
        <v>0</v>
      </c>
      <c r="S8515" t="s">
        <v>10</v>
      </c>
      <c r="T8515" s="1">
        <v>41780</v>
      </c>
      <c r="U8515" s="10">
        <v>28575</v>
      </c>
      <c r="V8515" t="s">
        <v>11</v>
      </c>
      <c r="W8515">
        <v>11</v>
      </c>
      <c r="X8515" s="1">
        <v>42160</v>
      </c>
      <c r="Y8515" s="16">
        <v>3.6900000000000002E-2</v>
      </c>
      <c r="Z8515" s="17">
        <v>1920.41</v>
      </c>
      <c r="AA8515">
        <v>0</v>
      </c>
    </row>
    <row r="8516" spans="1:27">
      <c r="A8516" t="s">
        <v>39</v>
      </c>
      <c r="B8516" t="s">
        <v>17046</v>
      </c>
      <c r="C8516">
        <v>1213357970</v>
      </c>
      <c r="D8516" t="s">
        <v>6</v>
      </c>
      <c r="E8516" t="s">
        <v>7</v>
      </c>
      <c r="F8516" t="s">
        <v>18287</v>
      </c>
      <c r="G8516">
        <v>18</v>
      </c>
      <c r="H8516" t="s">
        <v>18295</v>
      </c>
      <c r="I8516">
        <v>5</v>
      </c>
      <c r="J8516" t="s">
        <v>191</v>
      </c>
      <c r="K8516" t="s">
        <v>18304</v>
      </c>
      <c r="L8516" t="s">
        <v>18309</v>
      </c>
      <c r="M8516" s="5">
        <v>1002618</v>
      </c>
      <c r="N8516" t="s">
        <v>17047</v>
      </c>
      <c r="O8516" s="15">
        <v>50000000</v>
      </c>
      <c r="P8516" s="15">
        <v>42410893</v>
      </c>
      <c r="Q8516">
        <v>0</v>
      </c>
      <c r="R8516">
        <v>0</v>
      </c>
      <c r="S8516" t="s">
        <v>10</v>
      </c>
      <c r="T8516" s="1">
        <v>41670</v>
      </c>
      <c r="U8516" s="10">
        <v>1338755</v>
      </c>
      <c r="V8516" t="s">
        <v>11</v>
      </c>
      <c r="W8516">
        <v>13</v>
      </c>
      <c r="X8516" s="1">
        <v>42170</v>
      </c>
      <c r="Y8516" s="16">
        <v>4.0300000000000002E-2</v>
      </c>
      <c r="Z8516" s="17">
        <v>2008.26</v>
      </c>
      <c r="AA8516">
        <v>0</v>
      </c>
    </row>
    <row r="8517" spans="1:27">
      <c r="A8517" t="s">
        <v>39</v>
      </c>
      <c r="B8517" t="s">
        <v>17048</v>
      </c>
      <c r="C8517">
        <v>1213368574</v>
      </c>
      <c r="D8517" t="s">
        <v>6</v>
      </c>
      <c r="E8517" t="s">
        <v>7</v>
      </c>
      <c r="F8517" t="s">
        <v>18285</v>
      </c>
      <c r="G8517">
        <v>53</v>
      </c>
      <c r="H8517" t="s">
        <v>18295</v>
      </c>
      <c r="I8517">
        <v>4</v>
      </c>
      <c r="J8517" t="s">
        <v>191</v>
      </c>
      <c r="K8517" t="s">
        <v>18302</v>
      </c>
      <c r="L8517" t="s">
        <v>18308</v>
      </c>
      <c r="M8517" s="5">
        <v>4415549</v>
      </c>
      <c r="N8517" t="s">
        <v>17049</v>
      </c>
      <c r="O8517" s="15">
        <v>5936371</v>
      </c>
      <c r="P8517" s="15">
        <v>6884777</v>
      </c>
      <c r="Q8517">
        <v>0</v>
      </c>
      <c r="R8517">
        <v>0</v>
      </c>
      <c r="S8517" t="s">
        <v>10</v>
      </c>
      <c r="T8517" s="1">
        <v>39289</v>
      </c>
      <c r="U8517" s="10">
        <v>184809</v>
      </c>
      <c r="V8517" t="s">
        <v>11</v>
      </c>
      <c r="W8517">
        <v>52</v>
      </c>
      <c r="X8517" s="1">
        <v>42160</v>
      </c>
      <c r="Y8517" s="16">
        <v>8.3499999999999991E-2</v>
      </c>
      <c r="Z8517" s="17">
        <v>1935.68</v>
      </c>
      <c r="AA8517">
        <v>0</v>
      </c>
    </row>
    <row r="8518" spans="1:27">
      <c r="A8518" t="s">
        <v>39</v>
      </c>
      <c r="B8518" t="s">
        <v>17050</v>
      </c>
      <c r="C8518">
        <v>1213369674</v>
      </c>
      <c r="D8518" t="s">
        <v>6</v>
      </c>
      <c r="E8518" t="s">
        <v>5</v>
      </c>
      <c r="F8518" t="s">
        <v>18287</v>
      </c>
      <c r="G8518">
        <v>41</v>
      </c>
      <c r="H8518" t="s">
        <v>18297</v>
      </c>
      <c r="I8518">
        <v>6</v>
      </c>
      <c r="J8518" t="s">
        <v>191</v>
      </c>
      <c r="K8518" t="s">
        <v>18303</v>
      </c>
      <c r="L8518" t="s">
        <v>18308</v>
      </c>
      <c r="M8518" s="5">
        <v>2487751</v>
      </c>
      <c r="N8518" t="s">
        <v>17051</v>
      </c>
      <c r="O8518" s="15">
        <v>5000000</v>
      </c>
      <c r="P8518" s="15">
        <v>2241213</v>
      </c>
      <c r="Q8518">
        <v>198942</v>
      </c>
      <c r="R8518">
        <v>55</v>
      </c>
      <c r="S8518" t="s">
        <v>10</v>
      </c>
      <c r="T8518" s="1">
        <v>40821</v>
      </c>
      <c r="U8518" s="10">
        <v>142404</v>
      </c>
      <c r="V8518" t="s">
        <v>11</v>
      </c>
      <c r="W8518">
        <v>41</v>
      </c>
      <c r="X8518" s="1">
        <v>42099</v>
      </c>
      <c r="Y8518" s="16">
        <v>4.5499999999999999E-2</v>
      </c>
      <c r="Z8518" s="17">
        <v>1972.76</v>
      </c>
      <c r="AA8518">
        <v>0</v>
      </c>
    </row>
    <row r="8519" spans="1:27">
      <c r="A8519" t="s">
        <v>39</v>
      </c>
      <c r="B8519" t="s">
        <v>17052</v>
      </c>
      <c r="C8519">
        <v>1213384414</v>
      </c>
      <c r="D8519" t="s">
        <v>6</v>
      </c>
      <c r="E8519" t="s">
        <v>5</v>
      </c>
      <c r="F8519" t="s">
        <v>18287</v>
      </c>
      <c r="G8519">
        <v>36</v>
      </c>
      <c r="H8519" t="s">
        <v>18294</v>
      </c>
      <c r="I8519">
        <v>5</v>
      </c>
      <c r="J8519" t="s">
        <v>191</v>
      </c>
      <c r="K8519" t="s">
        <v>18306</v>
      </c>
      <c r="L8519" t="s">
        <v>18308</v>
      </c>
      <c r="M8519" s="5">
        <v>654905</v>
      </c>
      <c r="N8519" t="s">
        <v>17053</v>
      </c>
      <c r="O8519" s="15">
        <v>342900</v>
      </c>
      <c r="P8519" s="15">
        <v>2898</v>
      </c>
      <c r="Q8519">
        <v>2898</v>
      </c>
      <c r="R8519">
        <v>55</v>
      </c>
      <c r="S8519" t="s">
        <v>10</v>
      </c>
      <c r="T8519" s="1">
        <v>41781</v>
      </c>
      <c r="U8519" s="10">
        <v>34290</v>
      </c>
      <c r="V8519" t="s">
        <v>11</v>
      </c>
      <c r="W8519">
        <v>9</v>
      </c>
      <c r="X8519" s="1">
        <v>42099</v>
      </c>
      <c r="Y8519" s="16">
        <v>3.6900000000000002E-2</v>
      </c>
      <c r="Z8519" s="17">
        <v>1911.33</v>
      </c>
      <c r="AA8519">
        <v>0</v>
      </c>
    </row>
    <row r="8520" spans="1:27">
      <c r="A8520" t="s">
        <v>39</v>
      </c>
      <c r="B8520" t="s">
        <v>17054</v>
      </c>
      <c r="C8520">
        <v>1213401156</v>
      </c>
      <c r="D8520" t="s">
        <v>6</v>
      </c>
      <c r="E8520" t="s">
        <v>7</v>
      </c>
      <c r="F8520" t="s">
        <v>18286</v>
      </c>
      <c r="G8520">
        <v>28</v>
      </c>
      <c r="H8520" t="s">
        <v>18295</v>
      </c>
      <c r="I8520">
        <v>2</v>
      </c>
      <c r="J8520" t="s">
        <v>191</v>
      </c>
      <c r="K8520" t="s">
        <v>18307</v>
      </c>
      <c r="L8520" t="s">
        <v>18309</v>
      </c>
      <c r="M8520" s="5">
        <v>8138033</v>
      </c>
      <c r="N8520" t="s">
        <v>17055</v>
      </c>
      <c r="O8520" s="15">
        <v>318514</v>
      </c>
      <c r="P8520" s="15">
        <v>62170</v>
      </c>
      <c r="Q8520">
        <v>26542</v>
      </c>
      <c r="R8520">
        <v>10</v>
      </c>
      <c r="S8520" t="s">
        <v>10</v>
      </c>
      <c r="T8520" s="1">
        <v>41901</v>
      </c>
      <c r="U8520" s="10">
        <v>26542</v>
      </c>
      <c r="V8520" t="s">
        <v>11</v>
      </c>
      <c r="W8520">
        <v>1</v>
      </c>
      <c r="X8520" s="1">
        <v>42144</v>
      </c>
      <c r="Y8520" s="16">
        <v>4.1900000000000007E-2</v>
      </c>
      <c r="Z8520" s="17">
        <v>1975.42</v>
      </c>
      <c r="AA8520">
        <v>0</v>
      </c>
    </row>
    <row r="8521" spans="1:27">
      <c r="A8521" t="s">
        <v>39</v>
      </c>
      <c r="B8521" t="s">
        <v>17056</v>
      </c>
      <c r="C8521">
        <v>1213403818</v>
      </c>
      <c r="D8521" t="s">
        <v>6</v>
      </c>
      <c r="E8521" t="s">
        <v>7</v>
      </c>
      <c r="F8521" t="s">
        <v>18287</v>
      </c>
      <c r="G8521">
        <v>34</v>
      </c>
      <c r="H8521" t="s">
        <v>18296</v>
      </c>
      <c r="I8521">
        <v>1</v>
      </c>
      <c r="J8521" t="s">
        <v>191</v>
      </c>
      <c r="K8521" t="s">
        <v>18307</v>
      </c>
      <c r="L8521" t="s">
        <v>18308</v>
      </c>
      <c r="M8521" s="5">
        <v>647748</v>
      </c>
      <c r="N8521" t="s">
        <v>17057</v>
      </c>
      <c r="O8521" s="15">
        <v>307100</v>
      </c>
      <c r="P8521" s="15">
        <v>76781</v>
      </c>
      <c r="Q8521">
        <v>0</v>
      </c>
      <c r="R8521">
        <v>0</v>
      </c>
      <c r="S8521" t="s">
        <v>10</v>
      </c>
      <c r="T8521" s="1">
        <v>41855</v>
      </c>
      <c r="U8521" s="10">
        <v>25591</v>
      </c>
      <c r="V8521" t="s">
        <v>11</v>
      </c>
      <c r="W8521">
        <v>9</v>
      </c>
      <c r="X8521" s="1">
        <v>42160</v>
      </c>
      <c r="Y8521" s="16">
        <v>4.0599999999999997E-2</v>
      </c>
      <c r="Z8521" s="17">
        <v>1873.65</v>
      </c>
      <c r="AA8521">
        <v>0</v>
      </c>
    </row>
    <row r="8522" spans="1:27">
      <c r="A8522" t="s">
        <v>39</v>
      </c>
      <c r="B8522" t="s">
        <v>17058</v>
      </c>
      <c r="C8522">
        <v>1213405776</v>
      </c>
      <c r="D8522" t="s">
        <v>6</v>
      </c>
      <c r="E8522" t="s">
        <v>103</v>
      </c>
      <c r="F8522" t="s">
        <v>18287</v>
      </c>
      <c r="G8522">
        <v>18</v>
      </c>
      <c r="H8522" t="s">
        <v>18296</v>
      </c>
      <c r="I8522">
        <v>6</v>
      </c>
      <c r="J8522" t="s">
        <v>191</v>
      </c>
      <c r="K8522" t="s">
        <v>18303</v>
      </c>
      <c r="L8522" t="s">
        <v>18308</v>
      </c>
      <c r="M8522" s="5">
        <v>67192</v>
      </c>
      <c r="N8522" t="s">
        <v>17059</v>
      </c>
      <c r="O8522" s="15">
        <v>7000000</v>
      </c>
      <c r="P8522" s="15">
        <v>6053172</v>
      </c>
      <c r="Q8522">
        <v>1166604</v>
      </c>
      <c r="R8522">
        <v>385</v>
      </c>
      <c r="S8522" t="s">
        <v>10</v>
      </c>
      <c r="T8522" s="1">
        <v>41312</v>
      </c>
      <c r="U8522" s="10">
        <v>207533</v>
      </c>
      <c r="V8522" t="s">
        <v>11</v>
      </c>
      <c r="W8522">
        <v>14</v>
      </c>
      <c r="X8522" s="1">
        <v>41764</v>
      </c>
      <c r="Y8522" s="16">
        <v>5.1100000000000007E-2</v>
      </c>
      <c r="Z8522" s="17">
        <v>1791.24</v>
      </c>
      <c r="AA8522">
        <v>0</v>
      </c>
    </row>
    <row r="8523" spans="1:27">
      <c r="A8523" t="s">
        <v>39</v>
      </c>
      <c r="B8523" t="s">
        <v>17060</v>
      </c>
      <c r="C8523">
        <v>1213406964</v>
      </c>
      <c r="D8523" t="s">
        <v>6</v>
      </c>
      <c r="E8523" t="s">
        <v>7</v>
      </c>
      <c r="F8523" t="s">
        <v>18285</v>
      </c>
      <c r="G8523">
        <v>44</v>
      </c>
      <c r="H8523" t="s">
        <v>18296</v>
      </c>
      <c r="I8523">
        <v>3</v>
      </c>
      <c r="J8523" t="s">
        <v>191</v>
      </c>
      <c r="K8523" t="s">
        <v>18304</v>
      </c>
      <c r="L8523" t="s">
        <v>18309</v>
      </c>
      <c r="M8523" s="5">
        <v>3183035</v>
      </c>
      <c r="N8523" t="s">
        <v>17061</v>
      </c>
      <c r="O8523" s="15">
        <v>342800</v>
      </c>
      <c r="P8523" s="15">
        <v>28574</v>
      </c>
      <c r="Q8523">
        <v>0</v>
      </c>
      <c r="R8523">
        <v>0</v>
      </c>
      <c r="S8523" t="s">
        <v>10</v>
      </c>
      <c r="T8523" s="1">
        <v>41808</v>
      </c>
      <c r="U8523" s="10">
        <v>28566</v>
      </c>
      <c r="V8523" t="s">
        <v>11</v>
      </c>
      <c r="W8523">
        <v>11</v>
      </c>
      <c r="X8523" s="1">
        <v>42185</v>
      </c>
      <c r="Y8523" s="16">
        <v>3.8100000000000002E-2</v>
      </c>
      <c r="Z8523" s="17">
        <v>1899.9</v>
      </c>
      <c r="AA8523">
        <v>0</v>
      </c>
    </row>
    <row r="8524" spans="1:27">
      <c r="A8524" t="s">
        <v>39</v>
      </c>
      <c r="B8524" t="s">
        <v>17062</v>
      </c>
      <c r="C8524">
        <v>1213435454</v>
      </c>
      <c r="D8524" t="s">
        <v>6</v>
      </c>
      <c r="E8524" t="s">
        <v>7</v>
      </c>
      <c r="F8524" t="s">
        <v>18286</v>
      </c>
      <c r="G8524">
        <v>26</v>
      </c>
      <c r="H8524" t="s">
        <v>18297</v>
      </c>
      <c r="I8524">
        <v>4</v>
      </c>
      <c r="J8524" t="s">
        <v>191</v>
      </c>
      <c r="K8524" t="s">
        <v>18304</v>
      </c>
      <c r="L8524" t="s">
        <v>18308</v>
      </c>
      <c r="M8524" s="5">
        <v>800421</v>
      </c>
      <c r="N8524" t="s">
        <v>17063</v>
      </c>
      <c r="O8524" s="15">
        <v>138922</v>
      </c>
      <c r="P8524" s="15">
        <v>57890</v>
      </c>
      <c r="Q8524">
        <v>0</v>
      </c>
      <c r="R8524">
        <v>0</v>
      </c>
      <c r="S8524" t="s">
        <v>10</v>
      </c>
      <c r="T8524" s="1">
        <v>41904</v>
      </c>
      <c r="U8524" s="10">
        <v>11576</v>
      </c>
      <c r="V8524" t="s">
        <v>11</v>
      </c>
      <c r="W8524">
        <v>7</v>
      </c>
      <c r="X8524" s="1">
        <v>42160</v>
      </c>
      <c r="Y8524" s="16">
        <v>4.1900000000000007E-2</v>
      </c>
      <c r="Z8524" s="17">
        <v>1966.89</v>
      </c>
      <c r="AA8524">
        <v>0</v>
      </c>
    </row>
    <row r="8525" spans="1:27">
      <c r="A8525" t="s">
        <v>39</v>
      </c>
      <c r="B8525" t="s">
        <v>17064</v>
      </c>
      <c r="C8525">
        <v>1213442516</v>
      </c>
      <c r="D8525" t="s">
        <v>6</v>
      </c>
      <c r="E8525" t="s">
        <v>7</v>
      </c>
      <c r="F8525" t="s">
        <v>18287</v>
      </c>
      <c r="G8525">
        <v>26</v>
      </c>
      <c r="H8525" t="s">
        <v>18295</v>
      </c>
      <c r="I8525">
        <v>3</v>
      </c>
      <c r="J8525" t="s">
        <v>191</v>
      </c>
      <c r="K8525" t="s">
        <v>18306</v>
      </c>
      <c r="L8525" t="s">
        <v>18308</v>
      </c>
      <c r="M8525" s="5">
        <v>2625084</v>
      </c>
      <c r="N8525" t="s">
        <v>17065</v>
      </c>
      <c r="O8525" s="15">
        <v>5000000</v>
      </c>
      <c r="P8525" s="15">
        <v>313169</v>
      </c>
      <c r="Q8525">
        <v>0</v>
      </c>
      <c r="R8525">
        <v>0</v>
      </c>
      <c r="S8525" t="s">
        <v>10</v>
      </c>
      <c r="T8525" s="1">
        <v>41100</v>
      </c>
      <c r="U8525" s="10">
        <v>200134</v>
      </c>
      <c r="V8525" t="s">
        <v>11</v>
      </c>
      <c r="W8525">
        <v>19</v>
      </c>
      <c r="X8525" s="1">
        <v>42160</v>
      </c>
      <c r="Y8525" s="16">
        <v>5.4800000000000001E-2</v>
      </c>
      <c r="Z8525" s="17">
        <v>1790.25</v>
      </c>
      <c r="AA8525">
        <v>0</v>
      </c>
    </row>
    <row r="8526" spans="1:27">
      <c r="A8526" t="s">
        <v>39</v>
      </c>
      <c r="B8526" t="s">
        <v>17066</v>
      </c>
      <c r="C8526">
        <v>1213448412</v>
      </c>
      <c r="D8526" t="s">
        <v>6</v>
      </c>
      <c r="E8526" t="s">
        <v>7</v>
      </c>
      <c r="F8526" t="s">
        <v>18287</v>
      </c>
      <c r="G8526">
        <v>18</v>
      </c>
      <c r="H8526" t="s">
        <v>18296</v>
      </c>
      <c r="I8526">
        <v>2</v>
      </c>
      <c r="J8526" t="s">
        <v>191</v>
      </c>
      <c r="K8526" t="s">
        <v>18304</v>
      </c>
      <c r="L8526" t="s">
        <v>18309</v>
      </c>
      <c r="M8526" s="5">
        <v>3738906</v>
      </c>
      <c r="N8526" t="s">
        <v>17067</v>
      </c>
      <c r="O8526" s="15">
        <v>95516</v>
      </c>
      <c r="P8526" s="15">
        <v>39803</v>
      </c>
      <c r="Q8526">
        <v>0</v>
      </c>
      <c r="R8526">
        <v>0</v>
      </c>
      <c r="S8526" t="s">
        <v>10</v>
      </c>
      <c r="T8526" s="1">
        <v>41901</v>
      </c>
      <c r="U8526" s="10">
        <v>7959</v>
      </c>
      <c r="V8526" t="s">
        <v>11</v>
      </c>
      <c r="W8526">
        <v>7</v>
      </c>
      <c r="X8526" s="1">
        <v>42160</v>
      </c>
      <c r="Y8526" s="16">
        <v>4.1900000000000007E-2</v>
      </c>
      <c r="Z8526" s="17">
        <v>1975.42</v>
      </c>
      <c r="AA8526">
        <v>0</v>
      </c>
    </row>
    <row r="8527" spans="1:27">
      <c r="A8527" t="s">
        <v>39</v>
      </c>
      <c r="B8527" t="s">
        <v>17068</v>
      </c>
      <c r="C8527">
        <v>1213449028</v>
      </c>
      <c r="D8527" t="s">
        <v>6</v>
      </c>
      <c r="E8527" t="s">
        <v>7</v>
      </c>
      <c r="F8527" t="s">
        <v>18285</v>
      </c>
      <c r="G8527">
        <v>18</v>
      </c>
      <c r="H8527" t="s">
        <v>18295</v>
      </c>
      <c r="I8527">
        <v>5</v>
      </c>
      <c r="J8527" t="s">
        <v>191</v>
      </c>
      <c r="K8527" t="s">
        <v>18307</v>
      </c>
      <c r="L8527" t="s">
        <v>18308</v>
      </c>
      <c r="M8527" s="5">
        <v>1416700</v>
      </c>
      <c r="N8527" t="s">
        <v>17069</v>
      </c>
      <c r="O8527" s="15">
        <v>6500000</v>
      </c>
      <c r="P8527" s="15">
        <v>5923584</v>
      </c>
      <c r="Q8527">
        <v>0</v>
      </c>
      <c r="R8527">
        <v>0</v>
      </c>
      <c r="S8527" t="s">
        <v>10</v>
      </c>
      <c r="T8527" s="1">
        <v>41940</v>
      </c>
      <c r="U8527" s="10">
        <v>192654</v>
      </c>
      <c r="V8527" t="s">
        <v>11</v>
      </c>
      <c r="W8527">
        <v>6</v>
      </c>
      <c r="X8527" s="1">
        <v>42160</v>
      </c>
      <c r="Y8527" s="16">
        <v>4.2300000000000004E-2</v>
      </c>
      <c r="Z8527" s="17">
        <v>2069.7199999999998</v>
      </c>
      <c r="AA8527">
        <v>0</v>
      </c>
    </row>
    <row r="8528" spans="1:27">
      <c r="A8528" t="s">
        <v>121</v>
      </c>
      <c r="B8528" t="s">
        <v>17070</v>
      </c>
      <c r="C8528">
        <v>1213465836</v>
      </c>
      <c r="D8528" t="s">
        <v>6</v>
      </c>
      <c r="E8528" t="s">
        <v>7</v>
      </c>
      <c r="F8528" t="s">
        <v>18286</v>
      </c>
      <c r="G8528">
        <v>24</v>
      </c>
      <c r="H8528" t="s">
        <v>18294</v>
      </c>
      <c r="I8528">
        <v>4</v>
      </c>
      <c r="J8528" s="3" t="s">
        <v>18292</v>
      </c>
      <c r="K8528" t="s">
        <v>18304</v>
      </c>
      <c r="L8528" t="s">
        <v>18309</v>
      </c>
      <c r="M8528" s="5">
        <v>2579000</v>
      </c>
      <c r="N8528" t="s">
        <v>7542</v>
      </c>
      <c r="O8528" s="15">
        <v>142041</v>
      </c>
      <c r="P8528" s="15">
        <v>11845</v>
      </c>
      <c r="Q8528">
        <v>0</v>
      </c>
      <c r="R8528">
        <v>0</v>
      </c>
      <c r="S8528" t="s">
        <v>10</v>
      </c>
      <c r="T8528" s="1">
        <v>41780</v>
      </c>
      <c r="U8528" s="10">
        <v>11836</v>
      </c>
      <c r="V8528" t="s">
        <v>11</v>
      </c>
      <c r="W8528">
        <v>11</v>
      </c>
      <c r="X8528" s="1">
        <v>42160</v>
      </c>
      <c r="Y8528" s="16">
        <v>3.6900000000000002E-2</v>
      </c>
      <c r="Z8528" s="17">
        <v>1920.41</v>
      </c>
      <c r="AA8528">
        <v>0</v>
      </c>
    </row>
    <row r="8529" spans="1:27">
      <c r="A8529" t="s">
        <v>39</v>
      </c>
      <c r="B8529" t="s">
        <v>17071</v>
      </c>
      <c r="C8529">
        <v>1213476594</v>
      </c>
      <c r="D8529" t="s">
        <v>6</v>
      </c>
      <c r="E8529" t="s">
        <v>7</v>
      </c>
      <c r="F8529" t="s">
        <v>18285</v>
      </c>
      <c r="G8529">
        <v>18</v>
      </c>
      <c r="H8529" t="s">
        <v>18295</v>
      </c>
      <c r="I8529">
        <v>4</v>
      </c>
      <c r="J8529" t="s">
        <v>191</v>
      </c>
      <c r="K8529" t="s">
        <v>18305</v>
      </c>
      <c r="L8529" t="s">
        <v>18308</v>
      </c>
      <c r="M8529" s="5">
        <v>3222255</v>
      </c>
      <c r="N8529" t="s">
        <v>17072</v>
      </c>
      <c r="O8529" s="15">
        <v>5000000</v>
      </c>
      <c r="P8529" s="15">
        <v>1588848</v>
      </c>
      <c r="Q8529">
        <v>0</v>
      </c>
      <c r="R8529">
        <v>0</v>
      </c>
      <c r="S8529" t="s">
        <v>10</v>
      </c>
      <c r="T8529" s="1">
        <v>41614</v>
      </c>
      <c r="U8529" s="10">
        <v>236546</v>
      </c>
      <c r="V8529" t="s">
        <v>11</v>
      </c>
      <c r="W8529">
        <v>17</v>
      </c>
      <c r="X8529" s="1">
        <v>42160</v>
      </c>
      <c r="Y8529" s="16">
        <v>4.0099999999999997E-2</v>
      </c>
      <c r="Z8529" s="17">
        <v>1940.26</v>
      </c>
      <c r="AA8529">
        <v>0</v>
      </c>
    </row>
    <row r="8530" spans="1:27">
      <c r="A8530" t="s">
        <v>39</v>
      </c>
      <c r="B8530" t="s">
        <v>17073</v>
      </c>
      <c r="C8530">
        <v>1213482336</v>
      </c>
      <c r="D8530" t="s">
        <v>6</v>
      </c>
      <c r="E8530" t="s">
        <v>7</v>
      </c>
      <c r="F8530" t="s">
        <v>18286</v>
      </c>
      <c r="G8530">
        <v>52</v>
      </c>
      <c r="H8530" t="s">
        <v>18295</v>
      </c>
      <c r="I8530">
        <v>6</v>
      </c>
      <c r="J8530" t="s">
        <v>191</v>
      </c>
      <c r="K8530" t="s">
        <v>18304</v>
      </c>
      <c r="L8530" t="s">
        <v>18308</v>
      </c>
      <c r="M8530" s="5">
        <v>1938807</v>
      </c>
      <c r="N8530" t="s">
        <v>17074</v>
      </c>
      <c r="O8530" s="15">
        <v>255700</v>
      </c>
      <c r="P8530" s="15">
        <v>31892</v>
      </c>
      <c r="Q8530">
        <v>0</v>
      </c>
      <c r="R8530">
        <v>0</v>
      </c>
      <c r="S8530" t="s">
        <v>10</v>
      </c>
      <c r="T8530" s="1">
        <v>41904</v>
      </c>
      <c r="U8530" s="10">
        <v>31963</v>
      </c>
      <c r="V8530" t="s">
        <v>11</v>
      </c>
      <c r="W8530">
        <v>7</v>
      </c>
      <c r="X8530" s="1">
        <v>42160</v>
      </c>
      <c r="Y8530" s="16">
        <v>4.1900000000000007E-2</v>
      </c>
      <c r="Z8530" s="17">
        <v>1966.89</v>
      </c>
      <c r="AA8530">
        <v>0</v>
      </c>
    </row>
    <row r="8531" spans="1:27">
      <c r="A8531" t="s">
        <v>39</v>
      </c>
      <c r="B8531" t="s">
        <v>17075</v>
      </c>
      <c r="C8531">
        <v>1213499540</v>
      </c>
      <c r="D8531" t="s">
        <v>6</v>
      </c>
      <c r="E8531" t="s">
        <v>7</v>
      </c>
      <c r="F8531" t="s">
        <v>18287</v>
      </c>
      <c r="G8531">
        <v>18</v>
      </c>
      <c r="H8531" t="s">
        <v>18294</v>
      </c>
      <c r="I8531">
        <v>1</v>
      </c>
      <c r="J8531" t="s">
        <v>191</v>
      </c>
      <c r="K8531" t="s">
        <v>18302</v>
      </c>
      <c r="L8531" t="s">
        <v>18308</v>
      </c>
      <c r="M8531" s="5">
        <v>3119272</v>
      </c>
      <c r="N8531" t="s">
        <v>17076</v>
      </c>
      <c r="O8531" s="15">
        <v>2000000</v>
      </c>
      <c r="P8531" s="15">
        <v>1156990</v>
      </c>
      <c r="Q8531">
        <v>0</v>
      </c>
      <c r="R8531">
        <v>0</v>
      </c>
      <c r="S8531" t="s">
        <v>10</v>
      </c>
      <c r="T8531" s="1">
        <v>41884</v>
      </c>
      <c r="U8531" s="10">
        <v>122433</v>
      </c>
      <c r="V8531" t="s">
        <v>11</v>
      </c>
      <c r="W8531">
        <v>8</v>
      </c>
      <c r="X8531" s="1">
        <v>42185</v>
      </c>
      <c r="Y8531" s="16">
        <v>4.0899999999999999E-2</v>
      </c>
      <c r="Z8531" s="17">
        <v>1918.62</v>
      </c>
      <c r="AA8531">
        <v>0</v>
      </c>
    </row>
    <row r="8532" spans="1:27">
      <c r="A8532" t="s">
        <v>39</v>
      </c>
      <c r="B8532" t="s">
        <v>17077</v>
      </c>
      <c r="C8532">
        <v>1213530120</v>
      </c>
      <c r="D8532" t="s">
        <v>6</v>
      </c>
      <c r="E8532" t="s">
        <v>5</v>
      </c>
      <c r="F8532" t="s">
        <v>18285</v>
      </c>
      <c r="G8532">
        <v>18</v>
      </c>
      <c r="H8532" t="s">
        <v>18294</v>
      </c>
      <c r="I8532">
        <v>1</v>
      </c>
      <c r="J8532" t="s">
        <v>191</v>
      </c>
      <c r="K8532" t="s">
        <v>18303</v>
      </c>
      <c r="L8532" t="s">
        <v>18309</v>
      </c>
      <c r="M8532" s="5">
        <v>3393234</v>
      </c>
      <c r="N8532" t="s">
        <v>17078</v>
      </c>
      <c r="O8532" s="15">
        <v>5000000</v>
      </c>
      <c r="P8532" s="15">
        <v>2044983</v>
      </c>
      <c r="Q8532">
        <v>198376</v>
      </c>
      <c r="R8532">
        <v>55</v>
      </c>
      <c r="S8532" t="s">
        <v>10</v>
      </c>
      <c r="T8532" s="1">
        <v>40778</v>
      </c>
      <c r="U8532" s="10">
        <v>132425</v>
      </c>
      <c r="V8532" t="s">
        <v>11</v>
      </c>
      <c r="W8532">
        <v>42</v>
      </c>
      <c r="X8532" s="1">
        <v>42099</v>
      </c>
      <c r="Y8532" s="16">
        <v>4.5199999999999997E-2</v>
      </c>
      <c r="Z8532" s="17">
        <v>1779.86</v>
      </c>
      <c r="AA8532">
        <v>0</v>
      </c>
    </row>
    <row r="8533" spans="1:27">
      <c r="A8533" t="s">
        <v>39</v>
      </c>
      <c r="B8533" t="s">
        <v>17079</v>
      </c>
      <c r="C8533">
        <v>1213551878</v>
      </c>
      <c r="D8533" t="s">
        <v>6</v>
      </c>
      <c r="E8533" t="s">
        <v>7</v>
      </c>
      <c r="F8533" t="s">
        <v>18286</v>
      </c>
      <c r="G8533">
        <v>26</v>
      </c>
      <c r="H8533" t="s">
        <v>18296</v>
      </c>
      <c r="I8533">
        <v>5</v>
      </c>
      <c r="J8533" t="s">
        <v>191</v>
      </c>
      <c r="K8533" t="s">
        <v>18305</v>
      </c>
      <c r="L8533" t="s">
        <v>18308</v>
      </c>
      <c r="M8533" s="5">
        <v>1523893</v>
      </c>
      <c r="N8533" t="s">
        <v>17080</v>
      </c>
      <c r="O8533" s="15">
        <v>5000000</v>
      </c>
      <c r="P8533" s="15">
        <v>2869931</v>
      </c>
      <c r="Q8533">
        <v>0</v>
      </c>
      <c r="R8533">
        <v>0</v>
      </c>
      <c r="S8533" t="s">
        <v>10</v>
      </c>
      <c r="T8533" s="1">
        <v>41603</v>
      </c>
      <c r="U8533" s="10">
        <v>167278</v>
      </c>
      <c r="V8533" t="s">
        <v>11</v>
      </c>
      <c r="W8533">
        <v>17</v>
      </c>
      <c r="X8533" s="1">
        <v>42160</v>
      </c>
      <c r="Y8533" s="16">
        <v>4.0599999999999997E-2</v>
      </c>
      <c r="Z8533" s="17">
        <v>1929.13</v>
      </c>
      <c r="AA8533">
        <v>0</v>
      </c>
    </row>
    <row r="8534" spans="1:27">
      <c r="A8534" t="s">
        <v>20</v>
      </c>
      <c r="B8534" t="s">
        <v>17081</v>
      </c>
      <c r="C8534">
        <v>1213606570</v>
      </c>
      <c r="D8534" t="s">
        <v>6</v>
      </c>
      <c r="E8534" t="s">
        <v>7</v>
      </c>
      <c r="F8534" t="s">
        <v>18287</v>
      </c>
      <c r="G8534">
        <v>34</v>
      </c>
      <c r="H8534" t="s">
        <v>18295</v>
      </c>
      <c r="I8534">
        <v>5</v>
      </c>
      <c r="J8534" t="s">
        <v>405</v>
      </c>
      <c r="K8534" t="s">
        <v>18304</v>
      </c>
      <c r="L8534" t="s">
        <v>18309</v>
      </c>
      <c r="M8534" s="5">
        <v>2447736</v>
      </c>
      <c r="N8534" t="s">
        <v>17082</v>
      </c>
      <c r="O8534" s="15">
        <v>142863</v>
      </c>
      <c r="P8534" s="15">
        <v>47631</v>
      </c>
      <c r="Q8534">
        <v>0</v>
      </c>
      <c r="R8534">
        <v>0</v>
      </c>
      <c r="S8534" t="s">
        <v>10</v>
      </c>
      <c r="T8534" s="1">
        <v>41904</v>
      </c>
      <c r="U8534" s="10">
        <v>5952</v>
      </c>
      <c r="V8534" t="s">
        <v>42</v>
      </c>
      <c r="W8534">
        <v>16</v>
      </c>
      <c r="X8534" s="1">
        <v>42170</v>
      </c>
      <c r="Y8534" s="16">
        <v>4.1900000000000007E-2</v>
      </c>
      <c r="Z8534" s="17">
        <v>1966.89</v>
      </c>
      <c r="AA8534">
        <v>0</v>
      </c>
    </row>
    <row r="8535" spans="1:27">
      <c r="A8535" t="s">
        <v>39</v>
      </c>
      <c r="B8535" t="s">
        <v>17083</v>
      </c>
      <c r="C8535">
        <v>1213610156</v>
      </c>
      <c r="D8535" t="s">
        <v>6</v>
      </c>
      <c r="E8535" t="s">
        <v>7</v>
      </c>
      <c r="F8535" t="s">
        <v>18287</v>
      </c>
      <c r="G8535">
        <v>18</v>
      </c>
      <c r="H8535" t="s">
        <v>18297</v>
      </c>
      <c r="I8535">
        <v>6</v>
      </c>
      <c r="J8535" t="s">
        <v>191</v>
      </c>
      <c r="K8535" t="s">
        <v>18306</v>
      </c>
      <c r="L8535" t="s">
        <v>18308</v>
      </c>
      <c r="M8535" s="5">
        <v>4426486</v>
      </c>
      <c r="N8535" t="s">
        <v>17084</v>
      </c>
      <c r="O8535" s="15">
        <v>96702</v>
      </c>
      <c r="P8535" s="15">
        <v>40296</v>
      </c>
      <c r="Q8535">
        <v>0</v>
      </c>
      <c r="R8535">
        <v>0</v>
      </c>
      <c r="S8535" t="s">
        <v>10</v>
      </c>
      <c r="T8535" s="1">
        <v>41901</v>
      </c>
      <c r="U8535" s="10">
        <v>8058</v>
      </c>
      <c r="V8535" t="s">
        <v>11</v>
      </c>
      <c r="W8535">
        <v>7</v>
      </c>
      <c r="X8535" s="1">
        <v>42160</v>
      </c>
      <c r="Y8535" s="16">
        <v>4.1900000000000007E-2</v>
      </c>
      <c r="Z8535" s="17">
        <v>1975.42</v>
      </c>
      <c r="AA8535">
        <v>0</v>
      </c>
    </row>
    <row r="8536" spans="1:27">
      <c r="A8536" t="s">
        <v>39</v>
      </c>
      <c r="B8536" t="s">
        <v>17085</v>
      </c>
      <c r="C8536">
        <v>1213611080</v>
      </c>
      <c r="D8536" t="s">
        <v>6</v>
      </c>
      <c r="E8536" t="s">
        <v>7</v>
      </c>
      <c r="F8536" t="s">
        <v>18286</v>
      </c>
      <c r="G8536">
        <v>32</v>
      </c>
      <c r="H8536" t="s">
        <v>18297</v>
      </c>
      <c r="I8536">
        <v>5</v>
      </c>
      <c r="J8536" t="s">
        <v>191</v>
      </c>
      <c r="K8536" t="s">
        <v>18303</v>
      </c>
      <c r="L8536" t="s">
        <v>18308</v>
      </c>
      <c r="M8536" s="5">
        <v>2518737</v>
      </c>
      <c r="N8536" t="s">
        <v>17086</v>
      </c>
      <c r="O8536" s="15">
        <v>3500000</v>
      </c>
      <c r="P8536" s="15">
        <v>2036264</v>
      </c>
      <c r="Q8536">
        <v>0</v>
      </c>
      <c r="R8536">
        <v>0</v>
      </c>
      <c r="S8536" t="s">
        <v>10</v>
      </c>
      <c r="T8536" s="1">
        <v>41911</v>
      </c>
      <c r="U8536" s="10">
        <v>217531</v>
      </c>
      <c r="V8536" t="s">
        <v>11</v>
      </c>
      <c r="W8536">
        <v>7</v>
      </c>
      <c r="X8536" s="1">
        <v>42190</v>
      </c>
      <c r="Y8536" s="16">
        <v>4.24E-2</v>
      </c>
      <c r="Z8536" s="17">
        <v>2023.89</v>
      </c>
      <c r="AA8536">
        <v>0</v>
      </c>
    </row>
    <row r="8537" spans="1:27">
      <c r="A8537" t="s">
        <v>39</v>
      </c>
      <c r="B8537" t="s">
        <v>17087</v>
      </c>
      <c r="C8537">
        <v>1213634070</v>
      </c>
      <c r="D8537" t="s">
        <v>6</v>
      </c>
      <c r="E8537" t="s">
        <v>7</v>
      </c>
      <c r="F8537" t="s">
        <v>18285</v>
      </c>
      <c r="G8537">
        <v>47</v>
      </c>
      <c r="H8537" t="s">
        <v>18295</v>
      </c>
      <c r="I8537">
        <v>1</v>
      </c>
      <c r="J8537" t="s">
        <v>191</v>
      </c>
      <c r="K8537" t="s">
        <v>18304</v>
      </c>
      <c r="L8537" t="s">
        <v>18308</v>
      </c>
      <c r="M8537" s="5">
        <v>2686367</v>
      </c>
      <c r="N8537" t="s">
        <v>17088</v>
      </c>
      <c r="O8537" s="15">
        <v>754000</v>
      </c>
      <c r="P8537" s="15">
        <v>439835</v>
      </c>
      <c r="Q8537">
        <v>62833</v>
      </c>
      <c r="R8537">
        <v>25</v>
      </c>
      <c r="S8537" t="s">
        <v>10</v>
      </c>
      <c r="T8537" s="1">
        <v>41929</v>
      </c>
      <c r="U8537" s="10">
        <v>62833</v>
      </c>
      <c r="V8537" t="s">
        <v>11</v>
      </c>
      <c r="W8537">
        <v>5</v>
      </c>
      <c r="X8537" s="1">
        <v>42129</v>
      </c>
      <c r="Y8537" s="16">
        <v>4.2500000000000003E-2</v>
      </c>
      <c r="Z8537" s="17">
        <v>2074.4</v>
      </c>
      <c r="AA8537">
        <v>0</v>
      </c>
    </row>
    <row r="8538" spans="1:27">
      <c r="A8538" t="s">
        <v>2</v>
      </c>
      <c r="B8538" t="s">
        <v>17089</v>
      </c>
      <c r="C8538">
        <v>1213640890</v>
      </c>
      <c r="D8538" t="s">
        <v>100</v>
      </c>
      <c r="E8538" t="s">
        <v>7</v>
      </c>
      <c r="F8538" t="s">
        <v>18286</v>
      </c>
      <c r="G8538">
        <v>48</v>
      </c>
      <c r="H8538" t="s">
        <v>18294</v>
      </c>
      <c r="I8538">
        <v>4</v>
      </c>
      <c r="J8538" t="s">
        <v>3</v>
      </c>
      <c r="K8538" t="s">
        <v>18305</v>
      </c>
      <c r="L8538" t="s">
        <v>18308</v>
      </c>
      <c r="M8538" s="5">
        <v>0</v>
      </c>
      <c r="N8538" t="s">
        <v>17090</v>
      </c>
      <c r="O8538" s="15">
        <v>13981016</v>
      </c>
      <c r="P8538" s="15">
        <v>5641000</v>
      </c>
      <c r="Q8538">
        <v>0</v>
      </c>
      <c r="R8538">
        <v>0</v>
      </c>
      <c r="S8538" t="s">
        <v>10</v>
      </c>
      <c r="T8538" s="1">
        <v>40261</v>
      </c>
      <c r="U8538" s="10">
        <v>323500</v>
      </c>
      <c r="V8538" t="s">
        <v>11</v>
      </c>
      <c r="W8538">
        <v>53</v>
      </c>
      <c r="X8538" s="1">
        <v>42160</v>
      </c>
      <c r="Y8538" s="16">
        <v>3.8900000000000004E-2</v>
      </c>
      <c r="Z8538" s="17">
        <v>1907.06</v>
      </c>
      <c r="AA8538">
        <v>0</v>
      </c>
    </row>
    <row r="8539" spans="1:27">
      <c r="A8539" t="s">
        <v>39</v>
      </c>
      <c r="B8539" t="s">
        <v>17091</v>
      </c>
      <c r="C8539">
        <v>1213646082</v>
      </c>
      <c r="D8539" t="s">
        <v>6</v>
      </c>
      <c r="E8539" t="s">
        <v>7</v>
      </c>
      <c r="F8539" t="s">
        <v>18287</v>
      </c>
      <c r="G8539">
        <v>44</v>
      </c>
      <c r="H8539" t="s">
        <v>18294</v>
      </c>
      <c r="I8539">
        <v>3</v>
      </c>
      <c r="J8539" t="s">
        <v>191</v>
      </c>
      <c r="K8539" t="s">
        <v>18304</v>
      </c>
      <c r="L8539" t="s">
        <v>18308</v>
      </c>
      <c r="M8539" s="5">
        <v>2928273</v>
      </c>
      <c r="N8539" t="s">
        <v>17092</v>
      </c>
      <c r="O8539" s="15">
        <v>154970</v>
      </c>
      <c r="P8539" s="15">
        <v>64572</v>
      </c>
      <c r="Q8539">
        <v>0</v>
      </c>
      <c r="R8539">
        <v>0</v>
      </c>
      <c r="S8539" t="s">
        <v>10</v>
      </c>
      <c r="T8539" s="1">
        <v>41904</v>
      </c>
      <c r="U8539" s="10">
        <v>12914</v>
      </c>
      <c r="V8539" t="s">
        <v>11</v>
      </c>
      <c r="W8539">
        <v>7</v>
      </c>
      <c r="X8539" s="1">
        <v>42160</v>
      </c>
      <c r="Y8539" s="16">
        <v>4.1900000000000007E-2</v>
      </c>
      <c r="Z8539" s="17">
        <v>1966.89</v>
      </c>
      <c r="AA8539">
        <v>0</v>
      </c>
    </row>
    <row r="8540" spans="1:27">
      <c r="A8540" t="s">
        <v>39</v>
      </c>
      <c r="B8540" t="s">
        <v>17093</v>
      </c>
      <c r="C8540">
        <v>1213685792</v>
      </c>
      <c r="D8540" t="s">
        <v>128</v>
      </c>
      <c r="E8540" t="s">
        <v>7</v>
      </c>
      <c r="F8540" t="s">
        <v>18286</v>
      </c>
      <c r="G8540">
        <v>18</v>
      </c>
      <c r="H8540" t="s">
        <v>18297</v>
      </c>
      <c r="I8540">
        <v>2</v>
      </c>
      <c r="J8540" t="s">
        <v>191</v>
      </c>
      <c r="K8540" t="s">
        <v>18306</v>
      </c>
      <c r="L8540" t="s">
        <v>18309</v>
      </c>
      <c r="M8540" s="5">
        <v>3142810</v>
      </c>
      <c r="N8540" t="s">
        <v>17094</v>
      </c>
      <c r="O8540" s="15">
        <v>4000000</v>
      </c>
      <c r="P8540" s="15">
        <v>1271133</v>
      </c>
      <c r="Q8540">
        <v>0</v>
      </c>
      <c r="R8540">
        <v>0</v>
      </c>
      <c r="S8540" t="s">
        <v>10</v>
      </c>
      <c r="T8540" s="1">
        <v>41621</v>
      </c>
      <c r="U8540" s="10">
        <v>94373</v>
      </c>
      <c r="V8540" t="s">
        <v>42</v>
      </c>
      <c r="W8540">
        <v>34</v>
      </c>
      <c r="X8540" s="1">
        <v>42170</v>
      </c>
      <c r="Y8540" s="16">
        <v>4.0399999999999998E-2</v>
      </c>
      <c r="Z8540" s="17">
        <v>1935.89</v>
      </c>
      <c r="AA8540">
        <v>0</v>
      </c>
    </row>
    <row r="8541" spans="1:27">
      <c r="A8541" t="s">
        <v>39</v>
      </c>
      <c r="B8541" t="s">
        <v>17095</v>
      </c>
      <c r="C8541">
        <v>1213733422</v>
      </c>
      <c r="D8541" t="s">
        <v>6</v>
      </c>
      <c r="E8541" t="s">
        <v>7</v>
      </c>
      <c r="F8541" t="s">
        <v>18285</v>
      </c>
      <c r="G8541">
        <v>27</v>
      </c>
      <c r="H8541" t="s">
        <v>18294</v>
      </c>
      <c r="I8541">
        <v>5</v>
      </c>
      <c r="J8541" t="s">
        <v>191</v>
      </c>
      <c r="K8541" t="s">
        <v>18305</v>
      </c>
      <c r="L8541" t="s">
        <v>18309</v>
      </c>
      <c r="M8541" s="5">
        <v>356768</v>
      </c>
      <c r="N8541" t="s">
        <v>17096</v>
      </c>
      <c r="O8541" s="15">
        <v>5000000</v>
      </c>
      <c r="P8541" s="15">
        <v>4053707</v>
      </c>
      <c r="Q8541">
        <v>0</v>
      </c>
      <c r="R8541">
        <v>0</v>
      </c>
      <c r="S8541" t="s">
        <v>10</v>
      </c>
      <c r="T8541" s="1">
        <v>41619</v>
      </c>
      <c r="U8541" s="10">
        <v>133875</v>
      </c>
      <c r="V8541" t="s">
        <v>11</v>
      </c>
      <c r="W8541">
        <v>17</v>
      </c>
      <c r="X8541" s="1">
        <v>42160</v>
      </c>
      <c r="Y8541" s="16">
        <v>4.0099999999999997E-2</v>
      </c>
      <c r="Z8541" s="17">
        <v>1933.52</v>
      </c>
      <c r="AA8541">
        <v>0</v>
      </c>
    </row>
    <row r="8542" spans="1:27">
      <c r="A8542" t="s">
        <v>39</v>
      </c>
      <c r="B8542" t="s">
        <v>17097</v>
      </c>
      <c r="C8542">
        <v>1213741166</v>
      </c>
      <c r="D8542" t="s">
        <v>6</v>
      </c>
      <c r="E8542" t="s">
        <v>7</v>
      </c>
      <c r="F8542" t="s">
        <v>18286</v>
      </c>
      <c r="G8542">
        <v>18</v>
      </c>
      <c r="H8542" t="s">
        <v>18296</v>
      </c>
      <c r="I8542">
        <v>2</v>
      </c>
      <c r="J8542" t="s">
        <v>191</v>
      </c>
      <c r="K8542" t="s">
        <v>18303</v>
      </c>
      <c r="L8542" t="s">
        <v>18309</v>
      </c>
      <c r="M8542" s="5">
        <v>8204287</v>
      </c>
      <c r="N8542" t="s">
        <v>17098</v>
      </c>
      <c r="O8542" s="15">
        <v>282100</v>
      </c>
      <c r="P8542" s="15">
        <v>164560</v>
      </c>
      <c r="Q8542">
        <v>0</v>
      </c>
      <c r="R8542">
        <v>0</v>
      </c>
      <c r="S8542" t="s">
        <v>10</v>
      </c>
      <c r="T8542" s="1">
        <v>41989</v>
      </c>
      <c r="U8542" s="10">
        <v>23508</v>
      </c>
      <c r="V8542" t="s">
        <v>11</v>
      </c>
      <c r="W8542">
        <v>5</v>
      </c>
      <c r="X8542" s="1">
        <v>42185</v>
      </c>
      <c r="Y8542" s="16">
        <v>4.3200000000000002E-2</v>
      </c>
      <c r="Z8542" s="17">
        <v>2414.39</v>
      </c>
      <c r="AA8542">
        <v>0</v>
      </c>
    </row>
    <row r="8543" spans="1:27">
      <c r="A8543" t="s">
        <v>39</v>
      </c>
      <c r="B8543" t="s">
        <v>17099</v>
      </c>
      <c r="C8543">
        <v>1213744862</v>
      </c>
      <c r="D8543" t="s">
        <v>6</v>
      </c>
      <c r="E8543" t="s">
        <v>7</v>
      </c>
      <c r="F8543" t="s">
        <v>18285</v>
      </c>
      <c r="G8543">
        <v>51</v>
      </c>
      <c r="H8543" t="s">
        <v>18296</v>
      </c>
      <c r="I8543">
        <v>6</v>
      </c>
      <c r="J8543" t="s">
        <v>191</v>
      </c>
      <c r="K8543" t="s">
        <v>18306</v>
      </c>
      <c r="L8543" t="s">
        <v>18309</v>
      </c>
      <c r="M8543" s="5">
        <v>1576203</v>
      </c>
      <c r="N8543" t="s">
        <v>17100</v>
      </c>
      <c r="O8543" s="15">
        <v>342800</v>
      </c>
      <c r="P8543" s="15">
        <v>57140</v>
      </c>
      <c r="Q8543">
        <v>0</v>
      </c>
      <c r="R8543">
        <v>0</v>
      </c>
      <c r="S8543" t="s">
        <v>10</v>
      </c>
      <c r="T8543" s="1">
        <v>41835</v>
      </c>
      <c r="U8543" s="10">
        <v>28566</v>
      </c>
      <c r="V8543" t="s">
        <v>11</v>
      </c>
      <c r="W8543">
        <v>10</v>
      </c>
      <c r="X8543" s="1">
        <v>42160</v>
      </c>
      <c r="Y8543" s="16">
        <v>4.07E-2</v>
      </c>
      <c r="Z8543" s="17">
        <v>1857.93</v>
      </c>
      <c r="AA8543">
        <v>0</v>
      </c>
    </row>
    <row r="8544" spans="1:27">
      <c r="A8544" t="s">
        <v>39</v>
      </c>
      <c r="B8544" t="s">
        <v>17101</v>
      </c>
      <c r="C8544">
        <v>1213810444</v>
      </c>
      <c r="D8544" t="s">
        <v>6</v>
      </c>
      <c r="E8544" t="s">
        <v>7</v>
      </c>
      <c r="F8544" t="s">
        <v>18287</v>
      </c>
      <c r="G8544">
        <v>46</v>
      </c>
      <c r="H8544" t="s">
        <v>18296</v>
      </c>
      <c r="I8544">
        <v>1</v>
      </c>
      <c r="J8544" t="s">
        <v>191</v>
      </c>
      <c r="K8544" t="s">
        <v>18306</v>
      </c>
      <c r="L8544" t="s">
        <v>18309</v>
      </c>
      <c r="M8544" s="5">
        <v>2209095</v>
      </c>
      <c r="N8544" t="s">
        <v>17102</v>
      </c>
      <c r="O8544" s="15">
        <v>342800</v>
      </c>
      <c r="P8544" s="15">
        <v>142804</v>
      </c>
      <c r="Q8544">
        <v>0</v>
      </c>
      <c r="R8544">
        <v>0</v>
      </c>
      <c r="S8544" t="s">
        <v>10</v>
      </c>
      <c r="T8544" s="1">
        <v>41904</v>
      </c>
      <c r="U8544" s="10">
        <v>28566</v>
      </c>
      <c r="V8544" t="s">
        <v>11</v>
      </c>
      <c r="W8544">
        <v>7</v>
      </c>
      <c r="X8544" s="1">
        <v>42160</v>
      </c>
      <c r="Y8544" s="16">
        <v>4.1900000000000007E-2</v>
      </c>
      <c r="Z8544" s="17">
        <v>1966.89</v>
      </c>
      <c r="AA8544">
        <v>0</v>
      </c>
    </row>
    <row r="8545" spans="1:27">
      <c r="A8545" t="s">
        <v>39</v>
      </c>
      <c r="B8545" t="s">
        <v>17103</v>
      </c>
      <c r="C8545">
        <v>1213811940</v>
      </c>
      <c r="D8545" t="s">
        <v>6</v>
      </c>
      <c r="E8545" t="s">
        <v>7</v>
      </c>
      <c r="F8545" t="s">
        <v>18286</v>
      </c>
      <c r="G8545">
        <v>54</v>
      </c>
      <c r="H8545" t="s">
        <v>18297</v>
      </c>
      <c r="I8545">
        <v>3</v>
      </c>
      <c r="J8545" t="s">
        <v>191</v>
      </c>
      <c r="K8545" t="s">
        <v>18303</v>
      </c>
      <c r="L8545" t="s">
        <v>18308</v>
      </c>
      <c r="M8545" s="5">
        <v>1536021</v>
      </c>
      <c r="N8545" t="s">
        <v>17104</v>
      </c>
      <c r="O8545" s="15">
        <v>2600000</v>
      </c>
      <c r="P8545" s="15">
        <v>783705</v>
      </c>
      <c r="Q8545">
        <v>0</v>
      </c>
      <c r="R8545">
        <v>0</v>
      </c>
      <c r="S8545" t="s">
        <v>10</v>
      </c>
      <c r="T8545" s="1">
        <v>41437</v>
      </c>
      <c r="U8545" s="10">
        <v>123116</v>
      </c>
      <c r="V8545" t="s">
        <v>11</v>
      </c>
      <c r="W8545">
        <v>23</v>
      </c>
      <c r="X8545" s="1">
        <v>42160</v>
      </c>
      <c r="Y8545" s="16">
        <v>4.0099999999999997E-2</v>
      </c>
      <c r="Z8545" s="17">
        <v>1907.12</v>
      </c>
      <c r="AA8545">
        <v>0</v>
      </c>
    </row>
    <row r="8546" spans="1:27">
      <c r="A8546" t="s">
        <v>39</v>
      </c>
      <c r="B8546" t="s">
        <v>17105</v>
      </c>
      <c r="C8546">
        <v>1213832752</v>
      </c>
      <c r="D8546" t="s">
        <v>6</v>
      </c>
      <c r="E8546" t="s">
        <v>7</v>
      </c>
      <c r="F8546" t="s">
        <v>18286</v>
      </c>
      <c r="G8546">
        <v>19</v>
      </c>
      <c r="H8546" t="s">
        <v>18294</v>
      </c>
      <c r="I8546">
        <v>2</v>
      </c>
      <c r="J8546" t="s">
        <v>191</v>
      </c>
      <c r="K8546" t="s">
        <v>18302</v>
      </c>
      <c r="L8546" t="s">
        <v>18308</v>
      </c>
      <c r="M8546" s="5">
        <v>5002765</v>
      </c>
      <c r="N8546" t="s">
        <v>17106</v>
      </c>
      <c r="O8546" s="15">
        <v>255700</v>
      </c>
      <c r="P8546" s="15">
        <v>42620</v>
      </c>
      <c r="Q8546">
        <v>0</v>
      </c>
      <c r="R8546">
        <v>0</v>
      </c>
      <c r="S8546" t="s">
        <v>10</v>
      </c>
      <c r="T8546" s="1">
        <v>41850</v>
      </c>
      <c r="U8546" s="10">
        <v>21308</v>
      </c>
      <c r="V8546" t="s">
        <v>11</v>
      </c>
      <c r="W8546">
        <v>10</v>
      </c>
      <c r="X8546" s="1">
        <v>42185</v>
      </c>
      <c r="Y8546" s="16">
        <v>4.0399999999999998E-2</v>
      </c>
      <c r="Z8546" s="17">
        <v>1853.3</v>
      </c>
      <c r="AA8546">
        <v>0</v>
      </c>
    </row>
    <row r="8547" spans="1:27">
      <c r="A8547" t="s">
        <v>2</v>
      </c>
      <c r="B8547" t="s">
        <v>17107</v>
      </c>
      <c r="C8547">
        <v>1213884628</v>
      </c>
      <c r="D8547" t="s">
        <v>6</v>
      </c>
      <c r="E8547" t="s">
        <v>7</v>
      </c>
      <c r="F8547" t="s">
        <v>18286</v>
      </c>
      <c r="G8547">
        <v>41</v>
      </c>
      <c r="H8547" t="s">
        <v>18296</v>
      </c>
      <c r="I8547">
        <v>6</v>
      </c>
      <c r="J8547" t="s">
        <v>3</v>
      </c>
      <c r="K8547" t="s">
        <v>18303</v>
      </c>
      <c r="L8547" t="s">
        <v>18309</v>
      </c>
      <c r="M8547" s="5">
        <v>13254592</v>
      </c>
      <c r="N8547" t="s">
        <v>17108</v>
      </c>
      <c r="O8547" s="15">
        <v>231700</v>
      </c>
      <c r="P8547" s="15">
        <v>38620</v>
      </c>
      <c r="Q8547">
        <v>9654</v>
      </c>
      <c r="R8547">
        <v>0</v>
      </c>
      <c r="S8547" t="s">
        <v>10</v>
      </c>
      <c r="T8547" s="1">
        <v>41834</v>
      </c>
      <c r="U8547" s="10">
        <v>9654</v>
      </c>
      <c r="V8547" t="s">
        <v>42</v>
      </c>
      <c r="W8547">
        <v>20</v>
      </c>
      <c r="X8547" s="1">
        <v>42155</v>
      </c>
      <c r="Y8547" s="16">
        <v>4.07E-2</v>
      </c>
      <c r="Z8547" s="17">
        <v>1852.57</v>
      </c>
      <c r="AA8547">
        <v>0</v>
      </c>
    </row>
    <row r="8548" spans="1:27">
      <c r="A8548" t="s">
        <v>39</v>
      </c>
      <c r="B8548" t="s">
        <v>17109</v>
      </c>
      <c r="C8548">
        <v>1213894572</v>
      </c>
      <c r="D8548" t="s">
        <v>6</v>
      </c>
      <c r="E8548" t="s">
        <v>7</v>
      </c>
      <c r="F8548" t="s">
        <v>18287</v>
      </c>
      <c r="G8548">
        <v>38</v>
      </c>
      <c r="H8548" t="s">
        <v>18296</v>
      </c>
      <c r="I8548">
        <v>2</v>
      </c>
      <c r="J8548" t="s">
        <v>191</v>
      </c>
      <c r="K8548" t="s">
        <v>18304</v>
      </c>
      <c r="L8548" t="s">
        <v>18309</v>
      </c>
      <c r="M8548" s="5">
        <v>8045386</v>
      </c>
      <c r="N8548" t="s">
        <v>17110</v>
      </c>
      <c r="O8548" s="15">
        <v>256361</v>
      </c>
      <c r="P8548" s="15">
        <v>106820</v>
      </c>
      <c r="Q8548">
        <v>0</v>
      </c>
      <c r="R8548">
        <v>0</v>
      </c>
      <c r="S8548" t="s">
        <v>10</v>
      </c>
      <c r="T8548" s="1">
        <v>41904</v>
      </c>
      <c r="U8548" s="10">
        <v>21363</v>
      </c>
      <c r="V8548" t="s">
        <v>11</v>
      </c>
      <c r="W8548">
        <v>7</v>
      </c>
      <c r="X8548" s="1">
        <v>42160</v>
      </c>
      <c r="Y8548" s="16">
        <v>4.1900000000000007E-2</v>
      </c>
      <c r="Z8548" s="17">
        <v>1966.89</v>
      </c>
      <c r="AA8548">
        <v>0</v>
      </c>
    </row>
    <row r="8549" spans="1:27">
      <c r="A8549" t="s">
        <v>9</v>
      </c>
      <c r="B8549" t="s">
        <v>17111</v>
      </c>
      <c r="C8549">
        <v>1213906232</v>
      </c>
      <c r="D8549" t="s">
        <v>6</v>
      </c>
      <c r="E8549" t="s">
        <v>7</v>
      </c>
      <c r="F8549" t="s">
        <v>18286</v>
      </c>
      <c r="G8549">
        <v>48</v>
      </c>
      <c r="H8549" t="s">
        <v>18297</v>
      </c>
      <c r="I8549">
        <v>3</v>
      </c>
      <c r="J8549" t="s">
        <v>23</v>
      </c>
      <c r="K8549" t="s">
        <v>18303</v>
      </c>
      <c r="L8549" t="s">
        <v>18309</v>
      </c>
      <c r="M8549" s="5">
        <v>1661015</v>
      </c>
      <c r="N8549" t="s">
        <v>17112</v>
      </c>
      <c r="O8549" s="15">
        <v>1000000</v>
      </c>
      <c r="P8549" s="15">
        <v>775918</v>
      </c>
      <c r="Q8549">
        <v>0</v>
      </c>
      <c r="R8549">
        <v>0</v>
      </c>
      <c r="S8549" t="s">
        <v>10</v>
      </c>
      <c r="T8549" s="1">
        <v>41964</v>
      </c>
      <c r="U8549" s="10">
        <v>48251</v>
      </c>
      <c r="V8549" t="s">
        <v>11</v>
      </c>
      <c r="W8549">
        <v>5</v>
      </c>
      <c r="X8549" s="1">
        <v>42190</v>
      </c>
      <c r="Y8549" s="16">
        <v>4.41E-2</v>
      </c>
      <c r="Z8549" s="17">
        <v>2156.9299999999998</v>
      </c>
      <c r="AA8549">
        <v>0</v>
      </c>
    </row>
    <row r="8550" spans="1:27">
      <c r="A8550" t="s">
        <v>39</v>
      </c>
      <c r="B8550" t="s">
        <v>17113</v>
      </c>
      <c r="C8550">
        <v>1213908652</v>
      </c>
      <c r="D8550" t="s">
        <v>6</v>
      </c>
      <c r="E8550" t="s">
        <v>7</v>
      </c>
      <c r="F8550" t="s">
        <v>18287</v>
      </c>
      <c r="G8550">
        <v>33</v>
      </c>
      <c r="H8550" t="s">
        <v>18294</v>
      </c>
      <c r="I8550">
        <v>1</v>
      </c>
      <c r="J8550" t="s">
        <v>191</v>
      </c>
      <c r="K8550" t="s">
        <v>18307</v>
      </c>
      <c r="L8550" t="s">
        <v>18308</v>
      </c>
      <c r="M8550" s="5">
        <v>3334824</v>
      </c>
      <c r="N8550" t="s">
        <v>17114</v>
      </c>
      <c r="O8550" s="15">
        <v>2000000</v>
      </c>
      <c r="P8550" s="15">
        <v>1481338</v>
      </c>
      <c r="Q8550">
        <v>215109</v>
      </c>
      <c r="R8550">
        <v>30</v>
      </c>
      <c r="S8550" t="s">
        <v>10</v>
      </c>
      <c r="T8550" s="1">
        <v>41936</v>
      </c>
      <c r="U8550" s="10">
        <v>122433</v>
      </c>
      <c r="V8550" t="s">
        <v>11</v>
      </c>
      <c r="W8550">
        <v>5</v>
      </c>
      <c r="X8550" s="1">
        <v>42124</v>
      </c>
      <c r="Y8550" s="16">
        <v>4.2300000000000004E-2</v>
      </c>
      <c r="Z8550" s="17">
        <v>2053.39</v>
      </c>
      <c r="AA8550">
        <v>0</v>
      </c>
    </row>
    <row r="8551" spans="1:27">
      <c r="A8551" t="s">
        <v>69</v>
      </c>
      <c r="B8551" t="s">
        <v>17115</v>
      </c>
      <c r="C8551">
        <v>1213943632</v>
      </c>
      <c r="D8551" t="s">
        <v>6</v>
      </c>
      <c r="E8551" t="s">
        <v>7</v>
      </c>
      <c r="F8551" t="s">
        <v>18285</v>
      </c>
      <c r="G8551">
        <v>36</v>
      </c>
      <c r="H8551" t="s">
        <v>18297</v>
      </c>
      <c r="I8551">
        <v>4</v>
      </c>
      <c r="J8551" s="3" t="s">
        <v>18290</v>
      </c>
      <c r="K8551" t="s">
        <v>18303</v>
      </c>
      <c r="L8551" t="s">
        <v>18309</v>
      </c>
      <c r="M8551" s="5">
        <v>75000</v>
      </c>
      <c r="N8551" t="s">
        <v>17116</v>
      </c>
      <c r="O8551" s="15">
        <v>6000000</v>
      </c>
      <c r="P8551" s="15">
        <v>5148096</v>
      </c>
      <c r="Q8551">
        <v>0</v>
      </c>
      <c r="R8551">
        <v>0</v>
      </c>
      <c r="S8551" t="s">
        <v>10</v>
      </c>
      <c r="T8551" s="1">
        <v>41936</v>
      </c>
      <c r="U8551" s="10">
        <v>200733</v>
      </c>
      <c r="V8551" t="s">
        <v>11</v>
      </c>
      <c r="W8551">
        <v>6</v>
      </c>
      <c r="X8551" s="1">
        <v>42160</v>
      </c>
      <c r="Y8551" s="16">
        <v>4.2300000000000004E-2</v>
      </c>
      <c r="Z8551" s="17">
        <v>2053.39</v>
      </c>
      <c r="AA8551">
        <v>0</v>
      </c>
    </row>
    <row r="8552" spans="1:27">
      <c r="A8552" t="s">
        <v>39</v>
      </c>
      <c r="B8552" t="s">
        <v>17117</v>
      </c>
      <c r="C8552">
        <v>1213965192</v>
      </c>
      <c r="D8552" t="s">
        <v>6</v>
      </c>
      <c r="E8552" t="s">
        <v>7</v>
      </c>
      <c r="F8552" t="s">
        <v>18285</v>
      </c>
      <c r="G8552">
        <v>19</v>
      </c>
      <c r="H8552" t="s">
        <v>18296</v>
      </c>
      <c r="I8552">
        <v>3</v>
      </c>
      <c r="J8552" t="s">
        <v>191</v>
      </c>
      <c r="K8552" t="s">
        <v>18304</v>
      </c>
      <c r="L8552" t="s">
        <v>18308</v>
      </c>
      <c r="M8552" s="5">
        <v>1137600</v>
      </c>
      <c r="N8552" t="s">
        <v>17118</v>
      </c>
      <c r="O8552" s="15">
        <v>5000000</v>
      </c>
      <c r="P8552" s="15">
        <v>2869931</v>
      </c>
      <c r="Q8552">
        <v>0</v>
      </c>
      <c r="R8552">
        <v>0</v>
      </c>
      <c r="S8552" t="s">
        <v>10</v>
      </c>
      <c r="T8552" s="1">
        <v>41614</v>
      </c>
      <c r="U8552" s="10">
        <v>167278</v>
      </c>
      <c r="V8552" t="s">
        <v>11</v>
      </c>
      <c r="W8552">
        <v>17</v>
      </c>
      <c r="X8552" s="1">
        <v>42185</v>
      </c>
      <c r="Y8552" s="16">
        <v>4.0099999999999997E-2</v>
      </c>
      <c r="Z8552" s="17">
        <v>1940.26</v>
      </c>
      <c r="AA8552">
        <v>0</v>
      </c>
    </row>
    <row r="8553" spans="1:27">
      <c r="A8553" t="s">
        <v>69</v>
      </c>
      <c r="B8553" t="s">
        <v>17119</v>
      </c>
      <c r="C8553">
        <v>1214004682</v>
      </c>
      <c r="D8553" t="s">
        <v>6</v>
      </c>
      <c r="E8553" t="s">
        <v>7</v>
      </c>
      <c r="F8553" t="s">
        <v>18287</v>
      </c>
      <c r="G8553">
        <v>50</v>
      </c>
      <c r="H8553" t="s">
        <v>18297</v>
      </c>
      <c r="I8553">
        <v>1</v>
      </c>
      <c r="J8553" s="3" t="s">
        <v>18290</v>
      </c>
      <c r="K8553" t="s">
        <v>18302</v>
      </c>
      <c r="L8553" t="s">
        <v>18309</v>
      </c>
      <c r="M8553" s="5">
        <v>5132292</v>
      </c>
      <c r="N8553" t="s">
        <v>17120</v>
      </c>
      <c r="O8553" s="15">
        <v>325151</v>
      </c>
      <c r="P8553" s="15">
        <v>27106</v>
      </c>
      <c r="Q8553">
        <v>0</v>
      </c>
      <c r="R8553">
        <v>0</v>
      </c>
      <c r="S8553" t="s">
        <v>10</v>
      </c>
      <c r="T8553" s="1">
        <v>41778</v>
      </c>
      <c r="U8553" s="10">
        <v>27095</v>
      </c>
      <c r="V8553" t="s">
        <v>11</v>
      </c>
      <c r="W8553">
        <v>11</v>
      </c>
      <c r="X8553" s="1">
        <v>42160</v>
      </c>
      <c r="Y8553" s="16">
        <v>3.6900000000000002E-2</v>
      </c>
      <c r="Z8553" s="17">
        <v>1925.41</v>
      </c>
      <c r="AA8553">
        <v>0</v>
      </c>
    </row>
    <row r="8554" spans="1:27">
      <c r="A8554" t="s">
        <v>69</v>
      </c>
      <c r="B8554" t="s">
        <v>17121</v>
      </c>
      <c r="C8554">
        <v>1214179934</v>
      </c>
      <c r="D8554" t="s">
        <v>6</v>
      </c>
      <c r="E8554" t="s">
        <v>7</v>
      </c>
      <c r="F8554" t="s">
        <v>18286</v>
      </c>
      <c r="G8554">
        <v>32</v>
      </c>
      <c r="H8554" t="s">
        <v>18295</v>
      </c>
      <c r="I8554">
        <v>3</v>
      </c>
      <c r="J8554" s="3" t="s">
        <v>18290</v>
      </c>
      <c r="K8554" t="s">
        <v>18306</v>
      </c>
      <c r="L8554" t="s">
        <v>18308</v>
      </c>
      <c r="M8554" s="5">
        <v>1782780</v>
      </c>
      <c r="N8554" t="s">
        <v>17122</v>
      </c>
      <c r="O8554" s="15">
        <v>10000000</v>
      </c>
      <c r="P8554" s="15">
        <v>4802743</v>
      </c>
      <c r="Q8554">
        <v>0</v>
      </c>
      <c r="R8554">
        <v>0</v>
      </c>
      <c r="S8554" t="s">
        <v>10</v>
      </c>
      <c r="T8554" s="1">
        <v>41443</v>
      </c>
      <c r="U8554" s="10">
        <v>400269</v>
      </c>
      <c r="V8554" t="s">
        <v>11</v>
      </c>
      <c r="W8554">
        <v>22</v>
      </c>
      <c r="X8554" s="1">
        <v>42160</v>
      </c>
      <c r="Y8554" s="16">
        <v>3.9399999999999998E-2</v>
      </c>
      <c r="Z8554" s="17">
        <v>1883.57</v>
      </c>
      <c r="AA8554">
        <v>0</v>
      </c>
    </row>
    <row r="8555" spans="1:27">
      <c r="A8555" t="s">
        <v>39</v>
      </c>
      <c r="B8555" t="s">
        <v>17123</v>
      </c>
      <c r="C8555">
        <v>1214185874</v>
      </c>
      <c r="D8555" t="s">
        <v>6</v>
      </c>
      <c r="E8555" t="s">
        <v>7</v>
      </c>
      <c r="F8555" t="s">
        <v>18285</v>
      </c>
      <c r="G8555">
        <v>52</v>
      </c>
      <c r="H8555" t="s">
        <v>18297</v>
      </c>
      <c r="I8555">
        <v>2</v>
      </c>
      <c r="J8555" t="s">
        <v>191</v>
      </c>
      <c r="K8555" t="s">
        <v>18302</v>
      </c>
      <c r="L8555" t="s">
        <v>18308</v>
      </c>
      <c r="M8555" s="5">
        <v>1806826</v>
      </c>
      <c r="N8555" t="s">
        <v>17124</v>
      </c>
      <c r="O8555" s="15">
        <v>5000000</v>
      </c>
      <c r="P8555" s="15">
        <v>3005888</v>
      </c>
      <c r="Q8555">
        <v>0</v>
      </c>
      <c r="R8555">
        <v>0</v>
      </c>
      <c r="S8555" t="s">
        <v>10</v>
      </c>
      <c r="T8555" s="1">
        <v>41626</v>
      </c>
      <c r="U8555" s="10">
        <v>167278</v>
      </c>
      <c r="V8555" t="s">
        <v>11</v>
      </c>
      <c r="W8555">
        <v>16</v>
      </c>
      <c r="X8555" s="1">
        <v>42160</v>
      </c>
      <c r="Y8555" s="16">
        <v>4.0399999999999998E-2</v>
      </c>
      <c r="Z8555" s="17">
        <v>1936.14</v>
      </c>
      <c r="AA8555">
        <v>0</v>
      </c>
    </row>
    <row r="8556" spans="1:27">
      <c r="A8556" t="s">
        <v>69</v>
      </c>
      <c r="B8556" t="s">
        <v>17125</v>
      </c>
      <c r="C8556">
        <v>1215416884</v>
      </c>
      <c r="D8556" t="s">
        <v>6</v>
      </c>
      <c r="E8556" t="s">
        <v>95</v>
      </c>
      <c r="F8556" t="s">
        <v>18287</v>
      </c>
      <c r="G8556">
        <v>24</v>
      </c>
      <c r="H8556" t="s">
        <v>18295</v>
      </c>
      <c r="I8556">
        <v>3</v>
      </c>
      <c r="J8556" s="3" t="s">
        <v>18290</v>
      </c>
      <c r="K8556" t="s">
        <v>18303</v>
      </c>
      <c r="L8556" t="s">
        <v>18309</v>
      </c>
      <c r="M8556" s="5">
        <v>1141939</v>
      </c>
      <c r="N8556" t="s">
        <v>17126</v>
      </c>
      <c r="O8556" s="15">
        <v>5000000</v>
      </c>
      <c r="P8556" s="15">
        <v>2100301</v>
      </c>
      <c r="Q8556">
        <v>811237</v>
      </c>
      <c r="R8556">
        <v>145</v>
      </c>
      <c r="S8556" t="s">
        <v>10</v>
      </c>
      <c r="T8556" s="1">
        <v>41229</v>
      </c>
      <c r="U8556" s="10">
        <v>200134</v>
      </c>
      <c r="V8556" t="s">
        <v>11</v>
      </c>
      <c r="W8556">
        <v>24</v>
      </c>
      <c r="X8556" s="1">
        <v>42009</v>
      </c>
      <c r="Y8556" s="16">
        <v>5.2300000000000006E-2</v>
      </c>
      <c r="Z8556" s="17">
        <v>1822.61</v>
      </c>
      <c r="AA8556">
        <v>0</v>
      </c>
    </row>
    <row r="8557" spans="1:27">
      <c r="A8557" t="s">
        <v>81</v>
      </c>
      <c r="B8557" t="s">
        <v>17127</v>
      </c>
      <c r="C8557">
        <v>1215507524</v>
      </c>
      <c r="D8557" t="s">
        <v>6</v>
      </c>
      <c r="E8557" t="s">
        <v>7</v>
      </c>
      <c r="F8557" t="s">
        <v>18285</v>
      </c>
      <c r="G8557">
        <v>28</v>
      </c>
      <c r="H8557" t="s">
        <v>18296</v>
      </c>
      <c r="I8557">
        <v>1</v>
      </c>
      <c r="J8557" t="s">
        <v>82</v>
      </c>
      <c r="K8557" t="s">
        <v>18306</v>
      </c>
      <c r="L8557" t="s">
        <v>18308</v>
      </c>
      <c r="M8557" s="5">
        <v>720765</v>
      </c>
      <c r="N8557" t="s">
        <v>17128</v>
      </c>
      <c r="O8557" s="15">
        <v>6000000</v>
      </c>
      <c r="P8557" s="15">
        <v>4397893</v>
      </c>
      <c r="Q8557">
        <v>0</v>
      </c>
      <c r="R8557">
        <v>0</v>
      </c>
      <c r="S8557" t="s">
        <v>10</v>
      </c>
      <c r="T8557" s="1">
        <v>41786</v>
      </c>
      <c r="U8557" s="10">
        <v>200733</v>
      </c>
      <c r="V8557" t="s">
        <v>11</v>
      </c>
      <c r="W8557">
        <v>11</v>
      </c>
      <c r="X8557" s="1">
        <v>42160</v>
      </c>
      <c r="Y8557" s="16">
        <v>3.8100000000000002E-2</v>
      </c>
      <c r="Z8557" s="17">
        <v>1905.53</v>
      </c>
      <c r="AA8557">
        <v>0</v>
      </c>
    </row>
    <row r="8558" spans="1:27">
      <c r="A8558" t="s">
        <v>91</v>
      </c>
      <c r="B8558" t="s">
        <v>17129</v>
      </c>
      <c r="C8558">
        <v>1216659026</v>
      </c>
      <c r="D8558" t="s">
        <v>6</v>
      </c>
      <c r="E8558" t="s">
        <v>391</v>
      </c>
      <c r="F8558" t="s">
        <v>18285</v>
      </c>
      <c r="G8558">
        <v>25</v>
      </c>
      <c r="H8558" t="s">
        <v>18296</v>
      </c>
      <c r="I8558">
        <v>1</v>
      </c>
      <c r="J8558" s="3" t="s">
        <v>18299</v>
      </c>
      <c r="K8558" t="s">
        <v>18303</v>
      </c>
      <c r="L8558" t="s">
        <v>18308</v>
      </c>
      <c r="M8558" s="5">
        <v>287593</v>
      </c>
      <c r="N8558" t="s">
        <v>17130</v>
      </c>
      <c r="O8558" s="15">
        <v>3000000</v>
      </c>
      <c r="P8558" s="15">
        <v>2387356</v>
      </c>
      <c r="Q8558">
        <v>84444</v>
      </c>
      <c r="R8558">
        <v>85</v>
      </c>
      <c r="S8558" t="s">
        <v>10</v>
      </c>
      <c r="T8558" s="1">
        <v>41460</v>
      </c>
      <c r="U8558" s="10">
        <v>88943</v>
      </c>
      <c r="V8558" t="s">
        <v>11</v>
      </c>
      <c r="W8558">
        <v>19</v>
      </c>
      <c r="X8558" s="1">
        <v>42068</v>
      </c>
      <c r="Y8558" s="16">
        <v>3.9100000000000003E-2</v>
      </c>
      <c r="Z8558" s="17">
        <v>1915.45</v>
      </c>
      <c r="AA8558">
        <v>0</v>
      </c>
    </row>
    <row r="8559" spans="1:27">
      <c r="A8559" t="s">
        <v>69</v>
      </c>
      <c r="B8559" t="s">
        <v>17131</v>
      </c>
      <c r="C8559">
        <v>1216695150</v>
      </c>
      <c r="D8559" t="s">
        <v>6</v>
      </c>
      <c r="E8559" t="s">
        <v>7</v>
      </c>
      <c r="F8559" t="s">
        <v>18285</v>
      </c>
      <c r="G8559">
        <v>39</v>
      </c>
      <c r="H8559" t="s">
        <v>18294</v>
      </c>
      <c r="I8559">
        <v>3</v>
      </c>
      <c r="J8559" s="3" t="s">
        <v>18290</v>
      </c>
      <c r="K8559" t="s">
        <v>18307</v>
      </c>
      <c r="L8559" t="s">
        <v>18308</v>
      </c>
      <c r="M8559" s="5">
        <v>5865122</v>
      </c>
      <c r="N8559" t="s">
        <v>17132</v>
      </c>
      <c r="O8559" s="15">
        <v>30000000</v>
      </c>
      <c r="P8559" s="15">
        <v>16711716</v>
      </c>
      <c r="Q8559">
        <v>0</v>
      </c>
      <c r="R8559">
        <v>0</v>
      </c>
      <c r="S8559" t="s">
        <v>10</v>
      </c>
      <c r="T8559" s="1">
        <v>41087</v>
      </c>
      <c r="U8559" s="10">
        <v>672016</v>
      </c>
      <c r="V8559" t="s">
        <v>11</v>
      </c>
      <c r="W8559">
        <v>2</v>
      </c>
      <c r="X8559" s="1">
        <v>42160</v>
      </c>
      <c r="Y8559" s="16">
        <v>5.4600000000000003E-2</v>
      </c>
      <c r="Z8559" s="17">
        <v>1805.14</v>
      </c>
      <c r="AA8559">
        <v>0</v>
      </c>
    </row>
    <row r="8560" spans="1:27">
      <c r="A8560" t="s">
        <v>33</v>
      </c>
      <c r="B8560" t="s">
        <v>17133</v>
      </c>
      <c r="C8560">
        <v>1216735168</v>
      </c>
      <c r="D8560" t="s">
        <v>6</v>
      </c>
      <c r="E8560" t="s">
        <v>7</v>
      </c>
      <c r="F8560" t="s">
        <v>18285</v>
      </c>
      <c r="G8560">
        <v>47</v>
      </c>
      <c r="H8560" t="s">
        <v>18295</v>
      </c>
      <c r="I8560">
        <v>1</v>
      </c>
      <c r="J8560" t="s">
        <v>36</v>
      </c>
      <c r="K8560" t="s">
        <v>18305</v>
      </c>
      <c r="L8560" t="s">
        <v>18308</v>
      </c>
      <c r="M8560" s="5">
        <v>1011172</v>
      </c>
      <c r="N8560" t="s">
        <v>17134</v>
      </c>
      <c r="O8560" s="15">
        <v>1500000</v>
      </c>
      <c r="P8560" s="15">
        <v>6893916</v>
      </c>
      <c r="Q8560">
        <v>0</v>
      </c>
      <c r="R8560">
        <v>0</v>
      </c>
      <c r="S8560" t="s">
        <v>10</v>
      </c>
      <c r="T8560" s="1">
        <v>41964</v>
      </c>
      <c r="U8560" s="10">
        <v>300000</v>
      </c>
      <c r="V8560" t="s">
        <v>11</v>
      </c>
      <c r="W8560">
        <v>5</v>
      </c>
      <c r="X8560" s="1">
        <v>42160</v>
      </c>
      <c r="Y8560" s="16">
        <v>4.41E-2</v>
      </c>
      <c r="Z8560" s="17">
        <v>2156.9299999999998</v>
      </c>
      <c r="AA8560">
        <v>0</v>
      </c>
    </row>
    <row r="8561" spans="1:27">
      <c r="A8561" t="s">
        <v>29</v>
      </c>
      <c r="B8561" t="s">
        <v>17135</v>
      </c>
      <c r="C8561">
        <v>1233183974</v>
      </c>
      <c r="D8561" t="s">
        <v>6</v>
      </c>
      <c r="E8561" t="s">
        <v>7</v>
      </c>
      <c r="F8561" t="s">
        <v>18286</v>
      </c>
      <c r="G8561">
        <v>36</v>
      </c>
      <c r="H8561" t="s">
        <v>18297</v>
      </c>
      <c r="I8561">
        <v>4</v>
      </c>
      <c r="J8561" t="s">
        <v>30</v>
      </c>
      <c r="K8561" t="s">
        <v>18304</v>
      </c>
      <c r="L8561" t="s">
        <v>18309</v>
      </c>
      <c r="M8561" s="5">
        <v>8739687</v>
      </c>
      <c r="N8561" t="s">
        <v>17136</v>
      </c>
      <c r="O8561" s="15">
        <v>754000</v>
      </c>
      <c r="P8561" s="15">
        <v>377002</v>
      </c>
      <c r="Q8561">
        <v>0</v>
      </c>
      <c r="R8561">
        <v>0</v>
      </c>
      <c r="S8561" t="s">
        <v>10</v>
      </c>
      <c r="T8561" s="1">
        <v>41929</v>
      </c>
      <c r="U8561" s="10">
        <v>62833</v>
      </c>
      <c r="V8561" t="s">
        <v>11</v>
      </c>
      <c r="W8561">
        <v>6</v>
      </c>
      <c r="X8561" s="1">
        <v>42160</v>
      </c>
      <c r="Y8561" s="16">
        <v>4.2500000000000003E-2</v>
      </c>
      <c r="Z8561" s="17">
        <v>2074.4</v>
      </c>
      <c r="AA8561">
        <v>0</v>
      </c>
    </row>
    <row r="8562" spans="1:27">
      <c r="A8562" t="s">
        <v>113</v>
      </c>
      <c r="B8562" t="s">
        <v>17137</v>
      </c>
      <c r="C8562">
        <v>1233212024</v>
      </c>
      <c r="D8562" t="s">
        <v>6</v>
      </c>
      <c r="E8562" t="s">
        <v>7</v>
      </c>
      <c r="F8562" t="s">
        <v>18285</v>
      </c>
      <c r="G8562">
        <v>43</v>
      </c>
      <c r="H8562" t="s">
        <v>18297</v>
      </c>
      <c r="I8562">
        <v>4</v>
      </c>
      <c r="J8562" t="s">
        <v>114</v>
      </c>
      <c r="K8562" t="s">
        <v>18303</v>
      </c>
      <c r="L8562" t="s">
        <v>18308</v>
      </c>
      <c r="M8562" s="5">
        <v>1031684</v>
      </c>
      <c r="N8562" t="s">
        <v>17138</v>
      </c>
      <c r="O8562" s="15">
        <v>35937388</v>
      </c>
      <c r="P8562" s="15">
        <v>33925074</v>
      </c>
      <c r="Q8562">
        <v>0</v>
      </c>
      <c r="R8562">
        <v>0</v>
      </c>
      <c r="S8562" t="s">
        <v>10</v>
      </c>
      <c r="T8562" s="1">
        <v>41961</v>
      </c>
      <c r="U8562" s="10">
        <v>755742</v>
      </c>
      <c r="V8562" t="s">
        <v>11</v>
      </c>
      <c r="W8562">
        <v>5</v>
      </c>
      <c r="X8562" s="1">
        <v>42160</v>
      </c>
      <c r="Y8562" s="16">
        <v>4.1900000000000007E-2</v>
      </c>
      <c r="Z8562" s="17">
        <v>2160.4699999999998</v>
      </c>
      <c r="AA8562">
        <v>0</v>
      </c>
    </row>
    <row r="8563" spans="1:27">
      <c r="A8563" t="s">
        <v>68</v>
      </c>
      <c r="B8563" t="s">
        <v>17139</v>
      </c>
      <c r="C8563">
        <v>1233748582</v>
      </c>
      <c r="D8563" t="s">
        <v>100</v>
      </c>
      <c r="E8563" t="s">
        <v>7</v>
      </c>
      <c r="F8563" t="s">
        <v>18286</v>
      </c>
      <c r="G8563">
        <v>43</v>
      </c>
      <c r="H8563" t="s">
        <v>18294</v>
      </c>
      <c r="I8563">
        <v>6</v>
      </c>
      <c r="J8563" s="3" t="s">
        <v>18298</v>
      </c>
      <c r="K8563" t="s">
        <v>18306</v>
      </c>
      <c r="L8563" t="s">
        <v>18309</v>
      </c>
      <c r="M8563" s="5">
        <v>0</v>
      </c>
      <c r="N8563" t="s">
        <v>17140</v>
      </c>
      <c r="O8563" s="15">
        <v>590000</v>
      </c>
      <c r="P8563" s="15">
        <v>694614</v>
      </c>
      <c r="Q8563">
        <v>0</v>
      </c>
      <c r="R8563">
        <v>0</v>
      </c>
      <c r="S8563" t="s">
        <v>10</v>
      </c>
      <c r="T8563" s="1">
        <v>41269</v>
      </c>
      <c r="U8563" s="10">
        <v>75000</v>
      </c>
      <c r="V8563" t="s">
        <v>11</v>
      </c>
      <c r="W8563">
        <v>24</v>
      </c>
      <c r="X8563" s="1">
        <v>42160</v>
      </c>
      <c r="Y8563" s="16">
        <v>5.2600000000000001E-2</v>
      </c>
      <c r="Z8563" s="17">
        <v>1773.44</v>
      </c>
      <c r="AA8563">
        <v>0</v>
      </c>
    </row>
    <row r="8564" spans="1:27">
      <c r="A8564" t="s">
        <v>113</v>
      </c>
      <c r="B8564" t="s">
        <v>17141</v>
      </c>
      <c r="C8564">
        <v>1233838210</v>
      </c>
      <c r="D8564" t="s">
        <v>6</v>
      </c>
      <c r="E8564" t="s">
        <v>7</v>
      </c>
      <c r="F8564" t="s">
        <v>18287</v>
      </c>
      <c r="G8564">
        <v>35</v>
      </c>
      <c r="H8564" t="s">
        <v>18297</v>
      </c>
      <c r="I8564">
        <v>4</v>
      </c>
      <c r="J8564" t="s">
        <v>114</v>
      </c>
      <c r="K8564" t="s">
        <v>18303</v>
      </c>
      <c r="L8564" t="s">
        <v>18309</v>
      </c>
      <c r="M8564" s="5">
        <v>17288098</v>
      </c>
      <c r="N8564" t="s">
        <v>17142</v>
      </c>
      <c r="O8564" s="15">
        <v>3000000</v>
      </c>
      <c r="P8564" s="15">
        <v>2612023</v>
      </c>
      <c r="Q8564">
        <v>0</v>
      </c>
      <c r="R8564">
        <v>0</v>
      </c>
      <c r="S8564" t="s">
        <v>10</v>
      </c>
      <c r="T8564" s="1">
        <v>41897</v>
      </c>
      <c r="U8564" s="10">
        <v>82740</v>
      </c>
      <c r="V8564" t="s">
        <v>11</v>
      </c>
      <c r="W8564">
        <v>8</v>
      </c>
      <c r="X8564" s="1">
        <v>42160</v>
      </c>
      <c r="Y8564" s="16">
        <v>4.0500000000000001E-2</v>
      </c>
      <c r="Z8564" s="17">
        <v>1994.97</v>
      </c>
      <c r="AA8564">
        <v>0</v>
      </c>
    </row>
    <row r="8565" spans="1:27">
      <c r="A8565" t="s">
        <v>113</v>
      </c>
      <c r="B8565" t="s">
        <v>17143</v>
      </c>
      <c r="C8565">
        <v>1233874268</v>
      </c>
      <c r="D8565" t="s">
        <v>6</v>
      </c>
      <c r="E8565" t="s">
        <v>7</v>
      </c>
      <c r="F8565" t="s">
        <v>18287</v>
      </c>
      <c r="G8565">
        <v>30</v>
      </c>
      <c r="H8565" t="s">
        <v>18295</v>
      </c>
      <c r="I8565">
        <v>6</v>
      </c>
      <c r="J8565" t="s">
        <v>114</v>
      </c>
      <c r="K8565" t="s">
        <v>18302</v>
      </c>
      <c r="L8565" t="s">
        <v>18308</v>
      </c>
      <c r="M8565" s="5">
        <v>1847242</v>
      </c>
      <c r="N8565" t="s">
        <v>17144</v>
      </c>
      <c r="O8565" s="15">
        <v>41800000</v>
      </c>
      <c r="P8565" s="15">
        <v>18209367</v>
      </c>
      <c r="Q8565">
        <v>248078</v>
      </c>
      <c r="R8565">
        <v>25</v>
      </c>
      <c r="S8565" t="s">
        <v>10</v>
      </c>
      <c r="T8565" s="1">
        <v>40332</v>
      </c>
      <c r="U8565" s="10">
        <v>817336</v>
      </c>
      <c r="V8565" t="s">
        <v>11</v>
      </c>
      <c r="W8565">
        <v>57</v>
      </c>
      <c r="X8565" s="1">
        <v>42129</v>
      </c>
      <c r="Y8565" s="16">
        <v>3.6200000000000003E-2</v>
      </c>
      <c r="Z8565" s="17">
        <v>1963.36</v>
      </c>
      <c r="AA8565">
        <v>0</v>
      </c>
    </row>
    <row r="8566" spans="1:27">
      <c r="A8566" t="s">
        <v>91</v>
      </c>
      <c r="B8566" t="s">
        <v>17145</v>
      </c>
      <c r="C8566">
        <v>1260397666</v>
      </c>
      <c r="D8566" t="s">
        <v>6</v>
      </c>
      <c r="E8566" t="s">
        <v>7</v>
      </c>
      <c r="F8566" t="s">
        <v>18285</v>
      </c>
      <c r="G8566">
        <v>49</v>
      </c>
      <c r="H8566" t="s">
        <v>18294</v>
      </c>
      <c r="I8566">
        <v>4</v>
      </c>
      <c r="J8566" s="3" t="s">
        <v>18299</v>
      </c>
      <c r="K8566" t="s">
        <v>18304</v>
      </c>
      <c r="L8566" t="s">
        <v>18308</v>
      </c>
      <c r="M8566" s="5">
        <v>3510314</v>
      </c>
      <c r="N8566" t="s">
        <v>17146</v>
      </c>
      <c r="O8566" s="15">
        <v>22312000</v>
      </c>
      <c r="P8566" s="15">
        <v>15554345</v>
      </c>
      <c r="Q8566">
        <v>0</v>
      </c>
      <c r="R8566">
        <v>0</v>
      </c>
      <c r="S8566" t="s">
        <v>10</v>
      </c>
      <c r="T8566" s="1">
        <v>41016</v>
      </c>
      <c r="U8566" s="10">
        <v>436883</v>
      </c>
      <c r="V8566" t="s">
        <v>11</v>
      </c>
      <c r="W8566">
        <v>36</v>
      </c>
      <c r="X8566" s="1">
        <v>42160</v>
      </c>
      <c r="Y8566" s="16">
        <v>5.4299999999999994E-2</v>
      </c>
      <c r="Z8566" s="17">
        <v>1775.67</v>
      </c>
      <c r="AA8566">
        <v>0</v>
      </c>
    </row>
    <row r="8567" spans="1:27">
      <c r="A8567" t="s">
        <v>68</v>
      </c>
      <c r="B8567" t="s">
        <v>17147</v>
      </c>
      <c r="C8567">
        <v>1262841536</v>
      </c>
      <c r="D8567" t="s">
        <v>6</v>
      </c>
      <c r="E8567" t="s">
        <v>7</v>
      </c>
      <c r="F8567" t="s">
        <v>18285</v>
      </c>
      <c r="G8567">
        <v>20</v>
      </c>
      <c r="H8567" t="s">
        <v>18294</v>
      </c>
      <c r="I8567">
        <v>6</v>
      </c>
      <c r="J8567" s="3" t="s">
        <v>18298</v>
      </c>
      <c r="K8567" t="s">
        <v>18304</v>
      </c>
      <c r="L8567" t="s">
        <v>18309</v>
      </c>
      <c r="M8567" s="5">
        <v>856652</v>
      </c>
      <c r="N8567" t="s">
        <v>17148</v>
      </c>
      <c r="O8567" s="15">
        <v>6000000</v>
      </c>
      <c r="P8567" s="15">
        <v>5469447</v>
      </c>
      <c r="Q8567">
        <v>0</v>
      </c>
      <c r="R8567">
        <v>0</v>
      </c>
      <c r="S8567" t="s">
        <v>10</v>
      </c>
      <c r="T8567" s="1">
        <v>41988</v>
      </c>
      <c r="U8567" s="10">
        <v>212438</v>
      </c>
      <c r="V8567" t="s">
        <v>11</v>
      </c>
      <c r="W8567">
        <v>4</v>
      </c>
      <c r="X8567" s="1">
        <v>42160</v>
      </c>
      <c r="Y8567" s="16">
        <v>4.3200000000000002E-2</v>
      </c>
      <c r="Z8567" s="17">
        <v>2405.31</v>
      </c>
      <c r="AA8567">
        <v>0</v>
      </c>
    </row>
    <row r="8568" spans="1:27">
      <c r="A8568" t="s">
        <v>91</v>
      </c>
      <c r="B8568" t="s">
        <v>17149</v>
      </c>
      <c r="C8568">
        <v>1263408718</v>
      </c>
      <c r="D8568" t="s">
        <v>6</v>
      </c>
      <c r="E8568" t="s">
        <v>95</v>
      </c>
      <c r="F8568" t="s">
        <v>18287</v>
      </c>
      <c r="G8568">
        <v>30</v>
      </c>
      <c r="H8568" t="s">
        <v>18297</v>
      </c>
      <c r="I8568">
        <v>1</v>
      </c>
      <c r="J8568" s="3" t="s">
        <v>18299</v>
      </c>
      <c r="K8568" t="s">
        <v>18303</v>
      </c>
      <c r="L8568" t="s">
        <v>18309</v>
      </c>
      <c r="M8568" s="5">
        <v>1325228</v>
      </c>
      <c r="N8568" t="s">
        <v>17150</v>
      </c>
      <c r="O8568" s="15">
        <v>5000000</v>
      </c>
      <c r="P8568" s="15">
        <v>3904250</v>
      </c>
      <c r="Q8568">
        <v>753342</v>
      </c>
      <c r="R8568">
        <v>175</v>
      </c>
      <c r="S8568" t="s">
        <v>10</v>
      </c>
      <c r="T8568" s="1">
        <v>41638</v>
      </c>
      <c r="U8568" s="10">
        <v>187649</v>
      </c>
      <c r="V8568" t="s">
        <v>11</v>
      </c>
      <c r="W8568">
        <v>10</v>
      </c>
      <c r="X8568" s="1">
        <v>41978</v>
      </c>
      <c r="Y8568" s="16">
        <v>4.0399999999999998E-2</v>
      </c>
      <c r="Z8568" s="17">
        <v>1922.56</v>
      </c>
      <c r="AA8568">
        <v>0</v>
      </c>
    </row>
    <row r="8569" spans="1:27">
      <c r="A8569" t="s">
        <v>97</v>
      </c>
      <c r="B8569" t="s">
        <v>17151</v>
      </c>
      <c r="C8569">
        <v>1263419476</v>
      </c>
      <c r="D8569" t="s">
        <v>6</v>
      </c>
      <c r="E8569" t="s">
        <v>7</v>
      </c>
      <c r="F8569" t="s">
        <v>18287</v>
      </c>
      <c r="G8569">
        <v>37</v>
      </c>
      <c r="H8569" t="s">
        <v>18295</v>
      </c>
      <c r="I8569">
        <v>5</v>
      </c>
      <c r="J8569" t="s">
        <v>98</v>
      </c>
      <c r="K8569" t="s">
        <v>18304</v>
      </c>
      <c r="L8569" t="s">
        <v>18308</v>
      </c>
      <c r="M8569" s="5">
        <v>259560</v>
      </c>
      <c r="N8569" t="s">
        <v>17152</v>
      </c>
      <c r="O8569" s="15">
        <v>2000000</v>
      </c>
      <c r="P8569" s="15">
        <v>1598052</v>
      </c>
      <c r="Q8569">
        <v>0</v>
      </c>
      <c r="R8569">
        <v>0</v>
      </c>
      <c r="S8569" t="s">
        <v>10</v>
      </c>
      <c r="T8569" s="1">
        <v>41844</v>
      </c>
      <c r="U8569" s="10">
        <v>72811</v>
      </c>
      <c r="V8569" t="s">
        <v>11</v>
      </c>
      <c r="W8569">
        <v>9</v>
      </c>
      <c r="X8569" s="1">
        <v>42160</v>
      </c>
      <c r="Y8569" s="16">
        <v>4.0999999999999995E-2</v>
      </c>
      <c r="Z8569" s="17">
        <v>1847.85</v>
      </c>
      <c r="AA8569">
        <v>0</v>
      </c>
    </row>
    <row r="8570" spans="1:27">
      <c r="A8570" t="s">
        <v>2</v>
      </c>
      <c r="B8570" t="s">
        <v>17153</v>
      </c>
      <c r="C8570">
        <v>1263458130</v>
      </c>
      <c r="D8570" t="s">
        <v>6</v>
      </c>
      <c r="E8570" t="s">
        <v>103</v>
      </c>
      <c r="F8570" t="s">
        <v>18285</v>
      </c>
      <c r="G8570">
        <v>26</v>
      </c>
      <c r="H8570" t="s">
        <v>18294</v>
      </c>
      <c r="I8570">
        <v>2</v>
      </c>
      <c r="J8570" t="s">
        <v>3</v>
      </c>
      <c r="K8570" t="s">
        <v>18307</v>
      </c>
      <c r="L8570" t="s">
        <v>18309</v>
      </c>
      <c r="M8570" s="5">
        <v>238300</v>
      </c>
      <c r="N8570" t="s">
        <v>17154</v>
      </c>
      <c r="O8570" s="15">
        <v>400000</v>
      </c>
      <c r="P8570" s="15">
        <v>903486</v>
      </c>
      <c r="Q8570">
        <v>903486</v>
      </c>
      <c r="R8570">
        <v>895</v>
      </c>
      <c r="S8570" t="s">
        <v>10</v>
      </c>
      <c r="T8570" s="1">
        <v>40947</v>
      </c>
      <c r="U8570" s="10">
        <v>75000</v>
      </c>
      <c r="V8570" t="s">
        <v>11</v>
      </c>
      <c r="W8570">
        <v>1</v>
      </c>
      <c r="X8570" s="1">
        <v>41248</v>
      </c>
      <c r="Y8570" s="16">
        <v>5.1299999999999998E-2</v>
      </c>
      <c r="Z8570" s="17">
        <v>1783.34</v>
      </c>
      <c r="AA8570">
        <v>0</v>
      </c>
    </row>
    <row r="8571" spans="1:27">
      <c r="A8571" t="s">
        <v>91</v>
      </c>
      <c r="B8571" t="s">
        <v>17155</v>
      </c>
      <c r="C8571">
        <v>1263669814</v>
      </c>
      <c r="D8571" t="s">
        <v>6</v>
      </c>
      <c r="E8571" t="s">
        <v>7</v>
      </c>
      <c r="F8571" t="s">
        <v>18287</v>
      </c>
      <c r="G8571">
        <v>31</v>
      </c>
      <c r="H8571" t="s">
        <v>18294</v>
      </c>
      <c r="I8571">
        <v>2</v>
      </c>
      <c r="J8571" s="3" t="s">
        <v>18299</v>
      </c>
      <c r="K8571" t="s">
        <v>18304</v>
      </c>
      <c r="L8571" t="s">
        <v>18308</v>
      </c>
      <c r="M8571" s="5">
        <v>2033105</v>
      </c>
      <c r="N8571" t="s">
        <v>17156</v>
      </c>
      <c r="O8571" s="15">
        <v>2000000</v>
      </c>
      <c r="P8571" s="15">
        <v>1617707</v>
      </c>
      <c r="Q8571">
        <v>0</v>
      </c>
      <c r="R8571">
        <v>0</v>
      </c>
      <c r="S8571" t="s">
        <v>10</v>
      </c>
      <c r="T8571" s="1">
        <v>41897</v>
      </c>
      <c r="U8571" s="10">
        <v>66911</v>
      </c>
      <c r="V8571" t="s">
        <v>11</v>
      </c>
      <c r="W8571">
        <v>8</v>
      </c>
      <c r="X8571" s="1">
        <v>42175</v>
      </c>
      <c r="Y8571" s="16">
        <v>4.0500000000000001E-2</v>
      </c>
      <c r="Z8571" s="17">
        <v>1994.97</v>
      </c>
      <c r="AA8571">
        <v>0</v>
      </c>
    </row>
    <row r="8572" spans="1:27">
      <c r="A8572" t="s">
        <v>91</v>
      </c>
      <c r="B8572" t="s">
        <v>17157</v>
      </c>
      <c r="C8572">
        <v>1263673576</v>
      </c>
      <c r="D8572" t="s">
        <v>6</v>
      </c>
      <c r="E8572" t="s">
        <v>7</v>
      </c>
      <c r="F8572" t="s">
        <v>18287</v>
      </c>
      <c r="G8572">
        <v>29</v>
      </c>
      <c r="H8572" t="s">
        <v>18296</v>
      </c>
      <c r="I8572">
        <v>4</v>
      </c>
      <c r="J8572" s="3" t="s">
        <v>18299</v>
      </c>
      <c r="K8572" t="s">
        <v>18304</v>
      </c>
      <c r="L8572" t="s">
        <v>18308</v>
      </c>
      <c r="M8572" s="5">
        <v>2544277</v>
      </c>
      <c r="N8572" t="s">
        <v>17158</v>
      </c>
      <c r="O8572" s="15">
        <v>9000000</v>
      </c>
      <c r="P8572" s="15">
        <v>4585727</v>
      </c>
      <c r="Q8572">
        <v>0</v>
      </c>
      <c r="R8572">
        <v>0</v>
      </c>
      <c r="S8572" t="s">
        <v>10</v>
      </c>
      <c r="T8572" s="1">
        <v>41480</v>
      </c>
      <c r="U8572" s="10">
        <v>360242</v>
      </c>
      <c r="V8572" t="s">
        <v>11</v>
      </c>
      <c r="W8572">
        <v>21</v>
      </c>
      <c r="X8572" s="1">
        <v>42160</v>
      </c>
      <c r="Y8572" s="16">
        <v>3.9199999999999999E-2</v>
      </c>
      <c r="Z8572" s="17">
        <v>1891.02</v>
      </c>
      <c r="AA8572">
        <v>0</v>
      </c>
    </row>
    <row r="8573" spans="1:27">
      <c r="A8573" t="s">
        <v>91</v>
      </c>
      <c r="B8573" t="s">
        <v>17159</v>
      </c>
      <c r="C8573">
        <v>1263794268</v>
      </c>
      <c r="D8573" t="s">
        <v>6</v>
      </c>
      <c r="E8573" t="s">
        <v>7</v>
      </c>
      <c r="F8573" t="s">
        <v>18286</v>
      </c>
      <c r="G8573">
        <v>40</v>
      </c>
      <c r="H8573" t="s">
        <v>18297</v>
      </c>
      <c r="I8573">
        <v>6</v>
      </c>
      <c r="J8573" s="3" t="s">
        <v>18299</v>
      </c>
      <c r="K8573" t="s">
        <v>18307</v>
      </c>
      <c r="L8573" t="s">
        <v>18308</v>
      </c>
      <c r="M8573" s="5">
        <v>2241541</v>
      </c>
      <c r="N8573" t="s">
        <v>17160</v>
      </c>
      <c r="O8573" s="15">
        <v>6000000</v>
      </c>
      <c r="P8573" s="15">
        <v>4397920</v>
      </c>
      <c r="Q8573">
        <v>0</v>
      </c>
      <c r="R8573">
        <v>0</v>
      </c>
      <c r="S8573" t="s">
        <v>10</v>
      </c>
      <c r="T8573" s="1">
        <v>41802</v>
      </c>
      <c r="U8573" s="10">
        <v>200733</v>
      </c>
      <c r="V8573" t="s">
        <v>11</v>
      </c>
      <c r="W8573">
        <v>11</v>
      </c>
      <c r="X8573" s="1">
        <v>42160</v>
      </c>
      <c r="Y8573" s="16">
        <v>3.8699999999999998E-2</v>
      </c>
      <c r="Z8573" s="17">
        <v>1884.63</v>
      </c>
      <c r="AA8573">
        <v>0</v>
      </c>
    </row>
    <row r="8574" spans="1:27">
      <c r="A8574" t="s">
        <v>113</v>
      </c>
      <c r="B8574" t="s">
        <v>17161</v>
      </c>
      <c r="C8574">
        <v>1263809558</v>
      </c>
      <c r="D8574" t="s">
        <v>6</v>
      </c>
      <c r="E8574" t="s">
        <v>7</v>
      </c>
      <c r="F8574" t="s">
        <v>18285</v>
      </c>
      <c r="G8574">
        <v>35</v>
      </c>
      <c r="H8574" t="s">
        <v>18295</v>
      </c>
      <c r="I8574">
        <v>3</v>
      </c>
      <c r="J8574" t="s">
        <v>114</v>
      </c>
      <c r="K8574" t="s">
        <v>18302</v>
      </c>
      <c r="L8574" t="s">
        <v>18309</v>
      </c>
      <c r="M8574" s="5">
        <v>1729890</v>
      </c>
      <c r="N8574" t="s">
        <v>17162</v>
      </c>
      <c r="O8574" s="15">
        <v>24640000</v>
      </c>
      <c r="P8574" s="15">
        <v>23404894</v>
      </c>
      <c r="Q8574">
        <v>0</v>
      </c>
      <c r="R8574">
        <v>0</v>
      </c>
      <c r="S8574" t="s">
        <v>10</v>
      </c>
      <c r="T8574" s="1">
        <v>41969</v>
      </c>
      <c r="U8574" s="10">
        <v>659738</v>
      </c>
      <c r="V8574" t="s">
        <v>11</v>
      </c>
      <c r="W8574">
        <v>5</v>
      </c>
      <c r="X8574" s="1">
        <v>42185</v>
      </c>
      <c r="Y8574" s="16">
        <v>4.41E-2</v>
      </c>
      <c r="Z8574" s="17">
        <v>2162.15</v>
      </c>
      <c r="AA8574">
        <v>0</v>
      </c>
    </row>
    <row r="8575" spans="1:27">
      <c r="A8575" t="s">
        <v>33</v>
      </c>
      <c r="B8575" t="s">
        <v>17163</v>
      </c>
      <c r="C8575">
        <v>1301877456</v>
      </c>
      <c r="D8575" t="s">
        <v>6</v>
      </c>
      <c r="E8575" t="s">
        <v>103</v>
      </c>
      <c r="F8575" t="s">
        <v>18286</v>
      </c>
      <c r="G8575">
        <v>18</v>
      </c>
      <c r="H8575" t="s">
        <v>18297</v>
      </c>
      <c r="I8575">
        <v>1</v>
      </c>
      <c r="J8575" t="s">
        <v>36</v>
      </c>
      <c r="K8575" t="s">
        <v>18302</v>
      </c>
      <c r="L8575" t="s">
        <v>18309</v>
      </c>
      <c r="M8575" s="5">
        <v>1840364</v>
      </c>
      <c r="N8575" t="s">
        <v>17164</v>
      </c>
      <c r="O8575" s="15">
        <v>5000000</v>
      </c>
      <c r="P8575" s="15">
        <v>4907672</v>
      </c>
      <c r="Q8575">
        <v>1340158</v>
      </c>
      <c r="R8575">
        <v>415</v>
      </c>
      <c r="S8575" t="s">
        <v>10</v>
      </c>
      <c r="T8575" s="1">
        <v>40598</v>
      </c>
      <c r="U8575" s="10">
        <v>187500</v>
      </c>
      <c r="V8575" t="s">
        <v>11</v>
      </c>
      <c r="W8575">
        <v>1</v>
      </c>
      <c r="X8575" s="1">
        <v>41734</v>
      </c>
      <c r="Y8575" s="16">
        <v>3.44E-2</v>
      </c>
      <c r="Z8575" s="17">
        <v>1898.28</v>
      </c>
      <c r="AA8575">
        <v>0</v>
      </c>
    </row>
    <row r="8576" spans="1:27">
      <c r="A8576" t="s">
        <v>69</v>
      </c>
      <c r="B8576" t="s">
        <v>17165</v>
      </c>
      <c r="C8576">
        <v>1301891888</v>
      </c>
      <c r="D8576" t="s">
        <v>6</v>
      </c>
      <c r="E8576" t="s">
        <v>7</v>
      </c>
      <c r="F8576" t="s">
        <v>18286</v>
      </c>
      <c r="G8576">
        <v>23</v>
      </c>
      <c r="H8576" t="s">
        <v>18294</v>
      </c>
      <c r="I8576">
        <v>2</v>
      </c>
      <c r="J8576" s="3" t="s">
        <v>18290</v>
      </c>
      <c r="K8576" t="s">
        <v>18302</v>
      </c>
      <c r="L8576" t="s">
        <v>18308</v>
      </c>
      <c r="M8576" s="5">
        <v>577618</v>
      </c>
      <c r="N8576" t="s">
        <v>17166</v>
      </c>
      <c r="O8576" s="15">
        <v>4000000</v>
      </c>
      <c r="P8576" s="15">
        <v>3135270</v>
      </c>
      <c r="Q8576">
        <v>0</v>
      </c>
      <c r="R8576">
        <v>0</v>
      </c>
      <c r="S8576" t="s">
        <v>10</v>
      </c>
      <c r="T8576" s="1">
        <v>41844</v>
      </c>
      <c r="U8576" s="10">
        <v>133822</v>
      </c>
      <c r="V8576" t="s">
        <v>11</v>
      </c>
      <c r="W8576">
        <v>9</v>
      </c>
      <c r="X8576" s="1">
        <v>42160</v>
      </c>
      <c r="Y8576" s="16">
        <v>4.0999999999999995E-2</v>
      </c>
      <c r="Z8576" s="17">
        <v>1847.85</v>
      </c>
      <c r="AA8576">
        <v>0</v>
      </c>
    </row>
    <row r="8577" spans="1:27">
      <c r="A8577" t="s">
        <v>26</v>
      </c>
      <c r="B8577" t="s">
        <v>17167</v>
      </c>
      <c r="C8577">
        <v>1304851042</v>
      </c>
      <c r="D8577" t="s">
        <v>6</v>
      </c>
      <c r="E8577" t="s">
        <v>7</v>
      </c>
      <c r="F8577" t="s">
        <v>18286</v>
      </c>
      <c r="G8577">
        <v>34</v>
      </c>
      <c r="H8577" t="s">
        <v>18297</v>
      </c>
      <c r="I8577">
        <v>6</v>
      </c>
      <c r="J8577" t="s">
        <v>208</v>
      </c>
      <c r="K8577" t="s">
        <v>18307</v>
      </c>
      <c r="L8577" t="s">
        <v>18308</v>
      </c>
      <c r="M8577" s="5">
        <v>3499243</v>
      </c>
      <c r="N8577" t="s">
        <v>17168</v>
      </c>
      <c r="O8577" s="15">
        <v>3070000</v>
      </c>
      <c r="P8577" s="15">
        <v>2718662</v>
      </c>
      <c r="Q8577">
        <v>0</v>
      </c>
      <c r="R8577">
        <v>0</v>
      </c>
      <c r="S8577" t="s">
        <v>10</v>
      </c>
      <c r="T8577" s="1">
        <v>41964</v>
      </c>
      <c r="U8577" s="10">
        <v>105678</v>
      </c>
      <c r="V8577" t="s">
        <v>11</v>
      </c>
      <c r="W8577">
        <v>5</v>
      </c>
      <c r="X8577" s="1">
        <v>42160</v>
      </c>
      <c r="Y8577" s="16">
        <v>4.41E-2</v>
      </c>
      <c r="Z8577" s="17">
        <v>2156.9299999999998</v>
      </c>
      <c r="AA8577">
        <v>0</v>
      </c>
    </row>
    <row r="8578" spans="1:27">
      <c r="A8578" t="s">
        <v>69</v>
      </c>
      <c r="B8578" t="s">
        <v>17169</v>
      </c>
      <c r="C8578">
        <v>1304890994</v>
      </c>
      <c r="D8578" t="s">
        <v>6</v>
      </c>
      <c r="E8578" t="s">
        <v>7</v>
      </c>
      <c r="F8578" t="s">
        <v>18285</v>
      </c>
      <c r="G8578">
        <v>18</v>
      </c>
      <c r="H8578" t="s">
        <v>18294</v>
      </c>
      <c r="I8578">
        <v>2</v>
      </c>
      <c r="J8578" s="3" t="s">
        <v>18290</v>
      </c>
      <c r="K8578" t="s">
        <v>18302</v>
      </c>
      <c r="L8578" t="s">
        <v>18308</v>
      </c>
      <c r="M8578" s="5">
        <v>3400095</v>
      </c>
      <c r="N8578" t="s">
        <v>17170</v>
      </c>
      <c r="O8578" s="15">
        <v>6000000</v>
      </c>
      <c r="P8578" s="15">
        <v>4852687</v>
      </c>
      <c r="Q8578">
        <v>0</v>
      </c>
      <c r="R8578">
        <v>0</v>
      </c>
      <c r="S8578" t="s">
        <v>10</v>
      </c>
      <c r="T8578" s="1">
        <v>41879</v>
      </c>
      <c r="U8578" s="10">
        <v>200733</v>
      </c>
      <c r="V8578" t="s">
        <v>11</v>
      </c>
      <c r="W8578">
        <v>8</v>
      </c>
      <c r="X8578" s="1">
        <v>42160</v>
      </c>
      <c r="Y8578" s="16">
        <v>4.0300000000000002E-2</v>
      </c>
      <c r="Z8578" s="17">
        <v>1926.92</v>
      </c>
      <c r="AA8578">
        <v>0</v>
      </c>
    </row>
    <row r="8579" spans="1:27">
      <c r="A8579" t="s">
        <v>26</v>
      </c>
      <c r="B8579" t="s">
        <v>17171</v>
      </c>
      <c r="C8579">
        <v>1304899288</v>
      </c>
      <c r="D8579" t="s">
        <v>6</v>
      </c>
      <c r="E8579" t="s">
        <v>7</v>
      </c>
      <c r="F8579" t="s">
        <v>18286</v>
      </c>
      <c r="G8579">
        <v>42</v>
      </c>
      <c r="H8579" t="s">
        <v>18297</v>
      </c>
      <c r="I8579">
        <v>2</v>
      </c>
      <c r="J8579" t="s">
        <v>208</v>
      </c>
      <c r="K8579" t="s">
        <v>18305</v>
      </c>
      <c r="L8579" t="s">
        <v>18308</v>
      </c>
      <c r="M8579" s="5">
        <v>2049563</v>
      </c>
      <c r="N8579" t="s">
        <v>17172</v>
      </c>
      <c r="O8579" s="15">
        <v>2764000</v>
      </c>
      <c r="P8579" s="15">
        <v>1929620</v>
      </c>
      <c r="Q8579">
        <v>0</v>
      </c>
      <c r="R8579">
        <v>0</v>
      </c>
      <c r="S8579" t="s">
        <v>10</v>
      </c>
      <c r="T8579" s="1">
        <v>41879</v>
      </c>
      <c r="U8579" s="10">
        <v>133367</v>
      </c>
      <c r="V8579" t="s">
        <v>11</v>
      </c>
      <c r="W8579">
        <v>8</v>
      </c>
      <c r="X8579" s="1">
        <v>42160</v>
      </c>
      <c r="Y8579" s="16">
        <v>4.0300000000000002E-2</v>
      </c>
      <c r="Z8579" s="17">
        <v>1926.92</v>
      </c>
      <c r="AA8579">
        <v>0</v>
      </c>
    </row>
    <row r="8580" spans="1:27">
      <c r="A8580" t="s">
        <v>121</v>
      </c>
      <c r="B8580" t="s">
        <v>17173</v>
      </c>
      <c r="C8580">
        <v>1304905844</v>
      </c>
      <c r="D8580" t="s">
        <v>6</v>
      </c>
      <c r="E8580" t="s">
        <v>391</v>
      </c>
      <c r="F8580" t="s">
        <v>18285</v>
      </c>
      <c r="G8580">
        <v>32</v>
      </c>
      <c r="H8580" t="s">
        <v>18295</v>
      </c>
      <c r="I8580">
        <v>2</v>
      </c>
      <c r="J8580" s="3" t="s">
        <v>18292</v>
      </c>
      <c r="K8580" t="s">
        <v>18303</v>
      </c>
      <c r="L8580" t="s">
        <v>18308</v>
      </c>
      <c r="M8580" s="5">
        <v>842615</v>
      </c>
      <c r="N8580" t="s">
        <v>17174</v>
      </c>
      <c r="O8580" s="15">
        <v>5000000</v>
      </c>
      <c r="P8580" s="15">
        <v>607661</v>
      </c>
      <c r="Q8580">
        <v>607661</v>
      </c>
      <c r="R8580">
        <v>85</v>
      </c>
      <c r="S8580" t="s">
        <v>10</v>
      </c>
      <c r="T8580" s="1">
        <v>41404</v>
      </c>
      <c r="U8580" s="10">
        <v>268305</v>
      </c>
      <c r="V8580" t="s">
        <v>11</v>
      </c>
      <c r="W8580">
        <v>20</v>
      </c>
      <c r="X8580" s="1">
        <v>42068</v>
      </c>
      <c r="Y8580" s="16">
        <v>4.07E-2</v>
      </c>
      <c r="Z8580" s="17">
        <v>1833.07</v>
      </c>
      <c r="AA8580">
        <v>0</v>
      </c>
    </row>
    <row r="8581" spans="1:27">
      <c r="A8581" t="s">
        <v>69</v>
      </c>
      <c r="B8581" t="s">
        <v>17175</v>
      </c>
      <c r="C8581">
        <v>1307241804</v>
      </c>
      <c r="D8581" t="s">
        <v>6</v>
      </c>
      <c r="E8581" t="s">
        <v>7</v>
      </c>
      <c r="F8581" t="s">
        <v>18287</v>
      </c>
      <c r="G8581">
        <v>34</v>
      </c>
      <c r="H8581" t="s">
        <v>18297</v>
      </c>
      <c r="I8581">
        <v>1</v>
      </c>
      <c r="J8581" s="3" t="s">
        <v>18290</v>
      </c>
      <c r="K8581" t="s">
        <v>18302</v>
      </c>
      <c r="L8581" t="s">
        <v>18309</v>
      </c>
      <c r="M8581" s="5">
        <v>3221434</v>
      </c>
      <c r="N8581" t="s">
        <v>17176</v>
      </c>
      <c r="O8581" s="15">
        <v>17000000</v>
      </c>
      <c r="P8581" s="15">
        <v>375483</v>
      </c>
      <c r="Q8581">
        <v>0</v>
      </c>
      <c r="R8581">
        <v>0</v>
      </c>
      <c r="S8581" t="s">
        <v>10</v>
      </c>
      <c r="T8581" s="1">
        <v>40871</v>
      </c>
      <c r="U8581" s="10">
        <v>501021</v>
      </c>
      <c r="V8581" t="s">
        <v>11</v>
      </c>
      <c r="W8581">
        <v>25</v>
      </c>
      <c r="X8581" s="1">
        <v>42160</v>
      </c>
      <c r="Y8581" s="16">
        <v>5.4400000000000004E-2</v>
      </c>
      <c r="Z8581" s="17">
        <v>1932.63</v>
      </c>
      <c r="AA8581">
        <v>0</v>
      </c>
    </row>
    <row r="8582" spans="1:27">
      <c r="A8582" t="s">
        <v>33</v>
      </c>
      <c r="B8582" t="s">
        <v>17177</v>
      </c>
      <c r="C8582">
        <v>1312521540</v>
      </c>
      <c r="D8582" t="s">
        <v>6</v>
      </c>
      <c r="E8582" t="s">
        <v>7</v>
      </c>
      <c r="F8582" t="s">
        <v>18285</v>
      </c>
      <c r="G8582">
        <v>55</v>
      </c>
      <c r="H8582" t="s">
        <v>18296</v>
      </c>
      <c r="I8582">
        <v>5</v>
      </c>
      <c r="J8582" t="s">
        <v>36</v>
      </c>
      <c r="K8582" t="s">
        <v>18307</v>
      </c>
      <c r="L8582" t="s">
        <v>18308</v>
      </c>
      <c r="M8582" s="5">
        <v>3154090</v>
      </c>
      <c r="N8582" t="s">
        <v>17178</v>
      </c>
      <c r="O8582" s="15">
        <v>28868498</v>
      </c>
      <c r="P8582" s="15">
        <v>124648</v>
      </c>
      <c r="Q8582">
        <v>0</v>
      </c>
      <c r="R8582">
        <v>0</v>
      </c>
      <c r="S8582" t="s">
        <v>10</v>
      </c>
      <c r="T8582" s="1">
        <v>41347</v>
      </c>
      <c r="U8582" s="10">
        <v>1007876</v>
      </c>
      <c r="V8582" t="s">
        <v>11</v>
      </c>
      <c r="W8582">
        <v>26</v>
      </c>
      <c r="X8582" s="1">
        <v>42434</v>
      </c>
      <c r="Y8582" s="16">
        <v>4.7800000000000002E-2</v>
      </c>
      <c r="Z8582" s="17">
        <v>1798.56</v>
      </c>
      <c r="AA8582">
        <v>0</v>
      </c>
    </row>
    <row r="8583" spans="1:27">
      <c r="A8583" t="s">
        <v>33</v>
      </c>
      <c r="B8583" t="s">
        <v>17179</v>
      </c>
      <c r="C8583">
        <v>1312526006</v>
      </c>
      <c r="D8583" t="s">
        <v>100</v>
      </c>
      <c r="E8583" t="s">
        <v>7</v>
      </c>
      <c r="F8583" t="s">
        <v>18285</v>
      </c>
      <c r="G8583">
        <v>36</v>
      </c>
      <c r="H8583" t="s">
        <v>18294</v>
      </c>
      <c r="I8583">
        <v>4</v>
      </c>
      <c r="J8583" t="s">
        <v>36</v>
      </c>
      <c r="K8583" t="s">
        <v>18302</v>
      </c>
      <c r="L8583" t="s">
        <v>18309</v>
      </c>
      <c r="M8583" s="5">
        <v>0</v>
      </c>
      <c r="N8583" t="s">
        <v>17180</v>
      </c>
      <c r="O8583" s="15">
        <v>68000000</v>
      </c>
      <c r="P8583" s="15">
        <v>32939537</v>
      </c>
      <c r="Q8583">
        <v>0</v>
      </c>
      <c r="R8583">
        <v>0</v>
      </c>
      <c r="S8583" t="s">
        <v>10</v>
      </c>
      <c r="T8583" s="1">
        <v>40506</v>
      </c>
      <c r="U8583" s="10">
        <v>1331482</v>
      </c>
      <c r="V8583" t="s">
        <v>11</v>
      </c>
      <c r="W8583">
        <v>45</v>
      </c>
      <c r="X8583" s="1">
        <v>42185</v>
      </c>
      <c r="Y8583" s="16">
        <v>3.49E-2</v>
      </c>
      <c r="Z8583" s="17">
        <v>1892.84</v>
      </c>
      <c r="AA8583">
        <v>0</v>
      </c>
    </row>
    <row r="8584" spans="1:27">
      <c r="A8584" t="s">
        <v>33</v>
      </c>
      <c r="B8584" t="s">
        <v>17181</v>
      </c>
      <c r="C8584">
        <v>1312530626</v>
      </c>
      <c r="D8584" t="s">
        <v>6</v>
      </c>
      <c r="E8584" t="s">
        <v>7</v>
      </c>
      <c r="F8584" t="s">
        <v>18286</v>
      </c>
      <c r="G8584">
        <v>28</v>
      </c>
      <c r="H8584" t="s">
        <v>18294</v>
      </c>
      <c r="I8584">
        <v>6</v>
      </c>
      <c r="J8584" t="s">
        <v>36</v>
      </c>
      <c r="K8584" t="s">
        <v>18307</v>
      </c>
      <c r="L8584" t="s">
        <v>18309</v>
      </c>
      <c r="M8584" s="5">
        <v>6997198</v>
      </c>
      <c r="N8584" t="s">
        <v>17182</v>
      </c>
      <c r="O8584" s="15">
        <v>6611600</v>
      </c>
      <c r="P8584" s="15">
        <v>3153378</v>
      </c>
      <c r="Q8584">
        <v>0</v>
      </c>
      <c r="R8584">
        <v>0</v>
      </c>
      <c r="S8584" t="s">
        <v>10</v>
      </c>
      <c r="T8584" s="1">
        <v>41479</v>
      </c>
      <c r="U8584" s="10">
        <v>234093</v>
      </c>
      <c r="V8584" t="s">
        <v>11</v>
      </c>
      <c r="W8584">
        <v>21</v>
      </c>
      <c r="X8584" s="1">
        <v>42160</v>
      </c>
      <c r="Y8584" s="16">
        <v>3.9199999999999999E-2</v>
      </c>
      <c r="Z8584" s="17">
        <v>1886.06</v>
      </c>
      <c r="AA8584">
        <v>0</v>
      </c>
    </row>
    <row r="8585" spans="1:27">
      <c r="A8585" t="s">
        <v>80</v>
      </c>
      <c r="B8585" t="s">
        <v>17183</v>
      </c>
      <c r="C8585">
        <v>1312533706</v>
      </c>
      <c r="D8585" t="s">
        <v>6</v>
      </c>
      <c r="E8585" t="s">
        <v>7</v>
      </c>
      <c r="F8585" t="s">
        <v>18286</v>
      </c>
      <c r="G8585">
        <v>23</v>
      </c>
      <c r="H8585" t="s">
        <v>18295</v>
      </c>
      <c r="I8585">
        <v>2</v>
      </c>
      <c r="J8585" s="3" t="s">
        <v>18291</v>
      </c>
      <c r="K8585" t="s">
        <v>18304</v>
      </c>
      <c r="L8585" t="s">
        <v>18308</v>
      </c>
      <c r="M8585" s="5">
        <v>4029349</v>
      </c>
      <c r="N8585" t="s">
        <v>17184</v>
      </c>
      <c r="O8585" s="15">
        <v>2600000</v>
      </c>
      <c r="P8585" s="15">
        <v>1297673</v>
      </c>
      <c r="Q8585">
        <v>0</v>
      </c>
      <c r="R8585">
        <v>0</v>
      </c>
      <c r="S8585" t="s">
        <v>10</v>
      </c>
      <c r="T8585" s="1">
        <v>41725</v>
      </c>
      <c r="U8585" s="10">
        <v>127931</v>
      </c>
      <c r="V8585" t="s">
        <v>11</v>
      </c>
      <c r="W8585">
        <v>13</v>
      </c>
      <c r="X8585" s="1">
        <v>42160</v>
      </c>
      <c r="Y8585" s="16">
        <v>3.9100000000000003E-2</v>
      </c>
      <c r="Z8585" s="17">
        <v>1973.03</v>
      </c>
      <c r="AA8585">
        <v>0</v>
      </c>
    </row>
    <row r="8586" spans="1:27">
      <c r="A8586" t="s">
        <v>80</v>
      </c>
      <c r="B8586" t="s">
        <v>17185</v>
      </c>
      <c r="C8586">
        <v>1312540658</v>
      </c>
      <c r="D8586" t="s">
        <v>6</v>
      </c>
      <c r="E8586" t="s">
        <v>95</v>
      </c>
      <c r="F8586" t="s">
        <v>18287</v>
      </c>
      <c r="G8586">
        <v>18</v>
      </c>
      <c r="H8586" t="s">
        <v>18295</v>
      </c>
      <c r="I8586">
        <v>4</v>
      </c>
      <c r="J8586" s="3" t="s">
        <v>18291</v>
      </c>
      <c r="K8586" t="s">
        <v>18304</v>
      </c>
      <c r="L8586" t="s">
        <v>18309</v>
      </c>
      <c r="M8586" s="5">
        <v>1385940</v>
      </c>
      <c r="N8586" t="s">
        <v>17186</v>
      </c>
      <c r="O8586" s="15">
        <v>15000000</v>
      </c>
      <c r="P8586" s="15">
        <v>8242231</v>
      </c>
      <c r="Q8586">
        <v>1169930</v>
      </c>
      <c r="R8586">
        <v>115</v>
      </c>
      <c r="S8586" t="s">
        <v>10</v>
      </c>
      <c r="T8586" s="1">
        <v>40837</v>
      </c>
      <c r="U8586" s="10">
        <v>497339</v>
      </c>
      <c r="V8586" t="s">
        <v>11</v>
      </c>
      <c r="W8586">
        <v>38</v>
      </c>
      <c r="X8586" s="1">
        <v>42040</v>
      </c>
      <c r="Y8586" s="16">
        <v>4.7199999999999999E-2</v>
      </c>
      <c r="Z8586" s="17">
        <v>1905.95</v>
      </c>
      <c r="AA8586">
        <v>0</v>
      </c>
    </row>
    <row r="8587" spans="1:27">
      <c r="A8587" t="s">
        <v>80</v>
      </c>
      <c r="B8587" t="s">
        <v>17187</v>
      </c>
      <c r="C8587">
        <v>1312544266</v>
      </c>
      <c r="D8587" t="s">
        <v>6</v>
      </c>
      <c r="E8587" t="s">
        <v>7</v>
      </c>
      <c r="F8587" t="s">
        <v>18286</v>
      </c>
      <c r="G8587">
        <v>25</v>
      </c>
      <c r="H8587" t="s">
        <v>18296</v>
      </c>
      <c r="I8587">
        <v>5</v>
      </c>
      <c r="J8587" s="3" t="s">
        <v>18291</v>
      </c>
      <c r="K8587" t="s">
        <v>18306</v>
      </c>
      <c r="L8587" t="s">
        <v>18309</v>
      </c>
      <c r="M8587" s="5">
        <v>784465</v>
      </c>
      <c r="N8587" t="s">
        <v>17188</v>
      </c>
      <c r="O8587" s="15">
        <v>4000000</v>
      </c>
      <c r="P8587" s="15">
        <v>2262252</v>
      </c>
      <c r="Q8587">
        <v>0</v>
      </c>
      <c r="R8587">
        <v>0</v>
      </c>
      <c r="S8587" t="s">
        <v>10</v>
      </c>
      <c r="T8587" s="1">
        <v>41233</v>
      </c>
      <c r="U8587" s="10">
        <v>157591</v>
      </c>
      <c r="V8587" t="s">
        <v>11</v>
      </c>
      <c r="W8587">
        <v>29</v>
      </c>
      <c r="X8587" s="1">
        <v>42160</v>
      </c>
      <c r="Y8587" s="16">
        <v>5.2300000000000006E-2</v>
      </c>
      <c r="Z8587" s="17">
        <v>1817.67</v>
      </c>
      <c r="AA8587">
        <v>0</v>
      </c>
    </row>
    <row r="8588" spans="1:27">
      <c r="A8588" t="s">
        <v>26</v>
      </c>
      <c r="B8588" t="s">
        <v>17189</v>
      </c>
      <c r="C8588">
        <v>1312562768</v>
      </c>
      <c r="D8588" t="s">
        <v>100</v>
      </c>
      <c r="E8588" t="s">
        <v>7</v>
      </c>
      <c r="F8588" t="s">
        <v>18287</v>
      </c>
      <c r="G8588">
        <v>18</v>
      </c>
      <c r="H8588" t="s">
        <v>18295</v>
      </c>
      <c r="I8588">
        <v>3</v>
      </c>
      <c r="J8588" t="s">
        <v>208</v>
      </c>
      <c r="K8588" t="s">
        <v>18306</v>
      </c>
      <c r="L8588" t="s">
        <v>18308</v>
      </c>
      <c r="M8588" s="5">
        <v>0</v>
      </c>
      <c r="N8588" t="s">
        <v>17190</v>
      </c>
      <c r="O8588" s="15">
        <v>15000000</v>
      </c>
      <c r="P8588" s="15">
        <v>1470153</v>
      </c>
      <c r="Q8588">
        <v>0</v>
      </c>
      <c r="R8588">
        <v>0</v>
      </c>
      <c r="S8588" t="s">
        <v>10</v>
      </c>
      <c r="T8588" s="1">
        <v>38965</v>
      </c>
      <c r="U8588" s="10">
        <v>195635</v>
      </c>
      <c r="V8588" t="s">
        <v>11</v>
      </c>
      <c r="W8588">
        <v>52</v>
      </c>
      <c r="X8588" s="1">
        <v>42160</v>
      </c>
      <c r="Y8588" s="16">
        <v>6.1600000000000002E-2</v>
      </c>
      <c r="Z8588" s="17">
        <v>2398.83</v>
      </c>
      <c r="AA8588">
        <v>0</v>
      </c>
    </row>
    <row r="8589" spans="1:27">
      <c r="A8589" t="s">
        <v>80</v>
      </c>
      <c r="B8589" t="s">
        <v>17191</v>
      </c>
      <c r="C8589">
        <v>1312565452</v>
      </c>
      <c r="D8589" t="s">
        <v>6</v>
      </c>
      <c r="E8589" t="s">
        <v>7</v>
      </c>
      <c r="F8589" t="s">
        <v>18287</v>
      </c>
      <c r="G8589">
        <v>26</v>
      </c>
      <c r="H8589" t="s">
        <v>18297</v>
      </c>
      <c r="I8589">
        <v>6</v>
      </c>
      <c r="J8589" s="3" t="s">
        <v>18291</v>
      </c>
      <c r="K8589" t="s">
        <v>18304</v>
      </c>
      <c r="L8589" t="s">
        <v>18308</v>
      </c>
      <c r="M8589" s="5">
        <v>557270</v>
      </c>
      <c r="N8589" t="s">
        <v>17192</v>
      </c>
      <c r="O8589" s="15">
        <v>10000000</v>
      </c>
      <c r="P8589" s="15">
        <v>9753882</v>
      </c>
      <c r="Q8589">
        <v>0</v>
      </c>
      <c r="R8589">
        <v>0</v>
      </c>
      <c r="S8589" t="s">
        <v>10</v>
      </c>
      <c r="T8589" s="1">
        <v>41815</v>
      </c>
      <c r="U8589" s="10">
        <v>210139</v>
      </c>
      <c r="V8589" t="s">
        <v>11</v>
      </c>
      <c r="W8589">
        <v>10</v>
      </c>
      <c r="X8589" s="1">
        <v>42160</v>
      </c>
      <c r="Y8589" s="16">
        <v>3.85E-2</v>
      </c>
      <c r="Z8589" s="17">
        <v>1886.85</v>
      </c>
      <c r="AA8589">
        <v>0</v>
      </c>
    </row>
    <row r="8590" spans="1:27">
      <c r="A8590" t="s">
        <v>80</v>
      </c>
      <c r="B8590" t="s">
        <v>17193</v>
      </c>
      <c r="C8590">
        <v>1312566904</v>
      </c>
      <c r="D8590" t="s">
        <v>6</v>
      </c>
      <c r="E8590" t="s">
        <v>103</v>
      </c>
      <c r="F8590" t="s">
        <v>18286</v>
      </c>
      <c r="G8590">
        <v>35</v>
      </c>
      <c r="H8590" t="s">
        <v>18295</v>
      </c>
      <c r="I8590">
        <v>1</v>
      </c>
      <c r="J8590" s="3" t="s">
        <v>18291</v>
      </c>
      <c r="K8590" t="s">
        <v>18307</v>
      </c>
      <c r="L8590" t="s">
        <v>18309</v>
      </c>
      <c r="M8590" s="5">
        <v>556941</v>
      </c>
      <c r="N8590" t="s">
        <v>17194</v>
      </c>
      <c r="O8590" s="15">
        <v>10000000</v>
      </c>
      <c r="P8590" s="15">
        <v>8851999</v>
      </c>
      <c r="Q8590">
        <v>1514559</v>
      </c>
      <c r="R8590">
        <v>295</v>
      </c>
      <c r="S8590" t="s">
        <v>10</v>
      </c>
      <c r="T8590" s="1">
        <v>41508</v>
      </c>
      <c r="U8590" s="10">
        <v>381995</v>
      </c>
      <c r="V8590" t="s">
        <v>11</v>
      </c>
      <c r="W8590">
        <v>10</v>
      </c>
      <c r="X8590" s="1">
        <v>41856</v>
      </c>
      <c r="Y8590" s="16">
        <v>4.0199999999999993E-2</v>
      </c>
      <c r="Z8590" s="17">
        <v>1929.75</v>
      </c>
      <c r="AA8590">
        <v>0</v>
      </c>
    </row>
    <row r="8591" spans="1:27">
      <c r="A8591" t="s">
        <v>80</v>
      </c>
      <c r="B8591" t="s">
        <v>17195</v>
      </c>
      <c r="C8591">
        <v>1312575528</v>
      </c>
      <c r="D8591" t="s">
        <v>6</v>
      </c>
      <c r="E8591" t="s">
        <v>7</v>
      </c>
      <c r="F8591" t="s">
        <v>18286</v>
      </c>
      <c r="G8591">
        <v>48</v>
      </c>
      <c r="H8591" t="s">
        <v>18297</v>
      </c>
      <c r="I8591">
        <v>6</v>
      </c>
      <c r="J8591" s="3" t="s">
        <v>18291</v>
      </c>
      <c r="K8591" t="s">
        <v>18305</v>
      </c>
      <c r="L8591" t="s">
        <v>18308</v>
      </c>
      <c r="M8591" s="5">
        <v>305333</v>
      </c>
      <c r="N8591" t="s">
        <v>17196</v>
      </c>
      <c r="O8591" s="15">
        <v>10000000</v>
      </c>
      <c r="P8591" s="15">
        <v>9602416</v>
      </c>
      <c r="Q8591">
        <v>0</v>
      </c>
      <c r="R8591">
        <v>0</v>
      </c>
      <c r="S8591" t="s">
        <v>10</v>
      </c>
      <c r="T8591" s="1">
        <v>41975</v>
      </c>
      <c r="U8591" s="10">
        <v>267751</v>
      </c>
      <c r="V8591" t="s">
        <v>11</v>
      </c>
      <c r="W8591">
        <v>4</v>
      </c>
      <c r="X8591" s="1">
        <v>42160</v>
      </c>
      <c r="Y8591" s="16">
        <v>4.3700000000000003E-2</v>
      </c>
      <c r="Z8591" s="17">
        <v>2252.36</v>
      </c>
      <c r="AA8591">
        <v>0</v>
      </c>
    </row>
    <row r="8592" spans="1:27">
      <c r="A8592" t="s">
        <v>80</v>
      </c>
      <c r="B8592" t="s">
        <v>17197</v>
      </c>
      <c r="C8592">
        <v>1312581248</v>
      </c>
      <c r="D8592" t="s">
        <v>6</v>
      </c>
      <c r="E8592" t="s">
        <v>7</v>
      </c>
      <c r="F8592" t="s">
        <v>18287</v>
      </c>
      <c r="G8592">
        <v>44</v>
      </c>
      <c r="H8592" t="s">
        <v>18296</v>
      </c>
      <c r="I8592">
        <v>3</v>
      </c>
      <c r="J8592" s="3" t="s">
        <v>18291</v>
      </c>
      <c r="K8592" t="s">
        <v>18305</v>
      </c>
      <c r="L8592" t="s">
        <v>18308</v>
      </c>
      <c r="M8592" s="5">
        <v>340423</v>
      </c>
      <c r="N8592" t="s">
        <v>17198</v>
      </c>
      <c r="O8592" s="15">
        <v>7000000</v>
      </c>
      <c r="P8592" s="15">
        <v>5136192</v>
      </c>
      <c r="Q8592">
        <v>123084</v>
      </c>
      <c r="R8592">
        <v>25</v>
      </c>
      <c r="S8592" t="s">
        <v>10</v>
      </c>
      <c r="T8592" s="1">
        <v>41485</v>
      </c>
      <c r="U8592" s="10">
        <v>267397</v>
      </c>
      <c r="V8592" t="s">
        <v>11</v>
      </c>
      <c r="W8592">
        <v>20</v>
      </c>
      <c r="X8592" s="1">
        <v>42129</v>
      </c>
      <c r="Y8592" s="16">
        <v>3.95E-2</v>
      </c>
      <c r="Z8592" s="17">
        <v>1888.95</v>
      </c>
      <c r="AA8592">
        <v>0</v>
      </c>
    </row>
    <row r="8593" spans="1:27">
      <c r="A8593" t="s">
        <v>33</v>
      </c>
      <c r="B8593" t="s">
        <v>17199</v>
      </c>
      <c r="C8593">
        <v>1312584702</v>
      </c>
      <c r="D8593" t="s">
        <v>6</v>
      </c>
      <c r="E8593" t="s">
        <v>7</v>
      </c>
      <c r="F8593" t="s">
        <v>18286</v>
      </c>
      <c r="G8593">
        <v>18</v>
      </c>
      <c r="H8593" t="s">
        <v>18294</v>
      </c>
      <c r="I8593">
        <v>2</v>
      </c>
      <c r="J8593" t="s">
        <v>36</v>
      </c>
      <c r="K8593" t="s">
        <v>18304</v>
      </c>
      <c r="L8593" t="s">
        <v>18308</v>
      </c>
      <c r="M8593" s="5">
        <v>1430027</v>
      </c>
      <c r="N8593" t="s">
        <v>17200</v>
      </c>
      <c r="O8593" s="15">
        <v>1780000</v>
      </c>
      <c r="P8593" s="15">
        <v>1450261</v>
      </c>
      <c r="Q8593">
        <v>68358</v>
      </c>
      <c r="R8593">
        <v>25</v>
      </c>
      <c r="S8593" t="s">
        <v>10</v>
      </c>
      <c r="T8593" s="1">
        <v>41934</v>
      </c>
      <c r="U8593" s="10">
        <v>85887</v>
      </c>
      <c r="V8593" t="s">
        <v>11</v>
      </c>
      <c r="W8593">
        <v>5</v>
      </c>
      <c r="X8593" s="1">
        <v>42129</v>
      </c>
      <c r="Y8593" s="16">
        <v>4.2500000000000003E-2</v>
      </c>
      <c r="Z8593" s="17">
        <v>2048.44</v>
      </c>
      <c r="AA8593">
        <v>0</v>
      </c>
    </row>
    <row r="8594" spans="1:27">
      <c r="A8594" t="s">
        <v>80</v>
      </c>
      <c r="B8594" t="s">
        <v>17201</v>
      </c>
      <c r="C8594">
        <v>1312587144</v>
      </c>
      <c r="D8594" t="s">
        <v>6</v>
      </c>
      <c r="E8594" t="s">
        <v>7</v>
      </c>
      <c r="F8594" t="s">
        <v>18287</v>
      </c>
      <c r="G8594">
        <v>52</v>
      </c>
      <c r="H8594" t="s">
        <v>18297</v>
      </c>
      <c r="I8594">
        <v>4</v>
      </c>
      <c r="J8594" s="3" t="s">
        <v>18291</v>
      </c>
      <c r="K8594" t="s">
        <v>18306</v>
      </c>
      <c r="L8594" t="s">
        <v>18309</v>
      </c>
      <c r="M8594" s="5">
        <v>3067456</v>
      </c>
      <c r="N8594" t="s">
        <v>17202</v>
      </c>
      <c r="O8594" s="15">
        <v>24600000</v>
      </c>
      <c r="P8594" s="15">
        <v>23901196</v>
      </c>
      <c r="Q8594">
        <v>0</v>
      </c>
      <c r="R8594">
        <v>0</v>
      </c>
      <c r="S8594" t="s">
        <v>10</v>
      </c>
      <c r="T8594" s="1">
        <v>41984</v>
      </c>
      <c r="U8594" s="10">
        <v>610881</v>
      </c>
      <c r="V8594" t="s">
        <v>11</v>
      </c>
      <c r="W8594">
        <v>4</v>
      </c>
      <c r="X8594" s="1">
        <v>42160</v>
      </c>
      <c r="Y8594" s="16">
        <v>4.4199999999999996E-2</v>
      </c>
      <c r="Z8594" s="17">
        <v>2381.96</v>
      </c>
      <c r="AA8594">
        <v>0</v>
      </c>
    </row>
    <row r="8595" spans="1:27">
      <c r="A8595" t="s">
        <v>80</v>
      </c>
      <c r="B8595" t="s">
        <v>17203</v>
      </c>
      <c r="C8595">
        <v>1312591192</v>
      </c>
      <c r="D8595" t="s">
        <v>6</v>
      </c>
      <c r="E8595" t="s">
        <v>7</v>
      </c>
      <c r="F8595" t="s">
        <v>18286</v>
      </c>
      <c r="G8595">
        <v>26</v>
      </c>
      <c r="H8595" t="s">
        <v>18295</v>
      </c>
      <c r="I8595">
        <v>5</v>
      </c>
      <c r="J8595" s="3" t="s">
        <v>18291</v>
      </c>
      <c r="K8595" t="s">
        <v>18304</v>
      </c>
      <c r="L8595" t="s">
        <v>18309</v>
      </c>
      <c r="M8595" s="5">
        <v>841758</v>
      </c>
      <c r="N8595" t="s">
        <v>17204</v>
      </c>
      <c r="O8595" s="15">
        <v>6000000</v>
      </c>
      <c r="P8595" s="15">
        <v>3922906</v>
      </c>
      <c r="Q8595">
        <v>0</v>
      </c>
      <c r="R8595">
        <v>0</v>
      </c>
      <c r="S8595" t="s">
        <v>10</v>
      </c>
      <c r="T8595" s="1">
        <v>41843</v>
      </c>
      <c r="U8595" s="10">
        <v>283855</v>
      </c>
      <c r="V8595" t="s">
        <v>11</v>
      </c>
      <c r="W8595">
        <v>9</v>
      </c>
      <c r="X8595" s="1">
        <v>42160</v>
      </c>
      <c r="Y8595" s="16">
        <v>4.0999999999999995E-2</v>
      </c>
      <c r="Z8595" s="17">
        <v>1848.98</v>
      </c>
      <c r="AA8595">
        <v>0</v>
      </c>
    </row>
    <row r="8596" spans="1:27">
      <c r="A8596" t="s">
        <v>80</v>
      </c>
      <c r="B8596" t="s">
        <v>17205</v>
      </c>
      <c r="C8596">
        <v>1312592600</v>
      </c>
      <c r="D8596" t="s">
        <v>6</v>
      </c>
      <c r="E8596" t="s">
        <v>5</v>
      </c>
      <c r="F8596" t="s">
        <v>18286</v>
      </c>
      <c r="G8596">
        <v>38</v>
      </c>
      <c r="H8596" t="s">
        <v>18294</v>
      </c>
      <c r="I8596">
        <v>2</v>
      </c>
      <c r="J8596" s="3" t="s">
        <v>18291</v>
      </c>
      <c r="K8596" t="s">
        <v>18306</v>
      </c>
      <c r="L8596" t="s">
        <v>18309</v>
      </c>
      <c r="M8596" s="5">
        <v>1136557</v>
      </c>
      <c r="N8596" t="s">
        <v>17206</v>
      </c>
      <c r="O8596" s="15">
        <v>10000000</v>
      </c>
      <c r="P8596" s="15">
        <v>4505095</v>
      </c>
      <c r="Q8596">
        <v>615514</v>
      </c>
      <c r="R8596">
        <v>55</v>
      </c>
      <c r="S8596" t="s">
        <v>10</v>
      </c>
      <c r="T8596" s="1">
        <v>41346</v>
      </c>
      <c r="U8596" s="10">
        <v>400269</v>
      </c>
      <c r="V8596" t="s">
        <v>11</v>
      </c>
      <c r="W8596">
        <v>23</v>
      </c>
      <c r="X8596" s="1">
        <v>42099</v>
      </c>
      <c r="Y8596" s="16">
        <v>4.7800000000000002E-2</v>
      </c>
      <c r="Z8596" s="17">
        <v>1801.64</v>
      </c>
      <c r="AA8596">
        <v>0</v>
      </c>
    </row>
    <row r="8597" spans="1:27">
      <c r="A8597" t="s">
        <v>80</v>
      </c>
      <c r="B8597" t="s">
        <v>17207</v>
      </c>
      <c r="C8597">
        <v>1312593942</v>
      </c>
      <c r="D8597" t="s">
        <v>6</v>
      </c>
      <c r="E8597" t="s">
        <v>7</v>
      </c>
      <c r="F8597" t="s">
        <v>18285</v>
      </c>
      <c r="G8597">
        <v>43</v>
      </c>
      <c r="H8597" t="s">
        <v>18297</v>
      </c>
      <c r="I8597">
        <v>5</v>
      </c>
      <c r="J8597" s="3" t="s">
        <v>18291</v>
      </c>
      <c r="K8597" t="s">
        <v>18304</v>
      </c>
      <c r="L8597" t="s">
        <v>18309</v>
      </c>
      <c r="M8597" s="5">
        <v>6248235</v>
      </c>
      <c r="N8597" t="s">
        <v>17208</v>
      </c>
      <c r="O8597" s="15">
        <v>6000000</v>
      </c>
      <c r="P8597" s="15">
        <v>4163299</v>
      </c>
      <c r="Q8597">
        <v>0</v>
      </c>
      <c r="R8597">
        <v>0</v>
      </c>
      <c r="S8597" t="s">
        <v>10</v>
      </c>
      <c r="T8597" s="1">
        <v>41892</v>
      </c>
      <c r="U8597" s="10">
        <v>283855</v>
      </c>
      <c r="V8597" t="s">
        <v>11</v>
      </c>
      <c r="W8597">
        <v>8</v>
      </c>
      <c r="X8597" s="1">
        <v>42160</v>
      </c>
      <c r="Y8597" s="16">
        <v>4.07E-2</v>
      </c>
      <c r="Z8597" s="17">
        <v>1962.84</v>
      </c>
      <c r="AA8597">
        <v>0</v>
      </c>
    </row>
    <row r="8598" spans="1:27">
      <c r="A8598" t="s">
        <v>80</v>
      </c>
      <c r="B8598" t="s">
        <v>17209</v>
      </c>
      <c r="C8598">
        <v>1312594228</v>
      </c>
      <c r="D8598" t="s">
        <v>6</v>
      </c>
      <c r="E8598" t="s">
        <v>7</v>
      </c>
      <c r="F8598" t="s">
        <v>18287</v>
      </c>
      <c r="G8598">
        <v>18</v>
      </c>
      <c r="H8598" t="s">
        <v>18295</v>
      </c>
      <c r="I8598">
        <v>3</v>
      </c>
      <c r="J8598" s="3" t="s">
        <v>18291</v>
      </c>
      <c r="K8598" t="s">
        <v>18304</v>
      </c>
      <c r="L8598" t="s">
        <v>18308</v>
      </c>
      <c r="M8598" s="5">
        <v>13675179</v>
      </c>
      <c r="N8598" t="s">
        <v>17210</v>
      </c>
      <c r="O8598" s="15">
        <v>40000000</v>
      </c>
      <c r="P8598" s="15">
        <v>4552541</v>
      </c>
      <c r="Q8598">
        <v>0</v>
      </c>
      <c r="R8598">
        <v>0</v>
      </c>
      <c r="S8598" t="s">
        <v>10</v>
      </c>
      <c r="T8598" s="1">
        <v>41081</v>
      </c>
      <c r="U8598" s="10">
        <v>1579919</v>
      </c>
      <c r="V8598" t="s">
        <v>11</v>
      </c>
      <c r="W8598">
        <v>33</v>
      </c>
      <c r="X8598" s="1">
        <v>42160</v>
      </c>
      <c r="Y8598" s="16">
        <v>5.4199999999999998E-2</v>
      </c>
      <c r="Z8598" s="17">
        <v>1770.38</v>
      </c>
      <c r="AA8598">
        <v>0</v>
      </c>
    </row>
    <row r="8599" spans="1:27">
      <c r="A8599" t="s">
        <v>80</v>
      </c>
      <c r="B8599" t="s">
        <v>17211</v>
      </c>
      <c r="C8599">
        <v>1312598452</v>
      </c>
      <c r="D8599" t="s">
        <v>6</v>
      </c>
      <c r="E8599" t="s">
        <v>103</v>
      </c>
      <c r="F8599" t="s">
        <v>18286</v>
      </c>
      <c r="G8599">
        <v>49</v>
      </c>
      <c r="H8599" t="s">
        <v>18295</v>
      </c>
      <c r="I8599">
        <v>1</v>
      </c>
      <c r="J8599" s="3" t="s">
        <v>18291</v>
      </c>
      <c r="K8599" t="s">
        <v>18307</v>
      </c>
      <c r="L8599" t="s">
        <v>18308</v>
      </c>
      <c r="M8599" s="5">
        <v>836640</v>
      </c>
      <c r="N8599" t="s">
        <v>17212</v>
      </c>
      <c r="O8599" s="15">
        <v>800000</v>
      </c>
      <c r="P8599" s="15">
        <v>4580493</v>
      </c>
      <c r="Q8599">
        <v>883853</v>
      </c>
      <c r="R8599">
        <v>265</v>
      </c>
      <c r="S8599" t="s">
        <v>10</v>
      </c>
      <c r="T8599" s="1">
        <v>41684</v>
      </c>
      <c r="U8599" s="10">
        <v>187500</v>
      </c>
      <c r="V8599" t="s">
        <v>11</v>
      </c>
      <c r="W8599">
        <v>3</v>
      </c>
      <c r="X8599" s="1">
        <v>41887</v>
      </c>
      <c r="Y8599" s="16">
        <v>3.9399999999999998E-2</v>
      </c>
      <c r="Z8599" s="17">
        <v>2032.99</v>
      </c>
      <c r="AA8599">
        <v>0</v>
      </c>
    </row>
    <row r="8600" spans="1:27">
      <c r="A8600" t="s">
        <v>80</v>
      </c>
      <c r="B8600" t="s">
        <v>17213</v>
      </c>
      <c r="C8600">
        <v>1312623444</v>
      </c>
      <c r="D8600" t="s">
        <v>6</v>
      </c>
      <c r="E8600" t="s">
        <v>7</v>
      </c>
      <c r="F8600" t="s">
        <v>18286</v>
      </c>
      <c r="G8600">
        <v>39</v>
      </c>
      <c r="H8600" t="s">
        <v>18295</v>
      </c>
      <c r="I8600">
        <v>3</v>
      </c>
      <c r="J8600" s="3" t="s">
        <v>18291</v>
      </c>
      <c r="K8600" t="s">
        <v>18305</v>
      </c>
      <c r="L8600" t="s">
        <v>18309</v>
      </c>
      <c r="M8600" s="5">
        <v>1683140</v>
      </c>
      <c r="N8600" t="s">
        <v>17214</v>
      </c>
      <c r="O8600" s="15">
        <v>12000000</v>
      </c>
      <c r="P8600" s="15">
        <v>10701822</v>
      </c>
      <c r="Q8600">
        <v>0</v>
      </c>
      <c r="R8600">
        <v>0</v>
      </c>
      <c r="S8600" t="s">
        <v>10</v>
      </c>
      <c r="T8600" s="1">
        <v>40715</v>
      </c>
      <c r="U8600" s="10">
        <v>327916</v>
      </c>
      <c r="V8600" t="s">
        <v>11</v>
      </c>
      <c r="W8600">
        <v>46</v>
      </c>
      <c r="X8600" s="1">
        <v>42160</v>
      </c>
      <c r="Y8600" s="16">
        <v>0.04</v>
      </c>
      <c r="Z8600" s="17">
        <v>1789.47</v>
      </c>
      <c r="AA8600">
        <v>0</v>
      </c>
    </row>
    <row r="8601" spans="1:27">
      <c r="A8601" t="s">
        <v>80</v>
      </c>
      <c r="B8601" t="s">
        <v>17215</v>
      </c>
      <c r="C8601">
        <v>1312625776</v>
      </c>
      <c r="D8601" t="s">
        <v>6</v>
      </c>
      <c r="E8601" t="s">
        <v>7</v>
      </c>
      <c r="F8601" t="s">
        <v>18285</v>
      </c>
      <c r="G8601">
        <v>42</v>
      </c>
      <c r="H8601" t="s">
        <v>18296</v>
      </c>
      <c r="I8601">
        <v>4</v>
      </c>
      <c r="J8601" s="3" t="s">
        <v>18291</v>
      </c>
      <c r="K8601" t="s">
        <v>18304</v>
      </c>
      <c r="L8601" t="s">
        <v>18309</v>
      </c>
      <c r="M8601" s="5">
        <v>1379532</v>
      </c>
      <c r="N8601" t="s">
        <v>17216</v>
      </c>
      <c r="O8601" s="15">
        <v>30000000</v>
      </c>
      <c r="P8601" s="15">
        <v>25844095</v>
      </c>
      <c r="Q8601">
        <v>0</v>
      </c>
      <c r="R8601">
        <v>0</v>
      </c>
      <c r="S8601" t="s">
        <v>10</v>
      </c>
      <c r="T8601" s="1">
        <v>41506</v>
      </c>
      <c r="U8601" s="10">
        <v>817418</v>
      </c>
      <c r="V8601" t="s">
        <v>11</v>
      </c>
      <c r="W8601">
        <v>19</v>
      </c>
      <c r="X8601" s="1">
        <v>42160</v>
      </c>
      <c r="Y8601" s="16">
        <v>4.0199999999999993E-2</v>
      </c>
      <c r="Z8601" s="17">
        <v>1907.06</v>
      </c>
      <c r="AA8601">
        <v>0</v>
      </c>
    </row>
    <row r="8602" spans="1:27">
      <c r="A8602" t="s">
        <v>26</v>
      </c>
      <c r="B8602" t="s">
        <v>17217</v>
      </c>
      <c r="C8602">
        <v>1312627294</v>
      </c>
      <c r="D8602" t="s">
        <v>100</v>
      </c>
      <c r="E8602" t="s">
        <v>7</v>
      </c>
      <c r="F8602" t="s">
        <v>18287</v>
      </c>
      <c r="G8602">
        <v>18</v>
      </c>
      <c r="H8602" t="s">
        <v>18295</v>
      </c>
      <c r="I8602">
        <v>5</v>
      </c>
      <c r="J8602" t="s">
        <v>208</v>
      </c>
      <c r="K8602" t="s">
        <v>18302</v>
      </c>
      <c r="L8602" t="s">
        <v>18308</v>
      </c>
      <c r="M8602" s="5">
        <v>0</v>
      </c>
      <c r="N8602" t="s">
        <v>17218</v>
      </c>
      <c r="O8602" s="15">
        <v>1200000</v>
      </c>
      <c r="P8602" s="15">
        <v>1601109</v>
      </c>
      <c r="Q8602">
        <v>0</v>
      </c>
      <c r="R8602">
        <v>0</v>
      </c>
      <c r="S8602" t="s">
        <v>10</v>
      </c>
      <c r="T8602" s="1">
        <v>41101</v>
      </c>
      <c r="U8602" s="10">
        <v>150000</v>
      </c>
      <c r="V8602" t="s">
        <v>11</v>
      </c>
      <c r="W8602">
        <v>16</v>
      </c>
      <c r="X8602" s="1">
        <v>42160</v>
      </c>
      <c r="Y8602" s="16">
        <v>5.4800000000000001E-2</v>
      </c>
      <c r="Z8602" s="17">
        <v>1785.06</v>
      </c>
      <c r="AA8602">
        <v>0</v>
      </c>
    </row>
    <row r="8603" spans="1:27">
      <c r="A8603" t="s">
        <v>69</v>
      </c>
      <c r="B8603" t="s">
        <v>17219</v>
      </c>
      <c r="C8603">
        <v>1312637788</v>
      </c>
      <c r="D8603" t="s">
        <v>6</v>
      </c>
      <c r="E8603" t="s">
        <v>7</v>
      </c>
      <c r="F8603" t="s">
        <v>18285</v>
      </c>
      <c r="G8603">
        <v>50</v>
      </c>
      <c r="H8603" t="s">
        <v>18295</v>
      </c>
      <c r="I8603">
        <v>6</v>
      </c>
      <c r="J8603" s="3" t="s">
        <v>18290</v>
      </c>
      <c r="K8603" t="s">
        <v>18303</v>
      </c>
      <c r="L8603" t="s">
        <v>18309</v>
      </c>
      <c r="M8603" s="5">
        <v>802306</v>
      </c>
      <c r="N8603" t="s">
        <v>17220</v>
      </c>
      <c r="O8603" s="15">
        <v>15000000</v>
      </c>
      <c r="P8603" s="15">
        <v>14316103</v>
      </c>
      <c r="Q8603">
        <v>41990</v>
      </c>
      <c r="R8603">
        <v>0</v>
      </c>
      <c r="S8603" t="s">
        <v>10</v>
      </c>
      <c r="T8603" s="1">
        <v>41512</v>
      </c>
      <c r="U8603" s="10">
        <v>346584</v>
      </c>
      <c r="V8603" t="s">
        <v>11</v>
      </c>
      <c r="W8603">
        <v>20</v>
      </c>
      <c r="X8603" s="1">
        <v>42155</v>
      </c>
      <c r="Y8603" s="16">
        <v>4.1100000000000005E-2</v>
      </c>
      <c r="Z8603" s="17">
        <v>1911.16</v>
      </c>
      <c r="AA8603">
        <v>0</v>
      </c>
    </row>
    <row r="8604" spans="1:27">
      <c r="A8604" t="s">
        <v>80</v>
      </c>
      <c r="B8604" t="s">
        <v>17221</v>
      </c>
      <c r="C8604">
        <v>1312638426</v>
      </c>
      <c r="D8604" t="s">
        <v>6</v>
      </c>
      <c r="E8604" t="s">
        <v>7</v>
      </c>
      <c r="F8604" t="s">
        <v>18287</v>
      </c>
      <c r="G8604">
        <v>18</v>
      </c>
      <c r="H8604" t="s">
        <v>18296</v>
      </c>
      <c r="I8604">
        <v>6</v>
      </c>
      <c r="J8604" s="3" t="s">
        <v>18291</v>
      </c>
      <c r="K8604" t="s">
        <v>18303</v>
      </c>
      <c r="L8604" t="s">
        <v>18309</v>
      </c>
      <c r="M8604" s="5">
        <v>2760000</v>
      </c>
      <c r="N8604" t="s">
        <v>17222</v>
      </c>
      <c r="O8604" s="15">
        <v>6000000</v>
      </c>
      <c r="P8604" s="15">
        <v>5001687</v>
      </c>
      <c r="Q8604">
        <v>0</v>
      </c>
      <c r="R8604">
        <v>0</v>
      </c>
      <c r="S8604" t="s">
        <v>10</v>
      </c>
      <c r="T8604" s="1">
        <v>41899</v>
      </c>
      <c r="U8604" s="10">
        <v>200733</v>
      </c>
      <c r="V8604" t="s">
        <v>11</v>
      </c>
      <c r="W8604">
        <v>7</v>
      </c>
      <c r="X8604" s="1">
        <v>42160</v>
      </c>
      <c r="Y8604" s="16">
        <v>4.0500000000000001E-2</v>
      </c>
      <c r="Z8604" s="17">
        <v>1978.08</v>
      </c>
      <c r="AA8604">
        <v>0</v>
      </c>
    </row>
    <row r="8605" spans="1:27">
      <c r="A8605" t="s">
        <v>80</v>
      </c>
      <c r="B8605" t="s">
        <v>17223</v>
      </c>
      <c r="C8605">
        <v>1312641352</v>
      </c>
      <c r="D8605" t="s">
        <v>6</v>
      </c>
      <c r="E8605" t="s">
        <v>103</v>
      </c>
      <c r="F8605" t="s">
        <v>18285</v>
      </c>
      <c r="G8605">
        <v>19</v>
      </c>
      <c r="H8605" t="s">
        <v>18295</v>
      </c>
      <c r="I8605">
        <v>2</v>
      </c>
      <c r="J8605" s="3" t="s">
        <v>18291</v>
      </c>
      <c r="K8605" t="s">
        <v>18306</v>
      </c>
      <c r="L8605" t="s">
        <v>18309</v>
      </c>
      <c r="M8605" s="5">
        <v>330300</v>
      </c>
      <c r="N8605" t="s">
        <v>17224</v>
      </c>
      <c r="O8605" s="15">
        <v>3000000</v>
      </c>
      <c r="P8605" s="15">
        <v>2310253</v>
      </c>
      <c r="Q8605">
        <v>1143392</v>
      </c>
      <c r="R8605">
        <v>415</v>
      </c>
      <c r="S8605" t="s">
        <v>10</v>
      </c>
      <c r="T8605" s="1">
        <v>41341</v>
      </c>
      <c r="U8605" s="10">
        <v>120081</v>
      </c>
      <c r="V8605" t="s">
        <v>11</v>
      </c>
      <c r="W8605">
        <v>11</v>
      </c>
      <c r="X8605" s="1">
        <v>41734</v>
      </c>
      <c r="Y8605" s="16">
        <v>4.7800000000000002E-2</v>
      </c>
      <c r="Z8605" s="17">
        <v>1803.65</v>
      </c>
      <c r="AA8605">
        <v>0</v>
      </c>
    </row>
    <row r="8606" spans="1:27">
      <c r="A8606" t="s">
        <v>80</v>
      </c>
      <c r="B8606" t="s">
        <v>17225</v>
      </c>
      <c r="C8606">
        <v>1312647116</v>
      </c>
      <c r="D8606" t="s">
        <v>6</v>
      </c>
      <c r="E8606" t="s">
        <v>7</v>
      </c>
      <c r="F8606" t="s">
        <v>18287</v>
      </c>
      <c r="G8606">
        <v>27</v>
      </c>
      <c r="H8606" t="s">
        <v>18295</v>
      </c>
      <c r="I8606">
        <v>1</v>
      </c>
      <c r="J8606" s="3" t="s">
        <v>18291</v>
      </c>
      <c r="K8606" t="s">
        <v>18303</v>
      </c>
      <c r="L8606" t="s">
        <v>18308</v>
      </c>
      <c r="M8606" s="5">
        <v>2056628</v>
      </c>
      <c r="N8606" t="s">
        <v>17226</v>
      </c>
      <c r="O8606" s="15">
        <v>4000000</v>
      </c>
      <c r="P8606" s="15">
        <v>105714</v>
      </c>
      <c r="Q8606">
        <v>0</v>
      </c>
      <c r="R8606">
        <v>0</v>
      </c>
      <c r="S8606" t="s">
        <v>10</v>
      </c>
      <c r="T8606" s="1">
        <v>41542</v>
      </c>
      <c r="U8606" s="10">
        <v>133755</v>
      </c>
      <c r="V8606" t="s">
        <v>11</v>
      </c>
      <c r="W8606">
        <v>1</v>
      </c>
      <c r="X8606" s="1">
        <v>42160</v>
      </c>
      <c r="Y8606" s="16">
        <v>4.0899999999999999E-2</v>
      </c>
      <c r="Z8606" s="17">
        <v>1888.14</v>
      </c>
      <c r="AA8606">
        <v>0</v>
      </c>
    </row>
    <row r="8607" spans="1:27">
      <c r="A8607" t="s">
        <v>80</v>
      </c>
      <c r="B8607" t="s">
        <v>17227</v>
      </c>
      <c r="C8607">
        <v>1312660404</v>
      </c>
      <c r="D8607" t="s">
        <v>6</v>
      </c>
      <c r="E8607" t="s">
        <v>103</v>
      </c>
      <c r="F8607" t="s">
        <v>18287</v>
      </c>
      <c r="G8607">
        <v>18</v>
      </c>
      <c r="H8607" t="s">
        <v>18294</v>
      </c>
      <c r="I8607">
        <v>2</v>
      </c>
      <c r="J8607" s="3" t="s">
        <v>18291</v>
      </c>
      <c r="K8607" t="s">
        <v>18304</v>
      </c>
      <c r="L8607" t="s">
        <v>18309</v>
      </c>
      <c r="M8607" s="5">
        <v>237103</v>
      </c>
      <c r="N8607" t="s">
        <v>17228</v>
      </c>
      <c r="O8607" s="15">
        <v>3000000</v>
      </c>
      <c r="P8607" s="15">
        <v>1590410</v>
      </c>
      <c r="Q8607">
        <v>1590410</v>
      </c>
      <c r="R8607">
        <v>355</v>
      </c>
      <c r="S8607" t="s">
        <v>10</v>
      </c>
      <c r="T8607" s="1">
        <v>41472</v>
      </c>
      <c r="U8607" s="10">
        <v>202318</v>
      </c>
      <c r="V8607" t="s">
        <v>11</v>
      </c>
      <c r="W8607">
        <v>9</v>
      </c>
      <c r="X8607" s="1">
        <v>41795</v>
      </c>
      <c r="Y8607" s="16">
        <v>3.9800000000000002E-2</v>
      </c>
      <c r="Z8607" s="17">
        <v>1878.42</v>
      </c>
      <c r="AA8607">
        <v>0</v>
      </c>
    </row>
    <row r="8608" spans="1:27">
      <c r="A8608" t="s">
        <v>33</v>
      </c>
      <c r="B8608" t="s">
        <v>17229</v>
      </c>
      <c r="C8608">
        <v>1312661878</v>
      </c>
      <c r="D8608" t="s">
        <v>6</v>
      </c>
      <c r="E8608" t="s">
        <v>7</v>
      </c>
      <c r="F8608" t="s">
        <v>18287</v>
      </c>
      <c r="G8608">
        <v>31</v>
      </c>
      <c r="H8608" t="s">
        <v>18295</v>
      </c>
      <c r="I8608">
        <v>6</v>
      </c>
      <c r="J8608" t="s">
        <v>36</v>
      </c>
      <c r="K8608" t="s">
        <v>18304</v>
      </c>
      <c r="L8608" t="s">
        <v>18309</v>
      </c>
      <c r="M8608" s="5">
        <v>4601105</v>
      </c>
      <c r="N8608" t="s">
        <v>17230</v>
      </c>
      <c r="O8608" s="15">
        <v>5000000</v>
      </c>
      <c r="P8608" s="15">
        <v>2732557</v>
      </c>
      <c r="Q8608">
        <v>0</v>
      </c>
      <c r="R8608">
        <v>0</v>
      </c>
      <c r="S8608" t="s">
        <v>10</v>
      </c>
      <c r="T8608" s="1">
        <v>41600</v>
      </c>
      <c r="U8608" s="10">
        <v>167278</v>
      </c>
      <c r="V8608" t="s">
        <v>11</v>
      </c>
      <c r="W8608">
        <v>18</v>
      </c>
      <c r="X8608" s="1">
        <v>42185</v>
      </c>
      <c r="Y8608" s="16">
        <v>4.0599999999999997E-2</v>
      </c>
      <c r="Z8608" s="17">
        <v>1932.42</v>
      </c>
      <c r="AA8608">
        <v>0</v>
      </c>
    </row>
    <row r="8609" spans="1:27">
      <c r="A8609" t="s">
        <v>80</v>
      </c>
      <c r="B8609" t="s">
        <v>17231</v>
      </c>
      <c r="C8609">
        <v>1312662076</v>
      </c>
      <c r="D8609" t="s">
        <v>6</v>
      </c>
      <c r="E8609" t="s">
        <v>103</v>
      </c>
      <c r="F8609" t="s">
        <v>18287</v>
      </c>
      <c r="G8609">
        <v>23</v>
      </c>
      <c r="H8609" t="s">
        <v>18297</v>
      </c>
      <c r="I8609">
        <v>3</v>
      </c>
      <c r="J8609" s="3" t="s">
        <v>18291</v>
      </c>
      <c r="K8609" t="s">
        <v>18307</v>
      </c>
      <c r="L8609" t="s">
        <v>18309</v>
      </c>
      <c r="M8609" s="5">
        <v>820669</v>
      </c>
      <c r="N8609" t="s">
        <v>17232</v>
      </c>
      <c r="O8609" s="15">
        <v>10000000</v>
      </c>
      <c r="P8609" s="15">
        <v>9018216</v>
      </c>
      <c r="Q8609">
        <v>5170864</v>
      </c>
      <c r="R8609">
        <v>1015</v>
      </c>
      <c r="S8609" t="s">
        <v>10</v>
      </c>
      <c r="T8609" s="1">
        <v>40723</v>
      </c>
      <c r="U8609" s="10">
        <v>331559</v>
      </c>
      <c r="V8609" t="s">
        <v>11</v>
      </c>
      <c r="W8609">
        <v>12</v>
      </c>
      <c r="X8609" s="1">
        <v>41126</v>
      </c>
      <c r="Y8609" s="16">
        <v>4.0099999999999997E-2</v>
      </c>
      <c r="Z8609" s="17">
        <v>1786.73</v>
      </c>
      <c r="AA8609">
        <v>0</v>
      </c>
    </row>
    <row r="8610" spans="1:27">
      <c r="A8610" t="s">
        <v>80</v>
      </c>
      <c r="B8610" t="s">
        <v>17233</v>
      </c>
      <c r="C8610">
        <v>1312683768</v>
      </c>
      <c r="D8610" t="s">
        <v>6</v>
      </c>
      <c r="E8610" t="s">
        <v>7</v>
      </c>
      <c r="F8610" t="s">
        <v>18285</v>
      </c>
      <c r="G8610">
        <v>52</v>
      </c>
      <c r="H8610" t="s">
        <v>18296</v>
      </c>
      <c r="I8610">
        <v>6</v>
      </c>
      <c r="J8610" s="3" t="s">
        <v>18291</v>
      </c>
      <c r="K8610" t="s">
        <v>18304</v>
      </c>
      <c r="L8610" t="s">
        <v>18309</v>
      </c>
      <c r="M8610" s="5">
        <v>344548</v>
      </c>
      <c r="N8610" t="s">
        <v>17234</v>
      </c>
      <c r="O8610" s="15">
        <v>2500000</v>
      </c>
      <c r="P8610" s="15">
        <v>1896341</v>
      </c>
      <c r="Q8610">
        <v>0</v>
      </c>
      <c r="R8610">
        <v>0</v>
      </c>
      <c r="S8610" t="s">
        <v>10</v>
      </c>
      <c r="T8610" s="1">
        <v>41829</v>
      </c>
      <c r="U8610" s="10">
        <v>83639</v>
      </c>
      <c r="V8610" t="s">
        <v>11</v>
      </c>
      <c r="W8610">
        <v>10</v>
      </c>
      <c r="X8610" s="1">
        <v>42160</v>
      </c>
      <c r="Y8610" s="16">
        <v>4.0099999999999997E-2</v>
      </c>
      <c r="Z8610" s="17">
        <v>1854.24</v>
      </c>
      <c r="AA8610">
        <v>0</v>
      </c>
    </row>
    <row r="8611" spans="1:27">
      <c r="A8611" t="s">
        <v>80</v>
      </c>
      <c r="B8611" t="s">
        <v>17235</v>
      </c>
      <c r="C8611">
        <v>1312689444</v>
      </c>
      <c r="D8611" t="s">
        <v>6</v>
      </c>
      <c r="E8611" t="s">
        <v>7</v>
      </c>
      <c r="F8611" t="s">
        <v>18286</v>
      </c>
      <c r="G8611">
        <v>27</v>
      </c>
      <c r="H8611" t="s">
        <v>18294</v>
      </c>
      <c r="I8611">
        <v>3</v>
      </c>
      <c r="J8611" s="3" t="s">
        <v>18291</v>
      </c>
      <c r="K8611" t="s">
        <v>18303</v>
      </c>
      <c r="L8611" t="s">
        <v>18309</v>
      </c>
      <c r="M8611" s="5">
        <v>1887224</v>
      </c>
      <c r="N8611" t="s">
        <v>17236</v>
      </c>
      <c r="O8611" s="15">
        <v>4490000</v>
      </c>
      <c r="P8611" s="15">
        <v>2501157</v>
      </c>
      <c r="Q8611">
        <v>0</v>
      </c>
      <c r="R8611">
        <v>0</v>
      </c>
      <c r="S8611" t="s">
        <v>10</v>
      </c>
      <c r="T8611" s="1">
        <v>41666</v>
      </c>
      <c r="U8611" s="10">
        <v>188075</v>
      </c>
      <c r="V8611" t="s">
        <v>11</v>
      </c>
      <c r="W8611">
        <v>15</v>
      </c>
      <c r="X8611" s="1">
        <v>42160</v>
      </c>
      <c r="Y8611" s="16">
        <v>0.04</v>
      </c>
      <c r="Z8611" s="17">
        <v>2000.48</v>
      </c>
      <c r="AA8611">
        <v>0</v>
      </c>
    </row>
    <row r="8612" spans="1:27">
      <c r="A8612" t="s">
        <v>80</v>
      </c>
      <c r="B8612" t="s">
        <v>17237</v>
      </c>
      <c r="C8612">
        <v>1312698266</v>
      </c>
      <c r="D8612" t="s">
        <v>6</v>
      </c>
      <c r="E8612" t="s">
        <v>7</v>
      </c>
      <c r="F8612" t="s">
        <v>18287</v>
      </c>
      <c r="G8612">
        <v>18</v>
      </c>
      <c r="H8612" t="s">
        <v>18297</v>
      </c>
      <c r="I8612">
        <v>4</v>
      </c>
      <c r="J8612" s="3" t="s">
        <v>18291</v>
      </c>
      <c r="K8612" t="s">
        <v>18302</v>
      </c>
      <c r="L8612" t="s">
        <v>18308</v>
      </c>
      <c r="M8612" s="5">
        <v>938921</v>
      </c>
      <c r="N8612" t="s">
        <v>17238</v>
      </c>
      <c r="O8612" s="15">
        <v>25000000</v>
      </c>
      <c r="P8612" s="15">
        <v>12295394</v>
      </c>
      <c r="Q8612">
        <v>0</v>
      </c>
      <c r="R8612">
        <v>0</v>
      </c>
      <c r="S8612" t="s">
        <v>10</v>
      </c>
      <c r="T8612" s="1">
        <v>40877</v>
      </c>
      <c r="U8612" s="10">
        <v>828898</v>
      </c>
      <c r="V8612" t="s">
        <v>11</v>
      </c>
      <c r="W8612">
        <v>41</v>
      </c>
      <c r="X8612" s="1">
        <v>42160</v>
      </c>
      <c r="Y8612" s="16">
        <v>4.8499999999999995E-2</v>
      </c>
      <c r="Z8612" s="17">
        <v>1967.18</v>
      </c>
      <c r="AA8612">
        <v>0</v>
      </c>
    </row>
    <row r="8613" spans="1:27">
      <c r="A8613" t="s">
        <v>80</v>
      </c>
      <c r="B8613" t="s">
        <v>17239</v>
      </c>
      <c r="C8613">
        <v>1312700334</v>
      </c>
      <c r="D8613" t="s">
        <v>6</v>
      </c>
      <c r="E8613" t="s">
        <v>7</v>
      </c>
      <c r="F8613" t="s">
        <v>18287</v>
      </c>
      <c r="G8613">
        <v>41</v>
      </c>
      <c r="H8613" t="s">
        <v>18297</v>
      </c>
      <c r="I8613">
        <v>5</v>
      </c>
      <c r="J8613" s="3" t="s">
        <v>18291</v>
      </c>
      <c r="K8613" t="s">
        <v>18305</v>
      </c>
      <c r="L8613" t="s">
        <v>18309</v>
      </c>
      <c r="M8613" s="5">
        <v>1837849</v>
      </c>
      <c r="N8613" t="s">
        <v>17240</v>
      </c>
      <c r="O8613" s="15">
        <v>1300000</v>
      </c>
      <c r="P8613" s="15">
        <v>393695</v>
      </c>
      <c r="Q8613">
        <v>0</v>
      </c>
      <c r="R8613">
        <v>0</v>
      </c>
      <c r="S8613" t="s">
        <v>10</v>
      </c>
      <c r="T8613" s="1">
        <v>41725</v>
      </c>
      <c r="U8613" s="10">
        <v>82023</v>
      </c>
      <c r="V8613" t="s">
        <v>11</v>
      </c>
      <c r="W8613">
        <v>13</v>
      </c>
      <c r="X8613" s="1">
        <v>42160</v>
      </c>
      <c r="Y8613" s="16">
        <v>3.9100000000000003E-2</v>
      </c>
      <c r="Z8613" s="17">
        <v>1973.03</v>
      </c>
      <c r="AA8613">
        <v>0</v>
      </c>
    </row>
    <row r="8614" spans="1:27">
      <c r="A8614" t="s">
        <v>80</v>
      </c>
      <c r="B8614" t="s">
        <v>17241</v>
      </c>
      <c r="C8614">
        <v>1312703678</v>
      </c>
      <c r="D8614" t="s">
        <v>6</v>
      </c>
      <c r="E8614" t="s">
        <v>7</v>
      </c>
      <c r="F8614" t="s">
        <v>18286</v>
      </c>
      <c r="G8614">
        <v>18</v>
      </c>
      <c r="H8614" t="s">
        <v>18295</v>
      </c>
      <c r="I8614">
        <v>1</v>
      </c>
      <c r="J8614" s="3" t="s">
        <v>18291</v>
      </c>
      <c r="K8614" t="s">
        <v>18303</v>
      </c>
      <c r="L8614" t="s">
        <v>18308</v>
      </c>
      <c r="M8614" s="5">
        <v>326144</v>
      </c>
      <c r="N8614" t="s">
        <v>17242</v>
      </c>
      <c r="O8614" s="15">
        <v>3000000</v>
      </c>
      <c r="P8614" s="15">
        <v>2024573</v>
      </c>
      <c r="Q8614">
        <v>0</v>
      </c>
      <c r="R8614">
        <v>0</v>
      </c>
      <c r="S8614" t="s">
        <v>10</v>
      </c>
      <c r="T8614" s="1">
        <v>41691</v>
      </c>
      <c r="U8614" s="10">
        <v>109217</v>
      </c>
      <c r="V8614" t="s">
        <v>11</v>
      </c>
      <c r="W8614">
        <v>14</v>
      </c>
      <c r="X8614" s="1">
        <v>42160</v>
      </c>
      <c r="Y8614" s="16">
        <v>3.9599999999999996E-2</v>
      </c>
      <c r="Z8614" s="17">
        <v>2052.46</v>
      </c>
      <c r="AA8614">
        <v>0</v>
      </c>
    </row>
    <row r="8615" spans="1:27">
      <c r="A8615" t="s">
        <v>80</v>
      </c>
      <c r="B8615" t="s">
        <v>17243</v>
      </c>
      <c r="C8615">
        <v>1312719782</v>
      </c>
      <c r="D8615" t="s">
        <v>6</v>
      </c>
      <c r="E8615" t="s">
        <v>7</v>
      </c>
      <c r="F8615" t="s">
        <v>18286</v>
      </c>
      <c r="G8615">
        <v>20</v>
      </c>
      <c r="H8615" t="s">
        <v>18295</v>
      </c>
      <c r="I8615">
        <v>4</v>
      </c>
      <c r="J8615" s="3" t="s">
        <v>18291</v>
      </c>
      <c r="K8615" t="s">
        <v>18304</v>
      </c>
      <c r="L8615" t="s">
        <v>18308</v>
      </c>
      <c r="M8615" s="5">
        <v>1609246</v>
      </c>
      <c r="N8615" t="s">
        <v>17244</v>
      </c>
      <c r="O8615" s="15">
        <v>6000000</v>
      </c>
      <c r="P8615" s="15">
        <v>5453974</v>
      </c>
      <c r="Q8615">
        <v>0</v>
      </c>
      <c r="R8615">
        <v>0</v>
      </c>
      <c r="S8615" t="s">
        <v>10</v>
      </c>
      <c r="T8615" s="1">
        <v>41099</v>
      </c>
      <c r="U8615" s="10">
        <v>138633</v>
      </c>
      <c r="V8615" t="s">
        <v>11</v>
      </c>
      <c r="W8615">
        <v>34</v>
      </c>
      <c r="X8615" s="1">
        <v>42160</v>
      </c>
      <c r="Y8615" s="16">
        <v>5.4800000000000001E-2</v>
      </c>
      <c r="Z8615" s="17">
        <v>1785.25</v>
      </c>
      <c r="AA8615">
        <v>0</v>
      </c>
    </row>
    <row r="8616" spans="1:27">
      <c r="A8616" t="s">
        <v>80</v>
      </c>
      <c r="B8616" t="s">
        <v>17245</v>
      </c>
      <c r="C8616">
        <v>1312720860</v>
      </c>
      <c r="D8616" t="s">
        <v>6</v>
      </c>
      <c r="E8616" t="s">
        <v>5</v>
      </c>
      <c r="F8616" t="s">
        <v>18286</v>
      </c>
      <c r="G8616">
        <v>27</v>
      </c>
      <c r="H8616" t="s">
        <v>18295</v>
      </c>
      <c r="I8616">
        <v>4</v>
      </c>
      <c r="J8616" s="3" t="s">
        <v>18291</v>
      </c>
      <c r="K8616" t="s">
        <v>18302</v>
      </c>
      <c r="L8616" t="s">
        <v>18308</v>
      </c>
      <c r="M8616" s="5">
        <v>1861530</v>
      </c>
      <c r="N8616" t="s">
        <v>17246</v>
      </c>
      <c r="O8616" s="15">
        <v>15000000</v>
      </c>
      <c r="P8616" s="15">
        <v>8892304</v>
      </c>
      <c r="Q8616">
        <v>511039</v>
      </c>
      <c r="R8616">
        <v>55</v>
      </c>
      <c r="S8616" t="s">
        <v>10</v>
      </c>
      <c r="T8616" s="1">
        <v>41045</v>
      </c>
      <c r="U8616" s="10">
        <v>427212</v>
      </c>
      <c r="V8616" t="s">
        <v>11</v>
      </c>
      <c r="W8616">
        <v>33</v>
      </c>
      <c r="X8616" s="1">
        <v>42099</v>
      </c>
      <c r="Y8616" s="16">
        <v>5.4400000000000004E-2</v>
      </c>
      <c r="Z8616" s="17">
        <v>1778.37</v>
      </c>
      <c r="AA8616">
        <v>0</v>
      </c>
    </row>
    <row r="8617" spans="1:27">
      <c r="A8617" t="s">
        <v>80</v>
      </c>
      <c r="B8617" t="s">
        <v>17247</v>
      </c>
      <c r="C8617">
        <v>1312729264</v>
      </c>
      <c r="D8617" t="s">
        <v>6</v>
      </c>
      <c r="E8617" t="s">
        <v>7</v>
      </c>
      <c r="F8617" t="s">
        <v>18286</v>
      </c>
      <c r="G8617">
        <v>33</v>
      </c>
      <c r="H8617" t="s">
        <v>18294</v>
      </c>
      <c r="I8617">
        <v>2</v>
      </c>
      <c r="J8617" s="3" t="s">
        <v>18291</v>
      </c>
      <c r="K8617" t="s">
        <v>18304</v>
      </c>
      <c r="L8617" t="s">
        <v>18308</v>
      </c>
      <c r="M8617" s="5">
        <v>1146606</v>
      </c>
      <c r="N8617" t="s">
        <v>17248</v>
      </c>
      <c r="O8617" s="15">
        <v>800000</v>
      </c>
      <c r="P8617" s="15">
        <v>774537</v>
      </c>
      <c r="Q8617">
        <v>51769</v>
      </c>
      <c r="R8617">
        <v>25</v>
      </c>
      <c r="S8617" t="s">
        <v>10</v>
      </c>
      <c r="T8617" s="1">
        <v>41271</v>
      </c>
      <c r="U8617" s="10">
        <v>75000</v>
      </c>
      <c r="V8617" t="s">
        <v>11</v>
      </c>
      <c r="W8617">
        <v>27</v>
      </c>
      <c r="X8617" s="1">
        <v>42129</v>
      </c>
      <c r="Y8617" s="16">
        <v>5.2199999999999996E-2</v>
      </c>
      <c r="Z8617" s="17">
        <v>1771.54</v>
      </c>
      <c r="AA8617">
        <v>0</v>
      </c>
    </row>
    <row r="8618" spans="1:27">
      <c r="A8618" t="s">
        <v>80</v>
      </c>
      <c r="B8618" t="s">
        <v>17249</v>
      </c>
      <c r="C8618">
        <v>1312739890</v>
      </c>
      <c r="D8618" t="s">
        <v>6</v>
      </c>
      <c r="E8618" t="s">
        <v>5</v>
      </c>
      <c r="F8618" t="s">
        <v>18285</v>
      </c>
      <c r="G8618">
        <v>46</v>
      </c>
      <c r="H8618" t="s">
        <v>18294</v>
      </c>
      <c r="I8618">
        <v>5</v>
      </c>
      <c r="J8618" s="3" t="s">
        <v>18291</v>
      </c>
      <c r="K8618" t="s">
        <v>18307</v>
      </c>
      <c r="L8618" t="s">
        <v>18309</v>
      </c>
      <c r="M8618" s="5">
        <v>2790865</v>
      </c>
      <c r="N8618" t="s">
        <v>5762</v>
      </c>
      <c r="O8618" s="15">
        <v>20000000</v>
      </c>
      <c r="P8618" s="15">
        <v>11737931</v>
      </c>
      <c r="Q8618">
        <v>1657400</v>
      </c>
      <c r="R8618">
        <v>55</v>
      </c>
      <c r="S8618" t="s">
        <v>10</v>
      </c>
      <c r="T8618" s="1">
        <v>41695</v>
      </c>
      <c r="U8618" s="10">
        <v>1003359</v>
      </c>
      <c r="V8618" t="s">
        <v>11</v>
      </c>
      <c r="W8618">
        <v>11</v>
      </c>
      <c r="X8618" s="1">
        <v>42099</v>
      </c>
      <c r="Y8618" s="16">
        <v>3.9599999999999996E-2</v>
      </c>
      <c r="Z8618" s="17">
        <v>2042.67</v>
      </c>
      <c r="AA8618">
        <v>0</v>
      </c>
    </row>
    <row r="8619" spans="1:27">
      <c r="A8619" t="s">
        <v>69</v>
      </c>
      <c r="B8619" t="s">
        <v>17250</v>
      </c>
      <c r="C8619">
        <v>1312762308</v>
      </c>
      <c r="D8619" t="s">
        <v>6</v>
      </c>
      <c r="E8619" t="s">
        <v>7</v>
      </c>
      <c r="F8619" t="s">
        <v>18286</v>
      </c>
      <c r="G8619">
        <v>43</v>
      </c>
      <c r="H8619" t="s">
        <v>18294</v>
      </c>
      <c r="I8619">
        <v>6</v>
      </c>
      <c r="J8619" s="3" t="s">
        <v>18290</v>
      </c>
      <c r="K8619" t="s">
        <v>18304</v>
      </c>
      <c r="L8619" t="s">
        <v>18309</v>
      </c>
      <c r="M8619" s="5">
        <v>898862</v>
      </c>
      <c r="N8619" t="s">
        <v>17251</v>
      </c>
      <c r="O8619" s="15">
        <v>18000000</v>
      </c>
      <c r="P8619" s="15">
        <v>15552811</v>
      </c>
      <c r="Q8619">
        <v>0</v>
      </c>
      <c r="R8619">
        <v>0</v>
      </c>
      <c r="S8619" t="s">
        <v>10</v>
      </c>
      <c r="T8619" s="1">
        <v>41668</v>
      </c>
      <c r="U8619" s="10">
        <v>568254</v>
      </c>
      <c r="V8619" t="s">
        <v>11</v>
      </c>
      <c r="W8619">
        <v>15</v>
      </c>
      <c r="X8619" s="1">
        <v>42160</v>
      </c>
      <c r="Y8619" s="16">
        <v>0.04</v>
      </c>
      <c r="Z8619" s="17">
        <v>2000.56</v>
      </c>
      <c r="AA8619">
        <v>0</v>
      </c>
    </row>
    <row r="8620" spans="1:27">
      <c r="A8620" t="s">
        <v>80</v>
      </c>
      <c r="B8620" t="s">
        <v>17252</v>
      </c>
      <c r="C8620">
        <v>1312797442</v>
      </c>
      <c r="D8620" t="s">
        <v>100</v>
      </c>
      <c r="E8620" t="s">
        <v>7</v>
      </c>
      <c r="F8620" t="s">
        <v>18286</v>
      </c>
      <c r="G8620">
        <v>22</v>
      </c>
      <c r="H8620" t="s">
        <v>18297</v>
      </c>
      <c r="I8620">
        <v>3</v>
      </c>
      <c r="J8620" s="3" t="s">
        <v>18291</v>
      </c>
      <c r="K8620" t="s">
        <v>18304</v>
      </c>
      <c r="L8620" t="s">
        <v>18309</v>
      </c>
      <c r="M8620" s="5">
        <v>0</v>
      </c>
      <c r="N8620" t="s">
        <v>17253</v>
      </c>
      <c r="O8620" s="15">
        <v>200000</v>
      </c>
      <c r="P8620" s="15">
        <v>54000</v>
      </c>
      <c r="Q8620">
        <v>0</v>
      </c>
      <c r="R8620">
        <v>0</v>
      </c>
      <c r="S8620" t="s">
        <v>10</v>
      </c>
      <c r="T8620" s="1">
        <v>41239</v>
      </c>
      <c r="U8620" s="10">
        <v>75000</v>
      </c>
      <c r="V8620" t="s">
        <v>11</v>
      </c>
      <c r="W8620">
        <v>4</v>
      </c>
      <c r="X8620" s="1">
        <v>42221</v>
      </c>
      <c r="Y8620" s="16">
        <v>5.2600000000000001E-2</v>
      </c>
      <c r="Z8620" s="17">
        <v>1820.18</v>
      </c>
      <c r="AA8620">
        <v>0</v>
      </c>
    </row>
    <row r="8621" spans="1:27">
      <c r="A8621" t="s">
        <v>80</v>
      </c>
      <c r="B8621" t="s">
        <v>17254</v>
      </c>
      <c r="C8621">
        <v>1312797992</v>
      </c>
      <c r="D8621" t="s">
        <v>6</v>
      </c>
      <c r="E8621" t="s">
        <v>7</v>
      </c>
      <c r="F8621" t="s">
        <v>18287</v>
      </c>
      <c r="G8621">
        <v>48</v>
      </c>
      <c r="H8621" t="s">
        <v>18297</v>
      </c>
      <c r="I8621">
        <v>6</v>
      </c>
      <c r="J8621" s="3" t="s">
        <v>18291</v>
      </c>
      <c r="K8621" t="s">
        <v>18306</v>
      </c>
      <c r="L8621" t="s">
        <v>18308</v>
      </c>
      <c r="M8621" s="5">
        <v>482250</v>
      </c>
      <c r="N8621" t="s">
        <v>17255</v>
      </c>
      <c r="O8621" s="15">
        <v>800000</v>
      </c>
      <c r="P8621" s="15">
        <v>2424494</v>
      </c>
      <c r="Q8621">
        <v>0</v>
      </c>
      <c r="R8621">
        <v>0</v>
      </c>
      <c r="S8621" t="s">
        <v>10</v>
      </c>
      <c r="T8621" s="1">
        <v>41831</v>
      </c>
      <c r="U8621" s="10">
        <v>112500</v>
      </c>
      <c r="V8621" t="s">
        <v>11</v>
      </c>
      <c r="W8621">
        <v>10</v>
      </c>
      <c r="X8621" s="1">
        <v>42160</v>
      </c>
      <c r="Y8621" s="16">
        <v>4.07E-2</v>
      </c>
      <c r="Z8621" s="17">
        <v>1858.47</v>
      </c>
      <c r="AA8621">
        <v>0</v>
      </c>
    </row>
    <row r="8622" spans="1:27">
      <c r="A8622" t="s">
        <v>80</v>
      </c>
      <c r="B8622" t="s">
        <v>17256</v>
      </c>
      <c r="C8622">
        <v>1312806308</v>
      </c>
      <c r="D8622" t="s">
        <v>6</v>
      </c>
      <c r="E8622" t="s">
        <v>5</v>
      </c>
      <c r="F8622" t="s">
        <v>18287</v>
      </c>
      <c r="G8622">
        <v>50</v>
      </c>
      <c r="H8622" t="s">
        <v>18295</v>
      </c>
      <c r="I8622">
        <v>4</v>
      </c>
      <c r="J8622" s="3" t="s">
        <v>18291</v>
      </c>
      <c r="K8622" t="s">
        <v>18305</v>
      </c>
      <c r="L8622" t="s">
        <v>18309</v>
      </c>
      <c r="M8622" s="5">
        <v>695332</v>
      </c>
      <c r="N8622" t="s">
        <v>17257</v>
      </c>
      <c r="O8622" s="15">
        <v>5000000</v>
      </c>
      <c r="P8622" s="15">
        <v>1801122</v>
      </c>
      <c r="Q8622">
        <v>197722</v>
      </c>
      <c r="R8622">
        <v>55</v>
      </c>
      <c r="S8622" t="s">
        <v>10</v>
      </c>
      <c r="T8622" s="1">
        <v>41284</v>
      </c>
      <c r="U8622" s="10">
        <v>228177</v>
      </c>
      <c r="V8622" t="s">
        <v>11</v>
      </c>
      <c r="W8622">
        <v>26</v>
      </c>
      <c r="X8622" s="1">
        <v>42099</v>
      </c>
      <c r="Y8622" s="16">
        <v>5.2699999999999997E-2</v>
      </c>
      <c r="Z8622" s="17">
        <v>1767.96</v>
      </c>
      <c r="AA8622">
        <v>0</v>
      </c>
    </row>
    <row r="8623" spans="1:27">
      <c r="A8623" t="s">
        <v>80</v>
      </c>
      <c r="B8623" t="s">
        <v>17258</v>
      </c>
      <c r="C8623">
        <v>1312830068</v>
      </c>
      <c r="D8623" t="s">
        <v>6</v>
      </c>
      <c r="E8623" t="s">
        <v>7</v>
      </c>
      <c r="F8623" t="s">
        <v>18285</v>
      </c>
      <c r="G8623">
        <v>21</v>
      </c>
      <c r="H8623" t="s">
        <v>18296</v>
      </c>
      <c r="I8623">
        <v>1</v>
      </c>
      <c r="J8623" s="3" t="s">
        <v>18291</v>
      </c>
      <c r="K8623" t="s">
        <v>18305</v>
      </c>
      <c r="L8623" t="s">
        <v>18308</v>
      </c>
      <c r="M8623" s="5">
        <v>624608</v>
      </c>
      <c r="N8623" t="s">
        <v>17259</v>
      </c>
      <c r="O8623" s="15">
        <v>12300000</v>
      </c>
      <c r="P8623" s="15">
        <v>10090741</v>
      </c>
      <c r="Q8623">
        <v>0</v>
      </c>
      <c r="R8623">
        <v>0</v>
      </c>
      <c r="S8623" t="s">
        <v>10</v>
      </c>
      <c r="T8623" s="1">
        <v>41731</v>
      </c>
      <c r="U8623" s="10">
        <v>377604</v>
      </c>
      <c r="V8623" t="s">
        <v>11</v>
      </c>
      <c r="W8623">
        <v>12</v>
      </c>
      <c r="X8623" s="1">
        <v>42160</v>
      </c>
      <c r="Y8623" s="16">
        <v>3.85E-2</v>
      </c>
      <c r="Z8623" s="17">
        <v>1966.02</v>
      </c>
      <c r="AA8623">
        <v>0</v>
      </c>
    </row>
    <row r="8624" spans="1:27">
      <c r="A8624" t="s">
        <v>80</v>
      </c>
      <c r="B8624" t="s">
        <v>17260</v>
      </c>
      <c r="C8624">
        <v>1312832224</v>
      </c>
      <c r="D8624" t="s">
        <v>6</v>
      </c>
      <c r="E8624" t="s">
        <v>7</v>
      </c>
      <c r="F8624" t="s">
        <v>18287</v>
      </c>
      <c r="G8624">
        <v>18</v>
      </c>
      <c r="H8624" t="s">
        <v>18294</v>
      </c>
      <c r="I8624">
        <v>1</v>
      </c>
      <c r="J8624" s="3" t="s">
        <v>18291</v>
      </c>
      <c r="K8624" t="s">
        <v>18305</v>
      </c>
      <c r="L8624" t="s">
        <v>18308</v>
      </c>
      <c r="M8624" s="5">
        <v>1280016</v>
      </c>
      <c r="N8624" t="s">
        <v>17261</v>
      </c>
      <c r="O8624" s="15">
        <v>3000000</v>
      </c>
      <c r="P8624" s="15">
        <v>1457</v>
      </c>
      <c r="Q8624">
        <v>0</v>
      </c>
      <c r="R8624">
        <v>0</v>
      </c>
      <c r="S8624" t="s">
        <v>10</v>
      </c>
      <c r="T8624" s="1">
        <v>41374</v>
      </c>
      <c r="U8624" s="10">
        <v>120154</v>
      </c>
      <c r="V8624" t="s">
        <v>11</v>
      </c>
      <c r="W8624">
        <v>23</v>
      </c>
      <c r="X8624" s="1">
        <v>42495</v>
      </c>
      <c r="Y8624" s="16">
        <v>4.4999999999999998E-2</v>
      </c>
      <c r="Z8624" s="17">
        <v>1813.11</v>
      </c>
      <c r="AA8624">
        <v>0</v>
      </c>
    </row>
    <row r="8625" spans="1:27">
      <c r="A8625" t="s">
        <v>80</v>
      </c>
      <c r="B8625" t="s">
        <v>17262</v>
      </c>
      <c r="C8625">
        <v>1312841992</v>
      </c>
      <c r="D8625" t="s">
        <v>6</v>
      </c>
      <c r="E8625" t="s">
        <v>7</v>
      </c>
      <c r="F8625" t="s">
        <v>18285</v>
      </c>
      <c r="G8625">
        <v>46</v>
      </c>
      <c r="H8625" t="s">
        <v>18294</v>
      </c>
      <c r="I8625">
        <v>4</v>
      </c>
      <c r="J8625" s="3" t="s">
        <v>18291</v>
      </c>
      <c r="K8625" t="s">
        <v>18304</v>
      </c>
      <c r="L8625" t="s">
        <v>18309</v>
      </c>
      <c r="M8625" s="5">
        <v>782385</v>
      </c>
      <c r="N8625" t="s">
        <v>17263</v>
      </c>
      <c r="O8625" s="15">
        <v>3000000</v>
      </c>
      <c r="P8625" s="15">
        <v>2351448</v>
      </c>
      <c r="Q8625">
        <v>0</v>
      </c>
      <c r="R8625">
        <v>0</v>
      </c>
      <c r="S8625" t="s">
        <v>10</v>
      </c>
      <c r="T8625" s="1">
        <v>41841</v>
      </c>
      <c r="U8625" s="10">
        <v>100367</v>
      </c>
      <c r="V8625" t="s">
        <v>11</v>
      </c>
      <c r="W8625">
        <v>9</v>
      </c>
      <c r="X8625" s="1">
        <v>42160</v>
      </c>
      <c r="Y8625" s="16">
        <v>4.0999999999999995E-2</v>
      </c>
      <c r="Z8625" s="17">
        <v>1871.87</v>
      </c>
      <c r="AA8625">
        <v>0</v>
      </c>
    </row>
    <row r="8626" spans="1:27">
      <c r="A8626" t="s">
        <v>80</v>
      </c>
      <c r="B8626" t="s">
        <v>17264</v>
      </c>
      <c r="C8626">
        <v>1312863376</v>
      </c>
      <c r="D8626" t="s">
        <v>6</v>
      </c>
      <c r="E8626" t="s">
        <v>103</v>
      </c>
      <c r="F8626" t="s">
        <v>18286</v>
      </c>
      <c r="G8626">
        <v>18</v>
      </c>
      <c r="H8626" t="s">
        <v>18294</v>
      </c>
      <c r="I8626">
        <v>4</v>
      </c>
      <c r="J8626" s="3" t="s">
        <v>18291</v>
      </c>
      <c r="K8626" t="s">
        <v>18303</v>
      </c>
      <c r="L8626" t="s">
        <v>18309</v>
      </c>
      <c r="M8626" s="5">
        <v>2528307</v>
      </c>
      <c r="N8626" t="s">
        <v>17265</v>
      </c>
      <c r="O8626" s="15">
        <v>20000000</v>
      </c>
      <c r="P8626" s="15">
        <v>14471287</v>
      </c>
      <c r="Q8626">
        <v>674119</v>
      </c>
      <c r="R8626">
        <v>205</v>
      </c>
      <c r="S8626" t="s">
        <v>10</v>
      </c>
      <c r="T8626" s="1">
        <v>39800</v>
      </c>
      <c r="U8626" s="10">
        <v>369620</v>
      </c>
      <c r="V8626" t="s">
        <v>11</v>
      </c>
      <c r="W8626">
        <v>30</v>
      </c>
      <c r="X8626" s="1">
        <v>41948</v>
      </c>
      <c r="Y8626" s="16">
        <v>0.10199999999999999</v>
      </c>
      <c r="Z8626" s="17">
        <v>2173.86</v>
      </c>
      <c r="AA8626">
        <v>0</v>
      </c>
    </row>
    <row r="8627" spans="1:27">
      <c r="A8627" t="s">
        <v>80</v>
      </c>
      <c r="B8627" t="s">
        <v>17266</v>
      </c>
      <c r="C8627">
        <v>1312895408</v>
      </c>
      <c r="D8627" t="s">
        <v>6</v>
      </c>
      <c r="E8627" t="s">
        <v>7</v>
      </c>
      <c r="F8627" t="s">
        <v>18286</v>
      </c>
      <c r="G8627">
        <v>53</v>
      </c>
      <c r="H8627" t="s">
        <v>18295</v>
      </c>
      <c r="I8627">
        <v>6</v>
      </c>
      <c r="J8627" s="3" t="s">
        <v>18291</v>
      </c>
      <c r="K8627" t="s">
        <v>18307</v>
      </c>
      <c r="L8627" t="s">
        <v>18308</v>
      </c>
      <c r="M8627" s="5">
        <v>887217</v>
      </c>
      <c r="N8627" t="s">
        <v>17267</v>
      </c>
      <c r="O8627" s="15">
        <v>8000000</v>
      </c>
      <c r="P8627" s="15">
        <v>6199720</v>
      </c>
      <c r="Q8627">
        <v>0</v>
      </c>
      <c r="R8627">
        <v>0</v>
      </c>
      <c r="S8627" t="s">
        <v>10</v>
      </c>
      <c r="T8627" s="1">
        <v>41817</v>
      </c>
      <c r="U8627" s="10">
        <v>291246</v>
      </c>
      <c r="V8627" t="s">
        <v>11</v>
      </c>
      <c r="W8627">
        <v>10</v>
      </c>
      <c r="X8627" s="1">
        <v>42160</v>
      </c>
      <c r="Y8627" s="16">
        <v>3.95E-2</v>
      </c>
      <c r="Z8627" s="17">
        <v>1886.01</v>
      </c>
      <c r="AA8627">
        <v>0</v>
      </c>
    </row>
    <row r="8628" spans="1:27">
      <c r="A8628" t="s">
        <v>80</v>
      </c>
      <c r="B8628" t="s">
        <v>17268</v>
      </c>
      <c r="C8628">
        <v>1312895518</v>
      </c>
      <c r="D8628" t="s">
        <v>6</v>
      </c>
      <c r="E8628" t="s">
        <v>7</v>
      </c>
      <c r="F8628" t="s">
        <v>18287</v>
      </c>
      <c r="G8628">
        <v>38</v>
      </c>
      <c r="H8628" t="s">
        <v>18297</v>
      </c>
      <c r="I8628">
        <v>2</v>
      </c>
      <c r="J8628" s="3" t="s">
        <v>18291</v>
      </c>
      <c r="K8628" t="s">
        <v>18302</v>
      </c>
      <c r="L8628" t="s">
        <v>18309</v>
      </c>
      <c r="M8628" s="5">
        <v>424769</v>
      </c>
      <c r="N8628" t="s">
        <v>17269</v>
      </c>
      <c r="O8628" s="15">
        <v>1000000</v>
      </c>
      <c r="P8628" s="15">
        <v>1052857</v>
      </c>
      <c r="Q8628">
        <v>0</v>
      </c>
      <c r="R8628">
        <v>0</v>
      </c>
      <c r="S8628" t="s">
        <v>10</v>
      </c>
      <c r="T8628" s="1">
        <v>41459</v>
      </c>
      <c r="U8628" s="10">
        <v>75000</v>
      </c>
      <c r="V8628" t="s">
        <v>11</v>
      </c>
      <c r="W8628">
        <v>22</v>
      </c>
      <c r="X8628" s="1">
        <v>42160</v>
      </c>
      <c r="Y8628" s="16">
        <v>3.9900000000000005E-2</v>
      </c>
      <c r="Z8628" s="17">
        <v>1915.45</v>
      </c>
      <c r="AA8628">
        <v>0</v>
      </c>
    </row>
    <row r="8629" spans="1:27">
      <c r="A8629" t="s">
        <v>80</v>
      </c>
      <c r="B8629" t="s">
        <v>17270</v>
      </c>
      <c r="C8629">
        <v>1312907376</v>
      </c>
      <c r="D8629" t="s">
        <v>6</v>
      </c>
      <c r="E8629" t="s">
        <v>7</v>
      </c>
      <c r="F8629" t="s">
        <v>18287</v>
      </c>
      <c r="G8629">
        <v>18</v>
      </c>
      <c r="H8629" t="s">
        <v>18294</v>
      </c>
      <c r="I8629">
        <v>6</v>
      </c>
      <c r="J8629" s="3" t="s">
        <v>18291</v>
      </c>
      <c r="K8629" t="s">
        <v>18305</v>
      </c>
      <c r="L8629" t="s">
        <v>18308</v>
      </c>
      <c r="M8629" s="5">
        <v>1126776</v>
      </c>
      <c r="N8629" t="s">
        <v>17271</v>
      </c>
      <c r="O8629" s="15">
        <v>10000000</v>
      </c>
      <c r="P8629" s="15">
        <v>8059966</v>
      </c>
      <c r="Q8629">
        <v>125174</v>
      </c>
      <c r="R8629">
        <v>25</v>
      </c>
      <c r="S8629" t="s">
        <v>10</v>
      </c>
      <c r="T8629" s="1">
        <v>41514</v>
      </c>
      <c r="U8629" s="10">
        <v>296475</v>
      </c>
      <c r="V8629" t="s">
        <v>11</v>
      </c>
      <c r="W8629">
        <v>19</v>
      </c>
      <c r="X8629" s="1">
        <v>42129</v>
      </c>
      <c r="Y8629" s="16">
        <v>4.1100000000000005E-2</v>
      </c>
      <c r="Z8629" s="17">
        <v>1938.26</v>
      </c>
      <c r="AA8629">
        <v>0</v>
      </c>
    </row>
    <row r="8630" spans="1:27">
      <c r="A8630" t="s">
        <v>80</v>
      </c>
      <c r="B8630" t="s">
        <v>17272</v>
      </c>
      <c r="C8630">
        <v>1312907552</v>
      </c>
      <c r="D8630" t="s">
        <v>6</v>
      </c>
      <c r="E8630" t="s">
        <v>7</v>
      </c>
      <c r="F8630" t="s">
        <v>18285</v>
      </c>
      <c r="G8630">
        <v>36</v>
      </c>
      <c r="H8630" t="s">
        <v>18296</v>
      </c>
      <c r="I8630">
        <v>1</v>
      </c>
      <c r="J8630" s="3" t="s">
        <v>18291</v>
      </c>
      <c r="K8630" t="s">
        <v>18303</v>
      </c>
      <c r="L8630" t="s">
        <v>18308</v>
      </c>
      <c r="M8630" s="5">
        <v>3148072</v>
      </c>
      <c r="N8630" t="s">
        <v>17273</v>
      </c>
      <c r="O8630" s="15">
        <v>6000000</v>
      </c>
      <c r="P8630" s="15">
        <v>5148817</v>
      </c>
      <c r="Q8630">
        <v>0</v>
      </c>
      <c r="R8630">
        <v>0</v>
      </c>
      <c r="S8630" t="s">
        <v>10</v>
      </c>
      <c r="T8630" s="1">
        <v>41942</v>
      </c>
      <c r="U8630" s="10">
        <v>200733</v>
      </c>
      <c r="V8630" t="s">
        <v>11</v>
      </c>
      <c r="W8630">
        <v>6</v>
      </c>
      <c r="X8630" s="1">
        <v>42160</v>
      </c>
      <c r="Y8630" s="16">
        <v>4.2300000000000004E-2</v>
      </c>
      <c r="Z8630" s="17">
        <v>2044.55</v>
      </c>
      <c r="AA8630">
        <v>0</v>
      </c>
    </row>
    <row r="8631" spans="1:27">
      <c r="A8631" t="s">
        <v>2</v>
      </c>
      <c r="B8631" t="s">
        <v>17274</v>
      </c>
      <c r="C8631">
        <v>1312928056</v>
      </c>
      <c r="D8631" t="s">
        <v>6</v>
      </c>
      <c r="E8631" t="s">
        <v>7</v>
      </c>
      <c r="F8631" t="s">
        <v>18286</v>
      </c>
      <c r="G8631">
        <v>55</v>
      </c>
      <c r="H8631" t="s">
        <v>18294</v>
      </c>
      <c r="I8631">
        <v>3</v>
      </c>
      <c r="J8631" t="s">
        <v>3</v>
      </c>
      <c r="K8631" t="s">
        <v>18304</v>
      </c>
      <c r="L8631" t="s">
        <v>18308</v>
      </c>
      <c r="M8631" s="5">
        <v>2107138</v>
      </c>
      <c r="N8631" t="s">
        <v>17275</v>
      </c>
      <c r="O8631" s="15">
        <v>1500000</v>
      </c>
      <c r="P8631" s="15">
        <v>777019</v>
      </c>
      <c r="Q8631">
        <v>0</v>
      </c>
      <c r="R8631">
        <v>0</v>
      </c>
      <c r="S8631" t="s">
        <v>10</v>
      </c>
      <c r="T8631" s="1">
        <v>41936</v>
      </c>
      <c r="U8631" s="10">
        <v>135037</v>
      </c>
      <c r="V8631" t="s">
        <v>11</v>
      </c>
      <c r="W8631">
        <v>6</v>
      </c>
      <c r="X8631" s="1">
        <v>42160</v>
      </c>
      <c r="Y8631" s="16">
        <v>4.2300000000000004E-2</v>
      </c>
      <c r="Z8631" s="17">
        <v>2053.39</v>
      </c>
      <c r="AA8631">
        <v>0</v>
      </c>
    </row>
    <row r="8632" spans="1:27">
      <c r="A8632" t="s">
        <v>80</v>
      </c>
      <c r="B8632" t="s">
        <v>17276</v>
      </c>
      <c r="C8632">
        <v>1312930784</v>
      </c>
      <c r="D8632" t="s">
        <v>6</v>
      </c>
      <c r="E8632" t="s">
        <v>7</v>
      </c>
      <c r="F8632" t="s">
        <v>18287</v>
      </c>
      <c r="G8632">
        <v>19</v>
      </c>
      <c r="H8632" t="s">
        <v>18296</v>
      </c>
      <c r="I8632">
        <v>6</v>
      </c>
      <c r="J8632" s="3" t="s">
        <v>18291</v>
      </c>
      <c r="K8632" t="s">
        <v>18305</v>
      </c>
      <c r="L8632" t="s">
        <v>18308</v>
      </c>
      <c r="M8632" s="5">
        <v>3360000</v>
      </c>
      <c r="N8632" t="s">
        <v>17277</v>
      </c>
      <c r="O8632" s="15">
        <v>50000000</v>
      </c>
      <c r="P8632" s="15">
        <v>37552722</v>
      </c>
      <c r="Q8632">
        <v>0</v>
      </c>
      <c r="R8632">
        <v>0</v>
      </c>
      <c r="S8632" t="s">
        <v>10</v>
      </c>
      <c r="T8632" s="1">
        <v>41292</v>
      </c>
      <c r="U8632" s="10">
        <v>1070984</v>
      </c>
      <c r="V8632" t="s">
        <v>11</v>
      </c>
      <c r="W8632">
        <v>25</v>
      </c>
      <c r="X8632" s="1">
        <v>42160</v>
      </c>
      <c r="Y8632" s="16">
        <v>5.2199999999999996E-2</v>
      </c>
      <c r="Z8632" s="17">
        <v>1767.78</v>
      </c>
      <c r="AA8632">
        <v>0</v>
      </c>
    </row>
    <row r="8633" spans="1:27">
      <c r="A8633" t="s">
        <v>80</v>
      </c>
      <c r="B8633" t="s">
        <v>17278</v>
      </c>
      <c r="C8633">
        <v>1313009500</v>
      </c>
      <c r="D8633" t="s">
        <v>6</v>
      </c>
      <c r="E8633" t="s">
        <v>391</v>
      </c>
      <c r="F8633" t="s">
        <v>18287</v>
      </c>
      <c r="G8633">
        <v>30</v>
      </c>
      <c r="H8633" t="s">
        <v>18295</v>
      </c>
      <c r="I8633">
        <v>4</v>
      </c>
      <c r="J8633" s="3" t="s">
        <v>18291</v>
      </c>
      <c r="K8633" t="s">
        <v>18307</v>
      </c>
      <c r="L8633" t="s">
        <v>18309</v>
      </c>
      <c r="M8633" s="5">
        <v>1383587</v>
      </c>
      <c r="N8633" t="s">
        <v>17279</v>
      </c>
      <c r="O8633" s="15">
        <v>2400000</v>
      </c>
      <c r="P8633" s="15">
        <v>2383396</v>
      </c>
      <c r="Q8633">
        <v>189506</v>
      </c>
      <c r="R8633">
        <v>85</v>
      </c>
      <c r="S8633" t="s">
        <v>10</v>
      </c>
      <c r="T8633" s="1">
        <v>41163</v>
      </c>
      <c r="U8633" s="10">
        <v>112500</v>
      </c>
      <c r="V8633" t="s">
        <v>11</v>
      </c>
      <c r="W8633">
        <v>10</v>
      </c>
      <c r="X8633" s="1">
        <v>42068</v>
      </c>
      <c r="Y8633" s="16">
        <v>5.4000000000000006E-2</v>
      </c>
      <c r="Z8633" s="17">
        <v>1802.23</v>
      </c>
      <c r="AA8633">
        <v>0</v>
      </c>
    </row>
    <row r="8634" spans="1:27">
      <c r="A8634" t="s">
        <v>80</v>
      </c>
      <c r="B8634" t="s">
        <v>17280</v>
      </c>
      <c r="C8634">
        <v>1313011370</v>
      </c>
      <c r="D8634" t="s">
        <v>6</v>
      </c>
      <c r="E8634" t="s">
        <v>95</v>
      </c>
      <c r="F8634" t="s">
        <v>18285</v>
      </c>
      <c r="G8634">
        <v>22</v>
      </c>
      <c r="H8634" t="s">
        <v>18296</v>
      </c>
      <c r="I8634">
        <v>6</v>
      </c>
      <c r="J8634" s="3" t="s">
        <v>18291</v>
      </c>
      <c r="K8634" t="s">
        <v>18304</v>
      </c>
      <c r="L8634" t="s">
        <v>18308</v>
      </c>
      <c r="M8634" s="5">
        <v>42000</v>
      </c>
      <c r="N8634" t="s">
        <v>17281</v>
      </c>
      <c r="O8634" s="15">
        <v>5000000</v>
      </c>
      <c r="P8634" s="15">
        <v>3218724</v>
      </c>
      <c r="Q8634">
        <v>817072</v>
      </c>
      <c r="R8634">
        <v>175</v>
      </c>
      <c r="S8634" t="s">
        <v>10</v>
      </c>
      <c r="T8634" s="1">
        <v>41451</v>
      </c>
      <c r="U8634" s="10">
        <v>200134</v>
      </c>
      <c r="V8634" t="s">
        <v>11</v>
      </c>
      <c r="W8634">
        <v>16</v>
      </c>
      <c r="X8634" s="1">
        <v>41978</v>
      </c>
      <c r="Y8634" s="16">
        <v>3.9100000000000003E-2</v>
      </c>
      <c r="Z8634" s="17">
        <v>1928.27</v>
      </c>
      <c r="AA8634">
        <v>0</v>
      </c>
    </row>
    <row r="8635" spans="1:27">
      <c r="A8635" t="s">
        <v>80</v>
      </c>
      <c r="B8635" t="s">
        <v>17282</v>
      </c>
      <c r="C8635">
        <v>1313070440</v>
      </c>
      <c r="D8635" t="s">
        <v>6</v>
      </c>
      <c r="E8635" t="s">
        <v>7</v>
      </c>
      <c r="F8635" t="s">
        <v>18285</v>
      </c>
      <c r="G8635">
        <v>21</v>
      </c>
      <c r="H8635" t="s">
        <v>18294</v>
      </c>
      <c r="I8635">
        <v>1</v>
      </c>
      <c r="J8635" s="3" t="s">
        <v>18291</v>
      </c>
      <c r="K8635" t="s">
        <v>18305</v>
      </c>
      <c r="L8635" t="s">
        <v>18308</v>
      </c>
      <c r="M8635" s="5">
        <v>137233</v>
      </c>
      <c r="N8635" t="s">
        <v>17283</v>
      </c>
      <c r="O8635" s="15">
        <v>1000000</v>
      </c>
      <c r="P8635" s="15">
        <v>1745220</v>
      </c>
      <c r="Q8635">
        <v>0</v>
      </c>
      <c r="R8635">
        <v>0</v>
      </c>
      <c r="S8635" t="s">
        <v>10</v>
      </c>
      <c r="T8635" s="1">
        <v>41906</v>
      </c>
      <c r="U8635" s="10">
        <v>75000</v>
      </c>
      <c r="V8635" t="s">
        <v>11</v>
      </c>
      <c r="W8635">
        <v>7</v>
      </c>
      <c r="X8635" s="1">
        <v>42160</v>
      </c>
      <c r="Y8635" s="16">
        <v>4.1900000000000007E-2</v>
      </c>
      <c r="Z8635" s="17">
        <v>1997.91</v>
      </c>
      <c r="AA8635">
        <v>0</v>
      </c>
    </row>
    <row r="8636" spans="1:27">
      <c r="A8636" t="s">
        <v>69</v>
      </c>
      <c r="B8636" t="s">
        <v>17284</v>
      </c>
      <c r="C8636">
        <v>1315449432</v>
      </c>
      <c r="D8636" t="s">
        <v>100</v>
      </c>
      <c r="E8636" t="s">
        <v>103</v>
      </c>
      <c r="F8636" t="s">
        <v>18285</v>
      </c>
      <c r="G8636">
        <v>18</v>
      </c>
      <c r="H8636" t="s">
        <v>18295</v>
      </c>
      <c r="I8636">
        <v>2</v>
      </c>
      <c r="J8636" s="3" t="s">
        <v>18290</v>
      </c>
      <c r="K8636" t="s">
        <v>18303</v>
      </c>
      <c r="L8636" t="s">
        <v>18309</v>
      </c>
      <c r="M8636" s="5">
        <v>0</v>
      </c>
      <c r="N8636" t="s">
        <v>17285</v>
      </c>
      <c r="O8636" s="15">
        <v>113527</v>
      </c>
      <c r="P8636" s="15">
        <v>75683</v>
      </c>
      <c r="Q8636">
        <v>75683</v>
      </c>
      <c r="R8636">
        <v>925</v>
      </c>
      <c r="S8636" t="s">
        <v>10</v>
      </c>
      <c r="T8636" s="1">
        <v>41060</v>
      </c>
      <c r="U8636" s="10">
        <v>9461</v>
      </c>
      <c r="V8636" t="s">
        <v>11</v>
      </c>
      <c r="W8636">
        <v>4</v>
      </c>
      <c r="X8636" s="1">
        <v>41218</v>
      </c>
      <c r="Y8636" s="16">
        <v>5.5099999999999996E-2</v>
      </c>
      <c r="Z8636" s="17">
        <v>1827.83</v>
      </c>
      <c r="AA8636">
        <v>0</v>
      </c>
    </row>
    <row r="8637" spans="1:27">
      <c r="A8637" t="s">
        <v>69</v>
      </c>
      <c r="B8637" t="s">
        <v>17286</v>
      </c>
      <c r="C8637">
        <v>1315454206</v>
      </c>
      <c r="D8637" t="s">
        <v>6</v>
      </c>
      <c r="E8637" t="s">
        <v>7</v>
      </c>
      <c r="F8637" t="s">
        <v>18287</v>
      </c>
      <c r="G8637">
        <v>18</v>
      </c>
      <c r="H8637" t="s">
        <v>18296</v>
      </c>
      <c r="I8637">
        <v>1</v>
      </c>
      <c r="J8637" s="3" t="s">
        <v>18290</v>
      </c>
      <c r="K8637" t="s">
        <v>18304</v>
      </c>
      <c r="L8637" t="s">
        <v>18308</v>
      </c>
      <c r="M8637" s="5">
        <v>7174953</v>
      </c>
      <c r="N8637" t="s">
        <v>17287</v>
      </c>
      <c r="O8637" s="15">
        <v>9870000</v>
      </c>
      <c r="P8637" s="15">
        <v>9070880</v>
      </c>
      <c r="Q8637">
        <v>164802</v>
      </c>
      <c r="R8637">
        <v>25</v>
      </c>
      <c r="S8637" t="s">
        <v>10</v>
      </c>
      <c r="T8637" s="1">
        <v>41935</v>
      </c>
      <c r="U8637" s="10">
        <v>267263</v>
      </c>
      <c r="V8637" t="s">
        <v>11</v>
      </c>
      <c r="W8637">
        <v>5</v>
      </c>
      <c r="X8637" s="1">
        <v>42129</v>
      </c>
      <c r="Y8637" s="16">
        <v>4.2500000000000003E-2</v>
      </c>
      <c r="Z8637" s="17">
        <v>2049.9</v>
      </c>
      <c r="AA8637">
        <v>0</v>
      </c>
    </row>
    <row r="8638" spans="1:27">
      <c r="A8638" t="s">
        <v>69</v>
      </c>
      <c r="B8638" t="s">
        <v>17288</v>
      </c>
      <c r="C8638">
        <v>1315465536</v>
      </c>
      <c r="D8638" t="s">
        <v>6</v>
      </c>
      <c r="E8638" t="s">
        <v>7</v>
      </c>
      <c r="F8638" t="s">
        <v>18286</v>
      </c>
      <c r="G8638">
        <v>50</v>
      </c>
      <c r="H8638" t="s">
        <v>18295</v>
      </c>
      <c r="I8638">
        <v>6</v>
      </c>
      <c r="J8638" s="3" t="s">
        <v>18290</v>
      </c>
      <c r="K8638" t="s">
        <v>18303</v>
      </c>
      <c r="L8638" t="s">
        <v>18309</v>
      </c>
      <c r="M8638" s="5">
        <v>2707559</v>
      </c>
      <c r="N8638" t="s">
        <v>17289</v>
      </c>
      <c r="O8638" s="15">
        <v>14000000</v>
      </c>
      <c r="P8638" s="15">
        <v>7326526</v>
      </c>
      <c r="Q8638">
        <v>0</v>
      </c>
      <c r="R8638">
        <v>0</v>
      </c>
      <c r="S8638" t="s">
        <v>10</v>
      </c>
      <c r="T8638" s="1">
        <v>41009</v>
      </c>
      <c r="U8638" s="10">
        <v>398731</v>
      </c>
      <c r="V8638" t="s">
        <v>11</v>
      </c>
      <c r="W8638">
        <v>37</v>
      </c>
      <c r="X8638" s="1">
        <v>42185</v>
      </c>
      <c r="Y8638" s="16">
        <v>5.5E-2</v>
      </c>
      <c r="Z8638" s="17">
        <v>1779.53</v>
      </c>
      <c r="AA8638">
        <v>0</v>
      </c>
    </row>
    <row r="8639" spans="1:27">
      <c r="A8639" t="s">
        <v>69</v>
      </c>
      <c r="B8639" t="s">
        <v>17290</v>
      </c>
      <c r="C8639">
        <v>1315474710</v>
      </c>
      <c r="D8639" t="s">
        <v>6</v>
      </c>
      <c r="E8639" t="s">
        <v>7</v>
      </c>
      <c r="F8639" t="s">
        <v>18286</v>
      </c>
      <c r="G8639">
        <v>18</v>
      </c>
      <c r="H8639" t="s">
        <v>18294</v>
      </c>
      <c r="I8639">
        <v>1</v>
      </c>
      <c r="J8639" s="3" t="s">
        <v>18290</v>
      </c>
      <c r="K8639" t="s">
        <v>18303</v>
      </c>
      <c r="L8639" t="s">
        <v>18309</v>
      </c>
      <c r="M8639" s="5">
        <v>4790247</v>
      </c>
      <c r="N8639" t="s">
        <v>17291</v>
      </c>
      <c r="O8639" s="15">
        <v>6100000</v>
      </c>
      <c r="P8639" s="15">
        <v>5098021</v>
      </c>
      <c r="Q8639">
        <v>0</v>
      </c>
      <c r="R8639">
        <v>0</v>
      </c>
      <c r="S8639" t="s">
        <v>10</v>
      </c>
      <c r="T8639" s="1">
        <v>41906</v>
      </c>
      <c r="U8639" s="10">
        <v>207017</v>
      </c>
      <c r="V8639" t="s">
        <v>11</v>
      </c>
      <c r="W8639">
        <v>7</v>
      </c>
      <c r="X8639" s="1">
        <v>42160</v>
      </c>
      <c r="Y8639" s="16">
        <v>4.1900000000000007E-2</v>
      </c>
      <c r="Z8639" s="17">
        <v>1997.91</v>
      </c>
      <c r="AA8639">
        <v>0</v>
      </c>
    </row>
    <row r="8640" spans="1:27">
      <c r="A8640" t="s">
        <v>69</v>
      </c>
      <c r="B8640" t="s">
        <v>17292</v>
      </c>
      <c r="C8640">
        <v>1315487140</v>
      </c>
      <c r="D8640" t="s">
        <v>6</v>
      </c>
      <c r="E8640" t="s">
        <v>7</v>
      </c>
      <c r="F8640" t="s">
        <v>18286</v>
      </c>
      <c r="G8640">
        <v>18</v>
      </c>
      <c r="H8640" t="s">
        <v>18296</v>
      </c>
      <c r="I8640">
        <v>5</v>
      </c>
      <c r="J8640" s="3" t="s">
        <v>18290</v>
      </c>
      <c r="K8640" t="s">
        <v>18307</v>
      </c>
      <c r="L8640" t="s">
        <v>18309</v>
      </c>
      <c r="M8640" s="5">
        <v>2884892</v>
      </c>
      <c r="N8640" t="s">
        <v>17293</v>
      </c>
      <c r="O8640" s="15">
        <v>2500000</v>
      </c>
      <c r="P8640" s="15">
        <v>1735145</v>
      </c>
      <c r="Q8640">
        <v>0</v>
      </c>
      <c r="R8640">
        <v>0</v>
      </c>
      <c r="S8640" t="s">
        <v>10</v>
      </c>
      <c r="T8640" s="1">
        <v>41718</v>
      </c>
      <c r="U8640" s="10">
        <v>88516</v>
      </c>
      <c r="V8640" t="s">
        <v>11</v>
      </c>
      <c r="W8640">
        <v>0</v>
      </c>
      <c r="X8640" s="1">
        <v>42175</v>
      </c>
      <c r="Y8640" s="16">
        <v>3.9699999999999999E-2</v>
      </c>
      <c r="Z8640" s="17">
        <v>2017.38</v>
      </c>
      <c r="AA8640">
        <v>0</v>
      </c>
    </row>
    <row r="8641" spans="1:27">
      <c r="A8641" t="s">
        <v>69</v>
      </c>
      <c r="B8641" t="s">
        <v>17294</v>
      </c>
      <c r="C8641">
        <v>1315520338</v>
      </c>
      <c r="D8641" t="s">
        <v>6</v>
      </c>
      <c r="E8641" t="s">
        <v>7</v>
      </c>
      <c r="F8641" t="s">
        <v>18286</v>
      </c>
      <c r="G8641">
        <v>54</v>
      </c>
      <c r="H8641" t="s">
        <v>18294</v>
      </c>
      <c r="I8641">
        <v>5</v>
      </c>
      <c r="J8641" s="3" t="s">
        <v>18290</v>
      </c>
      <c r="K8641" t="s">
        <v>18303</v>
      </c>
      <c r="L8641" t="s">
        <v>18308</v>
      </c>
      <c r="M8641" s="5">
        <v>2698252</v>
      </c>
      <c r="N8641" t="s">
        <v>17295</v>
      </c>
      <c r="O8641" s="15">
        <v>5000000</v>
      </c>
      <c r="P8641" s="15">
        <v>2525520</v>
      </c>
      <c r="Q8641">
        <v>0</v>
      </c>
      <c r="R8641">
        <v>0</v>
      </c>
      <c r="S8641" t="s">
        <v>10</v>
      </c>
      <c r="T8641" s="1">
        <v>40983</v>
      </c>
      <c r="U8641" s="10">
        <v>142404</v>
      </c>
      <c r="V8641" t="s">
        <v>11</v>
      </c>
      <c r="W8641">
        <v>38</v>
      </c>
      <c r="X8641" s="1">
        <v>42160</v>
      </c>
      <c r="Y8641" s="16">
        <v>5.3499999999999999E-2</v>
      </c>
      <c r="Z8641" s="17">
        <v>1761.04</v>
      </c>
      <c r="AA8641">
        <v>0</v>
      </c>
    </row>
    <row r="8642" spans="1:27">
      <c r="A8642" t="s">
        <v>69</v>
      </c>
      <c r="B8642" t="s">
        <v>17296</v>
      </c>
      <c r="C8642">
        <v>1315851240</v>
      </c>
      <c r="D8642" t="s">
        <v>6</v>
      </c>
      <c r="E8642" t="s">
        <v>7</v>
      </c>
      <c r="F8642" t="s">
        <v>18285</v>
      </c>
      <c r="G8642">
        <v>21</v>
      </c>
      <c r="H8642" t="s">
        <v>18296</v>
      </c>
      <c r="I8642">
        <v>4</v>
      </c>
      <c r="J8642" s="3" t="s">
        <v>18290</v>
      </c>
      <c r="K8642" t="s">
        <v>18305</v>
      </c>
      <c r="L8642" t="s">
        <v>18308</v>
      </c>
      <c r="M8642" s="5">
        <v>3689635</v>
      </c>
      <c r="N8642" t="s">
        <v>17297</v>
      </c>
      <c r="O8642" s="15">
        <v>3000000</v>
      </c>
      <c r="P8642" s="15">
        <v>1244827</v>
      </c>
      <c r="Q8642">
        <v>0</v>
      </c>
      <c r="R8642">
        <v>0</v>
      </c>
      <c r="S8642" t="s">
        <v>10</v>
      </c>
      <c r="T8642" s="1">
        <v>41543</v>
      </c>
      <c r="U8642" s="10">
        <v>122721</v>
      </c>
      <c r="V8642" t="s">
        <v>11</v>
      </c>
      <c r="W8642">
        <v>19</v>
      </c>
      <c r="X8642" s="1">
        <v>42160</v>
      </c>
      <c r="Y8642" s="16">
        <v>4.0899999999999999E-2</v>
      </c>
      <c r="Z8642" s="17">
        <v>1893.42</v>
      </c>
      <c r="AA8642">
        <v>0</v>
      </c>
    </row>
    <row r="8643" spans="1:27">
      <c r="A8643" t="s">
        <v>26</v>
      </c>
      <c r="B8643" t="s">
        <v>17298</v>
      </c>
      <c r="C8643">
        <v>1315911102</v>
      </c>
      <c r="D8643" t="s">
        <v>6</v>
      </c>
      <c r="E8643" t="s">
        <v>7</v>
      </c>
      <c r="F8643" t="s">
        <v>18287</v>
      </c>
      <c r="G8643">
        <v>18</v>
      </c>
      <c r="H8643" t="s">
        <v>18297</v>
      </c>
      <c r="I8643">
        <v>3</v>
      </c>
      <c r="J8643" t="s">
        <v>208</v>
      </c>
      <c r="K8643" t="s">
        <v>18305</v>
      </c>
      <c r="L8643" t="s">
        <v>18308</v>
      </c>
      <c r="M8643" s="5">
        <v>402813</v>
      </c>
      <c r="N8643" t="s">
        <v>17299</v>
      </c>
      <c r="O8643" s="15">
        <v>6000000</v>
      </c>
      <c r="P8643" s="15">
        <v>4243013</v>
      </c>
      <c r="Q8643">
        <v>0</v>
      </c>
      <c r="R8643">
        <v>0</v>
      </c>
      <c r="S8643" t="s">
        <v>10</v>
      </c>
      <c r="T8643" s="1">
        <v>41773</v>
      </c>
      <c r="U8643" s="10">
        <v>200733</v>
      </c>
      <c r="V8643" t="s">
        <v>11</v>
      </c>
      <c r="W8643">
        <v>12</v>
      </c>
      <c r="X8643" s="1">
        <v>42160</v>
      </c>
      <c r="Y8643" s="16">
        <v>3.8199999999999998E-2</v>
      </c>
      <c r="Z8643" s="17">
        <v>1919.7</v>
      </c>
      <c r="AA8643">
        <v>0</v>
      </c>
    </row>
    <row r="8644" spans="1:27">
      <c r="A8644" t="s">
        <v>26</v>
      </c>
      <c r="B8644" t="s">
        <v>17300</v>
      </c>
      <c r="C8644">
        <v>1315946544</v>
      </c>
      <c r="D8644" t="s">
        <v>6</v>
      </c>
      <c r="E8644" t="s">
        <v>7</v>
      </c>
      <c r="F8644" t="s">
        <v>18285</v>
      </c>
      <c r="G8644">
        <v>31</v>
      </c>
      <c r="H8644" t="s">
        <v>18296</v>
      </c>
      <c r="I8644">
        <v>2</v>
      </c>
      <c r="J8644" t="s">
        <v>208</v>
      </c>
      <c r="K8644" t="s">
        <v>18302</v>
      </c>
      <c r="L8644" t="s">
        <v>18309</v>
      </c>
      <c r="M8644" s="5">
        <v>702540</v>
      </c>
      <c r="N8644" t="s">
        <v>17301</v>
      </c>
      <c r="O8644" s="15">
        <v>7000000</v>
      </c>
      <c r="P8644" s="15">
        <v>5280139</v>
      </c>
      <c r="Q8644">
        <v>0</v>
      </c>
      <c r="R8644">
        <v>0</v>
      </c>
      <c r="S8644" t="s">
        <v>10</v>
      </c>
      <c r="T8644" s="1">
        <v>41414</v>
      </c>
      <c r="U8644" s="10">
        <v>207533</v>
      </c>
      <c r="V8644" t="s">
        <v>11</v>
      </c>
      <c r="W8644">
        <v>23</v>
      </c>
      <c r="X8644" s="1">
        <v>42160</v>
      </c>
      <c r="Y8644" s="16">
        <v>3.9800000000000002E-2</v>
      </c>
      <c r="Z8644" s="17">
        <v>1841.35</v>
      </c>
      <c r="AA8644">
        <v>0</v>
      </c>
    </row>
    <row r="8645" spans="1:27">
      <c r="A8645" t="s">
        <v>26</v>
      </c>
      <c r="B8645" t="s">
        <v>17302</v>
      </c>
      <c r="C8645">
        <v>1315950592</v>
      </c>
      <c r="D8645" t="s">
        <v>6</v>
      </c>
      <c r="E8645" t="s">
        <v>7</v>
      </c>
      <c r="F8645" t="s">
        <v>18286</v>
      </c>
      <c r="G8645">
        <v>42</v>
      </c>
      <c r="H8645" t="s">
        <v>18295</v>
      </c>
      <c r="I8645">
        <v>3</v>
      </c>
      <c r="J8645" t="s">
        <v>208</v>
      </c>
      <c r="K8645" t="s">
        <v>18302</v>
      </c>
      <c r="L8645" t="s">
        <v>18308</v>
      </c>
      <c r="M8645" s="5">
        <v>479000</v>
      </c>
      <c r="N8645" t="s">
        <v>17303</v>
      </c>
      <c r="O8645" s="15">
        <v>1000000</v>
      </c>
      <c r="P8645" s="15">
        <v>543386</v>
      </c>
      <c r="Q8645">
        <v>0</v>
      </c>
      <c r="R8645">
        <v>0</v>
      </c>
      <c r="S8645" t="s">
        <v>10</v>
      </c>
      <c r="T8645" s="1">
        <v>41568</v>
      </c>
      <c r="U8645" s="10">
        <v>75000</v>
      </c>
      <c r="V8645" t="s">
        <v>11</v>
      </c>
      <c r="W8645">
        <v>6</v>
      </c>
      <c r="X8645" s="1">
        <v>42160</v>
      </c>
      <c r="Y8645" s="16">
        <v>3.9599999999999996E-2</v>
      </c>
      <c r="Z8645" s="17">
        <v>1879.88</v>
      </c>
      <c r="AA8645">
        <v>0</v>
      </c>
    </row>
    <row r="8646" spans="1:27">
      <c r="A8646" t="s">
        <v>69</v>
      </c>
      <c r="B8646" t="s">
        <v>17304</v>
      </c>
      <c r="C8646">
        <v>1315970656</v>
      </c>
      <c r="D8646" t="s">
        <v>6</v>
      </c>
      <c r="E8646" t="s">
        <v>7</v>
      </c>
      <c r="F8646" t="s">
        <v>18286</v>
      </c>
      <c r="G8646">
        <v>18</v>
      </c>
      <c r="H8646" t="s">
        <v>18294</v>
      </c>
      <c r="I8646">
        <v>6</v>
      </c>
      <c r="J8646" s="3" t="s">
        <v>18290</v>
      </c>
      <c r="K8646" t="s">
        <v>18304</v>
      </c>
      <c r="L8646" t="s">
        <v>18309</v>
      </c>
      <c r="M8646" s="5">
        <v>375716</v>
      </c>
      <c r="N8646" t="s">
        <v>17305</v>
      </c>
      <c r="O8646" s="15">
        <v>6000000</v>
      </c>
      <c r="P8646" s="15">
        <v>5148795</v>
      </c>
      <c r="Q8646">
        <v>0</v>
      </c>
      <c r="R8646">
        <v>0</v>
      </c>
      <c r="S8646" t="s">
        <v>10</v>
      </c>
      <c r="T8646" s="1">
        <v>41954</v>
      </c>
      <c r="U8646" s="10">
        <v>200733</v>
      </c>
      <c r="V8646" t="s">
        <v>11</v>
      </c>
      <c r="W8646">
        <v>6</v>
      </c>
      <c r="X8646" s="1">
        <v>42160</v>
      </c>
      <c r="Y8646" s="16">
        <v>4.3200000000000002E-2</v>
      </c>
      <c r="Z8646" s="17">
        <v>2103.12</v>
      </c>
      <c r="AA8646">
        <v>0</v>
      </c>
    </row>
    <row r="8647" spans="1:27">
      <c r="A8647" t="s">
        <v>26</v>
      </c>
      <c r="B8647" t="s">
        <v>17306</v>
      </c>
      <c r="C8647">
        <v>1315991622</v>
      </c>
      <c r="D8647" t="s">
        <v>6</v>
      </c>
      <c r="E8647" t="s">
        <v>7</v>
      </c>
      <c r="F8647" t="s">
        <v>18286</v>
      </c>
      <c r="G8647">
        <v>38</v>
      </c>
      <c r="H8647" t="s">
        <v>18296</v>
      </c>
      <c r="I8647">
        <v>6</v>
      </c>
      <c r="J8647" t="s">
        <v>208</v>
      </c>
      <c r="K8647" t="s">
        <v>18306</v>
      </c>
      <c r="L8647" t="s">
        <v>18309</v>
      </c>
      <c r="M8647" s="5">
        <v>2894686</v>
      </c>
      <c r="N8647" t="s">
        <v>17307</v>
      </c>
      <c r="O8647" s="15">
        <v>15000000</v>
      </c>
      <c r="P8647" s="15">
        <v>3723790</v>
      </c>
      <c r="Q8647">
        <v>0</v>
      </c>
      <c r="R8647">
        <v>0</v>
      </c>
      <c r="S8647" t="s">
        <v>10</v>
      </c>
      <c r="T8647" s="1">
        <v>40612</v>
      </c>
      <c r="U8647" s="10">
        <v>410065</v>
      </c>
      <c r="V8647" t="s">
        <v>11</v>
      </c>
      <c r="W8647">
        <v>50</v>
      </c>
      <c r="X8647" s="1">
        <v>42160</v>
      </c>
      <c r="Y8647" s="16">
        <v>3.4200000000000001E-2</v>
      </c>
      <c r="Z8647" s="17">
        <v>1879.49</v>
      </c>
      <c r="AA8647">
        <v>0</v>
      </c>
    </row>
    <row r="8648" spans="1:27">
      <c r="A8648" t="s">
        <v>26</v>
      </c>
      <c r="B8648" t="s">
        <v>17308</v>
      </c>
      <c r="C8648">
        <v>1315993316</v>
      </c>
      <c r="D8648" t="s">
        <v>6</v>
      </c>
      <c r="E8648" t="s">
        <v>7</v>
      </c>
      <c r="F8648" t="s">
        <v>18286</v>
      </c>
      <c r="G8648">
        <v>41</v>
      </c>
      <c r="H8648" t="s">
        <v>18296</v>
      </c>
      <c r="I8648">
        <v>3</v>
      </c>
      <c r="J8648" t="s">
        <v>208</v>
      </c>
      <c r="K8648" t="s">
        <v>18304</v>
      </c>
      <c r="L8648" t="s">
        <v>18309</v>
      </c>
      <c r="M8648" s="5">
        <v>203629</v>
      </c>
      <c r="N8648" t="s">
        <v>17309</v>
      </c>
      <c r="O8648" s="15">
        <v>4000000</v>
      </c>
      <c r="P8648" s="15">
        <v>3714418</v>
      </c>
      <c r="Q8648">
        <v>0</v>
      </c>
      <c r="R8648">
        <v>0</v>
      </c>
      <c r="S8648" t="s">
        <v>10</v>
      </c>
      <c r="T8648" s="1">
        <v>41908</v>
      </c>
      <c r="U8648" s="10">
        <v>107100</v>
      </c>
      <c r="V8648" t="s">
        <v>11</v>
      </c>
      <c r="W8648">
        <v>7</v>
      </c>
      <c r="X8648" s="1">
        <v>42160</v>
      </c>
      <c r="Y8648" s="16">
        <v>4.24E-2</v>
      </c>
      <c r="Z8648" s="17">
        <v>2019.76</v>
      </c>
      <c r="AA8648">
        <v>0</v>
      </c>
    </row>
    <row r="8649" spans="1:27">
      <c r="A8649" t="s">
        <v>69</v>
      </c>
      <c r="B8649" t="s">
        <v>17310</v>
      </c>
      <c r="C8649">
        <v>1316002402</v>
      </c>
      <c r="D8649" t="s">
        <v>6</v>
      </c>
      <c r="E8649" t="s">
        <v>7</v>
      </c>
      <c r="F8649" t="s">
        <v>18285</v>
      </c>
      <c r="G8649">
        <v>55</v>
      </c>
      <c r="H8649" t="s">
        <v>18295</v>
      </c>
      <c r="I8649">
        <v>3</v>
      </c>
      <c r="J8649" s="3" t="s">
        <v>18290</v>
      </c>
      <c r="K8649" t="s">
        <v>18306</v>
      </c>
      <c r="L8649" t="s">
        <v>18308</v>
      </c>
      <c r="M8649" s="5">
        <v>5624532</v>
      </c>
      <c r="N8649" t="s">
        <v>17311</v>
      </c>
      <c r="O8649" s="15">
        <v>80000000</v>
      </c>
      <c r="P8649" s="15">
        <v>37668984</v>
      </c>
      <c r="Q8649">
        <v>0</v>
      </c>
      <c r="R8649">
        <v>0</v>
      </c>
      <c r="S8649" t="s">
        <v>10</v>
      </c>
      <c r="T8649" s="1">
        <v>41411</v>
      </c>
      <c r="U8649" s="10">
        <v>968029</v>
      </c>
      <c r="V8649" t="s">
        <v>11</v>
      </c>
      <c r="W8649">
        <v>0</v>
      </c>
      <c r="X8649" s="1">
        <v>42160</v>
      </c>
      <c r="Y8649" s="16">
        <v>3.9800000000000002E-2</v>
      </c>
      <c r="Z8649" s="17">
        <v>1838.82</v>
      </c>
      <c r="AA8649">
        <v>0</v>
      </c>
    </row>
    <row r="8650" spans="1:27">
      <c r="A8650" t="s">
        <v>121</v>
      </c>
      <c r="B8650" t="s">
        <v>17312</v>
      </c>
      <c r="C8650">
        <v>1316017626</v>
      </c>
      <c r="D8650" t="s">
        <v>128</v>
      </c>
      <c r="E8650" t="s">
        <v>7</v>
      </c>
      <c r="F8650" t="s">
        <v>18287</v>
      </c>
      <c r="G8650">
        <v>21</v>
      </c>
      <c r="H8650" t="s">
        <v>18295</v>
      </c>
      <c r="I8650">
        <v>3</v>
      </c>
      <c r="J8650" s="3" t="s">
        <v>18292</v>
      </c>
      <c r="K8650" t="s">
        <v>18303</v>
      </c>
      <c r="L8650" t="s">
        <v>18308</v>
      </c>
      <c r="M8650" s="5">
        <v>656238</v>
      </c>
      <c r="N8650" t="s">
        <v>6959</v>
      </c>
      <c r="O8650" s="15">
        <v>6000000</v>
      </c>
      <c r="P8650" s="15">
        <v>4397920</v>
      </c>
      <c r="Q8650">
        <v>0</v>
      </c>
      <c r="R8650">
        <v>0</v>
      </c>
      <c r="S8650" t="s">
        <v>10</v>
      </c>
      <c r="T8650" s="1">
        <v>41801</v>
      </c>
      <c r="U8650" s="10">
        <v>200733</v>
      </c>
      <c r="V8650" t="s">
        <v>11</v>
      </c>
      <c r="W8650">
        <v>11</v>
      </c>
      <c r="X8650" s="1">
        <v>42185</v>
      </c>
      <c r="Y8650" s="16">
        <v>3.8699999999999998E-2</v>
      </c>
      <c r="Z8650" s="17">
        <v>1884.97</v>
      </c>
      <c r="AA8650">
        <v>0</v>
      </c>
    </row>
    <row r="8651" spans="1:27">
      <c r="A8651" t="s">
        <v>80</v>
      </c>
      <c r="B8651" t="s">
        <v>17313</v>
      </c>
      <c r="C8651">
        <v>1316028582</v>
      </c>
      <c r="D8651" t="s">
        <v>6</v>
      </c>
      <c r="E8651" t="s">
        <v>7</v>
      </c>
      <c r="F8651" t="s">
        <v>18287</v>
      </c>
      <c r="G8651">
        <v>33</v>
      </c>
      <c r="H8651" t="s">
        <v>18296</v>
      </c>
      <c r="I8651">
        <v>2</v>
      </c>
      <c r="J8651" s="3" t="s">
        <v>18291</v>
      </c>
      <c r="K8651" t="s">
        <v>18307</v>
      </c>
      <c r="L8651" t="s">
        <v>18309</v>
      </c>
      <c r="M8651" s="5">
        <v>1000680</v>
      </c>
      <c r="N8651" t="s">
        <v>17314</v>
      </c>
      <c r="O8651" s="15">
        <v>5900000</v>
      </c>
      <c r="P8651" s="15">
        <v>5063000</v>
      </c>
      <c r="Q8651">
        <v>0</v>
      </c>
      <c r="R8651">
        <v>0</v>
      </c>
      <c r="S8651" t="s">
        <v>10</v>
      </c>
      <c r="T8651" s="1">
        <v>41922</v>
      </c>
      <c r="U8651" s="10">
        <v>197388</v>
      </c>
      <c r="V8651" t="s">
        <v>11</v>
      </c>
      <c r="W8651">
        <v>6</v>
      </c>
      <c r="X8651" s="1">
        <v>42160</v>
      </c>
      <c r="Y8651" s="16">
        <v>4.4000000000000004E-2</v>
      </c>
      <c r="Z8651" s="17">
        <v>2041.71</v>
      </c>
      <c r="AA8651">
        <v>0</v>
      </c>
    </row>
    <row r="8652" spans="1:27">
      <c r="A8652" t="s">
        <v>26</v>
      </c>
      <c r="B8652" t="s">
        <v>17315</v>
      </c>
      <c r="C8652">
        <v>1316039032</v>
      </c>
      <c r="D8652" t="s">
        <v>6</v>
      </c>
      <c r="E8652" t="s">
        <v>7</v>
      </c>
      <c r="F8652" t="s">
        <v>18285</v>
      </c>
      <c r="G8652">
        <v>54</v>
      </c>
      <c r="H8652" t="s">
        <v>18295</v>
      </c>
      <c r="I8652">
        <v>4</v>
      </c>
      <c r="J8652" t="s">
        <v>208</v>
      </c>
      <c r="K8652" t="s">
        <v>18304</v>
      </c>
      <c r="L8652" t="s">
        <v>18308</v>
      </c>
      <c r="M8652" s="5">
        <v>948600</v>
      </c>
      <c r="N8652" t="s">
        <v>17316</v>
      </c>
      <c r="O8652" s="15">
        <v>800000</v>
      </c>
      <c r="P8652" s="15">
        <v>444485</v>
      </c>
      <c r="Q8652">
        <v>0</v>
      </c>
      <c r="R8652">
        <v>0</v>
      </c>
      <c r="S8652" t="s">
        <v>10</v>
      </c>
      <c r="T8652" s="1">
        <v>41908</v>
      </c>
      <c r="U8652" s="10">
        <v>58635</v>
      </c>
      <c r="V8652" t="s">
        <v>11</v>
      </c>
      <c r="W8652">
        <v>7</v>
      </c>
      <c r="X8652" s="1">
        <v>42160</v>
      </c>
      <c r="Y8652" s="16">
        <v>4.24E-2</v>
      </c>
      <c r="Z8652" s="17">
        <v>2019.76</v>
      </c>
      <c r="AA8652">
        <v>0</v>
      </c>
    </row>
    <row r="8653" spans="1:27">
      <c r="A8653" t="s">
        <v>26</v>
      </c>
      <c r="B8653" t="s">
        <v>17317</v>
      </c>
      <c r="C8653">
        <v>1316051506</v>
      </c>
      <c r="D8653" t="s">
        <v>6</v>
      </c>
      <c r="E8653" t="s">
        <v>7</v>
      </c>
      <c r="F8653" t="s">
        <v>18286</v>
      </c>
      <c r="G8653">
        <v>30</v>
      </c>
      <c r="H8653" t="s">
        <v>18295</v>
      </c>
      <c r="I8653">
        <v>2</v>
      </c>
      <c r="J8653" t="s">
        <v>208</v>
      </c>
      <c r="K8653" t="s">
        <v>18306</v>
      </c>
      <c r="L8653" t="s">
        <v>18309</v>
      </c>
      <c r="M8653" s="5">
        <v>5134907</v>
      </c>
      <c r="N8653" t="s">
        <v>17318</v>
      </c>
      <c r="O8653" s="15">
        <v>255700</v>
      </c>
      <c r="P8653" s="15">
        <v>21312</v>
      </c>
      <c r="Q8653">
        <v>0</v>
      </c>
      <c r="R8653">
        <v>0</v>
      </c>
      <c r="S8653" t="s">
        <v>10</v>
      </c>
      <c r="T8653" s="1">
        <v>41800</v>
      </c>
      <c r="U8653" s="10">
        <v>21308</v>
      </c>
      <c r="V8653" t="s">
        <v>11</v>
      </c>
      <c r="W8653">
        <v>11</v>
      </c>
      <c r="X8653" s="1">
        <v>42160</v>
      </c>
      <c r="Y8653" s="16">
        <v>3.8699999999999998E-2</v>
      </c>
      <c r="Z8653" s="17">
        <v>1883.76</v>
      </c>
      <c r="AA8653">
        <v>0</v>
      </c>
    </row>
    <row r="8654" spans="1:27">
      <c r="A8654" t="s">
        <v>26</v>
      </c>
      <c r="B8654" t="s">
        <v>17319</v>
      </c>
      <c r="C8654">
        <v>1316052342</v>
      </c>
      <c r="D8654" t="s">
        <v>6</v>
      </c>
      <c r="E8654" t="s">
        <v>7</v>
      </c>
      <c r="F8654" t="s">
        <v>18287</v>
      </c>
      <c r="G8654">
        <v>29</v>
      </c>
      <c r="H8654" t="s">
        <v>18297</v>
      </c>
      <c r="I8654">
        <v>2</v>
      </c>
      <c r="J8654" t="s">
        <v>208</v>
      </c>
      <c r="K8654" t="s">
        <v>18304</v>
      </c>
      <c r="L8654" t="s">
        <v>18308</v>
      </c>
      <c r="M8654" s="5">
        <v>1671532</v>
      </c>
      <c r="N8654" t="s">
        <v>17320</v>
      </c>
      <c r="O8654" s="15">
        <v>1400000</v>
      </c>
      <c r="P8654" s="15">
        <v>330299</v>
      </c>
      <c r="Q8654">
        <v>63973</v>
      </c>
      <c r="R8654">
        <v>10</v>
      </c>
      <c r="S8654" t="s">
        <v>10</v>
      </c>
      <c r="T8654" s="1">
        <v>41513</v>
      </c>
      <c r="U8654" s="10">
        <v>68886</v>
      </c>
      <c r="V8654" t="s">
        <v>11</v>
      </c>
      <c r="W8654">
        <v>13</v>
      </c>
      <c r="X8654" s="1">
        <v>42144</v>
      </c>
      <c r="Y8654" s="16">
        <v>4.1100000000000005E-2</v>
      </c>
      <c r="Z8654" s="17">
        <v>1922.96</v>
      </c>
      <c r="AA8654">
        <v>0</v>
      </c>
    </row>
    <row r="8655" spans="1:27">
      <c r="A8655" t="s">
        <v>26</v>
      </c>
      <c r="B8655" t="s">
        <v>17321</v>
      </c>
      <c r="C8655">
        <v>1316052474</v>
      </c>
      <c r="D8655" t="s">
        <v>6</v>
      </c>
      <c r="E8655" t="s">
        <v>7</v>
      </c>
      <c r="F8655" t="s">
        <v>18287</v>
      </c>
      <c r="G8655">
        <v>53</v>
      </c>
      <c r="H8655" t="s">
        <v>18297</v>
      </c>
      <c r="I8655">
        <v>1</v>
      </c>
      <c r="J8655" t="s">
        <v>208</v>
      </c>
      <c r="K8655" t="s">
        <v>18304</v>
      </c>
      <c r="L8655" t="s">
        <v>18309</v>
      </c>
      <c r="M8655" s="5">
        <v>5086923</v>
      </c>
      <c r="N8655" t="s">
        <v>17322</v>
      </c>
      <c r="O8655" s="15">
        <v>342800</v>
      </c>
      <c r="P8655" s="15">
        <v>28560</v>
      </c>
      <c r="Q8655">
        <v>0</v>
      </c>
      <c r="R8655">
        <v>0</v>
      </c>
      <c r="S8655" t="s">
        <v>10</v>
      </c>
      <c r="T8655" s="1">
        <v>41806</v>
      </c>
      <c r="U8655" s="10">
        <v>28567</v>
      </c>
      <c r="V8655" t="s">
        <v>11</v>
      </c>
      <c r="W8655">
        <v>10</v>
      </c>
      <c r="X8655" s="1">
        <v>42190</v>
      </c>
      <c r="Y8655" s="16">
        <v>3.8100000000000002E-2</v>
      </c>
      <c r="Z8655" s="17">
        <v>1877.37</v>
      </c>
      <c r="AA8655">
        <v>0</v>
      </c>
    </row>
    <row r="8656" spans="1:27">
      <c r="A8656" t="s">
        <v>26</v>
      </c>
      <c r="B8656" t="s">
        <v>17323</v>
      </c>
      <c r="C8656">
        <v>1316063870</v>
      </c>
      <c r="D8656" t="s">
        <v>6</v>
      </c>
      <c r="E8656" t="s">
        <v>7</v>
      </c>
      <c r="F8656" t="s">
        <v>18286</v>
      </c>
      <c r="G8656">
        <v>22</v>
      </c>
      <c r="H8656" t="s">
        <v>18294</v>
      </c>
      <c r="I8656">
        <v>1</v>
      </c>
      <c r="J8656" t="s">
        <v>208</v>
      </c>
      <c r="K8656" t="s">
        <v>18307</v>
      </c>
      <c r="L8656" t="s">
        <v>18309</v>
      </c>
      <c r="M8656" s="5">
        <v>712184</v>
      </c>
      <c r="N8656" t="s">
        <v>17324</v>
      </c>
      <c r="O8656" s="15">
        <v>5000000</v>
      </c>
      <c r="P8656" s="15">
        <v>1731762</v>
      </c>
      <c r="Q8656">
        <v>0</v>
      </c>
      <c r="R8656">
        <v>0</v>
      </c>
      <c r="S8656" t="s">
        <v>10</v>
      </c>
      <c r="T8656" s="1">
        <v>41607</v>
      </c>
      <c r="U8656" s="10">
        <v>167278</v>
      </c>
      <c r="V8656" t="s">
        <v>11</v>
      </c>
      <c r="W8656">
        <v>4</v>
      </c>
      <c r="X8656" s="1">
        <v>42190</v>
      </c>
      <c r="Y8656" s="16">
        <v>4.0500000000000001E-2</v>
      </c>
      <c r="Z8656" s="17">
        <v>1928.25</v>
      </c>
      <c r="AA8656">
        <v>0</v>
      </c>
    </row>
    <row r="8657" spans="1:27">
      <c r="A8657" t="s">
        <v>69</v>
      </c>
      <c r="B8657" t="s">
        <v>17325</v>
      </c>
      <c r="C8657">
        <v>1316084792</v>
      </c>
      <c r="D8657" t="s">
        <v>100</v>
      </c>
      <c r="E8657" t="s">
        <v>5</v>
      </c>
      <c r="F8657" t="s">
        <v>18285</v>
      </c>
      <c r="G8657">
        <v>18</v>
      </c>
      <c r="H8657" t="s">
        <v>18297</v>
      </c>
      <c r="I8657">
        <v>3</v>
      </c>
      <c r="J8657" s="3" t="s">
        <v>18290</v>
      </c>
      <c r="K8657" t="s">
        <v>18307</v>
      </c>
      <c r="L8657" t="s">
        <v>18309</v>
      </c>
      <c r="M8657" s="5">
        <v>0</v>
      </c>
      <c r="N8657" t="s">
        <v>17326</v>
      </c>
      <c r="O8657" s="15">
        <v>63000000</v>
      </c>
      <c r="P8657" s="15">
        <v>53616212</v>
      </c>
      <c r="Q8657">
        <v>818298</v>
      </c>
      <c r="R8657">
        <v>70</v>
      </c>
      <c r="S8657" t="s">
        <v>10</v>
      </c>
      <c r="T8657" s="1">
        <v>41036</v>
      </c>
      <c r="U8657" s="10">
        <v>997360</v>
      </c>
      <c r="V8657" t="s">
        <v>11</v>
      </c>
      <c r="W8657">
        <v>32</v>
      </c>
      <c r="X8657" s="1">
        <v>42083</v>
      </c>
      <c r="Y8657" s="16">
        <v>5.3499999999999999E-2</v>
      </c>
      <c r="Z8657" s="17">
        <v>1757.24</v>
      </c>
      <c r="AA8657">
        <v>0</v>
      </c>
    </row>
    <row r="8658" spans="1:27">
      <c r="A8658" t="s">
        <v>20</v>
      </c>
      <c r="B8658" t="s">
        <v>17327</v>
      </c>
      <c r="C8658">
        <v>1316097112</v>
      </c>
      <c r="D8658" t="s">
        <v>6</v>
      </c>
      <c r="E8658" t="s">
        <v>7</v>
      </c>
      <c r="F8658" t="s">
        <v>18287</v>
      </c>
      <c r="G8658">
        <v>20</v>
      </c>
      <c r="H8658" t="s">
        <v>18294</v>
      </c>
      <c r="I8658">
        <v>1</v>
      </c>
      <c r="J8658" t="s">
        <v>405</v>
      </c>
      <c r="K8658" t="s">
        <v>18303</v>
      </c>
      <c r="L8658" t="s">
        <v>18308</v>
      </c>
      <c r="M8658" s="5">
        <v>4183514</v>
      </c>
      <c r="N8658" t="s">
        <v>17328</v>
      </c>
      <c r="O8658" s="15">
        <v>3500000</v>
      </c>
      <c r="P8658" s="15">
        <v>2890130</v>
      </c>
      <c r="Q8658">
        <v>0</v>
      </c>
      <c r="R8658">
        <v>0</v>
      </c>
      <c r="S8658" t="s">
        <v>10</v>
      </c>
      <c r="T8658" s="1">
        <v>41926</v>
      </c>
      <c r="U8658" s="10">
        <v>60059</v>
      </c>
      <c r="V8658" t="s">
        <v>42</v>
      </c>
      <c r="W8658">
        <v>15</v>
      </c>
      <c r="X8658" s="1">
        <v>42170</v>
      </c>
      <c r="Y8658" s="16">
        <v>4.4000000000000004E-2</v>
      </c>
      <c r="Z8658" s="17">
        <v>2052.96</v>
      </c>
      <c r="AA8658">
        <v>0</v>
      </c>
    </row>
    <row r="8659" spans="1:27">
      <c r="A8659" t="s">
        <v>26</v>
      </c>
      <c r="B8659" t="s">
        <v>17329</v>
      </c>
      <c r="C8659">
        <v>1316098344</v>
      </c>
      <c r="D8659" t="s">
        <v>6</v>
      </c>
      <c r="E8659" t="s">
        <v>7</v>
      </c>
      <c r="F8659" t="s">
        <v>18287</v>
      </c>
      <c r="G8659">
        <v>18</v>
      </c>
      <c r="H8659" t="s">
        <v>18295</v>
      </c>
      <c r="I8659">
        <v>5</v>
      </c>
      <c r="J8659" t="s">
        <v>208</v>
      </c>
      <c r="K8659" t="s">
        <v>18305</v>
      </c>
      <c r="L8659" t="s">
        <v>18308</v>
      </c>
      <c r="M8659" s="5">
        <v>9035989</v>
      </c>
      <c r="N8659" t="s">
        <v>17330</v>
      </c>
      <c r="O8659" s="15">
        <v>25000000</v>
      </c>
      <c r="P8659" s="15">
        <v>1993542</v>
      </c>
      <c r="Q8659">
        <v>0</v>
      </c>
      <c r="R8659">
        <v>0</v>
      </c>
      <c r="S8659" t="s">
        <v>10</v>
      </c>
      <c r="T8659" s="1">
        <v>40372</v>
      </c>
      <c r="U8659" s="10">
        <v>774490</v>
      </c>
      <c r="V8659" t="s">
        <v>11</v>
      </c>
      <c r="W8659">
        <v>52</v>
      </c>
      <c r="X8659" s="1">
        <v>42160</v>
      </c>
      <c r="Y8659" s="16">
        <v>3.4200000000000001E-2</v>
      </c>
      <c r="Z8659" s="17">
        <v>1877.2</v>
      </c>
      <c r="AA8659">
        <v>0</v>
      </c>
    </row>
    <row r="8660" spans="1:27">
      <c r="A8660" t="s">
        <v>69</v>
      </c>
      <c r="B8660" t="s">
        <v>17331</v>
      </c>
      <c r="C8660">
        <v>1316110730</v>
      </c>
      <c r="D8660" t="s">
        <v>6</v>
      </c>
      <c r="E8660" t="s">
        <v>7</v>
      </c>
      <c r="F8660" t="s">
        <v>18287</v>
      </c>
      <c r="G8660">
        <v>18</v>
      </c>
      <c r="H8660" t="s">
        <v>18296</v>
      </c>
      <c r="I8660">
        <v>2</v>
      </c>
      <c r="J8660" s="3" t="s">
        <v>18290</v>
      </c>
      <c r="K8660" t="s">
        <v>18304</v>
      </c>
      <c r="L8660" t="s">
        <v>18308</v>
      </c>
      <c r="M8660" s="5">
        <v>109106</v>
      </c>
      <c r="N8660" t="s">
        <v>17332</v>
      </c>
      <c r="O8660" s="15">
        <v>6000000</v>
      </c>
      <c r="P8660" s="15">
        <v>1257276</v>
      </c>
      <c r="Q8660">
        <v>0</v>
      </c>
      <c r="R8660">
        <v>0</v>
      </c>
      <c r="S8660" t="s">
        <v>10</v>
      </c>
      <c r="T8660" s="1">
        <v>41933</v>
      </c>
      <c r="U8660" s="10">
        <v>534508</v>
      </c>
      <c r="V8660" t="s">
        <v>11</v>
      </c>
      <c r="W8660">
        <v>6</v>
      </c>
      <c r="X8660" s="1">
        <v>42252</v>
      </c>
      <c r="Y8660" s="16">
        <v>4.2500000000000003E-2</v>
      </c>
      <c r="Z8660" s="17">
        <v>2065.8200000000002</v>
      </c>
      <c r="AA8660">
        <v>0</v>
      </c>
    </row>
    <row r="8661" spans="1:27">
      <c r="A8661" t="s">
        <v>26</v>
      </c>
      <c r="B8661" t="s">
        <v>17333</v>
      </c>
      <c r="C8661">
        <v>1316136228</v>
      </c>
      <c r="D8661" t="s">
        <v>6</v>
      </c>
      <c r="E8661" t="s">
        <v>7</v>
      </c>
      <c r="F8661" t="s">
        <v>18287</v>
      </c>
      <c r="G8661">
        <v>18</v>
      </c>
      <c r="H8661" t="s">
        <v>18297</v>
      </c>
      <c r="I8661">
        <v>2</v>
      </c>
      <c r="J8661" t="s">
        <v>208</v>
      </c>
      <c r="K8661" t="s">
        <v>18304</v>
      </c>
      <c r="L8661" t="s">
        <v>18309</v>
      </c>
      <c r="M8661" s="5">
        <v>1885888</v>
      </c>
      <c r="N8661" t="s">
        <v>17334</v>
      </c>
      <c r="O8661" s="15">
        <v>307200</v>
      </c>
      <c r="P8661" s="15">
        <v>25551</v>
      </c>
      <c r="Q8661">
        <v>0</v>
      </c>
      <c r="R8661">
        <v>0</v>
      </c>
      <c r="S8661" t="s">
        <v>10</v>
      </c>
      <c r="T8661" s="1">
        <v>41780</v>
      </c>
      <c r="U8661" s="10">
        <v>25600</v>
      </c>
      <c r="V8661" t="s">
        <v>11</v>
      </c>
      <c r="W8661">
        <v>11</v>
      </c>
      <c r="X8661" s="1">
        <v>42160</v>
      </c>
      <c r="Y8661" s="16">
        <v>3.6900000000000002E-2</v>
      </c>
      <c r="Z8661" s="17">
        <v>1920.41</v>
      </c>
      <c r="AA8661">
        <v>0</v>
      </c>
    </row>
    <row r="8662" spans="1:27">
      <c r="A8662" t="s">
        <v>26</v>
      </c>
      <c r="B8662" t="s">
        <v>17335</v>
      </c>
      <c r="C8662">
        <v>1316149604</v>
      </c>
      <c r="D8662" t="s">
        <v>6</v>
      </c>
      <c r="E8662" t="s">
        <v>7</v>
      </c>
      <c r="F8662" t="s">
        <v>18287</v>
      </c>
      <c r="G8662">
        <v>29</v>
      </c>
      <c r="H8662" t="s">
        <v>18294</v>
      </c>
      <c r="I8662">
        <v>1</v>
      </c>
      <c r="J8662" t="s">
        <v>208</v>
      </c>
      <c r="K8662" t="s">
        <v>18305</v>
      </c>
      <c r="L8662" t="s">
        <v>18308</v>
      </c>
      <c r="M8662" s="5">
        <v>945227</v>
      </c>
      <c r="N8662" t="s">
        <v>17336</v>
      </c>
      <c r="O8662" s="15">
        <v>4656000</v>
      </c>
      <c r="P8662" s="15">
        <v>677645</v>
      </c>
      <c r="Q8662">
        <v>0</v>
      </c>
      <c r="R8662">
        <v>0</v>
      </c>
      <c r="S8662" t="s">
        <v>10</v>
      </c>
      <c r="T8662" s="1">
        <v>41955</v>
      </c>
      <c r="U8662" s="10">
        <v>681884</v>
      </c>
      <c r="V8662" t="s">
        <v>11</v>
      </c>
      <c r="W8662">
        <v>6</v>
      </c>
      <c r="X8662" s="1">
        <v>42160</v>
      </c>
      <c r="Y8662" s="16">
        <v>4.3200000000000002E-2</v>
      </c>
      <c r="Z8662" s="17">
        <v>2103.12</v>
      </c>
      <c r="AA8662">
        <v>0</v>
      </c>
    </row>
    <row r="8663" spans="1:27">
      <c r="A8663" t="s">
        <v>26</v>
      </c>
      <c r="B8663" t="s">
        <v>17337</v>
      </c>
      <c r="C8663">
        <v>1316153190</v>
      </c>
      <c r="D8663" t="s">
        <v>6</v>
      </c>
      <c r="E8663" t="s">
        <v>7</v>
      </c>
      <c r="F8663" t="s">
        <v>18286</v>
      </c>
      <c r="G8663">
        <v>55</v>
      </c>
      <c r="H8663" t="s">
        <v>18297</v>
      </c>
      <c r="I8663">
        <v>3</v>
      </c>
      <c r="J8663" t="s">
        <v>208</v>
      </c>
      <c r="K8663" t="s">
        <v>18304</v>
      </c>
      <c r="L8663" t="s">
        <v>18308</v>
      </c>
      <c r="M8663" s="5">
        <v>8679342</v>
      </c>
      <c r="N8663" t="s">
        <v>17338</v>
      </c>
      <c r="O8663" s="15">
        <v>7990000</v>
      </c>
      <c r="P8663" s="15">
        <v>4888817</v>
      </c>
      <c r="Q8663">
        <v>0</v>
      </c>
      <c r="R8663">
        <v>0</v>
      </c>
      <c r="S8663" t="s">
        <v>10</v>
      </c>
      <c r="T8663" s="1">
        <v>41647</v>
      </c>
      <c r="U8663" s="10">
        <v>278952</v>
      </c>
      <c r="V8663" t="s">
        <v>11</v>
      </c>
      <c r="W8663">
        <v>16</v>
      </c>
      <c r="X8663" s="1">
        <v>42160</v>
      </c>
      <c r="Y8663" s="16">
        <v>4.07E-2</v>
      </c>
      <c r="Z8663" s="17">
        <v>1930.45</v>
      </c>
      <c r="AA8663">
        <v>0</v>
      </c>
    </row>
    <row r="8664" spans="1:27">
      <c r="A8664" t="s">
        <v>69</v>
      </c>
      <c r="B8664" t="s">
        <v>17339</v>
      </c>
      <c r="C8664">
        <v>1316166170</v>
      </c>
      <c r="D8664" t="s">
        <v>6</v>
      </c>
      <c r="E8664" t="s">
        <v>7</v>
      </c>
      <c r="F8664" t="s">
        <v>18285</v>
      </c>
      <c r="G8664">
        <v>18</v>
      </c>
      <c r="H8664" t="s">
        <v>18296</v>
      </c>
      <c r="I8664">
        <v>5</v>
      </c>
      <c r="J8664" s="3" t="s">
        <v>18290</v>
      </c>
      <c r="K8664" t="s">
        <v>18304</v>
      </c>
      <c r="L8664" t="s">
        <v>18309</v>
      </c>
      <c r="M8664" s="5">
        <v>2552424</v>
      </c>
      <c r="N8664" t="s">
        <v>17340</v>
      </c>
      <c r="O8664" s="15">
        <v>10000000</v>
      </c>
      <c r="P8664" s="15">
        <v>4069007</v>
      </c>
      <c r="Q8664">
        <v>0</v>
      </c>
      <c r="R8664">
        <v>0</v>
      </c>
      <c r="S8664" t="s">
        <v>10</v>
      </c>
      <c r="T8664" s="1">
        <v>41536</v>
      </c>
      <c r="U8664" s="10">
        <v>400269</v>
      </c>
      <c r="V8664" t="s">
        <v>11</v>
      </c>
      <c r="W8664">
        <v>0</v>
      </c>
      <c r="X8664" s="1">
        <v>42160</v>
      </c>
      <c r="Y8664" s="16">
        <v>4.0899999999999999E-2</v>
      </c>
      <c r="Z8664" s="17">
        <v>1911.3</v>
      </c>
      <c r="AA8664">
        <v>0</v>
      </c>
    </row>
    <row r="8665" spans="1:27">
      <c r="A8665" t="s">
        <v>26</v>
      </c>
      <c r="B8665" t="s">
        <v>17341</v>
      </c>
      <c r="C8665">
        <v>1316200270</v>
      </c>
      <c r="D8665" t="s">
        <v>6</v>
      </c>
      <c r="E8665" t="s">
        <v>7</v>
      </c>
      <c r="F8665" t="s">
        <v>18285</v>
      </c>
      <c r="G8665">
        <v>32</v>
      </c>
      <c r="H8665" t="s">
        <v>18296</v>
      </c>
      <c r="I8665">
        <v>2</v>
      </c>
      <c r="J8665" t="s">
        <v>208</v>
      </c>
      <c r="K8665" t="s">
        <v>18307</v>
      </c>
      <c r="L8665" t="s">
        <v>18309</v>
      </c>
      <c r="M8665" s="5">
        <v>1515058</v>
      </c>
      <c r="N8665" t="s">
        <v>17342</v>
      </c>
      <c r="O8665" s="15">
        <v>21000000</v>
      </c>
      <c r="P8665" s="15">
        <v>18120131</v>
      </c>
      <c r="Q8665">
        <v>0</v>
      </c>
      <c r="R8665">
        <v>0</v>
      </c>
      <c r="S8665" t="s">
        <v>10</v>
      </c>
      <c r="T8665" s="1">
        <v>41757</v>
      </c>
      <c r="U8665" s="10">
        <v>527612</v>
      </c>
      <c r="V8665" t="s">
        <v>11</v>
      </c>
      <c r="W8665">
        <v>12</v>
      </c>
      <c r="X8665" s="1">
        <v>42160</v>
      </c>
      <c r="Y8665" s="16">
        <v>3.78E-2</v>
      </c>
      <c r="Z8665" s="17">
        <v>1942.37</v>
      </c>
      <c r="AA8665">
        <v>0</v>
      </c>
    </row>
    <row r="8666" spans="1:27">
      <c r="A8666" t="s">
        <v>69</v>
      </c>
      <c r="B8666" t="s">
        <v>17343</v>
      </c>
      <c r="C8666">
        <v>1316239254</v>
      </c>
      <c r="D8666" t="s">
        <v>6</v>
      </c>
      <c r="E8666" t="s">
        <v>103</v>
      </c>
      <c r="F8666" t="s">
        <v>18285</v>
      </c>
      <c r="G8666">
        <v>38</v>
      </c>
      <c r="H8666" t="s">
        <v>18296</v>
      </c>
      <c r="I8666">
        <v>2</v>
      </c>
      <c r="J8666" s="3" t="s">
        <v>18290</v>
      </c>
      <c r="K8666" t="s">
        <v>18302</v>
      </c>
      <c r="L8666" t="s">
        <v>18308</v>
      </c>
      <c r="M8666" s="5">
        <v>386693</v>
      </c>
      <c r="N8666" t="s">
        <v>17344</v>
      </c>
      <c r="O8666" s="15">
        <v>7000000</v>
      </c>
      <c r="P8666" s="15">
        <v>6687951</v>
      </c>
      <c r="Q8666">
        <v>3106599</v>
      </c>
      <c r="R8666">
        <v>1045</v>
      </c>
      <c r="S8666" t="s">
        <v>10</v>
      </c>
      <c r="T8666" s="1">
        <v>40897</v>
      </c>
      <c r="U8666" s="10">
        <v>232092</v>
      </c>
      <c r="V8666" t="s">
        <v>11</v>
      </c>
      <c r="W8666">
        <v>5</v>
      </c>
      <c r="X8666" s="1">
        <v>41095</v>
      </c>
      <c r="Y8666" s="16">
        <v>4.9000000000000002E-2</v>
      </c>
      <c r="Z8666" s="17">
        <v>1939.39</v>
      </c>
      <c r="AA8666">
        <v>0</v>
      </c>
    </row>
    <row r="8667" spans="1:27">
      <c r="A8667" t="s">
        <v>26</v>
      </c>
      <c r="B8667" t="s">
        <v>17345</v>
      </c>
      <c r="C8667">
        <v>1316263828</v>
      </c>
      <c r="D8667" t="s">
        <v>6</v>
      </c>
      <c r="E8667" t="s">
        <v>7</v>
      </c>
      <c r="F8667" t="s">
        <v>18287</v>
      </c>
      <c r="G8667">
        <v>49</v>
      </c>
      <c r="H8667" t="s">
        <v>18294</v>
      </c>
      <c r="I8667">
        <v>3</v>
      </c>
      <c r="J8667" t="s">
        <v>208</v>
      </c>
      <c r="K8667" t="s">
        <v>18304</v>
      </c>
      <c r="L8667" t="s">
        <v>18309</v>
      </c>
      <c r="M8667" s="5">
        <v>519400</v>
      </c>
      <c r="N8667" t="s">
        <v>17346</v>
      </c>
      <c r="O8667" s="15">
        <v>3000000</v>
      </c>
      <c r="P8667" s="15">
        <v>2675339</v>
      </c>
      <c r="Q8667">
        <v>0</v>
      </c>
      <c r="R8667">
        <v>0</v>
      </c>
      <c r="S8667" t="s">
        <v>10</v>
      </c>
      <c r="T8667" s="1">
        <v>41963</v>
      </c>
      <c r="U8667" s="10">
        <v>109217</v>
      </c>
      <c r="V8667" t="s">
        <v>11</v>
      </c>
      <c r="W8667">
        <v>5</v>
      </c>
      <c r="X8667" s="1">
        <v>42160</v>
      </c>
      <c r="Y8667" s="16">
        <v>4.1900000000000007E-2</v>
      </c>
      <c r="Z8667" s="17">
        <v>2156.73</v>
      </c>
      <c r="AA8667">
        <v>0</v>
      </c>
    </row>
    <row r="8668" spans="1:27">
      <c r="A8668" t="s">
        <v>69</v>
      </c>
      <c r="B8668" t="s">
        <v>17347</v>
      </c>
      <c r="C8668">
        <v>1316266116</v>
      </c>
      <c r="D8668" t="s">
        <v>6</v>
      </c>
      <c r="E8668" t="s">
        <v>7</v>
      </c>
      <c r="F8668" t="s">
        <v>18285</v>
      </c>
      <c r="G8668">
        <v>18</v>
      </c>
      <c r="H8668" t="s">
        <v>18294</v>
      </c>
      <c r="I8668">
        <v>5</v>
      </c>
      <c r="J8668" s="3" t="s">
        <v>18290</v>
      </c>
      <c r="K8668" t="s">
        <v>18303</v>
      </c>
      <c r="L8668" t="s">
        <v>18308</v>
      </c>
      <c r="M8668" s="5">
        <v>10826171</v>
      </c>
      <c r="N8668" t="s">
        <v>17348</v>
      </c>
      <c r="O8668" s="15">
        <v>580900</v>
      </c>
      <c r="P8668" s="15">
        <v>241553</v>
      </c>
      <c r="Q8668">
        <v>0</v>
      </c>
      <c r="R8668">
        <v>0</v>
      </c>
      <c r="S8668" t="s">
        <v>10</v>
      </c>
      <c r="T8668" s="1">
        <v>41899</v>
      </c>
      <c r="U8668" s="10">
        <v>48408</v>
      </c>
      <c r="V8668" t="s">
        <v>11</v>
      </c>
      <c r="W8668">
        <v>7</v>
      </c>
      <c r="X8668" s="1">
        <v>42160</v>
      </c>
      <c r="Y8668" s="16">
        <v>4.0500000000000001E-2</v>
      </c>
      <c r="Z8668" s="17">
        <v>1978.08</v>
      </c>
      <c r="AA8668">
        <v>0</v>
      </c>
    </row>
    <row r="8669" spans="1:27">
      <c r="A8669" t="s">
        <v>26</v>
      </c>
      <c r="B8669" t="s">
        <v>17349</v>
      </c>
      <c r="C8669">
        <v>1316278326</v>
      </c>
      <c r="D8669" t="s">
        <v>6</v>
      </c>
      <c r="E8669" t="s">
        <v>7</v>
      </c>
      <c r="F8669" t="s">
        <v>18287</v>
      </c>
      <c r="G8669">
        <v>18</v>
      </c>
      <c r="H8669" t="s">
        <v>18295</v>
      </c>
      <c r="I8669">
        <v>2</v>
      </c>
      <c r="J8669" t="s">
        <v>208</v>
      </c>
      <c r="K8669" t="s">
        <v>18304</v>
      </c>
      <c r="L8669" t="s">
        <v>18308</v>
      </c>
      <c r="M8669" s="5">
        <v>1841579</v>
      </c>
      <c r="N8669" t="s">
        <v>17350</v>
      </c>
      <c r="O8669" s="15">
        <v>282100</v>
      </c>
      <c r="P8669" s="15">
        <v>23512</v>
      </c>
      <c r="Q8669">
        <v>0</v>
      </c>
      <c r="R8669">
        <v>0</v>
      </c>
      <c r="S8669" t="s">
        <v>10</v>
      </c>
      <c r="T8669" s="1">
        <v>41793</v>
      </c>
      <c r="U8669" s="10">
        <v>23508</v>
      </c>
      <c r="V8669" t="s">
        <v>11</v>
      </c>
      <c r="W8669">
        <v>11</v>
      </c>
      <c r="X8669" s="1">
        <v>42160</v>
      </c>
      <c r="Y8669" s="16">
        <v>3.8100000000000002E-2</v>
      </c>
      <c r="Z8669" s="17">
        <v>1900.64</v>
      </c>
      <c r="AA8669">
        <v>0</v>
      </c>
    </row>
    <row r="8670" spans="1:27">
      <c r="A8670" t="s">
        <v>26</v>
      </c>
      <c r="B8670" t="s">
        <v>17351</v>
      </c>
      <c r="C8670">
        <v>1316286774</v>
      </c>
      <c r="D8670" t="s">
        <v>6</v>
      </c>
      <c r="E8670" t="s">
        <v>95</v>
      </c>
      <c r="F8670" t="s">
        <v>18285</v>
      </c>
      <c r="G8670">
        <v>26</v>
      </c>
      <c r="H8670" t="s">
        <v>18295</v>
      </c>
      <c r="I8670">
        <v>4</v>
      </c>
      <c r="J8670" t="s">
        <v>208</v>
      </c>
      <c r="K8670" t="s">
        <v>18305</v>
      </c>
      <c r="L8670" t="s">
        <v>18309</v>
      </c>
      <c r="M8670" s="5">
        <v>111347</v>
      </c>
      <c r="N8670" t="s">
        <v>17352</v>
      </c>
      <c r="O8670" s="15">
        <v>7000000</v>
      </c>
      <c r="P8670" s="15">
        <v>4380320</v>
      </c>
      <c r="Q8670">
        <v>469095</v>
      </c>
      <c r="R8670">
        <v>130</v>
      </c>
      <c r="S8670" t="s">
        <v>10</v>
      </c>
      <c r="T8670" s="1">
        <v>41026</v>
      </c>
      <c r="U8670" s="10">
        <v>199366</v>
      </c>
      <c r="V8670" t="s">
        <v>11</v>
      </c>
      <c r="W8670">
        <v>7</v>
      </c>
      <c r="X8670" s="1">
        <v>42024</v>
      </c>
      <c r="Y8670" s="16">
        <v>5.45E-2</v>
      </c>
      <c r="Z8670" s="17">
        <v>1764.63</v>
      </c>
      <c r="AA8670">
        <v>0</v>
      </c>
    </row>
    <row r="8671" spans="1:27">
      <c r="A8671" t="s">
        <v>69</v>
      </c>
      <c r="B8671" t="s">
        <v>17353</v>
      </c>
      <c r="C8671">
        <v>1316298830</v>
      </c>
      <c r="D8671" t="s">
        <v>6</v>
      </c>
      <c r="E8671" t="s">
        <v>7</v>
      </c>
      <c r="F8671" t="s">
        <v>18285</v>
      </c>
      <c r="G8671">
        <v>18</v>
      </c>
      <c r="H8671" t="s">
        <v>18294</v>
      </c>
      <c r="I8671">
        <v>6</v>
      </c>
      <c r="J8671" s="3" t="s">
        <v>18290</v>
      </c>
      <c r="K8671" t="s">
        <v>18304</v>
      </c>
      <c r="L8671" t="s">
        <v>18309</v>
      </c>
      <c r="M8671" s="5">
        <v>3156851</v>
      </c>
      <c r="N8671" t="s">
        <v>17354</v>
      </c>
      <c r="O8671" s="15">
        <v>12000000</v>
      </c>
      <c r="P8671" s="15">
        <v>6371220</v>
      </c>
      <c r="Q8671">
        <v>0</v>
      </c>
      <c r="R8671">
        <v>0</v>
      </c>
      <c r="S8671" t="s">
        <v>10</v>
      </c>
      <c r="T8671" s="1">
        <v>40949</v>
      </c>
      <c r="U8671" s="10">
        <v>397871</v>
      </c>
      <c r="V8671" t="s">
        <v>11</v>
      </c>
      <c r="W8671">
        <v>39</v>
      </c>
      <c r="X8671" s="1">
        <v>42160</v>
      </c>
      <c r="Y8671" s="16">
        <v>4.9500000000000002E-2</v>
      </c>
      <c r="Z8671" s="17">
        <v>1774.96</v>
      </c>
      <c r="AA8671">
        <v>0</v>
      </c>
    </row>
    <row r="8672" spans="1:27">
      <c r="A8672" t="s">
        <v>69</v>
      </c>
      <c r="B8672" t="s">
        <v>17355</v>
      </c>
      <c r="C8672">
        <v>1316304528</v>
      </c>
      <c r="D8672" t="s">
        <v>6</v>
      </c>
      <c r="E8672" t="s">
        <v>7</v>
      </c>
      <c r="F8672" t="s">
        <v>18287</v>
      </c>
      <c r="G8672">
        <v>37</v>
      </c>
      <c r="H8672" t="s">
        <v>18295</v>
      </c>
      <c r="I8672">
        <v>6</v>
      </c>
      <c r="J8672" s="3" t="s">
        <v>18290</v>
      </c>
      <c r="K8672" t="s">
        <v>18304</v>
      </c>
      <c r="L8672" t="s">
        <v>18308</v>
      </c>
      <c r="M8672" s="5">
        <v>9945851</v>
      </c>
      <c r="N8672" t="s">
        <v>17356</v>
      </c>
      <c r="O8672" s="15">
        <v>6800000</v>
      </c>
      <c r="P8672" s="15">
        <v>3977021</v>
      </c>
      <c r="Q8672">
        <v>0</v>
      </c>
      <c r="R8672">
        <v>0</v>
      </c>
      <c r="S8672" t="s">
        <v>10</v>
      </c>
      <c r="T8672" s="1">
        <v>41606</v>
      </c>
      <c r="U8672" s="10">
        <v>237406</v>
      </c>
      <c r="V8672" t="s">
        <v>11</v>
      </c>
      <c r="W8672">
        <v>17</v>
      </c>
      <c r="X8672" s="1">
        <v>42160</v>
      </c>
      <c r="Y8672" s="16">
        <v>4.0599999999999997E-2</v>
      </c>
      <c r="Z8672" s="17">
        <v>1928.25</v>
      </c>
      <c r="AA8672">
        <v>0</v>
      </c>
    </row>
    <row r="8673" spans="1:27">
      <c r="A8673" t="s">
        <v>2</v>
      </c>
      <c r="B8673" t="s">
        <v>17357</v>
      </c>
      <c r="C8673">
        <v>1316314384</v>
      </c>
      <c r="D8673" t="s">
        <v>6</v>
      </c>
      <c r="E8673" t="s">
        <v>7</v>
      </c>
      <c r="F8673" t="s">
        <v>18286</v>
      </c>
      <c r="G8673">
        <v>34</v>
      </c>
      <c r="H8673" t="s">
        <v>18295</v>
      </c>
      <c r="I8673">
        <v>1</v>
      </c>
      <c r="J8673" t="s">
        <v>3</v>
      </c>
      <c r="K8673" t="s">
        <v>18304</v>
      </c>
      <c r="L8673" t="s">
        <v>18308</v>
      </c>
      <c r="M8673" s="5">
        <v>10799227</v>
      </c>
      <c r="N8673" t="s">
        <v>17358</v>
      </c>
      <c r="O8673" s="15">
        <v>10000000</v>
      </c>
      <c r="P8673" s="15">
        <v>3101303</v>
      </c>
      <c r="Q8673">
        <v>0</v>
      </c>
      <c r="R8673">
        <v>0</v>
      </c>
      <c r="S8673" t="s">
        <v>10</v>
      </c>
      <c r="T8673" s="1">
        <v>41337</v>
      </c>
      <c r="U8673" s="10">
        <v>344229</v>
      </c>
      <c r="V8673" t="s">
        <v>11</v>
      </c>
      <c r="W8673">
        <v>26</v>
      </c>
      <c r="X8673" s="1">
        <v>42160</v>
      </c>
      <c r="Y8673" s="16">
        <v>4.8300000000000003E-2</v>
      </c>
      <c r="Z8673" s="17">
        <v>1816.48</v>
      </c>
      <c r="AA8673">
        <v>0</v>
      </c>
    </row>
    <row r="8674" spans="1:27">
      <c r="A8674" t="s">
        <v>69</v>
      </c>
      <c r="B8674" t="s">
        <v>17359</v>
      </c>
      <c r="C8674">
        <v>1316345844</v>
      </c>
      <c r="D8674" t="s">
        <v>6</v>
      </c>
      <c r="E8674" t="s">
        <v>7</v>
      </c>
      <c r="F8674" t="s">
        <v>18287</v>
      </c>
      <c r="G8674">
        <v>38</v>
      </c>
      <c r="H8674" t="s">
        <v>18294</v>
      </c>
      <c r="I8674">
        <v>1</v>
      </c>
      <c r="J8674" s="3" t="s">
        <v>18290</v>
      </c>
      <c r="K8674" t="s">
        <v>18305</v>
      </c>
      <c r="L8674" t="s">
        <v>18308</v>
      </c>
      <c r="M8674" s="5">
        <v>1270077</v>
      </c>
      <c r="N8674" t="s">
        <v>17360</v>
      </c>
      <c r="O8674" s="15">
        <v>4500000</v>
      </c>
      <c r="P8674" s="15">
        <v>1600691</v>
      </c>
      <c r="Q8674">
        <v>0</v>
      </c>
      <c r="R8674">
        <v>0</v>
      </c>
      <c r="S8674" t="s">
        <v>10</v>
      </c>
      <c r="T8674" s="1">
        <v>41316</v>
      </c>
      <c r="U8674" s="10">
        <v>205359</v>
      </c>
      <c r="V8674" t="s">
        <v>11</v>
      </c>
      <c r="W8674">
        <v>27</v>
      </c>
      <c r="X8674" s="1">
        <v>42175</v>
      </c>
      <c r="Y8674" s="16">
        <v>4.9400000000000006E-2</v>
      </c>
      <c r="Z8674" s="17">
        <v>1790.61</v>
      </c>
      <c r="AA8674">
        <v>0</v>
      </c>
    </row>
    <row r="8675" spans="1:27">
      <c r="A8675" t="s">
        <v>26</v>
      </c>
      <c r="B8675" t="s">
        <v>17361</v>
      </c>
      <c r="C8675">
        <v>1316378294</v>
      </c>
      <c r="D8675" t="s">
        <v>6</v>
      </c>
      <c r="E8675" t="s">
        <v>7</v>
      </c>
      <c r="F8675" t="s">
        <v>18286</v>
      </c>
      <c r="G8675">
        <v>18</v>
      </c>
      <c r="H8675" t="s">
        <v>18296</v>
      </c>
      <c r="I8675">
        <v>5</v>
      </c>
      <c r="J8675" t="s">
        <v>208</v>
      </c>
      <c r="K8675" t="s">
        <v>18307</v>
      </c>
      <c r="L8675" t="s">
        <v>18308</v>
      </c>
      <c r="M8675" s="5">
        <v>262602</v>
      </c>
      <c r="N8675" t="s">
        <v>17362</v>
      </c>
      <c r="O8675" s="15">
        <v>5000000</v>
      </c>
      <c r="P8675" s="15">
        <v>4111556</v>
      </c>
      <c r="Q8675">
        <v>0</v>
      </c>
      <c r="R8675">
        <v>0</v>
      </c>
      <c r="S8675" t="s">
        <v>10</v>
      </c>
      <c r="T8675" s="1">
        <v>41977</v>
      </c>
      <c r="U8675" s="10">
        <v>253269</v>
      </c>
      <c r="V8675" t="s">
        <v>11</v>
      </c>
      <c r="W8675">
        <v>5</v>
      </c>
      <c r="X8675" s="1">
        <v>42160</v>
      </c>
      <c r="Y8675" s="16">
        <v>4.3700000000000003E-2</v>
      </c>
      <c r="Z8675" s="17">
        <v>2286.0300000000002</v>
      </c>
      <c r="AA8675">
        <v>0</v>
      </c>
    </row>
    <row r="8676" spans="1:27">
      <c r="A8676" t="s">
        <v>26</v>
      </c>
      <c r="B8676" t="s">
        <v>17363</v>
      </c>
      <c r="C8676">
        <v>1316382584</v>
      </c>
      <c r="D8676" t="s">
        <v>128</v>
      </c>
      <c r="E8676" t="s">
        <v>7</v>
      </c>
      <c r="F8676" t="s">
        <v>18285</v>
      </c>
      <c r="G8676">
        <v>42</v>
      </c>
      <c r="H8676" t="s">
        <v>18294</v>
      </c>
      <c r="I8676">
        <v>4</v>
      </c>
      <c r="J8676" t="s">
        <v>208</v>
      </c>
      <c r="K8676" t="s">
        <v>18302</v>
      </c>
      <c r="L8676" t="s">
        <v>18309</v>
      </c>
      <c r="M8676" s="5">
        <v>4372786</v>
      </c>
      <c r="N8676" t="s">
        <v>17364</v>
      </c>
      <c r="O8676" s="15">
        <v>754000</v>
      </c>
      <c r="P8676" s="15">
        <v>377002</v>
      </c>
      <c r="Q8676">
        <v>0</v>
      </c>
      <c r="R8676">
        <v>0</v>
      </c>
      <c r="S8676" t="s">
        <v>10</v>
      </c>
      <c r="T8676" s="1">
        <v>41929</v>
      </c>
      <c r="U8676" s="10">
        <v>62833</v>
      </c>
      <c r="V8676" t="s">
        <v>11</v>
      </c>
      <c r="W8676">
        <v>6</v>
      </c>
      <c r="X8676" s="1">
        <v>42160</v>
      </c>
      <c r="Y8676" s="16">
        <v>4.2500000000000003E-2</v>
      </c>
      <c r="Z8676" s="17">
        <v>2074.4</v>
      </c>
      <c r="AA8676">
        <v>0</v>
      </c>
    </row>
    <row r="8677" spans="1:27">
      <c r="A8677" t="s">
        <v>121</v>
      </c>
      <c r="B8677" t="s">
        <v>17365</v>
      </c>
      <c r="C8677">
        <v>1316416794</v>
      </c>
      <c r="D8677" t="s">
        <v>6</v>
      </c>
      <c r="E8677" t="s">
        <v>7</v>
      </c>
      <c r="F8677" t="s">
        <v>18287</v>
      </c>
      <c r="G8677">
        <v>41</v>
      </c>
      <c r="H8677" t="s">
        <v>18295</v>
      </c>
      <c r="I8677">
        <v>5</v>
      </c>
      <c r="J8677" s="3" t="s">
        <v>18292</v>
      </c>
      <c r="K8677" t="s">
        <v>18304</v>
      </c>
      <c r="L8677" t="s">
        <v>18308</v>
      </c>
      <c r="M8677" s="5">
        <v>5706694</v>
      </c>
      <c r="N8677" t="s">
        <v>17366</v>
      </c>
      <c r="O8677" s="15">
        <v>4400000</v>
      </c>
      <c r="P8677" s="15">
        <v>3053903</v>
      </c>
      <c r="Q8677">
        <v>113786</v>
      </c>
      <c r="R8677">
        <v>0</v>
      </c>
      <c r="S8677" t="s">
        <v>10</v>
      </c>
      <c r="T8677" s="1">
        <v>41723</v>
      </c>
      <c r="U8677" s="10">
        <v>155788</v>
      </c>
      <c r="V8677" t="s">
        <v>11</v>
      </c>
      <c r="W8677">
        <v>13</v>
      </c>
      <c r="X8677" s="1">
        <v>42155</v>
      </c>
      <c r="Y8677" s="16">
        <v>3.9100000000000003E-2</v>
      </c>
      <c r="Z8677" s="17">
        <v>1993.85</v>
      </c>
      <c r="AA8677">
        <v>0</v>
      </c>
    </row>
    <row r="8678" spans="1:27">
      <c r="A8678" t="s">
        <v>69</v>
      </c>
      <c r="B8678" t="s">
        <v>17367</v>
      </c>
      <c r="C8678">
        <v>1316829074</v>
      </c>
      <c r="D8678" t="s">
        <v>6</v>
      </c>
      <c r="E8678" t="s">
        <v>391</v>
      </c>
      <c r="F8678" t="s">
        <v>18285</v>
      </c>
      <c r="G8678">
        <v>42</v>
      </c>
      <c r="H8678" t="s">
        <v>18295</v>
      </c>
      <c r="I8678">
        <v>3</v>
      </c>
      <c r="J8678" s="3" t="s">
        <v>18290</v>
      </c>
      <c r="K8678" t="s">
        <v>18307</v>
      </c>
      <c r="L8678" t="s">
        <v>18309</v>
      </c>
      <c r="M8678" s="5">
        <v>1942803</v>
      </c>
      <c r="N8678" t="s">
        <v>17368</v>
      </c>
      <c r="O8678" s="15">
        <v>1800000</v>
      </c>
      <c r="P8678" s="15">
        <v>1619461</v>
      </c>
      <c r="Q8678">
        <v>278492</v>
      </c>
      <c r="R8678">
        <v>85</v>
      </c>
      <c r="S8678" t="s">
        <v>10</v>
      </c>
      <c r="T8678" s="1">
        <v>41976</v>
      </c>
      <c r="U8678" s="10">
        <v>112720</v>
      </c>
      <c r="V8678" t="s">
        <v>11</v>
      </c>
      <c r="W8678">
        <v>2</v>
      </c>
      <c r="X8678" s="1">
        <v>42068</v>
      </c>
      <c r="Y8678" s="16">
        <v>4.3700000000000003E-2</v>
      </c>
      <c r="Z8678" s="17">
        <v>2293.4699999999998</v>
      </c>
      <c r="AA8678">
        <v>0</v>
      </c>
    </row>
    <row r="8679" spans="1:27">
      <c r="A8679" t="s">
        <v>2</v>
      </c>
      <c r="B8679" t="s">
        <v>17369</v>
      </c>
      <c r="C8679">
        <v>1325531592</v>
      </c>
      <c r="D8679" t="s">
        <v>6</v>
      </c>
      <c r="E8679" t="s">
        <v>7</v>
      </c>
      <c r="F8679" t="s">
        <v>18285</v>
      </c>
      <c r="G8679">
        <v>18</v>
      </c>
      <c r="H8679" t="s">
        <v>18296</v>
      </c>
      <c r="I8679">
        <v>4</v>
      </c>
      <c r="J8679" t="s">
        <v>3</v>
      </c>
      <c r="K8679" t="s">
        <v>18307</v>
      </c>
      <c r="L8679" t="s">
        <v>18308</v>
      </c>
      <c r="M8679" s="5">
        <v>16039968</v>
      </c>
      <c r="N8679" t="s">
        <v>17370</v>
      </c>
      <c r="O8679" s="15">
        <v>6616398</v>
      </c>
      <c r="P8679" s="15">
        <v>2519316</v>
      </c>
      <c r="Q8679">
        <v>0</v>
      </c>
      <c r="R8679">
        <v>0</v>
      </c>
      <c r="S8679" t="s">
        <v>10</v>
      </c>
      <c r="T8679" s="1">
        <v>41124</v>
      </c>
      <c r="U8679" s="10">
        <v>185834</v>
      </c>
      <c r="V8679" t="s">
        <v>11</v>
      </c>
      <c r="W8679">
        <v>33</v>
      </c>
      <c r="X8679" s="1">
        <v>42160</v>
      </c>
      <c r="Y8679" s="16">
        <v>5.5E-2</v>
      </c>
      <c r="Z8679" s="17">
        <v>1790.97</v>
      </c>
      <c r="AA8679">
        <v>0</v>
      </c>
    </row>
    <row r="8680" spans="1:27">
      <c r="A8680" t="s">
        <v>72</v>
      </c>
      <c r="B8680" t="s">
        <v>17371</v>
      </c>
      <c r="C8680">
        <v>1325546288</v>
      </c>
      <c r="D8680" t="s">
        <v>6</v>
      </c>
      <c r="E8680" t="s">
        <v>7</v>
      </c>
      <c r="F8680" t="s">
        <v>18286</v>
      </c>
      <c r="G8680">
        <v>18</v>
      </c>
      <c r="H8680" t="s">
        <v>18297</v>
      </c>
      <c r="I8680">
        <v>3</v>
      </c>
      <c r="J8680" t="s">
        <v>73</v>
      </c>
      <c r="K8680" t="s">
        <v>18304</v>
      </c>
      <c r="L8680" t="s">
        <v>18309</v>
      </c>
      <c r="M8680" s="5">
        <v>6822491</v>
      </c>
      <c r="N8680" t="s">
        <v>17372</v>
      </c>
      <c r="O8680" s="15">
        <v>5000000</v>
      </c>
      <c r="P8680" s="15">
        <v>3932005</v>
      </c>
      <c r="Q8680">
        <v>0</v>
      </c>
      <c r="R8680">
        <v>0</v>
      </c>
      <c r="S8680" t="s">
        <v>10</v>
      </c>
      <c r="T8680" s="1">
        <v>41856</v>
      </c>
      <c r="U8680" s="10">
        <v>169686</v>
      </c>
      <c r="V8680" t="s">
        <v>11</v>
      </c>
      <c r="W8680">
        <v>9</v>
      </c>
      <c r="X8680" s="1">
        <v>42160</v>
      </c>
      <c r="Y8680" s="16">
        <v>4.0599999999999997E-2</v>
      </c>
      <c r="Z8680" s="17">
        <v>1878.68</v>
      </c>
      <c r="AA8680">
        <v>0</v>
      </c>
    </row>
    <row r="8681" spans="1:27">
      <c r="A8681" t="s">
        <v>72</v>
      </c>
      <c r="B8681" t="s">
        <v>17373</v>
      </c>
      <c r="C8681">
        <v>1325549676</v>
      </c>
      <c r="D8681" t="s">
        <v>6</v>
      </c>
      <c r="E8681" t="s">
        <v>7</v>
      </c>
      <c r="F8681" t="s">
        <v>18286</v>
      </c>
      <c r="G8681">
        <v>39</v>
      </c>
      <c r="H8681" t="s">
        <v>18297</v>
      </c>
      <c r="I8681">
        <v>4</v>
      </c>
      <c r="J8681" t="s">
        <v>73</v>
      </c>
      <c r="K8681" t="s">
        <v>18307</v>
      </c>
      <c r="L8681" t="s">
        <v>18309</v>
      </c>
      <c r="M8681" s="5">
        <v>11971768</v>
      </c>
      <c r="N8681" t="s">
        <v>17374</v>
      </c>
      <c r="O8681" s="15">
        <v>295914</v>
      </c>
      <c r="P8681" s="15">
        <v>123301</v>
      </c>
      <c r="Q8681">
        <v>0</v>
      </c>
      <c r="R8681">
        <v>0</v>
      </c>
      <c r="S8681" t="s">
        <v>10</v>
      </c>
      <c r="T8681" s="1">
        <v>41901</v>
      </c>
      <c r="U8681" s="10">
        <v>24659</v>
      </c>
      <c r="V8681" t="s">
        <v>11</v>
      </c>
      <c r="W8681">
        <v>7</v>
      </c>
      <c r="X8681" s="1">
        <v>42160</v>
      </c>
      <c r="Y8681" s="16">
        <v>4.1900000000000007E-2</v>
      </c>
      <c r="Z8681" s="17">
        <v>1975.42</v>
      </c>
      <c r="AA8681">
        <v>0</v>
      </c>
    </row>
    <row r="8682" spans="1:27">
      <c r="A8682" t="s">
        <v>72</v>
      </c>
      <c r="B8682" t="s">
        <v>17375</v>
      </c>
      <c r="C8682">
        <v>1325567122</v>
      </c>
      <c r="D8682" t="s">
        <v>6</v>
      </c>
      <c r="E8682" t="s">
        <v>7</v>
      </c>
      <c r="F8682" t="s">
        <v>18287</v>
      </c>
      <c r="G8682">
        <v>54</v>
      </c>
      <c r="H8682" t="s">
        <v>18296</v>
      </c>
      <c r="I8682">
        <v>6</v>
      </c>
      <c r="J8682" t="s">
        <v>73</v>
      </c>
      <c r="K8682" t="s">
        <v>18302</v>
      </c>
      <c r="L8682" t="s">
        <v>18308</v>
      </c>
      <c r="M8682" s="5">
        <v>890988</v>
      </c>
      <c r="N8682" t="s">
        <v>17376</v>
      </c>
      <c r="O8682" s="15">
        <v>6000000</v>
      </c>
      <c r="P8682" s="15">
        <v>4243013</v>
      </c>
      <c r="Q8682">
        <v>0</v>
      </c>
      <c r="R8682">
        <v>0</v>
      </c>
      <c r="S8682" t="s">
        <v>10</v>
      </c>
      <c r="T8682" s="1">
        <v>41789</v>
      </c>
      <c r="U8682" s="10">
        <v>200733</v>
      </c>
      <c r="V8682" t="s">
        <v>11</v>
      </c>
      <c r="W8682">
        <v>12</v>
      </c>
      <c r="X8682" s="1">
        <v>42185</v>
      </c>
      <c r="Y8682" s="16">
        <v>3.8100000000000002E-2</v>
      </c>
      <c r="Z8682" s="17">
        <v>1905.96</v>
      </c>
      <c r="AA8682">
        <v>0</v>
      </c>
    </row>
    <row r="8683" spans="1:27">
      <c r="A8683" t="s">
        <v>72</v>
      </c>
      <c r="B8683" t="s">
        <v>17377</v>
      </c>
      <c r="C8683">
        <v>1325585888</v>
      </c>
      <c r="D8683" t="s">
        <v>6</v>
      </c>
      <c r="E8683" t="s">
        <v>7</v>
      </c>
      <c r="F8683" t="s">
        <v>18287</v>
      </c>
      <c r="G8683">
        <v>31</v>
      </c>
      <c r="H8683" t="s">
        <v>18296</v>
      </c>
      <c r="I8683">
        <v>6</v>
      </c>
      <c r="J8683" t="s">
        <v>73</v>
      </c>
      <c r="K8683" t="s">
        <v>18304</v>
      </c>
      <c r="L8683" t="s">
        <v>18309</v>
      </c>
      <c r="M8683" s="5">
        <v>4378725</v>
      </c>
      <c r="N8683" t="s">
        <v>17378</v>
      </c>
      <c r="O8683" s="15">
        <v>5000000</v>
      </c>
      <c r="P8683" s="15">
        <v>1744387</v>
      </c>
      <c r="Q8683">
        <v>0</v>
      </c>
      <c r="R8683">
        <v>0</v>
      </c>
      <c r="S8683" t="s">
        <v>10</v>
      </c>
      <c r="T8683" s="1">
        <v>40823</v>
      </c>
      <c r="U8683" s="10">
        <v>112500</v>
      </c>
      <c r="V8683" t="s">
        <v>11</v>
      </c>
      <c r="W8683">
        <v>43</v>
      </c>
      <c r="X8683" s="1">
        <v>42160</v>
      </c>
      <c r="Y8683" s="16">
        <v>4.7500000000000001E-2</v>
      </c>
      <c r="Z8683" s="17">
        <v>1952.09</v>
      </c>
      <c r="AA8683">
        <v>0</v>
      </c>
    </row>
    <row r="8684" spans="1:27">
      <c r="A8684" t="s">
        <v>124</v>
      </c>
      <c r="B8684" t="s">
        <v>17379</v>
      </c>
      <c r="C8684">
        <v>1325671622</v>
      </c>
      <c r="D8684" t="s">
        <v>6</v>
      </c>
      <c r="E8684" t="s">
        <v>7</v>
      </c>
      <c r="F8684" t="s">
        <v>18287</v>
      </c>
      <c r="G8684">
        <v>18</v>
      </c>
      <c r="H8684" t="s">
        <v>18294</v>
      </c>
      <c r="I8684">
        <v>3</v>
      </c>
      <c r="J8684" s="3" t="s">
        <v>18289</v>
      </c>
      <c r="K8684" t="s">
        <v>18302</v>
      </c>
      <c r="L8684" t="s">
        <v>18308</v>
      </c>
      <c r="M8684" s="5">
        <v>5334542</v>
      </c>
      <c r="N8684" t="s">
        <v>17380</v>
      </c>
      <c r="O8684" s="15">
        <v>5000000</v>
      </c>
      <c r="P8684" s="15">
        <v>815898</v>
      </c>
      <c r="Q8684">
        <v>0</v>
      </c>
      <c r="R8684">
        <v>0</v>
      </c>
      <c r="S8684" t="s">
        <v>10</v>
      </c>
      <c r="T8684" s="1">
        <v>41737</v>
      </c>
      <c r="U8684" s="10">
        <v>313111</v>
      </c>
      <c r="V8684" t="s">
        <v>11</v>
      </c>
      <c r="W8684">
        <v>0</v>
      </c>
      <c r="X8684" s="1">
        <v>42160</v>
      </c>
      <c r="Y8684" s="16">
        <v>3.8800000000000001E-2</v>
      </c>
      <c r="Z8684" s="17">
        <v>1937.59</v>
      </c>
      <c r="AA8684">
        <v>0</v>
      </c>
    </row>
    <row r="8685" spans="1:27">
      <c r="A8685" t="s">
        <v>72</v>
      </c>
      <c r="B8685" t="s">
        <v>17381</v>
      </c>
      <c r="C8685">
        <v>1325697054</v>
      </c>
      <c r="D8685" t="s">
        <v>6</v>
      </c>
      <c r="E8685" t="s">
        <v>7</v>
      </c>
      <c r="F8685" t="s">
        <v>18285</v>
      </c>
      <c r="G8685">
        <v>33</v>
      </c>
      <c r="H8685" t="s">
        <v>18296</v>
      </c>
      <c r="I8685">
        <v>2</v>
      </c>
      <c r="J8685" t="s">
        <v>73</v>
      </c>
      <c r="K8685" t="s">
        <v>18305</v>
      </c>
      <c r="L8685" t="s">
        <v>18309</v>
      </c>
      <c r="M8685" s="5">
        <v>2900303</v>
      </c>
      <c r="N8685" t="s">
        <v>17382</v>
      </c>
      <c r="O8685" s="15">
        <v>2494000</v>
      </c>
      <c r="P8685" s="15">
        <v>2910938</v>
      </c>
      <c r="Q8685">
        <v>0</v>
      </c>
      <c r="R8685">
        <v>0</v>
      </c>
      <c r="S8685" t="s">
        <v>10</v>
      </c>
      <c r="T8685" s="1">
        <v>39238</v>
      </c>
      <c r="U8685" s="10">
        <v>122400</v>
      </c>
      <c r="V8685" t="s">
        <v>11</v>
      </c>
      <c r="W8685">
        <v>6</v>
      </c>
      <c r="X8685" s="1">
        <v>42160</v>
      </c>
      <c r="Y8685" s="16">
        <v>7.7300000000000008E-2</v>
      </c>
      <c r="Z8685" s="17">
        <v>1882.06</v>
      </c>
      <c r="AA8685">
        <v>0</v>
      </c>
    </row>
    <row r="8686" spans="1:27">
      <c r="A8686" t="s">
        <v>124</v>
      </c>
      <c r="B8686" t="s">
        <v>17383</v>
      </c>
      <c r="C8686">
        <v>1325722772</v>
      </c>
      <c r="D8686" t="s">
        <v>6</v>
      </c>
      <c r="E8686" t="s">
        <v>7</v>
      </c>
      <c r="F8686" t="s">
        <v>18286</v>
      </c>
      <c r="G8686">
        <v>39</v>
      </c>
      <c r="H8686" t="s">
        <v>18294</v>
      </c>
      <c r="I8686">
        <v>2</v>
      </c>
      <c r="J8686" s="3" t="s">
        <v>18289</v>
      </c>
      <c r="K8686" t="s">
        <v>18305</v>
      </c>
      <c r="L8686" t="s">
        <v>18309</v>
      </c>
      <c r="M8686" s="5">
        <v>8070056</v>
      </c>
      <c r="N8686" t="s">
        <v>17384</v>
      </c>
      <c r="O8686" s="15">
        <v>5600000</v>
      </c>
      <c r="P8686" s="15">
        <v>4012415</v>
      </c>
      <c r="Q8686">
        <v>0</v>
      </c>
      <c r="R8686">
        <v>0</v>
      </c>
      <c r="S8686" t="s">
        <v>10</v>
      </c>
      <c r="T8686" s="1">
        <v>41767</v>
      </c>
      <c r="U8686" s="10">
        <v>195511</v>
      </c>
      <c r="V8686" t="s">
        <v>11</v>
      </c>
      <c r="W8686">
        <v>12</v>
      </c>
      <c r="X8686" s="1">
        <v>42160</v>
      </c>
      <c r="Y8686" s="16">
        <v>3.78E-2</v>
      </c>
      <c r="Z8686" s="17">
        <v>1912.97</v>
      </c>
      <c r="AA8686">
        <v>0</v>
      </c>
    </row>
    <row r="8687" spans="1:27">
      <c r="A8687" t="s">
        <v>72</v>
      </c>
      <c r="B8687" t="s">
        <v>17385</v>
      </c>
      <c r="C8687">
        <v>1326078666</v>
      </c>
      <c r="D8687" t="s">
        <v>6</v>
      </c>
      <c r="E8687" t="s">
        <v>7</v>
      </c>
      <c r="F8687" t="s">
        <v>18285</v>
      </c>
      <c r="G8687">
        <v>28</v>
      </c>
      <c r="H8687" t="s">
        <v>18295</v>
      </c>
      <c r="I8687">
        <v>3</v>
      </c>
      <c r="J8687" t="s">
        <v>73</v>
      </c>
      <c r="K8687" t="s">
        <v>18307</v>
      </c>
      <c r="L8687" t="s">
        <v>18308</v>
      </c>
      <c r="M8687" s="5">
        <v>2462264</v>
      </c>
      <c r="N8687" t="s">
        <v>17386</v>
      </c>
      <c r="O8687" s="15">
        <v>2500000</v>
      </c>
      <c r="P8687" s="15">
        <v>2345286</v>
      </c>
      <c r="Q8687">
        <v>0</v>
      </c>
      <c r="R8687">
        <v>0</v>
      </c>
      <c r="S8687" t="s">
        <v>10</v>
      </c>
      <c r="T8687" s="1">
        <v>42013</v>
      </c>
      <c r="U8687" s="10">
        <v>70217</v>
      </c>
      <c r="V8687" t="s">
        <v>11</v>
      </c>
      <c r="W8687">
        <v>4</v>
      </c>
      <c r="X8687" s="1">
        <v>42160</v>
      </c>
      <c r="Y8687" s="16">
        <v>4.3200000000000002E-2</v>
      </c>
      <c r="Z8687" s="17">
        <v>2405.0300000000002</v>
      </c>
      <c r="AA8687">
        <v>0</v>
      </c>
    </row>
    <row r="8688" spans="1:27">
      <c r="A8688" t="s">
        <v>72</v>
      </c>
      <c r="B8688" t="s">
        <v>17387</v>
      </c>
      <c r="C8688">
        <v>1326141850</v>
      </c>
      <c r="D8688" t="s">
        <v>6</v>
      </c>
      <c r="E8688" t="s">
        <v>7</v>
      </c>
      <c r="F8688" t="s">
        <v>18285</v>
      </c>
      <c r="G8688">
        <v>46</v>
      </c>
      <c r="H8688" t="s">
        <v>18294</v>
      </c>
      <c r="I8688">
        <v>6</v>
      </c>
      <c r="J8688" t="s">
        <v>73</v>
      </c>
      <c r="K8688" t="s">
        <v>18306</v>
      </c>
      <c r="L8688" t="s">
        <v>18308</v>
      </c>
      <c r="M8688" s="5">
        <v>1242874</v>
      </c>
      <c r="N8688" t="s">
        <v>17388</v>
      </c>
      <c r="O8688" s="15">
        <v>6000000</v>
      </c>
      <c r="P8688" s="15">
        <v>4853121</v>
      </c>
      <c r="Q8688">
        <v>0</v>
      </c>
      <c r="R8688">
        <v>0</v>
      </c>
      <c r="S8688" t="s">
        <v>10</v>
      </c>
      <c r="T8688" s="1">
        <v>41880</v>
      </c>
      <c r="U8688" s="10">
        <v>200733</v>
      </c>
      <c r="V8688" t="s">
        <v>11</v>
      </c>
      <c r="W8688">
        <v>8</v>
      </c>
      <c r="X8688" s="1">
        <v>42160</v>
      </c>
      <c r="Y8688" s="16">
        <v>4.0899999999999999E-2</v>
      </c>
      <c r="Z8688" s="17">
        <v>1935.04</v>
      </c>
      <c r="AA8688">
        <v>0</v>
      </c>
    </row>
    <row r="8689" spans="1:27">
      <c r="A8689" t="s">
        <v>72</v>
      </c>
      <c r="B8689" t="s">
        <v>17389</v>
      </c>
      <c r="C8689">
        <v>1326166732</v>
      </c>
      <c r="D8689" t="s">
        <v>6</v>
      </c>
      <c r="E8689" t="s">
        <v>7</v>
      </c>
      <c r="F8689" t="s">
        <v>18286</v>
      </c>
      <c r="G8689">
        <v>18</v>
      </c>
      <c r="H8689" t="s">
        <v>18297</v>
      </c>
      <c r="I8689">
        <v>4</v>
      </c>
      <c r="J8689" t="s">
        <v>73</v>
      </c>
      <c r="K8689" t="s">
        <v>18303</v>
      </c>
      <c r="L8689" t="s">
        <v>18308</v>
      </c>
      <c r="M8689" s="5">
        <v>5940932</v>
      </c>
      <c r="N8689" t="s">
        <v>17390</v>
      </c>
      <c r="O8689" s="15">
        <v>231600</v>
      </c>
      <c r="P8689" s="15">
        <v>57900</v>
      </c>
      <c r="Q8689">
        <v>0</v>
      </c>
      <c r="R8689">
        <v>0</v>
      </c>
      <c r="S8689" t="s">
        <v>10</v>
      </c>
      <c r="T8689" s="1">
        <v>41836</v>
      </c>
      <c r="U8689" s="10">
        <v>19300</v>
      </c>
      <c r="V8689" t="s">
        <v>11</v>
      </c>
      <c r="W8689">
        <v>9</v>
      </c>
      <c r="X8689" s="1">
        <v>42160</v>
      </c>
      <c r="Y8689" s="16">
        <v>4.07E-2</v>
      </c>
      <c r="Z8689" s="17">
        <v>1867.88</v>
      </c>
      <c r="AA8689">
        <v>0</v>
      </c>
    </row>
    <row r="8690" spans="1:27">
      <c r="A8690" t="s">
        <v>72</v>
      </c>
      <c r="B8690" t="s">
        <v>17391</v>
      </c>
      <c r="C8690">
        <v>1326168734</v>
      </c>
      <c r="D8690" t="s">
        <v>6</v>
      </c>
      <c r="E8690" t="s">
        <v>7</v>
      </c>
      <c r="F8690" t="s">
        <v>18286</v>
      </c>
      <c r="G8690">
        <v>36</v>
      </c>
      <c r="H8690" t="s">
        <v>18294</v>
      </c>
      <c r="I8690">
        <v>1</v>
      </c>
      <c r="J8690" t="s">
        <v>73</v>
      </c>
      <c r="K8690" t="s">
        <v>18304</v>
      </c>
      <c r="L8690" t="s">
        <v>18308</v>
      </c>
      <c r="M8690" s="5">
        <v>1620770</v>
      </c>
      <c r="N8690" t="s">
        <v>17392</v>
      </c>
      <c r="O8690" s="15">
        <v>92368</v>
      </c>
      <c r="P8690" s="15">
        <v>164174</v>
      </c>
      <c r="Q8690">
        <v>0</v>
      </c>
      <c r="R8690">
        <v>0</v>
      </c>
      <c r="S8690" t="s">
        <v>10</v>
      </c>
      <c r="T8690" s="1">
        <v>39721</v>
      </c>
      <c r="U8690" s="10">
        <v>50000</v>
      </c>
      <c r="V8690" t="s">
        <v>11</v>
      </c>
      <c r="W8690">
        <v>6</v>
      </c>
      <c r="X8690" s="1">
        <v>42160</v>
      </c>
      <c r="Y8690" s="16">
        <v>0.10050000000000001</v>
      </c>
      <c r="Z8690" s="17">
        <v>2174.62</v>
      </c>
      <c r="AA8690">
        <v>0</v>
      </c>
    </row>
    <row r="8691" spans="1:27">
      <c r="A8691" t="s">
        <v>56</v>
      </c>
      <c r="B8691" t="s">
        <v>17393</v>
      </c>
      <c r="C8691">
        <v>1326177336</v>
      </c>
      <c r="D8691" t="s">
        <v>6</v>
      </c>
      <c r="E8691" t="s">
        <v>7</v>
      </c>
      <c r="F8691" t="s">
        <v>18286</v>
      </c>
      <c r="G8691">
        <v>46</v>
      </c>
      <c r="H8691" t="s">
        <v>18296</v>
      </c>
      <c r="I8691">
        <v>6</v>
      </c>
      <c r="J8691" t="s">
        <v>57</v>
      </c>
      <c r="K8691" t="s">
        <v>18302</v>
      </c>
      <c r="L8691" t="s">
        <v>18308</v>
      </c>
      <c r="M8691" s="5">
        <v>3944772</v>
      </c>
      <c r="N8691" t="s">
        <v>17394</v>
      </c>
      <c r="O8691" s="15">
        <v>2000000</v>
      </c>
      <c r="P8691" s="15">
        <v>657088</v>
      </c>
      <c r="Q8691">
        <v>0</v>
      </c>
      <c r="R8691">
        <v>0</v>
      </c>
      <c r="S8691" t="s">
        <v>10</v>
      </c>
      <c r="T8691" s="1">
        <v>41373</v>
      </c>
      <c r="U8691" s="10">
        <v>70813</v>
      </c>
      <c r="V8691" t="s">
        <v>11</v>
      </c>
      <c r="W8691">
        <v>25</v>
      </c>
      <c r="X8691" s="1">
        <v>42190</v>
      </c>
      <c r="Y8691" s="16">
        <v>4.4999999999999998E-2</v>
      </c>
      <c r="Z8691" s="17">
        <v>1817.66</v>
      </c>
      <c r="AA8691">
        <v>0</v>
      </c>
    </row>
    <row r="8692" spans="1:27">
      <c r="A8692" t="s">
        <v>2</v>
      </c>
      <c r="B8692" t="s">
        <v>17395</v>
      </c>
      <c r="C8692">
        <v>1326182880</v>
      </c>
      <c r="D8692" t="s">
        <v>100</v>
      </c>
      <c r="E8692" t="s">
        <v>103</v>
      </c>
      <c r="F8692" t="s">
        <v>18285</v>
      </c>
      <c r="G8692">
        <v>18</v>
      </c>
      <c r="H8692" t="s">
        <v>18295</v>
      </c>
      <c r="I8692">
        <v>6</v>
      </c>
      <c r="J8692" t="s">
        <v>3</v>
      </c>
      <c r="K8692" t="s">
        <v>18302</v>
      </c>
      <c r="L8692" t="s">
        <v>18308</v>
      </c>
      <c r="M8692" s="5">
        <v>0</v>
      </c>
      <c r="N8692" t="s">
        <v>17396</v>
      </c>
      <c r="O8692" s="15">
        <v>20000000</v>
      </c>
      <c r="P8692" s="15">
        <v>2121074</v>
      </c>
      <c r="Q8692">
        <v>2121074</v>
      </c>
      <c r="R8692">
        <v>210</v>
      </c>
      <c r="S8692" t="s">
        <v>10</v>
      </c>
      <c r="T8692" s="1">
        <v>39560</v>
      </c>
      <c r="U8692" s="10">
        <v>490994</v>
      </c>
      <c r="V8692" t="s">
        <v>11</v>
      </c>
      <c r="W8692">
        <v>5</v>
      </c>
      <c r="X8692" s="1">
        <v>41942</v>
      </c>
      <c r="Y8692" s="16">
        <v>9.8000000000000004E-2</v>
      </c>
      <c r="Z8692" s="17">
        <v>1780.79</v>
      </c>
      <c r="AA8692">
        <v>0</v>
      </c>
    </row>
    <row r="8693" spans="1:27">
      <c r="A8693" t="s">
        <v>124</v>
      </c>
      <c r="B8693" t="s">
        <v>17397</v>
      </c>
      <c r="C8693">
        <v>1326191174</v>
      </c>
      <c r="D8693" t="s">
        <v>6</v>
      </c>
      <c r="E8693" t="s">
        <v>7</v>
      </c>
      <c r="F8693" t="s">
        <v>18287</v>
      </c>
      <c r="G8693">
        <v>36</v>
      </c>
      <c r="H8693" t="s">
        <v>18295</v>
      </c>
      <c r="I8693">
        <v>1</v>
      </c>
      <c r="J8693" s="3" t="s">
        <v>18289</v>
      </c>
      <c r="K8693" t="s">
        <v>18307</v>
      </c>
      <c r="L8693" t="s">
        <v>18308</v>
      </c>
      <c r="M8693" s="5">
        <v>300000</v>
      </c>
      <c r="N8693" t="s">
        <v>17398</v>
      </c>
      <c r="O8693" s="15">
        <v>10000000</v>
      </c>
      <c r="P8693" s="15">
        <v>8951100</v>
      </c>
      <c r="Q8693">
        <v>0</v>
      </c>
      <c r="R8693">
        <v>0</v>
      </c>
      <c r="S8693" t="s">
        <v>10</v>
      </c>
      <c r="T8693" s="1">
        <v>42019</v>
      </c>
      <c r="U8693" s="10">
        <v>506538</v>
      </c>
      <c r="V8693" t="s">
        <v>11</v>
      </c>
      <c r="W8693">
        <v>3</v>
      </c>
      <c r="X8693" s="1">
        <v>42160</v>
      </c>
      <c r="Y8693" s="16">
        <v>4.3200000000000002E-2</v>
      </c>
      <c r="Z8693" s="17">
        <v>2438.79</v>
      </c>
      <c r="AA8693">
        <v>0</v>
      </c>
    </row>
    <row r="8694" spans="1:27">
      <c r="A8694" t="s">
        <v>72</v>
      </c>
      <c r="B8694" t="s">
        <v>17399</v>
      </c>
      <c r="C8694">
        <v>1326195486</v>
      </c>
      <c r="D8694" t="s">
        <v>6</v>
      </c>
      <c r="E8694" t="s">
        <v>7</v>
      </c>
      <c r="F8694" t="s">
        <v>18287</v>
      </c>
      <c r="G8694">
        <v>32</v>
      </c>
      <c r="H8694" t="s">
        <v>18297</v>
      </c>
      <c r="I8694">
        <v>2</v>
      </c>
      <c r="J8694" t="s">
        <v>73</v>
      </c>
      <c r="K8694" t="s">
        <v>18306</v>
      </c>
      <c r="L8694" t="s">
        <v>18309</v>
      </c>
      <c r="M8694" s="5">
        <v>10643748</v>
      </c>
      <c r="N8694" t="s">
        <v>17400</v>
      </c>
      <c r="O8694" s="15">
        <v>173406</v>
      </c>
      <c r="P8694" s="15">
        <v>101156</v>
      </c>
      <c r="Q8694">
        <v>0</v>
      </c>
      <c r="R8694">
        <v>0</v>
      </c>
      <c r="S8694" t="s">
        <v>10</v>
      </c>
      <c r="T8694" s="1">
        <v>41997</v>
      </c>
      <c r="U8694" s="10">
        <v>14450</v>
      </c>
      <c r="V8694" t="s">
        <v>11</v>
      </c>
      <c r="W8694">
        <v>5</v>
      </c>
      <c r="X8694" s="1">
        <v>42185</v>
      </c>
      <c r="Y8694" s="16">
        <v>4.2999999999999997E-2</v>
      </c>
      <c r="Z8694" s="17">
        <v>2342.5700000000002</v>
      </c>
      <c r="AA8694">
        <v>0</v>
      </c>
    </row>
    <row r="8695" spans="1:27">
      <c r="A8695" t="s">
        <v>72</v>
      </c>
      <c r="B8695" t="s">
        <v>17401</v>
      </c>
      <c r="C8695">
        <v>1326230972</v>
      </c>
      <c r="D8695" t="s">
        <v>6</v>
      </c>
      <c r="E8695" t="s">
        <v>7</v>
      </c>
      <c r="F8695" t="s">
        <v>18285</v>
      </c>
      <c r="G8695">
        <v>18</v>
      </c>
      <c r="H8695" t="s">
        <v>18294</v>
      </c>
      <c r="I8695">
        <v>3</v>
      </c>
      <c r="J8695" t="s">
        <v>73</v>
      </c>
      <c r="K8695" t="s">
        <v>18306</v>
      </c>
      <c r="L8695" t="s">
        <v>18308</v>
      </c>
      <c r="M8695" s="5">
        <v>2035292</v>
      </c>
      <c r="N8695" t="s">
        <v>17402</v>
      </c>
      <c r="O8695" s="15">
        <v>7000000</v>
      </c>
      <c r="P8695" s="15">
        <v>5674921</v>
      </c>
      <c r="Q8695">
        <v>0</v>
      </c>
      <c r="R8695">
        <v>0</v>
      </c>
      <c r="S8695" t="s">
        <v>10</v>
      </c>
      <c r="T8695" s="1">
        <v>41606</v>
      </c>
      <c r="U8695" s="10">
        <v>187426</v>
      </c>
      <c r="V8695" t="s">
        <v>11</v>
      </c>
      <c r="W8695">
        <v>17</v>
      </c>
      <c r="X8695" s="1">
        <v>42175</v>
      </c>
      <c r="Y8695" s="16">
        <v>4.0599999999999997E-2</v>
      </c>
      <c r="Z8695" s="17">
        <v>1928.25</v>
      </c>
      <c r="AA8695">
        <v>0</v>
      </c>
    </row>
    <row r="8696" spans="1:27">
      <c r="A8696" t="s">
        <v>124</v>
      </c>
      <c r="B8696" t="s">
        <v>17403</v>
      </c>
      <c r="C8696">
        <v>1326263180</v>
      </c>
      <c r="D8696" t="s">
        <v>6</v>
      </c>
      <c r="E8696" t="s">
        <v>7</v>
      </c>
      <c r="F8696" t="s">
        <v>18287</v>
      </c>
      <c r="G8696">
        <v>27</v>
      </c>
      <c r="H8696" t="s">
        <v>18296</v>
      </c>
      <c r="I8696">
        <v>6</v>
      </c>
      <c r="J8696" s="3" t="s">
        <v>18289</v>
      </c>
      <c r="K8696" t="s">
        <v>18303</v>
      </c>
      <c r="L8696" t="s">
        <v>18309</v>
      </c>
      <c r="M8696" s="5">
        <v>1274944</v>
      </c>
      <c r="N8696" t="s">
        <v>17404</v>
      </c>
      <c r="O8696" s="15">
        <v>5000000</v>
      </c>
      <c r="P8696" s="15">
        <v>1967191</v>
      </c>
      <c r="Q8696">
        <v>0</v>
      </c>
      <c r="R8696">
        <v>0</v>
      </c>
      <c r="S8696" t="s">
        <v>10</v>
      </c>
      <c r="T8696" s="1">
        <v>41649</v>
      </c>
      <c r="U8696" s="10">
        <v>271184</v>
      </c>
      <c r="V8696" t="s">
        <v>11</v>
      </c>
      <c r="W8696">
        <v>16</v>
      </c>
      <c r="X8696" s="1">
        <v>42160</v>
      </c>
      <c r="Y8696" s="16">
        <v>4.07E-2</v>
      </c>
      <c r="Z8696" s="17">
        <v>1934.88</v>
      </c>
      <c r="AA8696">
        <v>0</v>
      </c>
    </row>
    <row r="8697" spans="1:27">
      <c r="A8697" t="s">
        <v>124</v>
      </c>
      <c r="B8697" t="s">
        <v>17405</v>
      </c>
      <c r="C8697">
        <v>1326301658</v>
      </c>
      <c r="D8697" t="s">
        <v>6</v>
      </c>
      <c r="E8697" t="s">
        <v>7</v>
      </c>
      <c r="F8697" t="s">
        <v>18285</v>
      </c>
      <c r="G8697">
        <v>18</v>
      </c>
      <c r="H8697" t="s">
        <v>18297</v>
      </c>
      <c r="I8697">
        <v>6</v>
      </c>
      <c r="J8697" s="3" t="s">
        <v>18289</v>
      </c>
      <c r="K8697" t="s">
        <v>18302</v>
      </c>
      <c r="L8697" t="s">
        <v>18308</v>
      </c>
      <c r="M8697" s="5">
        <v>2761764</v>
      </c>
      <c r="N8697" t="s">
        <v>17406</v>
      </c>
      <c r="O8697" s="15">
        <v>346814</v>
      </c>
      <c r="P8697" s="15">
        <v>220702</v>
      </c>
      <c r="Q8697">
        <v>0</v>
      </c>
      <c r="R8697">
        <v>0</v>
      </c>
      <c r="S8697" t="s">
        <v>10</v>
      </c>
      <c r="T8697" s="1">
        <v>41999</v>
      </c>
      <c r="U8697" s="10">
        <v>31528</v>
      </c>
      <c r="V8697" t="s">
        <v>11</v>
      </c>
      <c r="W8697">
        <v>4</v>
      </c>
      <c r="X8697" s="1">
        <v>42160</v>
      </c>
      <c r="Y8697" s="16">
        <v>4.4000000000000004E-2</v>
      </c>
      <c r="Z8697" s="17">
        <v>2346.9</v>
      </c>
      <c r="AA8697">
        <v>0</v>
      </c>
    </row>
    <row r="8698" spans="1:27">
      <c r="A8698" t="s">
        <v>72</v>
      </c>
      <c r="B8698" t="s">
        <v>17407</v>
      </c>
      <c r="C8698">
        <v>1326330544</v>
      </c>
      <c r="D8698" t="s">
        <v>6</v>
      </c>
      <c r="E8698" t="s">
        <v>7</v>
      </c>
      <c r="F8698" t="s">
        <v>18287</v>
      </c>
      <c r="G8698">
        <v>50</v>
      </c>
      <c r="H8698" t="s">
        <v>18297</v>
      </c>
      <c r="I8698">
        <v>2</v>
      </c>
      <c r="J8698" t="s">
        <v>73</v>
      </c>
      <c r="K8698" t="s">
        <v>18307</v>
      </c>
      <c r="L8698" t="s">
        <v>18309</v>
      </c>
      <c r="M8698" s="5">
        <v>3467517</v>
      </c>
      <c r="N8698" t="s">
        <v>17408</v>
      </c>
      <c r="O8698" s="15">
        <v>3000000</v>
      </c>
      <c r="P8698" s="15">
        <v>2230651</v>
      </c>
      <c r="Q8698">
        <v>0</v>
      </c>
      <c r="R8698">
        <v>0</v>
      </c>
      <c r="S8698" t="s">
        <v>10</v>
      </c>
      <c r="T8698" s="1">
        <v>41963</v>
      </c>
      <c r="U8698" s="10">
        <v>186455</v>
      </c>
      <c r="V8698" t="s">
        <v>11</v>
      </c>
      <c r="W8698">
        <v>5</v>
      </c>
      <c r="X8698" s="1">
        <v>42175</v>
      </c>
      <c r="Y8698" s="16">
        <v>4.1900000000000007E-2</v>
      </c>
      <c r="Z8698" s="17">
        <v>2156.73</v>
      </c>
      <c r="AA8698">
        <v>0</v>
      </c>
    </row>
    <row r="8699" spans="1:27">
      <c r="A8699" t="s">
        <v>72</v>
      </c>
      <c r="B8699" t="s">
        <v>17409</v>
      </c>
      <c r="C8699">
        <v>1326336572</v>
      </c>
      <c r="D8699" t="s">
        <v>6</v>
      </c>
      <c r="E8699" t="s">
        <v>7</v>
      </c>
      <c r="F8699" t="s">
        <v>18286</v>
      </c>
      <c r="G8699">
        <v>18</v>
      </c>
      <c r="H8699" t="s">
        <v>18295</v>
      </c>
      <c r="I8699">
        <v>3</v>
      </c>
      <c r="J8699" t="s">
        <v>73</v>
      </c>
      <c r="K8699" t="s">
        <v>18304</v>
      </c>
      <c r="L8699" t="s">
        <v>18309</v>
      </c>
      <c r="M8699" s="5">
        <v>5501989</v>
      </c>
      <c r="N8699" t="s">
        <v>17410</v>
      </c>
      <c r="O8699" s="15">
        <v>282100</v>
      </c>
      <c r="P8699" s="15">
        <v>47020</v>
      </c>
      <c r="Q8699">
        <v>0</v>
      </c>
      <c r="R8699">
        <v>0</v>
      </c>
      <c r="S8699" t="s">
        <v>10</v>
      </c>
      <c r="T8699" s="1">
        <v>41810</v>
      </c>
      <c r="U8699" s="10">
        <v>23508</v>
      </c>
      <c r="V8699" t="s">
        <v>11</v>
      </c>
      <c r="W8699">
        <v>10</v>
      </c>
      <c r="X8699" s="1">
        <v>42160</v>
      </c>
      <c r="Y8699" s="16">
        <v>3.85E-2</v>
      </c>
      <c r="Z8699" s="17">
        <v>1881.34</v>
      </c>
      <c r="AA8699">
        <v>0</v>
      </c>
    </row>
    <row r="8700" spans="1:27">
      <c r="A8700" t="s">
        <v>72</v>
      </c>
      <c r="B8700" t="s">
        <v>17411</v>
      </c>
      <c r="C8700">
        <v>1326345196</v>
      </c>
      <c r="D8700" t="s">
        <v>6</v>
      </c>
      <c r="E8700" t="s">
        <v>7</v>
      </c>
      <c r="F8700" t="s">
        <v>18287</v>
      </c>
      <c r="G8700">
        <v>21</v>
      </c>
      <c r="H8700" t="s">
        <v>18296</v>
      </c>
      <c r="I8700">
        <v>1</v>
      </c>
      <c r="J8700" t="s">
        <v>73</v>
      </c>
      <c r="K8700" t="s">
        <v>18307</v>
      </c>
      <c r="L8700" t="s">
        <v>18308</v>
      </c>
      <c r="M8700" s="5">
        <v>5854926</v>
      </c>
      <c r="N8700" t="s">
        <v>17412</v>
      </c>
      <c r="O8700" s="15">
        <v>3500000</v>
      </c>
      <c r="P8700" s="15">
        <v>1296144</v>
      </c>
      <c r="Q8700">
        <v>0</v>
      </c>
      <c r="R8700">
        <v>0</v>
      </c>
      <c r="S8700" t="s">
        <v>10</v>
      </c>
      <c r="T8700" s="1">
        <v>41649</v>
      </c>
      <c r="U8700" s="10">
        <v>172215</v>
      </c>
      <c r="V8700" t="s">
        <v>11</v>
      </c>
      <c r="W8700">
        <v>16</v>
      </c>
      <c r="X8700" s="1">
        <v>42160</v>
      </c>
      <c r="Y8700" s="16">
        <v>4.07E-2</v>
      </c>
      <c r="Z8700" s="17">
        <v>1934.88</v>
      </c>
      <c r="AA8700">
        <v>0</v>
      </c>
    </row>
    <row r="8701" spans="1:27">
      <c r="A8701" t="s">
        <v>72</v>
      </c>
      <c r="B8701" t="s">
        <v>17413</v>
      </c>
      <c r="C8701">
        <v>1326347528</v>
      </c>
      <c r="D8701" t="s">
        <v>6</v>
      </c>
      <c r="E8701" t="s">
        <v>7</v>
      </c>
      <c r="F8701" t="s">
        <v>18285</v>
      </c>
      <c r="G8701">
        <v>18</v>
      </c>
      <c r="H8701" t="s">
        <v>18294</v>
      </c>
      <c r="I8701">
        <v>6</v>
      </c>
      <c r="J8701" t="s">
        <v>73</v>
      </c>
      <c r="K8701" t="s">
        <v>18305</v>
      </c>
      <c r="L8701" t="s">
        <v>18309</v>
      </c>
      <c r="M8701" s="5">
        <v>9002312</v>
      </c>
      <c r="N8701" t="s">
        <v>17414</v>
      </c>
      <c r="O8701" s="15">
        <v>5000000</v>
      </c>
      <c r="P8701" s="15">
        <v>302932</v>
      </c>
      <c r="Q8701">
        <v>0</v>
      </c>
      <c r="R8701">
        <v>0</v>
      </c>
      <c r="S8701" t="s">
        <v>10</v>
      </c>
      <c r="T8701" s="1">
        <v>41597</v>
      </c>
      <c r="U8701" s="10">
        <v>306082</v>
      </c>
      <c r="V8701" t="s">
        <v>11</v>
      </c>
      <c r="W8701">
        <v>17</v>
      </c>
      <c r="X8701" s="1">
        <v>42160</v>
      </c>
      <c r="Y8701" s="16">
        <v>3.9900000000000005E-2</v>
      </c>
      <c r="Z8701" s="17">
        <v>1915.37</v>
      </c>
      <c r="AA8701">
        <v>0</v>
      </c>
    </row>
    <row r="8702" spans="1:27">
      <c r="A8702" t="s">
        <v>97</v>
      </c>
      <c r="B8702" t="s">
        <v>17415</v>
      </c>
      <c r="C8702">
        <v>1326355668</v>
      </c>
      <c r="D8702" t="s">
        <v>6</v>
      </c>
      <c r="E8702" t="s">
        <v>7</v>
      </c>
      <c r="F8702" t="s">
        <v>18286</v>
      </c>
      <c r="G8702">
        <v>37</v>
      </c>
      <c r="H8702" t="s">
        <v>18294</v>
      </c>
      <c r="I8702">
        <v>6</v>
      </c>
      <c r="J8702" t="s">
        <v>98</v>
      </c>
      <c r="K8702" t="s">
        <v>18305</v>
      </c>
      <c r="L8702" t="s">
        <v>18309</v>
      </c>
      <c r="M8702" s="5">
        <v>8486055</v>
      </c>
      <c r="N8702" t="s">
        <v>17416</v>
      </c>
      <c r="O8702" s="15">
        <v>12000000</v>
      </c>
      <c r="P8702" s="15">
        <v>10664097</v>
      </c>
      <c r="Q8702">
        <v>0</v>
      </c>
      <c r="R8702">
        <v>0</v>
      </c>
      <c r="S8702" t="s">
        <v>10</v>
      </c>
      <c r="T8702" s="1">
        <v>41599</v>
      </c>
      <c r="U8702" s="10">
        <v>273630</v>
      </c>
      <c r="V8702" t="s">
        <v>11</v>
      </c>
      <c r="W8702">
        <v>18</v>
      </c>
      <c r="X8702" s="1">
        <v>42185</v>
      </c>
      <c r="Y8702" s="16">
        <v>3.9900000000000005E-2</v>
      </c>
      <c r="Z8702" s="17">
        <v>1923.19</v>
      </c>
      <c r="AA8702">
        <v>0</v>
      </c>
    </row>
    <row r="8703" spans="1:27">
      <c r="A8703" t="s">
        <v>72</v>
      </c>
      <c r="B8703" t="s">
        <v>17417</v>
      </c>
      <c r="C8703">
        <v>1326416784</v>
      </c>
      <c r="D8703" t="s">
        <v>6</v>
      </c>
      <c r="E8703" t="s">
        <v>7</v>
      </c>
      <c r="F8703" t="s">
        <v>18285</v>
      </c>
      <c r="G8703">
        <v>40</v>
      </c>
      <c r="H8703" t="s">
        <v>18295</v>
      </c>
      <c r="I8703">
        <v>4</v>
      </c>
      <c r="J8703" t="s">
        <v>73</v>
      </c>
      <c r="K8703" t="s">
        <v>18302</v>
      </c>
      <c r="L8703" t="s">
        <v>18308</v>
      </c>
      <c r="M8703" s="5">
        <v>2376492</v>
      </c>
      <c r="N8703" t="s">
        <v>17418</v>
      </c>
      <c r="O8703" s="15">
        <v>3027170</v>
      </c>
      <c r="P8703" s="15">
        <v>1021663</v>
      </c>
      <c r="Q8703">
        <v>0</v>
      </c>
      <c r="R8703">
        <v>0</v>
      </c>
      <c r="S8703" t="s">
        <v>10</v>
      </c>
      <c r="T8703" s="1">
        <v>42033</v>
      </c>
      <c r="U8703" s="10">
        <v>515628</v>
      </c>
      <c r="V8703" t="s">
        <v>11</v>
      </c>
      <c r="W8703">
        <v>4</v>
      </c>
      <c r="X8703" s="1">
        <v>42185</v>
      </c>
      <c r="Y8703" s="16">
        <v>4.4999999999999998E-2</v>
      </c>
      <c r="Z8703" s="17">
        <v>2362.42</v>
      </c>
      <c r="AA8703">
        <v>0</v>
      </c>
    </row>
    <row r="8704" spans="1:27">
      <c r="A8704" t="s">
        <v>72</v>
      </c>
      <c r="B8704" t="s">
        <v>17419</v>
      </c>
      <c r="C8704">
        <v>1326439488</v>
      </c>
      <c r="D8704" t="s">
        <v>6</v>
      </c>
      <c r="E8704" t="s">
        <v>7</v>
      </c>
      <c r="F8704" t="s">
        <v>18285</v>
      </c>
      <c r="G8704">
        <v>41</v>
      </c>
      <c r="H8704" t="s">
        <v>18295</v>
      </c>
      <c r="I8704">
        <v>6</v>
      </c>
      <c r="J8704" t="s">
        <v>73</v>
      </c>
      <c r="K8704" t="s">
        <v>18302</v>
      </c>
      <c r="L8704" t="s">
        <v>18309</v>
      </c>
      <c r="M8704" s="5">
        <v>3459472</v>
      </c>
      <c r="N8704" t="s">
        <v>17420</v>
      </c>
      <c r="O8704" s="15">
        <v>1900000</v>
      </c>
      <c r="P8704" s="15">
        <v>1269597</v>
      </c>
      <c r="Q8704">
        <v>0</v>
      </c>
      <c r="R8704">
        <v>0</v>
      </c>
      <c r="S8704" t="s">
        <v>10</v>
      </c>
      <c r="T8704" s="1">
        <v>41719</v>
      </c>
      <c r="U8704" s="10">
        <v>67272</v>
      </c>
      <c r="V8704" t="s">
        <v>11</v>
      </c>
      <c r="W8704">
        <v>14</v>
      </c>
      <c r="X8704" s="1">
        <v>42185</v>
      </c>
      <c r="Y8704" s="16">
        <v>3.9100000000000003E-2</v>
      </c>
      <c r="Z8704" s="17">
        <v>1998.6</v>
      </c>
      <c r="AA8704">
        <v>0</v>
      </c>
    </row>
    <row r="8705" spans="1:27">
      <c r="A8705" t="s">
        <v>72</v>
      </c>
      <c r="B8705" t="s">
        <v>17421</v>
      </c>
      <c r="C8705">
        <v>1326462214</v>
      </c>
      <c r="D8705" t="s">
        <v>6</v>
      </c>
      <c r="E8705" t="s">
        <v>7</v>
      </c>
      <c r="F8705" t="s">
        <v>18287</v>
      </c>
      <c r="G8705">
        <v>18</v>
      </c>
      <c r="H8705" t="s">
        <v>18295</v>
      </c>
      <c r="I8705">
        <v>5</v>
      </c>
      <c r="J8705" t="s">
        <v>73</v>
      </c>
      <c r="K8705" t="s">
        <v>18302</v>
      </c>
      <c r="L8705" t="s">
        <v>18309</v>
      </c>
      <c r="M8705" s="5">
        <v>4421500</v>
      </c>
      <c r="N8705" t="s">
        <v>17422</v>
      </c>
      <c r="O8705" s="15">
        <v>362208</v>
      </c>
      <c r="P8705" s="15">
        <v>230496</v>
      </c>
      <c r="Q8705">
        <v>0</v>
      </c>
      <c r="R8705">
        <v>0</v>
      </c>
      <c r="S8705" t="s">
        <v>10</v>
      </c>
      <c r="T8705" s="1">
        <v>41997</v>
      </c>
      <c r="U8705" s="10">
        <v>32928</v>
      </c>
      <c r="V8705" t="s">
        <v>11</v>
      </c>
      <c r="W8705">
        <v>4</v>
      </c>
      <c r="X8705" s="1">
        <v>42160</v>
      </c>
      <c r="Y8705" s="16">
        <v>4.2999999999999997E-2</v>
      </c>
      <c r="Z8705" s="17">
        <v>2342.5700000000002</v>
      </c>
      <c r="AA8705">
        <v>0</v>
      </c>
    </row>
    <row r="8706" spans="1:27">
      <c r="A8706" t="s">
        <v>72</v>
      </c>
      <c r="B8706" t="s">
        <v>17423</v>
      </c>
      <c r="C8706">
        <v>1326513254</v>
      </c>
      <c r="D8706" t="s">
        <v>6</v>
      </c>
      <c r="E8706" t="s">
        <v>7</v>
      </c>
      <c r="F8706" t="s">
        <v>18286</v>
      </c>
      <c r="G8706">
        <v>28</v>
      </c>
      <c r="H8706" t="s">
        <v>18295</v>
      </c>
      <c r="I8706">
        <v>3</v>
      </c>
      <c r="J8706" t="s">
        <v>73</v>
      </c>
      <c r="K8706" t="s">
        <v>18305</v>
      </c>
      <c r="L8706" t="s">
        <v>18309</v>
      </c>
      <c r="M8706" s="5">
        <v>493344</v>
      </c>
      <c r="N8706" t="s">
        <v>17424</v>
      </c>
      <c r="O8706" s="15">
        <v>6000000</v>
      </c>
      <c r="P8706" s="15">
        <v>5148817</v>
      </c>
      <c r="Q8706">
        <v>0</v>
      </c>
      <c r="R8706">
        <v>0</v>
      </c>
      <c r="S8706" t="s">
        <v>10</v>
      </c>
      <c r="T8706" s="1">
        <v>41949</v>
      </c>
      <c r="U8706" s="10">
        <v>200733</v>
      </c>
      <c r="V8706" t="s">
        <v>11</v>
      </c>
      <c r="W8706">
        <v>6</v>
      </c>
      <c r="X8706" s="1">
        <v>42160</v>
      </c>
      <c r="Y8706" s="16">
        <v>4.41E-2</v>
      </c>
      <c r="Z8706" s="17">
        <v>2081.2399999999998</v>
      </c>
      <c r="AA8706">
        <v>0</v>
      </c>
    </row>
    <row r="8707" spans="1:27">
      <c r="A8707" t="s">
        <v>72</v>
      </c>
      <c r="B8707" t="s">
        <v>17425</v>
      </c>
      <c r="C8707">
        <v>1326549972</v>
      </c>
      <c r="D8707" t="s">
        <v>6</v>
      </c>
      <c r="E8707" t="s">
        <v>7</v>
      </c>
      <c r="F8707" t="s">
        <v>18285</v>
      </c>
      <c r="G8707">
        <v>19</v>
      </c>
      <c r="H8707" t="s">
        <v>18295</v>
      </c>
      <c r="I8707">
        <v>6</v>
      </c>
      <c r="J8707" t="s">
        <v>73</v>
      </c>
      <c r="K8707" t="s">
        <v>18304</v>
      </c>
      <c r="L8707" t="s">
        <v>18309</v>
      </c>
      <c r="M8707" s="5">
        <v>1404721</v>
      </c>
      <c r="N8707" t="s">
        <v>17426</v>
      </c>
      <c r="O8707" s="15">
        <v>1700000</v>
      </c>
      <c r="P8707" s="15">
        <v>1385080</v>
      </c>
      <c r="Q8707">
        <v>65286</v>
      </c>
      <c r="R8707">
        <v>25</v>
      </c>
      <c r="S8707" t="s">
        <v>10</v>
      </c>
      <c r="T8707" s="1">
        <v>41957</v>
      </c>
      <c r="U8707" s="10">
        <v>82027</v>
      </c>
      <c r="V8707" t="s">
        <v>11</v>
      </c>
      <c r="W8707">
        <v>5</v>
      </c>
      <c r="X8707" s="1">
        <v>42129</v>
      </c>
      <c r="Y8707" s="16">
        <v>4.1900000000000007E-2</v>
      </c>
      <c r="Z8707" s="17">
        <v>2133.0300000000002</v>
      </c>
      <c r="AA8707">
        <v>0</v>
      </c>
    </row>
    <row r="8708" spans="1:27">
      <c r="A8708" t="s">
        <v>72</v>
      </c>
      <c r="B8708" t="s">
        <v>17427</v>
      </c>
      <c r="C8708">
        <v>1326590276</v>
      </c>
      <c r="D8708" t="s">
        <v>6</v>
      </c>
      <c r="E8708" t="s">
        <v>7</v>
      </c>
      <c r="F8708" t="s">
        <v>18285</v>
      </c>
      <c r="G8708">
        <v>46</v>
      </c>
      <c r="H8708" t="s">
        <v>18295</v>
      </c>
      <c r="I8708">
        <v>4</v>
      </c>
      <c r="J8708" t="s">
        <v>73</v>
      </c>
      <c r="K8708" t="s">
        <v>18304</v>
      </c>
      <c r="L8708" t="s">
        <v>18308</v>
      </c>
      <c r="M8708" s="5">
        <v>2226475</v>
      </c>
      <c r="N8708" t="s">
        <v>17428</v>
      </c>
      <c r="O8708" s="15">
        <v>200000</v>
      </c>
      <c r="P8708" s="15">
        <v>139568</v>
      </c>
      <c r="Q8708">
        <v>0</v>
      </c>
      <c r="R8708">
        <v>0</v>
      </c>
      <c r="S8708" t="s">
        <v>10</v>
      </c>
      <c r="T8708" s="1">
        <v>41685</v>
      </c>
      <c r="U8708" s="10">
        <v>75000</v>
      </c>
      <c r="V8708" t="s">
        <v>11</v>
      </c>
      <c r="W8708">
        <v>4</v>
      </c>
      <c r="X8708" s="1">
        <v>42160</v>
      </c>
      <c r="Y8708" s="16">
        <v>3.9399999999999998E-2</v>
      </c>
      <c r="Z8708" s="17">
        <v>2022.68</v>
      </c>
      <c r="AA8708">
        <v>0</v>
      </c>
    </row>
    <row r="8709" spans="1:27">
      <c r="A8709" t="s">
        <v>72</v>
      </c>
      <c r="B8709" t="s">
        <v>17429</v>
      </c>
      <c r="C8709">
        <v>1326640150</v>
      </c>
      <c r="D8709" t="s">
        <v>6</v>
      </c>
      <c r="E8709" t="s">
        <v>7</v>
      </c>
      <c r="F8709" t="s">
        <v>18287</v>
      </c>
      <c r="G8709">
        <v>33</v>
      </c>
      <c r="H8709" t="s">
        <v>18296</v>
      </c>
      <c r="I8709">
        <v>5</v>
      </c>
      <c r="J8709" t="s">
        <v>73</v>
      </c>
      <c r="K8709" t="s">
        <v>18304</v>
      </c>
      <c r="L8709" t="s">
        <v>18308</v>
      </c>
      <c r="M8709" s="5">
        <v>68463</v>
      </c>
      <c r="N8709" t="s">
        <v>17430</v>
      </c>
      <c r="O8709" s="15">
        <v>9000000</v>
      </c>
      <c r="P8709" s="15">
        <v>8133030</v>
      </c>
      <c r="Q8709">
        <v>0</v>
      </c>
      <c r="R8709">
        <v>0</v>
      </c>
      <c r="S8709" t="s">
        <v>10</v>
      </c>
      <c r="T8709" s="1">
        <v>41414</v>
      </c>
      <c r="U8709" s="10">
        <v>280203</v>
      </c>
      <c r="V8709" t="s">
        <v>11</v>
      </c>
      <c r="W8709">
        <v>23</v>
      </c>
      <c r="X8709" s="1">
        <v>42160</v>
      </c>
      <c r="Y8709" s="16">
        <v>3.9800000000000002E-2</v>
      </c>
      <c r="Z8709" s="17">
        <v>1841.35</v>
      </c>
      <c r="AA8709">
        <v>0</v>
      </c>
    </row>
    <row r="8710" spans="1:27">
      <c r="A8710" t="s">
        <v>72</v>
      </c>
      <c r="B8710" t="s">
        <v>17431</v>
      </c>
      <c r="C8710">
        <v>1326641338</v>
      </c>
      <c r="D8710" t="s">
        <v>6</v>
      </c>
      <c r="E8710" t="s">
        <v>7</v>
      </c>
      <c r="F8710" t="s">
        <v>18287</v>
      </c>
      <c r="G8710">
        <v>55</v>
      </c>
      <c r="H8710" t="s">
        <v>18295</v>
      </c>
      <c r="I8710">
        <v>5</v>
      </c>
      <c r="J8710" t="s">
        <v>73</v>
      </c>
      <c r="K8710" t="s">
        <v>18304</v>
      </c>
      <c r="L8710" t="s">
        <v>18308</v>
      </c>
      <c r="M8710" s="5">
        <v>20100000</v>
      </c>
      <c r="N8710" t="s">
        <v>17432</v>
      </c>
      <c r="O8710" s="15">
        <v>362208</v>
      </c>
      <c r="P8710" s="15">
        <v>230496</v>
      </c>
      <c r="Q8710">
        <v>0</v>
      </c>
      <c r="R8710">
        <v>0</v>
      </c>
      <c r="S8710" t="s">
        <v>10</v>
      </c>
      <c r="T8710" s="1">
        <v>41997</v>
      </c>
      <c r="U8710" s="10">
        <v>32928</v>
      </c>
      <c r="V8710" t="s">
        <v>11</v>
      </c>
      <c r="W8710">
        <v>4</v>
      </c>
      <c r="X8710" s="1">
        <v>42160</v>
      </c>
      <c r="Y8710" s="16">
        <v>4.2999999999999997E-2</v>
      </c>
      <c r="Z8710" s="17">
        <v>2342.5700000000002</v>
      </c>
      <c r="AA8710">
        <v>0</v>
      </c>
    </row>
    <row r="8711" spans="1:27">
      <c r="A8711" t="s">
        <v>72</v>
      </c>
      <c r="B8711" t="s">
        <v>17433</v>
      </c>
      <c r="C8711">
        <v>1326650270</v>
      </c>
      <c r="D8711" t="s">
        <v>6</v>
      </c>
      <c r="E8711" t="s">
        <v>7</v>
      </c>
      <c r="F8711" t="s">
        <v>18286</v>
      </c>
      <c r="G8711">
        <v>55</v>
      </c>
      <c r="H8711" t="s">
        <v>18294</v>
      </c>
      <c r="I8711">
        <v>2</v>
      </c>
      <c r="J8711" t="s">
        <v>73</v>
      </c>
      <c r="K8711" t="s">
        <v>18304</v>
      </c>
      <c r="L8711" t="s">
        <v>18309</v>
      </c>
      <c r="M8711" s="5">
        <v>7045392</v>
      </c>
      <c r="N8711" t="s">
        <v>17434</v>
      </c>
      <c r="O8711" s="15">
        <v>6300000</v>
      </c>
      <c r="P8711" s="15">
        <v>4831063</v>
      </c>
      <c r="Q8711">
        <v>0</v>
      </c>
      <c r="R8711">
        <v>0</v>
      </c>
      <c r="S8711" t="s">
        <v>10</v>
      </c>
      <c r="T8711" s="1">
        <v>41807</v>
      </c>
      <c r="U8711" s="10">
        <v>219950</v>
      </c>
      <c r="V8711" t="s">
        <v>11</v>
      </c>
      <c r="W8711">
        <v>10</v>
      </c>
      <c r="X8711" s="1">
        <v>42160</v>
      </c>
      <c r="Y8711" s="16">
        <v>3.8100000000000002E-2</v>
      </c>
      <c r="Z8711" s="17">
        <v>1886.62</v>
      </c>
      <c r="AA8711">
        <v>0</v>
      </c>
    </row>
    <row r="8712" spans="1:27">
      <c r="A8712" t="s">
        <v>124</v>
      </c>
      <c r="B8712" t="s">
        <v>17435</v>
      </c>
      <c r="C8712">
        <v>1326689430</v>
      </c>
      <c r="D8712" t="s">
        <v>6</v>
      </c>
      <c r="E8712" t="s">
        <v>7</v>
      </c>
      <c r="F8712" t="s">
        <v>18285</v>
      </c>
      <c r="G8712">
        <v>36</v>
      </c>
      <c r="H8712" t="s">
        <v>18297</v>
      </c>
      <c r="I8712">
        <v>4</v>
      </c>
      <c r="J8712" s="3" t="s">
        <v>18289</v>
      </c>
      <c r="K8712" t="s">
        <v>18305</v>
      </c>
      <c r="L8712" t="s">
        <v>18309</v>
      </c>
      <c r="M8712" s="5">
        <v>3950726</v>
      </c>
      <c r="N8712" t="s">
        <v>17436</v>
      </c>
      <c r="O8712" s="15">
        <v>10000000</v>
      </c>
      <c r="P8712" s="15">
        <v>562575</v>
      </c>
      <c r="Q8712">
        <v>0</v>
      </c>
      <c r="R8712">
        <v>0</v>
      </c>
      <c r="S8712" t="s">
        <v>10</v>
      </c>
      <c r="T8712" s="1">
        <v>41410</v>
      </c>
      <c r="U8712" s="10">
        <v>578438</v>
      </c>
      <c r="V8712" t="s">
        <v>11</v>
      </c>
      <c r="W8712">
        <v>23</v>
      </c>
      <c r="X8712" s="1">
        <v>42160</v>
      </c>
      <c r="Y8712" s="16">
        <v>4.07E-2</v>
      </c>
      <c r="Z8712" s="17">
        <v>1843.75</v>
      </c>
      <c r="AA8712">
        <v>0</v>
      </c>
    </row>
    <row r="8713" spans="1:27">
      <c r="A8713" t="s">
        <v>72</v>
      </c>
      <c r="B8713" t="s">
        <v>17437</v>
      </c>
      <c r="C8713">
        <v>1326709010</v>
      </c>
      <c r="D8713" t="s">
        <v>128</v>
      </c>
      <c r="E8713" t="s">
        <v>7</v>
      </c>
      <c r="F8713" t="s">
        <v>18287</v>
      </c>
      <c r="G8713">
        <v>53</v>
      </c>
      <c r="H8713" t="s">
        <v>18297</v>
      </c>
      <c r="I8713">
        <v>1</v>
      </c>
      <c r="J8713" t="s">
        <v>73</v>
      </c>
      <c r="K8713" t="s">
        <v>18304</v>
      </c>
      <c r="L8713" t="s">
        <v>18308</v>
      </c>
      <c r="M8713" s="5">
        <v>3595734</v>
      </c>
      <c r="N8713" t="s">
        <v>17438</v>
      </c>
      <c r="O8713" s="15">
        <v>200000</v>
      </c>
      <c r="P8713" s="15">
        <v>427705</v>
      </c>
      <c r="Q8713">
        <v>65832</v>
      </c>
      <c r="R8713">
        <v>0</v>
      </c>
      <c r="S8713" t="s">
        <v>10</v>
      </c>
      <c r="T8713" s="1">
        <v>40816</v>
      </c>
      <c r="U8713" s="10">
        <v>75000</v>
      </c>
      <c r="V8713" t="s">
        <v>11</v>
      </c>
      <c r="W8713">
        <v>4</v>
      </c>
      <c r="X8713" s="1">
        <v>42155</v>
      </c>
      <c r="Y8713" s="16">
        <v>4.5499999999999999E-2</v>
      </c>
      <c r="Z8713" s="17">
        <v>1915.1</v>
      </c>
      <c r="AA8713">
        <v>0</v>
      </c>
    </row>
    <row r="8714" spans="1:27">
      <c r="A8714" t="s">
        <v>72</v>
      </c>
      <c r="B8714" t="s">
        <v>17439</v>
      </c>
      <c r="C8714">
        <v>1326744694</v>
      </c>
      <c r="D8714" t="s">
        <v>6</v>
      </c>
      <c r="E8714" t="s">
        <v>7</v>
      </c>
      <c r="F8714" t="s">
        <v>18286</v>
      </c>
      <c r="G8714">
        <v>24</v>
      </c>
      <c r="H8714" t="s">
        <v>18297</v>
      </c>
      <c r="I8714">
        <v>4</v>
      </c>
      <c r="J8714" t="s">
        <v>73</v>
      </c>
      <c r="K8714" t="s">
        <v>18303</v>
      </c>
      <c r="L8714" t="s">
        <v>18309</v>
      </c>
      <c r="M8714" s="5">
        <v>600452</v>
      </c>
      <c r="N8714" t="s">
        <v>17440</v>
      </c>
      <c r="O8714" s="15">
        <v>342800</v>
      </c>
      <c r="P8714" s="15">
        <v>28574</v>
      </c>
      <c r="Q8714">
        <v>0</v>
      </c>
      <c r="R8714">
        <v>0</v>
      </c>
      <c r="S8714" t="s">
        <v>10</v>
      </c>
      <c r="T8714" s="1">
        <v>41799</v>
      </c>
      <c r="U8714" s="10">
        <v>28566</v>
      </c>
      <c r="V8714" t="s">
        <v>11</v>
      </c>
      <c r="W8714">
        <v>11</v>
      </c>
      <c r="X8714" s="1">
        <v>42160</v>
      </c>
      <c r="Y8714" s="16">
        <v>3.8699999999999998E-2</v>
      </c>
      <c r="Z8714" s="17">
        <v>1886.09</v>
      </c>
      <c r="AA8714">
        <v>0</v>
      </c>
    </row>
    <row r="8715" spans="1:27">
      <c r="A8715" t="s">
        <v>72</v>
      </c>
      <c r="B8715" t="s">
        <v>17441</v>
      </c>
      <c r="C8715">
        <v>1326744738</v>
      </c>
      <c r="D8715" t="s">
        <v>6</v>
      </c>
      <c r="E8715" t="s">
        <v>103</v>
      </c>
      <c r="F8715" t="s">
        <v>18285</v>
      </c>
      <c r="G8715">
        <v>36</v>
      </c>
      <c r="H8715" t="s">
        <v>18295</v>
      </c>
      <c r="I8715">
        <v>3</v>
      </c>
      <c r="J8715" t="s">
        <v>73</v>
      </c>
      <c r="K8715" t="s">
        <v>18305</v>
      </c>
      <c r="L8715" t="s">
        <v>18309</v>
      </c>
      <c r="M8715" s="5">
        <v>337943</v>
      </c>
      <c r="N8715" t="s">
        <v>17442</v>
      </c>
      <c r="O8715" s="15">
        <v>6900000</v>
      </c>
      <c r="P8715" s="15">
        <v>6567066</v>
      </c>
      <c r="Q8715">
        <v>651056</v>
      </c>
      <c r="R8715">
        <v>445</v>
      </c>
      <c r="S8715" t="s">
        <v>10</v>
      </c>
      <c r="T8715" s="1">
        <v>41360</v>
      </c>
      <c r="U8715" s="10">
        <v>176880</v>
      </c>
      <c r="V8715" t="s">
        <v>11</v>
      </c>
      <c r="W8715">
        <v>10</v>
      </c>
      <c r="X8715" s="1">
        <v>41703</v>
      </c>
      <c r="Y8715" s="16">
        <v>4.5499999999999999E-2</v>
      </c>
      <c r="Z8715" s="17">
        <v>1828.95</v>
      </c>
      <c r="AA8715">
        <v>0</v>
      </c>
    </row>
    <row r="8716" spans="1:27">
      <c r="A8716" t="s">
        <v>97</v>
      </c>
      <c r="B8716" t="s">
        <v>17443</v>
      </c>
      <c r="C8716">
        <v>1326753780</v>
      </c>
      <c r="D8716" t="s">
        <v>6</v>
      </c>
      <c r="E8716" t="s">
        <v>7</v>
      </c>
      <c r="F8716" t="s">
        <v>18286</v>
      </c>
      <c r="G8716">
        <v>46</v>
      </c>
      <c r="H8716" t="s">
        <v>18294</v>
      </c>
      <c r="I8716">
        <v>2</v>
      </c>
      <c r="J8716" t="s">
        <v>98</v>
      </c>
      <c r="K8716" t="s">
        <v>18307</v>
      </c>
      <c r="L8716" t="s">
        <v>18308</v>
      </c>
      <c r="M8716" s="5">
        <v>8973943</v>
      </c>
      <c r="N8716" t="s">
        <v>17444</v>
      </c>
      <c r="O8716" s="15">
        <v>11937000</v>
      </c>
      <c r="P8716" s="15">
        <v>10336120</v>
      </c>
      <c r="Q8716">
        <v>0</v>
      </c>
      <c r="R8716">
        <v>0</v>
      </c>
      <c r="S8716" t="s">
        <v>10</v>
      </c>
      <c r="T8716" s="1">
        <v>41884</v>
      </c>
      <c r="U8716" s="10">
        <v>317309</v>
      </c>
      <c r="V8716" t="s">
        <v>11</v>
      </c>
      <c r="W8716">
        <v>8</v>
      </c>
      <c r="X8716" s="1">
        <v>42160</v>
      </c>
      <c r="Y8716" s="16">
        <v>4.0899999999999999E-2</v>
      </c>
      <c r="Z8716" s="17">
        <v>1918.62</v>
      </c>
      <c r="AA8716">
        <v>0</v>
      </c>
    </row>
    <row r="8717" spans="1:27">
      <c r="A8717" t="s">
        <v>72</v>
      </c>
      <c r="B8717" t="s">
        <v>17445</v>
      </c>
      <c r="C8717">
        <v>1326754000</v>
      </c>
      <c r="D8717" t="s">
        <v>6</v>
      </c>
      <c r="E8717" t="s">
        <v>7</v>
      </c>
      <c r="F8717" t="s">
        <v>18285</v>
      </c>
      <c r="G8717">
        <v>32</v>
      </c>
      <c r="H8717" t="s">
        <v>18296</v>
      </c>
      <c r="I8717">
        <v>1</v>
      </c>
      <c r="J8717" t="s">
        <v>73</v>
      </c>
      <c r="K8717" t="s">
        <v>18307</v>
      </c>
      <c r="L8717" t="s">
        <v>18308</v>
      </c>
      <c r="M8717" s="5">
        <v>6231430</v>
      </c>
      <c r="N8717" t="s">
        <v>17446</v>
      </c>
      <c r="O8717" s="15">
        <v>159734</v>
      </c>
      <c r="P8717" s="15">
        <v>66557</v>
      </c>
      <c r="Q8717">
        <v>0</v>
      </c>
      <c r="R8717">
        <v>0</v>
      </c>
      <c r="S8717" t="s">
        <v>10</v>
      </c>
      <c r="T8717" s="1">
        <v>41901</v>
      </c>
      <c r="U8717" s="10">
        <v>13311</v>
      </c>
      <c r="V8717" t="s">
        <v>11</v>
      </c>
      <c r="W8717">
        <v>7</v>
      </c>
      <c r="X8717" s="1">
        <v>42160</v>
      </c>
      <c r="Y8717" s="16">
        <v>4.1900000000000007E-2</v>
      </c>
      <c r="Z8717" s="17">
        <v>1975.42</v>
      </c>
      <c r="AA8717">
        <v>0</v>
      </c>
    </row>
    <row r="8718" spans="1:27">
      <c r="A8718" t="s">
        <v>72</v>
      </c>
      <c r="B8718" t="s">
        <v>17447</v>
      </c>
      <c r="C8718">
        <v>1326755012</v>
      </c>
      <c r="D8718" t="s">
        <v>6</v>
      </c>
      <c r="E8718" t="s">
        <v>7</v>
      </c>
      <c r="F8718" t="s">
        <v>18285</v>
      </c>
      <c r="G8718">
        <v>51</v>
      </c>
      <c r="H8718" t="s">
        <v>18296</v>
      </c>
      <c r="I8718">
        <v>6</v>
      </c>
      <c r="J8718" t="s">
        <v>73</v>
      </c>
      <c r="K8718" t="s">
        <v>18307</v>
      </c>
      <c r="L8718" t="s">
        <v>18308</v>
      </c>
      <c r="M8718" s="5">
        <v>4398801</v>
      </c>
      <c r="N8718" t="s">
        <v>17448</v>
      </c>
      <c r="O8718" s="15">
        <v>7000000</v>
      </c>
      <c r="P8718" s="15">
        <v>2100206</v>
      </c>
      <c r="Q8718">
        <v>0</v>
      </c>
      <c r="R8718">
        <v>0</v>
      </c>
      <c r="S8718" t="s">
        <v>10</v>
      </c>
      <c r="T8718" s="1">
        <v>41351</v>
      </c>
      <c r="U8718" s="10">
        <v>195550</v>
      </c>
      <c r="V8718" t="s">
        <v>11</v>
      </c>
      <c r="W8718">
        <v>4</v>
      </c>
      <c r="X8718" s="1">
        <v>42160</v>
      </c>
      <c r="Y8718" s="16">
        <v>4.6500000000000007E-2</v>
      </c>
      <c r="Z8718" s="17">
        <v>1804.06</v>
      </c>
      <c r="AA8718">
        <v>0</v>
      </c>
    </row>
    <row r="8719" spans="1:27">
      <c r="A8719" t="s">
        <v>29</v>
      </c>
      <c r="B8719" t="s">
        <v>17449</v>
      </c>
      <c r="C8719">
        <v>1326772854</v>
      </c>
      <c r="D8719" t="s">
        <v>6</v>
      </c>
      <c r="E8719" t="s">
        <v>7</v>
      </c>
      <c r="F8719" t="s">
        <v>18285</v>
      </c>
      <c r="G8719">
        <v>33</v>
      </c>
      <c r="H8719" t="s">
        <v>18297</v>
      </c>
      <c r="I8719">
        <v>2</v>
      </c>
      <c r="J8719" t="s">
        <v>30</v>
      </c>
      <c r="K8719" t="s">
        <v>18304</v>
      </c>
      <c r="L8719" t="s">
        <v>18309</v>
      </c>
      <c r="M8719" s="5">
        <v>1104000</v>
      </c>
      <c r="N8719" t="s">
        <v>17450</v>
      </c>
      <c r="O8719" s="15">
        <v>600000</v>
      </c>
      <c r="P8719" s="15">
        <v>615357</v>
      </c>
      <c r="Q8719">
        <v>0</v>
      </c>
      <c r="R8719">
        <v>0</v>
      </c>
      <c r="S8719" t="s">
        <v>10</v>
      </c>
      <c r="T8719" s="1">
        <v>41646</v>
      </c>
      <c r="U8719" s="10">
        <v>112500</v>
      </c>
      <c r="V8719" t="s">
        <v>11</v>
      </c>
      <c r="W8719">
        <v>4</v>
      </c>
      <c r="X8719" s="1">
        <v>42160</v>
      </c>
      <c r="Y8719" s="16">
        <v>4.07E-2</v>
      </c>
      <c r="Z8719" s="17">
        <v>1936.92</v>
      </c>
      <c r="AA8719">
        <v>0</v>
      </c>
    </row>
    <row r="8720" spans="1:27">
      <c r="A8720" t="s">
        <v>29</v>
      </c>
      <c r="B8720" t="s">
        <v>17451</v>
      </c>
      <c r="C8720">
        <v>1326774394</v>
      </c>
      <c r="D8720" t="s">
        <v>6</v>
      </c>
      <c r="E8720" t="s">
        <v>7</v>
      </c>
      <c r="F8720" t="s">
        <v>18285</v>
      </c>
      <c r="G8720">
        <v>18</v>
      </c>
      <c r="H8720" t="s">
        <v>18297</v>
      </c>
      <c r="I8720">
        <v>4</v>
      </c>
      <c r="J8720" t="s">
        <v>30</v>
      </c>
      <c r="K8720" t="s">
        <v>18306</v>
      </c>
      <c r="L8720" t="s">
        <v>18308</v>
      </c>
      <c r="M8720" s="5">
        <v>842240</v>
      </c>
      <c r="N8720" t="s">
        <v>17452</v>
      </c>
      <c r="O8720" s="15">
        <v>8000000</v>
      </c>
      <c r="P8720" s="15">
        <v>6392110</v>
      </c>
      <c r="Q8720">
        <v>0</v>
      </c>
      <c r="R8720">
        <v>0</v>
      </c>
      <c r="S8720" t="s">
        <v>10</v>
      </c>
      <c r="T8720" s="1">
        <v>41857</v>
      </c>
      <c r="U8720" s="10">
        <v>291246</v>
      </c>
      <c r="V8720" t="s">
        <v>11</v>
      </c>
      <c r="W8720">
        <v>9</v>
      </c>
      <c r="X8720" s="1">
        <v>42160</v>
      </c>
      <c r="Y8720" s="16">
        <v>4.0599999999999997E-2</v>
      </c>
      <c r="Z8720" s="17">
        <v>1892.35</v>
      </c>
      <c r="AA8720">
        <v>0</v>
      </c>
    </row>
    <row r="8721" spans="1:27">
      <c r="A8721" t="s">
        <v>72</v>
      </c>
      <c r="B8721" t="s">
        <v>17453</v>
      </c>
      <c r="C8721">
        <v>1326776374</v>
      </c>
      <c r="D8721" t="s">
        <v>6</v>
      </c>
      <c r="E8721" t="s">
        <v>7</v>
      </c>
      <c r="F8721" t="s">
        <v>18287</v>
      </c>
      <c r="G8721">
        <v>25</v>
      </c>
      <c r="H8721" t="s">
        <v>18294</v>
      </c>
      <c r="I8721">
        <v>4</v>
      </c>
      <c r="J8721" t="s">
        <v>73</v>
      </c>
      <c r="K8721" t="s">
        <v>18303</v>
      </c>
      <c r="L8721" t="s">
        <v>18308</v>
      </c>
      <c r="M8721" s="5">
        <v>3476394</v>
      </c>
      <c r="N8721" t="s">
        <v>17454</v>
      </c>
      <c r="O8721" s="15">
        <v>173407</v>
      </c>
      <c r="P8721" s="15">
        <v>110351</v>
      </c>
      <c r="Q8721">
        <v>0</v>
      </c>
      <c r="R8721">
        <v>0</v>
      </c>
      <c r="S8721" t="s">
        <v>10</v>
      </c>
      <c r="T8721" s="1">
        <v>41997</v>
      </c>
      <c r="U8721" s="10">
        <v>15764</v>
      </c>
      <c r="V8721" t="s">
        <v>11</v>
      </c>
      <c r="W8721">
        <v>4</v>
      </c>
      <c r="X8721" s="1">
        <v>42160</v>
      </c>
      <c r="Y8721" s="16">
        <v>4.2999999999999997E-2</v>
      </c>
      <c r="Z8721" s="17">
        <v>2342.5700000000002</v>
      </c>
      <c r="AA8721">
        <v>0</v>
      </c>
    </row>
    <row r="8722" spans="1:27">
      <c r="A8722" t="s">
        <v>2</v>
      </c>
      <c r="B8722" t="s">
        <v>17455</v>
      </c>
      <c r="C8722">
        <v>1326810320</v>
      </c>
      <c r="D8722" t="s">
        <v>6</v>
      </c>
      <c r="E8722" t="s">
        <v>103</v>
      </c>
      <c r="F8722" t="s">
        <v>18285</v>
      </c>
      <c r="G8722">
        <v>18</v>
      </c>
      <c r="H8722" t="s">
        <v>18296</v>
      </c>
      <c r="I8722">
        <v>2</v>
      </c>
      <c r="J8722" t="s">
        <v>3</v>
      </c>
      <c r="K8722" t="s">
        <v>18304</v>
      </c>
      <c r="L8722" t="s">
        <v>18308</v>
      </c>
      <c r="M8722" s="5">
        <v>1098728</v>
      </c>
      <c r="N8722" t="s">
        <v>17456</v>
      </c>
      <c r="O8722" s="15">
        <v>41656973</v>
      </c>
      <c r="P8722" s="15">
        <v>40083937</v>
      </c>
      <c r="Q8722">
        <v>0</v>
      </c>
      <c r="R8722">
        <v>0</v>
      </c>
      <c r="S8722" t="s">
        <v>10</v>
      </c>
      <c r="T8722" s="1">
        <v>41698</v>
      </c>
      <c r="U8722" s="10">
        <v>441740</v>
      </c>
      <c r="V8722" t="s">
        <v>42</v>
      </c>
      <c r="W8722">
        <v>30</v>
      </c>
      <c r="X8722" s="1">
        <v>42170</v>
      </c>
      <c r="Y8722" s="16">
        <v>3.9699999999999999E-2</v>
      </c>
      <c r="Z8722" s="17">
        <v>2054.9</v>
      </c>
      <c r="AA8722">
        <v>0</v>
      </c>
    </row>
    <row r="8723" spans="1:27">
      <c r="A8723" t="s">
        <v>72</v>
      </c>
      <c r="B8723" t="s">
        <v>17457</v>
      </c>
      <c r="C8723">
        <v>1326815556</v>
      </c>
      <c r="D8723" t="s">
        <v>6</v>
      </c>
      <c r="E8723" t="s">
        <v>7</v>
      </c>
      <c r="F8723" t="s">
        <v>18287</v>
      </c>
      <c r="G8723">
        <v>34</v>
      </c>
      <c r="H8723" t="s">
        <v>18297</v>
      </c>
      <c r="I8723">
        <v>1</v>
      </c>
      <c r="J8723" t="s">
        <v>73</v>
      </c>
      <c r="K8723" t="s">
        <v>18302</v>
      </c>
      <c r="L8723" t="s">
        <v>18308</v>
      </c>
      <c r="M8723" s="5">
        <v>4420041</v>
      </c>
      <c r="N8723" t="s">
        <v>17458</v>
      </c>
      <c r="O8723" s="15">
        <v>350800</v>
      </c>
      <c r="P8723" s="15">
        <v>87703</v>
      </c>
      <c r="Q8723">
        <v>0</v>
      </c>
      <c r="R8723">
        <v>0</v>
      </c>
      <c r="S8723" t="s">
        <v>10</v>
      </c>
      <c r="T8723" s="1">
        <v>41848</v>
      </c>
      <c r="U8723" s="10">
        <v>29233</v>
      </c>
      <c r="V8723" t="s">
        <v>11</v>
      </c>
      <c r="W8723">
        <v>9</v>
      </c>
      <c r="X8723" s="1">
        <v>42160</v>
      </c>
      <c r="Y8723" s="16">
        <v>4.0399999999999998E-2</v>
      </c>
      <c r="Z8723" s="17">
        <v>1848.56</v>
      </c>
      <c r="AA8723">
        <v>0</v>
      </c>
    </row>
    <row r="8724" spans="1:27">
      <c r="A8724" t="s">
        <v>72</v>
      </c>
      <c r="B8724" t="s">
        <v>17459</v>
      </c>
      <c r="C8724">
        <v>1326826314</v>
      </c>
      <c r="D8724" t="s">
        <v>6</v>
      </c>
      <c r="E8724" t="s">
        <v>7</v>
      </c>
      <c r="F8724" t="s">
        <v>18287</v>
      </c>
      <c r="G8724">
        <v>43</v>
      </c>
      <c r="H8724" t="s">
        <v>18296</v>
      </c>
      <c r="I8724">
        <v>4</v>
      </c>
      <c r="J8724" t="s">
        <v>73</v>
      </c>
      <c r="K8724" t="s">
        <v>18304</v>
      </c>
      <c r="L8724" t="s">
        <v>18308</v>
      </c>
      <c r="M8724" s="5">
        <v>463632</v>
      </c>
      <c r="N8724" t="s">
        <v>17460</v>
      </c>
      <c r="O8724" s="15">
        <v>358500</v>
      </c>
      <c r="P8724" s="15">
        <v>89600</v>
      </c>
      <c r="Q8724">
        <v>0</v>
      </c>
      <c r="R8724">
        <v>0</v>
      </c>
      <c r="S8724" t="s">
        <v>10</v>
      </c>
      <c r="T8724" s="1">
        <v>41864</v>
      </c>
      <c r="U8724" s="10">
        <v>29875</v>
      </c>
      <c r="V8724" t="s">
        <v>11</v>
      </c>
      <c r="W8724">
        <v>9</v>
      </c>
      <c r="X8724" s="1">
        <v>42160</v>
      </c>
      <c r="Y8724" s="16">
        <v>4.0599999999999997E-2</v>
      </c>
      <c r="Z8724" s="17">
        <v>1877.4</v>
      </c>
      <c r="AA8724">
        <v>0</v>
      </c>
    </row>
    <row r="8725" spans="1:27">
      <c r="A8725" t="s">
        <v>124</v>
      </c>
      <c r="B8725" t="s">
        <v>17461</v>
      </c>
      <c r="C8725">
        <v>1326842220</v>
      </c>
      <c r="D8725" t="s">
        <v>6</v>
      </c>
      <c r="E8725" t="s">
        <v>7</v>
      </c>
      <c r="F8725" t="s">
        <v>18285</v>
      </c>
      <c r="G8725">
        <v>24</v>
      </c>
      <c r="H8725" t="s">
        <v>18296</v>
      </c>
      <c r="I8725">
        <v>6</v>
      </c>
      <c r="J8725" s="3" t="s">
        <v>18289</v>
      </c>
      <c r="K8725" t="s">
        <v>18303</v>
      </c>
      <c r="L8725" t="s">
        <v>18309</v>
      </c>
      <c r="M8725" s="5">
        <v>1451032</v>
      </c>
      <c r="N8725" t="s">
        <v>17462</v>
      </c>
      <c r="O8725" s="15">
        <v>900000</v>
      </c>
      <c r="P8725" s="15">
        <v>159925</v>
      </c>
      <c r="Q8725">
        <v>0</v>
      </c>
      <c r="R8725">
        <v>0</v>
      </c>
      <c r="S8725" t="s">
        <v>10</v>
      </c>
      <c r="T8725" s="1">
        <v>41816</v>
      </c>
      <c r="U8725" s="10">
        <v>81873</v>
      </c>
      <c r="V8725" t="s">
        <v>11</v>
      </c>
      <c r="W8725">
        <v>10</v>
      </c>
      <c r="X8725" s="1">
        <v>42160</v>
      </c>
      <c r="Y8725" s="16">
        <v>3.85E-2</v>
      </c>
      <c r="Z8725" s="17">
        <v>1880.37</v>
      </c>
      <c r="AA8725">
        <v>0</v>
      </c>
    </row>
    <row r="8726" spans="1:27">
      <c r="A8726" t="s">
        <v>124</v>
      </c>
      <c r="B8726" t="s">
        <v>17463</v>
      </c>
      <c r="C8726">
        <v>1326851482</v>
      </c>
      <c r="D8726" t="s">
        <v>6</v>
      </c>
      <c r="E8726" t="s">
        <v>7</v>
      </c>
      <c r="F8726" t="s">
        <v>18285</v>
      </c>
      <c r="G8726">
        <v>32</v>
      </c>
      <c r="H8726" t="s">
        <v>18294</v>
      </c>
      <c r="I8726">
        <v>1</v>
      </c>
      <c r="J8726" s="3" t="s">
        <v>18289</v>
      </c>
      <c r="K8726" t="s">
        <v>18302</v>
      </c>
      <c r="L8726" t="s">
        <v>18309</v>
      </c>
      <c r="M8726" s="5">
        <v>5262497</v>
      </c>
      <c r="N8726" t="s">
        <v>17464</v>
      </c>
      <c r="O8726" s="15">
        <v>43380000</v>
      </c>
      <c r="P8726" s="15">
        <v>36931405</v>
      </c>
      <c r="Q8726">
        <v>1349983</v>
      </c>
      <c r="R8726">
        <v>0</v>
      </c>
      <c r="S8726" t="s">
        <v>10</v>
      </c>
      <c r="T8726" s="1">
        <v>41967</v>
      </c>
      <c r="U8726" s="10">
        <v>1919471</v>
      </c>
      <c r="V8726" t="s">
        <v>11</v>
      </c>
      <c r="W8726">
        <v>5</v>
      </c>
      <c r="X8726" s="1">
        <v>42154</v>
      </c>
      <c r="Y8726" s="16">
        <v>4.41E-2</v>
      </c>
      <c r="Z8726" s="17">
        <v>2142.02</v>
      </c>
      <c r="AA8726">
        <v>0</v>
      </c>
    </row>
    <row r="8727" spans="1:27">
      <c r="A8727" t="s">
        <v>9</v>
      </c>
      <c r="B8727" t="s">
        <v>17465</v>
      </c>
      <c r="C8727">
        <v>1326854034</v>
      </c>
      <c r="D8727" t="s">
        <v>6</v>
      </c>
      <c r="E8727" t="s">
        <v>7</v>
      </c>
      <c r="F8727" t="s">
        <v>18286</v>
      </c>
      <c r="G8727">
        <v>53</v>
      </c>
      <c r="H8727" t="s">
        <v>18295</v>
      </c>
      <c r="I8727">
        <v>6</v>
      </c>
      <c r="J8727" t="s">
        <v>23</v>
      </c>
      <c r="K8727" t="s">
        <v>18303</v>
      </c>
      <c r="L8727" t="s">
        <v>18309</v>
      </c>
      <c r="M8727" s="5">
        <v>450882</v>
      </c>
      <c r="N8727" t="s">
        <v>17466</v>
      </c>
      <c r="O8727" s="15">
        <v>3500000</v>
      </c>
      <c r="P8727" s="15">
        <v>486031</v>
      </c>
      <c r="Q8727">
        <v>83009</v>
      </c>
      <c r="R8727">
        <v>25</v>
      </c>
      <c r="S8727" t="s">
        <v>10</v>
      </c>
      <c r="T8727" s="1">
        <v>41124</v>
      </c>
      <c r="U8727" s="10">
        <v>140094</v>
      </c>
      <c r="V8727" t="s">
        <v>11</v>
      </c>
      <c r="W8727">
        <v>32</v>
      </c>
      <c r="X8727" s="1">
        <v>42129</v>
      </c>
      <c r="Y8727" s="16">
        <v>5.5E-2</v>
      </c>
      <c r="Z8727" s="17">
        <v>1790.97</v>
      </c>
      <c r="AA8727">
        <v>0</v>
      </c>
    </row>
    <row r="8728" spans="1:27">
      <c r="A8728" t="s">
        <v>124</v>
      </c>
      <c r="B8728" t="s">
        <v>17467</v>
      </c>
      <c r="C8728">
        <v>1326890004</v>
      </c>
      <c r="D8728" t="s">
        <v>6</v>
      </c>
      <c r="E8728" t="s">
        <v>7</v>
      </c>
      <c r="F8728" t="s">
        <v>18286</v>
      </c>
      <c r="G8728">
        <v>30</v>
      </c>
      <c r="H8728" t="s">
        <v>18295</v>
      </c>
      <c r="I8728">
        <v>3</v>
      </c>
      <c r="J8728" s="3" t="s">
        <v>18289</v>
      </c>
      <c r="K8728" t="s">
        <v>18304</v>
      </c>
      <c r="L8728" t="s">
        <v>18309</v>
      </c>
      <c r="M8728" s="5">
        <v>11366306</v>
      </c>
      <c r="N8728" t="s">
        <v>17468</v>
      </c>
      <c r="O8728" s="15">
        <v>2000000</v>
      </c>
      <c r="P8728" s="15">
        <v>1901764</v>
      </c>
      <c r="Q8728">
        <v>0</v>
      </c>
      <c r="R8728">
        <v>0</v>
      </c>
      <c r="S8728" t="s">
        <v>10</v>
      </c>
      <c r="T8728" s="1">
        <v>40864</v>
      </c>
      <c r="U8728" s="10">
        <v>75000</v>
      </c>
      <c r="V8728" t="s">
        <v>11</v>
      </c>
      <c r="W8728">
        <v>3</v>
      </c>
      <c r="X8728" s="1">
        <v>42160</v>
      </c>
      <c r="Y8728" s="16">
        <v>4.8499999999999995E-2</v>
      </c>
      <c r="Z8728" s="17">
        <v>1912.2</v>
      </c>
      <c r="AA8728">
        <v>0</v>
      </c>
    </row>
    <row r="8729" spans="1:27">
      <c r="A8729" t="s">
        <v>124</v>
      </c>
      <c r="B8729" t="s">
        <v>17469</v>
      </c>
      <c r="C8729">
        <v>1326934070</v>
      </c>
      <c r="D8729" t="s">
        <v>100</v>
      </c>
      <c r="E8729" t="s">
        <v>103</v>
      </c>
      <c r="F8729" t="s">
        <v>18285</v>
      </c>
      <c r="G8729">
        <v>52</v>
      </c>
      <c r="H8729" t="s">
        <v>18294</v>
      </c>
      <c r="I8729">
        <v>4</v>
      </c>
      <c r="J8729" s="3" t="s">
        <v>18289</v>
      </c>
      <c r="K8729" t="s">
        <v>18304</v>
      </c>
      <c r="L8729" t="s">
        <v>18308</v>
      </c>
      <c r="M8729" s="5">
        <v>0</v>
      </c>
      <c r="N8729" t="s">
        <v>17470</v>
      </c>
      <c r="O8729" s="15">
        <v>188711</v>
      </c>
      <c r="P8729" s="15">
        <v>188711</v>
      </c>
      <c r="Q8729">
        <v>110075</v>
      </c>
      <c r="R8729">
        <v>205</v>
      </c>
      <c r="S8729" t="s">
        <v>10</v>
      </c>
      <c r="T8729" s="1">
        <v>41905</v>
      </c>
      <c r="U8729" s="10">
        <v>15725</v>
      </c>
      <c r="V8729" t="s">
        <v>11</v>
      </c>
      <c r="W8729">
        <v>0</v>
      </c>
      <c r="X8729" s="1">
        <v>41948</v>
      </c>
      <c r="Y8729" s="16">
        <v>4.1900000000000007E-2</v>
      </c>
      <c r="Z8729" s="17">
        <v>1992.68</v>
      </c>
      <c r="AA8729">
        <v>0</v>
      </c>
    </row>
    <row r="8730" spans="1:27">
      <c r="A8730" t="s">
        <v>72</v>
      </c>
      <c r="B8730" t="s">
        <v>17471</v>
      </c>
      <c r="C8730">
        <v>1326943222</v>
      </c>
      <c r="D8730" t="s">
        <v>6</v>
      </c>
      <c r="E8730" t="s">
        <v>7</v>
      </c>
      <c r="F8730" t="s">
        <v>18286</v>
      </c>
      <c r="G8730">
        <v>41</v>
      </c>
      <c r="H8730" t="s">
        <v>18295</v>
      </c>
      <c r="I8730">
        <v>5</v>
      </c>
      <c r="J8730" t="s">
        <v>73</v>
      </c>
      <c r="K8730" t="s">
        <v>18304</v>
      </c>
      <c r="L8730" t="s">
        <v>18309</v>
      </c>
      <c r="M8730" s="5">
        <v>4477923</v>
      </c>
      <c r="N8730" t="s">
        <v>17472</v>
      </c>
      <c r="O8730" s="15">
        <v>287100</v>
      </c>
      <c r="P8730" s="15">
        <v>95609</v>
      </c>
      <c r="Q8730">
        <v>23834</v>
      </c>
      <c r="R8730">
        <v>25</v>
      </c>
      <c r="S8730" t="s">
        <v>10</v>
      </c>
      <c r="T8730" s="1">
        <v>41850</v>
      </c>
      <c r="U8730" s="10">
        <v>23925</v>
      </c>
      <c r="V8730" t="s">
        <v>11</v>
      </c>
      <c r="W8730">
        <v>8</v>
      </c>
      <c r="X8730" s="1">
        <v>42129</v>
      </c>
      <c r="Y8730" s="16">
        <v>4.0399999999999998E-2</v>
      </c>
      <c r="Z8730" s="17">
        <v>1853.3</v>
      </c>
      <c r="AA8730">
        <v>0</v>
      </c>
    </row>
    <row r="8731" spans="1:27">
      <c r="A8731" t="s">
        <v>124</v>
      </c>
      <c r="B8731" t="s">
        <v>17473</v>
      </c>
      <c r="C8731">
        <v>1326964540</v>
      </c>
      <c r="D8731" t="s">
        <v>6</v>
      </c>
      <c r="E8731" t="s">
        <v>7</v>
      </c>
      <c r="F8731" t="s">
        <v>18286</v>
      </c>
      <c r="G8731">
        <v>37</v>
      </c>
      <c r="H8731" t="s">
        <v>18295</v>
      </c>
      <c r="I8731">
        <v>3</v>
      </c>
      <c r="J8731" s="3" t="s">
        <v>18289</v>
      </c>
      <c r="K8731" t="s">
        <v>18304</v>
      </c>
      <c r="L8731" t="s">
        <v>18308</v>
      </c>
      <c r="M8731" s="5">
        <v>4327298</v>
      </c>
      <c r="N8731" t="s">
        <v>17474</v>
      </c>
      <c r="O8731" s="15">
        <v>418111</v>
      </c>
      <c r="P8731" s="15">
        <v>266071</v>
      </c>
      <c r="Q8731">
        <v>0</v>
      </c>
      <c r="R8731">
        <v>0</v>
      </c>
      <c r="S8731" t="s">
        <v>10</v>
      </c>
      <c r="T8731" s="1">
        <v>41999</v>
      </c>
      <c r="U8731" s="10">
        <v>38010</v>
      </c>
      <c r="V8731" t="s">
        <v>11</v>
      </c>
      <c r="W8731">
        <v>4</v>
      </c>
      <c r="X8731" s="1">
        <v>42160</v>
      </c>
      <c r="Y8731" s="16">
        <v>4.4000000000000004E-2</v>
      </c>
      <c r="Z8731" s="17">
        <v>2346.9</v>
      </c>
      <c r="AA8731">
        <v>0</v>
      </c>
    </row>
    <row r="8732" spans="1:27">
      <c r="A8732" t="s">
        <v>72</v>
      </c>
      <c r="B8732" t="s">
        <v>17475</v>
      </c>
      <c r="C8732">
        <v>1326995824</v>
      </c>
      <c r="D8732" t="s">
        <v>6</v>
      </c>
      <c r="E8732" t="s">
        <v>7</v>
      </c>
      <c r="F8732" t="s">
        <v>18287</v>
      </c>
      <c r="G8732">
        <v>18</v>
      </c>
      <c r="H8732" t="s">
        <v>18295</v>
      </c>
      <c r="I8732">
        <v>5</v>
      </c>
      <c r="J8732" t="s">
        <v>73</v>
      </c>
      <c r="K8732" t="s">
        <v>18307</v>
      </c>
      <c r="L8732" t="s">
        <v>18309</v>
      </c>
      <c r="M8732" s="5">
        <v>622438</v>
      </c>
      <c r="N8732" t="s">
        <v>17476</v>
      </c>
      <c r="O8732" s="15">
        <v>6000000</v>
      </c>
      <c r="P8732" s="15">
        <v>4397920</v>
      </c>
      <c r="Q8732">
        <v>0</v>
      </c>
      <c r="R8732">
        <v>0</v>
      </c>
      <c r="S8732" t="s">
        <v>10</v>
      </c>
      <c r="T8732" s="1">
        <v>41779</v>
      </c>
      <c r="U8732" s="10">
        <v>200733</v>
      </c>
      <c r="V8732" t="s">
        <v>11</v>
      </c>
      <c r="W8732">
        <v>11</v>
      </c>
      <c r="X8732" s="1">
        <v>42160</v>
      </c>
      <c r="Y8732" s="16">
        <v>3.6900000000000002E-2</v>
      </c>
      <c r="Z8732" s="17">
        <v>1921.16</v>
      </c>
      <c r="AA8732">
        <v>0</v>
      </c>
    </row>
    <row r="8733" spans="1:27">
      <c r="A8733" t="s">
        <v>72</v>
      </c>
      <c r="B8733" t="s">
        <v>17477</v>
      </c>
      <c r="C8733">
        <v>1326997122</v>
      </c>
      <c r="D8733" t="s">
        <v>6</v>
      </c>
      <c r="E8733" t="s">
        <v>391</v>
      </c>
      <c r="F8733" t="s">
        <v>18286</v>
      </c>
      <c r="G8733">
        <v>48</v>
      </c>
      <c r="H8733" t="s">
        <v>18294</v>
      </c>
      <c r="I8733">
        <v>4</v>
      </c>
      <c r="J8733" t="s">
        <v>73</v>
      </c>
      <c r="K8733" t="s">
        <v>18304</v>
      </c>
      <c r="L8733" t="s">
        <v>18308</v>
      </c>
      <c r="M8733" s="5">
        <v>4115874</v>
      </c>
      <c r="N8733" t="s">
        <v>17478</v>
      </c>
      <c r="O8733" s="15">
        <v>1462760</v>
      </c>
      <c r="P8733" s="15">
        <v>975396</v>
      </c>
      <c r="Q8733">
        <v>244012</v>
      </c>
      <c r="R8733">
        <v>85</v>
      </c>
      <c r="S8733" t="s">
        <v>10</v>
      </c>
      <c r="T8733" s="1">
        <v>41929</v>
      </c>
      <c r="U8733" s="10">
        <v>121896</v>
      </c>
      <c r="V8733" t="s">
        <v>11</v>
      </c>
      <c r="W8733">
        <v>3</v>
      </c>
      <c r="X8733" s="1">
        <v>42068</v>
      </c>
      <c r="Y8733" s="16">
        <v>4.2500000000000003E-2</v>
      </c>
      <c r="Z8733" s="17">
        <v>2074.4</v>
      </c>
      <c r="AA8733">
        <v>0</v>
      </c>
    </row>
    <row r="8734" spans="1:27">
      <c r="A8734" t="s">
        <v>72</v>
      </c>
      <c r="B8734" t="s">
        <v>17479</v>
      </c>
      <c r="C8734">
        <v>1327043454</v>
      </c>
      <c r="D8734" t="s">
        <v>6</v>
      </c>
      <c r="E8734" t="s">
        <v>7</v>
      </c>
      <c r="F8734" t="s">
        <v>18287</v>
      </c>
      <c r="G8734">
        <v>18</v>
      </c>
      <c r="H8734" t="s">
        <v>18297</v>
      </c>
      <c r="I8734">
        <v>6</v>
      </c>
      <c r="J8734" t="s">
        <v>73</v>
      </c>
      <c r="K8734" t="s">
        <v>18305</v>
      </c>
      <c r="L8734" t="s">
        <v>18308</v>
      </c>
      <c r="M8734" s="5">
        <v>1240363</v>
      </c>
      <c r="N8734" t="s">
        <v>17480</v>
      </c>
      <c r="O8734" s="15">
        <v>754000</v>
      </c>
      <c r="P8734" s="15">
        <v>121467</v>
      </c>
      <c r="Q8734">
        <v>0</v>
      </c>
      <c r="R8734">
        <v>0</v>
      </c>
      <c r="S8734" t="s">
        <v>10</v>
      </c>
      <c r="T8734" s="1">
        <v>41929</v>
      </c>
      <c r="U8734" s="10">
        <v>62833</v>
      </c>
      <c r="V8734" t="s">
        <v>11</v>
      </c>
      <c r="W8734">
        <v>6</v>
      </c>
      <c r="X8734" s="1">
        <v>42282</v>
      </c>
      <c r="Y8734" s="16">
        <v>4.2500000000000003E-2</v>
      </c>
      <c r="Z8734" s="17">
        <v>2074.4</v>
      </c>
      <c r="AA8734">
        <v>0</v>
      </c>
    </row>
    <row r="8735" spans="1:27">
      <c r="A8735" t="s">
        <v>72</v>
      </c>
      <c r="B8735" t="s">
        <v>17481</v>
      </c>
      <c r="C8735">
        <v>1327050076</v>
      </c>
      <c r="D8735" t="s">
        <v>6</v>
      </c>
      <c r="E8735" t="s">
        <v>7</v>
      </c>
      <c r="F8735" t="s">
        <v>18285</v>
      </c>
      <c r="G8735">
        <v>25</v>
      </c>
      <c r="H8735" t="s">
        <v>18294</v>
      </c>
      <c r="I8735">
        <v>6</v>
      </c>
      <c r="J8735" t="s">
        <v>73</v>
      </c>
      <c r="K8735" t="s">
        <v>18305</v>
      </c>
      <c r="L8735" t="s">
        <v>18308</v>
      </c>
      <c r="M8735" s="5">
        <v>8920497</v>
      </c>
      <c r="N8735" t="s">
        <v>17482</v>
      </c>
      <c r="O8735" s="15">
        <v>173407</v>
      </c>
      <c r="P8735" s="15">
        <v>110351</v>
      </c>
      <c r="Q8735">
        <v>0</v>
      </c>
      <c r="R8735">
        <v>0</v>
      </c>
      <c r="S8735" t="s">
        <v>10</v>
      </c>
      <c r="T8735" s="1">
        <v>41997</v>
      </c>
      <c r="U8735" s="10">
        <v>15764</v>
      </c>
      <c r="V8735" t="s">
        <v>11</v>
      </c>
      <c r="W8735">
        <v>4</v>
      </c>
      <c r="X8735" s="1">
        <v>42160</v>
      </c>
      <c r="Y8735" s="16">
        <v>4.2999999999999997E-2</v>
      </c>
      <c r="Z8735" s="17">
        <v>2342.5700000000002</v>
      </c>
      <c r="AA8735">
        <v>0</v>
      </c>
    </row>
    <row r="8736" spans="1:27">
      <c r="A8736" t="s">
        <v>97</v>
      </c>
      <c r="B8736" t="s">
        <v>17483</v>
      </c>
      <c r="C8736">
        <v>1327102216</v>
      </c>
      <c r="D8736" t="s">
        <v>6</v>
      </c>
      <c r="E8736" t="s">
        <v>7</v>
      </c>
      <c r="F8736" t="s">
        <v>18286</v>
      </c>
      <c r="G8736">
        <v>24</v>
      </c>
      <c r="H8736" t="s">
        <v>18297</v>
      </c>
      <c r="I8736">
        <v>4</v>
      </c>
      <c r="J8736" t="s">
        <v>98</v>
      </c>
      <c r="K8736" t="s">
        <v>18304</v>
      </c>
      <c r="L8736" t="s">
        <v>18309</v>
      </c>
      <c r="M8736" s="5">
        <v>1282884</v>
      </c>
      <c r="N8736" t="s">
        <v>17484</v>
      </c>
      <c r="O8736" s="15">
        <v>6000000</v>
      </c>
      <c r="P8736" s="15">
        <v>4243013</v>
      </c>
      <c r="Q8736">
        <v>0</v>
      </c>
      <c r="R8736">
        <v>0</v>
      </c>
      <c r="S8736" t="s">
        <v>10</v>
      </c>
      <c r="T8736" s="1">
        <v>41773</v>
      </c>
      <c r="U8736" s="10">
        <v>200733</v>
      </c>
      <c r="V8736" t="s">
        <v>11</v>
      </c>
      <c r="W8736">
        <v>12</v>
      </c>
      <c r="X8736" s="1">
        <v>42160</v>
      </c>
      <c r="Y8736" s="16">
        <v>3.8199999999999998E-2</v>
      </c>
      <c r="Z8736" s="17">
        <v>1919.7</v>
      </c>
      <c r="AA8736">
        <v>0</v>
      </c>
    </row>
    <row r="8737" spans="1:27">
      <c r="A8737" t="s">
        <v>72</v>
      </c>
      <c r="B8737" t="s">
        <v>17485</v>
      </c>
      <c r="C8737">
        <v>1327107870</v>
      </c>
      <c r="D8737" t="s">
        <v>6</v>
      </c>
      <c r="E8737" t="s">
        <v>7</v>
      </c>
      <c r="F8737" t="s">
        <v>18287</v>
      </c>
      <c r="G8737">
        <v>18</v>
      </c>
      <c r="H8737" t="s">
        <v>18296</v>
      </c>
      <c r="I8737">
        <v>3</v>
      </c>
      <c r="J8737" t="s">
        <v>73</v>
      </c>
      <c r="K8737" t="s">
        <v>18306</v>
      </c>
      <c r="L8737" t="s">
        <v>18309</v>
      </c>
      <c r="M8737" s="5">
        <v>3747063</v>
      </c>
      <c r="N8737" t="s">
        <v>17486</v>
      </c>
      <c r="O8737" s="15">
        <v>2900000</v>
      </c>
      <c r="P8737" s="15">
        <v>2302752</v>
      </c>
      <c r="Q8737">
        <v>0</v>
      </c>
      <c r="R8737">
        <v>0</v>
      </c>
      <c r="S8737" t="s">
        <v>10</v>
      </c>
      <c r="T8737" s="1">
        <v>41844</v>
      </c>
      <c r="U8737" s="10">
        <v>102678</v>
      </c>
      <c r="V8737" t="s">
        <v>11</v>
      </c>
      <c r="W8737">
        <v>9</v>
      </c>
      <c r="X8737" s="1">
        <v>42160</v>
      </c>
      <c r="Y8737" s="16">
        <v>4.0999999999999995E-2</v>
      </c>
      <c r="Z8737" s="17">
        <v>1847.85</v>
      </c>
      <c r="AA8737">
        <v>0</v>
      </c>
    </row>
    <row r="8738" spans="1:27">
      <c r="A8738" t="s">
        <v>72</v>
      </c>
      <c r="B8738" t="s">
        <v>17487</v>
      </c>
      <c r="C8738">
        <v>1327137988</v>
      </c>
      <c r="D8738" t="s">
        <v>6</v>
      </c>
      <c r="E8738" t="s">
        <v>7</v>
      </c>
      <c r="F8738" t="s">
        <v>18287</v>
      </c>
      <c r="G8738">
        <v>50</v>
      </c>
      <c r="H8738" t="s">
        <v>18296</v>
      </c>
      <c r="I8738">
        <v>1</v>
      </c>
      <c r="J8738" t="s">
        <v>73</v>
      </c>
      <c r="K8738" t="s">
        <v>18303</v>
      </c>
      <c r="L8738" t="s">
        <v>18308</v>
      </c>
      <c r="M8738" s="5">
        <v>2551997</v>
      </c>
      <c r="N8738" t="s">
        <v>17488</v>
      </c>
      <c r="O8738" s="15">
        <v>450000</v>
      </c>
      <c r="P8738" s="15">
        <v>209753</v>
      </c>
      <c r="Q8738">
        <v>0</v>
      </c>
      <c r="R8738">
        <v>0</v>
      </c>
      <c r="S8738" t="s">
        <v>10</v>
      </c>
      <c r="T8738" s="1">
        <v>39286</v>
      </c>
      <c r="U8738" s="10">
        <v>75000</v>
      </c>
      <c r="V8738" t="s">
        <v>11</v>
      </c>
      <c r="W8738">
        <v>12</v>
      </c>
      <c r="X8738" s="1">
        <v>42160</v>
      </c>
      <c r="Y8738" s="16">
        <v>8.3499999999999991E-2</v>
      </c>
      <c r="Z8738" s="17">
        <v>1921.04</v>
      </c>
      <c r="AA8738">
        <v>0</v>
      </c>
    </row>
    <row r="8739" spans="1:27">
      <c r="A8739" t="s">
        <v>72</v>
      </c>
      <c r="B8739" t="s">
        <v>17489</v>
      </c>
      <c r="C8739">
        <v>1327173034</v>
      </c>
      <c r="D8739" t="s">
        <v>6</v>
      </c>
      <c r="E8739" t="s">
        <v>7</v>
      </c>
      <c r="F8739" t="s">
        <v>18286</v>
      </c>
      <c r="G8739">
        <v>35</v>
      </c>
      <c r="H8739" t="s">
        <v>18295</v>
      </c>
      <c r="I8739">
        <v>3</v>
      </c>
      <c r="J8739" t="s">
        <v>73</v>
      </c>
      <c r="K8739" t="s">
        <v>18305</v>
      </c>
      <c r="L8739" t="s">
        <v>18309</v>
      </c>
      <c r="M8739" s="5">
        <v>387065</v>
      </c>
      <c r="N8739" t="s">
        <v>17490</v>
      </c>
      <c r="O8739" s="15">
        <v>217972</v>
      </c>
      <c r="P8739" s="15">
        <v>90824</v>
      </c>
      <c r="Q8739">
        <v>0</v>
      </c>
      <c r="R8739">
        <v>0</v>
      </c>
      <c r="S8739" t="s">
        <v>10</v>
      </c>
      <c r="T8739" s="1">
        <v>41904</v>
      </c>
      <c r="U8739" s="10">
        <v>18164</v>
      </c>
      <c r="V8739" t="s">
        <v>11</v>
      </c>
      <c r="W8739">
        <v>7</v>
      </c>
      <c r="X8739" s="1">
        <v>42160</v>
      </c>
      <c r="Y8739" s="16">
        <v>4.1900000000000007E-2</v>
      </c>
      <c r="Z8739" s="17">
        <v>1966.89</v>
      </c>
      <c r="AA8739">
        <v>0</v>
      </c>
    </row>
    <row r="8740" spans="1:27">
      <c r="A8740" t="s">
        <v>2</v>
      </c>
      <c r="B8740" t="s">
        <v>17491</v>
      </c>
      <c r="C8740">
        <v>1327175542</v>
      </c>
      <c r="D8740" t="s">
        <v>6</v>
      </c>
      <c r="E8740" t="s">
        <v>7</v>
      </c>
      <c r="F8740" t="s">
        <v>18286</v>
      </c>
      <c r="G8740">
        <v>19</v>
      </c>
      <c r="H8740" t="s">
        <v>18296</v>
      </c>
      <c r="I8740">
        <v>5</v>
      </c>
      <c r="J8740" t="s">
        <v>3</v>
      </c>
      <c r="K8740" t="s">
        <v>18304</v>
      </c>
      <c r="L8740" t="s">
        <v>18308</v>
      </c>
      <c r="M8740" s="5">
        <v>3422750</v>
      </c>
      <c r="N8740" t="s">
        <v>17492</v>
      </c>
      <c r="O8740" s="15">
        <v>16800000</v>
      </c>
      <c r="P8740" s="15">
        <v>10284571</v>
      </c>
      <c r="Q8740">
        <v>0</v>
      </c>
      <c r="R8740">
        <v>0</v>
      </c>
      <c r="S8740" t="s">
        <v>10</v>
      </c>
      <c r="T8740" s="1">
        <v>41681</v>
      </c>
      <c r="U8740" s="10">
        <v>526451</v>
      </c>
      <c r="V8740" t="s">
        <v>11</v>
      </c>
      <c r="W8740">
        <v>15</v>
      </c>
      <c r="X8740" s="1">
        <v>42170</v>
      </c>
      <c r="Y8740" s="16">
        <v>4.0399999999999998E-2</v>
      </c>
      <c r="Z8740" s="17">
        <v>2048.5500000000002</v>
      </c>
      <c r="AA8740">
        <v>0</v>
      </c>
    </row>
    <row r="8741" spans="1:27">
      <c r="A8741" t="s">
        <v>72</v>
      </c>
      <c r="B8741" t="s">
        <v>17493</v>
      </c>
      <c r="C8741">
        <v>1327198686</v>
      </c>
      <c r="D8741" t="s">
        <v>6</v>
      </c>
      <c r="E8741" t="s">
        <v>7</v>
      </c>
      <c r="F8741" t="s">
        <v>18285</v>
      </c>
      <c r="G8741">
        <v>38</v>
      </c>
      <c r="H8741" t="s">
        <v>18296</v>
      </c>
      <c r="I8741">
        <v>3</v>
      </c>
      <c r="J8741" t="s">
        <v>73</v>
      </c>
      <c r="K8741" t="s">
        <v>18304</v>
      </c>
      <c r="L8741" t="s">
        <v>18309</v>
      </c>
      <c r="M8741" s="5">
        <v>4589224</v>
      </c>
      <c r="N8741" t="s">
        <v>17494</v>
      </c>
      <c r="O8741" s="15">
        <v>1200000</v>
      </c>
      <c r="P8741" s="15">
        <v>424067</v>
      </c>
      <c r="Q8741">
        <v>0</v>
      </c>
      <c r="R8741">
        <v>0</v>
      </c>
      <c r="S8741" t="s">
        <v>10</v>
      </c>
      <c r="T8741" s="1">
        <v>41865</v>
      </c>
      <c r="U8741" s="10">
        <v>87952</v>
      </c>
      <c r="V8741" t="s">
        <v>11</v>
      </c>
      <c r="W8741">
        <v>9</v>
      </c>
      <c r="X8741" s="1">
        <v>42190</v>
      </c>
      <c r="Y8741" s="16">
        <v>4.0599999999999997E-2</v>
      </c>
      <c r="Z8741" s="17">
        <v>1883.33</v>
      </c>
      <c r="AA8741">
        <v>0</v>
      </c>
    </row>
    <row r="8742" spans="1:27">
      <c r="A8742" t="s">
        <v>124</v>
      </c>
      <c r="B8742" t="s">
        <v>17495</v>
      </c>
      <c r="C8742">
        <v>1327223414</v>
      </c>
      <c r="D8742" t="s">
        <v>6</v>
      </c>
      <c r="E8742" t="s">
        <v>7</v>
      </c>
      <c r="F8742" t="s">
        <v>18287</v>
      </c>
      <c r="G8742">
        <v>52</v>
      </c>
      <c r="H8742" t="s">
        <v>18297</v>
      </c>
      <c r="I8742">
        <v>1</v>
      </c>
      <c r="J8742" s="3" t="s">
        <v>18289</v>
      </c>
      <c r="K8742" t="s">
        <v>18303</v>
      </c>
      <c r="L8742" t="s">
        <v>18309</v>
      </c>
      <c r="M8742" s="5">
        <v>11625247</v>
      </c>
      <c r="N8742" t="s">
        <v>17496</v>
      </c>
      <c r="O8742" s="15">
        <v>178132</v>
      </c>
      <c r="P8742" s="15">
        <v>74224</v>
      </c>
      <c r="Q8742">
        <v>0</v>
      </c>
      <c r="R8742">
        <v>0</v>
      </c>
      <c r="S8742" t="s">
        <v>10</v>
      </c>
      <c r="T8742" s="1">
        <v>41901</v>
      </c>
      <c r="U8742" s="10">
        <v>14844</v>
      </c>
      <c r="V8742" t="s">
        <v>11</v>
      </c>
      <c r="W8742">
        <v>7</v>
      </c>
      <c r="X8742" s="1">
        <v>42160</v>
      </c>
      <c r="Y8742" s="16">
        <v>4.1900000000000007E-2</v>
      </c>
      <c r="Z8742" s="17">
        <v>1975.42</v>
      </c>
      <c r="AA8742">
        <v>0</v>
      </c>
    </row>
    <row r="8743" spans="1:27">
      <c r="A8743" t="s">
        <v>124</v>
      </c>
      <c r="B8743" t="s">
        <v>17497</v>
      </c>
      <c r="C8743">
        <v>1327288996</v>
      </c>
      <c r="D8743" t="s">
        <v>6</v>
      </c>
      <c r="E8743" t="s">
        <v>7</v>
      </c>
      <c r="F8743" t="s">
        <v>18286</v>
      </c>
      <c r="G8743">
        <v>49</v>
      </c>
      <c r="H8743" t="s">
        <v>18297</v>
      </c>
      <c r="I8743">
        <v>2</v>
      </c>
      <c r="J8743" s="3" t="s">
        <v>18289</v>
      </c>
      <c r="K8743" t="s">
        <v>18304</v>
      </c>
      <c r="L8743" t="s">
        <v>18308</v>
      </c>
      <c r="M8743" s="5">
        <v>1865194</v>
      </c>
      <c r="N8743" t="s">
        <v>17498</v>
      </c>
      <c r="O8743" s="15">
        <v>116507</v>
      </c>
      <c r="P8743" s="15">
        <v>48551</v>
      </c>
      <c r="Q8743">
        <v>0</v>
      </c>
      <c r="R8743">
        <v>0</v>
      </c>
      <c r="S8743" t="s">
        <v>10</v>
      </c>
      <c r="T8743" s="1">
        <v>41904</v>
      </c>
      <c r="U8743" s="10">
        <v>9708</v>
      </c>
      <c r="V8743" t="s">
        <v>11</v>
      </c>
      <c r="W8743">
        <v>7</v>
      </c>
      <c r="X8743" s="1">
        <v>42160</v>
      </c>
      <c r="Y8743" s="16">
        <v>4.1900000000000007E-2</v>
      </c>
      <c r="Z8743" s="17">
        <v>1966.89</v>
      </c>
      <c r="AA8743">
        <v>0</v>
      </c>
    </row>
    <row r="8744" spans="1:27">
      <c r="A8744" t="s">
        <v>29</v>
      </c>
      <c r="B8744" t="s">
        <v>17499</v>
      </c>
      <c r="C8744">
        <v>1327293220</v>
      </c>
      <c r="D8744" t="s">
        <v>6</v>
      </c>
      <c r="E8744" t="s">
        <v>7</v>
      </c>
      <c r="F8744" t="s">
        <v>18286</v>
      </c>
      <c r="G8744">
        <v>42</v>
      </c>
      <c r="H8744" t="s">
        <v>18295</v>
      </c>
      <c r="I8744">
        <v>2</v>
      </c>
      <c r="J8744" t="s">
        <v>30</v>
      </c>
      <c r="K8744" t="s">
        <v>18304</v>
      </c>
      <c r="L8744" t="s">
        <v>18308</v>
      </c>
      <c r="M8744" s="5">
        <v>1692537</v>
      </c>
      <c r="N8744" t="s">
        <v>17500</v>
      </c>
      <c r="O8744" s="15">
        <v>3000000</v>
      </c>
      <c r="P8744" s="15">
        <v>2014255</v>
      </c>
      <c r="Q8744">
        <v>0</v>
      </c>
      <c r="R8744">
        <v>0</v>
      </c>
      <c r="S8744" t="s">
        <v>10</v>
      </c>
      <c r="T8744" s="1">
        <v>41622</v>
      </c>
      <c r="U8744" s="10">
        <v>112500</v>
      </c>
      <c r="V8744" t="s">
        <v>11</v>
      </c>
      <c r="W8744">
        <v>17</v>
      </c>
      <c r="X8744" s="1">
        <v>42160</v>
      </c>
      <c r="Y8744" s="16">
        <v>4.0399999999999998E-2</v>
      </c>
      <c r="Z8744" s="17">
        <v>1930.87</v>
      </c>
      <c r="AA8744">
        <v>0</v>
      </c>
    </row>
    <row r="8745" spans="1:27">
      <c r="A8745" t="s">
        <v>72</v>
      </c>
      <c r="B8745" t="s">
        <v>17501</v>
      </c>
      <c r="C8745">
        <v>1327294386</v>
      </c>
      <c r="D8745" t="s">
        <v>6</v>
      </c>
      <c r="E8745" t="s">
        <v>7</v>
      </c>
      <c r="F8745" t="s">
        <v>18287</v>
      </c>
      <c r="G8745">
        <v>53</v>
      </c>
      <c r="H8745" t="s">
        <v>18297</v>
      </c>
      <c r="I8745">
        <v>3</v>
      </c>
      <c r="J8745" t="s">
        <v>73</v>
      </c>
      <c r="K8745" t="s">
        <v>18304</v>
      </c>
      <c r="L8745" t="s">
        <v>18309</v>
      </c>
      <c r="M8745" s="5">
        <v>9066233</v>
      </c>
      <c r="N8745" t="s">
        <v>17502</v>
      </c>
      <c r="O8745" s="15">
        <v>5000000</v>
      </c>
      <c r="P8745" s="15">
        <v>1172325</v>
      </c>
      <c r="Q8745">
        <v>0</v>
      </c>
      <c r="R8745">
        <v>0</v>
      </c>
      <c r="S8745" t="s">
        <v>10</v>
      </c>
      <c r="T8745" s="1">
        <v>41558</v>
      </c>
      <c r="U8745" s="10">
        <v>243632</v>
      </c>
      <c r="V8745" t="s">
        <v>11</v>
      </c>
      <c r="W8745">
        <v>19</v>
      </c>
      <c r="X8745" s="1">
        <v>42160</v>
      </c>
      <c r="Y8745" s="16">
        <v>4.07E-2</v>
      </c>
      <c r="Z8745" s="17">
        <v>1885.84</v>
      </c>
      <c r="AA8745">
        <v>0</v>
      </c>
    </row>
    <row r="8746" spans="1:27">
      <c r="A8746" t="s">
        <v>72</v>
      </c>
      <c r="B8746" t="s">
        <v>17503</v>
      </c>
      <c r="C8746">
        <v>1327304462</v>
      </c>
      <c r="D8746" t="s">
        <v>6</v>
      </c>
      <c r="E8746" t="s">
        <v>391</v>
      </c>
      <c r="F8746" t="s">
        <v>18286</v>
      </c>
      <c r="G8746">
        <v>18</v>
      </c>
      <c r="H8746" t="s">
        <v>18296</v>
      </c>
      <c r="I8746">
        <v>4</v>
      </c>
      <c r="J8746" t="s">
        <v>73</v>
      </c>
      <c r="K8746" t="s">
        <v>18305</v>
      </c>
      <c r="L8746" t="s">
        <v>18309</v>
      </c>
      <c r="M8746" s="5">
        <v>6723767</v>
      </c>
      <c r="N8746" t="s">
        <v>17504</v>
      </c>
      <c r="O8746" s="15">
        <v>4128163</v>
      </c>
      <c r="P8746" s="15">
        <v>252453</v>
      </c>
      <c r="Q8746">
        <v>252453</v>
      </c>
      <c r="R8746">
        <v>85</v>
      </c>
      <c r="S8746" t="s">
        <v>10</v>
      </c>
      <c r="T8746" s="1">
        <v>39273</v>
      </c>
      <c r="U8746" s="10">
        <v>180000</v>
      </c>
      <c r="V8746" t="s">
        <v>11</v>
      </c>
      <c r="W8746">
        <v>36</v>
      </c>
      <c r="X8746" s="1">
        <v>42068</v>
      </c>
      <c r="Y8746" s="16">
        <v>8.3800000000000013E-2</v>
      </c>
      <c r="Z8746" s="17">
        <v>1945.94</v>
      </c>
      <c r="AA8746">
        <v>0</v>
      </c>
    </row>
    <row r="8747" spans="1:27">
      <c r="A8747" t="s">
        <v>124</v>
      </c>
      <c r="B8747" t="s">
        <v>17505</v>
      </c>
      <c r="C8747">
        <v>1327329146</v>
      </c>
      <c r="D8747" t="s">
        <v>6</v>
      </c>
      <c r="E8747" t="s">
        <v>7</v>
      </c>
      <c r="F8747" t="s">
        <v>18286</v>
      </c>
      <c r="G8747">
        <v>41</v>
      </c>
      <c r="H8747" t="s">
        <v>18294</v>
      </c>
      <c r="I8747">
        <v>3</v>
      </c>
      <c r="J8747" s="3" t="s">
        <v>18289</v>
      </c>
      <c r="K8747" t="s">
        <v>18304</v>
      </c>
      <c r="L8747" t="s">
        <v>18308</v>
      </c>
      <c r="M8747" s="5">
        <v>8481358</v>
      </c>
      <c r="N8747" t="s">
        <v>17506</v>
      </c>
      <c r="O8747" s="15">
        <v>250878</v>
      </c>
      <c r="P8747" s="15">
        <v>104536</v>
      </c>
      <c r="Q8747">
        <v>0</v>
      </c>
      <c r="R8747">
        <v>0</v>
      </c>
      <c r="S8747" t="s">
        <v>10</v>
      </c>
      <c r="T8747" s="1">
        <v>41901</v>
      </c>
      <c r="U8747" s="10">
        <v>20906</v>
      </c>
      <c r="V8747" t="s">
        <v>11</v>
      </c>
      <c r="W8747">
        <v>7</v>
      </c>
      <c r="X8747" s="1">
        <v>42160</v>
      </c>
      <c r="Y8747" s="16">
        <v>4.1900000000000007E-2</v>
      </c>
      <c r="Z8747" s="17">
        <v>1975.42</v>
      </c>
      <c r="AA8747">
        <v>0</v>
      </c>
    </row>
    <row r="8748" spans="1:27">
      <c r="A8748" t="s">
        <v>124</v>
      </c>
      <c r="B8748" t="s">
        <v>17507</v>
      </c>
      <c r="C8748">
        <v>1327337308</v>
      </c>
      <c r="D8748" t="s">
        <v>6</v>
      </c>
      <c r="E8748" t="s">
        <v>7</v>
      </c>
      <c r="F8748" t="s">
        <v>18285</v>
      </c>
      <c r="G8748">
        <v>33</v>
      </c>
      <c r="H8748" t="s">
        <v>18294</v>
      </c>
      <c r="I8748">
        <v>5</v>
      </c>
      <c r="J8748" s="3" t="s">
        <v>18289</v>
      </c>
      <c r="K8748" t="s">
        <v>18303</v>
      </c>
      <c r="L8748" t="s">
        <v>18309</v>
      </c>
      <c r="M8748" s="5">
        <v>1289196</v>
      </c>
      <c r="N8748" t="s">
        <v>17508</v>
      </c>
      <c r="O8748" s="15">
        <v>580900</v>
      </c>
      <c r="P8748" s="15">
        <v>145212</v>
      </c>
      <c r="Q8748">
        <v>0</v>
      </c>
      <c r="R8748">
        <v>0</v>
      </c>
      <c r="S8748" t="s">
        <v>10</v>
      </c>
      <c r="T8748" s="1">
        <v>41842</v>
      </c>
      <c r="U8748" s="10">
        <v>48408</v>
      </c>
      <c r="V8748" t="s">
        <v>11</v>
      </c>
      <c r="W8748">
        <v>9</v>
      </c>
      <c r="X8748" s="1">
        <v>42175</v>
      </c>
      <c r="Y8748" s="16">
        <v>4.0999999999999995E-2</v>
      </c>
      <c r="Z8748" s="17">
        <v>1861.28</v>
      </c>
      <c r="AA8748">
        <v>0</v>
      </c>
    </row>
    <row r="8749" spans="1:27">
      <c r="A8749" t="s">
        <v>97</v>
      </c>
      <c r="B8749" t="s">
        <v>17509</v>
      </c>
      <c r="C8749">
        <v>1327342654</v>
      </c>
      <c r="D8749" t="s">
        <v>6</v>
      </c>
      <c r="E8749" t="s">
        <v>7</v>
      </c>
      <c r="F8749" t="s">
        <v>18285</v>
      </c>
      <c r="G8749">
        <v>22</v>
      </c>
      <c r="H8749" t="s">
        <v>18297</v>
      </c>
      <c r="I8749">
        <v>3</v>
      </c>
      <c r="J8749" t="s">
        <v>98</v>
      </c>
      <c r="K8749" t="s">
        <v>18305</v>
      </c>
      <c r="L8749" t="s">
        <v>18308</v>
      </c>
      <c r="M8749" s="5">
        <v>14085518</v>
      </c>
      <c r="N8749" t="s">
        <v>17510</v>
      </c>
      <c r="O8749" s="15">
        <v>10050000</v>
      </c>
      <c r="P8749" s="15">
        <v>4736703</v>
      </c>
      <c r="Q8749">
        <v>0</v>
      </c>
      <c r="R8749">
        <v>0</v>
      </c>
      <c r="S8749" t="s">
        <v>10</v>
      </c>
      <c r="T8749" s="1">
        <v>41542</v>
      </c>
      <c r="U8749" s="10">
        <v>277179</v>
      </c>
      <c r="V8749" t="s">
        <v>11</v>
      </c>
      <c r="W8749">
        <v>19</v>
      </c>
      <c r="X8749" s="1">
        <v>42434</v>
      </c>
      <c r="Y8749" s="16">
        <v>4.0899999999999999E-2</v>
      </c>
      <c r="Z8749" s="17">
        <v>1888.14</v>
      </c>
      <c r="AA8749">
        <v>0</v>
      </c>
    </row>
    <row r="8750" spans="1:27">
      <c r="A8750" t="s">
        <v>72</v>
      </c>
      <c r="B8750" t="s">
        <v>17511</v>
      </c>
      <c r="C8750">
        <v>1327360738</v>
      </c>
      <c r="D8750" t="s">
        <v>6</v>
      </c>
      <c r="E8750" t="s">
        <v>7</v>
      </c>
      <c r="F8750" t="s">
        <v>18285</v>
      </c>
      <c r="G8750">
        <v>44</v>
      </c>
      <c r="H8750" t="s">
        <v>18294</v>
      </c>
      <c r="I8750">
        <v>2</v>
      </c>
      <c r="J8750" t="s">
        <v>73</v>
      </c>
      <c r="K8750" t="s">
        <v>18304</v>
      </c>
      <c r="L8750" t="s">
        <v>18309</v>
      </c>
      <c r="M8750" s="5">
        <v>11880415</v>
      </c>
      <c r="N8750" t="s">
        <v>17512</v>
      </c>
      <c r="O8750" s="15">
        <v>5000000</v>
      </c>
      <c r="P8750" s="15">
        <v>3005888</v>
      </c>
      <c r="Q8750">
        <v>0</v>
      </c>
      <c r="R8750">
        <v>0</v>
      </c>
      <c r="S8750" t="s">
        <v>10</v>
      </c>
      <c r="T8750" s="1">
        <v>41638</v>
      </c>
      <c r="U8750" s="10">
        <v>167278</v>
      </c>
      <c r="V8750" t="s">
        <v>11</v>
      </c>
      <c r="W8750">
        <v>16</v>
      </c>
      <c r="X8750" s="1">
        <v>42160</v>
      </c>
      <c r="Y8750" s="16">
        <v>4.0399999999999998E-2</v>
      </c>
      <c r="Z8750" s="17">
        <v>1922.56</v>
      </c>
      <c r="AA8750">
        <v>0</v>
      </c>
    </row>
    <row r="8751" spans="1:27">
      <c r="A8751" t="s">
        <v>72</v>
      </c>
      <c r="B8751" t="s">
        <v>17513</v>
      </c>
      <c r="C8751">
        <v>1327393716</v>
      </c>
      <c r="D8751" t="s">
        <v>6</v>
      </c>
      <c r="E8751" t="s">
        <v>7</v>
      </c>
      <c r="F8751" t="s">
        <v>18285</v>
      </c>
      <c r="G8751">
        <v>40</v>
      </c>
      <c r="H8751" t="s">
        <v>18295</v>
      </c>
      <c r="I8751">
        <v>5</v>
      </c>
      <c r="J8751" t="s">
        <v>73</v>
      </c>
      <c r="K8751" t="s">
        <v>18303</v>
      </c>
      <c r="L8751" t="s">
        <v>18308</v>
      </c>
      <c r="M8751" s="5">
        <v>4073447</v>
      </c>
      <c r="N8751" t="s">
        <v>17514</v>
      </c>
      <c r="O8751" s="15">
        <v>7000000</v>
      </c>
      <c r="P8751" s="15">
        <v>1004180</v>
      </c>
      <c r="Q8751">
        <v>0</v>
      </c>
      <c r="R8751">
        <v>0</v>
      </c>
      <c r="S8751" t="s">
        <v>10</v>
      </c>
      <c r="T8751" s="1">
        <v>40564</v>
      </c>
      <c r="U8751" s="10">
        <v>191364</v>
      </c>
      <c r="V8751" t="s">
        <v>11</v>
      </c>
      <c r="W8751">
        <v>0</v>
      </c>
      <c r="X8751" s="1">
        <v>42160</v>
      </c>
      <c r="Y8751" s="16">
        <v>3.5299999999999998E-2</v>
      </c>
      <c r="Z8751" s="17">
        <v>1849.59</v>
      </c>
      <c r="AA8751">
        <v>0</v>
      </c>
    </row>
    <row r="8752" spans="1:27">
      <c r="A8752" t="s">
        <v>72</v>
      </c>
      <c r="B8752" t="s">
        <v>17515</v>
      </c>
      <c r="C8752">
        <v>1327450036</v>
      </c>
      <c r="D8752" t="s">
        <v>100</v>
      </c>
      <c r="E8752" t="s">
        <v>7</v>
      </c>
      <c r="F8752" t="s">
        <v>18287</v>
      </c>
      <c r="G8752">
        <v>39</v>
      </c>
      <c r="H8752" t="s">
        <v>18295</v>
      </c>
      <c r="I8752">
        <v>4</v>
      </c>
      <c r="J8752" t="s">
        <v>73</v>
      </c>
      <c r="K8752" t="s">
        <v>18302</v>
      </c>
      <c r="L8752" t="s">
        <v>18309</v>
      </c>
      <c r="M8752" s="5">
        <v>0</v>
      </c>
      <c r="N8752" t="s">
        <v>17516</v>
      </c>
      <c r="O8752" s="15">
        <v>43700</v>
      </c>
      <c r="P8752" s="15">
        <v>110241</v>
      </c>
      <c r="Q8752">
        <v>0</v>
      </c>
      <c r="R8752">
        <v>0</v>
      </c>
      <c r="S8752" t="s">
        <v>10</v>
      </c>
      <c r="T8752" s="1">
        <v>39318</v>
      </c>
      <c r="U8752" s="10">
        <v>48924</v>
      </c>
      <c r="V8752" t="s">
        <v>11</v>
      </c>
      <c r="W8752">
        <v>52</v>
      </c>
      <c r="X8752" s="1">
        <v>42160</v>
      </c>
      <c r="Y8752" s="16">
        <v>8.4399999999999989E-2</v>
      </c>
      <c r="Z8752" s="17">
        <v>2138.13</v>
      </c>
      <c r="AA8752">
        <v>0</v>
      </c>
    </row>
    <row r="8753" spans="1:27">
      <c r="A8753" t="s">
        <v>72</v>
      </c>
      <c r="B8753" t="s">
        <v>17517</v>
      </c>
      <c r="C8753">
        <v>1327453204</v>
      </c>
      <c r="D8753" t="s">
        <v>6</v>
      </c>
      <c r="E8753" t="s">
        <v>7</v>
      </c>
      <c r="F8753" t="s">
        <v>18285</v>
      </c>
      <c r="G8753">
        <v>18</v>
      </c>
      <c r="H8753" t="s">
        <v>18297</v>
      </c>
      <c r="I8753">
        <v>4</v>
      </c>
      <c r="J8753" t="s">
        <v>73</v>
      </c>
      <c r="K8753" t="s">
        <v>18303</v>
      </c>
      <c r="L8753" t="s">
        <v>18309</v>
      </c>
      <c r="M8753" s="5">
        <v>757698</v>
      </c>
      <c r="N8753" t="s">
        <v>17518</v>
      </c>
      <c r="O8753" s="15">
        <v>6000000</v>
      </c>
      <c r="P8753" s="15">
        <v>5148817</v>
      </c>
      <c r="Q8753">
        <v>0</v>
      </c>
      <c r="R8753">
        <v>0</v>
      </c>
      <c r="S8753" t="s">
        <v>10</v>
      </c>
      <c r="T8753" s="1">
        <v>41929</v>
      </c>
      <c r="U8753" s="10">
        <v>200733</v>
      </c>
      <c r="V8753" t="s">
        <v>11</v>
      </c>
      <c r="W8753">
        <v>6</v>
      </c>
      <c r="X8753" s="1">
        <v>42160</v>
      </c>
      <c r="Y8753" s="16">
        <v>4.2500000000000003E-2</v>
      </c>
      <c r="Z8753" s="17">
        <v>2074.4</v>
      </c>
      <c r="AA8753">
        <v>0</v>
      </c>
    </row>
    <row r="8754" spans="1:27">
      <c r="A8754" t="s">
        <v>72</v>
      </c>
      <c r="B8754" t="s">
        <v>17519</v>
      </c>
      <c r="C8754">
        <v>1327459496</v>
      </c>
      <c r="D8754" t="s">
        <v>6</v>
      </c>
      <c r="E8754" t="s">
        <v>7</v>
      </c>
      <c r="F8754" t="s">
        <v>18285</v>
      </c>
      <c r="G8754">
        <v>52</v>
      </c>
      <c r="H8754" t="s">
        <v>18294</v>
      </c>
      <c r="I8754">
        <v>5</v>
      </c>
      <c r="J8754" t="s">
        <v>73</v>
      </c>
      <c r="K8754" t="s">
        <v>18302</v>
      </c>
      <c r="L8754" t="s">
        <v>18308</v>
      </c>
      <c r="M8754" s="5">
        <v>5102285</v>
      </c>
      <c r="N8754" t="s">
        <v>17520</v>
      </c>
      <c r="O8754" s="15">
        <v>2480000</v>
      </c>
      <c r="P8754" s="15">
        <v>815116</v>
      </c>
      <c r="Q8754">
        <v>0</v>
      </c>
      <c r="R8754">
        <v>0</v>
      </c>
      <c r="S8754" t="s">
        <v>10</v>
      </c>
      <c r="T8754" s="1">
        <v>41344</v>
      </c>
      <c r="U8754" s="10">
        <v>87808</v>
      </c>
      <c r="V8754" t="s">
        <v>11</v>
      </c>
      <c r="W8754">
        <v>26</v>
      </c>
      <c r="X8754" s="1">
        <v>42160</v>
      </c>
      <c r="Y8754" s="16">
        <v>4.7800000000000002E-2</v>
      </c>
      <c r="Z8754" s="17">
        <v>1800.45</v>
      </c>
      <c r="AA8754">
        <v>0</v>
      </c>
    </row>
    <row r="8755" spans="1:27">
      <c r="A8755" t="s">
        <v>72</v>
      </c>
      <c r="B8755" t="s">
        <v>17521</v>
      </c>
      <c r="C8755">
        <v>1327462730</v>
      </c>
      <c r="D8755" t="s">
        <v>6</v>
      </c>
      <c r="E8755" t="s">
        <v>7</v>
      </c>
      <c r="F8755" t="s">
        <v>18286</v>
      </c>
      <c r="G8755">
        <v>24</v>
      </c>
      <c r="H8755" t="s">
        <v>18297</v>
      </c>
      <c r="I8755">
        <v>1</v>
      </c>
      <c r="J8755" t="s">
        <v>73</v>
      </c>
      <c r="K8755" t="s">
        <v>18307</v>
      </c>
      <c r="L8755" t="s">
        <v>18309</v>
      </c>
      <c r="M8755" s="5">
        <v>4349920</v>
      </c>
      <c r="N8755" t="s">
        <v>17522</v>
      </c>
      <c r="O8755" s="15">
        <v>3800000</v>
      </c>
      <c r="P8755" s="15">
        <v>3454284</v>
      </c>
      <c r="Q8755">
        <v>89056</v>
      </c>
      <c r="R8755">
        <v>25</v>
      </c>
      <c r="S8755" t="s">
        <v>10</v>
      </c>
      <c r="T8755" s="1">
        <v>41968</v>
      </c>
      <c r="U8755" s="10">
        <v>130807</v>
      </c>
      <c r="V8755" t="s">
        <v>11</v>
      </c>
      <c r="W8755">
        <v>4</v>
      </c>
      <c r="X8755" s="1">
        <v>42129</v>
      </c>
      <c r="Y8755" s="16">
        <v>4.41E-2</v>
      </c>
      <c r="Z8755" s="17">
        <v>2158.12</v>
      </c>
      <c r="AA8755">
        <v>0</v>
      </c>
    </row>
    <row r="8756" spans="1:27">
      <c r="A8756" t="s">
        <v>72</v>
      </c>
      <c r="B8756" t="s">
        <v>17523</v>
      </c>
      <c r="C8756">
        <v>1327472586</v>
      </c>
      <c r="D8756" t="s">
        <v>6</v>
      </c>
      <c r="E8756" t="s">
        <v>7</v>
      </c>
      <c r="F8756" t="s">
        <v>18286</v>
      </c>
      <c r="G8756">
        <v>38</v>
      </c>
      <c r="H8756" t="s">
        <v>18296</v>
      </c>
      <c r="I8756">
        <v>4</v>
      </c>
      <c r="J8756" t="s">
        <v>73</v>
      </c>
      <c r="K8756" t="s">
        <v>18306</v>
      </c>
      <c r="L8756" t="s">
        <v>18308</v>
      </c>
      <c r="M8756" s="5">
        <v>4295220</v>
      </c>
      <c r="N8756" t="s">
        <v>17524</v>
      </c>
      <c r="O8756" s="15">
        <v>984539</v>
      </c>
      <c r="P8756" s="15">
        <v>80745</v>
      </c>
      <c r="Q8756">
        <v>0</v>
      </c>
      <c r="R8756">
        <v>0</v>
      </c>
      <c r="S8756" t="s">
        <v>10</v>
      </c>
      <c r="T8756" s="1">
        <v>39273</v>
      </c>
      <c r="U8756" s="10">
        <v>112500</v>
      </c>
      <c r="V8756" t="s">
        <v>11</v>
      </c>
      <c r="W8756">
        <v>3</v>
      </c>
      <c r="X8756" s="1">
        <v>42160</v>
      </c>
      <c r="Y8756" s="16">
        <v>8.3800000000000013E-2</v>
      </c>
      <c r="Z8756" s="17">
        <v>1945.94</v>
      </c>
      <c r="AA8756">
        <v>0</v>
      </c>
    </row>
    <row r="8757" spans="1:27">
      <c r="A8757" t="s">
        <v>72</v>
      </c>
      <c r="B8757" t="s">
        <v>17525</v>
      </c>
      <c r="C8757">
        <v>1327475534</v>
      </c>
      <c r="D8757" t="s">
        <v>6</v>
      </c>
      <c r="E8757" t="s">
        <v>7</v>
      </c>
      <c r="F8757" t="s">
        <v>18286</v>
      </c>
      <c r="G8757">
        <v>40</v>
      </c>
      <c r="H8757" t="s">
        <v>18294</v>
      </c>
      <c r="I8757">
        <v>4</v>
      </c>
      <c r="J8757" t="s">
        <v>73</v>
      </c>
      <c r="K8757" t="s">
        <v>18304</v>
      </c>
      <c r="L8757" t="s">
        <v>18309</v>
      </c>
      <c r="M8757" s="5">
        <v>3956453</v>
      </c>
      <c r="N8757" t="s">
        <v>17526</v>
      </c>
      <c r="O8757" s="15">
        <v>575100</v>
      </c>
      <c r="P8757" s="15">
        <v>143775</v>
      </c>
      <c r="Q8757">
        <v>0</v>
      </c>
      <c r="R8757">
        <v>0</v>
      </c>
      <c r="S8757" t="s">
        <v>10</v>
      </c>
      <c r="T8757" s="1">
        <v>41838</v>
      </c>
      <c r="U8757" s="10">
        <v>47925</v>
      </c>
      <c r="V8757" t="s">
        <v>11</v>
      </c>
      <c r="W8757">
        <v>9</v>
      </c>
      <c r="X8757" s="1">
        <v>42160</v>
      </c>
      <c r="Y8757" s="16">
        <v>4.0999999999999995E-2</v>
      </c>
      <c r="Z8757" s="17">
        <v>1872.27</v>
      </c>
      <c r="AA8757">
        <v>0</v>
      </c>
    </row>
    <row r="8758" spans="1:27">
      <c r="A8758" t="s">
        <v>72</v>
      </c>
      <c r="B8758" t="s">
        <v>17527</v>
      </c>
      <c r="C8758">
        <v>1327495818</v>
      </c>
      <c r="D8758" t="s">
        <v>6</v>
      </c>
      <c r="E8758" t="s">
        <v>7</v>
      </c>
      <c r="F8758" t="s">
        <v>18287</v>
      </c>
      <c r="G8758">
        <v>55</v>
      </c>
      <c r="H8758" t="s">
        <v>18297</v>
      </c>
      <c r="I8758">
        <v>6</v>
      </c>
      <c r="J8758" t="s">
        <v>73</v>
      </c>
      <c r="K8758" t="s">
        <v>18304</v>
      </c>
      <c r="L8758" t="s">
        <v>18308</v>
      </c>
      <c r="M8758" s="5">
        <v>510000</v>
      </c>
      <c r="N8758" t="s">
        <v>17528</v>
      </c>
      <c r="O8758" s="15">
        <v>4000000</v>
      </c>
      <c r="P8758" s="15">
        <v>3646342</v>
      </c>
      <c r="Q8758">
        <v>0</v>
      </c>
      <c r="R8758">
        <v>0</v>
      </c>
      <c r="S8758" t="s">
        <v>10</v>
      </c>
      <c r="T8758" s="1">
        <v>41997</v>
      </c>
      <c r="U8758" s="10">
        <v>141625</v>
      </c>
      <c r="V8758" t="s">
        <v>11</v>
      </c>
      <c r="W8758">
        <v>4</v>
      </c>
      <c r="X8758" s="1">
        <v>42160</v>
      </c>
      <c r="Y8758" s="16">
        <v>4.2999999999999997E-2</v>
      </c>
      <c r="Z8758" s="17">
        <v>2342.5700000000002</v>
      </c>
      <c r="AA8758">
        <v>0</v>
      </c>
    </row>
    <row r="8759" spans="1:27">
      <c r="A8759" t="s">
        <v>72</v>
      </c>
      <c r="B8759" t="s">
        <v>17529</v>
      </c>
      <c r="C8759">
        <v>1327508358</v>
      </c>
      <c r="D8759" t="s">
        <v>6</v>
      </c>
      <c r="E8759" t="s">
        <v>5</v>
      </c>
      <c r="F8759" t="s">
        <v>18287</v>
      </c>
      <c r="G8759">
        <v>32</v>
      </c>
      <c r="H8759" t="s">
        <v>18295</v>
      </c>
      <c r="I8759">
        <v>1</v>
      </c>
      <c r="J8759" t="s">
        <v>73</v>
      </c>
      <c r="K8759" t="s">
        <v>18305</v>
      </c>
      <c r="L8759" t="s">
        <v>18308</v>
      </c>
      <c r="M8759" s="5">
        <v>1330215</v>
      </c>
      <c r="N8759" t="s">
        <v>17530</v>
      </c>
      <c r="O8759" s="15">
        <v>572731</v>
      </c>
      <c r="P8759" s="15">
        <v>143179</v>
      </c>
      <c r="Q8759">
        <v>95456</v>
      </c>
      <c r="R8759">
        <v>55</v>
      </c>
      <c r="S8759" t="s">
        <v>10</v>
      </c>
      <c r="T8759" s="1">
        <v>41781</v>
      </c>
      <c r="U8759" s="10">
        <v>47728</v>
      </c>
      <c r="V8759" t="s">
        <v>11</v>
      </c>
      <c r="W8759">
        <v>9</v>
      </c>
      <c r="X8759" s="1">
        <v>42099</v>
      </c>
      <c r="Y8759" s="16">
        <v>3.6900000000000002E-2</v>
      </c>
      <c r="Z8759" s="17">
        <v>1911.33</v>
      </c>
      <c r="AA8759">
        <v>0</v>
      </c>
    </row>
    <row r="8760" spans="1:27">
      <c r="A8760" t="s">
        <v>72</v>
      </c>
      <c r="B8760" t="s">
        <v>17531</v>
      </c>
      <c r="C8760">
        <v>1327517114</v>
      </c>
      <c r="D8760" t="s">
        <v>6</v>
      </c>
      <c r="E8760" t="s">
        <v>7</v>
      </c>
      <c r="F8760" t="s">
        <v>18286</v>
      </c>
      <c r="G8760">
        <v>51</v>
      </c>
      <c r="H8760" t="s">
        <v>18295</v>
      </c>
      <c r="I8760">
        <v>5</v>
      </c>
      <c r="J8760" t="s">
        <v>73</v>
      </c>
      <c r="K8760" t="s">
        <v>18303</v>
      </c>
      <c r="L8760" t="s">
        <v>18308</v>
      </c>
      <c r="M8760" s="5">
        <v>6529364</v>
      </c>
      <c r="N8760" t="s">
        <v>17532</v>
      </c>
      <c r="O8760" s="15">
        <v>282100</v>
      </c>
      <c r="P8760" s="15">
        <v>70528</v>
      </c>
      <c r="Q8760">
        <v>0</v>
      </c>
      <c r="R8760">
        <v>0</v>
      </c>
      <c r="S8760" t="s">
        <v>10</v>
      </c>
      <c r="T8760" s="1">
        <v>41843</v>
      </c>
      <c r="U8760" s="10">
        <v>23508</v>
      </c>
      <c r="V8760" t="s">
        <v>11</v>
      </c>
      <c r="W8760">
        <v>9</v>
      </c>
      <c r="X8760" s="1">
        <v>42160</v>
      </c>
      <c r="Y8760" s="16">
        <v>4.0999999999999995E-2</v>
      </c>
      <c r="Z8760" s="17">
        <v>1848.98</v>
      </c>
      <c r="AA8760">
        <v>0</v>
      </c>
    </row>
    <row r="8761" spans="1:27">
      <c r="A8761" t="s">
        <v>9</v>
      </c>
      <c r="B8761" t="s">
        <v>17533</v>
      </c>
      <c r="C8761">
        <v>1327580716</v>
      </c>
      <c r="D8761" t="s">
        <v>6</v>
      </c>
      <c r="E8761" t="s">
        <v>7</v>
      </c>
      <c r="F8761" t="s">
        <v>18285</v>
      </c>
      <c r="G8761">
        <v>36</v>
      </c>
      <c r="H8761" t="s">
        <v>18297</v>
      </c>
      <c r="I8761">
        <v>5</v>
      </c>
      <c r="J8761" t="s">
        <v>23</v>
      </c>
      <c r="K8761" t="s">
        <v>18307</v>
      </c>
      <c r="L8761" t="s">
        <v>18308</v>
      </c>
      <c r="M8761" s="5">
        <v>8842641</v>
      </c>
      <c r="N8761" t="s">
        <v>17534</v>
      </c>
      <c r="O8761" s="15">
        <v>14900000</v>
      </c>
      <c r="P8761" s="15">
        <v>9835624</v>
      </c>
      <c r="Q8761">
        <v>0</v>
      </c>
      <c r="R8761">
        <v>0</v>
      </c>
      <c r="S8761" t="s">
        <v>10</v>
      </c>
      <c r="T8761" s="1">
        <v>40750</v>
      </c>
      <c r="U8761" s="10">
        <v>363010</v>
      </c>
      <c r="V8761" t="s">
        <v>11</v>
      </c>
      <c r="W8761">
        <v>45</v>
      </c>
      <c r="X8761" s="1">
        <v>42160</v>
      </c>
      <c r="Y8761" s="16">
        <v>4.2199999999999994E-2</v>
      </c>
      <c r="Z8761" s="17">
        <v>1768.02</v>
      </c>
      <c r="AA8761">
        <v>0</v>
      </c>
    </row>
    <row r="8762" spans="1:27">
      <c r="A8762" t="s">
        <v>124</v>
      </c>
      <c r="B8762" t="s">
        <v>17535</v>
      </c>
      <c r="C8762">
        <v>1327584280</v>
      </c>
      <c r="D8762" t="s">
        <v>6</v>
      </c>
      <c r="E8762" t="s">
        <v>7</v>
      </c>
      <c r="F8762" t="s">
        <v>18285</v>
      </c>
      <c r="G8762">
        <v>18</v>
      </c>
      <c r="H8762" t="s">
        <v>18296</v>
      </c>
      <c r="I8762">
        <v>4</v>
      </c>
      <c r="J8762" s="3" t="s">
        <v>18289</v>
      </c>
      <c r="K8762" t="s">
        <v>18307</v>
      </c>
      <c r="L8762" t="s">
        <v>18308</v>
      </c>
      <c r="M8762" s="5">
        <v>2682730</v>
      </c>
      <c r="N8762" t="s">
        <v>17536</v>
      </c>
      <c r="O8762" s="15">
        <v>5000000</v>
      </c>
      <c r="P8762" s="15">
        <v>3828875</v>
      </c>
      <c r="Q8762">
        <v>0</v>
      </c>
      <c r="R8762">
        <v>0</v>
      </c>
      <c r="S8762" t="s">
        <v>10</v>
      </c>
      <c r="T8762" s="1">
        <v>41780</v>
      </c>
      <c r="U8762" s="10">
        <v>195988</v>
      </c>
      <c r="V8762" t="s">
        <v>11</v>
      </c>
      <c r="W8762">
        <v>11</v>
      </c>
      <c r="X8762" s="1">
        <v>42160</v>
      </c>
      <c r="Y8762" s="16">
        <v>3.6900000000000002E-2</v>
      </c>
      <c r="Z8762" s="17">
        <v>1920.41</v>
      </c>
      <c r="AA8762">
        <v>0</v>
      </c>
    </row>
    <row r="8763" spans="1:27">
      <c r="A8763" t="s">
        <v>72</v>
      </c>
      <c r="B8763" t="s">
        <v>17537</v>
      </c>
      <c r="C8763">
        <v>1327602122</v>
      </c>
      <c r="D8763" t="s">
        <v>6</v>
      </c>
      <c r="E8763" t="s">
        <v>7</v>
      </c>
      <c r="F8763" t="s">
        <v>18287</v>
      </c>
      <c r="G8763">
        <v>28</v>
      </c>
      <c r="H8763" t="s">
        <v>18294</v>
      </c>
      <c r="I8763">
        <v>3</v>
      </c>
      <c r="J8763" t="s">
        <v>73</v>
      </c>
      <c r="K8763" t="s">
        <v>18304</v>
      </c>
      <c r="L8763" t="s">
        <v>18309</v>
      </c>
      <c r="M8763" s="5">
        <v>792235</v>
      </c>
      <c r="N8763" t="s">
        <v>17538</v>
      </c>
      <c r="O8763" s="15">
        <v>250000</v>
      </c>
      <c r="P8763" s="15">
        <v>1793324</v>
      </c>
      <c r="Q8763">
        <v>0</v>
      </c>
      <c r="R8763">
        <v>0</v>
      </c>
      <c r="S8763" t="s">
        <v>10</v>
      </c>
      <c r="T8763" s="1">
        <v>41617</v>
      </c>
      <c r="U8763" s="10">
        <v>75000</v>
      </c>
      <c r="V8763" t="s">
        <v>11</v>
      </c>
      <c r="W8763">
        <v>7</v>
      </c>
      <c r="X8763" s="1">
        <v>42185</v>
      </c>
      <c r="Y8763" s="16">
        <v>4.0099999999999997E-2</v>
      </c>
      <c r="Z8763" s="17">
        <v>1936.33</v>
      </c>
      <c r="AA8763">
        <v>0</v>
      </c>
    </row>
    <row r="8764" spans="1:27">
      <c r="A8764" t="s">
        <v>72</v>
      </c>
      <c r="B8764" t="s">
        <v>17539</v>
      </c>
      <c r="C8764">
        <v>1327604234</v>
      </c>
      <c r="D8764" t="s">
        <v>6</v>
      </c>
      <c r="E8764" t="s">
        <v>7</v>
      </c>
      <c r="F8764" t="s">
        <v>18285</v>
      </c>
      <c r="G8764">
        <v>52</v>
      </c>
      <c r="H8764" t="s">
        <v>18297</v>
      </c>
      <c r="I8764">
        <v>6</v>
      </c>
      <c r="J8764" t="s">
        <v>73</v>
      </c>
      <c r="K8764" t="s">
        <v>18304</v>
      </c>
      <c r="L8764" t="s">
        <v>18309</v>
      </c>
      <c r="M8764" s="5">
        <v>904449</v>
      </c>
      <c r="N8764" t="s">
        <v>17540</v>
      </c>
      <c r="O8764" s="15">
        <v>852020</v>
      </c>
      <c r="P8764" s="15">
        <v>483164</v>
      </c>
      <c r="Q8764">
        <v>57150</v>
      </c>
      <c r="R8764">
        <v>25</v>
      </c>
      <c r="S8764" t="s">
        <v>10</v>
      </c>
      <c r="T8764" s="1">
        <v>41929</v>
      </c>
      <c r="U8764" s="10">
        <v>71001</v>
      </c>
      <c r="V8764" t="s">
        <v>11</v>
      </c>
      <c r="W8764">
        <v>5</v>
      </c>
      <c r="X8764" s="1">
        <v>42129</v>
      </c>
      <c r="Y8764" s="16">
        <v>4.2500000000000003E-2</v>
      </c>
      <c r="Z8764" s="17">
        <v>2074.4</v>
      </c>
      <c r="AA8764">
        <v>0</v>
      </c>
    </row>
    <row r="8765" spans="1:27">
      <c r="A8765" t="s">
        <v>72</v>
      </c>
      <c r="B8765" t="s">
        <v>17541</v>
      </c>
      <c r="C8765">
        <v>1327609228</v>
      </c>
      <c r="D8765" t="s">
        <v>6</v>
      </c>
      <c r="E8765" t="s">
        <v>7</v>
      </c>
      <c r="F8765" t="s">
        <v>18286</v>
      </c>
      <c r="G8765">
        <v>40</v>
      </c>
      <c r="H8765" t="s">
        <v>18297</v>
      </c>
      <c r="I8765">
        <v>6</v>
      </c>
      <c r="J8765" t="s">
        <v>73</v>
      </c>
      <c r="K8765" t="s">
        <v>18304</v>
      </c>
      <c r="L8765" t="s">
        <v>18309</v>
      </c>
      <c r="M8765" s="5">
        <v>1546152</v>
      </c>
      <c r="N8765" t="s">
        <v>17542</v>
      </c>
      <c r="O8765" s="15">
        <v>173406</v>
      </c>
      <c r="P8765" s="15">
        <v>110350</v>
      </c>
      <c r="Q8765">
        <v>0</v>
      </c>
      <c r="R8765">
        <v>0</v>
      </c>
      <c r="S8765" t="s">
        <v>10</v>
      </c>
      <c r="T8765" s="1">
        <v>41997</v>
      </c>
      <c r="U8765" s="10">
        <v>15764</v>
      </c>
      <c r="V8765" t="s">
        <v>11</v>
      </c>
      <c r="W8765">
        <v>4</v>
      </c>
      <c r="X8765" s="1">
        <v>42160</v>
      </c>
      <c r="Y8765" s="16">
        <v>4.2999999999999997E-2</v>
      </c>
      <c r="Z8765" s="17">
        <v>2342.5700000000002</v>
      </c>
      <c r="AA8765">
        <v>0</v>
      </c>
    </row>
    <row r="8766" spans="1:27">
      <c r="A8766" t="s">
        <v>72</v>
      </c>
      <c r="B8766" t="s">
        <v>17543</v>
      </c>
      <c r="C8766">
        <v>1327635826</v>
      </c>
      <c r="D8766" t="s">
        <v>6</v>
      </c>
      <c r="E8766" t="s">
        <v>7</v>
      </c>
      <c r="F8766" t="s">
        <v>18286</v>
      </c>
      <c r="G8766">
        <v>36</v>
      </c>
      <c r="H8766" t="s">
        <v>18297</v>
      </c>
      <c r="I8766">
        <v>6</v>
      </c>
      <c r="J8766" t="s">
        <v>73</v>
      </c>
      <c r="K8766" t="s">
        <v>18302</v>
      </c>
      <c r="L8766" t="s">
        <v>18308</v>
      </c>
      <c r="M8766" s="5">
        <v>4515515</v>
      </c>
      <c r="N8766" t="s">
        <v>17544</v>
      </c>
      <c r="O8766" s="15">
        <v>2000000</v>
      </c>
      <c r="P8766" s="15">
        <v>68854</v>
      </c>
      <c r="Q8766">
        <v>0</v>
      </c>
      <c r="R8766">
        <v>0</v>
      </c>
      <c r="S8766" t="s">
        <v>10</v>
      </c>
      <c r="T8766" s="1">
        <v>41053</v>
      </c>
      <c r="U8766" s="10">
        <v>69825</v>
      </c>
      <c r="V8766" t="s">
        <v>11</v>
      </c>
      <c r="W8766">
        <v>35</v>
      </c>
      <c r="X8766" s="1">
        <v>42160</v>
      </c>
      <c r="Y8766" s="16">
        <v>5.4299999999999994E-2</v>
      </c>
      <c r="Z8766" s="17">
        <v>1845.17</v>
      </c>
      <c r="AA8766">
        <v>0</v>
      </c>
    </row>
    <row r="8767" spans="1:27">
      <c r="A8767" t="s">
        <v>124</v>
      </c>
      <c r="B8767" t="s">
        <v>17545</v>
      </c>
      <c r="C8767">
        <v>1327644978</v>
      </c>
      <c r="D8767" t="s">
        <v>6</v>
      </c>
      <c r="E8767" t="s">
        <v>7</v>
      </c>
      <c r="F8767" t="s">
        <v>18286</v>
      </c>
      <c r="G8767">
        <v>31</v>
      </c>
      <c r="H8767" t="s">
        <v>18294</v>
      </c>
      <c r="I8767">
        <v>5</v>
      </c>
      <c r="J8767" s="3" t="s">
        <v>18289</v>
      </c>
      <c r="K8767" t="s">
        <v>18306</v>
      </c>
      <c r="L8767" t="s">
        <v>18308</v>
      </c>
      <c r="M8767" s="5">
        <v>1414164</v>
      </c>
      <c r="N8767" t="s">
        <v>17546</v>
      </c>
      <c r="O8767" s="15">
        <v>1545577</v>
      </c>
      <c r="P8767" s="15">
        <v>983618</v>
      </c>
      <c r="Q8767">
        <v>0</v>
      </c>
      <c r="R8767">
        <v>0</v>
      </c>
      <c r="S8767" t="s">
        <v>10</v>
      </c>
      <c r="T8767" s="1">
        <v>41918</v>
      </c>
      <c r="U8767" s="10">
        <v>96060</v>
      </c>
      <c r="V8767" t="s">
        <v>11</v>
      </c>
      <c r="W8767">
        <v>7</v>
      </c>
      <c r="X8767" s="1">
        <v>42160</v>
      </c>
      <c r="Y8767" s="16">
        <v>4.3499999999999997E-2</v>
      </c>
      <c r="Z8767" s="17">
        <v>2026.2</v>
      </c>
      <c r="AA8767">
        <v>0</v>
      </c>
    </row>
    <row r="8768" spans="1:27">
      <c r="A8768" t="s">
        <v>72</v>
      </c>
      <c r="B8768" t="s">
        <v>17547</v>
      </c>
      <c r="C8768">
        <v>1327646826</v>
      </c>
      <c r="D8768" t="s">
        <v>6</v>
      </c>
      <c r="E8768" t="s">
        <v>7</v>
      </c>
      <c r="F8768" t="s">
        <v>18286</v>
      </c>
      <c r="G8768">
        <v>26</v>
      </c>
      <c r="H8768" t="s">
        <v>18295</v>
      </c>
      <c r="I8768">
        <v>5</v>
      </c>
      <c r="J8768" t="s">
        <v>73</v>
      </c>
      <c r="K8768" t="s">
        <v>18303</v>
      </c>
      <c r="L8768" t="s">
        <v>18309</v>
      </c>
      <c r="M8768" s="5">
        <v>3557346</v>
      </c>
      <c r="N8768" t="s">
        <v>17548</v>
      </c>
      <c r="O8768" s="15">
        <v>1500000</v>
      </c>
      <c r="P8768" s="15">
        <v>1146378</v>
      </c>
      <c r="Q8768">
        <v>0</v>
      </c>
      <c r="R8768">
        <v>0</v>
      </c>
      <c r="S8768" t="s">
        <v>10</v>
      </c>
      <c r="T8768" s="1">
        <v>42026</v>
      </c>
      <c r="U8768" s="10">
        <v>135744</v>
      </c>
      <c r="V8768" t="s">
        <v>11</v>
      </c>
      <c r="W8768">
        <v>3</v>
      </c>
      <c r="X8768" s="1">
        <v>42160</v>
      </c>
      <c r="Y8768" s="16">
        <v>4.4199999999999996E-2</v>
      </c>
      <c r="Z8768" s="17">
        <v>2361.54</v>
      </c>
      <c r="AA8768">
        <v>0</v>
      </c>
    </row>
    <row r="8769" spans="1:27">
      <c r="A8769" t="s">
        <v>72</v>
      </c>
      <c r="B8769" t="s">
        <v>17549</v>
      </c>
      <c r="C8769">
        <v>1327672544</v>
      </c>
      <c r="D8769" t="s">
        <v>6</v>
      </c>
      <c r="E8769" t="s">
        <v>7</v>
      </c>
      <c r="F8769" t="s">
        <v>18286</v>
      </c>
      <c r="G8769">
        <v>54</v>
      </c>
      <c r="H8769" t="s">
        <v>18294</v>
      </c>
      <c r="I8769">
        <v>5</v>
      </c>
      <c r="J8769" t="s">
        <v>73</v>
      </c>
      <c r="K8769" t="s">
        <v>18304</v>
      </c>
      <c r="L8769" t="s">
        <v>18308</v>
      </c>
      <c r="M8769" s="5">
        <v>8321895</v>
      </c>
      <c r="N8769" t="s">
        <v>17550</v>
      </c>
      <c r="O8769" s="15">
        <v>216445</v>
      </c>
      <c r="P8769" s="15">
        <v>86575</v>
      </c>
      <c r="Q8769">
        <v>0</v>
      </c>
      <c r="R8769">
        <v>0</v>
      </c>
      <c r="S8769" t="s">
        <v>10</v>
      </c>
      <c r="T8769" s="1">
        <v>41949</v>
      </c>
      <c r="U8769" s="10">
        <v>21645</v>
      </c>
      <c r="V8769" t="s">
        <v>11</v>
      </c>
      <c r="W8769">
        <v>6</v>
      </c>
      <c r="X8769" s="1">
        <v>42160</v>
      </c>
      <c r="Y8769" s="16">
        <v>4.41E-2</v>
      </c>
      <c r="Z8769" s="17">
        <v>2081.2399999999998</v>
      </c>
      <c r="AA8769">
        <v>0</v>
      </c>
    </row>
    <row r="8770" spans="1:27">
      <c r="A8770" t="s">
        <v>72</v>
      </c>
      <c r="B8770" t="s">
        <v>17551</v>
      </c>
      <c r="C8770">
        <v>1327691706</v>
      </c>
      <c r="D8770" t="s">
        <v>6</v>
      </c>
      <c r="E8770" t="s">
        <v>7</v>
      </c>
      <c r="F8770" t="s">
        <v>18285</v>
      </c>
      <c r="G8770">
        <v>44</v>
      </c>
      <c r="H8770" t="s">
        <v>18294</v>
      </c>
      <c r="I8770">
        <v>3</v>
      </c>
      <c r="J8770" t="s">
        <v>73</v>
      </c>
      <c r="K8770" t="s">
        <v>18307</v>
      </c>
      <c r="L8770" t="s">
        <v>18309</v>
      </c>
      <c r="M8770" s="5">
        <v>1049261</v>
      </c>
      <c r="N8770" t="s">
        <v>17552</v>
      </c>
      <c r="O8770" s="15">
        <v>10000000</v>
      </c>
      <c r="P8770" s="15">
        <v>5950763</v>
      </c>
      <c r="Q8770">
        <v>0</v>
      </c>
      <c r="R8770">
        <v>0</v>
      </c>
      <c r="S8770" t="s">
        <v>10</v>
      </c>
      <c r="T8770" s="1">
        <v>40505</v>
      </c>
      <c r="U8770" s="10">
        <v>271152</v>
      </c>
      <c r="V8770" t="s">
        <v>11</v>
      </c>
      <c r="W8770">
        <v>53</v>
      </c>
      <c r="X8770" s="1">
        <v>42160</v>
      </c>
      <c r="Y8770" s="16">
        <v>3.49E-2</v>
      </c>
      <c r="Z8770" s="17">
        <v>1882</v>
      </c>
      <c r="AA8770">
        <v>0</v>
      </c>
    </row>
    <row r="8771" spans="1:27">
      <c r="A8771" t="s">
        <v>2</v>
      </c>
      <c r="B8771" t="s">
        <v>17553</v>
      </c>
      <c r="C8771">
        <v>1327707546</v>
      </c>
      <c r="D8771" t="s">
        <v>6</v>
      </c>
      <c r="E8771" t="s">
        <v>7</v>
      </c>
      <c r="F8771" t="s">
        <v>18286</v>
      </c>
      <c r="G8771">
        <v>18</v>
      </c>
      <c r="H8771" t="s">
        <v>18296</v>
      </c>
      <c r="I8771">
        <v>6</v>
      </c>
      <c r="J8771" t="s">
        <v>3</v>
      </c>
      <c r="K8771" t="s">
        <v>18304</v>
      </c>
      <c r="L8771" t="s">
        <v>18309</v>
      </c>
      <c r="M8771" s="5">
        <v>3231694</v>
      </c>
      <c r="N8771" t="s">
        <v>17554</v>
      </c>
      <c r="O8771" s="15">
        <v>300000</v>
      </c>
      <c r="P8771" s="15">
        <v>1314254</v>
      </c>
      <c r="Q8771">
        <v>0</v>
      </c>
      <c r="R8771">
        <v>0</v>
      </c>
      <c r="S8771" t="s">
        <v>10</v>
      </c>
      <c r="T8771" s="1">
        <v>40766</v>
      </c>
      <c r="U8771" s="10">
        <v>75000</v>
      </c>
      <c r="V8771" t="s">
        <v>11</v>
      </c>
      <c r="W8771">
        <v>4</v>
      </c>
      <c r="X8771" s="1">
        <v>42160</v>
      </c>
      <c r="Y8771" s="16">
        <v>4.2900000000000001E-2</v>
      </c>
      <c r="Z8771" s="17">
        <v>1800.97</v>
      </c>
      <c r="AA8771">
        <v>0</v>
      </c>
    </row>
    <row r="8772" spans="1:27">
      <c r="A8772" t="s">
        <v>72</v>
      </c>
      <c r="B8772" t="s">
        <v>17555</v>
      </c>
      <c r="C8772">
        <v>1327733264</v>
      </c>
      <c r="D8772" t="s">
        <v>6</v>
      </c>
      <c r="E8772" t="s">
        <v>7</v>
      </c>
      <c r="F8772" t="s">
        <v>18286</v>
      </c>
      <c r="G8772">
        <v>29</v>
      </c>
      <c r="H8772" t="s">
        <v>18297</v>
      </c>
      <c r="I8772">
        <v>6</v>
      </c>
      <c r="J8772" t="s">
        <v>73</v>
      </c>
      <c r="K8772" t="s">
        <v>18305</v>
      </c>
      <c r="L8772" t="s">
        <v>18309</v>
      </c>
      <c r="M8772" s="5">
        <v>2520000</v>
      </c>
      <c r="N8772" t="s">
        <v>17556</v>
      </c>
      <c r="O8772" s="15">
        <v>120679</v>
      </c>
      <c r="P8772" s="15">
        <v>60343</v>
      </c>
      <c r="Q8772">
        <v>10056</v>
      </c>
      <c r="R8772">
        <v>25</v>
      </c>
      <c r="S8772" t="s">
        <v>10</v>
      </c>
      <c r="T8772" s="1">
        <v>41904</v>
      </c>
      <c r="U8772" s="10">
        <v>10056</v>
      </c>
      <c r="V8772" t="s">
        <v>11</v>
      </c>
      <c r="W8772">
        <v>6</v>
      </c>
      <c r="X8772" s="1">
        <v>42129</v>
      </c>
      <c r="Y8772" s="16">
        <v>4.1900000000000007E-2</v>
      </c>
      <c r="Z8772" s="17">
        <v>1966.89</v>
      </c>
      <c r="AA8772">
        <v>0</v>
      </c>
    </row>
    <row r="8773" spans="1:27">
      <c r="A8773" t="s">
        <v>72</v>
      </c>
      <c r="B8773" t="s">
        <v>17557</v>
      </c>
      <c r="C8773">
        <v>1327742746</v>
      </c>
      <c r="D8773" t="s">
        <v>6</v>
      </c>
      <c r="E8773" t="s">
        <v>5</v>
      </c>
      <c r="F8773" t="s">
        <v>18285</v>
      </c>
      <c r="G8773">
        <v>26</v>
      </c>
      <c r="H8773" t="s">
        <v>18296</v>
      </c>
      <c r="I8773">
        <v>2</v>
      </c>
      <c r="J8773" t="s">
        <v>73</v>
      </c>
      <c r="K8773" t="s">
        <v>18304</v>
      </c>
      <c r="L8773" t="s">
        <v>18308</v>
      </c>
      <c r="M8773" s="5">
        <v>3900310</v>
      </c>
      <c r="N8773" t="s">
        <v>17558</v>
      </c>
      <c r="O8773" s="15">
        <v>25000000</v>
      </c>
      <c r="P8773" s="15">
        <v>22938154</v>
      </c>
      <c r="Q8773">
        <v>171954</v>
      </c>
      <c r="R8773">
        <v>55</v>
      </c>
      <c r="S8773" t="s">
        <v>10</v>
      </c>
      <c r="T8773" s="1">
        <v>40882</v>
      </c>
      <c r="U8773" s="10">
        <v>683158</v>
      </c>
      <c r="V8773" t="s">
        <v>11</v>
      </c>
      <c r="W8773">
        <v>39</v>
      </c>
      <c r="X8773" s="1">
        <v>42099</v>
      </c>
      <c r="Y8773" s="16">
        <v>4.9800000000000004E-2</v>
      </c>
      <c r="Z8773" s="17">
        <v>1938.83</v>
      </c>
      <c r="AA8773">
        <v>0</v>
      </c>
    </row>
    <row r="8774" spans="1:27">
      <c r="A8774" t="s">
        <v>72</v>
      </c>
      <c r="B8774" t="s">
        <v>17559</v>
      </c>
      <c r="C8774">
        <v>1327809604</v>
      </c>
      <c r="D8774" t="s">
        <v>6</v>
      </c>
      <c r="E8774" t="s">
        <v>7</v>
      </c>
      <c r="F8774" t="s">
        <v>18285</v>
      </c>
      <c r="G8774">
        <v>33</v>
      </c>
      <c r="H8774" t="s">
        <v>18296</v>
      </c>
      <c r="I8774">
        <v>2</v>
      </c>
      <c r="J8774" t="s">
        <v>73</v>
      </c>
      <c r="K8774" t="s">
        <v>18306</v>
      </c>
      <c r="L8774" t="s">
        <v>18308</v>
      </c>
      <c r="M8774" s="5">
        <v>1591749</v>
      </c>
      <c r="N8774" t="s">
        <v>17560</v>
      </c>
      <c r="O8774" s="15">
        <v>460200</v>
      </c>
      <c r="P8774" s="15">
        <v>191750</v>
      </c>
      <c r="Q8774">
        <v>0</v>
      </c>
      <c r="R8774">
        <v>0</v>
      </c>
      <c r="S8774" t="s">
        <v>10</v>
      </c>
      <c r="T8774" s="1">
        <v>41900</v>
      </c>
      <c r="U8774" s="10">
        <v>38350</v>
      </c>
      <c r="V8774" t="s">
        <v>11</v>
      </c>
      <c r="W8774">
        <v>7</v>
      </c>
      <c r="X8774" s="1">
        <v>42160</v>
      </c>
      <c r="Y8774" s="16">
        <v>4.0500000000000001E-2</v>
      </c>
      <c r="Z8774" s="17">
        <v>1975.47</v>
      </c>
      <c r="AA8774">
        <v>0</v>
      </c>
    </row>
    <row r="8775" spans="1:27">
      <c r="A8775" t="s">
        <v>97</v>
      </c>
      <c r="B8775" t="s">
        <v>17561</v>
      </c>
      <c r="C8775">
        <v>1327832748</v>
      </c>
      <c r="D8775" t="s">
        <v>6</v>
      </c>
      <c r="E8775" t="s">
        <v>7</v>
      </c>
      <c r="F8775" t="s">
        <v>18287</v>
      </c>
      <c r="G8775">
        <v>39</v>
      </c>
      <c r="H8775" t="s">
        <v>18295</v>
      </c>
      <c r="I8775">
        <v>5</v>
      </c>
      <c r="J8775" t="s">
        <v>98</v>
      </c>
      <c r="K8775" t="s">
        <v>18304</v>
      </c>
      <c r="L8775" t="s">
        <v>18309</v>
      </c>
      <c r="M8775" s="5">
        <v>1791850</v>
      </c>
      <c r="N8775" t="s">
        <v>17562</v>
      </c>
      <c r="O8775" s="15">
        <v>2500000</v>
      </c>
      <c r="P8775" s="15">
        <v>2232398</v>
      </c>
      <c r="Q8775">
        <v>0</v>
      </c>
      <c r="R8775">
        <v>0</v>
      </c>
      <c r="S8775" t="s">
        <v>10</v>
      </c>
      <c r="T8775" s="1">
        <v>41977</v>
      </c>
      <c r="U8775" s="10">
        <v>92278</v>
      </c>
      <c r="V8775" t="s">
        <v>11</v>
      </c>
      <c r="W8775">
        <v>5</v>
      </c>
      <c r="X8775" s="1">
        <v>42160</v>
      </c>
      <c r="Y8775" s="16">
        <v>4.3700000000000003E-2</v>
      </c>
      <c r="Z8775" s="17">
        <v>2286.0300000000002</v>
      </c>
      <c r="AA8775">
        <v>0</v>
      </c>
    </row>
    <row r="8776" spans="1:27">
      <c r="A8776" t="s">
        <v>124</v>
      </c>
      <c r="B8776" t="s">
        <v>17563</v>
      </c>
      <c r="C8776">
        <v>1327846652</v>
      </c>
      <c r="D8776" t="s">
        <v>100</v>
      </c>
      <c r="E8776" t="s">
        <v>103</v>
      </c>
      <c r="F8776" t="s">
        <v>18285</v>
      </c>
      <c r="G8776">
        <v>23</v>
      </c>
      <c r="H8776" t="s">
        <v>18295</v>
      </c>
      <c r="I8776">
        <v>1</v>
      </c>
      <c r="J8776" s="3" t="s">
        <v>18289</v>
      </c>
      <c r="K8776" t="s">
        <v>18307</v>
      </c>
      <c r="L8776" t="s">
        <v>18309</v>
      </c>
      <c r="M8776" s="5">
        <v>0</v>
      </c>
      <c r="N8776" t="s">
        <v>17564</v>
      </c>
      <c r="O8776" s="15">
        <v>45426</v>
      </c>
      <c r="P8776" s="15">
        <v>45426</v>
      </c>
      <c r="Q8776">
        <v>45426</v>
      </c>
      <c r="R8776">
        <v>895</v>
      </c>
      <c r="S8776" t="s">
        <v>10</v>
      </c>
      <c r="T8776" s="1">
        <v>41207</v>
      </c>
      <c r="U8776" s="10">
        <v>4130</v>
      </c>
      <c r="V8776" t="s">
        <v>11</v>
      </c>
      <c r="W8776">
        <v>0</v>
      </c>
      <c r="X8776" s="1">
        <v>41248</v>
      </c>
      <c r="Y8776" s="16">
        <v>5.2300000000000006E-2</v>
      </c>
      <c r="Z8776" s="17">
        <v>1817.25</v>
      </c>
      <c r="AA8776">
        <v>0</v>
      </c>
    </row>
    <row r="8777" spans="1:27">
      <c r="A8777" t="s">
        <v>69</v>
      </c>
      <c r="B8777" t="s">
        <v>17565</v>
      </c>
      <c r="C8777">
        <v>1327857960</v>
      </c>
      <c r="D8777" t="s">
        <v>6</v>
      </c>
      <c r="E8777" t="s">
        <v>7</v>
      </c>
      <c r="F8777" t="s">
        <v>18287</v>
      </c>
      <c r="G8777">
        <v>26</v>
      </c>
      <c r="H8777" t="s">
        <v>18296</v>
      </c>
      <c r="I8777">
        <v>1</v>
      </c>
      <c r="J8777" s="3" t="s">
        <v>18290</v>
      </c>
      <c r="K8777" t="s">
        <v>18304</v>
      </c>
      <c r="L8777" t="s">
        <v>18308</v>
      </c>
      <c r="M8777" s="5">
        <v>6432865</v>
      </c>
      <c r="N8777" t="s">
        <v>17566</v>
      </c>
      <c r="O8777" s="15">
        <v>2100000</v>
      </c>
      <c r="P8777" s="15">
        <v>1809902</v>
      </c>
      <c r="Q8777">
        <v>0</v>
      </c>
      <c r="R8777">
        <v>0</v>
      </c>
      <c r="S8777" t="s">
        <v>10</v>
      </c>
      <c r="T8777" s="1">
        <v>41932</v>
      </c>
      <c r="U8777" s="10">
        <v>72288</v>
      </c>
      <c r="V8777" t="s">
        <v>11</v>
      </c>
      <c r="W8777">
        <v>6</v>
      </c>
      <c r="X8777" s="1">
        <v>42160</v>
      </c>
      <c r="Y8777" s="16">
        <v>4.2500000000000003E-2</v>
      </c>
      <c r="Z8777" s="17">
        <v>2064.4299999999998</v>
      </c>
      <c r="AA8777">
        <v>0</v>
      </c>
    </row>
    <row r="8778" spans="1:27">
      <c r="A8778" t="s">
        <v>29</v>
      </c>
      <c r="B8778" t="s">
        <v>17567</v>
      </c>
      <c r="C8778">
        <v>1327874152</v>
      </c>
      <c r="D8778" t="s">
        <v>6</v>
      </c>
      <c r="E8778" t="s">
        <v>7</v>
      </c>
      <c r="F8778" t="s">
        <v>18287</v>
      </c>
      <c r="G8778">
        <v>53</v>
      </c>
      <c r="H8778" t="s">
        <v>18294</v>
      </c>
      <c r="I8778">
        <v>1</v>
      </c>
      <c r="J8778" t="s">
        <v>30</v>
      </c>
      <c r="K8778" t="s">
        <v>18304</v>
      </c>
      <c r="L8778" t="s">
        <v>18309</v>
      </c>
      <c r="M8778" s="5">
        <v>5884578</v>
      </c>
      <c r="N8778" t="s">
        <v>17568</v>
      </c>
      <c r="O8778" s="15">
        <v>31192000</v>
      </c>
      <c r="P8778" s="15">
        <v>12441415</v>
      </c>
      <c r="Q8778">
        <v>0</v>
      </c>
      <c r="R8778">
        <v>0</v>
      </c>
      <c r="S8778" t="s">
        <v>10</v>
      </c>
      <c r="T8778" s="1">
        <v>40518</v>
      </c>
      <c r="U8778" s="10">
        <v>563368</v>
      </c>
      <c r="V8778" t="s">
        <v>11</v>
      </c>
      <c r="W8778">
        <v>49</v>
      </c>
      <c r="X8778" s="1">
        <v>42160</v>
      </c>
      <c r="Y8778" s="16">
        <v>3.4000000000000002E-2</v>
      </c>
      <c r="Z8778" s="17">
        <v>1896.73</v>
      </c>
      <c r="AA8778">
        <v>0</v>
      </c>
    </row>
    <row r="8779" spans="1:27">
      <c r="A8779" t="s">
        <v>72</v>
      </c>
      <c r="B8779" t="s">
        <v>17569</v>
      </c>
      <c r="C8779">
        <v>1327876352</v>
      </c>
      <c r="D8779" t="s">
        <v>6</v>
      </c>
      <c r="E8779" t="s">
        <v>7</v>
      </c>
      <c r="F8779" t="s">
        <v>18287</v>
      </c>
      <c r="G8779">
        <v>48</v>
      </c>
      <c r="H8779" t="s">
        <v>18294</v>
      </c>
      <c r="I8779">
        <v>5</v>
      </c>
      <c r="J8779" t="s">
        <v>73</v>
      </c>
      <c r="K8779" t="s">
        <v>18305</v>
      </c>
      <c r="L8779" t="s">
        <v>18308</v>
      </c>
      <c r="M8779" s="5">
        <v>3054885</v>
      </c>
      <c r="N8779" t="s">
        <v>17570</v>
      </c>
      <c r="O8779" s="15">
        <v>2000000</v>
      </c>
      <c r="P8779" s="15">
        <v>1380774</v>
      </c>
      <c r="Q8779">
        <v>0</v>
      </c>
      <c r="R8779">
        <v>0</v>
      </c>
      <c r="S8779" t="s">
        <v>10</v>
      </c>
      <c r="T8779" s="1">
        <v>41936</v>
      </c>
      <c r="U8779" s="10">
        <v>124303</v>
      </c>
      <c r="V8779" t="s">
        <v>11</v>
      </c>
      <c r="W8779">
        <v>6</v>
      </c>
      <c r="X8779" s="1">
        <v>42160</v>
      </c>
      <c r="Y8779" s="16">
        <v>4.2300000000000004E-2</v>
      </c>
      <c r="Z8779" s="17">
        <v>2053.39</v>
      </c>
      <c r="AA8779">
        <v>0</v>
      </c>
    </row>
    <row r="8780" spans="1:27">
      <c r="A8780" t="s">
        <v>9</v>
      </c>
      <c r="B8780" t="s">
        <v>17571</v>
      </c>
      <c r="C8780">
        <v>1327889332</v>
      </c>
      <c r="D8780" t="s">
        <v>6</v>
      </c>
      <c r="E8780" t="s">
        <v>7</v>
      </c>
      <c r="F8780" t="s">
        <v>18285</v>
      </c>
      <c r="G8780">
        <v>42</v>
      </c>
      <c r="H8780" t="s">
        <v>18294</v>
      </c>
      <c r="I8780">
        <v>5</v>
      </c>
      <c r="J8780" t="s">
        <v>23</v>
      </c>
      <c r="K8780" t="s">
        <v>18304</v>
      </c>
      <c r="L8780" t="s">
        <v>18308</v>
      </c>
      <c r="M8780" s="5">
        <v>10697444</v>
      </c>
      <c r="N8780" t="s">
        <v>17572</v>
      </c>
      <c r="O8780" s="15">
        <v>224885</v>
      </c>
      <c r="P8780" s="15">
        <v>74965</v>
      </c>
      <c r="Q8780">
        <v>0</v>
      </c>
      <c r="R8780">
        <v>0</v>
      </c>
      <c r="S8780" t="s">
        <v>10</v>
      </c>
      <c r="T8780" s="1">
        <v>41900</v>
      </c>
      <c r="U8780" s="10">
        <v>9370</v>
      </c>
      <c r="V8780" t="s">
        <v>42</v>
      </c>
      <c r="W8780">
        <v>16</v>
      </c>
      <c r="X8780" s="1">
        <v>42170</v>
      </c>
      <c r="Y8780" s="16">
        <v>4.0500000000000001E-2</v>
      </c>
      <c r="Z8780" s="17">
        <v>1975.47</v>
      </c>
      <c r="AA8780">
        <v>0</v>
      </c>
    </row>
    <row r="8781" spans="1:27">
      <c r="A8781" t="s">
        <v>72</v>
      </c>
      <c r="B8781" t="s">
        <v>17573</v>
      </c>
      <c r="C8781">
        <v>1327919868</v>
      </c>
      <c r="D8781" t="s">
        <v>6</v>
      </c>
      <c r="E8781" t="s">
        <v>7</v>
      </c>
      <c r="F8781" t="s">
        <v>18285</v>
      </c>
      <c r="G8781">
        <v>53</v>
      </c>
      <c r="H8781" t="s">
        <v>18295</v>
      </c>
      <c r="I8781">
        <v>2</v>
      </c>
      <c r="J8781" t="s">
        <v>73</v>
      </c>
      <c r="K8781" t="s">
        <v>18304</v>
      </c>
      <c r="L8781" t="s">
        <v>18309</v>
      </c>
      <c r="M8781" s="5">
        <v>4860553</v>
      </c>
      <c r="N8781" t="s">
        <v>17574</v>
      </c>
      <c r="O8781" s="15">
        <v>2500000</v>
      </c>
      <c r="P8781" s="15">
        <v>258275</v>
      </c>
      <c r="Q8781">
        <v>0</v>
      </c>
      <c r="R8781">
        <v>0</v>
      </c>
      <c r="S8781" t="s">
        <v>10</v>
      </c>
      <c r="T8781" s="1">
        <v>41120</v>
      </c>
      <c r="U8781" s="10">
        <v>88516</v>
      </c>
      <c r="V8781" t="s">
        <v>11</v>
      </c>
      <c r="W8781">
        <v>33</v>
      </c>
      <c r="X8781" s="1">
        <v>42160</v>
      </c>
      <c r="Y8781" s="16">
        <v>5.2900000000000003E-2</v>
      </c>
      <c r="Z8781" s="17">
        <v>1791.12</v>
      </c>
      <c r="AA8781">
        <v>0</v>
      </c>
    </row>
    <row r="8782" spans="1:27">
      <c r="A8782" t="s">
        <v>124</v>
      </c>
      <c r="B8782" t="s">
        <v>17575</v>
      </c>
      <c r="C8782">
        <v>1327923542</v>
      </c>
      <c r="D8782" t="s">
        <v>6</v>
      </c>
      <c r="E8782" t="s">
        <v>7</v>
      </c>
      <c r="F8782" t="s">
        <v>18285</v>
      </c>
      <c r="G8782">
        <v>37</v>
      </c>
      <c r="H8782" t="s">
        <v>18295</v>
      </c>
      <c r="I8782">
        <v>6</v>
      </c>
      <c r="J8782" s="3" t="s">
        <v>18289</v>
      </c>
      <c r="K8782" t="s">
        <v>18304</v>
      </c>
      <c r="L8782" t="s">
        <v>18308</v>
      </c>
      <c r="M8782" s="5">
        <v>3597966</v>
      </c>
      <c r="N8782" t="s">
        <v>17576</v>
      </c>
      <c r="O8782" s="15">
        <v>6900000</v>
      </c>
      <c r="P8782" s="15">
        <v>3177540</v>
      </c>
      <c r="Q8782">
        <v>173679</v>
      </c>
      <c r="R8782">
        <v>25</v>
      </c>
      <c r="S8782" t="s">
        <v>10</v>
      </c>
      <c r="T8782" s="1">
        <v>41095</v>
      </c>
      <c r="U8782" s="10">
        <v>261854</v>
      </c>
      <c r="V8782" t="s">
        <v>11</v>
      </c>
      <c r="W8782">
        <v>33</v>
      </c>
      <c r="X8782" s="1">
        <v>42129</v>
      </c>
      <c r="Y8782" s="16">
        <v>5.4299999999999994E-2</v>
      </c>
      <c r="Z8782" s="17">
        <v>1771.53</v>
      </c>
      <c r="AA8782">
        <v>0</v>
      </c>
    </row>
    <row r="8783" spans="1:27">
      <c r="A8783" t="s">
        <v>124</v>
      </c>
      <c r="B8783" t="s">
        <v>17577</v>
      </c>
      <c r="C8783">
        <v>1327946444</v>
      </c>
      <c r="D8783" t="s">
        <v>6</v>
      </c>
      <c r="E8783" t="s">
        <v>7</v>
      </c>
      <c r="F8783" t="s">
        <v>18286</v>
      </c>
      <c r="G8783">
        <v>28</v>
      </c>
      <c r="H8783" t="s">
        <v>18294</v>
      </c>
      <c r="I8783">
        <v>1</v>
      </c>
      <c r="J8783" s="3" t="s">
        <v>18289</v>
      </c>
      <c r="K8783" t="s">
        <v>18304</v>
      </c>
      <c r="L8783" t="s">
        <v>18309</v>
      </c>
      <c r="M8783" s="5">
        <v>3559949</v>
      </c>
      <c r="N8783" t="s">
        <v>17578</v>
      </c>
      <c r="O8783" s="15">
        <v>4900000</v>
      </c>
      <c r="P8783" s="15">
        <v>3010340</v>
      </c>
      <c r="Q8783">
        <v>486775</v>
      </c>
      <c r="R8783">
        <v>25</v>
      </c>
      <c r="S8783" t="s">
        <v>10</v>
      </c>
      <c r="T8783" s="1">
        <v>41969</v>
      </c>
      <c r="U8783" s="10">
        <v>523160</v>
      </c>
      <c r="V8783" t="s">
        <v>11</v>
      </c>
      <c r="W8783">
        <v>4</v>
      </c>
      <c r="X8783" s="1">
        <v>42129</v>
      </c>
      <c r="Y8783" s="16">
        <v>4.41E-2</v>
      </c>
      <c r="Z8783" s="17">
        <v>2162.15</v>
      </c>
      <c r="AA8783">
        <v>0</v>
      </c>
    </row>
    <row r="8784" spans="1:27">
      <c r="A8784" t="s">
        <v>72</v>
      </c>
      <c r="B8784" t="s">
        <v>17579</v>
      </c>
      <c r="C8784">
        <v>1327961822</v>
      </c>
      <c r="D8784" t="s">
        <v>6</v>
      </c>
      <c r="E8784" t="s">
        <v>7</v>
      </c>
      <c r="F8784" t="s">
        <v>18287</v>
      </c>
      <c r="G8784">
        <v>18</v>
      </c>
      <c r="H8784" t="s">
        <v>18295</v>
      </c>
      <c r="I8784">
        <v>4</v>
      </c>
      <c r="J8784" t="s">
        <v>73</v>
      </c>
      <c r="K8784" t="s">
        <v>18306</v>
      </c>
      <c r="L8784" t="s">
        <v>18308</v>
      </c>
      <c r="M8784" s="5">
        <v>1248740</v>
      </c>
      <c r="N8784" t="s">
        <v>17580</v>
      </c>
      <c r="O8784" s="15">
        <v>6000000</v>
      </c>
      <c r="P8784" s="15">
        <v>5001736</v>
      </c>
      <c r="Q8784">
        <v>0</v>
      </c>
      <c r="R8784">
        <v>0</v>
      </c>
      <c r="S8784" t="s">
        <v>10</v>
      </c>
      <c r="T8784" s="1">
        <v>41911</v>
      </c>
      <c r="U8784" s="10">
        <v>200733</v>
      </c>
      <c r="V8784" t="s">
        <v>11</v>
      </c>
      <c r="W8784">
        <v>7</v>
      </c>
      <c r="X8784" s="1">
        <v>42160</v>
      </c>
      <c r="Y8784" s="16">
        <v>4.24E-2</v>
      </c>
      <c r="Z8784" s="17">
        <v>2023.89</v>
      </c>
      <c r="AA8784">
        <v>0</v>
      </c>
    </row>
    <row r="8785" spans="1:27">
      <c r="A8785" t="s">
        <v>72</v>
      </c>
      <c r="B8785" t="s">
        <v>17581</v>
      </c>
      <c r="C8785">
        <v>1328020210</v>
      </c>
      <c r="D8785" t="s">
        <v>6</v>
      </c>
      <c r="E8785" t="s">
        <v>7</v>
      </c>
      <c r="F8785" t="s">
        <v>18287</v>
      </c>
      <c r="G8785">
        <v>26</v>
      </c>
      <c r="H8785" t="s">
        <v>18296</v>
      </c>
      <c r="I8785">
        <v>5</v>
      </c>
      <c r="J8785" t="s">
        <v>73</v>
      </c>
      <c r="K8785" t="s">
        <v>18302</v>
      </c>
      <c r="L8785" t="s">
        <v>18308</v>
      </c>
      <c r="M8785" s="5">
        <v>1102028</v>
      </c>
      <c r="N8785" t="s">
        <v>17582</v>
      </c>
      <c r="O8785" s="15">
        <v>307100</v>
      </c>
      <c r="P8785" s="15">
        <v>50947</v>
      </c>
      <c r="Q8785">
        <v>25348</v>
      </c>
      <c r="R8785">
        <v>25</v>
      </c>
      <c r="S8785" t="s">
        <v>10</v>
      </c>
      <c r="T8785" s="1">
        <v>41802</v>
      </c>
      <c r="U8785" s="10">
        <v>25591</v>
      </c>
      <c r="V8785" t="s">
        <v>11</v>
      </c>
      <c r="W8785">
        <v>10</v>
      </c>
      <c r="X8785" s="1">
        <v>42129</v>
      </c>
      <c r="Y8785" s="16">
        <v>3.8699999999999998E-2</v>
      </c>
      <c r="Z8785" s="17">
        <v>1884.63</v>
      </c>
      <c r="AA8785">
        <v>0</v>
      </c>
    </row>
    <row r="8786" spans="1:27">
      <c r="A8786" t="s">
        <v>124</v>
      </c>
      <c r="B8786" t="s">
        <v>17583</v>
      </c>
      <c r="C8786">
        <v>1328021156</v>
      </c>
      <c r="D8786" t="s">
        <v>6</v>
      </c>
      <c r="E8786" t="s">
        <v>7</v>
      </c>
      <c r="F8786" t="s">
        <v>18286</v>
      </c>
      <c r="G8786">
        <v>18</v>
      </c>
      <c r="H8786" t="s">
        <v>18296</v>
      </c>
      <c r="I8786">
        <v>1</v>
      </c>
      <c r="J8786" s="3" t="s">
        <v>18289</v>
      </c>
      <c r="K8786" t="s">
        <v>18305</v>
      </c>
      <c r="L8786" t="s">
        <v>18308</v>
      </c>
      <c r="M8786" s="5">
        <v>7187923</v>
      </c>
      <c r="N8786" t="s">
        <v>17584</v>
      </c>
      <c r="O8786" s="15">
        <v>5000000</v>
      </c>
      <c r="P8786" s="15">
        <v>3192695</v>
      </c>
      <c r="Q8786">
        <v>0</v>
      </c>
      <c r="R8786">
        <v>0</v>
      </c>
      <c r="S8786" t="s">
        <v>10</v>
      </c>
      <c r="T8786" s="1">
        <v>41676</v>
      </c>
      <c r="U8786" s="10">
        <v>174563</v>
      </c>
      <c r="V8786" t="s">
        <v>11</v>
      </c>
      <c r="W8786">
        <v>15</v>
      </c>
      <c r="X8786" s="1">
        <v>42160</v>
      </c>
      <c r="Y8786" s="16">
        <v>4.0300000000000002E-2</v>
      </c>
      <c r="Z8786" s="17">
        <v>2048.75</v>
      </c>
      <c r="AA8786">
        <v>0</v>
      </c>
    </row>
    <row r="8787" spans="1:27">
      <c r="A8787" t="s">
        <v>72</v>
      </c>
      <c r="B8787" t="s">
        <v>17585</v>
      </c>
      <c r="C8787">
        <v>1328023488</v>
      </c>
      <c r="D8787" t="s">
        <v>6</v>
      </c>
      <c r="E8787" t="s">
        <v>7</v>
      </c>
      <c r="F8787" t="s">
        <v>18285</v>
      </c>
      <c r="G8787">
        <v>27</v>
      </c>
      <c r="H8787" t="s">
        <v>18295</v>
      </c>
      <c r="I8787">
        <v>2</v>
      </c>
      <c r="J8787" t="s">
        <v>73</v>
      </c>
      <c r="K8787" t="s">
        <v>18306</v>
      </c>
      <c r="L8787" t="s">
        <v>18309</v>
      </c>
      <c r="M8787" s="5">
        <v>840200</v>
      </c>
      <c r="N8787" t="s">
        <v>17586</v>
      </c>
      <c r="O8787" s="15">
        <v>5000000</v>
      </c>
      <c r="P8787" s="15">
        <v>4458924</v>
      </c>
      <c r="Q8787">
        <v>0</v>
      </c>
      <c r="R8787">
        <v>0</v>
      </c>
      <c r="S8787" t="s">
        <v>10</v>
      </c>
      <c r="T8787" s="1">
        <v>41967</v>
      </c>
      <c r="U8787" s="10">
        <v>182029</v>
      </c>
      <c r="V8787" t="s">
        <v>11</v>
      </c>
      <c r="W8787">
        <v>5</v>
      </c>
      <c r="X8787" s="1">
        <v>42160</v>
      </c>
      <c r="Y8787" s="16">
        <v>4.41E-2</v>
      </c>
      <c r="Z8787" s="17">
        <v>2142.02</v>
      </c>
      <c r="AA8787">
        <v>0</v>
      </c>
    </row>
    <row r="8788" spans="1:27">
      <c r="A8788" t="s">
        <v>72</v>
      </c>
      <c r="B8788" t="s">
        <v>17587</v>
      </c>
      <c r="C8788">
        <v>1328080600</v>
      </c>
      <c r="D8788" t="s">
        <v>100</v>
      </c>
      <c r="E8788" t="s">
        <v>7</v>
      </c>
      <c r="F8788" t="s">
        <v>18287</v>
      </c>
      <c r="G8788">
        <v>18</v>
      </c>
      <c r="H8788" t="s">
        <v>18295</v>
      </c>
      <c r="I8788">
        <v>6</v>
      </c>
      <c r="J8788" t="s">
        <v>73</v>
      </c>
      <c r="K8788" t="s">
        <v>18306</v>
      </c>
      <c r="L8788" t="s">
        <v>18309</v>
      </c>
      <c r="M8788" s="5">
        <v>0</v>
      </c>
      <c r="N8788" t="s">
        <v>17588</v>
      </c>
      <c r="O8788" s="15">
        <v>500000</v>
      </c>
      <c r="P8788" s="15">
        <v>370580</v>
      </c>
      <c r="Q8788">
        <v>0</v>
      </c>
      <c r="R8788">
        <v>0</v>
      </c>
      <c r="S8788" t="s">
        <v>10</v>
      </c>
      <c r="T8788" s="1">
        <v>39293</v>
      </c>
      <c r="U8788" s="10">
        <v>50044</v>
      </c>
      <c r="V8788" t="s">
        <v>11</v>
      </c>
      <c r="W8788">
        <v>52</v>
      </c>
      <c r="X8788" s="1">
        <v>42160</v>
      </c>
      <c r="Y8788" s="16">
        <v>8.1900000000000001E-2</v>
      </c>
      <c r="Z8788" s="17">
        <v>1984.1</v>
      </c>
      <c r="AA8788">
        <v>0</v>
      </c>
    </row>
    <row r="8789" spans="1:27">
      <c r="A8789" t="s">
        <v>72</v>
      </c>
      <c r="B8789" t="s">
        <v>17589</v>
      </c>
      <c r="C8789">
        <v>1328122356</v>
      </c>
      <c r="D8789" t="s">
        <v>6</v>
      </c>
      <c r="E8789" t="s">
        <v>7</v>
      </c>
      <c r="F8789" t="s">
        <v>18286</v>
      </c>
      <c r="G8789">
        <v>50</v>
      </c>
      <c r="H8789" t="s">
        <v>18294</v>
      </c>
      <c r="I8789">
        <v>1</v>
      </c>
      <c r="J8789" t="s">
        <v>73</v>
      </c>
      <c r="K8789" t="s">
        <v>18306</v>
      </c>
      <c r="L8789" t="s">
        <v>18309</v>
      </c>
      <c r="M8789" s="5">
        <v>3304807</v>
      </c>
      <c r="N8789" t="s">
        <v>17590</v>
      </c>
      <c r="O8789" s="15">
        <v>4900000</v>
      </c>
      <c r="P8789" s="15">
        <v>2811515</v>
      </c>
      <c r="Q8789">
        <v>0</v>
      </c>
      <c r="R8789">
        <v>0</v>
      </c>
      <c r="S8789" t="s">
        <v>10</v>
      </c>
      <c r="T8789" s="1">
        <v>41635</v>
      </c>
      <c r="U8789" s="10">
        <v>163932</v>
      </c>
      <c r="V8789" t="s">
        <v>11</v>
      </c>
      <c r="W8789">
        <v>16</v>
      </c>
      <c r="X8789" s="1">
        <v>42190</v>
      </c>
      <c r="Y8789" s="16">
        <v>4.0399999999999998E-2</v>
      </c>
      <c r="Z8789" s="17">
        <v>1921.22</v>
      </c>
      <c r="AA8789">
        <v>0</v>
      </c>
    </row>
    <row r="8790" spans="1:27">
      <c r="A8790" t="s">
        <v>2</v>
      </c>
      <c r="B8790" t="s">
        <v>17591</v>
      </c>
      <c r="C8790">
        <v>1328130408</v>
      </c>
      <c r="D8790" t="s">
        <v>128</v>
      </c>
      <c r="E8790" t="s">
        <v>7</v>
      </c>
      <c r="F8790" t="s">
        <v>18285</v>
      </c>
      <c r="G8790">
        <v>24</v>
      </c>
      <c r="H8790" t="s">
        <v>18296</v>
      </c>
      <c r="I8790">
        <v>6</v>
      </c>
      <c r="J8790" t="s">
        <v>3</v>
      </c>
      <c r="K8790" t="s">
        <v>18306</v>
      </c>
      <c r="L8790" t="s">
        <v>18309</v>
      </c>
      <c r="M8790" s="5">
        <v>15790415</v>
      </c>
      <c r="N8790" t="s">
        <v>17592</v>
      </c>
      <c r="O8790" s="15">
        <v>173407</v>
      </c>
      <c r="P8790" s="15">
        <v>101157</v>
      </c>
      <c r="Q8790">
        <v>0</v>
      </c>
      <c r="R8790">
        <v>0</v>
      </c>
      <c r="S8790" t="s">
        <v>10</v>
      </c>
      <c r="T8790" s="1">
        <v>41996</v>
      </c>
      <c r="U8790" s="10">
        <v>7225</v>
      </c>
      <c r="V8790" t="s">
        <v>42</v>
      </c>
      <c r="W8790">
        <v>10</v>
      </c>
      <c r="X8790" s="1">
        <v>42170</v>
      </c>
      <c r="Y8790" s="16">
        <v>4.2999999999999997E-2</v>
      </c>
      <c r="Z8790" s="17">
        <v>2316.9299999999998</v>
      </c>
      <c r="AA8790">
        <v>0</v>
      </c>
    </row>
    <row r="8791" spans="1:27">
      <c r="A8791" t="s">
        <v>124</v>
      </c>
      <c r="B8791" t="s">
        <v>17593</v>
      </c>
      <c r="C8791">
        <v>1328153420</v>
      </c>
      <c r="D8791" t="s">
        <v>6</v>
      </c>
      <c r="E8791" t="s">
        <v>7</v>
      </c>
      <c r="F8791" t="s">
        <v>18286</v>
      </c>
      <c r="G8791">
        <v>18</v>
      </c>
      <c r="H8791" t="s">
        <v>18296</v>
      </c>
      <c r="I8791">
        <v>1</v>
      </c>
      <c r="J8791" s="3" t="s">
        <v>18289</v>
      </c>
      <c r="K8791" t="s">
        <v>18305</v>
      </c>
      <c r="L8791" t="s">
        <v>18309</v>
      </c>
      <c r="M8791" s="5">
        <v>959478</v>
      </c>
      <c r="N8791" t="s">
        <v>17594</v>
      </c>
      <c r="O8791" s="15">
        <v>6000000</v>
      </c>
      <c r="P8791" s="15">
        <v>4162743</v>
      </c>
      <c r="Q8791">
        <v>0</v>
      </c>
      <c r="R8791">
        <v>0</v>
      </c>
      <c r="S8791" t="s">
        <v>10</v>
      </c>
      <c r="T8791" s="1">
        <v>41891</v>
      </c>
      <c r="U8791" s="10">
        <v>283855</v>
      </c>
      <c r="V8791" t="s">
        <v>11</v>
      </c>
      <c r="W8791">
        <v>8</v>
      </c>
      <c r="X8791" s="1">
        <v>42160</v>
      </c>
      <c r="Y8791" s="16">
        <v>4.07E-2</v>
      </c>
      <c r="Z8791" s="17">
        <v>1942.03</v>
      </c>
      <c r="AA8791">
        <v>0</v>
      </c>
    </row>
    <row r="8792" spans="1:27">
      <c r="A8792" t="s">
        <v>33</v>
      </c>
      <c r="B8792" t="s">
        <v>17595</v>
      </c>
      <c r="C8792">
        <v>1328168248</v>
      </c>
      <c r="D8792" t="s">
        <v>100</v>
      </c>
      <c r="E8792" t="s">
        <v>7</v>
      </c>
      <c r="F8792" t="s">
        <v>18286</v>
      </c>
      <c r="G8792">
        <v>18</v>
      </c>
      <c r="H8792" t="s">
        <v>18297</v>
      </c>
      <c r="I8792">
        <v>4</v>
      </c>
      <c r="J8792" t="s">
        <v>36</v>
      </c>
      <c r="K8792" t="s">
        <v>18306</v>
      </c>
      <c r="L8792" t="s">
        <v>18308</v>
      </c>
      <c r="M8792" s="5">
        <v>0</v>
      </c>
      <c r="N8792" t="s">
        <v>17596</v>
      </c>
      <c r="O8792" s="15">
        <v>20500000</v>
      </c>
      <c r="P8792" s="15">
        <v>6985544</v>
      </c>
      <c r="Q8792">
        <v>0</v>
      </c>
      <c r="R8792">
        <v>0</v>
      </c>
      <c r="S8792" t="s">
        <v>10</v>
      </c>
      <c r="T8792" s="1">
        <v>40521</v>
      </c>
      <c r="U8792" s="10">
        <v>490843</v>
      </c>
      <c r="V8792" t="s">
        <v>11</v>
      </c>
      <c r="W8792">
        <v>53</v>
      </c>
      <c r="X8792" s="1">
        <v>42221</v>
      </c>
      <c r="Y8792" s="16">
        <v>3.4000000000000002E-2</v>
      </c>
      <c r="Z8792" s="17">
        <v>1880.82</v>
      </c>
      <c r="AA8792">
        <v>0</v>
      </c>
    </row>
    <row r="8793" spans="1:27">
      <c r="A8793" t="s">
        <v>72</v>
      </c>
      <c r="B8793" t="s">
        <v>17597</v>
      </c>
      <c r="C8793">
        <v>1328169304</v>
      </c>
      <c r="D8793" t="s">
        <v>6</v>
      </c>
      <c r="E8793" t="s">
        <v>7</v>
      </c>
      <c r="F8793" t="s">
        <v>18287</v>
      </c>
      <c r="G8793">
        <v>29</v>
      </c>
      <c r="H8793" t="s">
        <v>18294</v>
      </c>
      <c r="I8793">
        <v>2</v>
      </c>
      <c r="J8793" t="s">
        <v>73</v>
      </c>
      <c r="K8793" t="s">
        <v>18306</v>
      </c>
      <c r="L8793" t="s">
        <v>18308</v>
      </c>
      <c r="M8793" s="5">
        <v>598184</v>
      </c>
      <c r="N8793" t="s">
        <v>17598</v>
      </c>
      <c r="O8793" s="15">
        <v>88401</v>
      </c>
      <c r="P8793" s="15">
        <v>36839</v>
      </c>
      <c r="Q8793">
        <v>0</v>
      </c>
      <c r="R8793">
        <v>0</v>
      </c>
      <c r="S8793" t="s">
        <v>10</v>
      </c>
      <c r="T8793" s="1">
        <v>41901</v>
      </c>
      <c r="U8793" s="10">
        <v>7366</v>
      </c>
      <c r="V8793" t="s">
        <v>11</v>
      </c>
      <c r="W8793">
        <v>7</v>
      </c>
      <c r="X8793" s="1">
        <v>42160</v>
      </c>
      <c r="Y8793" s="16">
        <v>4.1900000000000007E-2</v>
      </c>
      <c r="Z8793" s="17">
        <v>1975.42</v>
      </c>
      <c r="AA8793">
        <v>0</v>
      </c>
    </row>
    <row r="8794" spans="1:27">
      <c r="A8794" t="s">
        <v>72</v>
      </c>
      <c r="B8794" t="s">
        <v>17599</v>
      </c>
      <c r="C8794">
        <v>1328231784</v>
      </c>
      <c r="D8794" t="s">
        <v>6</v>
      </c>
      <c r="E8794" t="s">
        <v>7</v>
      </c>
      <c r="F8794" t="s">
        <v>18287</v>
      </c>
      <c r="G8794">
        <v>43</v>
      </c>
      <c r="H8794" t="s">
        <v>18297</v>
      </c>
      <c r="I8794">
        <v>2</v>
      </c>
      <c r="J8794" t="s">
        <v>73</v>
      </c>
      <c r="K8794" t="s">
        <v>18306</v>
      </c>
      <c r="L8794" t="s">
        <v>18308</v>
      </c>
      <c r="M8794" s="5">
        <v>2556185</v>
      </c>
      <c r="N8794" t="s">
        <v>17600</v>
      </c>
      <c r="O8794" s="15">
        <v>2130000</v>
      </c>
      <c r="P8794" s="15">
        <v>1936218</v>
      </c>
      <c r="Q8794">
        <v>49919</v>
      </c>
      <c r="R8794">
        <v>25</v>
      </c>
      <c r="S8794" t="s">
        <v>10</v>
      </c>
      <c r="T8794" s="1">
        <v>41969</v>
      </c>
      <c r="U8794" s="10">
        <v>73321</v>
      </c>
      <c r="V8794" t="s">
        <v>11</v>
      </c>
      <c r="W8794">
        <v>4</v>
      </c>
      <c r="X8794" s="1">
        <v>42129</v>
      </c>
      <c r="Y8794" s="16">
        <v>4.41E-2</v>
      </c>
      <c r="Z8794" s="17">
        <v>2162.15</v>
      </c>
      <c r="AA8794">
        <v>0</v>
      </c>
    </row>
    <row r="8795" spans="1:27">
      <c r="A8795" t="s">
        <v>124</v>
      </c>
      <c r="B8795" t="s">
        <v>17601</v>
      </c>
      <c r="C8795">
        <v>1328244500</v>
      </c>
      <c r="D8795" t="s">
        <v>6</v>
      </c>
      <c r="E8795" t="s">
        <v>7</v>
      </c>
      <c r="F8795" t="s">
        <v>18286</v>
      </c>
      <c r="G8795">
        <v>33</v>
      </c>
      <c r="H8795" t="s">
        <v>18297</v>
      </c>
      <c r="I8795">
        <v>3</v>
      </c>
      <c r="J8795" s="3" t="s">
        <v>18289</v>
      </c>
      <c r="K8795" t="s">
        <v>18304</v>
      </c>
      <c r="L8795" t="s">
        <v>18309</v>
      </c>
      <c r="M8795" s="5">
        <v>9010146</v>
      </c>
      <c r="N8795" t="s">
        <v>17602</v>
      </c>
      <c r="O8795" s="15">
        <v>5849730</v>
      </c>
      <c r="P8795" s="15">
        <v>4745405</v>
      </c>
      <c r="Q8795">
        <v>0</v>
      </c>
      <c r="R8795">
        <v>0</v>
      </c>
      <c r="S8795" t="s">
        <v>10</v>
      </c>
      <c r="T8795" s="1">
        <v>41879</v>
      </c>
      <c r="U8795" s="10">
        <v>198524</v>
      </c>
      <c r="V8795" t="s">
        <v>11</v>
      </c>
      <c r="W8795">
        <v>8</v>
      </c>
      <c r="X8795" s="1">
        <v>42160</v>
      </c>
      <c r="Y8795" s="16">
        <v>4.0300000000000002E-2</v>
      </c>
      <c r="Z8795" s="17">
        <v>1926.92</v>
      </c>
      <c r="AA8795">
        <v>0</v>
      </c>
    </row>
    <row r="8796" spans="1:27">
      <c r="A8796" t="s">
        <v>72</v>
      </c>
      <c r="B8796" t="s">
        <v>17603</v>
      </c>
      <c r="C8796">
        <v>1328255390</v>
      </c>
      <c r="D8796" t="s">
        <v>100</v>
      </c>
      <c r="E8796" t="s">
        <v>7</v>
      </c>
      <c r="F8796" t="s">
        <v>18285</v>
      </c>
      <c r="G8796">
        <v>35</v>
      </c>
      <c r="H8796" t="s">
        <v>18295</v>
      </c>
      <c r="I8796">
        <v>6</v>
      </c>
      <c r="J8796" t="s">
        <v>73</v>
      </c>
      <c r="K8796" t="s">
        <v>18304</v>
      </c>
      <c r="L8796" t="s">
        <v>18308</v>
      </c>
      <c r="M8796" s="5">
        <v>0</v>
      </c>
      <c r="N8796" t="s">
        <v>17604</v>
      </c>
      <c r="O8796" s="15">
        <v>20000000</v>
      </c>
      <c r="P8796" s="15">
        <v>11467912</v>
      </c>
      <c r="Q8796">
        <v>209422</v>
      </c>
      <c r="R8796">
        <v>25</v>
      </c>
      <c r="S8796" t="s">
        <v>10</v>
      </c>
      <c r="T8796" s="1">
        <v>40927</v>
      </c>
      <c r="U8796" s="10">
        <v>434064</v>
      </c>
      <c r="V8796" t="s">
        <v>11</v>
      </c>
      <c r="W8796">
        <v>7</v>
      </c>
      <c r="X8796" s="1">
        <v>42129</v>
      </c>
      <c r="Y8796" s="16">
        <v>5.1200000000000002E-2</v>
      </c>
      <c r="Z8796" s="17">
        <v>1827.24</v>
      </c>
      <c r="AA8796">
        <v>0</v>
      </c>
    </row>
    <row r="8797" spans="1:27">
      <c r="A8797" t="s">
        <v>124</v>
      </c>
      <c r="B8797" t="s">
        <v>17605</v>
      </c>
      <c r="C8797">
        <v>1328297586</v>
      </c>
      <c r="D8797" t="s">
        <v>6</v>
      </c>
      <c r="E8797" t="s">
        <v>7</v>
      </c>
      <c r="F8797" t="s">
        <v>18287</v>
      </c>
      <c r="G8797">
        <v>18</v>
      </c>
      <c r="H8797" t="s">
        <v>18294</v>
      </c>
      <c r="I8797">
        <v>3</v>
      </c>
      <c r="J8797" s="3" t="s">
        <v>18289</v>
      </c>
      <c r="K8797" t="s">
        <v>18303</v>
      </c>
      <c r="L8797" t="s">
        <v>18309</v>
      </c>
      <c r="M8797" s="5">
        <v>1868029</v>
      </c>
      <c r="N8797" t="s">
        <v>17606</v>
      </c>
      <c r="O8797" s="15">
        <v>86836</v>
      </c>
      <c r="P8797" s="15">
        <v>36184</v>
      </c>
      <c r="Q8797">
        <v>0</v>
      </c>
      <c r="R8797">
        <v>0</v>
      </c>
      <c r="S8797" t="s">
        <v>10</v>
      </c>
      <c r="T8797" s="1">
        <v>41904</v>
      </c>
      <c r="U8797" s="10">
        <v>7236</v>
      </c>
      <c r="V8797" t="s">
        <v>11</v>
      </c>
      <c r="W8797">
        <v>7</v>
      </c>
      <c r="X8797" s="1">
        <v>42160</v>
      </c>
      <c r="Y8797" s="16">
        <v>4.1900000000000007E-2</v>
      </c>
      <c r="Z8797" s="17">
        <v>1966.89</v>
      </c>
      <c r="AA8797">
        <v>0</v>
      </c>
    </row>
    <row r="8798" spans="1:27">
      <c r="A8798" t="s">
        <v>72</v>
      </c>
      <c r="B8798" t="s">
        <v>17607</v>
      </c>
      <c r="C8798">
        <v>1328312700</v>
      </c>
      <c r="D8798" t="s">
        <v>6</v>
      </c>
      <c r="E8798" t="s">
        <v>7</v>
      </c>
      <c r="F8798" t="s">
        <v>18285</v>
      </c>
      <c r="G8798">
        <v>20</v>
      </c>
      <c r="H8798" t="s">
        <v>18295</v>
      </c>
      <c r="I8798">
        <v>1</v>
      </c>
      <c r="J8798" t="s">
        <v>73</v>
      </c>
      <c r="K8798" t="s">
        <v>18305</v>
      </c>
      <c r="L8798" t="s">
        <v>18309</v>
      </c>
      <c r="M8798" s="5">
        <v>3394154</v>
      </c>
      <c r="N8798" t="s">
        <v>17608</v>
      </c>
      <c r="O8798" s="15">
        <v>5000000</v>
      </c>
      <c r="P8798" s="15">
        <v>2783072</v>
      </c>
      <c r="Q8798">
        <v>0</v>
      </c>
      <c r="R8798">
        <v>0</v>
      </c>
      <c r="S8798" t="s">
        <v>10</v>
      </c>
      <c r="T8798" s="1">
        <v>41635</v>
      </c>
      <c r="U8798" s="10">
        <v>167278</v>
      </c>
      <c r="V8798" t="s">
        <v>11</v>
      </c>
      <c r="W8798">
        <v>16</v>
      </c>
      <c r="X8798" s="1">
        <v>42190</v>
      </c>
      <c r="Y8798" s="16">
        <v>4.0399999999999998E-2</v>
      </c>
      <c r="Z8798" s="17">
        <v>1921.22</v>
      </c>
      <c r="AA8798">
        <v>0</v>
      </c>
    </row>
    <row r="8799" spans="1:27">
      <c r="A8799" t="s">
        <v>72</v>
      </c>
      <c r="B8799" t="s">
        <v>17609</v>
      </c>
      <c r="C8799">
        <v>1328322820</v>
      </c>
      <c r="D8799" t="s">
        <v>6</v>
      </c>
      <c r="E8799" t="s">
        <v>7</v>
      </c>
      <c r="F8799" t="s">
        <v>18286</v>
      </c>
      <c r="G8799">
        <v>32</v>
      </c>
      <c r="H8799" t="s">
        <v>18294</v>
      </c>
      <c r="I8799">
        <v>6</v>
      </c>
      <c r="J8799" t="s">
        <v>73</v>
      </c>
      <c r="K8799" t="s">
        <v>18305</v>
      </c>
      <c r="L8799" t="s">
        <v>18308</v>
      </c>
      <c r="M8799" s="5">
        <v>2159725</v>
      </c>
      <c r="N8799" t="s">
        <v>17610</v>
      </c>
      <c r="O8799" s="15">
        <v>2000000</v>
      </c>
      <c r="P8799" s="15">
        <v>1727282</v>
      </c>
      <c r="Q8799">
        <v>0</v>
      </c>
      <c r="R8799">
        <v>0</v>
      </c>
      <c r="S8799" t="s">
        <v>10</v>
      </c>
      <c r="T8799" s="1">
        <v>41977</v>
      </c>
      <c r="U8799" s="10">
        <v>69825</v>
      </c>
      <c r="V8799" t="s">
        <v>11</v>
      </c>
      <c r="W8799">
        <v>5</v>
      </c>
      <c r="X8799" s="1">
        <v>42190</v>
      </c>
      <c r="Y8799" s="16">
        <v>4.3700000000000003E-2</v>
      </c>
      <c r="Z8799" s="17">
        <v>2286.0300000000002</v>
      </c>
      <c r="AA8799">
        <v>0</v>
      </c>
    </row>
    <row r="8800" spans="1:27">
      <c r="A8800" t="s">
        <v>124</v>
      </c>
      <c r="B8800" t="s">
        <v>17611</v>
      </c>
      <c r="C8800">
        <v>1328326428</v>
      </c>
      <c r="D8800" t="s">
        <v>6</v>
      </c>
      <c r="E8800" t="s">
        <v>7</v>
      </c>
      <c r="F8800" t="s">
        <v>18287</v>
      </c>
      <c r="G8800">
        <v>44</v>
      </c>
      <c r="H8800" t="s">
        <v>18297</v>
      </c>
      <c r="I8800">
        <v>2</v>
      </c>
      <c r="J8800" s="3" t="s">
        <v>18289</v>
      </c>
      <c r="K8800" t="s">
        <v>18304</v>
      </c>
      <c r="L8800" t="s">
        <v>18309</v>
      </c>
      <c r="M8800" s="5">
        <v>3198576</v>
      </c>
      <c r="N8800" t="s">
        <v>17612</v>
      </c>
      <c r="O8800" s="15">
        <v>8000000</v>
      </c>
      <c r="P8800" s="15">
        <v>6581991</v>
      </c>
      <c r="Q8800">
        <v>0</v>
      </c>
      <c r="R8800">
        <v>0</v>
      </c>
      <c r="S8800" t="s">
        <v>10</v>
      </c>
      <c r="T8800" s="1">
        <v>41880</v>
      </c>
      <c r="U8800" s="10">
        <v>291246</v>
      </c>
      <c r="V8800" t="s">
        <v>11</v>
      </c>
      <c r="W8800">
        <v>8</v>
      </c>
      <c r="X8800" s="1">
        <v>42160</v>
      </c>
      <c r="Y8800" s="16">
        <v>4.0899999999999999E-2</v>
      </c>
      <c r="Z8800" s="17">
        <v>1935.04</v>
      </c>
      <c r="AA8800">
        <v>0</v>
      </c>
    </row>
    <row r="8801" spans="1:27">
      <c r="A8801" t="s">
        <v>2</v>
      </c>
      <c r="B8801" t="s">
        <v>17613</v>
      </c>
      <c r="C8801">
        <v>1328371132</v>
      </c>
      <c r="D8801" t="s">
        <v>6</v>
      </c>
      <c r="E8801" t="s">
        <v>7</v>
      </c>
      <c r="F8801" t="s">
        <v>18285</v>
      </c>
      <c r="G8801">
        <v>54</v>
      </c>
      <c r="H8801" t="s">
        <v>18295</v>
      </c>
      <c r="I8801">
        <v>2</v>
      </c>
      <c r="J8801" t="s">
        <v>3</v>
      </c>
      <c r="K8801" t="s">
        <v>18305</v>
      </c>
      <c r="L8801" t="s">
        <v>18309</v>
      </c>
      <c r="M8801" s="5">
        <v>23308483</v>
      </c>
      <c r="N8801" t="s">
        <v>17614</v>
      </c>
      <c r="O8801" s="15">
        <v>11593208</v>
      </c>
      <c r="P8801" s="15">
        <v>18435196</v>
      </c>
      <c r="Q8801">
        <v>0</v>
      </c>
      <c r="R8801">
        <v>0</v>
      </c>
      <c r="S8801" t="s">
        <v>10</v>
      </c>
      <c r="T8801" s="1">
        <v>39248</v>
      </c>
      <c r="U8801" s="10">
        <v>375000</v>
      </c>
      <c r="V8801" t="s">
        <v>42</v>
      </c>
      <c r="W8801">
        <v>9</v>
      </c>
      <c r="X8801" s="1">
        <v>42170</v>
      </c>
      <c r="Y8801" s="16">
        <v>7.5999999999999998E-2</v>
      </c>
      <c r="Z8801" s="17">
        <v>1945.09</v>
      </c>
      <c r="AA8801">
        <v>0</v>
      </c>
    </row>
    <row r="8802" spans="1:27">
      <c r="A8802" t="s">
        <v>29</v>
      </c>
      <c r="B8802" t="s">
        <v>17615</v>
      </c>
      <c r="C8802">
        <v>1328426066</v>
      </c>
      <c r="D8802" t="s">
        <v>6</v>
      </c>
      <c r="E8802" t="s">
        <v>7</v>
      </c>
      <c r="F8802" t="s">
        <v>18285</v>
      </c>
      <c r="G8802">
        <v>24</v>
      </c>
      <c r="H8802" t="s">
        <v>18297</v>
      </c>
      <c r="I8802">
        <v>3</v>
      </c>
      <c r="J8802" t="s">
        <v>30</v>
      </c>
      <c r="K8802" t="s">
        <v>18302</v>
      </c>
      <c r="L8802" t="s">
        <v>18308</v>
      </c>
      <c r="M8802" s="5">
        <v>7622037</v>
      </c>
      <c r="N8802" t="s">
        <v>17616</v>
      </c>
      <c r="O8802" s="15">
        <v>24848369</v>
      </c>
      <c r="P8802" s="15">
        <v>21208909</v>
      </c>
      <c r="Q8802">
        <v>0</v>
      </c>
      <c r="R8802">
        <v>0</v>
      </c>
      <c r="S8802" t="s">
        <v>10</v>
      </c>
      <c r="T8802" s="1">
        <v>41774</v>
      </c>
      <c r="U8802" s="10">
        <v>534138</v>
      </c>
      <c r="V8802" t="s">
        <v>11</v>
      </c>
      <c r="W8802">
        <v>11</v>
      </c>
      <c r="X8802" s="1">
        <v>42160</v>
      </c>
      <c r="Y8802" s="16">
        <v>3.8199999999999998E-2</v>
      </c>
      <c r="Z8802" s="17">
        <v>1925.31</v>
      </c>
      <c r="AA8802">
        <v>0</v>
      </c>
    </row>
    <row r="8803" spans="1:27">
      <c r="A8803" t="s">
        <v>124</v>
      </c>
      <c r="B8803" t="s">
        <v>17617</v>
      </c>
      <c r="C8803">
        <v>1328445492</v>
      </c>
      <c r="D8803" t="s">
        <v>6</v>
      </c>
      <c r="E8803" t="s">
        <v>7</v>
      </c>
      <c r="F8803" t="s">
        <v>18287</v>
      </c>
      <c r="G8803">
        <v>18</v>
      </c>
      <c r="H8803" t="s">
        <v>18294</v>
      </c>
      <c r="I8803">
        <v>6</v>
      </c>
      <c r="J8803" s="3" t="s">
        <v>18289</v>
      </c>
      <c r="K8803" t="s">
        <v>18302</v>
      </c>
      <c r="L8803" t="s">
        <v>18308</v>
      </c>
      <c r="M8803" s="5">
        <v>4153632</v>
      </c>
      <c r="N8803" t="s">
        <v>17618</v>
      </c>
      <c r="O8803" s="15">
        <v>350800</v>
      </c>
      <c r="P8803" s="15">
        <v>204568</v>
      </c>
      <c r="Q8803">
        <v>0</v>
      </c>
      <c r="R8803">
        <v>0</v>
      </c>
      <c r="S8803" t="s">
        <v>10</v>
      </c>
      <c r="T8803" s="1">
        <v>41975</v>
      </c>
      <c r="U8803" s="10">
        <v>29233</v>
      </c>
      <c r="V8803" t="s">
        <v>11</v>
      </c>
      <c r="W8803">
        <v>5</v>
      </c>
      <c r="X8803" s="1">
        <v>42160</v>
      </c>
      <c r="Y8803" s="16">
        <v>4.3700000000000003E-2</v>
      </c>
      <c r="Z8803" s="17">
        <v>2252.36</v>
      </c>
      <c r="AA8803">
        <v>0</v>
      </c>
    </row>
    <row r="8804" spans="1:27">
      <c r="A8804" t="s">
        <v>72</v>
      </c>
      <c r="B8804" t="s">
        <v>17619</v>
      </c>
      <c r="C8804">
        <v>1328492132</v>
      </c>
      <c r="D8804" t="s">
        <v>6</v>
      </c>
      <c r="E8804" t="s">
        <v>7</v>
      </c>
      <c r="F8804" t="s">
        <v>18287</v>
      </c>
      <c r="G8804">
        <v>22</v>
      </c>
      <c r="H8804" t="s">
        <v>18294</v>
      </c>
      <c r="I8804">
        <v>6</v>
      </c>
      <c r="J8804" t="s">
        <v>73</v>
      </c>
      <c r="K8804" t="s">
        <v>18307</v>
      </c>
      <c r="L8804" t="s">
        <v>18308</v>
      </c>
      <c r="M8804" s="5">
        <v>576660</v>
      </c>
      <c r="N8804" t="s">
        <v>17620</v>
      </c>
      <c r="O8804" s="15">
        <v>4000000</v>
      </c>
      <c r="P8804" s="15">
        <v>1136954</v>
      </c>
      <c r="Q8804">
        <v>0</v>
      </c>
      <c r="R8804">
        <v>0</v>
      </c>
      <c r="S8804" t="s">
        <v>10</v>
      </c>
      <c r="T8804" s="1">
        <v>41409</v>
      </c>
      <c r="U8804" s="10">
        <v>160107</v>
      </c>
      <c r="V8804" t="s">
        <v>11</v>
      </c>
      <c r="W8804">
        <v>14</v>
      </c>
      <c r="X8804" s="1">
        <v>42160</v>
      </c>
      <c r="Y8804" s="16">
        <v>4.07E-2</v>
      </c>
      <c r="Z8804" s="17">
        <v>1838.63</v>
      </c>
      <c r="AA8804">
        <v>0</v>
      </c>
    </row>
    <row r="8805" spans="1:27">
      <c r="A8805" t="s">
        <v>97</v>
      </c>
      <c r="B8805" t="s">
        <v>17621</v>
      </c>
      <c r="C8805">
        <v>1328505222</v>
      </c>
      <c r="D8805" t="s">
        <v>6</v>
      </c>
      <c r="E8805" t="s">
        <v>7</v>
      </c>
      <c r="F8805" t="s">
        <v>18285</v>
      </c>
      <c r="G8805">
        <v>28</v>
      </c>
      <c r="H8805" t="s">
        <v>18297</v>
      </c>
      <c r="I8805">
        <v>4</v>
      </c>
      <c r="J8805" t="s">
        <v>98</v>
      </c>
      <c r="K8805" t="s">
        <v>18307</v>
      </c>
      <c r="L8805" t="s">
        <v>18308</v>
      </c>
      <c r="M8805" s="5">
        <v>154800</v>
      </c>
      <c r="N8805" t="s">
        <v>17622</v>
      </c>
      <c r="O8805" s="15">
        <v>10500000</v>
      </c>
      <c r="P8805" s="15">
        <v>7521329</v>
      </c>
      <c r="Q8805">
        <v>0</v>
      </c>
      <c r="R8805">
        <v>0</v>
      </c>
      <c r="S8805" t="s">
        <v>10</v>
      </c>
      <c r="T8805" s="1">
        <v>41975</v>
      </c>
      <c r="U8805" s="10">
        <v>212018</v>
      </c>
      <c r="V8805" t="s">
        <v>11</v>
      </c>
      <c r="W8805">
        <v>5</v>
      </c>
      <c r="X8805" s="1">
        <v>42160</v>
      </c>
      <c r="Y8805" s="16">
        <v>4.3700000000000003E-2</v>
      </c>
      <c r="Z8805" s="17">
        <v>2252.36</v>
      </c>
      <c r="AA8805">
        <v>0</v>
      </c>
    </row>
    <row r="8806" spans="1:27">
      <c r="A8806" t="s">
        <v>72</v>
      </c>
      <c r="B8806" t="s">
        <v>17623</v>
      </c>
      <c r="C8806">
        <v>1328517586</v>
      </c>
      <c r="D8806" t="s">
        <v>6</v>
      </c>
      <c r="E8806" t="s">
        <v>7</v>
      </c>
      <c r="F8806" t="s">
        <v>18287</v>
      </c>
      <c r="G8806">
        <v>18</v>
      </c>
      <c r="H8806" t="s">
        <v>18295</v>
      </c>
      <c r="I8806">
        <v>6</v>
      </c>
      <c r="J8806" t="s">
        <v>73</v>
      </c>
      <c r="K8806" t="s">
        <v>18304</v>
      </c>
      <c r="L8806" t="s">
        <v>18309</v>
      </c>
      <c r="M8806" s="5">
        <v>6433346</v>
      </c>
      <c r="N8806" t="s">
        <v>17624</v>
      </c>
      <c r="O8806" s="15">
        <v>8200000</v>
      </c>
      <c r="P8806" s="15">
        <v>6651920</v>
      </c>
      <c r="Q8806">
        <v>0</v>
      </c>
      <c r="R8806">
        <v>0</v>
      </c>
      <c r="S8806" t="s">
        <v>10</v>
      </c>
      <c r="T8806" s="1">
        <v>41886</v>
      </c>
      <c r="U8806" s="10">
        <v>278285</v>
      </c>
      <c r="V8806" t="s">
        <v>11</v>
      </c>
      <c r="W8806">
        <v>8</v>
      </c>
      <c r="X8806" s="1">
        <v>42160</v>
      </c>
      <c r="Y8806" s="16">
        <v>4.0899999999999999E-2</v>
      </c>
      <c r="Z8806" s="17">
        <v>1924.67</v>
      </c>
      <c r="AA8806">
        <v>0</v>
      </c>
    </row>
    <row r="8807" spans="1:27">
      <c r="A8807" t="s">
        <v>56</v>
      </c>
      <c r="B8807" t="s">
        <v>17625</v>
      </c>
      <c r="C8807">
        <v>1328548980</v>
      </c>
      <c r="D8807" t="s">
        <v>6</v>
      </c>
      <c r="E8807" t="s">
        <v>7</v>
      </c>
      <c r="F8807" t="s">
        <v>18286</v>
      </c>
      <c r="G8807">
        <v>42</v>
      </c>
      <c r="H8807" t="s">
        <v>18295</v>
      </c>
      <c r="I8807">
        <v>5</v>
      </c>
      <c r="J8807" t="s">
        <v>57</v>
      </c>
      <c r="K8807" t="s">
        <v>18304</v>
      </c>
      <c r="L8807" t="s">
        <v>18309</v>
      </c>
      <c r="M8807" s="5">
        <v>2131197</v>
      </c>
      <c r="N8807" t="s">
        <v>17626</v>
      </c>
      <c r="O8807" s="15">
        <v>1700000</v>
      </c>
      <c r="P8807" s="15">
        <v>1299226</v>
      </c>
      <c r="Q8807">
        <v>0</v>
      </c>
      <c r="R8807">
        <v>0</v>
      </c>
      <c r="S8807" t="s">
        <v>10</v>
      </c>
      <c r="T8807" s="1">
        <v>42030</v>
      </c>
      <c r="U8807" s="10">
        <v>153844</v>
      </c>
      <c r="V8807" t="s">
        <v>11</v>
      </c>
      <c r="W8807">
        <v>3</v>
      </c>
      <c r="X8807" s="1">
        <v>42160</v>
      </c>
      <c r="Y8807" s="16">
        <v>4.4999999999999998E-2</v>
      </c>
      <c r="Z8807" s="17">
        <v>2386.5</v>
      </c>
      <c r="AA8807">
        <v>0</v>
      </c>
    </row>
    <row r="8808" spans="1:27">
      <c r="A8808" t="s">
        <v>72</v>
      </c>
      <c r="B8808" t="s">
        <v>17627</v>
      </c>
      <c r="C8808">
        <v>1328585016</v>
      </c>
      <c r="D8808" t="s">
        <v>6</v>
      </c>
      <c r="E8808" t="s">
        <v>7</v>
      </c>
      <c r="F8808" t="s">
        <v>18285</v>
      </c>
      <c r="G8808">
        <v>33</v>
      </c>
      <c r="H8808" t="s">
        <v>18294</v>
      </c>
      <c r="I8808">
        <v>1</v>
      </c>
      <c r="J8808" t="s">
        <v>73</v>
      </c>
      <c r="K8808" t="s">
        <v>18302</v>
      </c>
      <c r="L8808" t="s">
        <v>18309</v>
      </c>
      <c r="M8808" s="5">
        <v>564162</v>
      </c>
      <c r="N8808" t="s">
        <v>17628</v>
      </c>
      <c r="O8808" s="15">
        <v>13000000</v>
      </c>
      <c r="P8808" s="15">
        <v>12348360</v>
      </c>
      <c r="Q8808">
        <v>137084</v>
      </c>
      <c r="R8808">
        <v>25</v>
      </c>
      <c r="S8808" t="s">
        <v>10</v>
      </c>
      <c r="T8808" s="1">
        <v>41935</v>
      </c>
      <c r="U8808" s="10">
        <v>348076</v>
      </c>
      <c r="V8808" t="s">
        <v>11</v>
      </c>
      <c r="W8808">
        <v>5</v>
      </c>
      <c r="X8808" s="1">
        <v>42129</v>
      </c>
      <c r="Y8808" s="16">
        <v>4.2500000000000003E-2</v>
      </c>
      <c r="Z8808" s="17">
        <v>2049.9</v>
      </c>
      <c r="AA8808">
        <v>0</v>
      </c>
    </row>
    <row r="8809" spans="1:27">
      <c r="A8809" t="s">
        <v>124</v>
      </c>
      <c r="B8809" t="s">
        <v>17629</v>
      </c>
      <c r="C8809">
        <v>1328601340</v>
      </c>
      <c r="D8809" t="s">
        <v>6</v>
      </c>
      <c r="E8809" t="s">
        <v>7</v>
      </c>
      <c r="F8809" t="s">
        <v>18286</v>
      </c>
      <c r="G8809">
        <v>49</v>
      </c>
      <c r="H8809" t="s">
        <v>18297</v>
      </c>
      <c r="I8809">
        <v>5</v>
      </c>
      <c r="J8809" s="3" t="s">
        <v>18289</v>
      </c>
      <c r="K8809" t="s">
        <v>18302</v>
      </c>
      <c r="L8809" t="s">
        <v>18308</v>
      </c>
      <c r="M8809" s="5">
        <v>1775217</v>
      </c>
      <c r="N8809" t="s">
        <v>17630</v>
      </c>
      <c r="O8809" s="15">
        <v>5000000</v>
      </c>
      <c r="P8809" s="15">
        <v>1689403</v>
      </c>
      <c r="Q8809">
        <v>0</v>
      </c>
      <c r="R8809">
        <v>0</v>
      </c>
      <c r="S8809" t="s">
        <v>10</v>
      </c>
      <c r="T8809" s="1">
        <v>40676</v>
      </c>
      <c r="U8809" s="10">
        <v>165780</v>
      </c>
      <c r="V8809" t="s">
        <v>11</v>
      </c>
      <c r="W8809">
        <v>48</v>
      </c>
      <c r="X8809" s="1">
        <v>42160</v>
      </c>
      <c r="Y8809" s="16">
        <v>3.7699999999999997E-2</v>
      </c>
      <c r="Z8809" s="17">
        <v>1807.86</v>
      </c>
      <c r="AA8809">
        <v>0</v>
      </c>
    </row>
    <row r="8810" spans="1:27">
      <c r="A8810" t="s">
        <v>72</v>
      </c>
      <c r="B8810" t="s">
        <v>17631</v>
      </c>
      <c r="C8810">
        <v>1328615992</v>
      </c>
      <c r="D8810" t="s">
        <v>6</v>
      </c>
      <c r="E8810" t="s">
        <v>7</v>
      </c>
      <c r="F8810" t="s">
        <v>18285</v>
      </c>
      <c r="G8810">
        <v>43</v>
      </c>
      <c r="H8810" t="s">
        <v>18294</v>
      </c>
      <c r="I8810">
        <v>6</v>
      </c>
      <c r="J8810" t="s">
        <v>73</v>
      </c>
      <c r="K8810" t="s">
        <v>18303</v>
      </c>
      <c r="L8810" t="s">
        <v>18309</v>
      </c>
      <c r="M8810" s="5">
        <v>4483970</v>
      </c>
      <c r="N8810" t="s">
        <v>17632</v>
      </c>
      <c r="O8810" s="15">
        <v>3900000</v>
      </c>
      <c r="P8810" s="15">
        <v>414409</v>
      </c>
      <c r="Q8810">
        <v>0</v>
      </c>
      <c r="R8810">
        <v>0</v>
      </c>
      <c r="S8810" t="s">
        <v>10</v>
      </c>
      <c r="T8810" s="1">
        <v>41838</v>
      </c>
      <c r="U8810" s="10">
        <v>420105</v>
      </c>
      <c r="V8810" t="s">
        <v>11</v>
      </c>
      <c r="W8810">
        <v>9</v>
      </c>
      <c r="X8810" s="1">
        <v>42160</v>
      </c>
      <c r="Y8810" s="16">
        <v>4.0999999999999995E-2</v>
      </c>
      <c r="Z8810" s="17">
        <v>1872.27</v>
      </c>
      <c r="AA8810">
        <v>0</v>
      </c>
    </row>
    <row r="8811" spans="1:27">
      <c r="A8811" t="s">
        <v>72</v>
      </c>
      <c r="B8811" t="s">
        <v>17633</v>
      </c>
      <c r="C8811">
        <v>1328632558</v>
      </c>
      <c r="D8811" t="s">
        <v>6</v>
      </c>
      <c r="E8811" t="s">
        <v>7</v>
      </c>
      <c r="F8811" t="s">
        <v>18286</v>
      </c>
      <c r="G8811">
        <v>18</v>
      </c>
      <c r="H8811" t="s">
        <v>18296</v>
      </c>
      <c r="I8811">
        <v>4</v>
      </c>
      <c r="J8811" t="s">
        <v>73</v>
      </c>
      <c r="K8811" t="s">
        <v>18302</v>
      </c>
      <c r="L8811" t="s">
        <v>18309</v>
      </c>
      <c r="M8811" s="5">
        <v>5996289</v>
      </c>
      <c r="N8811" t="s">
        <v>17634</v>
      </c>
      <c r="O8811" s="15">
        <v>2189124</v>
      </c>
      <c r="P8811" s="15">
        <v>2189124</v>
      </c>
      <c r="Q8811">
        <v>0</v>
      </c>
      <c r="R8811">
        <v>0</v>
      </c>
      <c r="S8811" t="s">
        <v>10</v>
      </c>
      <c r="T8811" s="1">
        <v>42123</v>
      </c>
      <c r="U8811" s="10">
        <v>243236</v>
      </c>
      <c r="V8811" t="s">
        <v>11</v>
      </c>
      <c r="W8811">
        <v>0</v>
      </c>
      <c r="X8811" s="1">
        <v>42160</v>
      </c>
      <c r="Y8811" s="16">
        <v>4.4800000000000006E-2</v>
      </c>
      <c r="Z8811" s="17">
        <v>2393.42</v>
      </c>
      <c r="AA8811">
        <v>0</v>
      </c>
    </row>
    <row r="8812" spans="1:27">
      <c r="A8812" t="s">
        <v>72</v>
      </c>
      <c r="B8812" t="s">
        <v>17635</v>
      </c>
      <c r="C8812">
        <v>1328652930</v>
      </c>
      <c r="D8812" t="s">
        <v>6</v>
      </c>
      <c r="E8812" t="s">
        <v>7</v>
      </c>
      <c r="F8812" t="s">
        <v>18286</v>
      </c>
      <c r="G8812">
        <v>18</v>
      </c>
      <c r="H8812" t="s">
        <v>18297</v>
      </c>
      <c r="I8812">
        <v>6</v>
      </c>
      <c r="J8812" t="s">
        <v>73</v>
      </c>
      <c r="K8812" t="s">
        <v>18304</v>
      </c>
      <c r="L8812" t="s">
        <v>18308</v>
      </c>
      <c r="M8812" s="5">
        <v>2204059</v>
      </c>
      <c r="N8812" t="s">
        <v>17636</v>
      </c>
      <c r="O8812" s="15">
        <v>342800</v>
      </c>
      <c r="P8812" s="15">
        <v>85706</v>
      </c>
      <c r="Q8812">
        <v>0</v>
      </c>
      <c r="R8812">
        <v>0</v>
      </c>
      <c r="S8812" t="s">
        <v>10</v>
      </c>
      <c r="T8812" s="1">
        <v>41862</v>
      </c>
      <c r="U8812" s="10">
        <v>28566</v>
      </c>
      <c r="V8812" t="s">
        <v>11</v>
      </c>
      <c r="W8812">
        <v>9</v>
      </c>
      <c r="X8812" s="1">
        <v>42160</v>
      </c>
      <c r="Y8812" s="16">
        <v>4.0599999999999997E-2</v>
      </c>
      <c r="Z8812" s="17">
        <v>1891.59</v>
      </c>
      <c r="AA8812">
        <v>0</v>
      </c>
    </row>
    <row r="8813" spans="1:27">
      <c r="A8813" t="s">
        <v>72</v>
      </c>
      <c r="B8813" t="s">
        <v>17637</v>
      </c>
      <c r="C8813">
        <v>1328661004</v>
      </c>
      <c r="D8813" t="s">
        <v>6</v>
      </c>
      <c r="E8813" t="s">
        <v>7</v>
      </c>
      <c r="F8813" t="s">
        <v>18287</v>
      </c>
      <c r="G8813">
        <v>48</v>
      </c>
      <c r="H8813" t="s">
        <v>18295</v>
      </c>
      <c r="I8813">
        <v>3</v>
      </c>
      <c r="J8813" t="s">
        <v>73</v>
      </c>
      <c r="K8813" t="s">
        <v>18307</v>
      </c>
      <c r="L8813" t="s">
        <v>18309</v>
      </c>
      <c r="M8813" s="5">
        <v>2273249</v>
      </c>
      <c r="N8813" t="s">
        <v>17638</v>
      </c>
      <c r="O8813" s="15">
        <v>1400000</v>
      </c>
      <c r="P8813" s="15">
        <v>394453</v>
      </c>
      <c r="Q8813">
        <v>0</v>
      </c>
      <c r="R8813">
        <v>0</v>
      </c>
      <c r="S8813" t="s">
        <v>10</v>
      </c>
      <c r="T8813" s="1">
        <v>41717</v>
      </c>
      <c r="U8813" s="10">
        <v>88333</v>
      </c>
      <c r="V8813" t="s">
        <v>11</v>
      </c>
      <c r="W8813">
        <v>13</v>
      </c>
      <c r="X8813" s="1">
        <v>42160</v>
      </c>
      <c r="Y8813" s="16">
        <v>3.9699999999999999E-2</v>
      </c>
      <c r="Z8813" s="17">
        <v>2034.86</v>
      </c>
      <c r="AA8813">
        <v>0</v>
      </c>
    </row>
    <row r="8814" spans="1:27">
      <c r="A8814" t="s">
        <v>72</v>
      </c>
      <c r="B8814" t="s">
        <v>17639</v>
      </c>
      <c r="C8814">
        <v>1328683356</v>
      </c>
      <c r="D8814" t="s">
        <v>6</v>
      </c>
      <c r="E8814" t="s">
        <v>7</v>
      </c>
      <c r="F8814" t="s">
        <v>18287</v>
      </c>
      <c r="G8814">
        <v>18</v>
      </c>
      <c r="H8814" t="s">
        <v>18294</v>
      </c>
      <c r="I8814">
        <v>5</v>
      </c>
      <c r="J8814" t="s">
        <v>73</v>
      </c>
      <c r="K8814" t="s">
        <v>18307</v>
      </c>
      <c r="L8814" t="s">
        <v>18309</v>
      </c>
      <c r="M8814" s="5">
        <v>10356095</v>
      </c>
      <c r="N8814" t="s">
        <v>17640</v>
      </c>
      <c r="O8814" s="15">
        <v>87323</v>
      </c>
      <c r="P8814" s="15">
        <v>29115</v>
      </c>
      <c r="Q8814">
        <v>0</v>
      </c>
      <c r="R8814">
        <v>0</v>
      </c>
      <c r="S8814" t="s">
        <v>10</v>
      </c>
      <c r="T8814" s="1">
        <v>41901</v>
      </c>
      <c r="U8814" s="10">
        <v>7276</v>
      </c>
      <c r="V8814" t="s">
        <v>11</v>
      </c>
      <c r="W8814">
        <v>8</v>
      </c>
      <c r="X8814" s="1">
        <v>42185</v>
      </c>
      <c r="Y8814" s="16">
        <v>4.1900000000000007E-2</v>
      </c>
      <c r="Z8814" s="17">
        <v>1975.42</v>
      </c>
      <c r="AA8814">
        <v>0</v>
      </c>
    </row>
    <row r="8815" spans="1:27">
      <c r="A8815" t="s">
        <v>2</v>
      </c>
      <c r="B8815" t="s">
        <v>17641</v>
      </c>
      <c r="C8815">
        <v>1328700010</v>
      </c>
      <c r="D8815" t="s">
        <v>128</v>
      </c>
      <c r="E8815" t="s">
        <v>5</v>
      </c>
      <c r="F8815" t="s">
        <v>18286</v>
      </c>
      <c r="G8815">
        <v>22</v>
      </c>
      <c r="H8815" t="s">
        <v>18295</v>
      </c>
      <c r="I8815">
        <v>1</v>
      </c>
      <c r="J8815" t="s">
        <v>3</v>
      </c>
      <c r="K8815" t="s">
        <v>18304</v>
      </c>
      <c r="L8815" t="s">
        <v>18309</v>
      </c>
      <c r="M8815" s="5">
        <v>646432</v>
      </c>
      <c r="N8815" t="s">
        <v>17642</v>
      </c>
      <c r="O8815" s="15">
        <v>15000000</v>
      </c>
      <c r="P8815" s="15">
        <v>13486339</v>
      </c>
      <c r="Q8815">
        <v>123995</v>
      </c>
      <c r="R8815">
        <v>55</v>
      </c>
      <c r="S8815" t="s">
        <v>10</v>
      </c>
      <c r="T8815" s="1">
        <v>41032</v>
      </c>
      <c r="U8815" s="10">
        <v>325548</v>
      </c>
      <c r="V8815" t="s">
        <v>11</v>
      </c>
      <c r="W8815">
        <v>34</v>
      </c>
      <c r="X8815" s="1">
        <v>42099</v>
      </c>
      <c r="Y8815" s="16">
        <v>5.45E-2</v>
      </c>
      <c r="Z8815" s="17">
        <v>1760.12</v>
      </c>
      <c r="AA8815">
        <v>0</v>
      </c>
    </row>
    <row r="8816" spans="1:27">
      <c r="A8816" t="s">
        <v>72</v>
      </c>
      <c r="B8816" t="s">
        <v>17643</v>
      </c>
      <c r="C8816">
        <v>1328712682</v>
      </c>
      <c r="D8816" t="s">
        <v>6</v>
      </c>
      <c r="E8816" t="s">
        <v>7</v>
      </c>
      <c r="F8816" t="s">
        <v>18287</v>
      </c>
      <c r="G8816">
        <v>20</v>
      </c>
      <c r="H8816" t="s">
        <v>18296</v>
      </c>
      <c r="I8816">
        <v>6</v>
      </c>
      <c r="J8816" t="s">
        <v>73</v>
      </c>
      <c r="K8816" t="s">
        <v>18302</v>
      </c>
      <c r="L8816" t="s">
        <v>18308</v>
      </c>
      <c r="M8816" s="5">
        <v>4188004</v>
      </c>
      <c r="N8816" t="s">
        <v>17644</v>
      </c>
      <c r="O8816" s="15">
        <v>6000000</v>
      </c>
      <c r="P8816" s="15">
        <v>3741239</v>
      </c>
      <c r="Q8816">
        <v>0</v>
      </c>
      <c r="R8816">
        <v>0</v>
      </c>
      <c r="S8816" t="s">
        <v>10</v>
      </c>
      <c r="T8816" s="1">
        <v>41810</v>
      </c>
      <c r="U8816" s="10">
        <v>200733</v>
      </c>
      <c r="V8816" t="s">
        <v>11</v>
      </c>
      <c r="W8816">
        <v>7</v>
      </c>
      <c r="X8816" s="1">
        <v>42190</v>
      </c>
      <c r="Y8816" s="16">
        <v>3.85E-2</v>
      </c>
      <c r="Z8816" s="17">
        <v>1881.34</v>
      </c>
      <c r="AA8816">
        <v>0</v>
      </c>
    </row>
    <row r="8817" spans="1:27">
      <c r="A8817" t="s">
        <v>72</v>
      </c>
      <c r="B8817" t="s">
        <v>17645</v>
      </c>
      <c r="C8817">
        <v>1328727642</v>
      </c>
      <c r="D8817" t="s">
        <v>6</v>
      </c>
      <c r="E8817" t="s">
        <v>391</v>
      </c>
      <c r="F8817" t="s">
        <v>18286</v>
      </c>
      <c r="G8817">
        <v>27</v>
      </c>
      <c r="H8817" t="s">
        <v>18295</v>
      </c>
      <c r="I8817">
        <v>1</v>
      </c>
      <c r="J8817" t="s">
        <v>73</v>
      </c>
      <c r="K8817" t="s">
        <v>18304</v>
      </c>
      <c r="L8817" t="s">
        <v>18309</v>
      </c>
      <c r="M8817" s="5">
        <v>553226</v>
      </c>
      <c r="N8817" t="s">
        <v>17646</v>
      </c>
      <c r="O8817" s="15">
        <v>5000000</v>
      </c>
      <c r="P8817" s="15">
        <v>1623829</v>
      </c>
      <c r="Q8817">
        <v>507503</v>
      </c>
      <c r="R8817">
        <v>85</v>
      </c>
      <c r="S8817" t="s">
        <v>10</v>
      </c>
      <c r="T8817" s="1">
        <v>41194</v>
      </c>
      <c r="U8817" s="10">
        <v>200134</v>
      </c>
      <c r="V8817" t="s">
        <v>11</v>
      </c>
      <c r="W8817">
        <v>27</v>
      </c>
      <c r="X8817" s="1">
        <v>42068</v>
      </c>
      <c r="Y8817" s="16">
        <v>5.3099999999999994E-2</v>
      </c>
      <c r="Z8817" s="17">
        <v>1797.68</v>
      </c>
      <c r="AA8817">
        <v>0</v>
      </c>
    </row>
    <row r="8818" spans="1:27">
      <c r="A8818" t="s">
        <v>124</v>
      </c>
      <c r="B8818" t="s">
        <v>17647</v>
      </c>
      <c r="C8818">
        <v>1328752260</v>
      </c>
      <c r="D8818" t="s">
        <v>6</v>
      </c>
      <c r="E8818" t="s">
        <v>7</v>
      </c>
      <c r="F8818" t="s">
        <v>18286</v>
      </c>
      <c r="G8818">
        <v>51</v>
      </c>
      <c r="H8818" t="s">
        <v>18296</v>
      </c>
      <c r="I8818">
        <v>5</v>
      </c>
      <c r="J8818" s="3" t="s">
        <v>18289</v>
      </c>
      <c r="K8818" t="s">
        <v>18307</v>
      </c>
      <c r="L8818" t="s">
        <v>18308</v>
      </c>
      <c r="M8818" s="5">
        <v>918000</v>
      </c>
      <c r="N8818" t="s">
        <v>17648</v>
      </c>
      <c r="O8818" s="15">
        <v>342800</v>
      </c>
      <c r="P8818" s="15">
        <v>28502</v>
      </c>
      <c r="Q8818">
        <v>0</v>
      </c>
      <c r="R8818">
        <v>0</v>
      </c>
      <c r="S8818" t="s">
        <v>10</v>
      </c>
      <c r="T8818" s="1">
        <v>41802</v>
      </c>
      <c r="U8818" s="10">
        <v>28566</v>
      </c>
      <c r="V8818" t="s">
        <v>11</v>
      </c>
      <c r="W8818">
        <v>11</v>
      </c>
      <c r="X8818" s="1">
        <v>42160</v>
      </c>
      <c r="Y8818" s="16">
        <v>3.8699999999999998E-2</v>
      </c>
      <c r="Z8818" s="17">
        <v>1884.63</v>
      </c>
      <c r="AA8818">
        <v>0</v>
      </c>
    </row>
    <row r="8819" spans="1:27">
      <c r="A8819" t="s">
        <v>124</v>
      </c>
      <c r="B8819" t="s">
        <v>17649</v>
      </c>
      <c r="C8819">
        <v>1328753536</v>
      </c>
      <c r="D8819" t="s">
        <v>6</v>
      </c>
      <c r="E8819" t="s">
        <v>7</v>
      </c>
      <c r="F8819" t="s">
        <v>18287</v>
      </c>
      <c r="G8819">
        <v>43</v>
      </c>
      <c r="H8819" t="s">
        <v>18297</v>
      </c>
      <c r="I8819">
        <v>4</v>
      </c>
      <c r="J8819" s="3" t="s">
        <v>18289</v>
      </c>
      <c r="K8819" t="s">
        <v>18307</v>
      </c>
      <c r="L8819" t="s">
        <v>18308</v>
      </c>
      <c r="M8819" s="5">
        <v>614608</v>
      </c>
      <c r="N8819" t="s">
        <v>17650</v>
      </c>
      <c r="O8819" s="15">
        <v>3000000</v>
      </c>
      <c r="P8819" s="15">
        <v>264445</v>
      </c>
      <c r="Q8819">
        <v>264445</v>
      </c>
      <c r="R8819">
        <v>25</v>
      </c>
      <c r="S8819" t="s">
        <v>10</v>
      </c>
      <c r="T8819" s="1">
        <v>41758</v>
      </c>
      <c r="U8819" s="10">
        <v>267254</v>
      </c>
      <c r="V8819" t="s">
        <v>11</v>
      </c>
      <c r="W8819">
        <v>11</v>
      </c>
      <c r="X8819" s="1">
        <v>42129</v>
      </c>
      <c r="Y8819" s="16">
        <v>3.78E-2</v>
      </c>
      <c r="Z8819" s="17">
        <v>1936.13</v>
      </c>
      <c r="AA8819">
        <v>0</v>
      </c>
    </row>
    <row r="8820" spans="1:27">
      <c r="A8820" t="s">
        <v>124</v>
      </c>
      <c r="B8820" t="s">
        <v>17651</v>
      </c>
      <c r="C8820">
        <v>1328767528</v>
      </c>
      <c r="D8820" t="s">
        <v>6</v>
      </c>
      <c r="E8820" t="s">
        <v>103</v>
      </c>
      <c r="F8820" t="s">
        <v>18287</v>
      </c>
      <c r="G8820">
        <v>21</v>
      </c>
      <c r="H8820" t="s">
        <v>18296</v>
      </c>
      <c r="I8820">
        <v>6</v>
      </c>
      <c r="J8820" s="3" t="s">
        <v>18289</v>
      </c>
      <c r="K8820" t="s">
        <v>18304</v>
      </c>
      <c r="L8820" t="s">
        <v>18308</v>
      </c>
      <c r="M8820" s="5">
        <v>179085</v>
      </c>
      <c r="N8820" t="s">
        <v>17652</v>
      </c>
      <c r="O8820" s="15">
        <v>8000000</v>
      </c>
      <c r="P8820" s="15">
        <v>6334395</v>
      </c>
      <c r="Q8820">
        <v>2500765</v>
      </c>
      <c r="R8820">
        <v>355</v>
      </c>
      <c r="S8820" t="s">
        <v>10</v>
      </c>
      <c r="T8820" s="1">
        <v>41415</v>
      </c>
      <c r="U8820" s="10">
        <v>356102</v>
      </c>
      <c r="V8820" t="s">
        <v>11</v>
      </c>
      <c r="W8820">
        <v>11</v>
      </c>
      <c r="X8820" s="1">
        <v>41795</v>
      </c>
      <c r="Y8820" s="16">
        <v>3.9800000000000002E-2</v>
      </c>
      <c r="Z8820" s="17">
        <v>1842.59</v>
      </c>
      <c r="AA8820">
        <v>0</v>
      </c>
    </row>
    <row r="8821" spans="1:27">
      <c r="A8821" t="s">
        <v>72</v>
      </c>
      <c r="B8821" t="s">
        <v>17653</v>
      </c>
      <c r="C8821">
        <v>1328893566</v>
      </c>
      <c r="D8821" t="s">
        <v>6</v>
      </c>
      <c r="E8821" t="s">
        <v>7</v>
      </c>
      <c r="F8821" t="s">
        <v>18286</v>
      </c>
      <c r="G8821">
        <v>24</v>
      </c>
      <c r="H8821" t="s">
        <v>18297</v>
      </c>
      <c r="I8821">
        <v>6</v>
      </c>
      <c r="J8821" t="s">
        <v>73</v>
      </c>
      <c r="K8821" t="s">
        <v>18307</v>
      </c>
      <c r="L8821" t="s">
        <v>18309</v>
      </c>
      <c r="M8821" s="5">
        <v>187331</v>
      </c>
      <c r="N8821" t="s">
        <v>17654</v>
      </c>
      <c r="O8821" s="15">
        <v>6000000</v>
      </c>
      <c r="P8821" s="15">
        <v>5469507</v>
      </c>
      <c r="Q8821">
        <v>0</v>
      </c>
      <c r="R8821">
        <v>0</v>
      </c>
      <c r="S8821" t="s">
        <v>10</v>
      </c>
      <c r="T8821" s="1">
        <v>42011</v>
      </c>
      <c r="U8821" s="10">
        <v>212438</v>
      </c>
      <c r="V8821" t="s">
        <v>11</v>
      </c>
      <c r="W8821">
        <v>4</v>
      </c>
      <c r="X8821" s="1">
        <v>42185</v>
      </c>
      <c r="Y8821" s="16">
        <v>4.3400000000000001E-2</v>
      </c>
      <c r="Z8821" s="17">
        <v>2452.11</v>
      </c>
      <c r="AA8821">
        <v>0</v>
      </c>
    </row>
    <row r="8822" spans="1:27">
      <c r="A8822" t="s">
        <v>72</v>
      </c>
      <c r="B8822" t="s">
        <v>17655</v>
      </c>
      <c r="C8822">
        <v>1328953274</v>
      </c>
      <c r="D8822" t="s">
        <v>6</v>
      </c>
      <c r="E8822" t="s">
        <v>7</v>
      </c>
      <c r="F8822" t="s">
        <v>18285</v>
      </c>
      <c r="G8822">
        <v>54</v>
      </c>
      <c r="H8822" t="s">
        <v>18296</v>
      </c>
      <c r="I8822">
        <v>4</v>
      </c>
      <c r="J8822" t="s">
        <v>73</v>
      </c>
      <c r="K8822" t="s">
        <v>18302</v>
      </c>
      <c r="L8822" t="s">
        <v>18309</v>
      </c>
      <c r="M8822" s="5">
        <v>2055240</v>
      </c>
      <c r="N8822" t="s">
        <v>17656</v>
      </c>
      <c r="O8822" s="15">
        <v>143466</v>
      </c>
      <c r="P8822" s="15">
        <v>71646</v>
      </c>
      <c r="Q8822">
        <v>11865</v>
      </c>
      <c r="R8822">
        <v>25</v>
      </c>
      <c r="S8822" t="s">
        <v>10</v>
      </c>
      <c r="T8822" s="1">
        <v>41901</v>
      </c>
      <c r="U8822" s="10">
        <v>11955</v>
      </c>
      <c r="V8822" t="s">
        <v>11</v>
      </c>
      <c r="W8822">
        <v>6</v>
      </c>
      <c r="X8822" s="1">
        <v>42129</v>
      </c>
      <c r="Y8822" s="16">
        <v>4.1900000000000007E-2</v>
      </c>
      <c r="Z8822" s="17">
        <v>1975.42</v>
      </c>
      <c r="AA8822">
        <v>0</v>
      </c>
    </row>
    <row r="8823" spans="1:27">
      <c r="A8823" t="s">
        <v>72</v>
      </c>
      <c r="B8823" t="s">
        <v>17657</v>
      </c>
      <c r="C8823">
        <v>1329002730</v>
      </c>
      <c r="D8823" t="s">
        <v>6</v>
      </c>
      <c r="E8823" t="s">
        <v>7</v>
      </c>
      <c r="F8823" t="s">
        <v>18285</v>
      </c>
      <c r="G8823">
        <v>18</v>
      </c>
      <c r="H8823" t="s">
        <v>18295</v>
      </c>
      <c r="I8823">
        <v>3</v>
      </c>
      <c r="J8823" t="s">
        <v>73</v>
      </c>
      <c r="K8823" t="s">
        <v>18307</v>
      </c>
      <c r="L8823" t="s">
        <v>18309</v>
      </c>
      <c r="M8823" s="5">
        <v>3370515</v>
      </c>
      <c r="N8823" t="s">
        <v>17658</v>
      </c>
      <c r="O8823" s="15">
        <v>500000</v>
      </c>
      <c r="P8823" s="15">
        <v>1211884</v>
      </c>
      <c r="Q8823">
        <v>0</v>
      </c>
      <c r="R8823">
        <v>0</v>
      </c>
      <c r="S8823" t="s">
        <v>10</v>
      </c>
      <c r="T8823" s="1">
        <v>40493</v>
      </c>
      <c r="U8823" s="10">
        <v>75000</v>
      </c>
      <c r="V8823" t="s">
        <v>11</v>
      </c>
      <c r="W8823">
        <v>6</v>
      </c>
      <c r="X8823" s="1">
        <v>42160</v>
      </c>
      <c r="Y8823" s="16">
        <v>3.4599999999999999E-2</v>
      </c>
      <c r="Z8823" s="17">
        <v>1858.01</v>
      </c>
      <c r="AA8823">
        <v>0</v>
      </c>
    </row>
    <row r="8824" spans="1:27">
      <c r="A8824" t="s">
        <v>72</v>
      </c>
      <c r="B8824" t="s">
        <v>17659</v>
      </c>
      <c r="C8824">
        <v>1329251154</v>
      </c>
      <c r="D8824" t="s">
        <v>6</v>
      </c>
      <c r="E8824" t="s">
        <v>7</v>
      </c>
      <c r="F8824" t="s">
        <v>18287</v>
      </c>
      <c r="G8824">
        <v>18</v>
      </c>
      <c r="H8824" t="s">
        <v>18294</v>
      </c>
      <c r="I8824">
        <v>1</v>
      </c>
      <c r="J8824" t="s">
        <v>73</v>
      </c>
      <c r="K8824" t="s">
        <v>18306</v>
      </c>
      <c r="L8824" t="s">
        <v>18308</v>
      </c>
      <c r="M8824" s="5">
        <v>1711868</v>
      </c>
      <c r="N8824" t="s">
        <v>17660</v>
      </c>
      <c r="O8824" s="15">
        <v>6000000</v>
      </c>
      <c r="P8824" s="15">
        <v>4397920</v>
      </c>
      <c r="Q8824">
        <v>0</v>
      </c>
      <c r="R8824">
        <v>0</v>
      </c>
      <c r="S8824" t="s">
        <v>10</v>
      </c>
      <c r="T8824" s="1">
        <v>41778</v>
      </c>
      <c r="U8824" s="10">
        <v>200733</v>
      </c>
      <c r="V8824" t="s">
        <v>11</v>
      </c>
      <c r="W8824">
        <v>11</v>
      </c>
      <c r="X8824" s="1">
        <v>42160</v>
      </c>
      <c r="Y8824" s="16">
        <v>3.6900000000000002E-2</v>
      </c>
      <c r="Z8824" s="17">
        <v>1925.41</v>
      </c>
      <c r="AA8824">
        <v>0</v>
      </c>
    </row>
    <row r="8825" spans="1:27">
      <c r="A8825" t="s">
        <v>124</v>
      </c>
      <c r="B8825" t="s">
        <v>17661</v>
      </c>
      <c r="C8825">
        <v>1329306022</v>
      </c>
      <c r="D8825" t="s">
        <v>6</v>
      </c>
      <c r="E8825" t="s">
        <v>7</v>
      </c>
      <c r="F8825" t="s">
        <v>18287</v>
      </c>
      <c r="G8825">
        <v>27</v>
      </c>
      <c r="H8825" t="s">
        <v>18295</v>
      </c>
      <c r="I8825">
        <v>6</v>
      </c>
      <c r="J8825" s="3" t="s">
        <v>18289</v>
      </c>
      <c r="K8825" t="s">
        <v>18304</v>
      </c>
      <c r="L8825" t="s">
        <v>18309</v>
      </c>
      <c r="M8825" s="5">
        <v>12039844</v>
      </c>
      <c r="N8825" t="s">
        <v>17662</v>
      </c>
      <c r="O8825" s="15">
        <v>173407</v>
      </c>
      <c r="P8825" s="15">
        <v>101157</v>
      </c>
      <c r="Q8825">
        <v>0</v>
      </c>
      <c r="R8825">
        <v>0</v>
      </c>
      <c r="S8825" t="s">
        <v>10</v>
      </c>
      <c r="T8825" s="1">
        <v>41999</v>
      </c>
      <c r="U8825" s="10">
        <v>14450</v>
      </c>
      <c r="V8825" t="s">
        <v>11</v>
      </c>
      <c r="W8825">
        <v>5</v>
      </c>
      <c r="X8825" s="1">
        <v>42185</v>
      </c>
      <c r="Y8825" s="16">
        <v>4.4000000000000004E-2</v>
      </c>
      <c r="Z8825" s="17">
        <v>2346.9</v>
      </c>
      <c r="AA8825">
        <v>0</v>
      </c>
    </row>
    <row r="8826" spans="1:27">
      <c r="A8826" t="s">
        <v>124</v>
      </c>
      <c r="B8826" t="s">
        <v>17663</v>
      </c>
      <c r="C8826">
        <v>1329309058</v>
      </c>
      <c r="D8826" t="s">
        <v>6</v>
      </c>
      <c r="E8826" t="s">
        <v>7</v>
      </c>
      <c r="F8826" t="s">
        <v>18286</v>
      </c>
      <c r="G8826">
        <v>18</v>
      </c>
      <c r="H8826" t="s">
        <v>18296</v>
      </c>
      <c r="I8826">
        <v>6</v>
      </c>
      <c r="J8826" s="3" t="s">
        <v>18289</v>
      </c>
      <c r="K8826" t="s">
        <v>18304</v>
      </c>
      <c r="L8826" t="s">
        <v>18308</v>
      </c>
      <c r="M8826" s="5">
        <v>5668671</v>
      </c>
      <c r="N8826" t="s">
        <v>17664</v>
      </c>
      <c r="O8826" s="15">
        <v>15000000</v>
      </c>
      <c r="P8826" s="15">
        <v>14208636</v>
      </c>
      <c r="Q8826">
        <v>0</v>
      </c>
      <c r="R8826">
        <v>0</v>
      </c>
      <c r="S8826" t="s">
        <v>10</v>
      </c>
      <c r="T8826" s="1">
        <v>41933</v>
      </c>
      <c r="U8826" s="10">
        <v>363688</v>
      </c>
      <c r="V8826" t="s">
        <v>11</v>
      </c>
      <c r="W8826">
        <v>7</v>
      </c>
      <c r="X8826" s="1">
        <v>42185</v>
      </c>
      <c r="Y8826" s="16">
        <v>4.2500000000000003E-2</v>
      </c>
      <c r="Z8826" s="17">
        <v>2065.8200000000002</v>
      </c>
      <c r="AA8826">
        <v>0</v>
      </c>
    </row>
    <row r="8827" spans="1:27">
      <c r="A8827" t="s">
        <v>124</v>
      </c>
      <c r="B8827" t="s">
        <v>17665</v>
      </c>
      <c r="C8827">
        <v>1329309454</v>
      </c>
      <c r="D8827" t="s">
        <v>6</v>
      </c>
      <c r="E8827" t="s">
        <v>7</v>
      </c>
      <c r="F8827" t="s">
        <v>18285</v>
      </c>
      <c r="G8827">
        <v>18</v>
      </c>
      <c r="H8827" t="s">
        <v>18295</v>
      </c>
      <c r="I8827">
        <v>2</v>
      </c>
      <c r="J8827" s="3" t="s">
        <v>18289</v>
      </c>
      <c r="K8827" t="s">
        <v>18304</v>
      </c>
      <c r="L8827" t="s">
        <v>18308</v>
      </c>
      <c r="M8827" s="5">
        <v>2508981</v>
      </c>
      <c r="N8827" t="s">
        <v>17666</v>
      </c>
      <c r="O8827" s="15">
        <v>2000000</v>
      </c>
      <c r="P8827" s="15">
        <v>1176941</v>
      </c>
      <c r="Q8827">
        <v>0</v>
      </c>
      <c r="R8827">
        <v>0</v>
      </c>
      <c r="S8827" t="s">
        <v>10</v>
      </c>
      <c r="T8827" s="1">
        <v>41621</v>
      </c>
      <c r="U8827" s="10">
        <v>70813</v>
      </c>
      <c r="V8827" t="s">
        <v>11</v>
      </c>
      <c r="W8827">
        <v>17</v>
      </c>
      <c r="X8827" s="1">
        <v>42160</v>
      </c>
      <c r="Y8827" s="16">
        <v>4.0399999999999998E-2</v>
      </c>
      <c r="Z8827" s="17">
        <v>1935.89</v>
      </c>
      <c r="AA8827">
        <v>0</v>
      </c>
    </row>
    <row r="8828" spans="1:27">
      <c r="A8828" t="s">
        <v>72</v>
      </c>
      <c r="B8828" t="s">
        <v>17667</v>
      </c>
      <c r="C8828">
        <v>1329312226</v>
      </c>
      <c r="D8828" t="s">
        <v>100</v>
      </c>
      <c r="E8828" t="s">
        <v>103</v>
      </c>
      <c r="F8828" t="s">
        <v>18287</v>
      </c>
      <c r="G8828">
        <v>18</v>
      </c>
      <c r="H8828" t="s">
        <v>18295</v>
      </c>
      <c r="I8828">
        <v>1</v>
      </c>
      <c r="J8828" t="s">
        <v>73</v>
      </c>
      <c r="K8828" t="s">
        <v>18306</v>
      </c>
      <c r="L8828" t="s">
        <v>18308</v>
      </c>
      <c r="M8828" s="5">
        <v>0</v>
      </c>
      <c r="N8828" t="s">
        <v>17668</v>
      </c>
      <c r="O8828" s="15">
        <v>7593557</v>
      </c>
      <c r="P8828" s="15">
        <v>816762</v>
      </c>
      <c r="Q8828">
        <v>192953</v>
      </c>
      <c r="R8828">
        <v>25</v>
      </c>
      <c r="S8828" t="s">
        <v>10</v>
      </c>
      <c r="T8828" s="1">
        <v>40564</v>
      </c>
      <c r="U8828" s="10">
        <v>207590</v>
      </c>
      <c r="V8828" t="s">
        <v>11</v>
      </c>
      <c r="W8828">
        <v>7</v>
      </c>
      <c r="X8828" s="1">
        <v>42129</v>
      </c>
      <c r="Y8828" s="16">
        <v>3.5299999999999998E-2</v>
      </c>
      <c r="Z8828" s="17">
        <v>1849.59</v>
      </c>
      <c r="AA8828">
        <v>0</v>
      </c>
    </row>
    <row r="8829" spans="1:27">
      <c r="A8829" t="s">
        <v>97</v>
      </c>
      <c r="B8829" t="s">
        <v>17669</v>
      </c>
      <c r="C8829">
        <v>1329315218</v>
      </c>
      <c r="D8829" t="s">
        <v>128</v>
      </c>
      <c r="E8829" t="s">
        <v>7</v>
      </c>
      <c r="F8829" t="s">
        <v>18287</v>
      </c>
      <c r="G8829">
        <v>18</v>
      </c>
      <c r="H8829" t="s">
        <v>18295</v>
      </c>
      <c r="I8829">
        <v>2</v>
      </c>
      <c r="J8829" t="s">
        <v>98</v>
      </c>
      <c r="K8829" t="s">
        <v>18302</v>
      </c>
      <c r="L8829" t="s">
        <v>18308</v>
      </c>
      <c r="M8829" s="5">
        <v>9722048</v>
      </c>
      <c r="N8829" t="s">
        <v>17670</v>
      </c>
      <c r="O8829" s="15">
        <v>2600000</v>
      </c>
      <c r="P8829" s="15">
        <v>1660196</v>
      </c>
      <c r="Q8829">
        <v>0</v>
      </c>
      <c r="R8829">
        <v>0</v>
      </c>
      <c r="S8829" t="s">
        <v>10</v>
      </c>
      <c r="T8829" s="1">
        <v>41677</v>
      </c>
      <c r="U8829" s="10">
        <v>90773</v>
      </c>
      <c r="V8829" t="s">
        <v>11</v>
      </c>
      <c r="W8829">
        <v>15</v>
      </c>
      <c r="X8829" s="1">
        <v>42185</v>
      </c>
      <c r="Y8829" s="16">
        <v>4.0399999999999998E-2</v>
      </c>
      <c r="Z8829" s="17">
        <v>2049.52</v>
      </c>
      <c r="AA8829">
        <v>0</v>
      </c>
    </row>
    <row r="8830" spans="1:27">
      <c r="A8830" t="s">
        <v>124</v>
      </c>
      <c r="B8830" t="s">
        <v>17671</v>
      </c>
      <c r="C8830">
        <v>1329320652</v>
      </c>
      <c r="D8830" t="s">
        <v>6</v>
      </c>
      <c r="E8830" t="s">
        <v>7</v>
      </c>
      <c r="F8830" t="s">
        <v>18285</v>
      </c>
      <c r="G8830">
        <v>18</v>
      </c>
      <c r="H8830" t="s">
        <v>18295</v>
      </c>
      <c r="I8830">
        <v>6</v>
      </c>
      <c r="J8830" s="3" t="s">
        <v>18289</v>
      </c>
      <c r="K8830" t="s">
        <v>18304</v>
      </c>
      <c r="L8830" t="s">
        <v>18309</v>
      </c>
      <c r="M8830" s="5">
        <v>2941083</v>
      </c>
      <c r="N8830" t="s">
        <v>17672</v>
      </c>
      <c r="O8830" s="15">
        <v>130396</v>
      </c>
      <c r="P8830" s="15">
        <v>54334</v>
      </c>
      <c r="Q8830">
        <v>0</v>
      </c>
      <c r="R8830">
        <v>0</v>
      </c>
      <c r="S8830" t="s">
        <v>10</v>
      </c>
      <c r="T8830" s="1">
        <v>41904</v>
      </c>
      <c r="U8830" s="10">
        <v>10866</v>
      </c>
      <c r="V8830" t="s">
        <v>11</v>
      </c>
      <c r="W8830">
        <v>7</v>
      </c>
      <c r="X8830" s="1">
        <v>42160</v>
      </c>
      <c r="Y8830" s="16">
        <v>4.1900000000000007E-2</v>
      </c>
      <c r="Z8830" s="17">
        <v>1966.89</v>
      </c>
      <c r="AA8830">
        <v>0</v>
      </c>
    </row>
    <row r="8831" spans="1:27">
      <c r="A8831" t="s">
        <v>124</v>
      </c>
      <c r="B8831" t="s">
        <v>17673</v>
      </c>
      <c r="C8831">
        <v>1329538166</v>
      </c>
      <c r="D8831" t="s">
        <v>6</v>
      </c>
      <c r="E8831" t="s">
        <v>7</v>
      </c>
      <c r="F8831" t="s">
        <v>18286</v>
      </c>
      <c r="G8831">
        <v>20</v>
      </c>
      <c r="H8831" t="s">
        <v>18294</v>
      </c>
      <c r="I8831">
        <v>1</v>
      </c>
      <c r="J8831" s="3" t="s">
        <v>18289</v>
      </c>
      <c r="K8831" t="s">
        <v>18302</v>
      </c>
      <c r="L8831" t="s">
        <v>18309</v>
      </c>
      <c r="M8831" s="5">
        <v>1928221</v>
      </c>
      <c r="N8831" t="s">
        <v>17674</v>
      </c>
      <c r="O8831" s="15">
        <v>1600000</v>
      </c>
      <c r="P8831" s="15">
        <v>1366362</v>
      </c>
      <c r="Q8831">
        <v>60308</v>
      </c>
      <c r="R8831">
        <v>25</v>
      </c>
      <c r="S8831" t="s">
        <v>10</v>
      </c>
      <c r="T8831" s="1">
        <v>41982</v>
      </c>
      <c r="U8831" s="10">
        <v>77962</v>
      </c>
      <c r="V8831" t="s">
        <v>11</v>
      </c>
      <c r="W8831">
        <v>4</v>
      </c>
      <c r="X8831" s="1">
        <v>42129</v>
      </c>
      <c r="Y8831" s="16">
        <v>4.4199999999999996E-2</v>
      </c>
      <c r="Z8831" s="17">
        <v>2304.12</v>
      </c>
      <c r="AA8831">
        <v>0</v>
      </c>
    </row>
    <row r="8832" spans="1:27">
      <c r="A8832" t="s">
        <v>124</v>
      </c>
      <c r="B8832" t="s">
        <v>17675</v>
      </c>
      <c r="C8832">
        <v>1329539838</v>
      </c>
      <c r="D8832" t="s">
        <v>6</v>
      </c>
      <c r="E8832" t="s">
        <v>7</v>
      </c>
      <c r="F8832" t="s">
        <v>18286</v>
      </c>
      <c r="G8832">
        <v>38</v>
      </c>
      <c r="H8832" t="s">
        <v>18295</v>
      </c>
      <c r="I8832">
        <v>6</v>
      </c>
      <c r="J8832" s="3" t="s">
        <v>18289</v>
      </c>
      <c r="K8832" t="s">
        <v>18305</v>
      </c>
      <c r="L8832" t="s">
        <v>18308</v>
      </c>
      <c r="M8832" s="5">
        <v>12372521</v>
      </c>
      <c r="N8832" t="s">
        <v>17676</v>
      </c>
      <c r="O8832" s="15">
        <v>9500000</v>
      </c>
      <c r="P8832" s="15">
        <v>6316178</v>
      </c>
      <c r="Q8832">
        <v>0</v>
      </c>
      <c r="R8832">
        <v>0</v>
      </c>
      <c r="S8832" t="s">
        <v>10</v>
      </c>
      <c r="T8832" s="1">
        <v>41689</v>
      </c>
      <c r="U8832" s="10">
        <v>331670</v>
      </c>
      <c r="V8832" t="s">
        <v>11</v>
      </c>
      <c r="W8832">
        <v>14</v>
      </c>
      <c r="X8832" s="1">
        <v>42185</v>
      </c>
      <c r="Y8832" s="16">
        <v>3.9399999999999998E-2</v>
      </c>
      <c r="Z8832" s="17">
        <v>2028.54</v>
      </c>
      <c r="AA8832">
        <v>0</v>
      </c>
    </row>
    <row r="8833" spans="1:27">
      <c r="A8833" t="s">
        <v>124</v>
      </c>
      <c r="B8833" t="s">
        <v>17677</v>
      </c>
      <c r="C8833">
        <v>1329549518</v>
      </c>
      <c r="D8833" t="s">
        <v>6</v>
      </c>
      <c r="E8833" t="s">
        <v>7</v>
      </c>
      <c r="F8833" t="s">
        <v>18287</v>
      </c>
      <c r="G8833">
        <v>42</v>
      </c>
      <c r="H8833" t="s">
        <v>18295</v>
      </c>
      <c r="I8833">
        <v>3</v>
      </c>
      <c r="J8833" s="3" t="s">
        <v>18289</v>
      </c>
      <c r="K8833" t="s">
        <v>18304</v>
      </c>
      <c r="L8833" t="s">
        <v>18308</v>
      </c>
      <c r="M8833" s="5">
        <v>1426393</v>
      </c>
      <c r="N8833" t="s">
        <v>17678</v>
      </c>
      <c r="O8833" s="15">
        <v>5000000</v>
      </c>
      <c r="P8833" s="15">
        <v>1588906</v>
      </c>
      <c r="Q8833">
        <v>0</v>
      </c>
      <c r="R8833">
        <v>0</v>
      </c>
      <c r="S8833" t="s">
        <v>10</v>
      </c>
      <c r="T8833" s="1">
        <v>41614</v>
      </c>
      <c r="U8833" s="10">
        <v>236546</v>
      </c>
      <c r="V8833" t="s">
        <v>11</v>
      </c>
      <c r="W8833">
        <v>17</v>
      </c>
      <c r="X8833" s="1">
        <v>42160</v>
      </c>
      <c r="Y8833" s="16">
        <v>4.0099999999999997E-2</v>
      </c>
      <c r="Z8833" s="17">
        <v>1940.26</v>
      </c>
      <c r="AA8833">
        <v>0</v>
      </c>
    </row>
    <row r="8834" spans="1:27">
      <c r="A8834" t="s">
        <v>124</v>
      </c>
      <c r="B8834" t="s">
        <v>17679</v>
      </c>
      <c r="C8834">
        <v>1329552136</v>
      </c>
      <c r="D8834" t="s">
        <v>6</v>
      </c>
      <c r="E8834" t="s">
        <v>5</v>
      </c>
      <c r="F8834" t="s">
        <v>18287</v>
      </c>
      <c r="G8834">
        <v>50</v>
      </c>
      <c r="H8834" t="s">
        <v>18294</v>
      </c>
      <c r="I8834">
        <v>4</v>
      </c>
      <c r="J8834" s="3" t="s">
        <v>18289</v>
      </c>
      <c r="K8834" t="s">
        <v>18304</v>
      </c>
      <c r="L8834" t="s">
        <v>18309</v>
      </c>
      <c r="M8834" s="5">
        <v>4350789</v>
      </c>
      <c r="N8834" t="s">
        <v>17680</v>
      </c>
      <c r="O8834" s="15">
        <v>8000000</v>
      </c>
      <c r="P8834" s="15">
        <v>963099</v>
      </c>
      <c r="Q8834">
        <v>395994</v>
      </c>
      <c r="R8834">
        <v>55</v>
      </c>
      <c r="S8834" t="s">
        <v>10</v>
      </c>
      <c r="T8834" s="1">
        <v>41079</v>
      </c>
      <c r="U8834" s="10">
        <v>297243</v>
      </c>
      <c r="V8834" t="s">
        <v>11</v>
      </c>
      <c r="W8834">
        <v>19</v>
      </c>
      <c r="X8834" s="1">
        <v>42099</v>
      </c>
      <c r="Y8834" s="16">
        <v>5.4199999999999998E-2</v>
      </c>
      <c r="Z8834" s="17">
        <v>1786.21</v>
      </c>
      <c r="AA8834">
        <v>0</v>
      </c>
    </row>
    <row r="8835" spans="1:27">
      <c r="A8835" t="s">
        <v>124</v>
      </c>
      <c r="B8835" t="s">
        <v>17681</v>
      </c>
      <c r="C8835">
        <v>1329554138</v>
      </c>
      <c r="D8835" t="s">
        <v>6</v>
      </c>
      <c r="E8835" t="s">
        <v>7</v>
      </c>
      <c r="F8835" t="s">
        <v>18285</v>
      </c>
      <c r="G8835">
        <v>51</v>
      </c>
      <c r="H8835" t="s">
        <v>18295</v>
      </c>
      <c r="I8835">
        <v>3</v>
      </c>
      <c r="J8835" s="3" t="s">
        <v>18289</v>
      </c>
      <c r="K8835" t="s">
        <v>18304</v>
      </c>
      <c r="L8835" t="s">
        <v>18309</v>
      </c>
      <c r="M8835" s="5">
        <v>4842616</v>
      </c>
      <c r="N8835" t="s">
        <v>17682</v>
      </c>
      <c r="O8835" s="15">
        <v>3400000</v>
      </c>
      <c r="P8835" s="15">
        <v>1751046</v>
      </c>
      <c r="Q8835">
        <v>0</v>
      </c>
      <c r="R8835">
        <v>0</v>
      </c>
      <c r="S8835" t="s">
        <v>10</v>
      </c>
      <c r="T8835" s="1">
        <v>41957</v>
      </c>
      <c r="U8835" s="10">
        <v>363009</v>
      </c>
      <c r="V8835" t="s">
        <v>11</v>
      </c>
      <c r="W8835">
        <v>5</v>
      </c>
      <c r="X8835" s="1">
        <v>42160</v>
      </c>
      <c r="Y8835" s="16">
        <v>4.1900000000000007E-2</v>
      </c>
      <c r="Z8835" s="17">
        <v>2133.0300000000002</v>
      </c>
      <c r="AA8835">
        <v>0</v>
      </c>
    </row>
    <row r="8836" spans="1:27">
      <c r="A8836" t="s">
        <v>124</v>
      </c>
      <c r="B8836" t="s">
        <v>17683</v>
      </c>
      <c r="C8836">
        <v>1329555656</v>
      </c>
      <c r="D8836" t="s">
        <v>100</v>
      </c>
      <c r="E8836" t="s">
        <v>391</v>
      </c>
      <c r="F8836" t="s">
        <v>18285</v>
      </c>
      <c r="G8836">
        <v>18</v>
      </c>
      <c r="H8836" t="s">
        <v>18294</v>
      </c>
      <c r="I8836">
        <v>3</v>
      </c>
      <c r="J8836" s="3" t="s">
        <v>18289</v>
      </c>
      <c r="K8836" t="s">
        <v>18306</v>
      </c>
      <c r="L8836" t="s">
        <v>18309</v>
      </c>
      <c r="M8836" s="5">
        <v>0</v>
      </c>
      <c r="N8836" t="s">
        <v>17684</v>
      </c>
      <c r="O8836" s="15">
        <v>10000000</v>
      </c>
      <c r="P8836" s="15">
        <v>4485784</v>
      </c>
      <c r="Q8836">
        <v>746793</v>
      </c>
      <c r="R8836">
        <v>85</v>
      </c>
      <c r="S8836" t="s">
        <v>10</v>
      </c>
      <c r="T8836" s="1">
        <v>41074</v>
      </c>
      <c r="U8836" s="10">
        <v>347259</v>
      </c>
      <c r="V8836" t="s">
        <v>11</v>
      </c>
      <c r="W8836">
        <v>4</v>
      </c>
      <c r="X8836" s="1">
        <v>42068</v>
      </c>
      <c r="Y8836" s="16">
        <v>5.4100000000000002E-2</v>
      </c>
      <c r="Z8836" s="17">
        <v>1783.45</v>
      </c>
      <c r="AA8836">
        <v>0</v>
      </c>
    </row>
    <row r="8837" spans="1:27">
      <c r="A8837" t="s">
        <v>124</v>
      </c>
      <c r="B8837" t="s">
        <v>17685</v>
      </c>
      <c r="C8837">
        <v>1329557966</v>
      </c>
      <c r="D8837" t="s">
        <v>6</v>
      </c>
      <c r="E8837" t="s">
        <v>7</v>
      </c>
      <c r="F8837" t="s">
        <v>18285</v>
      </c>
      <c r="G8837">
        <v>51</v>
      </c>
      <c r="H8837" t="s">
        <v>18297</v>
      </c>
      <c r="I8837">
        <v>6</v>
      </c>
      <c r="J8837" s="3" t="s">
        <v>18289</v>
      </c>
      <c r="K8837" t="s">
        <v>18307</v>
      </c>
      <c r="L8837" t="s">
        <v>18309</v>
      </c>
      <c r="M8837" s="5">
        <v>8521127</v>
      </c>
      <c r="N8837" t="s">
        <v>17686</v>
      </c>
      <c r="O8837" s="15">
        <v>4600000</v>
      </c>
      <c r="P8837" s="15">
        <v>1652139</v>
      </c>
      <c r="Q8837">
        <v>0</v>
      </c>
      <c r="R8837">
        <v>0</v>
      </c>
      <c r="S8837" t="s">
        <v>10</v>
      </c>
      <c r="T8837" s="1">
        <v>41354</v>
      </c>
      <c r="U8837" s="10">
        <v>162869</v>
      </c>
      <c r="V8837" t="s">
        <v>11</v>
      </c>
      <c r="W8837">
        <v>25</v>
      </c>
      <c r="X8837" s="1">
        <v>42160</v>
      </c>
      <c r="Y8837" s="16">
        <v>4.6500000000000007E-2</v>
      </c>
      <c r="Z8837" s="17">
        <v>1812.35</v>
      </c>
      <c r="AA8837">
        <v>0</v>
      </c>
    </row>
    <row r="8838" spans="1:27">
      <c r="A8838" t="s">
        <v>124</v>
      </c>
      <c r="B8838" t="s">
        <v>17687</v>
      </c>
      <c r="C8838">
        <v>1329558406</v>
      </c>
      <c r="D8838" t="s">
        <v>6</v>
      </c>
      <c r="E8838" t="s">
        <v>7</v>
      </c>
      <c r="F8838" t="s">
        <v>18287</v>
      </c>
      <c r="G8838">
        <v>37</v>
      </c>
      <c r="H8838" t="s">
        <v>18296</v>
      </c>
      <c r="I8838">
        <v>2</v>
      </c>
      <c r="J8838" s="3" t="s">
        <v>18289</v>
      </c>
      <c r="K8838" t="s">
        <v>18307</v>
      </c>
      <c r="L8838" t="s">
        <v>18309</v>
      </c>
      <c r="M8838" s="5">
        <v>4309069</v>
      </c>
      <c r="N8838" t="s">
        <v>17688</v>
      </c>
      <c r="O8838" s="15">
        <v>15000000</v>
      </c>
      <c r="P8838" s="15">
        <v>9197314</v>
      </c>
      <c r="Q8838">
        <v>0</v>
      </c>
      <c r="R8838">
        <v>0</v>
      </c>
      <c r="S8838" t="s">
        <v>10</v>
      </c>
      <c r="T8838" s="1">
        <v>41302</v>
      </c>
      <c r="U8838" s="10">
        <v>507804</v>
      </c>
      <c r="V8838" t="s">
        <v>11</v>
      </c>
      <c r="W8838">
        <v>9</v>
      </c>
      <c r="X8838" s="1">
        <v>42160</v>
      </c>
      <c r="Y8838" s="16">
        <v>5.0700000000000002E-2</v>
      </c>
      <c r="Z8838" s="17">
        <v>1779.25</v>
      </c>
      <c r="AA8838">
        <v>0</v>
      </c>
    </row>
    <row r="8839" spans="1:27">
      <c r="A8839" t="s">
        <v>124</v>
      </c>
      <c r="B8839" t="s">
        <v>17689</v>
      </c>
      <c r="C8839">
        <v>1329558978</v>
      </c>
      <c r="D8839" t="s">
        <v>6</v>
      </c>
      <c r="E8839" t="s">
        <v>7</v>
      </c>
      <c r="F8839" t="s">
        <v>18287</v>
      </c>
      <c r="G8839">
        <v>42</v>
      </c>
      <c r="H8839" t="s">
        <v>18297</v>
      </c>
      <c r="I8839">
        <v>4</v>
      </c>
      <c r="J8839" s="3" t="s">
        <v>18289</v>
      </c>
      <c r="K8839" t="s">
        <v>18304</v>
      </c>
      <c r="L8839" t="s">
        <v>18308</v>
      </c>
      <c r="M8839" s="5">
        <v>3806958</v>
      </c>
      <c r="N8839" t="s">
        <v>17690</v>
      </c>
      <c r="O8839" s="15">
        <v>15000000</v>
      </c>
      <c r="P8839" s="15">
        <v>4189719</v>
      </c>
      <c r="Q8839">
        <v>0</v>
      </c>
      <c r="R8839">
        <v>0</v>
      </c>
      <c r="S8839" t="s">
        <v>10</v>
      </c>
      <c r="T8839" s="1">
        <v>41199</v>
      </c>
      <c r="U8839" s="10">
        <v>667691</v>
      </c>
      <c r="V8839" t="s">
        <v>11</v>
      </c>
      <c r="W8839">
        <v>21</v>
      </c>
      <c r="X8839" s="1">
        <v>42160</v>
      </c>
      <c r="Y8839" s="16">
        <v>5.3099999999999994E-2</v>
      </c>
      <c r="Z8839" s="17">
        <v>1797.81</v>
      </c>
      <c r="AA8839">
        <v>0</v>
      </c>
    </row>
    <row r="8840" spans="1:27">
      <c r="A8840" t="s">
        <v>72</v>
      </c>
      <c r="B8840" t="s">
        <v>17691</v>
      </c>
      <c r="C8840">
        <v>1329559814</v>
      </c>
      <c r="D8840" t="s">
        <v>6</v>
      </c>
      <c r="E8840" t="s">
        <v>7</v>
      </c>
      <c r="F8840" t="s">
        <v>18287</v>
      </c>
      <c r="G8840">
        <v>37</v>
      </c>
      <c r="H8840" t="s">
        <v>18294</v>
      </c>
      <c r="I8840">
        <v>4</v>
      </c>
      <c r="J8840" t="s">
        <v>73</v>
      </c>
      <c r="K8840" t="s">
        <v>18304</v>
      </c>
      <c r="L8840" t="s">
        <v>18308</v>
      </c>
      <c r="M8840" s="5">
        <v>12556004</v>
      </c>
      <c r="N8840" t="s">
        <v>17692</v>
      </c>
      <c r="O8840" s="15">
        <v>754000</v>
      </c>
      <c r="P8840" s="15">
        <v>439835</v>
      </c>
      <c r="Q8840">
        <v>62833</v>
      </c>
      <c r="R8840">
        <v>25</v>
      </c>
      <c r="S8840" t="s">
        <v>10</v>
      </c>
      <c r="T8840" s="1">
        <v>41929</v>
      </c>
      <c r="U8840" s="10">
        <v>62833</v>
      </c>
      <c r="V8840" t="s">
        <v>11</v>
      </c>
      <c r="W8840">
        <v>5</v>
      </c>
      <c r="X8840" s="1">
        <v>42129</v>
      </c>
      <c r="Y8840" s="16">
        <v>4.2500000000000003E-2</v>
      </c>
      <c r="Z8840" s="17">
        <v>2074.4</v>
      </c>
      <c r="AA8840">
        <v>0</v>
      </c>
    </row>
    <row r="8841" spans="1:27">
      <c r="A8841" t="s">
        <v>72</v>
      </c>
      <c r="B8841" t="s">
        <v>17693</v>
      </c>
      <c r="C8841">
        <v>1329559858</v>
      </c>
      <c r="D8841" t="s">
        <v>6</v>
      </c>
      <c r="E8841" t="s">
        <v>7</v>
      </c>
      <c r="F8841" t="s">
        <v>18287</v>
      </c>
      <c r="G8841">
        <v>18</v>
      </c>
      <c r="H8841" t="s">
        <v>18295</v>
      </c>
      <c r="I8841">
        <v>3</v>
      </c>
      <c r="J8841" t="s">
        <v>73</v>
      </c>
      <c r="K8841" t="s">
        <v>18306</v>
      </c>
      <c r="L8841" t="s">
        <v>18309</v>
      </c>
      <c r="M8841" s="5">
        <v>6393697</v>
      </c>
      <c r="N8841" t="s">
        <v>17694</v>
      </c>
      <c r="O8841" s="15">
        <v>9000000</v>
      </c>
      <c r="P8841" s="15">
        <v>8121043</v>
      </c>
      <c r="Q8841">
        <v>0</v>
      </c>
      <c r="R8841">
        <v>0</v>
      </c>
      <c r="S8841" t="s">
        <v>10</v>
      </c>
      <c r="T8841" s="1">
        <v>41957</v>
      </c>
      <c r="U8841" s="10">
        <v>121512</v>
      </c>
      <c r="V8841" t="s">
        <v>42</v>
      </c>
      <c r="W8841">
        <v>12</v>
      </c>
      <c r="X8841" s="1">
        <v>42170</v>
      </c>
      <c r="Y8841" s="16">
        <v>4.1900000000000007E-2</v>
      </c>
      <c r="Z8841" s="17">
        <v>2133.0300000000002</v>
      </c>
      <c r="AA8841">
        <v>0</v>
      </c>
    </row>
    <row r="8842" spans="1:27">
      <c r="A8842" t="s">
        <v>124</v>
      </c>
      <c r="B8842" t="s">
        <v>17695</v>
      </c>
      <c r="C8842">
        <v>1329560804</v>
      </c>
      <c r="D8842" t="s">
        <v>100</v>
      </c>
      <c r="E8842" t="s">
        <v>7</v>
      </c>
      <c r="F8842" t="s">
        <v>18285</v>
      </c>
      <c r="G8842">
        <v>39</v>
      </c>
      <c r="H8842" t="s">
        <v>18297</v>
      </c>
      <c r="I8842">
        <v>4</v>
      </c>
      <c r="J8842" s="3" t="s">
        <v>18289</v>
      </c>
      <c r="K8842" t="s">
        <v>18304</v>
      </c>
      <c r="L8842" t="s">
        <v>18308</v>
      </c>
      <c r="M8842" s="5">
        <v>0</v>
      </c>
      <c r="N8842" t="s">
        <v>17696</v>
      </c>
      <c r="O8842" s="15">
        <v>165922</v>
      </c>
      <c r="P8842" s="15">
        <v>82966</v>
      </c>
      <c r="Q8842">
        <v>13826</v>
      </c>
      <c r="R8842">
        <v>25</v>
      </c>
      <c r="S8842" t="s">
        <v>10</v>
      </c>
      <c r="T8842" s="1">
        <v>41905</v>
      </c>
      <c r="U8842" s="10">
        <v>13826</v>
      </c>
      <c r="V8842" t="s">
        <v>11</v>
      </c>
      <c r="W8842">
        <v>6</v>
      </c>
      <c r="X8842" s="1">
        <v>42129</v>
      </c>
      <c r="Y8842" s="16">
        <v>4.1900000000000007E-2</v>
      </c>
      <c r="Z8842" s="17">
        <v>1992.68</v>
      </c>
      <c r="AA8842">
        <v>0</v>
      </c>
    </row>
    <row r="8843" spans="1:27">
      <c r="A8843" t="s">
        <v>124</v>
      </c>
      <c r="B8843" t="s">
        <v>17697</v>
      </c>
      <c r="C8843">
        <v>1329561156</v>
      </c>
      <c r="D8843" t="s">
        <v>100</v>
      </c>
      <c r="E8843" t="s">
        <v>7</v>
      </c>
      <c r="F8843" t="s">
        <v>18285</v>
      </c>
      <c r="G8843">
        <v>29</v>
      </c>
      <c r="H8843" t="s">
        <v>18295</v>
      </c>
      <c r="I8843">
        <v>2</v>
      </c>
      <c r="J8843" s="3" t="s">
        <v>18289</v>
      </c>
      <c r="K8843" t="s">
        <v>18306</v>
      </c>
      <c r="L8843" t="s">
        <v>18309</v>
      </c>
      <c r="M8843" s="5">
        <v>0</v>
      </c>
      <c r="N8843" t="s">
        <v>17698</v>
      </c>
      <c r="O8843" s="15">
        <v>308354</v>
      </c>
      <c r="P8843" s="15">
        <v>128482</v>
      </c>
      <c r="Q8843">
        <v>0</v>
      </c>
      <c r="R8843">
        <v>0</v>
      </c>
      <c r="S8843" t="s">
        <v>10</v>
      </c>
      <c r="T8843" s="1">
        <v>41905</v>
      </c>
      <c r="U8843" s="10">
        <v>25696</v>
      </c>
      <c r="V8843" t="s">
        <v>11</v>
      </c>
      <c r="W8843">
        <v>7</v>
      </c>
      <c r="X8843" s="1">
        <v>42160</v>
      </c>
      <c r="Y8843" s="16">
        <v>4.1900000000000007E-2</v>
      </c>
      <c r="Z8843" s="17">
        <v>1992.68</v>
      </c>
      <c r="AA8843">
        <v>0</v>
      </c>
    </row>
    <row r="8844" spans="1:27">
      <c r="A8844" t="s">
        <v>124</v>
      </c>
      <c r="B8844" t="s">
        <v>17699</v>
      </c>
      <c r="C8844">
        <v>1329561376</v>
      </c>
      <c r="D8844" t="s">
        <v>6</v>
      </c>
      <c r="E8844" t="s">
        <v>7</v>
      </c>
      <c r="F8844" t="s">
        <v>18285</v>
      </c>
      <c r="G8844">
        <v>35</v>
      </c>
      <c r="H8844" t="s">
        <v>18297</v>
      </c>
      <c r="I8844">
        <v>2</v>
      </c>
      <c r="J8844" s="3" t="s">
        <v>18289</v>
      </c>
      <c r="K8844" t="s">
        <v>18304</v>
      </c>
      <c r="L8844" t="s">
        <v>18309</v>
      </c>
      <c r="M8844" s="5">
        <v>5536222</v>
      </c>
      <c r="N8844" t="s">
        <v>17700</v>
      </c>
      <c r="O8844" s="15">
        <v>2500000</v>
      </c>
      <c r="P8844" s="15">
        <v>171219</v>
      </c>
      <c r="Q8844">
        <v>85070</v>
      </c>
      <c r="R8844">
        <v>10</v>
      </c>
      <c r="S8844" t="s">
        <v>10</v>
      </c>
      <c r="T8844" s="1">
        <v>41051</v>
      </c>
      <c r="U8844" s="10">
        <v>87282</v>
      </c>
      <c r="V8844" t="s">
        <v>11</v>
      </c>
      <c r="W8844">
        <v>14</v>
      </c>
      <c r="X8844" s="1">
        <v>42144</v>
      </c>
      <c r="Y8844" s="16">
        <v>5.4299999999999994E-2</v>
      </c>
      <c r="Z8844" s="17">
        <v>1814.46</v>
      </c>
      <c r="AA8844">
        <v>0</v>
      </c>
    </row>
    <row r="8845" spans="1:27">
      <c r="A8845" t="s">
        <v>124</v>
      </c>
      <c r="B8845" t="s">
        <v>17701</v>
      </c>
      <c r="C8845">
        <v>1329562718</v>
      </c>
      <c r="D8845" t="s">
        <v>6</v>
      </c>
      <c r="E8845" t="s">
        <v>7</v>
      </c>
      <c r="F8845" t="s">
        <v>18287</v>
      </c>
      <c r="G8845">
        <v>20</v>
      </c>
      <c r="H8845" t="s">
        <v>18294</v>
      </c>
      <c r="I8845">
        <v>1</v>
      </c>
      <c r="J8845" s="3" t="s">
        <v>18289</v>
      </c>
      <c r="K8845" t="s">
        <v>18307</v>
      </c>
      <c r="L8845" t="s">
        <v>18309</v>
      </c>
      <c r="M8845" s="5">
        <v>3721453</v>
      </c>
      <c r="N8845" t="s">
        <v>17702</v>
      </c>
      <c r="O8845" s="15">
        <v>7000000</v>
      </c>
      <c r="P8845" s="15">
        <v>1908541</v>
      </c>
      <c r="Q8845">
        <v>0</v>
      </c>
      <c r="R8845">
        <v>0</v>
      </c>
      <c r="S8845" t="s">
        <v>10</v>
      </c>
      <c r="T8845" s="1">
        <v>41256</v>
      </c>
      <c r="U8845" s="10">
        <v>301719</v>
      </c>
      <c r="V8845" t="s">
        <v>11</v>
      </c>
      <c r="W8845">
        <v>29</v>
      </c>
      <c r="X8845" s="1">
        <v>42160</v>
      </c>
      <c r="Y8845" s="16">
        <v>5.3399999999999996E-2</v>
      </c>
      <c r="Z8845" s="17">
        <v>1796.31</v>
      </c>
      <c r="AA8845">
        <v>0</v>
      </c>
    </row>
    <row r="8846" spans="1:27">
      <c r="A8846" t="s">
        <v>124</v>
      </c>
      <c r="B8846" t="s">
        <v>17703</v>
      </c>
      <c r="C8846">
        <v>1329565952</v>
      </c>
      <c r="D8846" t="s">
        <v>6</v>
      </c>
      <c r="E8846" t="s">
        <v>7</v>
      </c>
      <c r="F8846" t="s">
        <v>18286</v>
      </c>
      <c r="G8846">
        <v>50</v>
      </c>
      <c r="H8846" t="s">
        <v>18294</v>
      </c>
      <c r="I8846">
        <v>6</v>
      </c>
      <c r="J8846" s="3" t="s">
        <v>18289</v>
      </c>
      <c r="K8846" t="s">
        <v>18305</v>
      </c>
      <c r="L8846" t="s">
        <v>18308</v>
      </c>
      <c r="M8846" s="5">
        <v>5593509</v>
      </c>
      <c r="N8846" t="s">
        <v>17704</v>
      </c>
      <c r="O8846" s="15">
        <v>15000000</v>
      </c>
      <c r="P8846" s="15">
        <v>13669916</v>
      </c>
      <c r="Q8846">
        <v>0</v>
      </c>
      <c r="R8846">
        <v>0</v>
      </c>
      <c r="S8846" t="s">
        <v>10</v>
      </c>
      <c r="T8846" s="1">
        <v>41934</v>
      </c>
      <c r="U8846" s="10">
        <v>444585</v>
      </c>
      <c r="V8846" t="s">
        <v>11</v>
      </c>
      <c r="W8846">
        <v>6</v>
      </c>
      <c r="X8846" s="1">
        <v>42160</v>
      </c>
      <c r="Y8846" s="16">
        <v>4.2500000000000003E-2</v>
      </c>
      <c r="Z8846" s="17">
        <v>2048.44</v>
      </c>
      <c r="AA8846">
        <v>0</v>
      </c>
    </row>
    <row r="8847" spans="1:27">
      <c r="A8847" t="s">
        <v>124</v>
      </c>
      <c r="B8847" t="s">
        <v>17705</v>
      </c>
      <c r="C8847">
        <v>1329566040</v>
      </c>
      <c r="D8847" t="s">
        <v>6</v>
      </c>
      <c r="E8847" t="s">
        <v>7</v>
      </c>
      <c r="F8847" t="s">
        <v>18285</v>
      </c>
      <c r="G8847">
        <v>39</v>
      </c>
      <c r="H8847" t="s">
        <v>18295</v>
      </c>
      <c r="I8847">
        <v>6</v>
      </c>
      <c r="J8847" s="3" t="s">
        <v>18289</v>
      </c>
      <c r="K8847" t="s">
        <v>18303</v>
      </c>
      <c r="L8847" t="s">
        <v>18309</v>
      </c>
      <c r="M8847" s="5">
        <v>677308</v>
      </c>
      <c r="N8847" t="s">
        <v>17706</v>
      </c>
      <c r="O8847" s="15">
        <v>12000000</v>
      </c>
      <c r="P8847" s="15">
        <v>8551034</v>
      </c>
      <c r="Q8847">
        <v>0</v>
      </c>
      <c r="R8847">
        <v>0</v>
      </c>
      <c r="S8847" t="s">
        <v>10</v>
      </c>
      <c r="T8847" s="1">
        <v>41332</v>
      </c>
      <c r="U8847" s="10">
        <v>355770</v>
      </c>
      <c r="V8847" t="s">
        <v>11</v>
      </c>
      <c r="W8847">
        <v>26</v>
      </c>
      <c r="X8847" s="1">
        <v>42160</v>
      </c>
      <c r="Y8847" s="16">
        <v>4.82E-2</v>
      </c>
      <c r="Z8847" s="17">
        <v>1818.54</v>
      </c>
      <c r="AA8847">
        <v>0</v>
      </c>
    </row>
    <row r="8848" spans="1:27">
      <c r="A8848" t="s">
        <v>124</v>
      </c>
      <c r="B8848" t="s">
        <v>17707</v>
      </c>
      <c r="C8848">
        <v>1329571826</v>
      </c>
      <c r="D8848" t="s">
        <v>6</v>
      </c>
      <c r="E8848" t="s">
        <v>7</v>
      </c>
      <c r="F8848" t="s">
        <v>18286</v>
      </c>
      <c r="G8848">
        <v>18</v>
      </c>
      <c r="H8848" t="s">
        <v>18294</v>
      </c>
      <c r="I8848">
        <v>5</v>
      </c>
      <c r="J8848" s="3" t="s">
        <v>18289</v>
      </c>
      <c r="K8848" t="s">
        <v>18306</v>
      </c>
      <c r="L8848" t="s">
        <v>18309</v>
      </c>
      <c r="M8848" s="5">
        <v>7190530</v>
      </c>
      <c r="N8848" t="s">
        <v>17708</v>
      </c>
      <c r="O8848" s="15">
        <v>6500000</v>
      </c>
      <c r="P8848" s="15">
        <v>5864924</v>
      </c>
      <c r="Q8848">
        <v>0</v>
      </c>
      <c r="R8848">
        <v>0</v>
      </c>
      <c r="S8848" t="s">
        <v>10</v>
      </c>
      <c r="T8848" s="1">
        <v>41968</v>
      </c>
      <c r="U8848" s="10">
        <v>176009</v>
      </c>
      <c r="V8848" t="s">
        <v>11</v>
      </c>
      <c r="W8848">
        <v>5</v>
      </c>
      <c r="X8848" s="1">
        <v>42190</v>
      </c>
      <c r="Y8848" s="16">
        <v>4.41E-2</v>
      </c>
      <c r="Z8848" s="17">
        <v>2158.12</v>
      </c>
      <c r="AA8848">
        <v>0</v>
      </c>
    </row>
    <row r="8849" spans="1:27">
      <c r="A8849" t="s">
        <v>124</v>
      </c>
      <c r="B8849" t="s">
        <v>17709</v>
      </c>
      <c r="C8849">
        <v>1329574554</v>
      </c>
      <c r="D8849" t="s">
        <v>6</v>
      </c>
      <c r="E8849" t="s">
        <v>7</v>
      </c>
      <c r="F8849" t="s">
        <v>18285</v>
      </c>
      <c r="G8849">
        <v>20</v>
      </c>
      <c r="H8849" t="s">
        <v>18297</v>
      </c>
      <c r="I8849">
        <v>4</v>
      </c>
      <c r="J8849" s="3" t="s">
        <v>18289</v>
      </c>
      <c r="K8849" t="s">
        <v>18306</v>
      </c>
      <c r="L8849" t="s">
        <v>18309</v>
      </c>
      <c r="M8849" s="5">
        <v>6126295</v>
      </c>
      <c r="N8849" t="s">
        <v>17710</v>
      </c>
      <c r="O8849" s="15">
        <v>500000</v>
      </c>
      <c r="P8849" s="15">
        <v>15234</v>
      </c>
      <c r="Q8849">
        <v>0</v>
      </c>
      <c r="R8849">
        <v>0</v>
      </c>
      <c r="S8849" t="s">
        <v>10</v>
      </c>
      <c r="T8849" s="1">
        <v>40777</v>
      </c>
      <c r="U8849" s="10">
        <v>50000</v>
      </c>
      <c r="V8849" t="s">
        <v>11</v>
      </c>
      <c r="W8849">
        <v>11</v>
      </c>
      <c r="X8849" s="1">
        <v>42160</v>
      </c>
      <c r="Y8849" s="16">
        <v>4.5199999999999997E-2</v>
      </c>
      <c r="Z8849" s="17">
        <v>1779.05</v>
      </c>
      <c r="AA8849">
        <v>0</v>
      </c>
    </row>
    <row r="8850" spans="1:27">
      <c r="A8850" t="s">
        <v>124</v>
      </c>
      <c r="B8850" t="s">
        <v>17711</v>
      </c>
      <c r="C8850">
        <v>1329574752</v>
      </c>
      <c r="D8850" t="s">
        <v>6</v>
      </c>
      <c r="E8850" t="s">
        <v>7</v>
      </c>
      <c r="F8850" t="s">
        <v>18285</v>
      </c>
      <c r="G8850">
        <v>42</v>
      </c>
      <c r="H8850" t="s">
        <v>18294</v>
      </c>
      <c r="I8850">
        <v>4</v>
      </c>
      <c r="J8850" s="3" t="s">
        <v>18289</v>
      </c>
      <c r="K8850" t="s">
        <v>18303</v>
      </c>
      <c r="L8850" t="s">
        <v>18309</v>
      </c>
      <c r="M8850" s="5">
        <v>506238</v>
      </c>
      <c r="N8850" t="s">
        <v>17712</v>
      </c>
      <c r="O8850" s="15">
        <v>5500000</v>
      </c>
      <c r="P8850" s="15">
        <v>4528648</v>
      </c>
      <c r="Q8850">
        <v>0</v>
      </c>
      <c r="R8850">
        <v>0</v>
      </c>
      <c r="S8850" t="s">
        <v>10</v>
      </c>
      <c r="T8850" s="1">
        <v>41627</v>
      </c>
      <c r="U8850" s="10">
        <v>147263</v>
      </c>
      <c r="V8850" t="s">
        <v>11</v>
      </c>
      <c r="W8850">
        <v>16</v>
      </c>
      <c r="X8850" s="1">
        <v>42160</v>
      </c>
      <c r="Y8850" s="16">
        <v>4.0399999999999998E-2</v>
      </c>
      <c r="Z8850" s="17">
        <v>1945.6</v>
      </c>
      <c r="AA8850">
        <v>0</v>
      </c>
    </row>
    <row r="8851" spans="1:27">
      <c r="A8851" t="s">
        <v>124</v>
      </c>
      <c r="B8851" t="s">
        <v>17713</v>
      </c>
      <c r="C8851">
        <v>1329577656</v>
      </c>
      <c r="D8851" t="s">
        <v>6</v>
      </c>
      <c r="E8851" t="s">
        <v>7</v>
      </c>
      <c r="F8851" t="s">
        <v>18286</v>
      </c>
      <c r="G8851">
        <v>18</v>
      </c>
      <c r="H8851" t="s">
        <v>18296</v>
      </c>
      <c r="I8851">
        <v>3</v>
      </c>
      <c r="J8851" s="3" t="s">
        <v>18289</v>
      </c>
      <c r="K8851" t="s">
        <v>18303</v>
      </c>
      <c r="L8851" t="s">
        <v>18309</v>
      </c>
      <c r="M8851" s="5">
        <v>1161606</v>
      </c>
      <c r="N8851" t="s">
        <v>17714</v>
      </c>
      <c r="O8851" s="15">
        <v>6000000</v>
      </c>
      <c r="P8851" s="15">
        <v>5374590</v>
      </c>
      <c r="Q8851">
        <v>23679</v>
      </c>
      <c r="R8851">
        <v>25</v>
      </c>
      <c r="S8851" t="s">
        <v>10</v>
      </c>
      <c r="T8851" s="1">
        <v>40732</v>
      </c>
      <c r="U8851" s="10">
        <v>163958</v>
      </c>
      <c r="V8851" t="s">
        <v>11</v>
      </c>
      <c r="W8851">
        <v>45</v>
      </c>
      <c r="X8851" s="1">
        <v>42129</v>
      </c>
      <c r="Y8851" s="16">
        <v>4.2099999999999999E-2</v>
      </c>
      <c r="Z8851" s="17">
        <v>1759.38</v>
      </c>
      <c r="AA8851">
        <v>0</v>
      </c>
    </row>
    <row r="8852" spans="1:27">
      <c r="A8852" t="s">
        <v>124</v>
      </c>
      <c r="B8852" t="s">
        <v>17715</v>
      </c>
      <c r="C8852">
        <v>1329577810</v>
      </c>
      <c r="D8852" t="s">
        <v>6</v>
      </c>
      <c r="E8852" t="s">
        <v>7</v>
      </c>
      <c r="F8852" t="s">
        <v>18287</v>
      </c>
      <c r="G8852">
        <v>35</v>
      </c>
      <c r="H8852" t="s">
        <v>18295</v>
      </c>
      <c r="I8852">
        <v>4</v>
      </c>
      <c r="J8852" s="3" t="s">
        <v>18289</v>
      </c>
      <c r="K8852" t="s">
        <v>18306</v>
      </c>
      <c r="L8852" t="s">
        <v>18309</v>
      </c>
      <c r="M8852" s="5">
        <v>4460404</v>
      </c>
      <c r="N8852" t="s">
        <v>17716</v>
      </c>
      <c r="O8852" s="15">
        <v>2000000</v>
      </c>
      <c r="P8852" s="15">
        <v>1164165</v>
      </c>
      <c r="Q8852">
        <v>0</v>
      </c>
      <c r="R8852">
        <v>0</v>
      </c>
      <c r="S8852" t="s">
        <v>10</v>
      </c>
      <c r="T8852" s="1">
        <v>41799</v>
      </c>
      <c r="U8852" s="10">
        <v>98409</v>
      </c>
      <c r="V8852" t="s">
        <v>11</v>
      </c>
      <c r="W8852">
        <v>11</v>
      </c>
      <c r="X8852" s="1">
        <v>42185</v>
      </c>
      <c r="Y8852" s="16">
        <v>3.8699999999999998E-2</v>
      </c>
      <c r="Z8852" s="17">
        <v>1886.09</v>
      </c>
      <c r="AA8852">
        <v>0</v>
      </c>
    </row>
    <row r="8853" spans="1:27">
      <c r="A8853" t="s">
        <v>124</v>
      </c>
      <c r="B8853" t="s">
        <v>17717</v>
      </c>
      <c r="C8853">
        <v>1329578668</v>
      </c>
      <c r="D8853" t="s">
        <v>6</v>
      </c>
      <c r="E8853" t="s">
        <v>7</v>
      </c>
      <c r="F8853" t="s">
        <v>18287</v>
      </c>
      <c r="G8853">
        <v>46</v>
      </c>
      <c r="H8853" t="s">
        <v>18295</v>
      </c>
      <c r="I8853">
        <v>1</v>
      </c>
      <c r="J8853" s="3" t="s">
        <v>18289</v>
      </c>
      <c r="K8853" t="s">
        <v>18305</v>
      </c>
      <c r="L8853" t="s">
        <v>18309</v>
      </c>
      <c r="M8853" s="5">
        <v>3990838</v>
      </c>
      <c r="N8853" t="s">
        <v>17718</v>
      </c>
      <c r="O8853" s="15">
        <v>1100000</v>
      </c>
      <c r="P8853" s="15">
        <v>384388</v>
      </c>
      <c r="Q8853">
        <v>0</v>
      </c>
      <c r="R8853">
        <v>0</v>
      </c>
      <c r="S8853" t="s">
        <v>10</v>
      </c>
      <c r="T8853" s="1">
        <v>41897</v>
      </c>
      <c r="U8853" s="10">
        <v>99027</v>
      </c>
      <c r="V8853" t="s">
        <v>11</v>
      </c>
      <c r="W8853">
        <v>8</v>
      </c>
      <c r="X8853" s="1">
        <v>42160</v>
      </c>
      <c r="Y8853" s="16">
        <v>4.0500000000000001E-2</v>
      </c>
      <c r="Z8853" s="17">
        <v>1994.97</v>
      </c>
      <c r="AA8853">
        <v>0</v>
      </c>
    </row>
    <row r="8854" spans="1:27">
      <c r="A8854" t="s">
        <v>124</v>
      </c>
      <c r="B8854" t="s">
        <v>17719</v>
      </c>
      <c r="C8854">
        <v>1329582100</v>
      </c>
      <c r="D8854" t="s">
        <v>6</v>
      </c>
      <c r="E8854" t="s">
        <v>7</v>
      </c>
      <c r="F8854" t="s">
        <v>18286</v>
      </c>
      <c r="G8854">
        <v>18</v>
      </c>
      <c r="H8854" t="s">
        <v>18295</v>
      </c>
      <c r="I8854">
        <v>3</v>
      </c>
      <c r="J8854" s="3" t="s">
        <v>18289</v>
      </c>
      <c r="K8854" t="s">
        <v>18304</v>
      </c>
      <c r="L8854" t="s">
        <v>18309</v>
      </c>
      <c r="M8854" s="5">
        <v>3463240</v>
      </c>
      <c r="N8854" t="s">
        <v>17720</v>
      </c>
      <c r="O8854" s="15">
        <v>3040000</v>
      </c>
      <c r="P8854" s="15">
        <v>2360100</v>
      </c>
      <c r="Q8854">
        <v>0</v>
      </c>
      <c r="R8854">
        <v>0</v>
      </c>
      <c r="S8854" t="s">
        <v>10</v>
      </c>
      <c r="T8854" s="1">
        <v>41936</v>
      </c>
      <c r="U8854" s="10">
        <v>146684</v>
      </c>
      <c r="V8854" t="s">
        <v>11</v>
      </c>
      <c r="W8854">
        <v>6</v>
      </c>
      <c r="X8854" s="1">
        <v>42160</v>
      </c>
      <c r="Y8854" s="16">
        <v>4.2300000000000004E-2</v>
      </c>
      <c r="Z8854" s="17">
        <v>2053.39</v>
      </c>
      <c r="AA8854">
        <v>0</v>
      </c>
    </row>
    <row r="8855" spans="1:27">
      <c r="A8855" t="s">
        <v>124</v>
      </c>
      <c r="B8855" t="s">
        <v>17721</v>
      </c>
      <c r="C8855">
        <v>1329582276</v>
      </c>
      <c r="D8855" t="s">
        <v>6</v>
      </c>
      <c r="E8855" t="s">
        <v>7</v>
      </c>
      <c r="F8855" t="s">
        <v>18287</v>
      </c>
      <c r="G8855">
        <v>18</v>
      </c>
      <c r="H8855" t="s">
        <v>18294</v>
      </c>
      <c r="I8855">
        <v>1</v>
      </c>
      <c r="J8855" s="3" t="s">
        <v>18289</v>
      </c>
      <c r="K8855" t="s">
        <v>18302</v>
      </c>
      <c r="L8855" t="s">
        <v>18309</v>
      </c>
      <c r="M8855" s="5">
        <v>1607437</v>
      </c>
      <c r="N8855" t="s">
        <v>17722</v>
      </c>
      <c r="O8855" s="15">
        <v>15000000</v>
      </c>
      <c r="P8855" s="15">
        <v>11902345</v>
      </c>
      <c r="Q8855">
        <v>0</v>
      </c>
      <c r="R8855">
        <v>0</v>
      </c>
      <c r="S8855" t="s">
        <v>10</v>
      </c>
      <c r="T8855" s="1">
        <v>41134</v>
      </c>
      <c r="U8855" s="10">
        <v>384522</v>
      </c>
      <c r="V8855" t="s">
        <v>11</v>
      </c>
      <c r="W8855">
        <v>33</v>
      </c>
      <c r="X8855" s="1">
        <v>42185</v>
      </c>
      <c r="Y8855" s="16">
        <v>5.3899999999999997E-2</v>
      </c>
      <c r="Z8855" s="17">
        <v>1791.61</v>
      </c>
      <c r="AA8855">
        <v>0</v>
      </c>
    </row>
    <row r="8856" spans="1:27">
      <c r="A8856" t="s">
        <v>124</v>
      </c>
      <c r="B8856" t="s">
        <v>17723</v>
      </c>
      <c r="C8856">
        <v>1329582452</v>
      </c>
      <c r="D8856" t="s">
        <v>100</v>
      </c>
      <c r="E8856" t="s">
        <v>7</v>
      </c>
      <c r="F8856" t="s">
        <v>18285</v>
      </c>
      <c r="G8856">
        <v>43</v>
      </c>
      <c r="H8856" t="s">
        <v>18296</v>
      </c>
      <c r="I8856">
        <v>3</v>
      </c>
      <c r="J8856" s="3" t="s">
        <v>18289</v>
      </c>
      <c r="K8856" t="s">
        <v>18304</v>
      </c>
      <c r="L8856" t="s">
        <v>18308</v>
      </c>
      <c r="M8856" s="5">
        <v>0</v>
      </c>
      <c r="N8856" t="s">
        <v>17724</v>
      </c>
      <c r="O8856" s="15">
        <v>18900000</v>
      </c>
      <c r="P8856" s="15">
        <v>15704622</v>
      </c>
      <c r="Q8856">
        <v>148925</v>
      </c>
      <c r="R8856">
        <v>25</v>
      </c>
      <c r="S8856" t="s">
        <v>10</v>
      </c>
      <c r="T8856" s="1">
        <v>41081</v>
      </c>
      <c r="U8856" s="10">
        <v>512477</v>
      </c>
      <c r="V8856" t="s">
        <v>11</v>
      </c>
      <c r="W8856">
        <v>20</v>
      </c>
      <c r="X8856" s="1">
        <v>42129</v>
      </c>
      <c r="Y8856" s="16">
        <v>5.4199999999999998E-2</v>
      </c>
      <c r="Z8856" s="17">
        <v>1770.38</v>
      </c>
      <c r="AA8856">
        <v>0</v>
      </c>
    </row>
    <row r="8857" spans="1:27">
      <c r="A8857" t="s">
        <v>124</v>
      </c>
      <c r="B8857" t="s">
        <v>17725</v>
      </c>
      <c r="C8857">
        <v>1329582738</v>
      </c>
      <c r="D8857" t="s">
        <v>6</v>
      </c>
      <c r="E8857" t="s">
        <v>7</v>
      </c>
      <c r="F8857" t="s">
        <v>18286</v>
      </c>
      <c r="G8857">
        <v>33</v>
      </c>
      <c r="H8857" t="s">
        <v>18296</v>
      </c>
      <c r="I8857">
        <v>4</v>
      </c>
      <c r="J8857" s="3" t="s">
        <v>18289</v>
      </c>
      <c r="K8857" t="s">
        <v>18307</v>
      </c>
      <c r="L8857" t="s">
        <v>18309</v>
      </c>
      <c r="M8857" s="5">
        <v>5058013</v>
      </c>
      <c r="N8857" t="s">
        <v>17726</v>
      </c>
      <c r="O8857" s="15">
        <v>245183</v>
      </c>
      <c r="P8857" s="15">
        <v>102166</v>
      </c>
      <c r="Q8857">
        <v>0</v>
      </c>
      <c r="R8857">
        <v>0</v>
      </c>
      <c r="S8857" t="s">
        <v>10</v>
      </c>
      <c r="T8857" s="1">
        <v>41904</v>
      </c>
      <c r="U8857" s="10">
        <v>20431</v>
      </c>
      <c r="V8857" t="s">
        <v>11</v>
      </c>
      <c r="W8857">
        <v>7</v>
      </c>
      <c r="X8857" s="1">
        <v>42160</v>
      </c>
      <c r="Y8857" s="16">
        <v>4.1900000000000007E-2</v>
      </c>
      <c r="Z8857" s="17">
        <v>1966.89</v>
      </c>
      <c r="AA8857">
        <v>0</v>
      </c>
    </row>
    <row r="8858" spans="1:27">
      <c r="A8858" t="s">
        <v>124</v>
      </c>
      <c r="B8858" t="s">
        <v>17727</v>
      </c>
      <c r="C8858">
        <v>1329584454</v>
      </c>
      <c r="D8858" t="s">
        <v>6</v>
      </c>
      <c r="E8858" t="s">
        <v>7</v>
      </c>
      <c r="F8858" t="s">
        <v>18287</v>
      </c>
      <c r="G8858">
        <v>18</v>
      </c>
      <c r="H8858" t="s">
        <v>18295</v>
      </c>
      <c r="I8858">
        <v>5</v>
      </c>
      <c r="J8858" s="3" t="s">
        <v>18289</v>
      </c>
      <c r="K8858" t="s">
        <v>18304</v>
      </c>
      <c r="L8858" t="s">
        <v>18308</v>
      </c>
      <c r="M8858" s="5">
        <v>2196084</v>
      </c>
      <c r="N8858" t="s">
        <v>17728</v>
      </c>
      <c r="O8858" s="15">
        <v>7000000</v>
      </c>
      <c r="P8858" s="15">
        <v>4909812</v>
      </c>
      <c r="Q8858">
        <v>0</v>
      </c>
      <c r="R8858">
        <v>0</v>
      </c>
      <c r="S8858" t="s">
        <v>10</v>
      </c>
      <c r="T8858" s="1">
        <v>41689</v>
      </c>
      <c r="U8858" s="10">
        <v>284714</v>
      </c>
      <c r="V8858" t="s">
        <v>11</v>
      </c>
      <c r="W8858">
        <v>14</v>
      </c>
      <c r="X8858" s="1">
        <v>42160</v>
      </c>
      <c r="Y8858" s="16">
        <v>3.9399999999999998E-2</v>
      </c>
      <c r="Z8858" s="17">
        <v>2028.54</v>
      </c>
      <c r="AA8858">
        <v>0</v>
      </c>
    </row>
    <row r="8859" spans="1:27">
      <c r="A8859" t="s">
        <v>124</v>
      </c>
      <c r="B8859" t="s">
        <v>17729</v>
      </c>
      <c r="C8859">
        <v>1329585532</v>
      </c>
      <c r="D8859" t="s">
        <v>6</v>
      </c>
      <c r="E8859" t="s">
        <v>5</v>
      </c>
      <c r="F8859" t="s">
        <v>18285</v>
      </c>
      <c r="G8859">
        <v>28</v>
      </c>
      <c r="H8859" t="s">
        <v>18297</v>
      </c>
      <c r="I8859">
        <v>2</v>
      </c>
      <c r="J8859" s="3" t="s">
        <v>18289</v>
      </c>
      <c r="K8859" t="s">
        <v>18304</v>
      </c>
      <c r="L8859" t="s">
        <v>18309</v>
      </c>
      <c r="M8859" s="5">
        <v>4188206</v>
      </c>
      <c r="N8859" t="s">
        <v>17730</v>
      </c>
      <c r="O8859" s="15">
        <v>234508</v>
      </c>
      <c r="P8859" s="15">
        <v>136798</v>
      </c>
      <c r="Q8859">
        <v>39084</v>
      </c>
      <c r="R8859">
        <v>55</v>
      </c>
      <c r="S8859" t="s">
        <v>10</v>
      </c>
      <c r="T8859" s="1">
        <v>41901</v>
      </c>
      <c r="U8859" s="10">
        <v>19542</v>
      </c>
      <c r="V8859" t="s">
        <v>11</v>
      </c>
      <c r="W8859">
        <v>5</v>
      </c>
      <c r="X8859" s="1">
        <v>42099</v>
      </c>
      <c r="Y8859" s="16">
        <v>4.1900000000000007E-2</v>
      </c>
      <c r="Z8859" s="17">
        <v>1975.42</v>
      </c>
      <c r="AA8859">
        <v>0</v>
      </c>
    </row>
    <row r="8860" spans="1:27">
      <c r="A8860" t="s">
        <v>124</v>
      </c>
      <c r="B8860" t="s">
        <v>17731</v>
      </c>
      <c r="C8860">
        <v>1329587688</v>
      </c>
      <c r="D8860" t="s">
        <v>6</v>
      </c>
      <c r="E8860" t="s">
        <v>95</v>
      </c>
      <c r="F8860" t="s">
        <v>18285</v>
      </c>
      <c r="G8860">
        <v>38</v>
      </c>
      <c r="H8860" t="s">
        <v>18295</v>
      </c>
      <c r="I8860">
        <v>2</v>
      </c>
      <c r="J8860" s="3" t="s">
        <v>18289</v>
      </c>
      <c r="K8860" t="s">
        <v>18307</v>
      </c>
      <c r="L8860" t="s">
        <v>18308</v>
      </c>
      <c r="M8860" s="5">
        <v>7126921</v>
      </c>
      <c r="N8860" t="s">
        <v>17732</v>
      </c>
      <c r="O8860" s="15">
        <v>194076</v>
      </c>
      <c r="P8860" s="15">
        <v>161730</v>
      </c>
      <c r="Q8860">
        <v>80865</v>
      </c>
      <c r="R8860">
        <v>145</v>
      </c>
      <c r="S8860" t="s">
        <v>10</v>
      </c>
      <c r="T8860" s="1">
        <v>41901</v>
      </c>
      <c r="U8860" s="10">
        <v>16173</v>
      </c>
      <c r="V8860" t="s">
        <v>11</v>
      </c>
      <c r="W8860">
        <v>2</v>
      </c>
      <c r="X8860" s="1">
        <v>42009</v>
      </c>
      <c r="Y8860" s="16">
        <v>4.1900000000000007E-2</v>
      </c>
      <c r="Z8860" s="17">
        <v>1975.42</v>
      </c>
      <c r="AA8860">
        <v>0</v>
      </c>
    </row>
    <row r="8861" spans="1:27">
      <c r="A8861" t="s">
        <v>124</v>
      </c>
      <c r="B8861" t="s">
        <v>17733</v>
      </c>
      <c r="C8861">
        <v>1329590108</v>
      </c>
      <c r="D8861" t="s">
        <v>100</v>
      </c>
      <c r="E8861" t="s">
        <v>103</v>
      </c>
      <c r="F8861" t="s">
        <v>18285</v>
      </c>
      <c r="G8861">
        <v>21</v>
      </c>
      <c r="H8861" t="s">
        <v>18295</v>
      </c>
      <c r="I8861">
        <v>2</v>
      </c>
      <c r="J8861" s="3" t="s">
        <v>18289</v>
      </c>
      <c r="K8861" t="s">
        <v>18304</v>
      </c>
      <c r="L8861" t="s">
        <v>18309</v>
      </c>
      <c r="M8861" s="5">
        <v>0</v>
      </c>
      <c r="N8861" t="s">
        <v>17734</v>
      </c>
      <c r="O8861" s="15">
        <v>9581653</v>
      </c>
      <c r="P8861" s="15">
        <v>1569134</v>
      </c>
      <c r="Q8861">
        <v>1569134</v>
      </c>
      <c r="R8861">
        <v>205</v>
      </c>
      <c r="S8861" t="s">
        <v>10</v>
      </c>
      <c r="T8861" s="1">
        <v>40512</v>
      </c>
      <c r="U8861" s="10">
        <v>253770</v>
      </c>
      <c r="V8861" t="s">
        <v>11</v>
      </c>
      <c r="W8861">
        <v>1</v>
      </c>
      <c r="X8861" s="1">
        <v>41948</v>
      </c>
      <c r="Y8861" s="16">
        <v>3.4300000000000004E-2</v>
      </c>
      <c r="Z8861" s="17">
        <v>1916.96</v>
      </c>
      <c r="AA8861">
        <v>0</v>
      </c>
    </row>
    <row r="8862" spans="1:27">
      <c r="A8862" t="s">
        <v>124</v>
      </c>
      <c r="B8862" t="s">
        <v>17735</v>
      </c>
      <c r="C8862">
        <v>1329592770</v>
      </c>
      <c r="D8862" t="s">
        <v>6</v>
      </c>
      <c r="E8862" t="s">
        <v>7</v>
      </c>
      <c r="F8862" t="s">
        <v>18287</v>
      </c>
      <c r="G8862">
        <v>55</v>
      </c>
      <c r="H8862" t="s">
        <v>18295</v>
      </c>
      <c r="I8862">
        <v>4</v>
      </c>
      <c r="J8862" s="3" t="s">
        <v>18289</v>
      </c>
      <c r="K8862" t="s">
        <v>18304</v>
      </c>
      <c r="L8862" t="s">
        <v>18308</v>
      </c>
      <c r="M8862" s="5">
        <v>1208795</v>
      </c>
      <c r="N8862" t="s">
        <v>17736</v>
      </c>
      <c r="O8862" s="15">
        <v>7000000</v>
      </c>
      <c r="P8862" s="15">
        <v>5523933</v>
      </c>
      <c r="Q8862">
        <v>0</v>
      </c>
      <c r="R8862">
        <v>0</v>
      </c>
      <c r="S8862" t="s">
        <v>10</v>
      </c>
      <c r="T8862" s="1">
        <v>41918</v>
      </c>
      <c r="U8862" s="10">
        <v>131250</v>
      </c>
      <c r="V8862" t="s">
        <v>42</v>
      </c>
      <c r="W8862">
        <v>15</v>
      </c>
      <c r="X8862" s="1">
        <v>42170</v>
      </c>
      <c r="Y8862" s="16">
        <v>4.3499999999999997E-2</v>
      </c>
      <c r="Z8862" s="17">
        <v>2026.2</v>
      </c>
      <c r="AA8862">
        <v>0</v>
      </c>
    </row>
    <row r="8863" spans="1:27">
      <c r="A8863" t="s">
        <v>124</v>
      </c>
      <c r="B8863" t="s">
        <v>17737</v>
      </c>
      <c r="C8863">
        <v>1329593100</v>
      </c>
      <c r="D8863" t="s">
        <v>6</v>
      </c>
      <c r="E8863" t="s">
        <v>7</v>
      </c>
      <c r="F8863" t="s">
        <v>18287</v>
      </c>
      <c r="G8863">
        <v>34</v>
      </c>
      <c r="H8863" t="s">
        <v>18297</v>
      </c>
      <c r="I8863">
        <v>5</v>
      </c>
      <c r="J8863" s="3" t="s">
        <v>18289</v>
      </c>
      <c r="K8863" t="s">
        <v>18303</v>
      </c>
      <c r="L8863" t="s">
        <v>18308</v>
      </c>
      <c r="M8863" s="5">
        <v>1112300</v>
      </c>
      <c r="N8863" t="s">
        <v>17738</v>
      </c>
      <c r="O8863" s="15">
        <v>25000000</v>
      </c>
      <c r="P8863" s="15">
        <v>25000000</v>
      </c>
      <c r="Q8863">
        <v>0</v>
      </c>
      <c r="R8863">
        <v>0</v>
      </c>
      <c r="S8863" t="s">
        <v>10</v>
      </c>
      <c r="T8863" s="1">
        <v>42139</v>
      </c>
      <c r="U8863" s="10">
        <v>641710</v>
      </c>
      <c r="V8863" t="s">
        <v>11</v>
      </c>
      <c r="W8863">
        <v>0</v>
      </c>
      <c r="X8863" s="1">
        <v>42190</v>
      </c>
      <c r="Y8863" s="16">
        <v>4.3400000000000001E-2</v>
      </c>
      <c r="Z8863" s="17">
        <v>2389.4899999999998</v>
      </c>
      <c r="AA8863">
        <v>0</v>
      </c>
    </row>
    <row r="8864" spans="1:27">
      <c r="A8864" t="s">
        <v>124</v>
      </c>
      <c r="B8864" t="s">
        <v>17739</v>
      </c>
      <c r="C8864">
        <v>1329601966</v>
      </c>
      <c r="D8864" t="s">
        <v>6</v>
      </c>
      <c r="E8864" t="s">
        <v>7</v>
      </c>
      <c r="F8864" t="s">
        <v>18287</v>
      </c>
      <c r="G8864">
        <v>29</v>
      </c>
      <c r="H8864" t="s">
        <v>18296</v>
      </c>
      <c r="I8864">
        <v>4</v>
      </c>
      <c r="J8864" s="3" t="s">
        <v>18289</v>
      </c>
      <c r="K8864" t="s">
        <v>18306</v>
      </c>
      <c r="L8864" t="s">
        <v>18309</v>
      </c>
      <c r="M8864" s="5">
        <v>315000</v>
      </c>
      <c r="N8864" t="s">
        <v>17740</v>
      </c>
      <c r="O8864" s="15">
        <v>60000000</v>
      </c>
      <c r="P8864" s="15">
        <v>57055110</v>
      </c>
      <c r="Q8864">
        <v>0</v>
      </c>
      <c r="R8864">
        <v>0</v>
      </c>
      <c r="S8864" t="s">
        <v>10</v>
      </c>
      <c r="T8864" s="1">
        <v>41997</v>
      </c>
      <c r="U8864" s="10">
        <v>1349998</v>
      </c>
      <c r="V8864" t="s">
        <v>11</v>
      </c>
      <c r="W8864">
        <v>4</v>
      </c>
      <c r="X8864" s="1">
        <v>42160</v>
      </c>
      <c r="Y8864" s="16">
        <v>4.2999999999999997E-2</v>
      </c>
      <c r="Z8864" s="17">
        <v>2342.5700000000002</v>
      </c>
      <c r="AA8864">
        <v>0</v>
      </c>
    </row>
    <row r="8865" spans="1:27">
      <c r="A8865" t="s">
        <v>124</v>
      </c>
      <c r="B8865" t="s">
        <v>17741</v>
      </c>
      <c r="C8865">
        <v>1329602802</v>
      </c>
      <c r="D8865" t="s">
        <v>6</v>
      </c>
      <c r="E8865" t="s">
        <v>7</v>
      </c>
      <c r="F8865" t="s">
        <v>18286</v>
      </c>
      <c r="G8865">
        <v>33</v>
      </c>
      <c r="H8865" t="s">
        <v>18295</v>
      </c>
      <c r="I8865">
        <v>3</v>
      </c>
      <c r="J8865" s="3" t="s">
        <v>18289</v>
      </c>
      <c r="K8865" t="s">
        <v>18303</v>
      </c>
      <c r="L8865" t="s">
        <v>18309</v>
      </c>
      <c r="M8865" s="5">
        <v>4390249</v>
      </c>
      <c r="N8865" t="s">
        <v>17742</v>
      </c>
      <c r="O8865" s="15">
        <v>8600000</v>
      </c>
      <c r="P8865" s="15">
        <v>2116906</v>
      </c>
      <c r="Q8865">
        <v>0</v>
      </c>
      <c r="R8865">
        <v>0</v>
      </c>
      <c r="S8865" t="s">
        <v>10</v>
      </c>
      <c r="T8865" s="1">
        <v>41170</v>
      </c>
      <c r="U8865" s="10">
        <v>323935</v>
      </c>
      <c r="V8865" t="s">
        <v>11</v>
      </c>
      <c r="W8865">
        <v>21</v>
      </c>
      <c r="X8865" s="1">
        <v>42160</v>
      </c>
      <c r="Y8865" s="16">
        <v>5.3699999999999998E-2</v>
      </c>
      <c r="Z8865" s="17">
        <v>1799.77</v>
      </c>
      <c r="AA8865">
        <v>0</v>
      </c>
    </row>
    <row r="8866" spans="1:27">
      <c r="A8866" t="s">
        <v>124</v>
      </c>
      <c r="B8866" t="s">
        <v>17743</v>
      </c>
      <c r="C8866">
        <v>1329604166</v>
      </c>
      <c r="D8866" t="s">
        <v>6</v>
      </c>
      <c r="E8866" t="s">
        <v>5</v>
      </c>
      <c r="F8866" t="s">
        <v>18286</v>
      </c>
      <c r="G8866">
        <v>19</v>
      </c>
      <c r="H8866" t="s">
        <v>18295</v>
      </c>
      <c r="I8866">
        <v>6</v>
      </c>
      <c r="J8866" s="3" t="s">
        <v>18289</v>
      </c>
      <c r="K8866" t="s">
        <v>18304</v>
      </c>
      <c r="L8866" t="s">
        <v>18308</v>
      </c>
      <c r="M8866" s="5">
        <v>5577107</v>
      </c>
      <c r="N8866" t="s">
        <v>17744</v>
      </c>
      <c r="O8866" s="15">
        <v>10000000</v>
      </c>
      <c r="P8866" s="15">
        <v>3913181</v>
      </c>
      <c r="Q8866">
        <v>380966</v>
      </c>
      <c r="R8866">
        <v>60</v>
      </c>
      <c r="S8866" t="s">
        <v>10</v>
      </c>
      <c r="T8866" s="1">
        <v>40389</v>
      </c>
      <c r="U8866" s="10">
        <v>239206</v>
      </c>
      <c r="V8866" t="s">
        <v>11</v>
      </c>
      <c r="W8866">
        <v>19</v>
      </c>
      <c r="X8866" s="1">
        <v>42094</v>
      </c>
      <c r="Y8866" s="16">
        <v>3.4799999999999998E-2</v>
      </c>
      <c r="Z8866" s="17">
        <v>1841.35</v>
      </c>
      <c r="AA8866">
        <v>0</v>
      </c>
    </row>
    <row r="8867" spans="1:27">
      <c r="A8867" t="s">
        <v>124</v>
      </c>
      <c r="B8867" t="s">
        <v>17745</v>
      </c>
      <c r="C8867">
        <v>1329605596</v>
      </c>
      <c r="D8867" t="s">
        <v>6</v>
      </c>
      <c r="E8867" t="s">
        <v>7</v>
      </c>
      <c r="F8867" t="s">
        <v>18286</v>
      </c>
      <c r="G8867">
        <v>54</v>
      </c>
      <c r="H8867" t="s">
        <v>18294</v>
      </c>
      <c r="I8867">
        <v>4</v>
      </c>
      <c r="J8867" s="3" t="s">
        <v>18289</v>
      </c>
      <c r="K8867" t="s">
        <v>18303</v>
      </c>
      <c r="L8867" t="s">
        <v>18309</v>
      </c>
      <c r="M8867" s="5">
        <v>2321988</v>
      </c>
      <c r="N8867" t="s">
        <v>17746</v>
      </c>
      <c r="O8867" s="15">
        <v>20000000</v>
      </c>
      <c r="P8867" s="15">
        <v>14034057</v>
      </c>
      <c r="Q8867">
        <v>0</v>
      </c>
      <c r="R8867">
        <v>0</v>
      </c>
      <c r="S8867" t="s">
        <v>10</v>
      </c>
      <c r="T8867" s="1">
        <v>41517</v>
      </c>
      <c r="U8867" s="10">
        <v>624748</v>
      </c>
      <c r="V8867" t="s">
        <v>11</v>
      </c>
      <c r="W8867">
        <v>19</v>
      </c>
      <c r="X8867" s="1">
        <v>42160</v>
      </c>
      <c r="Y8867" s="16">
        <v>4.0399999999999998E-2</v>
      </c>
      <c r="Z8867" s="17">
        <v>1935.43</v>
      </c>
      <c r="AA8867">
        <v>0</v>
      </c>
    </row>
    <row r="8868" spans="1:27">
      <c r="A8868" t="s">
        <v>124</v>
      </c>
      <c r="B8868" t="s">
        <v>17747</v>
      </c>
      <c r="C8868">
        <v>1329622932</v>
      </c>
      <c r="D8868" t="s">
        <v>6</v>
      </c>
      <c r="E8868" t="s">
        <v>7</v>
      </c>
      <c r="F8868" t="s">
        <v>18286</v>
      </c>
      <c r="G8868">
        <v>48</v>
      </c>
      <c r="H8868" t="s">
        <v>18295</v>
      </c>
      <c r="I8868">
        <v>6</v>
      </c>
      <c r="J8868" s="3" t="s">
        <v>18289</v>
      </c>
      <c r="K8868" t="s">
        <v>18305</v>
      </c>
      <c r="L8868" t="s">
        <v>18309</v>
      </c>
      <c r="M8868" s="5">
        <v>2965300</v>
      </c>
      <c r="N8868" t="s">
        <v>17748</v>
      </c>
      <c r="O8868" s="15">
        <v>1500000</v>
      </c>
      <c r="P8868" s="15">
        <v>365906</v>
      </c>
      <c r="Q8868">
        <v>0</v>
      </c>
      <c r="R8868">
        <v>0</v>
      </c>
      <c r="S8868" t="s">
        <v>10</v>
      </c>
      <c r="T8868" s="1">
        <v>41711</v>
      </c>
      <c r="U8868" s="10">
        <v>94642</v>
      </c>
      <c r="V8868" t="s">
        <v>11</v>
      </c>
      <c r="W8868">
        <v>14</v>
      </c>
      <c r="X8868" s="1">
        <v>42160</v>
      </c>
      <c r="Y8868" s="16">
        <v>3.95E-2</v>
      </c>
      <c r="Z8868" s="17">
        <v>2047.59</v>
      </c>
      <c r="AA8868">
        <v>0</v>
      </c>
    </row>
    <row r="8869" spans="1:27">
      <c r="A8869" t="s">
        <v>124</v>
      </c>
      <c r="B8869" t="s">
        <v>17749</v>
      </c>
      <c r="C8869">
        <v>1329625264</v>
      </c>
      <c r="D8869" t="s">
        <v>100</v>
      </c>
      <c r="E8869" t="s">
        <v>7</v>
      </c>
      <c r="F8869" t="s">
        <v>18287</v>
      </c>
      <c r="G8869">
        <v>18</v>
      </c>
      <c r="H8869" t="s">
        <v>18297</v>
      </c>
      <c r="I8869">
        <v>2</v>
      </c>
      <c r="J8869" s="3" t="s">
        <v>18289</v>
      </c>
      <c r="K8869" t="s">
        <v>18307</v>
      </c>
      <c r="L8869" t="s">
        <v>18308</v>
      </c>
      <c r="M8869" s="5">
        <v>0</v>
      </c>
      <c r="N8869" t="s">
        <v>17750</v>
      </c>
      <c r="O8869" s="15">
        <v>5641588</v>
      </c>
      <c r="P8869" s="15">
        <v>2283562</v>
      </c>
      <c r="Q8869">
        <v>57523</v>
      </c>
      <c r="R8869">
        <v>25</v>
      </c>
      <c r="S8869" t="s">
        <v>10</v>
      </c>
      <c r="T8869" s="1">
        <v>39627</v>
      </c>
      <c r="U8869" s="10">
        <v>97713</v>
      </c>
      <c r="V8869" t="s">
        <v>11</v>
      </c>
      <c r="W8869">
        <v>28</v>
      </c>
      <c r="X8869" s="1">
        <v>42129</v>
      </c>
      <c r="Y8869" s="16">
        <v>9.9199999999999997E-2</v>
      </c>
      <c r="Z8869" s="17">
        <v>1923.02</v>
      </c>
      <c r="AA8869">
        <v>0</v>
      </c>
    </row>
    <row r="8870" spans="1:27">
      <c r="A8870" t="s">
        <v>72</v>
      </c>
      <c r="B8870" t="s">
        <v>17751</v>
      </c>
      <c r="C8870">
        <v>1329631644</v>
      </c>
      <c r="D8870" t="s">
        <v>6</v>
      </c>
      <c r="E8870" t="s">
        <v>103</v>
      </c>
      <c r="F8870" t="s">
        <v>18286</v>
      </c>
      <c r="G8870">
        <v>33</v>
      </c>
      <c r="H8870" t="s">
        <v>18294</v>
      </c>
      <c r="I8870">
        <v>5</v>
      </c>
      <c r="J8870" t="s">
        <v>73</v>
      </c>
      <c r="K8870" t="s">
        <v>18302</v>
      </c>
      <c r="L8870" t="s">
        <v>18308</v>
      </c>
      <c r="M8870" s="5">
        <v>78967</v>
      </c>
      <c r="N8870" t="s">
        <v>17752</v>
      </c>
      <c r="O8870" s="15">
        <v>245000</v>
      </c>
      <c r="P8870" s="15">
        <v>162177</v>
      </c>
      <c r="Q8870">
        <v>162177</v>
      </c>
      <c r="R8870">
        <v>685</v>
      </c>
      <c r="S8870" t="s">
        <v>10</v>
      </c>
      <c r="T8870" s="1">
        <v>41295</v>
      </c>
      <c r="U8870" s="10">
        <v>20416</v>
      </c>
      <c r="V8870" t="s">
        <v>11</v>
      </c>
      <c r="W8870">
        <v>4</v>
      </c>
      <c r="X8870" s="1">
        <v>41460</v>
      </c>
      <c r="Y8870" s="16">
        <v>5.2199999999999996E-2</v>
      </c>
      <c r="Z8870" s="17">
        <v>1767.74</v>
      </c>
      <c r="AA8870">
        <v>0</v>
      </c>
    </row>
    <row r="8871" spans="1:27">
      <c r="A8871" t="s">
        <v>124</v>
      </c>
      <c r="B8871" t="s">
        <v>17753</v>
      </c>
      <c r="C8871">
        <v>1329631710</v>
      </c>
      <c r="D8871" t="s">
        <v>6</v>
      </c>
      <c r="E8871" t="s">
        <v>7</v>
      </c>
      <c r="F8871" t="s">
        <v>18287</v>
      </c>
      <c r="G8871">
        <v>45</v>
      </c>
      <c r="H8871" t="s">
        <v>18295</v>
      </c>
      <c r="I8871">
        <v>2</v>
      </c>
      <c r="J8871" s="3" t="s">
        <v>18289</v>
      </c>
      <c r="K8871" t="s">
        <v>18304</v>
      </c>
      <c r="L8871" t="s">
        <v>18308</v>
      </c>
      <c r="M8871" s="5">
        <v>2405413</v>
      </c>
      <c r="N8871" t="s">
        <v>17754</v>
      </c>
      <c r="O8871" s="15">
        <v>2500000</v>
      </c>
      <c r="P8871" s="15">
        <v>2143314</v>
      </c>
      <c r="Q8871">
        <v>0</v>
      </c>
      <c r="R8871">
        <v>0</v>
      </c>
      <c r="S8871" t="s">
        <v>10</v>
      </c>
      <c r="T8871" s="1">
        <v>41971</v>
      </c>
      <c r="U8871" s="10">
        <v>99850</v>
      </c>
      <c r="V8871" t="s">
        <v>11</v>
      </c>
      <c r="W8871">
        <v>5</v>
      </c>
      <c r="X8871" s="1">
        <v>42160</v>
      </c>
      <c r="Y8871" s="16">
        <v>4.3700000000000003E-2</v>
      </c>
      <c r="Z8871" s="17">
        <v>2165.15</v>
      </c>
      <c r="AA8871">
        <v>0</v>
      </c>
    </row>
    <row r="8872" spans="1:27">
      <c r="A8872" t="s">
        <v>124</v>
      </c>
      <c r="B8872" t="s">
        <v>17755</v>
      </c>
      <c r="C8872">
        <v>1329637892</v>
      </c>
      <c r="D8872" t="s">
        <v>6</v>
      </c>
      <c r="E8872" t="s">
        <v>7</v>
      </c>
      <c r="F8872" t="s">
        <v>18286</v>
      </c>
      <c r="G8872">
        <v>53</v>
      </c>
      <c r="H8872" t="s">
        <v>18297</v>
      </c>
      <c r="I8872">
        <v>5</v>
      </c>
      <c r="J8872" s="3" t="s">
        <v>18289</v>
      </c>
      <c r="K8872" t="s">
        <v>18304</v>
      </c>
      <c r="L8872" t="s">
        <v>18308</v>
      </c>
      <c r="M8872" s="5">
        <v>3802417</v>
      </c>
      <c r="N8872" t="s">
        <v>17756</v>
      </c>
      <c r="O8872" s="15">
        <v>3500000</v>
      </c>
      <c r="P8872" s="15">
        <v>602207</v>
      </c>
      <c r="Q8872">
        <v>0</v>
      </c>
      <c r="R8872">
        <v>0</v>
      </c>
      <c r="S8872" t="s">
        <v>10</v>
      </c>
      <c r="T8872" s="1">
        <v>41982</v>
      </c>
      <c r="U8872" s="10">
        <v>609994</v>
      </c>
      <c r="V8872" t="s">
        <v>11</v>
      </c>
      <c r="W8872">
        <v>5</v>
      </c>
      <c r="X8872" s="1">
        <v>42160</v>
      </c>
      <c r="Y8872" s="16">
        <v>4.4199999999999996E-2</v>
      </c>
      <c r="Z8872" s="17">
        <v>2304.12</v>
      </c>
      <c r="AA8872">
        <v>0</v>
      </c>
    </row>
    <row r="8873" spans="1:27">
      <c r="A8873" t="s">
        <v>124</v>
      </c>
      <c r="B8873" t="s">
        <v>17757</v>
      </c>
      <c r="C8873">
        <v>1329642116</v>
      </c>
      <c r="D8873" t="s">
        <v>6</v>
      </c>
      <c r="E8873" t="s">
        <v>391</v>
      </c>
      <c r="F8873" t="s">
        <v>18287</v>
      </c>
      <c r="G8873">
        <v>44</v>
      </c>
      <c r="H8873" t="s">
        <v>18297</v>
      </c>
      <c r="I8873">
        <v>5</v>
      </c>
      <c r="J8873" s="3" t="s">
        <v>18289</v>
      </c>
      <c r="K8873" t="s">
        <v>18306</v>
      </c>
      <c r="L8873" t="s">
        <v>18308</v>
      </c>
      <c r="M8873" s="5">
        <v>7767120</v>
      </c>
      <c r="N8873" t="s">
        <v>17758</v>
      </c>
      <c r="O8873" s="15">
        <v>1025000</v>
      </c>
      <c r="P8873" s="15">
        <v>6586800</v>
      </c>
      <c r="Q8873">
        <v>587679</v>
      </c>
      <c r="R8873">
        <v>85</v>
      </c>
      <c r="S8873" t="s">
        <v>10</v>
      </c>
      <c r="T8873" s="1">
        <v>41907</v>
      </c>
      <c r="U8873" s="10">
        <v>262500</v>
      </c>
      <c r="V8873" t="s">
        <v>11</v>
      </c>
      <c r="W8873">
        <v>2</v>
      </c>
      <c r="X8873" s="1">
        <v>42068</v>
      </c>
      <c r="Y8873" s="16">
        <v>4.1900000000000007E-2</v>
      </c>
      <c r="Z8873" s="17">
        <v>2007.48</v>
      </c>
      <c r="AA8873">
        <v>0</v>
      </c>
    </row>
    <row r="8874" spans="1:27">
      <c r="A8874" t="s">
        <v>124</v>
      </c>
      <c r="B8874" t="s">
        <v>17759</v>
      </c>
      <c r="C8874">
        <v>1329642402</v>
      </c>
      <c r="D8874" t="s">
        <v>6</v>
      </c>
      <c r="E8874" t="s">
        <v>5</v>
      </c>
      <c r="F8874" t="s">
        <v>18286</v>
      </c>
      <c r="G8874">
        <v>19</v>
      </c>
      <c r="H8874" t="s">
        <v>18297</v>
      </c>
      <c r="I8874">
        <v>4</v>
      </c>
      <c r="J8874" s="3" t="s">
        <v>18289</v>
      </c>
      <c r="K8874" t="s">
        <v>18305</v>
      </c>
      <c r="L8874" t="s">
        <v>18308</v>
      </c>
      <c r="M8874" s="5">
        <v>2820829</v>
      </c>
      <c r="N8874" t="s">
        <v>17760</v>
      </c>
      <c r="O8874" s="15">
        <v>4000000</v>
      </c>
      <c r="P8874" s="15">
        <v>3856774</v>
      </c>
      <c r="Q8874">
        <v>292027</v>
      </c>
      <c r="R8874">
        <v>55</v>
      </c>
      <c r="S8874" t="s">
        <v>10</v>
      </c>
      <c r="T8874" s="1">
        <v>42019</v>
      </c>
      <c r="U8874" s="10">
        <v>194906</v>
      </c>
      <c r="V8874" t="s">
        <v>11</v>
      </c>
      <c r="W8874">
        <v>1</v>
      </c>
      <c r="X8874" s="1">
        <v>42099</v>
      </c>
      <c r="Y8874" s="16">
        <v>4.3200000000000002E-2</v>
      </c>
      <c r="Z8874" s="17">
        <v>2438.79</v>
      </c>
      <c r="AA8874">
        <v>0</v>
      </c>
    </row>
    <row r="8875" spans="1:27">
      <c r="A8875" t="s">
        <v>124</v>
      </c>
      <c r="B8875" t="s">
        <v>17761</v>
      </c>
      <c r="C8875">
        <v>1329648342</v>
      </c>
      <c r="D8875" t="s">
        <v>6</v>
      </c>
      <c r="E8875" t="s">
        <v>7</v>
      </c>
      <c r="F8875" t="s">
        <v>18285</v>
      </c>
      <c r="G8875">
        <v>41</v>
      </c>
      <c r="H8875" t="s">
        <v>18296</v>
      </c>
      <c r="I8875">
        <v>2</v>
      </c>
      <c r="J8875" s="3" t="s">
        <v>18289</v>
      </c>
      <c r="K8875" t="s">
        <v>18305</v>
      </c>
      <c r="L8875" t="s">
        <v>18308</v>
      </c>
      <c r="M8875" s="5">
        <v>2125327</v>
      </c>
      <c r="N8875" t="s">
        <v>17762</v>
      </c>
      <c r="O8875" s="15">
        <v>20000000</v>
      </c>
      <c r="P8875" s="15">
        <v>14444440</v>
      </c>
      <c r="Q8875">
        <v>277778</v>
      </c>
      <c r="R8875">
        <v>10</v>
      </c>
      <c r="S8875" t="s">
        <v>10</v>
      </c>
      <c r="T8875" s="1">
        <v>41271</v>
      </c>
      <c r="U8875" s="10">
        <v>277778</v>
      </c>
      <c r="V8875" t="s">
        <v>11</v>
      </c>
      <c r="W8875">
        <v>11</v>
      </c>
      <c r="X8875" s="1">
        <v>42144</v>
      </c>
      <c r="Y8875" s="16">
        <v>5.2199999999999996E-2</v>
      </c>
      <c r="Z8875" s="17">
        <v>1771.54</v>
      </c>
      <c r="AA8875">
        <v>0</v>
      </c>
    </row>
    <row r="8876" spans="1:27">
      <c r="A8876" t="s">
        <v>124</v>
      </c>
      <c r="B8876" t="s">
        <v>17763</v>
      </c>
      <c r="C8876">
        <v>1329651026</v>
      </c>
      <c r="D8876" t="s">
        <v>6</v>
      </c>
      <c r="E8876" t="s">
        <v>7</v>
      </c>
      <c r="F8876" t="s">
        <v>18287</v>
      </c>
      <c r="G8876">
        <v>18</v>
      </c>
      <c r="H8876" t="s">
        <v>18296</v>
      </c>
      <c r="I8876">
        <v>1</v>
      </c>
      <c r="J8876" s="3" t="s">
        <v>18289</v>
      </c>
      <c r="K8876" t="s">
        <v>18306</v>
      </c>
      <c r="L8876" t="s">
        <v>18309</v>
      </c>
      <c r="M8876" s="5">
        <v>3951214</v>
      </c>
      <c r="N8876" t="s">
        <v>17764</v>
      </c>
      <c r="O8876" s="15">
        <v>50000000</v>
      </c>
      <c r="P8876" s="15">
        <v>35775111</v>
      </c>
      <c r="Q8876">
        <v>0</v>
      </c>
      <c r="R8876">
        <v>0</v>
      </c>
      <c r="S8876" t="s">
        <v>10</v>
      </c>
      <c r="T8876" s="1">
        <v>41360</v>
      </c>
      <c r="U8876" s="10">
        <v>1338755</v>
      </c>
      <c r="V8876" t="s">
        <v>11</v>
      </c>
      <c r="W8876">
        <v>24</v>
      </c>
      <c r="X8876" s="1">
        <v>42175</v>
      </c>
      <c r="Y8876" s="16">
        <v>4.5499999999999999E-2</v>
      </c>
      <c r="Z8876" s="17">
        <v>1828.95</v>
      </c>
      <c r="AA8876">
        <v>0</v>
      </c>
    </row>
    <row r="8877" spans="1:27">
      <c r="A8877" t="s">
        <v>124</v>
      </c>
      <c r="B8877" t="s">
        <v>17765</v>
      </c>
      <c r="C8877">
        <v>1329651246</v>
      </c>
      <c r="D8877" t="s">
        <v>128</v>
      </c>
      <c r="E8877" t="s">
        <v>95</v>
      </c>
      <c r="F8877" t="s">
        <v>18285</v>
      </c>
      <c r="G8877">
        <v>24</v>
      </c>
      <c r="H8877" t="s">
        <v>18297</v>
      </c>
      <c r="I8877">
        <v>6</v>
      </c>
      <c r="J8877" s="3" t="s">
        <v>18289</v>
      </c>
      <c r="K8877" t="s">
        <v>18303</v>
      </c>
      <c r="L8877" t="s">
        <v>18309</v>
      </c>
      <c r="M8877" s="5">
        <v>4748415</v>
      </c>
      <c r="N8877" t="s">
        <v>17766</v>
      </c>
      <c r="O8877" s="15">
        <v>141705</v>
      </c>
      <c r="P8877" s="15">
        <v>106281</v>
      </c>
      <c r="Q8877">
        <v>47232</v>
      </c>
      <c r="R8877">
        <v>115</v>
      </c>
      <c r="S8877" t="s">
        <v>10</v>
      </c>
      <c r="T8877" s="1">
        <v>41901</v>
      </c>
      <c r="U8877" s="10">
        <v>11808</v>
      </c>
      <c r="V8877" t="s">
        <v>11</v>
      </c>
      <c r="W8877">
        <v>3</v>
      </c>
      <c r="X8877" s="1">
        <v>42040</v>
      </c>
      <c r="Y8877" s="16">
        <v>4.1900000000000007E-2</v>
      </c>
      <c r="Z8877" s="17">
        <v>1975.42</v>
      </c>
      <c r="AA8877">
        <v>0</v>
      </c>
    </row>
    <row r="8878" spans="1:27">
      <c r="A8878" t="s">
        <v>124</v>
      </c>
      <c r="B8878" t="s">
        <v>17767</v>
      </c>
      <c r="C8878">
        <v>1329651840</v>
      </c>
      <c r="D8878" t="s">
        <v>6</v>
      </c>
      <c r="E8878" t="s">
        <v>7</v>
      </c>
      <c r="F8878" t="s">
        <v>18287</v>
      </c>
      <c r="G8878">
        <v>18</v>
      </c>
      <c r="H8878" t="s">
        <v>18297</v>
      </c>
      <c r="I8878">
        <v>6</v>
      </c>
      <c r="J8878" s="3" t="s">
        <v>18289</v>
      </c>
      <c r="K8878" t="s">
        <v>18306</v>
      </c>
      <c r="L8878" t="s">
        <v>18308</v>
      </c>
      <c r="M8878" s="5">
        <v>316746</v>
      </c>
      <c r="N8878" t="s">
        <v>17768</v>
      </c>
      <c r="O8878" s="15">
        <v>7000000</v>
      </c>
      <c r="P8878" s="15">
        <v>6686173</v>
      </c>
      <c r="Q8878">
        <v>0</v>
      </c>
      <c r="R8878">
        <v>0</v>
      </c>
      <c r="S8878" t="s">
        <v>10</v>
      </c>
      <c r="T8878" s="1">
        <v>41929</v>
      </c>
      <c r="U8878" s="10">
        <v>169721</v>
      </c>
      <c r="V8878" t="s">
        <v>11</v>
      </c>
      <c r="W8878">
        <v>6</v>
      </c>
      <c r="X8878" s="1">
        <v>42160</v>
      </c>
      <c r="Y8878" s="16">
        <v>4.2500000000000003E-2</v>
      </c>
      <c r="Z8878" s="17">
        <v>2074.4</v>
      </c>
      <c r="AA8878">
        <v>0</v>
      </c>
    </row>
    <row r="8879" spans="1:27">
      <c r="A8879" t="s">
        <v>124</v>
      </c>
      <c r="B8879" t="s">
        <v>17769</v>
      </c>
      <c r="C8879">
        <v>1329656438</v>
      </c>
      <c r="D8879" t="s">
        <v>6</v>
      </c>
      <c r="E8879" t="s">
        <v>103</v>
      </c>
      <c r="F8879" t="s">
        <v>18286</v>
      </c>
      <c r="G8879">
        <v>53</v>
      </c>
      <c r="H8879" t="s">
        <v>18297</v>
      </c>
      <c r="I8879">
        <v>4</v>
      </c>
      <c r="J8879" s="3" t="s">
        <v>18289</v>
      </c>
      <c r="K8879" t="s">
        <v>18304</v>
      </c>
      <c r="L8879" t="s">
        <v>18309</v>
      </c>
      <c r="M8879" s="5">
        <v>233779</v>
      </c>
      <c r="N8879" t="s">
        <v>17770</v>
      </c>
      <c r="O8879" s="15">
        <v>1500000</v>
      </c>
      <c r="P8879" s="15">
        <v>1275533</v>
      </c>
      <c r="Q8879">
        <v>1275533</v>
      </c>
      <c r="R8879">
        <v>865</v>
      </c>
      <c r="S8879" t="s">
        <v>10</v>
      </c>
      <c r="T8879" s="1">
        <v>41172</v>
      </c>
      <c r="U8879" s="10">
        <v>142933</v>
      </c>
      <c r="V8879" t="s">
        <v>11</v>
      </c>
      <c r="W8879">
        <v>2</v>
      </c>
      <c r="X8879" s="1">
        <v>41279</v>
      </c>
      <c r="Y8879" s="16">
        <v>5.3699999999999998E-2</v>
      </c>
      <c r="Z8879" s="17">
        <v>1795.66</v>
      </c>
      <c r="AA8879">
        <v>0</v>
      </c>
    </row>
    <row r="8880" spans="1:27">
      <c r="A8880" t="s">
        <v>124</v>
      </c>
      <c r="B8880" t="s">
        <v>17771</v>
      </c>
      <c r="C8880">
        <v>1329658924</v>
      </c>
      <c r="D8880" t="s">
        <v>6</v>
      </c>
      <c r="E8880" t="s">
        <v>7</v>
      </c>
      <c r="F8880" t="s">
        <v>18286</v>
      </c>
      <c r="G8880">
        <v>39</v>
      </c>
      <c r="H8880" t="s">
        <v>18296</v>
      </c>
      <c r="I8880">
        <v>3</v>
      </c>
      <c r="J8880" s="3" t="s">
        <v>18289</v>
      </c>
      <c r="K8880" t="s">
        <v>18303</v>
      </c>
      <c r="L8880" t="s">
        <v>18308</v>
      </c>
      <c r="M8880" s="5">
        <v>2420026</v>
      </c>
      <c r="N8880" t="s">
        <v>17772</v>
      </c>
      <c r="O8880" s="15">
        <v>1600000</v>
      </c>
      <c r="P8880" s="15">
        <v>1117029</v>
      </c>
      <c r="Q8880">
        <v>0</v>
      </c>
      <c r="R8880">
        <v>0</v>
      </c>
      <c r="S8880" t="s">
        <v>10</v>
      </c>
      <c r="T8880" s="1">
        <v>41877</v>
      </c>
      <c r="U8880" s="10">
        <v>77202</v>
      </c>
      <c r="V8880" t="s">
        <v>11</v>
      </c>
      <c r="W8880">
        <v>8</v>
      </c>
      <c r="X8880" s="1">
        <v>42160</v>
      </c>
      <c r="Y8880" s="16">
        <v>4.0300000000000002E-2</v>
      </c>
      <c r="Z8880" s="17">
        <v>1932.39</v>
      </c>
      <c r="AA8880">
        <v>0</v>
      </c>
    </row>
    <row r="8881" spans="1:27">
      <c r="A8881" t="s">
        <v>72</v>
      </c>
      <c r="B8881" t="s">
        <v>17773</v>
      </c>
      <c r="C8881">
        <v>1329701362</v>
      </c>
      <c r="D8881" t="s">
        <v>6</v>
      </c>
      <c r="E8881" t="s">
        <v>7</v>
      </c>
      <c r="F8881" t="s">
        <v>18285</v>
      </c>
      <c r="G8881">
        <v>22</v>
      </c>
      <c r="H8881" t="s">
        <v>18294</v>
      </c>
      <c r="I8881">
        <v>4</v>
      </c>
      <c r="J8881" t="s">
        <v>73</v>
      </c>
      <c r="K8881" t="s">
        <v>18307</v>
      </c>
      <c r="L8881" t="s">
        <v>18308</v>
      </c>
      <c r="M8881" s="5">
        <v>967294</v>
      </c>
      <c r="N8881" t="s">
        <v>17774</v>
      </c>
      <c r="O8881" s="15">
        <v>6000000</v>
      </c>
      <c r="P8881" s="15">
        <v>5001736</v>
      </c>
      <c r="Q8881">
        <v>0</v>
      </c>
      <c r="R8881">
        <v>0</v>
      </c>
      <c r="S8881" t="s">
        <v>10</v>
      </c>
      <c r="T8881" s="1">
        <v>41921</v>
      </c>
      <c r="U8881" s="10">
        <v>200733</v>
      </c>
      <c r="V8881" t="s">
        <v>11</v>
      </c>
      <c r="W8881">
        <v>7</v>
      </c>
      <c r="X8881" s="1">
        <v>42160</v>
      </c>
      <c r="Y8881" s="16">
        <v>4.3499999999999997E-2</v>
      </c>
      <c r="Z8881" s="17">
        <v>2040.31</v>
      </c>
      <c r="AA8881">
        <v>0</v>
      </c>
    </row>
    <row r="8882" spans="1:27">
      <c r="A8882" t="s">
        <v>72</v>
      </c>
      <c r="B8882" t="s">
        <v>17775</v>
      </c>
      <c r="C8882">
        <v>1329708622</v>
      </c>
      <c r="D8882" t="s">
        <v>6</v>
      </c>
      <c r="E8882" t="s">
        <v>7</v>
      </c>
      <c r="F8882" t="s">
        <v>18286</v>
      </c>
      <c r="G8882">
        <v>40</v>
      </c>
      <c r="H8882" t="s">
        <v>18295</v>
      </c>
      <c r="I8882">
        <v>5</v>
      </c>
      <c r="J8882" t="s">
        <v>73</v>
      </c>
      <c r="K8882" t="s">
        <v>18304</v>
      </c>
      <c r="L8882" t="s">
        <v>18308</v>
      </c>
      <c r="M8882" s="5">
        <v>1292316</v>
      </c>
      <c r="N8882" t="s">
        <v>17776</v>
      </c>
      <c r="O8882" s="15">
        <v>14000000</v>
      </c>
      <c r="P8882" s="15">
        <v>9773171</v>
      </c>
      <c r="Q8882">
        <v>207352</v>
      </c>
      <c r="R8882">
        <v>25</v>
      </c>
      <c r="S8882" t="s">
        <v>10</v>
      </c>
      <c r="T8882" s="1">
        <v>41256</v>
      </c>
      <c r="U8882" s="10">
        <v>415065</v>
      </c>
      <c r="V8882" t="s">
        <v>11</v>
      </c>
      <c r="W8882">
        <v>27</v>
      </c>
      <c r="X8882" s="1">
        <v>42129</v>
      </c>
      <c r="Y8882" s="16">
        <v>5.3399999999999996E-2</v>
      </c>
      <c r="Z8882" s="17">
        <v>1796.31</v>
      </c>
      <c r="AA8882">
        <v>0</v>
      </c>
    </row>
    <row r="8883" spans="1:27">
      <c r="A8883" t="s">
        <v>72</v>
      </c>
      <c r="B8883" t="s">
        <v>17777</v>
      </c>
      <c r="C8883">
        <v>1329711944</v>
      </c>
      <c r="D8883" t="s">
        <v>6</v>
      </c>
      <c r="E8883" t="s">
        <v>7</v>
      </c>
      <c r="F8883" t="s">
        <v>18286</v>
      </c>
      <c r="G8883">
        <v>22</v>
      </c>
      <c r="H8883" t="s">
        <v>18297</v>
      </c>
      <c r="I8883">
        <v>5</v>
      </c>
      <c r="J8883" t="s">
        <v>73</v>
      </c>
      <c r="K8883" t="s">
        <v>18306</v>
      </c>
      <c r="L8883" t="s">
        <v>18309</v>
      </c>
      <c r="M8883" s="5">
        <v>2675349</v>
      </c>
      <c r="N8883" t="s">
        <v>17778</v>
      </c>
      <c r="O8883" s="15">
        <v>2000000</v>
      </c>
      <c r="P8883" s="15">
        <v>1322869</v>
      </c>
      <c r="Q8883">
        <v>0</v>
      </c>
      <c r="R8883">
        <v>0</v>
      </c>
      <c r="S8883" t="s">
        <v>10</v>
      </c>
      <c r="T8883" s="1">
        <v>42002</v>
      </c>
      <c r="U8883" s="10">
        <v>187500</v>
      </c>
      <c r="V8883" t="s">
        <v>11</v>
      </c>
      <c r="W8883">
        <v>4</v>
      </c>
      <c r="X8883" s="1">
        <v>42160</v>
      </c>
      <c r="Y8883" s="16">
        <v>4.4000000000000004E-2</v>
      </c>
      <c r="Z8883" s="17">
        <v>2358.46</v>
      </c>
      <c r="AA8883">
        <v>0</v>
      </c>
    </row>
    <row r="8884" spans="1:27">
      <c r="A8884" t="s">
        <v>72</v>
      </c>
      <c r="B8884" t="s">
        <v>17779</v>
      </c>
      <c r="C8884">
        <v>1329736782</v>
      </c>
      <c r="D8884" t="s">
        <v>6</v>
      </c>
      <c r="E8884" t="s">
        <v>103</v>
      </c>
      <c r="F8884" t="s">
        <v>18286</v>
      </c>
      <c r="G8884">
        <v>44</v>
      </c>
      <c r="H8884" t="s">
        <v>18297</v>
      </c>
      <c r="I8884">
        <v>5</v>
      </c>
      <c r="J8884" t="s">
        <v>73</v>
      </c>
      <c r="K8884" t="s">
        <v>18306</v>
      </c>
      <c r="L8884" t="s">
        <v>18309</v>
      </c>
      <c r="M8884" s="5">
        <v>135826</v>
      </c>
      <c r="N8884" t="s">
        <v>17780</v>
      </c>
      <c r="O8884" s="15">
        <v>5000000</v>
      </c>
      <c r="P8884" s="15">
        <v>3850433</v>
      </c>
      <c r="Q8884">
        <v>3090674</v>
      </c>
      <c r="R8884">
        <v>625</v>
      </c>
      <c r="S8884" t="s">
        <v>10</v>
      </c>
      <c r="T8884" s="1">
        <v>41138</v>
      </c>
      <c r="U8884" s="10">
        <v>200134</v>
      </c>
      <c r="V8884" t="s">
        <v>11</v>
      </c>
      <c r="W8884">
        <v>11</v>
      </c>
      <c r="X8884" s="1">
        <v>41522</v>
      </c>
      <c r="Y8884" s="16">
        <v>5.4600000000000003E-2</v>
      </c>
      <c r="Z8884" s="17">
        <v>1825.52</v>
      </c>
      <c r="AA8884">
        <v>0</v>
      </c>
    </row>
    <row r="8885" spans="1:27">
      <c r="A8885" t="s">
        <v>124</v>
      </c>
      <c r="B8885" t="s">
        <v>17781</v>
      </c>
      <c r="C8885">
        <v>1329766548</v>
      </c>
      <c r="D8885" t="s">
        <v>6</v>
      </c>
      <c r="E8885" t="s">
        <v>7</v>
      </c>
      <c r="F8885" t="s">
        <v>18285</v>
      </c>
      <c r="G8885">
        <v>35</v>
      </c>
      <c r="H8885" t="s">
        <v>18296</v>
      </c>
      <c r="I8885">
        <v>3</v>
      </c>
      <c r="J8885" s="3" t="s">
        <v>18289</v>
      </c>
      <c r="K8885" t="s">
        <v>18306</v>
      </c>
      <c r="L8885" t="s">
        <v>18308</v>
      </c>
      <c r="M8885" s="5">
        <v>3938975</v>
      </c>
      <c r="N8885" t="s">
        <v>17782</v>
      </c>
      <c r="O8885" s="15">
        <v>2000000</v>
      </c>
      <c r="P8885" s="15">
        <v>763087</v>
      </c>
      <c r="Q8885">
        <v>0</v>
      </c>
      <c r="R8885">
        <v>0</v>
      </c>
      <c r="S8885" t="s">
        <v>10</v>
      </c>
      <c r="T8885" s="1">
        <v>41324</v>
      </c>
      <c r="U8885" s="10">
        <v>100000</v>
      </c>
      <c r="V8885" t="s">
        <v>11</v>
      </c>
      <c r="W8885">
        <v>18</v>
      </c>
      <c r="X8885" s="1">
        <v>42160</v>
      </c>
      <c r="Y8885" s="16">
        <v>4.8499999999999995E-2</v>
      </c>
      <c r="Z8885" s="17">
        <v>1785.41</v>
      </c>
      <c r="AA8885">
        <v>0</v>
      </c>
    </row>
    <row r="8886" spans="1:27">
      <c r="A8886" t="s">
        <v>124</v>
      </c>
      <c r="B8886" t="s">
        <v>17783</v>
      </c>
      <c r="C8886">
        <v>1329832284</v>
      </c>
      <c r="D8886" t="s">
        <v>6</v>
      </c>
      <c r="E8886" t="s">
        <v>7</v>
      </c>
      <c r="F8886" t="s">
        <v>18287</v>
      </c>
      <c r="G8886">
        <v>47</v>
      </c>
      <c r="H8886" t="s">
        <v>18296</v>
      </c>
      <c r="I8886">
        <v>6</v>
      </c>
      <c r="J8886" s="3" t="s">
        <v>18289</v>
      </c>
      <c r="K8886" t="s">
        <v>18306</v>
      </c>
      <c r="L8886" t="s">
        <v>18309</v>
      </c>
      <c r="M8886" s="5">
        <v>4021776</v>
      </c>
      <c r="N8886" t="s">
        <v>17784</v>
      </c>
      <c r="O8886" s="15">
        <v>178741</v>
      </c>
      <c r="P8886" s="15">
        <v>74476</v>
      </c>
      <c r="Q8886">
        <v>0</v>
      </c>
      <c r="R8886">
        <v>0</v>
      </c>
      <c r="S8886" t="s">
        <v>10</v>
      </c>
      <c r="T8886" s="1">
        <v>41904</v>
      </c>
      <c r="U8886" s="10">
        <v>14895</v>
      </c>
      <c r="V8886" t="s">
        <v>11</v>
      </c>
      <c r="W8886">
        <v>7</v>
      </c>
      <c r="X8886" s="1">
        <v>42160</v>
      </c>
      <c r="Y8886" s="16">
        <v>4.1900000000000007E-2</v>
      </c>
      <c r="Z8886" s="17">
        <v>1966.89</v>
      </c>
      <c r="AA8886">
        <v>0</v>
      </c>
    </row>
    <row r="8887" spans="1:27">
      <c r="A8887" t="s">
        <v>124</v>
      </c>
      <c r="B8887" t="s">
        <v>17785</v>
      </c>
      <c r="C8887">
        <v>1329850060</v>
      </c>
      <c r="D8887" t="s">
        <v>6</v>
      </c>
      <c r="E8887" t="s">
        <v>7</v>
      </c>
      <c r="F8887" t="s">
        <v>18285</v>
      </c>
      <c r="G8887">
        <v>32</v>
      </c>
      <c r="H8887" t="s">
        <v>18297</v>
      </c>
      <c r="I8887">
        <v>5</v>
      </c>
      <c r="J8887" s="3" t="s">
        <v>18289</v>
      </c>
      <c r="K8887" t="s">
        <v>18302</v>
      </c>
      <c r="L8887" t="s">
        <v>18309</v>
      </c>
      <c r="M8887" s="5">
        <v>1982000</v>
      </c>
      <c r="N8887" t="s">
        <v>17786</v>
      </c>
      <c r="O8887" s="15">
        <v>1700000</v>
      </c>
      <c r="P8887" s="15">
        <v>866365</v>
      </c>
      <c r="Q8887">
        <v>0</v>
      </c>
      <c r="R8887">
        <v>0</v>
      </c>
      <c r="S8887" t="s">
        <v>10</v>
      </c>
      <c r="T8887" s="1">
        <v>42025</v>
      </c>
      <c r="U8887" s="10">
        <v>296283</v>
      </c>
      <c r="V8887" t="s">
        <v>11</v>
      </c>
      <c r="W8887">
        <v>3</v>
      </c>
      <c r="X8887" s="1">
        <v>42160</v>
      </c>
      <c r="Y8887" s="16">
        <v>4.4199999999999996E-2</v>
      </c>
      <c r="Z8887" s="17">
        <v>2373.44</v>
      </c>
      <c r="AA8887">
        <v>0</v>
      </c>
    </row>
    <row r="8888" spans="1:27">
      <c r="A8888" t="s">
        <v>124</v>
      </c>
      <c r="B8888" t="s">
        <v>17787</v>
      </c>
      <c r="C8888">
        <v>1329856396</v>
      </c>
      <c r="D8888" t="s">
        <v>100</v>
      </c>
      <c r="E8888" t="s">
        <v>391</v>
      </c>
      <c r="F8888" t="s">
        <v>18285</v>
      </c>
      <c r="G8888">
        <v>52</v>
      </c>
      <c r="H8888" t="s">
        <v>18296</v>
      </c>
      <c r="I8888">
        <v>3</v>
      </c>
      <c r="J8888" s="3" t="s">
        <v>18289</v>
      </c>
      <c r="K8888" t="s">
        <v>18304</v>
      </c>
      <c r="L8888" t="s">
        <v>18309</v>
      </c>
      <c r="M8888" s="5">
        <v>0</v>
      </c>
      <c r="N8888" t="s">
        <v>17788</v>
      </c>
      <c r="O8888" s="15">
        <v>162924</v>
      </c>
      <c r="P8888" s="15">
        <v>108593</v>
      </c>
      <c r="Q8888">
        <v>40708</v>
      </c>
      <c r="R8888">
        <v>85</v>
      </c>
      <c r="S8888" t="s">
        <v>10</v>
      </c>
      <c r="T8888" s="1">
        <v>41905</v>
      </c>
      <c r="U8888" s="10">
        <v>13577</v>
      </c>
      <c r="V8888" t="s">
        <v>11</v>
      </c>
      <c r="W8888">
        <v>4</v>
      </c>
      <c r="X8888" s="1">
        <v>42068</v>
      </c>
      <c r="Y8888" s="16">
        <v>4.1900000000000007E-2</v>
      </c>
      <c r="Z8888" s="17">
        <v>1992.68</v>
      </c>
      <c r="AA8888">
        <v>0</v>
      </c>
    </row>
    <row r="8889" spans="1:27">
      <c r="A8889" t="s">
        <v>72</v>
      </c>
      <c r="B8889" t="s">
        <v>17789</v>
      </c>
      <c r="C8889">
        <v>1329860796</v>
      </c>
      <c r="D8889" t="s">
        <v>6</v>
      </c>
      <c r="E8889" t="s">
        <v>7</v>
      </c>
      <c r="F8889" t="s">
        <v>18286</v>
      </c>
      <c r="G8889">
        <v>52</v>
      </c>
      <c r="H8889" t="s">
        <v>18296</v>
      </c>
      <c r="I8889">
        <v>5</v>
      </c>
      <c r="J8889" t="s">
        <v>73</v>
      </c>
      <c r="K8889" t="s">
        <v>18307</v>
      </c>
      <c r="L8889" t="s">
        <v>18308</v>
      </c>
      <c r="M8889" s="5">
        <v>306000</v>
      </c>
      <c r="N8889" t="s">
        <v>17790</v>
      </c>
      <c r="O8889" s="15">
        <v>5000000</v>
      </c>
      <c r="P8889" s="15">
        <v>4411984</v>
      </c>
      <c r="Q8889">
        <v>0</v>
      </c>
      <c r="R8889">
        <v>0</v>
      </c>
      <c r="S8889" t="s">
        <v>10</v>
      </c>
      <c r="T8889" s="1">
        <v>41961</v>
      </c>
      <c r="U8889" s="10">
        <v>167278</v>
      </c>
      <c r="V8889" t="s">
        <v>11</v>
      </c>
      <c r="W8889">
        <v>5</v>
      </c>
      <c r="X8889" s="1">
        <v>42160</v>
      </c>
      <c r="Y8889" s="16">
        <v>4.1900000000000007E-2</v>
      </c>
      <c r="Z8889" s="17">
        <v>2160.4699999999998</v>
      </c>
      <c r="AA8889">
        <v>0</v>
      </c>
    </row>
    <row r="8890" spans="1:27">
      <c r="A8890" t="s">
        <v>72</v>
      </c>
      <c r="B8890" t="s">
        <v>17791</v>
      </c>
      <c r="C8890">
        <v>1329900176</v>
      </c>
      <c r="D8890" t="s">
        <v>6</v>
      </c>
      <c r="E8890" t="s">
        <v>7</v>
      </c>
      <c r="F8890" t="s">
        <v>18286</v>
      </c>
      <c r="G8890">
        <v>18</v>
      </c>
      <c r="H8890" t="s">
        <v>18297</v>
      </c>
      <c r="I8890">
        <v>5</v>
      </c>
      <c r="J8890" t="s">
        <v>73</v>
      </c>
      <c r="K8890" t="s">
        <v>18302</v>
      </c>
      <c r="L8890" t="s">
        <v>18309</v>
      </c>
      <c r="M8890" s="5">
        <v>1359475</v>
      </c>
      <c r="N8890" t="s">
        <v>17792</v>
      </c>
      <c r="O8890" s="15">
        <v>12000000</v>
      </c>
      <c r="P8890" s="15">
        <v>10031218</v>
      </c>
      <c r="Q8890">
        <v>0</v>
      </c>
      <c r="R8890">
        <v>0</v>
      </c>
      <c r="S8890" t="s">
        <v>10</v>
      </c>
      <c r="T8890" s="1">
        <v>41676</v>
      </c>
      <c r="U8890" s="10">
        <v>321301</v>
      </c>
      <c r="V8890" t="s">
        <v>11</v>
      </c>
      <c r="W8890">
        <v>15</v>
      </c>
      <c r="X8890" s="1">
        <v>42160</v>
      </c>
      <c r="Y8890" s="16">
        <v>4.0300000000000002E-2</v>
      </c>
      <c r="Z8890" s="17">
        <v>2048.75</v>
      </c>
      <c r="AA8890">
        <v>0</v>
      </c>
    </row>
    <row r="8891" spans="1:27">
      <c r="A8891" t="s">
        <v>97</v>
      </c>
      <c r="B8891" t="s">
        <v>17793</v>
      </c>
      <c r="C8891">
        <v>1391963870</v>
      </c>
      <c r="D8891" t="s">
        <v>6</v>
      </c>
      <c r="E8891" t="s">
        <v>7</v>
      </c>
      <c r="F8891" t="s">
        <v>18287</v>
      </c>
      <c r="G8891">
        <v>34</v>
      </c>
      <c r="H8891" t="s">
        <v>18296</v>
      </c>
      <c r="I8891">
        <v>3</v>
      </c>
      <c r="J8891" t="s">
        <v>98</v>
      </c>
      <c r="K8891" t="s">
        <v>18306</v>
      </c>
      <c r="L8891" t="s">
        <v>18308</v>
      </c>
      <c r="M8891" s="5">
        <v>2920000</v>
      </c>
      <c r="N8891" t="s">
        <v>17794</v>
      </c>
      <c r="O8891" s="15">
        <v>1666000</v>
      </c>
      <c r="P8891" s="15">
        <v>296973</v>
      </c>
      <c r="Q8891">
        <v>0</v>
      </c>
      <c r="R8891">
        <v>0</v>
      </c>
      <c r="S8891" t="s">
        <v>10</v>
      </c>
      <c r="T8891" s="1">
        <v>41816</v>
      </c>
      <c r="U8891" s="10">
        <v>151555</v>
      </c>
      <c r="V8891" t="s">
        <v>11</v>
      </c>
      <c r="W8891">
        <v>10</v>
      </c>
      <c r="X8891" s="1">
        <v>42160</v>
      </c>
      <c r="Y8891" s="16">
        <v>3.85E-2</v>
      </c>
      <c r="Z8891" s="17">
        <v>1880.37</v>
      </c>
      <c r="AA8891">
        <v>0</v>
      </c>
    </row>
    <row r="8892" spans="1:27">
      <c r="A8892" t="s">
        <v>97</v>
      </c>
      <c r="B8892" t="s">
        <v>17795</v>
      </c>
      <c r="C8892">
        <v>1391980876</v>
      </c>
      <c r="D8892" t="s">
        <v>6</v>
      </c>
      <c r="E8892" t="s">
        <v>7</v>
      </c>
      <c r="F8892" t="s">
        <v>18287</v>
      </c>
      <c r="G8892">
        <v>38</v>
      </c>
      <c r="H8892" t="s">
        <v>18294</v>
      </c>
      <c r="I8892">
        <v>6</v>
      </c>
      <c r="J8892" t="s">
        <v>98</v>
      </c>
      <c r="K8892" t="s">
        <v>18307</v>
      </c>
      <c r="L8892" t="s">
        <v>18309</v>
      </c>
      <c r="M8892" s="5">
        <v>3994215</v>
      </c>
      <c r="N8892" t="s">
        <v>17796</v>
      </c>
      <c r="O8892" s="15">
        <v>3380000</v>
      </c>
      <c r="P8892" s="15">
        <v>2184536</v>
      </c>
      <c r="Q8892">
        <v>14611</v>
      </c>
      <c r="R8892">
        <v>0</v>
      </c>
      <c r="S8892" t="s">
        <v>10</v>
      </c>
      <c r="T8892" s="1">
        <v>41677</v>
      </c>
      <c r="U8892" s="10">
        <v>119674</v>
      </c>
      <c r="V8892" t="s">
        <v>11</v>
      </c>
      <c r="W8892">
        <v>14</v>
      </c>
      <c r="X8892" s="1">
        <v>42155</v>
      </c>
      <c r="Y8892" s="16">
        <v>4.0399999999999998E-2</v>
      </c>
      <c r="Z8892" s="17">
        <v>2049.52</v>
      </c>
      <c r="AA8892">
        <v>0</v>
      </c>
    </row>
    <row r="8893" spans="1:27">
      <c r="A8893" t="s">
        <v>97</v>
      </c>
      <c r="B8893" t="s">
        <v>17797</v>
      </c>
      <c r="C8893">
        <v>1392019002</v>
      </c>
      <c r="D8893" t="s">
        <v>6</v>
      </c>
      <c r="E8893" t="s">
        <v>7</v>
      </c>
      <c r="F8893" t="s">
        <v>18287</v>
      </c>
      <c r="G8893">
        <v>42</v>
      </c>
      <c r="H8893" t="s">
        <v>18297</v>
      </c>
      <c r="I8893">
        <v>6</v>
      </c>
      <c r="J8893" t="s">
        <v>98</v>
      </c>
      <c r="K8893" t="s">
        <v>18306</v>
      </c>
      <c r="L8893" t="s">
        <v>18309</v>
      </c>
      <c r="M8893" s="5">
        <v>2916640</v>
      </c>
      <c r="N8893" t="s">
        <v>17798</v>
      </c>
      <c r="O8893" s="15">
        <v>69000</v>
      </c>
      <c r="P8893" s="15">
        <v>1818521</v>
      </c>
      <c r="Q8893">
        <v>0</v>
      </c>
      <c r="R8893">
        <v>0</v>
      </c>
      <c r="S8893" t="s">
        <v>10</v>
      </c>
      <c r="T8893" s="1">
        <v>40383</v>
      </c>
      <c r="U8893" s="10">
        <v>75000</v>
      </c>
      <c r="V8893" t="s">
        <v>11</v>
      </c>
      <c r="W8893">
        <v>5</v>
      </c>
      <c r="X8893" s="1">
        <v>42160</v>
      </c>
      <c r="Y8893" s="16">
        <v>3.5400000000000001E-2</v>
      </c>
      <c r="Z8893" s="17">
        <v>1867.47</v>
      </c>
      <c r="AA8893">
        <v>0</v>
      </c>
    </row>
    <row r="8894" spans="1:27">
      <c r="A8894" t="s">
        <v>97</v>
      </c>
      <c r="B8894" t="s">
        <v>17799</v>
      </c>
      <c r="C8894">
        <v>1392027208</v>
      </c>
      <c r="D8894" t="s">
        <v>6</v>
      </c>
      <c r="E8894" t="s">
        <v>7</v>
      </c>
      <c r="F8894" t="s">
        <v>18285</v>
      </c>
      <c r="G8894">
        <v>53</v>
      </c>
      <c r="H8894" t="s">
        <v>18295</v>
      </c>
      <c r="I8894">
        <v>2</v>
      </c>
      <c r="J8894" t="s">
        <v>98</v>
      </c>
      <c r="K8894" t="s">
        <v>18307</v>
      </c>
      <c r="L8894" t="s">
        <v>18308</v>
      </c>
      <c r="M8894" s="5">
        <v>15178474</v>
      </c>
      <c r="N8894" t="s">
        <v>17800</v>
      </c>
      <c r="O8894" s="15">
        <v>13900000</v>
      </c>
      <c r="P8894" s="15">
        <v>12035866</v>
      </c>
      <c r="Q8894">
        <v>0</v>
      </c>
      <c r="R8894">
        <v>0</v>
      </c>
      <c r="S8894" t="s">
        <v>10</v>
      </c>
      <c r="T8894" s="1">
        <v>41887</v>
      </c>
      <c r="U8894" s="10">
        <v>369489</v>
      </c>
      <c r="V8894" t="s">
        <v>11</v>
      </c>
      <c r="W8894">
        <v>8</v>
      </c>
      <c r="X8894" s="1">
        <v>42160</v>
      </c>
      <c r="Y8894" s="16">
        <v>4.07E-2</v>
      </c>
      <c r="Z8894" s="17">
        <v>1931.45</v>
      </c>
      <c r="AA8894">
        <v>0</v>
      </c>
    </row>
    <row r="8895" spans="1:27">
      <c r="A8895" t="s">
        <v>97</v>
      </c>
      <c r="B8895" t="s">
        <v>17801</v>
      </c>
      <c r="C8895">
        <v>1392048944</v>
      </c>
      <c r="D8895" t="s">
        <v>6</v>
      </c>
      <c r="E8895" t="s">
        <v>7</v>
      </c>
      <c r="F8895" t="s">
        <v>18287</v>
      </c>
      <c r="G8895">
        <v>18</v>
      </c>
      <c r="H8895" t="s">
        <v>18294</v>
      </c>
      <c r="I8895">
        <v>6</v>
      </c>
      <c r="J8895" t="s">
        <v>98</v>
      </c>
      <c r="K8895" t="s">
        <v>18304</v>
      </c>
      <c r="L8895" t="s">
        <v>18309</v>
      </c>
      <c r="M8895" s="5">
        <v>433575</v>
      </c>
      <c r="N8895" t="s">
        <v>17802</v>
      </c>
      <c r="O8895" s="15">
        <v>4000000</v>
      </c>
      <c r="P8895" s="15">
        <v>3034151</v>
      </c>
      <c r="Q8895">
        <v>0</v>
      </c>
      <c r="R8895">
        <v>0</v>
      </c>
      <c r="S8895" t="s">
        <v>10</v>
      </c>
      <c r="T8895" s="1">
        <v>41828</v>
      </c>
      <c r="U8895" s="10">
        <v>133822</v>
      </c>
      <c r="V8895" t="s">
        <v>11</v>
      </c>
      <c r="W8895">
        <v>10</v>
      </c>
      <c r="X8895" s="1">
        <v>42160</v>
      </c>
      <c r="Y8895" s="16">
        <v>4.0099999999999997E-2</v>
      </c>
      <c r="Z8895" s="17">
        <v>1849.28</v>
      </c>
      <c r="AA8895">
        <v>0</v>
      </c>
    </row>
    <row r="8896" spans="1:27">
      <c r="A8896" t="s">
        <v>97</v>
      </c>
      <c r="B8896" t="s">
        <v>17803</v>
      </c>
      <c r="C8896">
        <v>1392094506</v>
      </c>
      <c r="D8896" t="s">
        <v>6</v>
      </c>
      <c r="E8896" t="s">
        <v>7</v>
      </c>
      <c r="F8896" t="s">
        <v>18286</v>
      </c>
      <c r="G8896">
        <v>18</v>
      </c>
      <c r="H8896" t="s">
        <v>18297</v>
      </c>
      <c r="I8896">
        <v>5</v>
      </c>
      <c r="J8896" t="s">
        <v>98</v>
      </c>
      <c r="K8896" t="s">
        <v>18302</v>
      </c>
      <c r="L8896" t="s">
        <v>18309</v>
      </c>
      <c r="M8896" s="5">
        <v>2611185</v>
      </c>
      <c r="N8896" t="s">
        <v>17804</v>
      </c>
      <c r="O8896" s="15">
        <v>9000000</v>
      </c>
      <c r="P8896" s="15">
        <v>8005639</v>
      </c>
      <c r="Q8896">
        <v>0</v>
      </c>
      <c r="R8896">
        <v>0</v>
      </c>
      <c r="S8896" t="s">
        <v>10</v>
      </c>
      <c r="T8896" s="1">
        <v>41977</v>
      </c>
      <c r="U8896" s="10">
        <v>337500</v>
      </c>
      <c r="V8896" t="s">
        <v>11</v>
      </c>
      <c r="W8896">
        <v>4</v>
      </c>
      <c r="X8896" s="1">
        <v>42185</v>
      </c>
      <c r="Y8896" s="16">
        <v>4.3700000000000003E-2</v>
      </c>
      <c r="Z8896" s="17">
        <v>2286.0300000000002</v>
      </c>
      <c r="AA8896">
        <v>0</v>
      </c>
    </row>
    <row r="8897" spans="1:27">
      <c r="A8897" t="s">
        <v>97</v>
      </c>
      <c r="B8897" t="s">
        <v>17805</v>
      </c>
      <c r="C8897">
        <v>1392121808</v>
      </c>
      <c r="D8897" t="s">
        <v>6</v>
      </c>
      <c r="E8897" t="s">
        <v>7</v>
      </c>
      <c r="F8897" t="s">
        <v>18286</v>
      </c>
      <c r="G8897">
        <v>50</v>
      </c>
      <c r="H8897" t="s">
        <v>18295</v>
      </c>
      <c r="I8897">
        <v>5</v>
      </c>
      <c r="J8897" t="s">
        <v>98</v>
      </c>
      <c r="K8897" t="s">
        <v>18307</v>
      </c>
      <c r="L8897" t="s">
        <v>18309</v>
      </c>
      <c r="M8897" s="5">
        <v>1795922</v>
      </c>
      <c r="N8897" t="s">
        <v>17806</v>
      </c>
      <c r="O8897" s="15">
        <v>700000</v>
      </c>
      <c r="P8897" s="15">
        <v>362609</v>
      </c>
      <c r="Q8897">
        <v>0</v>
      </c>
      <c r="R8897">
        <v>0</v>
      </c>
      <c r="S8897" t="s">
        <v>10</v>
      </c>
      <c r="T8897" s="1">
        <v>41956</v>
      </c>
      <c r="U8897" s="10">
        <v>63017</v>
      </c>
      <c r="V8897" t="s">
        <v>11</v>
      </c>
      <c r="W8897">
        <v>6</v>
      </c>
      <c r="X8897" s="1">
        <v>42160</v>
      </c>
      <c r="Y8897" s="16">
        <v>4.3200000000000002E-2</v>
      </c>
      <c r="Z8897" s="17">
        <v>2115.59</v>
      </c>
      <c r="AA8897">
        <v>0</v>
      </c>
    </row>
    <row r="8898" spans="1:27">
      <c r="A8898" t="s">
        <v>2</v>
      </c>
      <c r="B8898" t="s">
        <v>17807</v>
      </c>
      <c r="C8898">
        <v>1392125130</v>
      </c>
      <c r="D8898" t="s">
        <v>100</v>
      </c>
      <c r="E8898" t="s">
        <v>7</v>
      </c>
      <c r="F8898" t="s">
        <v>18286</v>
      </c>
      <c r="G8898">
        <v>25</v>
      </c>
      <c r="H8898" t="s">
        <v>18294</v>
      </c>
      <c r="I8898">
        <v>6</v>
      </c>
      <c r="J8898" t="s">
        <v>3</v>
      </c>
      <c r="K8898" t="s">
        <v>18304</v>
      </c>
      <c r="L8898" t="s">
        <v>18308</v>
      </c>
      <c r="M8898" s="5">
        <v>0</v>
      </c>
      <c r="N8898" t="s">
        <v>17808</v>
      </c>
      <c r="O8898" s="15">
        <v>25000000</v>
      </c>
      <c r="P8898" s="15">
        <v>360227</v>
      </c>
      <c r="Q8898">
        <v>0</v>
      </c>
      <c r="R8898">
        <v>0</v>
      </c>
      <c r="S8898" t="s">
        <v>10</v>
      </c>
      <c r="T8898" s="1">
        <v>39595</v>
      </c>
      <c r="U8898" s="10">
        <v>184598</v>
      </c>
      <c r="V8898" t="s">
        <v>11</v>
      </c>
      <c r="W8898">
        <v>18</v>
      </c>
      <c r="X8898" s="1">
        <v>42185</v>
      </c>
      <c r="Y8898" s="16">
        <v>9.7299999999999998E-2</v>
      </c>
      <c r="Z8898" s="17">
        <v>1777.98</v>
      </c>
      <c r="AA8898">
        <v>0</v>
      </c>
    </row>
    <row r="8899" spans="1:27">
      <c r="A8899" t="s">
        <v>72</v>
      </c>
      <c r="B8899" t="s">
        <v>17809</v>
      </c>
      <c r="C8899">
        <v>1392127286</v>
      </c>
      <c r="D8899" t="s">
        <v>6</v>
      </c>
      <c r="E8899" t="s">
        <v>7</v>
      </c>
      <c r="F8899" t="s">
        <v>18287</v>
      </c>
      <c r="G8899">
        <v>29</v>
      </c>
      <c r="H8899" t="s">
        <v>18297</v>
      </c>
      <c r="I8899">
        <v>3</v>
      </c>
      <c r="J8899" t="s">
        <v>73</v>
      </c>
      <c r="K8899" t="s">
        <v>18307</v>
      </c>
      <c r="L8899" t="s">
        <v>18309</v>
      </c>
      <c r="M8899" s="5">
        <v>882735</v>
      </c>
      <c r="N8899" t="s">
        <v>17810</v>
      </c>
      <c r="O8899" s="15">
        <v>173406</v>
      </c>
      <c r="P8899" s="15">
        <v>110350</v>
      </c>
      <c r="Q8899">
        <v>0</v>
      </c>
      <c r="R8899">
        <v>0</v>
      </c>
      <c r="S8899" t="s">
        <v>10</v>
      </c>
      <c r="T8899" s="1">
        <v>41997</v>
      </c>
      <c r="U8899" s="10">
        <v>15764</v>
      </c>
      <c r="V8899" t="s">
        <v>11</v>
      </c>
      <c r="W8899">
        <v>4</v>
      </c>
      <c r="X8899" s="1">
        <v>42160</v>
      </c>
      <c r="Y8899" s="16">
        <v>4.2999999999999997E-2</v>
      </c>
      <c r="Z8899" s="17">
        <v>2342.5700000000002</v>
      </c>
      <c r="AA8899">
        <v>0</v>
      </c>
    </row>
    <row r="8900" spans="1:27">
      <c r="A8900" t="s">
        <v>97</v>
      </c>
      <c r="B8900" t="s">
        <v>17811</v>
      </c>
      <c r="C8900">
        <v>1392132984</v>
      </c>
      <c r="D8900" t="s">
        <v>6</v>
      </c>
      <c r="E8900" t="s">
        <v>7</v>
      </c>
      <c r="F8900" t="s">
        <v>18285</v>
      </c>
      <c r="G8900">
        <v>47</v>
      </c>
      <c r="H8900" t="s">
        <v>18296</v>
      </c>
      <c r="I8900">
        <v>2</v>
      </c>
      <c r="J8900" t="s">
        <v>98</v>
      </c>
      <c r="K8900" t="s">
        <v>18303</v>
      </c>
      <c r="L8900" t="s">
        <v>18309</v>
      </c>
      <c r="M8900" s="5">
        <v>2483877</v>
      </c>
      <c r="N8900" t="s">
        <v>17812</v>
      </c>
      <c r="O8900" s="15">
        <v>3300000</v>
      </c>
      <c r="P8900" s="15">
        <v>1933937</v>
      </c>
      <c r="Q8900">
        <v>0</v>
      </c>
      <c r="R8900">
        <v>0</v>
      </c>
      <c r="S8900" t="s">
        <v>10</v>
      </c>
      <c r="T8900" s="1">
        <v>41898</v>
      </c>
      <c r="U8900" s="10">
        <v>228075</v>
      </c>
      <c r="V8900" t="s">
        <v>11</v>
      </c>
      <c r="W8900">
        <v>7</v>
      </c>
      <c r="X8900" s="1">
        <v>42160</v>
      </c>
      <c r="Y8900" s="16">
        <v>4.0500000000000001E-2</v>
      </c>
      <c r="Z8900" s="17">
        <v>1987.71</v>
      </c>
      <c r="AA8900">
        <v>0</v>
      </c>
    </row>
    <row r="8901" spans="1:27">
      <c r="A8901" t="s">
        <v>29</v>
      </c>
      <c r="B8901" t="s">
        <v>17813</v>
      </c>
      <c r="C8901">
        <v>1392135800</v>
      </c>
      <c r="D8901" t="s">
        <v>6</v>
      </c>
      <c r="E8901" t="s">
        <v>7</v>
      </c>
      <c r="F8901" t="s">
        <v>18286</v>
      </c>
      <c r="G8901">
        <v>18</v>
      </c>
      <c r="H8901" t="s">
        <v>18294</v>
      </c>
      <c r="I8901">
        <v>4</v>
      </c>
      <c r="J8901" t="s">
        <v>30</v>
      </c>
      <c r="K8901" t="s">
        <v>18303</v>
      </c>
      <c r="L8901" t="s">
        <v>18309</v>
      </c>
      <c r="M8901" s="5">
        <v>3711687</v>
      </c>
      <c r="N8901" t="s">
        <v>17814</v>
      </c>
      <c r="O8901" s="15">
        <v>4950000</v>
      </c>
      <c r="P8901" s="15">
        <v>3905427</v>
      </c>
      <c r="Q8901">
        <v>0</v>
      </c>
      <c r="R8901">
        <v>0</v>
      </c>
      <c r="S8901" t="s">
        <v>10</v>
      </c>
      <c r="T8901" s="1">
        <v>41863</v>
      </c>
      <c r="U8901" s="10">
        <v>170394</v>
      </c>
      <c r="V8901" t="s">
        <v>11</v>
      </c>
      <c r="W8901">
        <v>9</v>
      </c>
      <c r="X8901" s="1">
        <v>42160</v>
      </c>
      <c r="Y8901" s="16">
        <v>4.0599999999999997E-2</v>
      </c>
      <c r="Z8901" s="17">
        <v>1881.62</v>
      </c>
      <c r="AA8901">
        <v>0</v>
      </c>
    </row>
    <row r="8902" spans="1:27">
      <c r="A8902" t="s">
        <v>2</v>
      </c>
      <c r="B8902" t="s">
        <v>17815</v>
      </c>
      <c r="C8902">
        <v>1392145920</v>
      </c>
      <c r="D8902" t="s">
        <v>6</v>
      </c>
      <c r="E8902" t="s">
        <v>7</v>
      </c>
      <c r="F8902" t="s">
        <v>18287</v>
      </c>
      <c r="G8902">
        <v>18</v>
      </c>
      <c r="H8902" t="s">
        <v>18297</v>
      </c>
      <c r="I8902">
        <v>6</v>
      </c>
      <c r="J8902" t="s">
        <v>3</v>
      </c>
      <c r="K8902" t="s">
        <v>18306</v>
      </c>
      <c r="L8902" t="s">
        <v>18309</v>
      </c>
      <c r="M8902" s="5">
        <v>1826872</v>
      </c>
      <c r="N8902" t="s">
        <v>17816</v>
      </c>
      <c r="O8902" s="15">
        <v>1000000</v>
      </c>
      <c r="P8902" s="15">
        <v>1293873</v>
      </c>
      <c r="Q8902">
        <v>0</v>
      </c>
      <c r="R8902">
        <v>0</v>
      </c>
      <c r="S8902" t="s">
        <v>10</v>
      </c>
      <c r="T8902" s="1">
        <v>41047</v>
      </c>
      <c r="U8902" s="10">
        <v>75000</v>
      </c>
      <c r="V8902" t="s">
        <v>11</v>
      </c>
      <c r="W8902">
        <v>16</v>
      </c>
      <c r="X8902" s="1">
        <v>42160</v>
      </c>
      <c r="Y8902" s="16">
        <v>5.4299999999999994E-2</v>
      </c>
      <c r="Z8902" s="17">
        <v>1804.92</v>
      </c>
      <c r="AA8902">
        <v>0</v>
      </c>
    </row>
    <row r="8903" spans="1:27">
      <c r="A8903" t="s">
        <v>97</v>
      </c>
      <c r="B8903" t="s">
        <v>17817</v>
      </c>
      <c r="C8903">
        <v>1392158108</v>
      </c>
      <c r="D8903" t="s">
        <v>100</v>
      </c>
      <c r="E8903" t="s">
        <v>391</v>
      </c>
      <c r="F8903" t="s">
        <v>18287</v>
      </c>
      <c r="G8903">
        <v>54</v>
      </c>
      <c r="H8903" t="s">
        <v>18297</v>
      </c>
      <c r="I8903">
        <v>5</v>
      </c>
      <c r="J8903" t="s">
        <v>98</v>
      </c>
      <c r="K8903" t="s">
        <v>18302</v>
      </c>
      <c r="L8903" t="s">
        <v>18308</v>
      </c>
      <c r="M8903" s="5">
        <v>0</v>
      </c>
      <c r="N8903" t="s">
        <v>17818</v>
      </c>
      <c r="O8903" s="15">
        <v>13600000</v>
      </c>
      <c r="P8903" s="15">
        <v>8027921</v>
      </c>
      <c r="Q8903">
        <v>528387</v>
      </c>
      <c r="R8903">
        <v>85</v>
      </c>
      <c r="S8903" t="s">
        <v>10</v>
      </c>
      <c r="T8903" s="1">
        <v>41442</v>
      </c>
      <c r="U8903" s="10">
        <v>367803</v>
      </c>
      <c r="V8903" t="s">
        <v>11</v>
      </c>
      <c r="W8903">
        <v>1</v>
      </c>
      <c r="X8903" s="1">
        <v>42068</v>
      </c>
      <c r="Y8903" s="16">
        <v>3.9399999999999998E-2</v>
      </c>
      <c r="Z8903" s="17">
        <v>1882.38</v>
      </c>
      <c r="AA8903">
        <v>0</v>
      </c>
    </row>
    <row r="8904" spans="1:27">
      <c r="A8904" t="s">
        <v>97</v>
      </c>
      <c r="B8904" t="s">
        <v>17819</v>
      </c>
      <c r="C8904">
        <v>1392170472</v>
      </c>
      <c r="D8904" t="s">
        <v>6</v>
      </c>
      <c r="E8904" t="s">
        <v>7</v>
      </c>
      <c r="F8904" t="s">
        <v>18286</v>
      </c>
      <c r="G8904">
        <v>44</v>
      </c>
      <c r="H8904" t="s">
        <v>18295</v>
      </c>
      <c r="I8904">
        <v>6</v>
      </c>
      <c r="J8904" t="s">
        <v>98</v>
      </c>
      <c r="K8904" t="s">
        <v>18303</v>
      </c>
      <c r="L8904" t="s">
        <v>18309</v>
      </c>
      <c r="M8904" s="5">
        <v>858066</v>
      </c>
      <c r="N8904" t="s">
        <v>17820</v>
      </c>
      <c r="O8904" s="15">
        <v>10000000</v>
      </c>
      <c r="P8904" s="15">
        <v>9145687</v>
      </c>
      <c r="Q8904">
        <v>65869</v>
      </c>
      <c r="R8904">
        <v>25</v>
      </c>
      <c r="S8904" t="s">
        <v>10</v>
      </c>
      <c r="T8904" s="1">
        <v>41649</v>
      </c>
      <c r="U8904" s="10">
        <v>237381</v>
      </c>
      <c r="V8904" t="s">
        <v>11</v>
      </c>
      <c r="W8904">
        <v>15</v>
      </c>
      <c r="X8904" s="1">
        <v>42129</v>
      </c>
      <c r="Y8904" s="16">
        <v>4.07E-2</v>
      </c>
      <c r="Z8904" s="17">
        <v>1934.88</v>
      </c>
      <c r="AA8904">
        <v>0</v>
      </c>
    </row>
    <row r="8905" spans="1:27">
      <c r="A8905" t="s">
        <v>2</v>
      </c>
      <c r="B8905" t="s">
        <v>17821</v>
      </c>
      <c r="C8905">
        <v>1392193396</v>
      </c>
      <c r="D8905" t="s">
        <v>100</v>
      </c>
      <c r="E8905" t="s">
        <v>7</v>
      </c>
      <c r="F8905" t="s">
        <v>18287</v>
      </c>
      <c r="G8905">
        <v>23</v>
      </c>
      <c r="H8905" t="s">
        <v>18297</v>
      </c>
      <c r="I8905">
        <v>2</v>
      </c>
      <c r="J8905" t="s">
        <v>3</v>
      </c>
      <c r="K8905" t="s">
        <v>18302</v>
      </c>
      <c r="L8905" t="s">
        <v>18308</v>
      </c>
      <c r="M8905" s="5">
        <v>0</v>
      </c>
      <c r="N8905" t="s">
        <v>17822</v>
      </c>
      <c r="O8905" s="15">
        <v>952420</v>
      </c>
      <c r="P8905" s="15">
        <v>952420</v>
      </c>
      <c r="Q8905">
        <v>86583</v>
      </c>
      <c r="R8905">
        <v>0</v>
      </c>
      <c r="S8905" t="s">
        <v>10</v>
      </c>
      <c r="T8905" s="1">
        <v>42107</v>
      </c>
      <c r="U8905" s="10">
        <v>86583</v>
      </c>
      <c r="V8905" t="s">
        <v>11</v>
      </c>
      <c r="W8905">
        <v>0</v>
      </c>
      <c r="X8905" s="1">
        <v>42155</v>
      </c>
      <c r="Y8905" s="16">
        <v>4.3899999999999995E-2</v>
      </c>
      <c r="Z8905" s="17">
        <v>2516.08</v>
      </c>
      <c r="AA8905">
        <v>0</v>
      </c>
    </row>
    <row r="8906" spans="1:27">
      <c r="A8906" t="s">
        <v>97</v>
      </c>
      <c r="B8906" t="s">
        <v>17823</v>
      </c>
      <c r="C8906">
        <v>1392213724</v>
      </c>
      <c r="D8906" t="s">
        <v>6</v>
      </c>
      <c r="E8906" t="s">
        <v>7</v>
      </c>
      <c r="F8906" t="s">
        <v>18286</v>
      </c>
      <c r="G8906">
        <v>38</v>
      </c>
      <c r="H8906" t="s">
        <v>18297</v>
      </c>
      <c r="I8906">
        <v>6</v>
      </c>
      <c r="J8906" t="s">
        <v>98</v>
      </c>
      <c r="K8906" t="s">
        <v>18306</v>
      </c>
      <c r="L8906" t="s">
        <v>18308</v>
      </c>
      <c r="M8906" s="5">
        <v>1733180</v>
      </c>
      <c r="N8906" t="s">
        <v>17824</v>
      </c>
      <c r="O8906" s="15">
        <v>3000000</v>
      </c>
      <c r="P8906" s="15">
        <v>2786539</v>
      </c>
      <c r="Q8906">
        <v>0</v>
      </c>
      <c r="R8906">
        <v>0</v>
      </c>
      <c r="S8906" t="s">
        <v>10</v>
      </c>
      <c r="T8906" s="1">
        <v>41145</v>
      </c>
      <c r="U8906" s="10">
        <v>112500</v>
      </c>
      <c r="V8906" t="s">
        <v>11</v>
      </c>
      <c r="W8906">
        <v>4</v>
      </c>
      <c r="X8906" s="1">
        <v>42160</v>
      </c>
      <c r="Y8906" s="16">
        <v>5.4000000000000006E-2</v>
      </c>
      <c r="Z8906" s="17">
        <v>1808.33</v>
      </c>
      <c r="AA8906">
        <v>0</v>
      </c>
    </row>
    <row r="8907" spans="1:27">
      <c r="A8907" t="s">
        <v>97</v>
      </c>
      <c r="B8907" t="s">
        <v>17825</v>
      </c>
      <c r="C8907">
        <v>1392240828</v>
      </c>
      <c r="D8907" t="s">
        <v>6</v>
      </c>
      <c r="E8907" t="s">
        <v>7</v>
      </c>
      <c r="F8907" t="s">
        <v>18287</v>
      </c>
      <c r="G8907">
        <v>53</v>
      </c>
      <c r="H8907" t="s">
        <v>18297</v>
      </c>
      <c r="I8907">
        <v>6</v>
      </c>
      <c r="J8907" t="s">
        <v>98</v>
      </c>
      <c r="K8907" t="s">
        <v>18306</v>
      </c>
      <c r="L8907" t="s">
        <v>18308</v>
      </c>
      <c r="M8907" s="5">
        <v>999893</v>
      </c>
      <c r="N8907" t="s">
        <v>17826</v>
      </c>
      <c r="O8907" s="15">
        <v>346814</v>
      </c>
      <c r="P8907" s="15">
        <v>220699</v>
      </c>
      <c r="Q8907">
        <v>0</v>
      </c>
      <c r="R8907">
        <v>0</v>
      </c>
      <c r="S8907" t="s">
        <v>10</v>
      </c>
      <c r="T8907" s="1">
        <v>41996</v>
      </c>
      <c r="U8907" s="10">
        <v>31528</v>
      </c>
      <c r="V8907" t="s">
        <v>11</v>
      </c>
      <c r="W8907">
        <v>4</v>
      </c>
      <c r="X8907" s="1">
        <v>42160</v>
      </c>
      <c r="Y8907" s="16">
        <v>4.2999999999999997E-2</v>
      </c>
      <c r="Z8907" s="17">
        <v>2316.9299999999998</v>
      </c>
      <c r="AA8907">
        <v>0</v>
      </c>
    </row>
    <row r="8908" spans="1:27">
      <c r="A8908" t="s">
        <v>97</v>
      </c>
      <c r="B8908" t="s">
        <v>17827</v>
      </c>
      <c r="C8908">
        <v>1392244106</v>
      </c>
      <c r="D8908" t="s">
        <v>6</v>
      </c>
      <c r="E8908" t="s">
        <v>7</v>
      </c>
      <c r="F8908" t="s">
        <v>18285</v>
      </c>
      <c r="G8908">
        <v>46</v>
      </c>
      <c r="H8908" t="s">
        <v>18294</v>
      </c>
      <c r="I8908">
        <v>1</v>
      </c>
      <c r="J8908" t="s">
        <v>98</v>
      </c>
      <c r="K8908" t="s">
        <v>18303</v>
      </c>
      <c r="L8908" t="s">
        <v>18309</v>
      </c>
      <c r="M8908" s="5">
        <v>1623600</v>
      </c>
      <c r="N8908" t="s">
        <v>17828</v>
      </c>
      <c r="O8908" s="15">
        <v>2900000</v>
      </c>
      <c r="P8908" s="15">
        <v>1759432</v>
      </c>
      <c r="Q8908">
        <v>0</v>
      </c>
      <c r="R8908">
        <v>0</v>
      </c>
      <c r="S8908" t="s">
        <v>10</v>
      </c>
      <c r="T8908" s="1">
        <v>41977</v>
      </c>
      <c r="U8908" s="10">
        <v>267952</v>
      </c>
      <c r="V8908" t="s">
        <v>11</v>
      </c>
      <c r="W8908">
        <v>5</v>
      </c>
      <c r="X8908" s="1">
        <v>42160</v>
      </c>
      <c r="Y8908" s="16">
        <v>4.3700000000000003E-2</v>
      </c>
      <c r="Z8908" s="17">
        <v>2286.0300000000002</v>
      </c>
      <c r="AA8908">
        <v>0</v>
      </c>
    </row>
    <row r="8909" spans="1:27">
      <c r="A8909" t="s">
        <v>97</v>
      </c>
      <c r="B8909" t="s">
        <v>17829</v>
      </c>
      <c r="C8909">
        <v>1392264852</v>
      </c>
      <c r="D8909" t="s">
        <v>6</v>
      </c>
      <c r="E8909" t="s">
        <v>7</v>
      </c>
      <c r="F8909" t="s">
        <v>18286</v>
      </c>
      <c r="G8909">
        <v>18</v>
      </c>
      <c r="H8909" t="s">
        <v>18296</v>
      </c>
      <c r="I8909">
        <v>4</v>
      </c>
      <c r="J8909" t="s">
        <v>98</v>
      </c>
      <c r="K8909" t="s">
        <v>18302</v>
      </c>
      <c r="L8909" t="s">
        <v>18308</v>
      </c>
      <c r="M8909" s="5">
        <v>4969096</v>
      </c>
      <c r="N8909" t="s">
        <v>17830</v>
      </c>
      <c r="O8909" s="15">
        <v>3700000</v>
      </c>
      <c r="P8909" s="15">
        <v>2583069</v>
      </c>
      <c r="Q8909">
        <v>0</v>
      </c>
      <c r="R8909">
        <v>0</v>
      </c>
      <c r="S8909" t="s">
        <v>10</v>
      </c>
      <c r="T8909" s="1">
        <v>41897</v>
      </c>
      <c r="U8909" s="10">
        <v>178530</v>
      </c>
      <c r="V8909" t="s">
        <v>11</v>
      </c>
      <c r="W8909">
        <v>8</v>
      </c>
      <c r="X8909" s="1">
        <v>42160</v>
      </c>
      <c r="Y8909" s="16">
        <v>4.0500000000000001E-2</v>
      </c>
      <c r="Z8909" s="17">
        <v>1994.97</v>
      </c>
      <c r="AA8909">
        <v>0</v>
      </c>
    </row>
    <row r="8910" spans="1:27">
      <c r="A8910" t="s">
        <v>97</v>
      </c>
      <c r="B8910" t="s">
        <v>17831</v>
      </c>
      <c r="C8910">
        <v>1392290900</v>
      </c>
      <c r="D8910" t="s">
        <v>6</v>
      </c>
      <c r="E8910" t="s">
        <v>7</v>
      </c>
      <c r="F8910" t="s">
        <v>18285</v>
      </c>
      <c r="G8910">
        <v>43</v>
      </c>
      <c r="H8910" t="s">
        <v>18297</v>
      </c>
      <c r="I8910">
        <v>4</v>
      </c>
      <c r="J8910" t="s">
        <v>98</v>
      </c>
      <c r="K8910" t="s">
        <v>18306</v>
      </c>
      <c r="L8910" t="s">
        <v>18309</v>
      </c>
      <c r="M8910" s="5">
        <v>648351</v>
      </c>
      <c r="N8910" t="s">
        <v>17832</v>
      </c>
      <c r="O8910" s="15">
        <v>6000000</v>
      </c>
      <c r="P8910" s="15">
        <v>5247872</v>
      </c>
      <c r="Q8910">
        <v>39212</v>
      </c>
      <c r="R8910">
        <v>0</v>
      </c>
      <c r="S8910" t="s">
        <v>10</v>
      </c>
      <c r="T8910" s="1">
        <v>41953</v>
      </c>
      <c r="U8910" s="10">
        <v>216712</v>
      </c>
      <c r="V8910" t="s">
        <v>11</v>
      </c>
      <c r="W8910">
        <v>5</v>
      </c>
      <c r="X8910" s="1">
        <v>42155</v>
      </c>
      <c r="Y8910" s="16">
        <v>4.3200000000000002E-2</v>
      </c>
      <c r="Z8910" s="17">
        <v>2103.25</v>
      </c>
      <c r="AA8910">
        <v>0</v>
      </c>
    </row>
    <row r="8911" spans="1:27">
      <c r="A8911" t="s">
        <v>97</v>
      </c>
      <c r="B8911" t="s">
        <v>17833</v>
      </c>
      <c r="C8911">
        <v>1392290966</v>
      </c>
      <c r="D8911" t="s">
        <v>6</v>
      </c>
      <c r="E8911" t="s">
        <v>7</v>
      </c>
      <c r="F8911" t="s">
        <v>18285</v>
      </c>
      <c r="G8911">
        <v>22</v>
      </c>
      <c r="H8911" t="s">
        <v>18296</v>
      </c>
      <c r="I8911">
        <v>1</v>
      </c>
      <c r="J8911" t="s">
        <v>98</v>
      </c>
      <c r="K8911" t="s">
        <v>18306</v>
      </c>
      <c r="L8911" t="s">
        <v>18309</v>
      </c>
      <c r="M8911" s="5">
        <v>876321</v>
      </c>
      <c r="N8911" t="s">
        <v>17834</v>
      </c>
      <c r="O8911" s="15">
        <v>6000000</v>
      </c>
      <c r="P8911" s="15">
        <v>4702556</v>
      </c>
      <c r="Q8911">
        <v>0</v>
      </c>
      <c r="R8911">
        <v>0</v>
      </c>
      <c r="S8911" t="s">
        <v>10</v>
      </c>
      <c r="T8911" s="1">
        <v>41893</v>
      </c>
      <c r="U8911" s="10">
        <v>200733</v>
      </c>
      <c r="V8911" t="s">
        <v>11</v>
      </c>
      <c r="W8911">
        <v>8</v>
      </c>
      <c r="X8911" s="1">
        <v>42190</v>
      </c>
      <c r="Y8911" s="16">
        <v>4.07E-2</v>
      </c>
      <c r="Z8911" s="17">
        <v>1975.82</v>
      </c>
      <c r="AA8911">
        <v>0</v>
      </c>
    </row>
    <row r="8912" spans="1:27">
      <c r="A8912" t="s">
        <v>97</v>
      </c>
      <c r="B8912" t="s">
        <v>17835</v>
      </c>
      <c r="C8912">
        <v>1392323306</v>
      </c>
      <c r="D8912" t="s">
        <v>6</v>
      </c>
      <c r="E8912" t="s">
        <v>7</v>
      </c>
      <c r="F8912" t="s">
        <v>18285</v>
      </c>
      <c r="G8912">
        <v>18</v>
      </c>
      <c r="H8912" t="s">
        <v>18296</v>
      </c>
      <c r="I8912">
        <v>1</v>
      </c>
      <c r="J8912" t="s">
        <v>98</v>
      </c>
      <c r="K8912" t="s">
        <v>18305</v>
      </c>
      <c r="L8912" t="s">
        <v>18308</v>
      </c>
      <c r="M8912" s="5">
        <v>12084180</v>
      </c>
      <c r="N8912" t="s">
        <v>17836</v>
      </c>
      <c r="O8912" s="15">
        <v>3000000</v>
      </c>
      <c r="P8912" s="15">
        <v>1492074</v>
      </c>
      <c r="Q8912">
        <v>0</v>
      </c>
      <c r="R8912">
        <v>0</v>
      </c>
      <c r="S8912" t="s">
        <v>10</v>
      </c>
      <c r="T8912" s="1">
        <v>41577</v>
      </c>
      <c r="U8912" s="10">
        <v>94708</v>
      </c>
      <c r="V8912" t="s">
        <v>11</v>
      </c>
      <c r="W8912">
        <v>19</v>
      </c>
      <c r="X8912" s="1">
        <v>42185</v>
      </c>
      <c r="Y8912" s="16">
        <v>3.9900000000000005E-2</v>
      </c>
      <c r="Z8912" s="17">
        <v>1883.42</v>
      </c>
      <c r="AA8912">
        <v>0</v>
      </c>
    </row>
    <row r="8913" spans="1:27">
      <c r="A8913" t="s">
        <v>97</v>
      </c>
      <c r="B8913" t="s">
        <v>17837</v>
      </c>
      <c r="C8913">
        <v>1392353776</v>
      </c>
      <c r="D8913" t="s">
        <v>6</v>
      </c>
      <c r="E8913" t="s">
        <v>7</v>
      </c>
      <c r="F8913" t="s">
        <v>18286</v>
      </c>
      <c r="G8913">
        <v>30</v>
      </c>
      <c r="H8913" t="s">
        <v>18297</v>
      </c>
      <c r="I8913">
        <v>2</v>
      </c>
      <c r="J8913" t="s">
        <v>98</v>
      </c>
      <c r="K8913" t="s">
        <v>18304</v>
      </c>
      <c r="L8913" t="s">
        <v>18308</v>
      </c>
      <c r="M8913" s="5">
        <v>2903832</v>
      </c>
      <c r="N8913" t="s">
        <v>17838</v>
      </c>
      <c r="O8913" s="15">
        <v>1754114</v>
      </c>
      <c r="P8913" s="15">
        <v>584045</v>
      </c>
      <c r="Q8913">
        <v>0</v>
      </c>
      <c r="R8913">
        <v>0</v>
      </c>
      <c r="S8913" t="s">
        <v>10</v>
      </c>
      <c r="T8913" s="1">
        <v>41893</v>
      </c>
      <c r="U8913" s="10">
        <v>146176</v>
      </c>
      <c r="V8913" t="s">
        <v>11</v>
      </c>
      <c r="W8913">
        <v>8</v>
      </c>
      <c r="X8913" s="1">
        <v>42160</v>
      </c>
      <c r="Y8913" s="16">
        <v>4.07E-2</v>
      </c>
      <c r="Z8913" s="17">
        <v>1975.82</v>
      </c>
      <c r="AA8913">
        <v>0</v>
      </c>
    </row>
    <row r="8914" spans="1:27">
      <c r="A8914" t="s">
        <v>97</v>
      </c>
      <c r="B8914" t="s">
        <v>17839</v>
      </c>
      <c r="C8914">
        <v>1392361982</v>
      </c>
      <c r="D8914" t="s">
        <v>6</v>
      </c>
      <c r="E8914" t="s">
        <v>7</v>
      </c>
      <c r="F8914" t="s">
        <v>18285</v>
      </c>
      <c r="G8914">
        <v>52</v>
      </c>
      <c r="H8914" t="s">
        <v>18296</v>
      </c>
      <c r="I8914">
        <v>2</v>
      </c>
      <c r="J8914" t="s">
        <v>98</v>
      </c>
      <c r="K8914" t="s">
        <v>18302</v>
      </c>
      <c r="L8914" t="s">
        <v>18308</v>
      </c>
      <c r="M8914" s="5">
        <v>2514000</v>
      </c>
      <c r="N8914" t="s">
        <v>17840</v>
      </c>
      <c r="O8914" s="15">
        <v>1800000</v>
      </c>
      <c r="P8914" s="15">
        <v>1238269</v>
      </c>
      <c r="Q8914">
        <v>0</v>
      </c>
      <c r="R8914">
        <v>0</v>
      </c>
      <c r="S8914" t="s">
        <v>10</v>
      </c>
      <c r="T8914" s="1">
        <v>41887</v>
      </c>
      <c r="U8914" s="10">
        <v>86852</v>
      </c>
      <c r="V8914" t="s">
        <v>11</v>
      </c>
      <c r="W8914">
        <v>8</v>
      </c>
      <c r="X8914" s="1">
        <v>42160</v>
      </c>
      <c r="Y8914" s="16">
        <v>4.07E-2</v>
      </c>
      <c r="Z8914" s="17">
        <v>1931.45</v>
      </c>
      <c r="AA8914">
        <v>0</v>
      </c>
    </row>
    <row r="8915" spans="1:27">
      <c r="A8915" t="s">
        <v>97</v>
      </c>
      <c r="B8915" t="s">
        <v>17841</v>
      </c>
      <c r="C8915">
        <v>1392384488</v>
      </c>
      <c r="D8915" t="s">
        <v>6</v>
      </c>
      <c r="E8915" t="s">
        <v>391</v>
      </c>
      <c r="F8915" t="s">
        <v>18286</v>
      </c>
      <c r="G8915">
        <v>37</v>
      </c>
      <c r="H8915" t="s">
        <v>18297</v>
      </c>
      <c r="I8915">
        <v>4</v>
      </c>
      <c r="J8915" t="s">
        <v>98</v>
      </c>
      <c r="K8915" t="s">
        <v>18305</v>
      </c>
      <c r="L8915" t="s">
        <v>18308</v>
      </c>
      <c r="M8915" s="5">
        <v>2014960</v>
      </c>
      <c r="N8915" t="s">
        <v>17842</v>
      </c>
      <c r="O8915" s="15">
        <v>1836000</v>
      </c>
      <c r="P8915" s="15">
        <v>1668961</v>
      </c>
      <c r="Q8915">
        <v>130653</v>
      </c>
      <c r="R8915">
        <v>85</v>
      </c>
      <c r="S8915" t="s">
        <v>10</v>
      </c>
      <c r="T8915" s="1">
        <v>41898</v>
      </c>
      <c r="U8915" s="10">
        <v>63201</v>
      </c>
      <c r="V8915" t="s">
        <v>11</v>
      </c>
      <c r="W8915">
        <v>4</v>
      </c>
      <c r="X8915" s="1">
        <v>42068</v>
      </c>
      <c r="Y8915" s="16">
        <v>4.0500000000000001E-2</v>
      </c>
      <c r="Z8915" s="17">
        <v>1987.71</v>
      </c>
      <c r="AA8915">
        <v>0</v>
      </c>
    </row>
    <row r="8916" spans="1:27">
      <c r="A8916" t="s">
        <v>97</v>
      </c>
      <c r="B8916" t="s">
        <v>17843</v>
      </c>
      <c r="C8916">
        <v>1392398458</v>
      </c>
      <c r="D8916" t="s">
        <v>6</v>
      </c>
      <c r="E8916" t="s">
        <v>7</v>
      </c>
      <c r="F8916" t="s">
        <v>18286</v>
      </c>
      <c r="G8916">
        <v>33</v>
      </c>
      <c r="H8916" t="s">
        <v>18297</v>
      </c>
      <c r="I8916">
        <v>1</v>
      </c>
      <c r="J8916" t="s">
        <v>98</v>
      </c>
      <c r="K8916" t="s">
        <v>18304</v>
      </c>
      <c r="L8916" t="s">
        <v>18308</v>
      </c>
      <c r="M8916" s="5">
        <v>8022999</v>
      </c>
      <c r="N8916" t="s">
        <v>17844</v>
      </c>
      <c r="O8916" s="15">
        <v>754000</v>
      </c>
      <c r="P8916" s="15">
        <v>314169</v>
      </c>
      <c r="Q8916">
        <v>0</v>
      </c>
      <c r="R8916">
        <v>0</v>
      </c>
      <c r="S8916" t="s">
        <v>10</v>
      </c>
      <c r="T8916" s="1">
        <v>41929</v>
      </c>
      <c r="U8916" s="10">
        <v>62833</v>
      </c>
      <c r="V8916" t="s">
        <v>11</v>
      </c>
      <c r="W8916">
        <v>7</v>
      </c>
      <c r="X8916" s="1">
        <v>42185</v>
      </c>
      <c r="Y8916" s="16">
        <v>4.2500000000000003E-2</v>
      </c>
      <c r="Z8916" s="17">
        <v>2074.4</v>
      </c>
      <c r="AA8916">
        <v>0</v>
      </c>
    </row>
    <row r="8917" spans="1:27">
      <c r="A8917" t="s">
        <v>97</v>
      </c>
      <c r="B8917" t="s">
        <v>17845</v>
      </c>
      <c r="C8917">
        <v>1392427564</v>
      </c>
      <c r="D8917" t="s">
        <v>6</v>
      </c>
      <c r="E8917" t="s">
        <v>7</v>
      </c>
      <c r="F8917" t="s">
        <v>18285</v>
      </c>
      <c r="G8917">
        <v>50</v>
      </c>
      <c r="H8917" t="s">
        <v>18297</v>
      </c>
      <c r="I8917">
        <v>4</v>
      </c>
      <c r="J8917" t="s">
        <v>98</v>
      </c>
      <c r="K8917" t="s">
        <v>18302</v>
      </c>
      <c r="L8917" t="s">
        <v>18308</v>
      </c>
      <c r="M8917" s="5">
        <v>598151</v>
      </c>
      <c r="N8917" t="s">
        <v>17846</v>
      </c>
      <c r="O8917" s="15">
        <v>600000</v>
      </c>
      <c r="P8917" s="15">
        <v>1085855</v>
      </c>
      <c r="Q8917">
        <v>0</v>
      </c>
      <c r="R8917">
        <v>0</v>
      </c>
      <c r="S8917" t="s">
        <v>10</v>
      </c>
      <c r="T8917" s="1">
        <v>41338</v>
      </c>
      <c r="U8917" s="10">
        <v>75000</v>
      </c>
      <c r="V8917" t="s">
        <v>11</v>
      </c>
      <c r="W8917">
        <v>4</v>
      </c>
      <c r="X8917" s="1">
        <v>42160</v>
      </c>
      <c r="Y8917" s="16">
        <v>4.8300000000000003E-2</v>
      </c>
      <c r="Z8917" s="17">
        <v>1813.53</v>
      </c>
      <c r="AA8917">
        <v>0</v>
      </c>
    </row>
    <row r="8918" spans="1:27">
      <c r="A8918" t="s">
        <v>121</v>
      </c>
      <c r="B8918" t="s">
        <v>17847</v>
      </c>
      <c r="C8918">
        <v>1392444790</v>
      </c>
      <c r="D8918" t="s">
        <v>6</v>
      </c>
      <c r="E8918" t="s">
        <v>7</v>
      </c>
      <c r="F8918" t="s">
        <v>18286</v>
      </c>
      <c r="G8918">
        <v>31</v>
      </c>
      <c r="H8918" t="s">
        <v>18296</v>
      </c>
      <c r="I8918">
        <v>3</v>
      </c>
      <c r="J8918" s="3" t="s">
        <v>18292</v>
      </c>
      <c r="K8918" t="s">
        <v>18304</v>
      </c>
      <c r="L8918" t="s">
        <v>18309</v>
      </c>
      <c r="M8918" s="5">
        <v>414950</v>
      </c>
      <c r="N8918" t="s">
        <v>17848</v>
      </c>
      <c r="O8918" s="15">
        <v>6000000</v>
      </c>
      <c r="P8918" s="15">
        <v>5148671</v>
      </c>
      <c r="Q8918">
        <v>0</v>
      </c>
      <c r="R8918">
        <v>0</v>
      </c>
      <c r="S8918" t="s">
        <v>10</v>
      </c>
      <c r="T8918" s="1">
        <v>41948</v>
      </c>
      <c r="U8918" s="10">
        <v>200733</v>
      </c>
      <c r="V8918" t="s">
        <v>11</v>
      </c>
      <c r="W8918">
        <v>6</v>
      </c>
      <c r="X8918" s="1">
        <v>42185</v>
      </c>
      <c r="Y8918" s="16">
        <v>4.41E-2</v>
      </c>
      <c r="Z8918" s="17">
        <v>2076.9899999999998</v>
      </c>
      <c r="AA8918">
        <v>0</v>
      </c>
    </row>
    <row r="8919" spans="1:27">
      <c r="A8919" t="s">
        <v>97</v>
      </c>
      <c r="B8919" t="s">
        <v>17849</v>
      </c>
      <c r="C8919">
        <v>1392461180</v>
      </c>
      <c r="D8919" t="s">
        <v>6</v>
      </c>
      <c r="E8919" t="s">
        <v>7</v>
      </c>
      <c r="F8919" t="s">
        <v>18287</v>
      </c>
      <c r="G8919">
        <v>44</v>
      </c>
      <c r="H8919" t="s">
        <v>18294</v>
      </c>
      <c r="I8919">
        <v>6</v>
      </c>
      <c r="J8919" t="s">
        <v>98</v>
      </c>
      <c r="K8919" t="s">
        <v>18302</v>
      </c>
      <c r="L8919" t="s">
        <v>18308</v>
      </c>
      <c r="M8919" s="5">
        <v>1416831</v>
      </c>
      <c r="N8919" t="s">
        <v>17850</v>
      </c>
      <c r="O8919" s="15">
        <v>1636992</v>
      </c>
      <c r="P8919" s="15">
        <v>1636992</v>
      </c>
      <c r="Q8919">
        <v>0</v>
      </c>
      <c r="R8919">
        <v>0</v>
      </c>
      <c r="S8919" t="s">
        <v>10</v>
      </c>
      <c r="T8919" s="1">
        <v>42123</v>
      </c>
      <c r="U8919" s="10">
        <v>181888</v>
      </c>
      <c r="V8919" t="s">
        <v>11</v>
      </c>
      <c r="W8919">
        <v>0</v>
      </c>
      <c r="X8919" s="1">
        <v>42160</v>
      </c>
      <c r="Y8919" s="16">
        <v>4.4800000000000006E-2</v>
      </c>
      <c r="Z8919" s="17">
        <v>2393.42</v>
      </c>
      <c r="AA8919">
        <v>0</v>
      </c>
    </row>
    <row r="8920" spans="1:27">
      <c r="A8920" t="s">
        <v>97</v>
      </c>
      <c r="B8920" t="s">
        <v>17851</v>
      </c>
      <c r="C8920">
        <v>1392494906</v>
      </c>
      <c r="D8920" t="s">
        <v>128</v>
      </c>
      <c r="E8920" t="s">
        <v>7</v>
      </c>
      <c r="F8920" t="s">
        <v>18286</v>
      </c>
      <c r="G8920">
        <v>31</v>
      </c>
      <c r="H8920" t="s">
        <v>18297</v>
      </c>
      <c r="I8920">
        <v>4</v>
      </c>
      <c r="J8920" t="s">
        <v>98</v>
      </c>
      <c r="K8920" t="s">
        <v>18303</v>
      </c>
      <c r="L8920" t="s">
        <v>18309</v>
      </c>
      <c r="M8920" s="5">
        <v>2637412</v>
      </c>
      <c r="N8920" t="s">
        <v>17852</v>
      </c>
      <c r="O8920" s="15">
        <v>5000000</v>
      </c>
      <c r="P8920" s="15">
        <v>1032834</v>
      </c>
      <c r="Q8920">
        <v>0</v>
      </c>
      <c r="R8920">
        <v>0</v>
      </c>
      <c r="S8920" t="s">
        <v>10</v>
      </c>
      <c r="T8920" s="1">
        <v>41113</v>
      </c>
      <c r="U8920" s="10">
        <v>187500</v>
      </c>
      <c r="V8920" t="s">
        <v>11</v>
      </c>
      <c r="W8920">
        <v>33</v>
      </c>
      <c r="X8920" s="1">
        <v>42160</v>
      </c>
      <c r="Y8920" s="16">
        <v>5.5399999999999998E-2</v>
      </c>
      <c r="Z8920" s="17">
        <v>1775.8</v>
      </c>
      <c r="AA8920">
        <v>0</v>
      </c>
    </row>
    <row r="8921" spans="1:27">
      <c r="A8921" t="s">
        <v>97</v>
      </c>
      <c r="B8921" t="s">
        <v>17853</v>
      </c>
      <c r="C8921">
        <v>1392525530</v>
      </c>
      <c r="D8921" t="s">
        <v>6</v>
      </c>
      <c r="E8921" t="s">
        <v>7</v>
      </c>
      <c r="F8921" t="s">
        <v>18286</v>
      </c>
      <c r="G8921">
        <v>36</v>
      </c>
      <c r="H8921" t="s">
        <v>18295</v>
      </c>
      <c r="I8921">
        <v>2</v>
      </c>
      <c r="J8921" t="s">
        <v>98</v>
      </c>
      <c r="K8921" t="s">
        <v>18306</v>
      </c>
      <c r="L8921" t="s">
        <v>18308</v>
      </c>
      <c r="M8921" s="5">
        <v>308565</v>
      </c>
      <c r="N8921" t="s">
        <v>17854</v>
      </c>
      <c r="O8921" s="15">
        <v>7000000</v>
      </c>
      <c r="P8921" s="15">
        <v>5553389</v>
      </c>
      <c r="Q8921">
        <v>88535</v>
      </c>
      <c r="R8921">
        <v>25</v>
      </c>
      <c r="S8921" t="s">
        <v>10</v>
      </c>
      <c r="T8921" s="1">
        <v>41501</v>
      </c>
      <c r="U8921" s="10">
        <v>207533</v>
      </c>
      <c r="V8921" t="s">
        <v>11</v>
      </c>
      <c r="W8921">
        <v>20</v>
      </c>
      <c r="X8921" s="1">
        <v>42129</v>
      </c>
      <c r="Y8921" s="16">
        <v>0.04</v>
      </c>
      <c r="Z8921" s="17">
        <v>1883.15</v>
      </c>
      <c r="AA8921">
        <v>0</v>
      </c>
    </row>
    <row r="8922" spans="1:27">
      <c r="A8922" t="s">
        <v>29</v>
      </c>
      <c r="B8922" t="s">
        <v>17855</v>
      </c>
      <c r="C8922">
        <v>1392528412</v>
      </c>
      <c r="D8922" t="s">
        <v>6</v>
      </c>
      <c r="E8922" t="s">
        <v>7</v>
      </c>
      <c r="F8922" t="s">
        <v>18285</v>
      </c>
      <c r="G8922">
        <v>18</v>
      </c>
      <c r="H8922" t="s">
        <v>18294</v>
      </c>
      <c r="I8922">
        <v>5</v>
      </c>
      <c r="J8922" t="s">
        <v>30</v>
      </c>
      <c r="K8922" t="s">
        <v>18304</v>
      </c>
      <c r="L8922" t="s">
        <v>18308</v>
      </c>
      <c r="M8922" s="5">
        <v>12996452</v>
      </c>
      <c r="N8922" t="s">
        <v>17856</v>
      </c>
      <c r="O8922" s="15">
        <v>30000000</v>
      </c>
      <c r="P8922" s="15">
        <v>15252854</v>
      </c>
      <c r="Q8922">
        <v>0</v>
      </c>
      <c r="R8922">
        <v>0</v>
      </c>
      <c r="S8922" t="s">
        <v>10</v>
      </c>
      <c r="T8922" s="1">
        <v>40422</v>
      </c>
      <c r="U8922" s="10">
        <v>665030</v>
      </c>
      <c r="V8922" t="s">
        <v>11</v>
      </c>
      <c r="W8922">
        <v>52</v>
      </c>
      <c r="X8922" s="1">
        <v>42160</v>
      </c>
      <c r="Y8922" s="16">
        <v>3.4500000000000003E-2</v>
      </c>
      <c r="Z8922" s="17">
        <v>1826.31</v>
      </c>
      <c r="AA8922">
        <v>0</v>
      </c>
    </row>
    <row r="8923" spans="1:27">
      <c r="A8923" t="s">
        <v>97</v>
      </c>
      <c r="B8923" t="s">
        <v>17857</v>
      </c>
      <c r="C8923">
        <v>1392549158</v>
      </c>
      <c r="D8923" t="s">
        <v>6</v>
      </c>
      <c r="E8923" t="s">
        <v>7</v>
      </c>
      <c r="F8923" t="s">
        <v>18287</v>
      </c>
      <c r="G8923">
        <v>18</v>
      </c>
      <c r="H8923" t="s">
        <v>18295</v>
      </c>
      <c r="I8923">
        <v>5</v>
      </c>
      <c r="J8923" t="s">
        <v>98</v>
      </c>
      <c r="K8923" t="s">
        <v>18303</v>
      </c>
      <c r="L8923" t="s">
        <v>18308</v>
      </c>
      <c r="M8923" s="5">
        <v>2904777</v>
      </c>
      <c r="N8923" t="s">
        <v>17858</v>
      </c>
      <c r="O8923" s="15">
        <v>2500000</v>
      </c>
      <c r="P8923" s="15">
        <v>1923913</v>
      </c>
      <c r="Q8923">
        <v>0</v>
      </c>
      <c r="R8923">
        <v>0</v>
      </c>
      <c r="S8923" t="s">
        <v>10</v>
      </c>
      <c r="T8923" s="1">
        <v>41834</v>
      </c>
      <c r="U8923" s="10">
        <v>88516</v>
      </c>
      <c r="V8923" t="s">
        <v>11</v>
      </c>
      <c r="W8923">
        <v>10</v>
      </c>
      <c r="X8923" s="1">
        <v>42160</v>
      </c>
      <c r="Y8923" s="16">
        <v>4.07E-2</v>
      </c>
      <c r="Z8923" s="17">
        <v>1852.57</v>
      </c>
      <c r="AA8923">
        <v>0</v>
      </c>
    </row>
    <row r="8924" spans="1:27">
      <c r="A8924" t="s">
        <v>29</v>
      </c>
      <c r="B8924" t="s">
        <v>17859</v>
      </c>
      <c r="C8924">
        <v>1392567550</v>
      </c>
      <c r="D8924" t="s">
        <v>6</v>
      </c>
      <c r="E8924" t="s">
        <v>7</v>
      </c>
      <c r="F8924" t="s">
        <v>18286</v>
      </c>
      <c r="G8924">
        <v>35</v>
      </c>
      <c r="H8924" t="s">
        <v>18296</v>
      </c>
      <c r="I8924">
        <v>3</v>
      </c>
      <c r="J8924" t="s">
        <v>30</v>
      </c>
      <c r="K8924" t="s">
        <v>18304</v>
      </c>
      <c r="L8924" t="s">
        <v>18309</v>
      </c>
      <c r="M8924" s="5">
        <v>12423353</v>
      </c>
      <c r="N8924" t="s">
        <v>17860</v>
      </c>
      <c r="O8924" s="15">
        <v>22800000</v>
      </c>
      <c r="P8924" s="15">
        <v>4089849</v>
      </c>
      <c r="Q8924">
        <v>0</v>
      </c>
      <c r="R8924">
        <v>0</v>
      </c>
      <c r="S8924" t="s">
        <v>10</v>
      </c>
      <c r="T8924" s="1">
        <v>41211</v>
      </c>
      <c r="U8924" s="10">
        <v>693620</v>
      </c>
      <c r="V8924" t="s">
        <v>11</v>
      </c>
      <c r="W8924">
        <v>30</v>
      </c>
      <c r="X8924" s="1">
        <v>42160</v>
      </c>
      <c r="Y8924" s="16">
        <v>5.1900000000000002E-2</v>
      </c>
      <c r="Z8924" s="17">
        <v>1823.18</v>
      </c>
      <c r="AA8924">
        <v>0</v>
      </c>
    </row>
    <row r="8925" spans="1:27">
      <c r="A8925" t="s">
        <v>72</v>
      </c>
      <c r="B8925" t="s">
        <v>17861</v>
      </c>
      <c r="C8925">
        <v>1392596128</v>
      </c>
      <c r="D8925" t="s">
        <v>6</v>
      </c>
      <c r="E8925" t="s">
        <v>7</v>
      </c>
      <c r="F8925" t="s">
        <v>18285</v>
      </c>
      <c r="G8925">
        <v>46</v>
      </c>
      <c r="H8925" t="s">
        <v>18296</v>
      </c>
      <c r="I8925">
        <v>3</v>
      </c>
      <c r="J8925" t="s">
        <v>73</v>
      </c>
      <c r="K8925" t="s">
        <v>18304</v>
      </c>
      <c r="L8925" t="s">
        <v>18308</v>
      </c>
      <c r="M8925" s="5">
        <v>1146718</v>
      </c>
      <c r="N8925" t="s">
        <v>17862</v>
      </c>
      <c r="O8925" s="15">
        <v>191390</v>
      </c>
      <c r="P8925" s="15">
        <v>79747</v>
      </c>
      <c r="Q8925">
        <v>0</v>
      </c>
      <c r="R8925">
        <v>0</v>
      </c>
      <c r="S8925" t="s">
        <v>10</v>
      </c>
      <c r="T8925" s="1">
        <v>41901</v>
      </c>
      <c r="U8925" s="10">
        <v>15949</v>
      </c>
      <c r="V8925" t="s">
        <v>11</v>
      </c>
      <c r="W8925">
        <v>7</v>
      </c>
      <c r="X8925" s="1">
        <v>42160</v>
      </c>
      <c r="Y8925" s="16">
        <v>4.1900000000000007E-2</v>
      </c>
      <c r="Z8925" s="17">
        <v>1975.42</v>
      </c>
      <c r="AA8925">
        <v>0</v>
      </c>
    </row>
    <row r="8926" spans="1:27">
      <c r="A8926" t="s">
        <v>97</v>
      </c>
      <c r="B8926" t="s">
        <v>17863</v>
      </c>
      <c r="C8926">
        <v>1392634738</v>
      </c>
      <c r="D8926" t="s">
        <v>6</v>
      </c>
      <c r="E8926" t="s">
        <v>7</v>
      </c>
      <c r="F8926" t="s">
        <v>18285</v>
      </c>
      <c r="G8926">
        <v>27</v>
      </c>
      <c r="H8926" t="s">
        <v>18295</v>
      </c>
      <c r="I8926">
        <v>6</v>
      </c>
      <c r="J8926" t="s">
        <v>98</v>
      </c>
      <c r="K8926" t="s">
        <v>18306</v>
      </c>
      <c r="L8926" t="s">
        <v>18308</v>
      </c>
      <c r="M8926" s="5">
        <v>10695227</v>
      </c>
      <c r="N8926" t="s">
        <v>17864</v>
      </c>
      <c r="O8926" s="15">
        <v>173407</v>
      </c>
      <c r="P8926" s="15">
        <v>110351</v>
      </c>
      <c r="Q8926">
        <v>0</v>
      </c>
      <c r="R8926">
        <v>0</v>
      </c>
      <c r="S8926" t="s">
        <v>10</v>
      </c>
      <c r="T8926" s="1">
        <v>41996</v>
      </c>
      <c r="U8926" s="10">
        <v>15764</v>
      </c>
      <c r="V8926" t="s">
        <v>11</v>
      </c>
      <c r="W8926">
        <v>4</v>
      </c>
      <c r="X8926" s="1">
        <v>42160</v>
      </c>
      <c r="Y8926" s="16">
        <v>4.2999999999999997E-2</v>
      </c>
      <c r="Z8926" s="17">
        <v>2316.9299999999998</v>
      </c>
      <c r="AA8926">
        <v>0</v>
      </c>
    </row>
    <row r="8927" spans="1:27">
      <c r="A8927" t="s">
        <v>97</v>
      </c>
      <c r="B8927" t="s">
        <v>17865</v>
      </c>
      <c r="C8927">
        <v>1392643076</v>
      </c>
      <c r="D8927" t="s">
        <v>6</v>
      </c>
      <c r="E8927" t="s">
        <v>7</v>
      </c>
      <c r="F8927" t="s">
        <v>18285</v>
      </c>
      <c r="G8927">
        <v>48</v>
      </c>
      <c r="H8927" t="s">
        <v>18296</v>
      </c>
      <c r="I8927">
        <v>4</v>
      </c>
      <c r="J8927" t="s">
        <v>98</v>
      </c>
      <c r="K8927" t="s">
        <v>18305</v>
      </c>
      <c r="L8927" t="s">
        <v>18308</v>
      </c>
      <c r="M8927" s="5">
        <v>6569241</v>
      </c>
      <c r="N8927" t="s">
        <v>17866</v>
      </c>
      <c r="O8927" s="15">
        <v>9100000</v>
      </c>
      <c r="P8927" s="15">
        <v>7382085</v>
      </c>
      <c r="Q8927">
        <v>0</v>
      </c>
      <c r="R8927">
        <v>0</v>
      </c>
      <c r="S8927" t="s">
        <v>10</v>
      </c>
      <c r="T8927" s="1">
        <v>41871</v>
      </c>
      <c r="U8927" s="10">
        <v>308829</v>
      </c>
      <c r="V8927" t="s">
        <v>11</v>
      </c>
      <c r="W8927">
        <v>8</v>
      </c>
      <c r="X8927" s="1">
        <v>42160</v>
      </c>
      <c r="Y8927" s="16">
        <v>3.9199999999999999E-2</v>
      </c>
      <c r="Z8927" s="17">
        <v>1894.27</v>
      </c>
      <c r="AA8927">
        <v>0</v>
      </c>
    </row>
    <row r="8928" spans="1:27">
      <c r="A8928" t="s">
        <v>97</v>
      </c>
      <c r="B8928" t="s">
        <v>17867</v>
      </c>
      <c r="C8928">
        <v>1392672886</v>
      </c>
      <c r="D8928" t="s">
        <v>6</v>
      </c>
      <c r="E8928" t="s">
        <v>7</v>
      </c>
      <c r="F8928" t="s">
        <v>18287</v>
      </c>
      <c r="G8928">
        <v>20</v>
      </c>
      <c r="H8928" t="s">
        <v>18294</v>
      </c>
      <c r="I8928">
        <v>5</v>
      </c>
      <c r="J8928" t="s">
        <v>98</v>
      </c>
      <c r="K8928" t="s">
        <v>18305</v>
      </c>
      <c r="L8928" t="s">
        <v>18308</v>
      </c>
      <c r="M8928" s="5">
        <v>993690</v>
      </c>
      <c r="N8928" t="s">
        <v>17868</v>
      </c>
      <c r="O8928" s="15">
        <v>20200000</v>
      </c>
      <c r="P8928" s="15">
        <v>16467952</v>
      </c>
      <c r="Q8928">
        <v>0</v>
      </c>
      <c r="R8928">
        <v>0</v>
      </c>
      <c r="S8928" t="s">
        <v>10</v>
      </c>
      <c r="T8928" s="1">
        <v>41495</v>
      </c>
      <c r="U8928" s="10">
        <v>700394</v>
      </c>
      <c r="V8928" t="s">
        <v>11</v>
      </c>
      <c r="W8928">
        <v>21</v>
      </c>
      <c r="X8928" s="1">
        <v>42160</v>
      </c>
      <c r="Y8928" s="16">
        <v>0.04</v>
      </c>
      <c r="Z8928" s="17">
        <v>1877.23</v>
      </c>
      <c r="AA8928">
        <v>0</v>
      </c>
    </row>
    <row r="8929" spans="1:27">
      <c r="A8929" t="s">
        <v>97</v>
      </c>
      <c r="B8929" t="s">
        <v>17869</v>
      </c>
      <c r="C8929">
        <v>1392678782</v>
      </c>
      <c r="D8929" t="s">
        <v>6</v>
      </c>
      <c r="E8929" t="s">
        <v>7</v>
      </c>
      <c r="F8929" t="s">
        <v>18286</v>
      </c>
      <c r="G8929">
        <v>33</v>
      </c>
      <c r="H8929" t="s">
        <v>18294</v>
      </c>
      <c r="I8929">
        <v>6</v>
      </c>
      <c r="J8929" t="s">
        <v>98</v>
      </c>
      <c r="K8929" t="s">
        <v>18306</v>
      </c>
      <c r="L8929" t="s">
        <v>18308</v>
      </c>
      <c r="M8929" s="5">
        <v>12637746</v>
      </c>
      <c r="N8929" t="s">
        <v>17870</v>
      </c>
      <c r="O8929" s="15">
        <v>7903000</v>
      </c>
      <c r="P8929" s="15">
        <v>1795856</v>
      </c>
      <c r="Q8929">
        <v>0</v>
      </c>
      <c r="R8929">
        <v>0</v>
      </c>
      <c r="S8929" t="s">
        <v>10</v>
      </c>
      <c r="T8929" s="1">
        <v>40932</v>
      </c>
      <c r="U8929" s="10">
        <v>210077</v>
      </c>
      <c r="V8929" t="s">
        <v>11</v>
      </c>
      <c r="W8929">
        <v>39</v>
      </c>
      <c r="X8929" s="1">
        <v>42160</v>
      </c>
      <c r="Y8929" s="16">
        <v>5.1900000000000002E-2</v>
      </c>
      <c r="Z8929" s="17">
        <v>1811.55</v>
      </c>
      <c r="AA8929">
        <v>0</v>
      </c>
    </row>
    <row r="8930" spans="1:27">
      <c r="A8930" t="s">
        <v>97</v>
      </c>
      <c r="B8930" t="s">
        <v>17871</v>
      </c>
      <c r="C8930">
        <v>1392696778</v>
      </c>
      <c r="D8930" t="s">
        <v>6</v>
      </c>
      <c r="E8930" t="s">
        <v>7</v>
      </c>
      <c r="F8930" t="s">
        <v>18285</v>
      </c>
      <c r="G8930">
        <v>22</v>
      </c>
      <c r="H8930" t="s">
        <v>18294</v>
      </c>
      <c r="I8930">
        <v>2</v>
      </c>
      <c r="J8930" t="s">
        <v>98</v>
      </c>
      <c r="K8930" t="s">
        <v>18304</v>
      </c>
      <c r="L8930" t="s">
        <v>18308</v>
      </c>
      <c r="M8930" s="5">
        <v>881017</v>
      </c>
      <c r="N8930" t="s">
        <v>17872</v>
      </c>
      <c r="O8930" s="15">
        <v>2000000</v>
      </c>
      <c r="P8930" s="15">
        <v>1388367</v>
      </c>
      <c r="Q8930">
        <v>0</v>
      </c>
      <c r="R8930">
        <v>0</v>
      </c>
      <c r="S8930" t="s">
        <v>10</v>
      </c>
      <c r="T8930" s="1">
        <v>41628</v>
      </c>
      <c r="U8930" s="10">
        <v>75000</v>
      </c>
      <c r="V8930" t="s">
        <v>11</v>
      </c>
      <c r="W8930">
        <v>16</v>
      </c>
      <c r="X8930" s="1">
        <v>42160</v>
      </c>
      <c r="Y8930" s="16">
        <v>4.0599999999999997E-2</v>
      </c>
      <c r="Z8930" s="17">
        <v>1943.46</v>
      </c>
      <c r="AA8930">
        <v>0</v>
      </c>
    </row>
    <row r="8931" spans="1:27">
      <c r="A8931" t="s">
        <v>29</v>
      </c>
      <c r="B8931" t="s">
        <v>17873</v>
      </c>
      <c r="C8931">
        <v>1392729360</v>
      </c>
      <c r="D8931" t="s">
        <v>100</v>
      </c>
      <c r="E8931" t="s">
        <v>7</v>
      </c>
      <c r="F8931" t="s">
        <v>18286</v>
      </c>
      <c r="G8931">
        <v>54</v>
      </c>
      <c r="H8931" t="s">
        <v>18296</v>
      </c>
      <c r="I8931">
        <v>5</v>
      </c>
      <c r="J8931" t="s">
        <v>30</v>
      </c>
      <c r="K8931" t="s">
        <v>18302</v>
      </c>
      <c r="L8931" t="s">
        <v>18308</v>
      </c>
      <c r="M8931" s="5">
        <v>0</v>
      </c>
      <c r="N8931" t="s">
        <v>17874</v>
      </c>
      <c r="O8931" s="15">
        <v>10000000</v>
      </c>
      <c r="P8931" s="15">
        <v>3156580</v>
      </c>
      <c r="Q8931">
        <v>0</v>
      </c>
      <c r="R8931">
        <v>0</v>
      </c>
      <c r="S8931" t="s">
        <v>10</v>
      </c>
      <c r="T8931" s="1">
        <v>40896</v>
      </c>
      <c r="U8931" s="10">
        <v>375000</v>
      </c>
      <c r="V8931" t="s">
        <v>11</v>
      </c>
      <c r="W8931">
        <v>3</v>
      </c>
      <c r="X8931" s="1">
        <v>42190</v>
      </c>
      <c r="Y8931" s="16">
        <v>4.9000000000000002E-2</v>
      </c>
      <c r="Z8931" s="17">
        <v>1935.64</v>
      </c>
      <c r="AA8931">
        <v>0</v>
      </c>
    </row>
    <row r="8932" spans="1:27">
      <c r="A8932" t="s">
        <v>72</v>
      </c>
      <c r="B8932" t="s">
        <v>17875</v>
      </c>
      <c r="C8932">
        <v>1392760160</v>
      </c>
      <c r="D8932" t="s">
        <v>6</v>
      </c>
      <c r="E8932" t="s">
        <v>7</v>
      </c>
      <c r="F8932" t="s">
        <v>18287</v>
      </c>
      <c r="G8932">
        <v>25</v>
      </c>
      <c r="H8932" t="s">
        <v>18296</v>
      </c>
      <c r="I8932">
        <v>2</v>
      </c>
      <c r="J8932" t="s">
        <v>73</v>
      </c>
      <c r="K8932" t="s">
        <v>18306</v>
      </c>
      <c r="L8932" t="s">
        <v>18308</v>
      </c>
      <c r="M8932" s="5">
        <v>13408370</v>
      </c>
      <c r="N8932" t="s">
        <v>17876</v>
      </c>
      <c r="O8932" s="15">
        <v>350800</v>
      </c>
      <c r="P8932" s="15">
        <v>87703</v>
      </c>
      <c r="Q8932">
        <v>0</v>
      </c>
      <c r="R8932">
        <v>0</v>
      </c>
      <c r="S8932" t="s">
        <v>10</v>
      </c>
      <c r="T8932" s="1">
        <v>41848</v>
      </c>
      <c r="U8932" s="10">
        <v>29233</v>
      </c>
      <c r="V8932" t="s">
        <v>11</v>
      </c>
      <c r="W8932">
        <v>9</v>
      </c>
      <c r="X8932" s="1">
        <v>42160</v>
      </c>
      <c r="Y8932" s="16">
        <v>4.0399999999999998E-2</v>
      </c>
      <c r="Z8932" s="17">
        <v>1848.56</v>
      </c>
      <c r="AA8932">
        <v>0</v>
      </c>
    </row>
    <row r="8933" spans="1:27">
      <c r="A8933" t="s">
        <v>97</v>
      </c>
      <c r="B8933" t="s">
        <v>17877</v>
      </c>
      <c r="C8933">
        <v>1392761062</v>
      </c>
      <c r="D8933" t="s">
        <v>6</v>
      </c>
      <c r="E8933" t="s">
        <v>7</v>
      </c>
      <c r="F8933" t="s">
        <v>18287</v>
      </c>
      <c r="G8933">
        <v>43</v>
      </c>
      <c r="H8933" t="s">
        <v>18295</v>
      </c>
      <c r="I8933">
        <v>5</v>
      </c>
      <c r="J8933" t="s">
        <v>98</v>
      </c>
      <c r="K8933" t="s">
        <v>18307</v>
      </c>
      <c r="L8933" t="s">
        <v>18308</v>
      </c>
      <c r="M8933" s="5">
        <v>8181856</v>
      </c>
      <c r="N8933" t="s">
        <v>17878</v>
      </c>
      <c r="O8933" s="15">
        <v>29430000</v>
      </c>
      <c r="P8933" s="15">
        <v>28327682</v>
      </c>
      <c r="Q8933">
        <v>77939</v>
      </c>
      <c r="R8933">
        <v>0</v>
      </c>
      <c r="S8933" t="s">
        <v>10</v>
      </c>
      <c r="T8933" s="1">
        <v>41586</v>
      </c>
      <c r="U8933" s="10">
        <v>679997</v>
      </c>
      <c r="V8933" t="s">
        <v>11</v>
      </c>
      <c r="W8933">
        <v>17</v>
      </c>
      <c r="X8933" s="1">
        <v>42155</v>
      </c>
      <c r="Y8933" s="16">
        <v>4.0599999999999997E-2</v>
      </c>
      <c r="Z8933" s="17">
        <v>1924.87</v>
      </c>
      <c r="AA8933">
        <v>0</v>
      </c>
    </row>
    <row r="8934" spans="1:27">
      <c r="A8934" t="s">
        <v>97</v>
      </c>
      <c r="B8934" t="s">
        <v>17879</v>
      </c>
      <c r="C8934">
        <v>1392776770</v>
      </c>
      <c r="D8934" t="s">
        <v>6</v>
      </c>
      <c r="E8934" t="s">
        <v>7</v>
      </c>
      <c r="F8934" t="s">
        <v>18285</v>
      </c>
      <c r="G8934">
        <v>47</v>
      </c>
      <c r="H8934" t="s">
        <v>18295</v>
      </c>
      <c r="I8934">
        <v>3</v>
      </c>
      <c r="J8934" t="s">
        <v>98</v>
      </c>
      <c r="K8934" t="s">
        <v>18304</v>
      </c>
      <c r="L8934" t="s">
        <v>18308</v>
      </c>
      <c r="M8934" s="5">
        <v>2730888</v>
      </c>
      <c r="N8934" t="s">
        <v>17880</v>
      </c>
      <c r="O8934" s="15">
        <v>11800000</v>
      </c>
      <c r="P8934" s="15">
        <v>11290001</v>
      </c>
      <c r="Q8934">
        <v>0</v>
      </c>
      <c r="R8934">
        <v>0</v>
      </c>
      <c r="S8934" t="s">
        <v>10</v>
      </c>
      <c r="T8934" s="1">
        <v>41906</v>
      </c>
      <c r="U8934" s="10">
        <v>251509</v>
      </c>
      <c r="V8934" t="s">
        <v>11</v>
      </c>
      <c r="W8934">
        <v>7</v>
      </c>
      <c r="X8934" s="1">
        <v>42160</v>
      </c>
      <c r="Y8934" s="16">
        <v>4.1900000000000007E-2</v>
      </c>
      <c r="Z8934" s="17">
        <v>1997.91</v>
      </c>
      <c r="AA8934">
        <v>0</v>
      </c>
    </row>
    <row r="8935" spans="1:27">
      <c r="A8935" t="s">
        <v>97</v>
      </c>
      <c r="B8935" t="s">
        <v>17881</v>
      </c>
      <c r="C8935">
        <v>1392793820</v>
      </c>
      <c r="D8935" t="s">
        <v>100</v>
      </c>
      <c r="E8935" t="s">
        <v>7</v>
      </c>
      <c r="F8935" t="s">
        <v>18285</v>
      </c>
      <c r="G8935">
        <v>34</v>
      </c>
      <c r="H8935" t="s">
        <v>18296</v>
      </c>
      <c r="I8935">
        <v>4</v>
      </c>
      <c r="J8935" t="s">
        <v>98</v>
      </c>
      <c r="K8935" t="s">
        <v>18305</v>
      </c>
      <c r="L8935" t="s">
        <v>18309</v>
      </c>
      <c r="M8935" s="5">
        <v>0</v>
      </c>
      <c r="N8935" t="s">
        <v>17882</v>
      </c>
      <c r="O8935" s="15">
        <v>20000000</v>
      </c>
      <c r="P8935" s="15">
        <v>15254053</v>
      </c>
      <c r="Q8935">
        <v>141612</v>
      </c>
      <c r="R8935">
        <v>25</v>
      </c>
      <c r="S8935" t="s">
        <v>10</v>
      </c>
      <c r="T8935" s="1">
        <v>40451</v>
      </c>
      <c r="U8935" s="10">
        <v>494733</v>
      </c>
      <c r="V8935" t="s">
        <v>11</v>
      </c>
      <c r="W8935">
        <v>16</v>
      </c>
      <c r="X8935" s="1">
        <v>42129</v>
      </c>
      <c r="Y8935" s="16">
        <v>3.4599999999999999E-2</v>
      </c>
      <c r="Z8935" s="17">
        <v>1799.89</v>
      </c>
      <c r="AA8935">
        <v>0</v>
      </c>
    </row>
    <row r="8936" spans="1:27">
      <c r="A8936" t="s">
        <v>97</v>
      </c>
      <c r="B8936" t="s">
        <v>17883</v>
      </c>
      <c r="C8936">
        <v>1392838150</v>
      </c>
      <c r="D8936" t="s">
        <v>6</v>
      </c>
      <c r="E8936" t="s">
        <v>7</v>
      </c>
      <c r="F8936" t="s">
        <v>18286</v>
      </c>
      <c r="G8936">
        <v>33</v>
      </c>
      <c r="H8936" t="s">
        <v>18296</v>
      </c>
      <c r="I8936">
        <v>6</v>
      </c>
      <c r="J8936" t="s">
        <v>98</v>
      </c>
      <c r="K8936" t="s">
        <v>18305</v>
      </c>
      <c r="L8936" t="s">
        <v>18309</v>
      </c>
      <c r="M8936" s="5">
        <v>35974189</v>
      </c>
      <c r="N8936" t="s">
        <v>17884</v>
      </c>
      <c r="O8936" s="15">
        <v>15082000</v>
      </c>
      <c r="P8936" s="15">
        <v>14383449</v>
      </c>
      <c r="Q8936">
        <v>0</v>
      </c>
      <c r="R8936">
        <v>0</v>
      </c>
      <c r="S8936" t="s">
        <v>10</v>
      </c>
      <c r="T8936" s="1">
        <v>41621</v>
      </c>
      <c r="U8936" s="10">
        <v>157730</v>
      </c>
      <c r="V8936" t="s">
        <v>42</v>
      </c>
      <c r="W8936">
        <v>35</v>
      </c>
      <c r="X8936" s="1">
        <v>42170</v>
      </c>
      <c r="Y8936" s="16">
        <v>4.0399999999999998E-2</v>
      </c>
      <c r="Z8936" s="17">
        <v>1935.89</v>
      </c>
      <c r="AA8936">
        <v>0</v>
      </c>
    </row>
    <row r="8937" spans="1:27">
      <c r="A8937" t="s">
        <v>97</v>
      </c>
      <c r="B8937" t="s">
        <v>17885</v>
      </c>
      <c r="C8937">
        <v>1392867806</v>
      </c>
      <c r="D8937" t="s">
        <v>6</v>
      </c>
      <c r="E8937" t="s">
        <v>5</v>
      </c>
      <c r="F8937" t="s">
        <v>18285</v>
      </c>
      <c r="G8937">
        <v>30</v>
      </c>
      <c r="H8937" t="s">
        <v>18294</v>
      </c>
      <c r="I8937">
        <v>6</v>
      </c>
      <c r="J8937" t="s">
        <v>98</v>
      </c>
      <c r="K8937" t="s">
        <v>18302</v>
      </c>
      <c r="L8937" t="s">
        <v>18309</v>
      </c>
      <c r="M8937" s="5">
        <v>2430000</v>
      </c>
      <c r="N8937" t="s">
        <v>17886</v>
      </c>
      <c r="O8937" s="15">
        <v>2250000</v>
      </c>
      <c r="P8937" s="15">
        <v>2002928</v>
      </c>
      <c r="Q8937">
        <v>169732</v>
      </c>
      <c r="R8937">
        <v>55</v>
      </c>
      <c r="S8937" t="s">
        <v>10</v>
      </c>
      <c r="T8937" s="1">
        <v>41964</v>
      </c>
      <c r="U8937" s="10">
        <v>108565</v>
      </c>
      <c r="V8937" t="s">
        <v>11</v>
      </c>
      <c r="W8937">
        <v>3</v>
      </c>
      <c r="X8937" s="1">
        <v>42099</v>
      </c>
      <c r="Y8937" s="16">
        <v>4.41E-2</v>
      </c>
      <c r="Z8937" s="17">
        <v>2156.9299999999998</v>
      </c>
      <c r="AA8937">
        <v>0</v>
      </c>
    </row>
    <row r="8938" spans="1:27">
      <c r="A8938" t="s">
        <v>29</v>
      </c>
      <c r="B8938" t="s">
        <v>17887</v>
      </c>
      <c r="C8938">
        <v>1392927712</v>
      </c>
      <c r="D8938" t="s">
        <v>6</v>
      </c>
      <c r="E8938" t="s">
        <v>7</v>
      </c>
      <c r="F8938" t="s">
        <v>18287</v>
      </c>
      <c r="G8938">
        <v>38</v>
      </c>
      <c r="H8938" t="s">
        <v>18296</v>
      </c>
      <c r="I8938">
        <v>4</v>
      </c>
      <c r="J8938" t="s">
        <v>30</v>
      </c>
      <c r="K8938" t="s">
        <v>18305</v>
      </c>
      <c r="L8938" t="s">
        <v>18308</v>
      </c>
      <c r="M8938" s="5">
        <v>2434209</v>
      </c>
      <c r="N8938" t="s">
        <v>17888</v>
      </c>
      <c r="O8938" s="15">
        <v>3000000</v>
      </c>
      <c r="P8938" s="15">
        <v>2366798</v>
      </c>
      <c r="Q8938">
        <v>0</v>
      </c>
      <c r="R8938">
        <v>0</v>
      </c>
      <c r="S8938" t="s">
        <v>10</v>
      </c>
      <c r="T8938" s="1">
        <v>41900</v>
      </c>
      <c r="U8938" s="10">
        <v>100367</v>
      </c>
      <c r="V8938" t="s">
        <v>11</v>
      </c>
      <c r="W8938">
        <v>7</v>
      </c>
      <c r="X8938" s="1">
        <v>42190</v>
      </c>
      <c r="Y8938" s="16">
        <v>4.0500000000000001E-2</v>
      </c>
      <c r="Z8938" s="17">
        <v>1975.47</v>
      </c>
      <c r="AA8938">
        <v>0</v>
      </c>
    </row>
    <row r="8939" spans="1:27">
      <c r="A8939" t="s">
        <v>97</v>
      </c>
      <c r="B8939" t="s">
        <v>17889</v>
      </c>
      <c r="C8939">
        <v>1393020794</v>
      </c>
      <c r="D8939" t="s">
        <v>6</v>
      </c>
      <c r="E8939" t="s">
        <v>7</v>
      </c>
      <c r="F8939" t="s">
        <v>18285</v>
      </c>
      <c r="G8939">
        <v>18</v>
      </c>
      <c r="H8939" t="s">
        <v>18297</v>
      </c>
      <c r="I8939">
        <v>5</v>
      </c>
      <c r="J8939" t="s">
        <v>98</v>
      </c>
      <c r="K8939" t="s">
        <v>18304</v>
      </c>
      <c r="L8939" t="s">
        <v>18309</v>
      </c>
      <c r="M8939" s="5">
        <v>3099555</v>
      </c>
      <c r="N8939" t="s">
        <v>17890</v>
      </c>
      <c r="O8939" s="15">
        <v>6000000</v>
      </c>
      <c r="P8939" s="15">
        <v>4551229</v>
      </c>
      <c r="Q8939">
        <v>0</v>
      </c>
      <c r="R8939">
        <v>0</v>
      </c>
      <c r="S8939" t="s">
        <v>10</v>
      </c>
      <c r="T8939" s="1">
        <v>41831</v>
      </c>
      <c r="U8939" s="10">
        <v>200733</v>
      </c>
      <c r="V8939" t="s">
        <v>11</v>
      </c>
      <c r="W8939">
        <v>10</v>
      </c>
      <c r="X8939" s="1">
        <v>42160</v>
      </c>
      <c r="Y8939" s="16">
        <v>4.07E-2</v>
      </c>
      <c r="Z8939" s="17">
        <v>1858.47</v>
      </c>
      <c r="AA8939">
        <v>0</v>
      </c>
    </row>
    <row r="8940" spans="1:27">
      <c r="A8940" t="s">
        <v>29</v>
      </c>
      <c r="B8940" t="s">
        <v>17891</v>
      </c>
      <c r="C8940">
        <v>1393036722</v>
      </c>
      <c r="D8940" t="s">
        <v>6</v>
      </c>
      <c r="E8940" t="s">
        <v>7</v>
      </c>
      <c r="F8940" t="s">
        <v>18285</v>
      </c>
      <c r="G8940">
        <v>52</v>
      </c>
      <c r="H8940" t="s">
        <v>18294</v>
      </c>
      <c r="I8940">
        <v>1</v>
      </c>
      <c r="J8940" t="s">
        <v>30</v>
      </c>
      <c r="K8940" t="s">
        <v>18307</v>
      </c>
      <c r="L8940" t="s">
        <v>18308</v>
      </c>
      <c r="M8940" s="5">
        <v>7802334</v>
      </c>
      <c r="N8940" t="s">
        <v>17892</v>
      </c>
      <c r="O8940" s="15">
        <v>2015000</v>
      </c>
      <c r="P8940" s="15">
        <v>1178578</v>
      </c>
      <c r="Q8940">
        <v>0</v>
      </c>
      <c r="R8940">
        <v>0</v>
      </c>
      <c r="S8940" t="s">
        <v>10</v>
      </c>
      <c r="T8940" s="1">
        <v>41634</v>
      </c>
      <c r="U8940" s="10">
        <v>63143</v>
      </c>
      <c r="V8940" t="s">
        <v>11</v>
      </c>
      <c r="W8940">
        <v>16</v>
      </c>
      <c r="X8940" s="1">
        <v>42160</v>
      </c>
      <c r="Y8940" s="16">
        <v>4.0599999999999997E-2</v>
      </c>
      <c r="Z8940" s="17">
        <v>1922.76</v>
      </c>
      <c r="AA8940">
        <v>0</v>
      </c>
    </row>
    <row r="8941" spans="1:27">
      <c r="A8941" t="s">
        <v>97</v>
      </c>
      <c r="B8941" t="s">
        <v>17893</v>
      </c>
      <c r="C8941">
        <v>1393108398</v>
      </c>
      <c r="D8941" t="s">
        <v>6</v>
      </c>
      <c r="E8941" t="s">
        <v>7</v>
      </c>
      <c r="F8941" t="s">
        <v>18285</v>
      </c>
      <c r="G8941">
        <v>55</v>
      </c>
      <c r="H8941" t="s">
        <v>18296</v>
      </c>
      <c r="I8941">
        <v>6</v>
      </c>
      <c r="J8941" t="s">
        <v>98</v>
      </c>
      <c r="K8941" t="s">
        <v>18306</v>
      </c>
      <c r="L8941" t="s">
        <v>18308</v>
      </c>
      <c r="M8941" s="5">
        <v>1602648</v>
      </c>
      <c r="N8941" t="s">
        <v>17894</v>
      </c>
      <c r="O8941" s="15">
        <v>6000000</v>
      </c>
      <c r="P8941" s="15">
        <v>4853071</v>
      </c>
      <c r="Q8941">
        <v>0</v>
      </c>
      <c r="R8941">
        <v>0</v>
      </c>
      <c r="S8941" t="s">
        <v>10</v>
      </c>
      <c r="T8941" s="1">
        <v>41885</v>
      </c>
      <c r="U8941" s="10">
        <v>200733</v>
      </c>
      <c r="V8941" t="s">
        <v>11</v>
      </c>
      <c r="W8941">
        <v>8</v>
      </c>
      <c r="X8941" s="1">
        <v>42160</v>
      </c>
      <c r="Y8941" s="16">
        <v>4.0899999999999999E-2</v>
      </c>
      <c r="Z8941" s="17">
        <v>1931.49</v>
      </c>
      <c r="AA8941">
        <v>0</v>
      </c>
    </row>
    <row r="8942" spans="1:27">
      <c r="A8942" t="s">
        <v>2</v>
      </c>
      <c r="B8942" t="s">
        <v>17895</v>
      </c>
      <c r="C8942">
        <v>1393133368</v>
      </c>
      <c r="D8942" t="s">
        <v>6</v>
      </c>
      <c r="E8942" t="s">
        <v>7</v>
      </c>
      <c r="F8942" t="s">
        <v>18287</v>
      </c>
      <c r="G8942">
        <v>26</v>
      </c>
      <c r="H8942" t="s">
        <v>18294</v>
      </c>
      <c r="I8942">
        <v>2</v>
      </c>
      <c r="J8942" t="s">
        <v>3</v>
      </c>
      <c r="K8942" t="s">
        <v>18302</v>
      </c>
      <c r="L8942" t="s">
        <v>18308</v>
      </c>
      <c r="M8942" s="5">
        <v>6712405</v>
      </c>
      <c r="N8942" t="s">
        <v>17896</v>
      </c>
      <c r="O8942" s="15">
        <v>4589000</v>
      </c>
      <c r="P8942" s="15">
        <v>2700497</v>
      </c>
      <c r="Q8942">
        <v>0</v>
      </c>
      <c r="R8942">
        <v>0</v>
      </c>
      <c r="S8942" t="s">
        <v>10</v>
      </c>
      <c r="T8942" s="1">
        <v>41610</v>
      </c>
      <c r="U8942" s="10">
        <v>162480</v>
      </c>
      <c r="V8942" t="s">
        <v>11</v>
      </c>
      <c r="W8942">
        <v>17</v>
      </c>
      <c r="X8942" s="1">
        <v>42185</v>
      </c>
      <c r="Y8942" s="16">
        <v>4.0500000000000001E-2</v>
      </c>
      <c r="Z8942" s="17">
        <v>1931.88</v>
      </c>
      <c r="AA8942">
        <v>0</v>
      </c>
    </row>
    <row r="8943" spans="1:27">
      <c r="A8943" t="s">
        <v>97</v>
      </c>
      <c r="B8943" t="s">
        <v>17897</v>
      </c>
      <c r="C8943">
        <v>1393169888</v>
      </c>
      <c r="D8943" t="s">
        <v>6</v>
      </c>
      <c r="E8943" t="s">
        <v>7</v>
      </c>
      <c r="F8943" t="s">
        <v>18286</v>
      </c>
      <c r="G8943">
        <v>38</v>
      </c>
      <c r="H8943" t="s">
        <v>18294</v>
      </c>
      <c r="I8943">
        <v>3</v>
      </c>
      <c r="J8943" t="s">
        <v>98</v>
      </c>
      <c r="K8943" t="s">
        <v>18307</v>
      </c>
      <c r="L8943" t="s">
        <v>18309</v>
      </c>
      <c r="M8943" s="5">
        <v>4037890</v>
      </c>
      <c r="N8943" t="s">
        <v>17898</v>
      </c>
      <c r="O8943" s="15">
        <v>3000000</v>
      </c>
      <c r="P8943" s="15">
        <v>401649</v>
      </c>
      <c r="Q8943">
        <v>0</v>
      </c>
      <c r="R8943">
        <v>0</v>
      </c>
      <c r="S8943" t="s">
        <v>10</v>
      </c>
      <c r="T8943" s="1">
        <v>41500</v>
      </c>
      <c r="U8943" s="10">
        <v>135682</v>
      </c>
      <c r="V8943" t="s">
        <v>11</v>
      </c>
      <c r="W8943">
        <v>21</v>
      </c>
      <c r="X8943" s="1">
        <v>42160</v>
      </c>
      <c r="Y8943" s="16">
        <v>0.04</v>
      </c>
      <c r="Z8943" s="17">
        <v>1882.36</v>
      </c>
      <c r="AA8943">
        <v>0</v>
      </c>
    </row>
    <row r="8944" spans="1:27">
      <c r="A8944" t="s">
        <v>97</v>
      </c>
      <c r="B8944" t="s">
        <v>17899</v>
      </c>
      <c r="C8944">
        <v>1393292384</v>
      </c>
      <c r="D8944" t="s">
        <v>6</v>
      </c>
      <c r="E8944" t="s">
        <v>7</v>
      </c>
      <c r="F8944" t="s">
        <v>18285</v>
      </c>
      <c r="G8944">
        <v>54</v>
      </c>
      <c r="H8944" t="s">
        <v>18294</v>
      </c>
      <c r="I8944">
        <v>1</v>
      </c>
      <c r="J8944" t="s">
        <v>98</v>
      </c>
      <c r="K8944" t="s">
        <v>18304</v>
      </c>
      <c r="L8944" t="s">
        <v>18309</v>
      </c>
      <c r="M8944" s="5">
        <v>6190105</v>
      </c>
      <c r="N8944" t="s">
        <v>17900</v>
      </c>
      <c r="O8944" s="15">
        <v>3000000</v>
      </c>
      <c r="P8944" s="15">
        <v>785340</v>
      </c>
      <c r="Q8944">
        <v>0</v>
      </c>
      <c r="R8944">
        <v>0</v>
      </c>
      <c r="S8944" t="s">
        <v>10</v>
      </c>
      <c r="T8944" s="1">
        <v>41845</v>
      </c>
      <c r="U8944" s="10">
        <v>267254</v>
      </c>
      <c r="V8944" t="s">
        <v>11</v>
      </c>
      <c r="W8944">
        <v>9</v>
      </c>
      <c r="X8944" s="1">
        <v>42160</v>
      </c>
      <c r="Y8944" s="16">
        <v>4.0399999999999998E-2</v>
      </c>
      <c r="Z8944" s="17">
        <v>1846.12</v>
      </c>
      <c r="AA8944">
        <v>0</v>
      </c>
    </row>
    <row r="8945" spans="1:27">
      <c r="A8945" t="s">
        <v>97</v>
      </c>
      <c r="B8945" t="s">
        <v>17901</v>
      </c>
      <c r="C8945">
        <v>1393326088</v>
      </c>
      <c r="D8945" t="s">
        <v>6</v>
      </c>
      <c r="E8945" t="s">
        <v>7</v>
      </c>
      <c r="F8945" t="s">
        <v>18286</v>
      </c>
      <c r="G8945">
        <v>25</v>
      </c>
      <c r="H8945" t="s">
        <v>18297</v>
      </c>
      <c r="I8945">
        <v>2</v>
      </c>
      <c r="J8945" t="s">
        <v>98</v>
      </c>
      <c r="K8945" t="s">
        <v>18306</v>
      </c>
      <c r="L8945" t="s">
        <v>18308</v>
      </c>
      <c r="M8945" s="5">
        <v>4448661</v>
      </c>
      <c r="N8945" t="s">
        <v>17902</v>
      </c>
      <c r="O8945" s="15">
        <v>3060000</v>
      </c>
      <c r="P8945" s="15">
        <v>1717119</v>
      </c>
      <c r="Q8945">
        <v>0</v>
      </c>
      <c r="R8945">
        <v>0</v>
      </c>
      <c r="S8945" t="s">
        <v>10</v>
      </c>
      <c r="T8945" s="1">
        <v>41575</v>
      </c>
      <c r="U8945" s="10">
        <v>108343</v>
      </c>
      <c r="V8945" t="s">
        <v>11</v>
      </c>
      <c r="W8945">
        <v>18</v>
      </c>
      <c r="X8945" s="1">
        <v>42160</v>
      </c>
      <c r="Y8945" s="16">
        <v>3.9900000000000005E-2</v>
      </c>
      <c r="Z8945" s="17">
        <v>1882.34</v>
      </c>
      <c r="AA8945">
        <v>0</v>
      </c>
    </row>
    <row r="8946" spans="1:27">
      <c r="A8946" t="s">
        <v>97</v>
      </c>
      <c r="B8946" t="s">
        <v>17903</v>
      </c>
      <c r="C8946">
        <v>1393385994</v>
      </c>
      <c r="D8946" t="s">
        <v>6</v>
      </c>
      <c r="E8946" t="s">
        <v>7</v>
      </c>
      <c r="F8946" t="s">
        <v>18287</v>
      </c>
      <c r="G8946">
        <v>23</v>
      </c>
      <c r="H8946" t="s">
        <v>18294</v>
      </c>
      <c r="I8946">
        <v>4</v>
      </c>
      <c r="J8946" t="s">
        <v>98</v>
      </c>
      <c r="K8946" t="s">
        <v>18303</v>
      </c>
      <c r="L8946" t="s">
        <v>18308</v>
      </c>
      <c r="M8946" s="5">
        <v>5114969</v>
      </c>
      <c r="N8946" t="s">
        <v>17904</v>
      </c>
      <c r="O8946" s="15">
        <v>3000000</v>
      </c>
      <c r="P8946" s="15">
        <v>1516215</v>
      </c>
      <c r="Q8946">
        <v>0</v>
      </c>
      <c r="R8946">
        <v>0</v>
      </c>
      <c r="S8946" t="s">
        <v>10</v>
      </c>
      <c r="T8946" s="1">
        <v>41528</v>
      </c>
      <c r="U8946" s="10">
        <v>106219</v>
      </c>
      <c r="V8946" t="s">
        <v>11</v>
      </c>
      <c r="W8946">
        <v>20</v>
      </c>
      <c r="X8946" s="1">
        <v>42185</v>
      </c>
      <c r="Y8946" s="16">
        <v>4.0899999999999999E-2</v>
      </c>
      <c r="Z8946" s="17">
        <v>1935.55</v>
      </c>
      <c r="AA8946">
        <v>0</v>
      </c>
    </row>
    <row r="8947" spans="1:27">
      <c r="A8947" t="s">
        <v>97</v>
      </c>
      <c r="B8947" t="s">
        <v>17905</v>
      </c>
      <c r="C8947">
        <v>1393397544</v>
      </c>
      <c r="D8947" t="s">
        <v>6</v>
      </c>
      <c r="E8947" t="s">
        <v>7</v>
      </c>
      <c r="F8947" t="s">
        <v>18285</v>
      </c>
      <c r="G8947">
        <v>47</v>
      </c>
      <c r="H8947" t="s">
        <v>18295</v>
      </c>
      <c r="I8947">
        <v>1</v>
      </c>
      <c r="J8947" t="s">
        <v>98</v>
      </c>
      <c r="K8947" t="s">
        <v>18302</v>
      </c>
      <c r="L8947" t="s">
        <v>18309</v>
      </c>
      <c r="M8947" s="5">
        <v>509732</v>
      </c>
      <c r="N8947" t="s">
        <v>17906</v>
      </c>
      <c r="O8947" s="15">
        <v>6000000</v>
      </c>
      <c r="P8947" s="15">
        <v>5332064</v>
      </c>
      <c r="Q8947">
        <v>0</v>
      </c>
      <c r="R8947">
        <v>0</v>
      </c>
      <c r="S8947" t="s">
        <v>10</v>
      </c>
      <c r="T8947" s="1">
        <v>41977</v>
      </c>
      <c r="U8947" s="10">
        <v>212438</v>
      </c>
      <c r="V8947" t="s">
        <v>11</v>
      </c>
      <c r="W8947">
        <v>5</v>
      </c>
      <c r="X8947" s="1">
        <v>42160</v>
      </c>
      <c r="Y8947" s="16">
        <v>4.3700000000000003E-2</v>
      </c>
      <c r="Z8947" s="17">
        <v>2286.0300000000002</v>
      </c>
      <c r="AA8947">
        <v>0</v>
      </c>
    </row>
    <row r="8948" spans="1:27">
      <c r="A8948" t="s">
        <v>97</v>
      </c>
      <c r="B8948" t="s">
        <v>17907</v>
      </c>
      <c r="C8948">
        <v>1393540500</v>
      </c>
      <c r="D8948" t="s">
        <v>6</v>
      </c>
      <c r="E8948" t="s">
        <v>7</v>
      </c>
      <c r="F8948" t="s">
        <v>18285</v>
      </c>
      <c r="G8948">
        <v>21</v>
      </c>
      <c r="H8948" t="s">
        <v>18297</v>
      </c>
      <c r="I8948">
        <v>6</v>
      </c>
      <c r="J8948" t="s">
        <v>98</v>
      </c>
      <c r="K8948" t="s">
        <v>18307</v>
      </c>
      <c r="L8948" t="s">
        <v>18309</v>
      </c>
      <c r="M8948" s="5">
        <v>849600</v>
      </c>
      <c r="N8948" t="s">
        <v>17908</v>
      </c>
      <c r="O8948" s="15">
        <v>10000000</v>
      </c>
      <c r="P8948" s="15">
        <v>9176676</v>
      </c>
      <c r="Q8948">
        <v>0</v>
      </c>
      <c r="R8948">
        <v>0</v>
      </c>
      <c r="S8948" t="s">
        <v>10</v>
      </c>
      <c r="T8948" s="1">
        <v>41871</v>
      </c>
      <c r="U8948" s="10">
        <v>267751</v>
      </c>
      <c r="V8948" t="s">
        <v>11</v>
      </c>
      <c r="W8948">
        <v>8</v>
      </c>
      <c r="X8948" s="1">
        <v>42160</v>
      </c>
      <c r="Y8948" s="16">
        <v>3.9199999999999999E-2</v>
      </c>
      <c r="Z8948" s="17">
        <v>1894.27</v>
      </c>
      <c r="AA8948">
        <v>0</v>
      </c>
    </row>
    <row r="8949" spans="1:27">
      <c r="A8949" t="s">
        <v>97</v>
      </c>
      <c r="B8949" t="s">
        <v>17909</v>
      </c>
      <c r="C8949">
        <v>1393541160</v>
      </c>
      <c r="D8949" t="s">
        <v>100</v>
      </c>
      <c r="E8949" t="s">
        <v>391</v>
      </c>
      <c r="F8949" t="s">
        <v>18287</v>
      </c>
      <c r="G8949">
        <v>27</v>
      </c>
      <c r="H8949" t="s">
        <v>18295</v>
      </c>
      <c r="I8949">
        <v>1</v>
      </c>
      <c r="J8949" t="s">
        <v>98</v>
      </c>
      <c r="K8949" t="s">
        <v>18304</v>
      </c>
      <c r="L8949" t="s">
        <v>18308</v>
      </c>
      <c r="M8949" s="5">
        <v>0</v>
      </c>
      <c r="N8949" t="s">
        <v>17910</v>
      </c>
      <c r="O8949" s="15">
        <v>7000000</v>
      </c>
      <c r="P8949" s="15">
        <v>3763671</v>
      </c>
      <c r="Q8949">
        <v>380159</v>
      </c>
      <c r="R8949">
        <v>90</v>
      </c>
      <c r="S8949" t="s">
        <v>10</v>
      </c>
      <c r="T8949" s="1">
        <v>40928</v>
      </c>
      <c r="U8949" s="10">
        <v>155376</v>
      </c>
      <c r="V8949" t="s">
        <v>11</v>
      </c>
      <c r="W8949">
        <v>14</v>
      </c>
      <c r="X8949" s="1">
        <v>42063</v>
      </c>
      <c r="Y8949" s="16">
        <v>5.1900000000000002E-2</v>
      </c>
      <c r="Z8949" s="17">
        <v>1821.86</v>
      </c>
      <c r="AA8949">
        <v>0</v>
      </c>
    </row>
    <row r="8950" spans="1:27">
      <c r="A8950" t="s">
        <v>2</v>
      </c>
      <c r="B8950" t="s">
        <v>17911</v>
      </c>
      <c r="C8950">
        <v>1393567604</v>
      </c>
      <c r="D8950" t="s">
        <v>6</v>
      </c>
      <c r="E8950" t="s">
        <v>7</v>
      </c>
      <c r="F8950" t="s">
        <v>18287</v>
      </c>
      <c r="G8950">
        <v>18</v>
      </c>
      <c r="H8950" t="s">
        <v>18294</v>
      </c>
      <c r="I8950">
        <v>4</v>
      </c>
      <c r="J8950" t="s">
        <v>3</v>
      </c>
      <c r="K8950" t="s">
        <v>18307</v>
      </c>
      <c r="L8950" t="s">
        <v>18308</v>
      </c>
      <c r="M8950" s="5">
        <v>1016902</v>
      </c>
      <c r="N8950" t="s">
        <v>17912</v>
      </c>
      <c r="O8950" s="15">
        <v>1500000</v>
      </c>
      <c r="P8950" s="15">
        <v>919980</v>
      </c>
      <c r="Q8950">
        <v>0</v>
      </c>
      <c r="R8950">
        <v>0</v>
      </c>
      <c r="S8950" t="s">
        <v>10</v>
      </c>
      <c r="T8950" s="1">
        <v>41824</v>
      </c>
      <c r="U8950" s="10">
        <v>70964</v>
      </c>
      <c r="V8950" t="s">
        <v>11</v>
      </c>
      <c r="W8950">
        <v>10</v>
      </c>
      <c r="X8950" s="1">
        <v>42185</v>
      </c>
      <c r="Y8950" s="16">
        <v>4.0099999999999997E-2</v>
      </c>
      <c r="Z8950" s="17">
        <v>1848.91</v>
      </c>
      <c r="AA8950">
        <v>0</v>
      </c>
    </row>
    <row r="8951" spans="1:27">
      <c r="A8951" t="s">
        <v>97</v>
      </c>
      <c r="B8951" t="s">
        <v>17913</v>
      </c>
      <c r="C8951">
        <v>1393609382</v>
      </c>
      <c r="D8951" t="s">
        <v>6</v>
      </c>
      <c r="E8951" t="s">
        <v>7</v>
      </c>
      <c r="F8951" t="s">
        <v>18285</v>
      </c>
      <c r="G8951">
        <v>18</v>
      </c>
      <c r="H8951" t="s">
        <v>18297</v>
      </c>
      <c r="I8951">
        <v>5</v>
      </c>
      <c r="J8951" t="s">
        <v>98</v>
      </c>
      <c r="K8951" t="s">
        <v>18305</v>
      </c>
      <c r="L8951" t="s">
        <v>18308</v>
      </c>
      <c r="M8951" s="5">
        <v>371594</v>
      </c>
      <c r="N8951" t="s">
        <v>17914</v>
      </c>
      <c r="O8951" s="15">
        <v>5500000</v>
      </c>
      <c r="P8951" s="15">
        <v>5027695</v>
      </c>
      <c r="Q8951">
        <v>0</v>
      </c>
      <c r="R8951">
        <v>0</v>
      </c>
      <c r="S8951" t="s">
        <v>10</v>
      </c>
      <c r="T8951" s="1">
        <v>40883</v>
      </c>
      <c r="U8951" s="10">
        <v>150295</v>
      </c>
      <c r="V8951" t="s">
        <v>11</v>
      </c>
      <c r="W8951">
        <v>40</v>
      </c>
      <c r="X8951" s="1">
        <v>42160</v>
      </c>
      <c r="Y8951" s="16">
        <v>4.9800000000000004E-2</v>
      </c>
      <c r="Z8951" s="17">
        <v>1936.29</v>
      </c>
      <c r="AA8951">
        <v>0</v>
      </c>
    </row>
    <row r="8952" spans="1:27">
      <c r="A8952" t="s">
        <v>97</v>
      </c>
      <c r="B8952" t="s">
        <v>17915</v>
      </c>
      <c r="C8952">
        <v>1393611098</v>
      </c>
      <c r="D8952" t="s">
        <v>6</v>
      </c>
      <c r="E8952" t="s">
        <v>7</v>
      </c>
      <c r="F8952" t="s">
        <v>18286</v>
      </c>
      <c r="G8952">
        <v>33</v>
      </c>
      <c r="H8952" t="s">
        <v>18296</v>
      </c>
      <c r="I8952">
        <v>2</v>
      </c>
      <c r="J8952" t="s">
        <v>98</v>
      </c>
      <c r="K8952" t="s">
        <v>18305</v>
      </c>
      <c r="L8952" t="s">
        <v>18309</v>
      </c>
      <c r="M8952" s="5">
        <v>1063473</v>
      </c>
      <c r="N8952" t="s">
        <v>17916</v>
      </c>
      <c r="O8952" s="15">
        <v>1700000</v>
      </c>
      <c r="P8952" s="15">
        <v>981546</v>
      </c>
      <c r="Q8952">
        <v>46871</v>
      </c>
      <c r="R8952">
        <v>25</v>
      </c>
      <c r="S8952" t="s">
        <v>10</v>
      </c>
      <c r="T8952" s="1">
        <v>41547</v>
      </c>
      <c r="U8952" s="10">
        <v>64034</v>
      </c>
      <c r="V8952" t="s">
        <v>11</v>
      </c>
      <c r="W8952">
        <v>18</v>
      </c>
      <c r="X8952" s="1">
        <v>42129</v>
      </c>
      <c r="Y8952" s="16">
        <v>4.0199999999999993E-2</v>
      </c>
      <c r="Z8952" s="17">
        <v>1914.65</v>
      </c>
      <c r="AA8952">
        <v>0</v>
      </c>
    </row>
    <row r="8953" spans="1:27">
      <c r="A8953" t="s">
        <v>97</v>
      </c>
      <c r="B8953" t="s">
        <v>17917</v>
      </c>
      <c r="C8953">
        <v>1393622428</v>
      </c>
      <c r="D8953" t="s">
        <v>6</v>
      </c>
      <c r="E8953" t="s">
        <v>7</v>
      </c>
      <c r="F8953" t="s">
        <v>18286</v>
      </c>
      <c r="G8953">
        <v>18</v>
      </c>
      <c r="H8953" t="s">
        <v>18297</v>
      </c>
      <c r="I8953">
        <v>3</v>
      </c>
      <c r="J8953" t="s">
        <v>98</v>
      </c>
      <c r="K8953" t="s">
        <v>18303</v>
      </c>
      <c r="L8953" t="s">
        <v>18309</v>
      </c>
      <c r="M8953" s="5">
        <v>56291</v>
      </c>
      <c r="N8953" t="s">
        <v>17918</v>
      </c>
      <c r="O8953" s="15">
        <v>3000000</v>
      </c>
      <c r="P8953" s="15">
        <v>3420908</v>
      </c>
      <c r="Q8953">
        <v>114208</v>
      </c>
      <c r="R8953">
        <v>25</v>
      </c>
      <c r="S8953" t="s">
        <v>10</v>
      </c>
      <c r="T8953" s="1">
        <v>41957</v>
      </c>
      <c r="U8953" s="10">
        <v>150000</v>
      </c>
      <c r="V8953" t="s">
        <v>11</v>
      </c>
      <c r="W8953">
        <v>5</v>
      </c>
      <c r="X8953" s="1">
        <v>42129</v>
      </c>
      <c r="Y8953" s="16">
        <v>4.1900000000000007E-2</v>
      </c>
      <c r="Z8953" s="17">
        <v>2133.0300000000002</v>
      </c>
      <c r="AA8953">
        <v>0</v>
      </c>
    </row>
    <row r="8954" spans="1:27">
      <c r="A8954" t="s">
        <v>97</v>
      </c>
      <c r="B8954" t="s">
        <v>17919</v>
      </c>
      <c r="C8954">
        <v>1393626410</v>
      </c>
      <c r="D8954" t="s">
        <v>6</v>
      </c>
      <c r="E8954" t="s">
        <v>7</v>
      </c>
      <c r="F8954" t="s">
        <v>18285</v>
      </c>
      <c r="G8954">
        <v>25</v>
      </c>
      <c r="H8954" t="s">
        <v>18294</v>
      </c>
      <c r="I8954">
        <v>5</v>
      </c>
      <c r="J8954" t="s">
        <v>98</v>
      </c>
      <c r="K8954" t="s">
        <v>18305</v>
      </c>
      <c r="L8954" t="s">
        <v>18308</v>
      </c>
      <c r="M8954" s="5">
        <v>421560</v>
      </c>
      <c r="N8954" t="s">
        <v>17920</v>
      </c>
      <c r="O8954" s="15">
        <v>6500000</v>
      </c>
      <c r="P8954" s="15">
        <v>5358957</v>
      </c>
      <c r="Q8954">
        <v>0</v>
      </c>
      <c r="R8954">
        <v>0</v>
      </c>
      <c r="S8954" t="s">
        <v>10</v>
      </c>
      <c r="T8954" s="1">
        <v>41430</v>
      </c>
      <c r="U8954" s="10">
        <v>177107</v>
      </c>
      <c r="V8954" t="s">
        <v>11</v>
      </c>
      <c r="W8954">
        <v>23</v>
      </c>
      <c r="X8954" s="1">
        <v>42160</v>
      </c>
      <c r="Y8954" s="16">
        <v>3.9599999999999996E-2</v>
      </c>
      <c r="Z8954" s="17">
        <v>1894.4</v>
      </c>
      <c r="AA8954">
        <v>0</v>
      </c>
    </row>
    <row r="8955" spans="1:27">
      <c r="A8955" t="s">
        <v>2</v>
      </c>
      <c r="B8955" t="s">
        <v>17921</v>
      </c>
      <c r="C8955">
        <v>1393647288</v>
      </c>
      <c r="D8955" t="s">
        <v>6</v>
      </c>
      <c r="E8955" t="s">
        <v>7</v>
      </c>
      <c r="F8955" t="s">
        <v>18286</v>
      </c>
      <c r="G8955">
        <v>18</v>
      </c>
      <c r="H8955" t="s">
        <v>18297</v>
      </c>
      <c r="I8955">
        <v>4</v>
      </c>
      <c r="J8955" t="s">
        <v>3</v>
      </c>
      <c r="K8955" t="s">
        <v>18307</v>
      </c>
      <c r="L8955" t="s">
        <v>18309</v>
      </c>
      <c r="M8955" s="5">
        <v>39179427</v>
      </c>
      <c r="N8955" t="s">
        <v>17922</v>
      </c>
      <c r="O8955" s="15">
        <v>28400000</v>
      </c>
      <c r="P8955" s="15">
        <v>17251735</v>
      </c>
      <c r="Q8955">
        <v>0</v>
      </c>
      <c r="R8955">
        <v>0</v>
      </c>
      <c r="S8955" t="s">
        <v>10</v>
      </c>
      <c r="T8955" s="1">
        <v>41479</v>
      </c>
      <c r="U8955" s="10">
        <v>383436</v>
      </c>
      <c r="V8955" t="s">
        <v>42</v>
      </c>
      <c r="W8955">
        <v>44</v>
      </c>
      <c r="X8955" s="1">
        <v>42170</v>
      </c>
      <c r="Y8955" s="16">
        <v>3.9199999999999999E-2</v>
      </c>
      <c r="Z8955" s="17">
        <v>1886.06</v>
      </c>
      <c r="AA8955">
        <v>0</v>
      </c>
    </row>
    <row r="8956" spans="1:27">
      <c r="A8956" t="s">
        <v>29</v>
      </c>
      <c r="B8956" t="s">
        <v>17923</v>
      </c>
      <c r="C8956">
        <v>1393660686</v>
      </c>
      <c r="D8956" t="s">
        <v>6</v>
      </c>
      <c r="E8956" t="s">
        <v>7</v>
      </c>
      <c r="F8956" t="s">
        <v>18287</v>
      </c>
      <c r="G8956">
        <v>45</v>
      </c>
      <c r="H8956" t="s">
        <v>18297</v>
      </c>
      <c r="I8956">
        <v>3</v>
      </c>
      <c r="J8956" t="s">
        <v>30</v>
      </c>
      <c r="K8956" t="s">
        <v>18307</v>
      </c>
      <c r="L8956" t="s">
        <v>18308</v>
      </c>
      <c r="M8956" s="5">
        <v>1798323</v>
      </c>
      <c r="N8956" t="s">
        <v>17924</v>
      </c>
      <c r="O8956" s="15">
        <v>10000000</v>
      </c>
      <c r="P8956" s="15">
        <v>9266708</v>
      </c>
      <c r="Q8956">
        <v>0</v>
      </c>
      <c r="R8956">
        <v>0</v>
      </c>
      <c r="S8956" t="s">
        <v>10</v>
      </c>
      <c r="T8956" s="1">
        <v>41969</v>
      </c>
      <c r="U8956" s="10">
        <v>296390</v>
      </c>
      <c r="V8956" t="s">
        <v>11</v>
      </c>
      <c r="W8956">
        <v>5</v>
      </c>
      <c r="X8956" s="1">
        <v>42160</v>
      </c>
      <c r="Y8956" s="16">
        <v>4.41E-2</v>
      </c>
      <c r="Z8956" s="17">
        <v>2162.15</v>
      </c>
      <c r="AA8956">
        <v>0</v>
      </c>
    </row>
    <row r="8957" spans="1:27">
      <c r="A8957" t="s">
        <v>113</v>
      </c>
      <c r="B8957" t="s">
        <v>17925</v>
      </c>
      <c r="C8957">
        <v>1393671158</v>
      </c>
      <c r="D8957" t="s">
        <v>6</v>
      </c>
      <c r="E8957" t="s">
        <v>7</v>
      </c>
      <c r="F8957" t="s">
        <v>18285</v>
      </c>
      <c r="G8957">
        <v>45</v>
      </c>
      <c r="H8957" t="s">
        <v>18294</v>
      </c>
      <c r="I8957">
        <v>4</v>
      </c>
      <c r="J8957" t="s">
        <v>114</v>
      </c>
      <c r="K8957" t="s">
        <v>18305</v>
      </c>
      <c r="L8957" t="s">
        <v>18308</v>
      </c>
      <c r="M8957" s="5">
        <v>3830460</v>
      </c>
      <c r="N8957" t="s">
        <v>17926</v>
      </c>
      <c r="O8957" s="15">
        <v>8000000</v>
      </c>
      <c r="P8957" s="15">
        <v>7322559</v>
      </c>
      <c r="Q8957">
        <v>0</v>
      </c>
      <c r="R8957">
        <v>0</v>
      </c>
      <c r="S8957" t="s">
        <v>10</v>
      </c>
      <c r="T8957" s="1">
        <v>42017</v>
      </c>
      <c r="U8957" s="10">
        <v>295291</v>
      </c>
      <c r="V8957" t="s">
        <v>11</v>
      </c>
      <c r="W8957">
        <v>4</v>
      </c>
      <c r="X8957" s="1">
        <v>42160</v>
      </c>
      <c r="Y8957" s="16">
        <v>4.3200000000000002E-2</v>
      </c>
      <c r="Z8957" s="17">
        <v>2406.71</v>
      </c>
      <c r="AA8957">
        <v>0</v>
      </c>
    </row>
    <row r="8958" spans="1:27">
      <c r="A8958" t="s">
        <v>69</v>
      </c>
      <c r="B8958" t="s">
        <v>17927</v>
      </c>
      <c r="C8958">
        <v>1393715224</v>
      </c>
      <c r="D8958" t="s">
        <v>6</v>
      </c>
      <c r="E8958" t="s">
        <v>7</v>
      </c>
      <c r="F8958" t="s">
        <v>18285</v>
      </c>
      <c r="G8958">
        <v>41</v>
      </c>
      <c r="H8958" t="s">
        <v>18296</v>
      </c>
      <c r="I8958">
        <v>6</v>
      </c>
      <c r="J8958" s="3" t="s">
        <v>18290</v>
      </c>
      <c r="K8958" t="s">
        <v>18304</v>
      </c>
      <c r="L8958" t="s">
        <v>18309</v>
      </c>
      <c r="M8958" s="5">
        <v>9601711</v>
      </c>
      <c r="N8958" t="s">
        <v>17928</v>
      </c>
      <c r="O8958" s="15">
        <v>13870000</v>
      </c>
      <c r="P8958" s="15">
        <v>12724807</v>
      </c>
      <c r="Q8958">
        <v>0</v>
      </c>
      <c r="R8958">
        <v>0</v>
      </c>
      <c r="S8958" t="s">
        <v>10</v>
      </c>
      <c r="T8958" s="1">
        <v>41964</v>
      </c>
      <c r="U8958" s="10">
        <v>368692</v>
      </c>
      <c r="V8958" t="s">
        <v>11</v>
      </c>
      <c r="W8958">
        <v>5</v>
      </c>
      <c r="X8958" s="1">
        <v>42160</v>
      </c>
      <c r="Y8958" s="16">
        <v>4.41E-2</v>
      </c>
      <c r="Z8958" s="17">
        <v>2156.9299999999998</v>
      </c>
      <c r="AA8958">
        <v>0</v>
      </c>
    </row>
    <row r="8959" spans="1:27">
      <c r="A8959" t="s">
        <v>97</v>
      </c>
      <c r="B8959" t="s">
        <v>17929</v>
      </c>
      <c r="C8959">
        <v>1393719338</v>
      </c>
      <c r="D8959" t="s">
        <v>6</v>
      </c>
      <c r="E8959" t="s">
        <v>7</v>
      </c>
      <c r="F8959" t="s">
        <v>18287</v>
      </c>
      <c r="G8959">
        <v>18</v>
      </c>
      <c r="H8959" t="s">
        <v>18297</v>
      </c>
      <c r="I8959">
        <v>1</v>
      </c>
      <c r="J8959" t="s">
        <v>98</v>
      </c>
      <c r="K8959" t="s">
        <v>18304</v>
      </c>
      <c r="L8959" t="s">
        <v>18309</v>
      </c>
      <c r="M8959" s="5">
        <v>5972096</v>
      </c>
      <c r="N8959" t="s">
        <v>17930</v>
      </c>
      <c r="O8959" s="15">
        <v>27690000</v>
      </c>
      <c r="P8959" s="15">
        <v>13569792</v>
      </c>
      <c r="Q8959">
        <v>0</v>
      </c>
      <c r="R8959">
        <v>0</v>
      </c>
      <c r="S8959" t="s">
        <v>10</v>
      </c>
      <c r="T8959" s="1">
        <v>39638</v>
      </c>
      <c r="U8959" s="10">
        <v>434674</v>
      </c>
      <c r="V8959" t="s">
        <v>11</v>
      </c>
      <c r="W8959">
        <v>52</v>
      </c>
      <c r="X8959" s="1">
        <v>42160</v>
      </c>
      <c r="Y8959" s="16">
        <v>9.8000000000000004E-2</v>
      </c>
      <c r="Z8959" s="17">
        <v>1736.49</v>
      </c>
      <c r="AA8959">
        <v>0</v>
      </c>
    </row>
    <row r="8960" spans="1:27">
      <c r="A8960" t="s">
        <v>20</v>
      </c>
      <c r="B8960" t="s">
        <v>17931</v>
      </c>
      <c r="C8960">
        <v>1393732978</v>
      </c>
      <c r="D8960" t="s">
        <v>6</v>
      </c>
      <c r="E8960" t="s">
        <v>7</v>
      </c>
      <c r="F8960" t="s">
        <v>18286</v>
      </c>
      <c r="G8960">
        <v>37</v>
      </c>
      <c r="H8960" t="s">
        <v>18294</v>
      </c>
      <c r="I8960">
        <v>1</v>
      </c>
      <c r="J8960" t="s">
        <v>405</v>
      </c>
      <c r="K8960" t="s">
        <v>18304</v>
      </c>
      <c r="L8960" t="s">
        <v>18308</v>
      </c>
      <c r="M8960" s="5">
        <v>18889623</v>
      </c>
      <c r="N8960" t="s">
        <v>17932</v>
      </c>
      <c r="O8960" s="15">
        <v>26500000</v>
      </c>
      <c r="P8960" s="15">
        <v>22881408</v>
      </c>
      <c r="Q8960">
        <v>0</v>
      </c>
      <c r="R8960">
        <v>0</v>
      </c>
      <c r="S8960" t="s">
        <v>10</v>
      </c>
      <c r="T8960" s="1">
        <v>41886</v>
      </c>
      <c r="U8960" s="10">
        <v>691411</v>
      </c>
      <c r="V8960" t="s">
        <v>11</v>
      </c>
      <c r="W8960">
        <v>8</v>
      </c>
      <c r="X8960" s="1">
        <v>42185</v>
      </c>
      <c r="Y8960" s="16">
        <v>4.0899999999999999E-2</v>
      </c>
      <c r="Z8960" s="17">
        <v>1924.67</v>
      </c>
      <c r="AA8960">
        <v>0</v>
      </c>
    </row>
    <row r="8961" spans="1:27">
      <c r="A8961" t="s">
        <v>9</v>
      </c>
      <c r="B8961" t="s">
        <v>17933</v>
      </c>
      <c r="C8961">
        <v>1393750336</v>
      </c>
      <c r="D8961" t="s">
        <v>6</v>
      </c>
      <c r="E8961" t="s">
        <v>7</v>
      </c>
      <c r="F8961" t="s">
        <v>18286</v>
      </c>
      <c r="G8961">
        <v>18</v>
      </c>
      <c r="H8961" t="s">
        <v>18296</v>
      </c>
      <c r="I8961">
        <v>2</v>
      </c>
      <c r="J8961" t="s">
        <v>23</v>
      </c>
      <c r="K8961" t="s">
        <v>18304</v>
      </c>
      <c r="L8961" t="s">
        <v>18309</v>
      </c>
      <c r="M8961" s="5">
        <v>2312489</v>
      </c>
      <c r="N8961" t="s">
        <v>17934</v>
      </c>
      <c r="O8961" s="15">
        <v>1990000</v>
      </c>
      <c r="P8961" s="15">
        <v>1158358</v>
      </c>
      <c r="Q8961">
        <v>0</v>
      </c>
      <c r="R8961">
        <v>0</v>
      </c>
      <c r="S8961" t="s">
        <v>10</v>
      </c>
      <c r="T8961" s="1">
        <v>41794</v>
      </c>
      <c r="U8961" s="10">
        <v>97916</v>
      </c>
      <c r="V8961" t="s">
        <v>11</v>
      </c>
      <c r="W8961">
        <v>11</v>
      </c>
      <c r="X8961" s="1">
        <v>42160</v>
      </c>
      <c r="Y8961" s="16">
        <v>3.8100000000000002E-2</v>
      </c>
      <c r="Z8961" s="17">
        <v>1899.74</v>
      </c>
      <c r="AA8961">
        <v>0</v>
      </c>
    </row>
    <row r="8962" spans="1:27">
      <c r="A8962" t="s">
        <v>97</v>
      </c>
      <c r="B8962" t="s">
        <v>17935</v>
      </c>
      <c r="C8962">
        <v>1393761842</v>
      </c>
      <c r="D8962" t="s">
        <v>6</v>
      </c>
      <c r="E8962" t="s">
        <v>7</v>
      </c>
      <c r="F8962" t="s">
        <v>18285</v>
      </c>
      <c r="G8962">
        <v>18</v>
      </c>
      <c r="H8962" t="s">
        <v>18296</v>
      </c>
      <c r="I8962">
        <v>1</v>
      </c>
      <c r="J8962" t="s">
        <v>98</v>
      </c>
      <c r="K8962" t="s">
        <v>18307</v>
      </c>
      <c r="L8962" t="s">
        <v>18309</v>
      </c>
      <c r="M8962" s="5">
        <v>140000</v>
      </c>
      <c r="N8962" t="s">
        <v>17936</v>
      </c>
      <c r="O8962" s="15">
        <v>1341215</v>
      </c>
      <c r="P8962" s="15">
        <v>1341215</v>
      </c>
      <c r="Q8962">
        <v>0</v>
      </c>
      <c r="R8962">
        <v>0</v>
      </c>
      <c r="S8962" t="s">
        <v>10</v>
      </c>
      <c r="T8962" s="1">
        <v>42154</v>
      </c>
      <c r="U8962" s="10">
        <v>65353</v>
      </c>
      <c r="V8962" t="s">
        <v>11</v>
      </c>
      <c r="W8962">
        <v>0</v>
      </c>
      <c r="X8962" s="1">
        <v>42190</v>
      </c>
      <c r="Y8962" s="16">
        <v>4.4000000000000004E-2</v>
      </c>
      <c r="Z8962" s="17">
        <v>2533.79</v>
      </c>
      <c r="AA8962">
        <v>0</v>
      </c>
    </row>
    <row r="8963" spans="1:27">
      <c r="A8963" t="s">
        <v>91</v>
      </c>
      <c r="B8963" t="s">
        <v>17937</v>
      </c>
      <c r="C8963">
        <v>1393764394</v>
      </c>
      <c r="D8963" t="s">
        <v>6</v>
      </c>
      <c r="E8963" t="s">
        <v>7</v>
      </c>
      <c r="F8963" t="s">
        <v>18286</v>
      </c>
      <c r="G8963">
        <v>55</v>
      </c>
      <c r="H8963" t="s">
        <v>18294</v>
      </c>
      <c r="I8963">
        <v>6</v>
      </c>
      <c r="J8963" s="3" t="s">
        <v>18299</v>
      </c>
      <c r="K8963" t="s">
        <v>18305</v>
      </c>
      <c r="L8963" t="s">
        <v>18309</v>
      </c>
      <c r="M8963" s="5">
        <v>1456500</v>
      </c>
      <c r="N8963" t="s">
        <v>17938</v>
      </c>
      <c r="O8963" s="15">
        <v>5000000</v>
      </c>
      <c r="P8963" s="15">
        <v>4291926</v>
      </c>
      <c r="Q8963">
        <v>0</v>
      </c>
      <c r="R8963">
        <v>0</v>
      </c>
      <c r="S8963" t="s">
        <v>10</v>
      </c>
      <c r="T8963" s="1">
        <v>41410</v>
      </c>
      <c r="U8963" s="10">
        <v>128174</v>
      </c>
      <c r="V8963" t="s">
        <v>11</v>
      </c>
      <c r="W8963">
        <v>23</v>
      </c>
      <c r="X8963" s="1">
        <v>42190</v>
      </c>
      <c r="Y8963" s="16">
        <v>4.07E-2</v>
      </c>
      <c r="Z8963" s="17">
        <v>1843.75</v>
      </c>
      <c r="AA8963">
        <v>0</v>
      </c>
    </row>
    <row r="8964" spans="1:27">
      <c r="A8964" t="s">
        <v>9</v>
      </c>
      <c r="B8964" t="s">
        <v>17939</v>
      </c>
      <c r="C8964">
        <v>1393785470</v>
      </c>
      <c r="D8964" t="s">
        <v>6</v>
      </c>
      <c r="E8964" t="s">
        <v>7</v>
      </c>
      <c r="F8964" t="s">
        <v>18286</v>
      </c>
      <c r="G8964">
        <v>18</v>
      </c>
      <c r="H8964" t="s">
        <v>18294</v>
      </c>
      <c r="I8964">
        <v>1</v>
      </c>
      <c r="J8964" t="s">
        <v>23</v>
      </c>
      <c r="K8964" t="s">
        <v>18303</v>
      </c>
      <c r="L8964" t="s">
        <v>18308</v>
      </c>
      <c r="M8964" s="5">
        <v>1298682</v>
      </c>
      <c r="N8964" t="s">
        <v>17940</v>
      </c>
      <c r="O8964" s="15">
        <v>6000000</v>
      </c>
      <c r="P8964" s="15">
        <v>4397920</v>
      </c>
      <c r="Q8964">
        <v>0</v>
      </c>
      <c r="R8964">
        <v>0</v>
      </c>
      <c r="S8964" t="s">
        <v>10</v>
      </c>
      <c r="T8964" s="1">
        <v>41780</v>
      </c>
      <c r="U8964" s="10">
        <v>200733</v>
      </c>
      <c r="V8964" t="s">
        <v>11</v>
      </c>
      <c r="W8964">
        <v>11</v>
      </c>
      <c r="X8964" s="1">
        <v>42160</v>
      </c>
      <c r="Y8964" s="16">
        <v>3.6900000000000002E-2</v>
      </c>
      <c r="Z8964" s="17">
        <v>1920.41</v>
      </c>
      <c r="AA8964">
        <v>0</v>
      </c>
    </row>
    <row r="8965" spans="1:27">
      <c r="A8965" t="s">
        <v>97</v>
      </c>
      <c r="B8965" t="s">
        <v>17941</v>
      </c>
      <c r="C8965">
        <v>1393806678</v>
      </c>
      <c r="D8965" t="s">
        <v>6</v>
      </c>
      <c r="E8965" t="s">
        <v>7</v>
      </c>
      <c r="F8965" t="s">
        <v>18285</v>
      </c>
      <c r="G8965">
        <v>36</v>
      </c>
      <c r="H8965" t="s">
        <v>18295</v>
      </c>
      <c r="I8965">
        <v>2</v>
      </c>
      <c r="J8965" t="s">
        <v>98</v>
      </c>
      <c r="K8965" t="s">
        <v>18307</v>
      </c>
      <c r="L8965" t="s">
        <v>18309</v>
      </c>
      <c r="M8965" s="5">
        <v>3018014</v>
      </c>
      <c r="N8965" t="s">
        <v>17942</v>
      </c>
      <c r="O8965" s="15">
        <v>2400000</v>
      </c>
      <c r="P8965" s="15">
        <v>166504</v>
      </c>
      <c r="Q8965">
        <v>0</v>
      </c>
      <c r="R8965">
        <v>0</v>
      </c>
      <c r="S8965" t="s">
        <v>10</v>
      </c>
      <c r="T8965" s="1">
        <v>41103</v>
      </c>
      <c r="U8965" s="10">
        <v>84975</v>
      </c>
      <c r="V8965" t="s">
        <v>11</v>
      </c>
      <c r="W8965">
        <v>34</v>
      </c>
      <c r="X8965" s="1">
        <v>42175</v>
      </c>
      <c r="Y8965" s="16">
        <v>5.3800000000000001E-2</v>
      </c>
      <c r="Z8965" s="17">
        <v>1790.12</v>
      </c>
      <c r="AA8965">
        <v>0</v>
      </c>
    </row>
    <row r="8966" spans="1:27">
      <c r="A8966" t="s">
        <v>2</v>
      </c>
      <c r="B8966" t="s">
        <v>17943</v>
      </c>
      <c r="C8966">
        <v>1393812574</v>
      </c>
      <c r="D8966" t="s">
        <v>6</v>
      </c>
      <c r="E8966" t="s">
        <v>103</v>
      </c>
      <c r="F8966" t="s">
        <v>18287</v>
      </c>
      <c r="G8966">
        <v>18</v>
      </c>
      <c r="H8966" t="s">
        <v>18294</v>
      </c>
      <c r="I8966">
        <v>1</v>
      </c>
      <c r="J8966" t="s">
        <v>3</v>
      </c>
      <c r="K8966" t="s">
        <v>18307</v>
      </c>
      <c r="L8966" t="s">
        <v>18308</v>
      </c>
      <c r="M8966" s="5">
        <v>540000</v>
      </c>
      <c r="N8966" t="s">
        <v>17944</v>
      </c>
      <c r="O8966" s="15">
        <v>4000000</v>
      </c>
      <c r="P8966" s="15">
        <v>2259433</v>
      </c>
      <c r="Q8966">
        <v>2259433</v>
      </c>
      <c r="R8966">
        <v>565</v>
      </c>
      <c r="S8966" t="s">
        <v>10</v>
      </c>
      <c r="T8966" s="1">
        <v>40989</v>
      </c>
      <c r="U8966" s="10">
        <v>155892</v>
      </c>
      <c r="V8966" t="s">
        <v>11</v>
      </c>
      <c r="W8966">
        <v>18</v>
      </c>
      <c r="X8966" s="1">
        <v>41583</v>
      </c>
      <c r="Y8966" s="16">
        <v>5.3099999999999994E-2</v>
      </c>
      <c r="Z8966" s="17">
        <v>1759.78</v>
      </c>
      <c r="AA8966">
        <v>0</v>
      </c>
    </row>
    <row r="8967" spans="1:27">
      <c r="A8967" t="s">
        <v>2</v>
      </c>
      <c r="B8967" t="s">
        <v>17945</v>
      </c>
      <c r="C8967">
        <v>1393877342</v>
      </c>
      <c r="D8967" t="s">
        <v>6</v>
      </c>
      <c r="E8967" t="s">
        <v>7</v>
      </c>
      <c r="F8967" t="s">
        <v>18285</v>
      </c>
      <c r="G8967">
        <v>48</v>
      </c>
      <c r="H8967" t="s">
        <v>18296</v>
      </c>
      <c r="I8967">
        <v>3</v>
      </c>
      <c r="J8967" t="s">
        <v>3</v>
      </c>
      <c r="K8967" t="s">
        <v>18303</v>
      </c>
      <c r="L8967" t="s">
        <v>18309</v>
      </c>
      <c r="M8967" s="5">
        <v>172057</v>
      </c>
      <c r="N8967" t="s">
        <v>17946</v>
      </c>
      <c r="O8967" s="15">
        <v>6000000</v>
      </c>
      <c r="P8967" s="15">
        <v>4031685</v>
      </c>
      <c r="Q8967">
        <v>158723</v>
      </c>
      <c r="R8967">
        <v>0</v>
      </c>
      <c r="S8967" t="s">
        <v>10</v>
      </c>
      <c r="T8967" s="1">
        <v>41830</v>
      </c>
      <c r="U8967" s="10">
        <v>200733</v>
      </c>
      <c r="V8967" t="s">
        <v>11</v>
      </c>
      <c r="W8967">
        <v>3</v>
      </c>
      <c r="X8967" s="1">
        <v>42155</v>
      </c>
      <c r="Y8967" s="16">
        <v>4.0099999999999997E-2</v>
      </c>
      <c r="Z8967" s="17">
        <v>1859.94</v>
      </c>
      <c r="AA8967">
        <v>0</v>
      </c>
    </row>
    <row r="8968" spans="1:27">
      <c r="A8968" t="s">
        <v>97</v>
      </c>
      <c r="B8968" t="s">
        <v>17947</v>
      </c>
      <c r="C8968">
        <v>1393896790</v>
      </c>
      <c r="D8968" t="s">
        <v>6</v>
      </c>
      <c r="E8968" t="s">
        <v>103</v>
      </c>
      <c r="F8968" t="s">
        <v>18287</v>
      </c>
      <c r="G8968">
        <v>18</v>
      </c>
      <c r="H8968" t="s">
        <v>18297</v>
      </c>
      <c r="I8968">
        <v>4</v>
      </c>
      <c r="J8968" t="s">
        <v>98</v>
      </c>
      <c r="K8968" t="s">
        <v>18305</v>
      </c>
      <c r="L8968" t="s">
        <v>18309</v>
      </c>
      <c r="M8968" s="5">
        <v>3499511</v>
      </c>
      <c r="N8968" t="s">
        <v>17948</v>
      </c>
      <c r="O8968" s="15">
        <v>3200000</v>
      </c>
      <c r="P8968" s="15">
        <v>1933953</v>
      </c>
      <c r="Q8968">
        <v>980968</v>
      </c>
      <c r="R8968">
        <v>325</v>
      </c>
      <c r="S8968" t="s">
        <v>10</v>
      </c>
      <c r="T8968" s="1">
        <v>41311</v>
      </c>
      <c r="U8968" s="10">
        <v>113300</v>
      </c>
      <c r="V8968" t="s">
        <v>11</v>
      </c>
      <c r="W8968">
        <v>16</v>
      </c>
      <c r="X8968" s="1">
        <v>41825</v>
      </c>
      <c r="Y8968" s="16">
        <v>5.1100000000000007E-2</v>
      </c>
      <c r="Z8968" s="17">
        <v>1789.09</v>
      </c>
      <c r="AA8968">
        <v>0</v>
      </c>
    </row>
    <row r="8969" spans="1:27">
      <c r="A8969" t="s">
        <v>97</v>
      </c>
      <c r="B8969" t="s">
        <v>17949</v>
      </c>
      <c r="C8969">
        <v>1393931022</v>
      </c>
      <c r="D8969" t="s">
        <v>6</v>
      </c>
      <c r="E8969" t="s">
        <v>7</v>
      </c>
      <c r="F8969" t="s">
        <v>18285</v>
      </c>
      <c r="G8969">
        <v>18</v>
      </c>
      <c r="H8969" t="s">
        <v>18297</v>
      </c>
      <c r="I8969">
        <v>3</v>
      </c>
      <c r="J8969" t="s">
        <v>98</v>
      </c>
      <c r="K8969" t="s">
        <v>18304</v>
      </c>
      <c r="L8969" t="s">
        <v>18309</v>
      </c>
      <c r="M8969" s="5">
        <v>782220</v>
      </c>
      <c r="N8969" t="s">
        <v>17950</v>
      </c>
      <c r="O8969" s="15">
        <v>3000000</v>
      </c>
      <c r="P8969" s="15">
        <v>2090162</v>
      </c>
      <c r="Q8969">
        <v>0</v>
      </c>
      <c r="R8969">
        <v>0</v>
      </c>
      <c r="S8969" t="s">
        <v>10</v>
      </c>
      <c r="T8969" s="1">
        <v>41950</v>
      </c>
      <c r="U8969" s="10">
        <v>192139</v>
      </c>
      <c r="V8969" t="s">
        <v>11</v>
      </c>
      <c r="W8969">
        <v>6</v>
      </c>
      <c r="X8969" s="1">
        <v>42160</v>
      </c>
      <c r="Y8969" s="16">
        <v>4.3200000000000002E-2</v>
      </c>
      <c r="Z8969" s="17">
        <v>2086.86</v>
      </c>
      <c r="AA8969">
        <v>0</v>
      </c>
    </row>
    <row r="8970" spans="1:27">
      <c r="A8970" t="s">
        <v>29</v>
      </c>
      <c r="B8970" t="s">
        <v>17951</v>
      </c>
      <c r="C8970">
        <v>1393951922</v>
      </c>
      <c r="D8970" t="s">
        <v>6</v>
      </c>
      <c r="E8970" t="s">
        <v>7</v>
      </c>
      <c r="F8970" t="s">
        <v>18287</v>
      </c>
      <c r="G8970">
        <v>54</v>
      </c>
      <c r="H8970" t="s">
        <v>18296</v>
      </c>
      <c r="I8970">
        <v>6</v>
      </c>
      <c r="J8970" t="s">
        <v>30</v>
      </c>
      <c r="K8970" t="s">
        <v>18302</v>
      </c>
      <c r="L8970" t="s">
        <v>18308</v>
      </c>
      <c r="M8970" s="5">
        <v>1173557</v>
      </c>
      <c r="N8970" t="s">
        <v>17952</v>
      </c>
      <c r="O8970" s="15">
        <v>40000000</v>
      </c>
      <c r="P8970" s="15">
        <v>35112260</v>
      </c>
      <c r="Q8970">
        <v>180396</v>
      </c>
      <c r="R8970">
        <v>25</v>
      </c>
      <c r="S8970" t="s">
        <v>10</v>
      </c>
      <c r="T8970" s="1">
        <v>40896</v>
      </c>
      <c r="U8970" s="10">
        <v>868128</v>
      </c>
      <c r="V8970" t="s">
        <v>11</v>
      </c>
      <c r="W8970">
        <v>39</v>
      </c>
      <c r="X8970" s="1">
        <v>42129</v>
      </c>
      <c r="Y8970" s="16">
        <v>4.9000000000000002E-2</v>
      </c>
      <c r="Z8970" s="17">
        <v>1935.64</v>
      </c>
      <c r="AA8970">
        <v>0</v>
      </c>
    </row>
    <row r="8971" spans="1:27">
      <c r="A8971" t="s">
        <v>29</v>
      </c>
      <c r="B8971" t="s">
        <v>17953</v>
      </c>
      <c r="C8971">
        <v>1393972932</v>
      </c>
      <c r="D8971" t="s">
        <v>6</v>
      </c>
      <c r="E8971" t="s">
        <v>7</v>
      </c>
      <c r="F8971" t="s">
        <v>18286</v>
      </c>
      <c r="G8971">
        <v>37</v>
      </c>
      <c r="H8971" t="s">
        <v>18296</v>
      </c>
      <c r="I8971">
        <v>5</v>
      </c>
      <c r="J8971" t="s">
        <v>30</v>
      </c>
      <c r="K8971" t="s">
        <v>18302</v>
      </c>
      <c r="L8971" t="s">
        <v>18308</v>
      </c>
      <c r="M8971" s="5">
        <v>10047226</v>
      </c>
      <c r="N8971" t="s">
        <v>17954</v>
      </c>
      <c r="O8971" s="15">
        <v>32000000</v>
      </c>
      <c r="P8971" s="15">
        <v>17487897</v>
      </c>
      <c r="Q8971">
        <v>0</v>
      </c>
      <c r="R8971">
        <v>0</v>
      </c>
      <c r="S8971" t="s">
        <v>10</v>
      </c>
      <c r="T8971" s="1">
        <v>39804</v>
      </c>
      <c r="U8971" s="10">
        <v>501441</v>
      </c>
      <c r="V8971" t="s">
        <v>11</v>
      </c>
      <c r="W8971">
        <v>52</v>
      </c>
      <c r="X8971" s="1">
        <v>42160</v>
      </c>
      <c r="Y8971" s="16">
        <v>0.10189999999999999</v>
      </c>
      <c r="Z8971" s="17">
        <v>2167.35</v>
      </c>
      <c r="AA8971">
        <v>0</v>
      </c>
    </row>
    <row r="8972" spans="1:27">
      <c r="A8972" t="s">
        <v>2</v>
      </c>
      <c r="B8972" t="s">
        <v>17955</v>
      </c>
      <c r="C8972">
        <v>1393985340</v>
      </c>
      <c r="D8972" t="s">
        <v>6</v>
      </c>
      <c r="E8972" t="s">
        <v>7</v>
      </c>
      <c r="F8972" t="s">
        <v>18285</v>
      </c>
      <c r="G8972">
        <v>24</v>
      </c>
      <c r="H8972" t="s">
        <v>18296</v>
      </c>
      <c r="I8972">
        <v>2</v>
      </c>
      <c r="J8972" t="s">
        <v>3</v>
      </c>
      <c r="K8972" t="s">
        <v>18307</v>
      </c>
      <c r="L8972" t="s">
        <v>18308</v>
      </c>
      <c r="M8972" s="5">
        <v>24984699</v>
      </c>
      <c r="N8972" t="s">
        <v>17956</v>
      </c>
      <c r="O8972" s="15">
        <v>60000000</v>
      </c>
      <c r="P8972" s="15">
        <v>649752</v>
      </c>
      <c r="Q8972">
        <v>0</v>
      </c>
      <c r="R8972">
        <v>0</v>
      </c>
      <c r="S8972" t="s">
        <v>10</v>
      </c>
      <c r="T8972" s="1">
        <v>39645</v>
      </c>
      <c r="U8972" s="10">
        <v>1161849</v>
      </c>
      <c r="V8972" t="s">
        <v>11</v>
      </c>
      <c r="W8972">
        <v>51</v>
      </c>
      <c r="X8972" s="1">
        <v>42185</v>
      </c>
      <c r="Y8972" s="16">
        <v>9.2499999999999999E-2</v>
      </c>
      <c r="Z8972" s="17">
        <v>1777.17</v>
      </c>
      <c r="AA8972">
        <v>0</v>
      </c>
    </row>
    <row r="8973" spans="1:27">
      <c r="A8973" t="s">
        <v>97</v>
      </c>
      <c r="B8973" t="s">
        <v>17957</v>
      </c>
      <c r="C8973">
        <v>1393994646</v>
      </c>
      <c r="D8973" t="s">
        <v>6</v>
      </c>
      <c r="E8973" t="s">
        <v>7</v>
      </c>
      <c r="F8973" t="s">
        <v>18285</v>
      </c>
      <c r="G8973">
        <v>18</v>
      </c>
      <c r="H8973" t="s">
        <v>18296</v>
      </c>
      <c r="I8973">
        <v>3</v>
      </c>
      <c r="J8973" t="s">
        <v>98</v>
      </c>
      <c r="K8973" t="s">
        <v>18304</v>
      </c>
      <c r="L8973" t="s">
        <v>18309</v>
      </c>
      <c r="M8973" s="5">
        <v>1035000</v>
      </c>
      <c r="N8973" t="s">
        <v>17958</v>
      </c>
      <c r="O8973" s="15">
        <v>5000000</v>
      </c>
      <c r="P8973" s="15">
        <v>2830559</v>
      </c>
      <c r="Q8973">
        <v>0</v>
      </c>
      <c r="R8973">
        <v>0</v>
      </c>
      <c r="S8973" t="s">
        <v>10</v>
      </c>
      <c r="T8973" s="1">
        <v>41545</v>
      </c>
      <c r="U8973" s="10">
        <v>200134</v>
      </c>
      <c r="V8973" t="s">
        <v>11</v>
      </c>
      <c r="W8973">
        <v>19</v>
      </c>
      <c r="X8973" s="1">
        <v>42160</v>
      </c>
      <c r="Y8973" s="16">
        <v>4.0199999999999993E-2</v>
      </c>
      <c r="Z8973" s="17">
        <v>1914.65</v>
      </c>
      <c r="AA8973">
        <v>0</v>
      </c>
    </row>
    <row r="8974" spans="1:27">
      <c r="A8974" t="s">
        <v>97</v>
      </c>
      <c r="B8974" t="s">
        <v>17959</v>
      </c>
      <c r="C8974">
        <v>1394025248</v>
      </c>
      <c r="D8974" t="s">
        <v>6</v>
      </c>
      <c r="E8974" t="s">
        <v>103</v>
      </c>
      <c r="F8974" t="s">
        <v>18287</v>
      </c>
      <c r="G8974">
        <v>50</v>
      </c>
      <c r="H8974" t="s">
        <v>18294</v>
      </c>
      <c r="I8974">
        <v>2</v>
      </c>
      <c r="J8974" t="s">
        <v>98</v>
      </c>
      <c r="K8974" t="s">
        <v>18302</v>
      </c>
      <c r="L8974" t="s">
        <v>18309</v>
      </c>
      <c r="M8974" s="5">
        <v>40300</v>
      </c>
      <c r="N8974" t="s">
        <v>17960</v>
      </c>
      <c r="O8974" s="15">
        <v>7000000</v>
      </c>
      <c r="P8974" s="15">
        <v>6809539</v>
      </c>
      <c r="Q8974">
        <v>3403961</v>
      </c>
      <c r="R8974">
        <v>1075</v>
      </c>
      <c r="S8974" t="s">
        <v>10</v>
      </c>
      <c r="T8974" s="1">
        <v>40928</v>
      </c>
      <c r="U8974" s="10">
        <v>199366</v>
      </c>
      <c r="V8974" t="s">
        <v>11</v>
      </c>
      <c r="W8974">
        <v>3</v>
      </c>
      <c r="X8974" s="1">
        <v>41065</v>
      </c>
      <c r="Y8974" s="16">
        <v>5.1900000000000002E-2</v>
      </c>
      <c r="Z8974" s="17">
        <v>1821.86</v>
      </c>
      <c r="AA8974">
        <v>0</v>
      </c>
    </row>
    <row r="8975" spans="1:27">
      <c r="A8975" t="s">
        <v>29</v>
      </c>
      <c r="B8975" t="s">
        <v>17961</v>
      </c>
      <c r="C8975">
        <v>1394058688</v>
      </c>
      <c r="D8975" t="s">
        <v>6</v>
      </c>
      <c r="E8975" t="s">
        <v>95</v>
      </c>
      <c r="F8975" t="s">
        <v>18285</v>
      </c>
      <c r="G8975">
        <v>18</v>
      </c>
      <c r="H8975" t="s">
        <v>18295</v>
      </c>
      <c r="I8975">
        <v>5</v>
      </c>
      <c r="J8975" t="s">
        <v>30</v>
      </c>
      <c r="K8975" t="s">
        <v>18305</v>
      </c>
      <c r="L8975" t="s">
        <v>18309</v>
      </c>
      <c r="M8975" s="5">
        <v>3636111</v>
      </c>
      <c r="N8975" t="s">
        <v>17962</v>
      </c>
      <c r="O8975" s="15">
        <v>15000000</v>
      </c>
      <c r="P8975" s="15">
        <v>13872839</v>
      </c>
      <c r="Q8975">
        <v>700419</v>
      </c>
      <c r="R8975">
        <v>115</v>
      </c>
      <c r="S8975" t="s">
        <v>10</v>
      </c>
      <c r="T8975" s="1">
        <v>41781</v>
      </c>
      <c r="U8975" s="10">
        <v>385026</v>
      </c>
      <c r="V8975" t="s">
        <v>11</v>
      </c>
      <c r="W8975">
        <v>7</v>
      </c>
      <c r="X8975" s="1">
        <v>42040</v>
      </c>
      <c r="Y8975" s="16">
        <v>3.6900000000000002E-2</v>
      </c>
      <c r="Z8975" s="17">
        <v>1911.33</v>
      </c>
      <c r="AA8975">
        <v>0</v>
      </c>
    </row>
    <row r="8976" spans="1:27">
      <c r="A8976" t="s">
        <v>124</v>
      </c>
      <c r="B8976" t="s">
        <v>17963</v>
      </c>
      <c r="C8976">
        <v>1394111048</v>
      </c>
      <c r="D8976" t="s">
        <v>6</v>
      </c>
      <c r="E8976" t="s">
        <v>7</v>
      </c>
      <c r="F8976" t="s">
        <v>18286</v>
      </c>
      <c r="G8976">
        <v>18</v>
      </c>
      <c r="H8976" t="s">
        <v>18295</v>
      </c>
      <c r="I8976">
        <v>6</v>
      </c>
      <c r="J8976" s="3" t="s">
        <v>18289</v>
      </c>
      <c r="K8976" t="s">
        <v>18306</v>
      </c>
      <c r="L8976" t="s">
        <v>18308</v>
      </c>
      <c r="M8976" s="5">
        <v>480921</v>
      </c>
      <c r="N8976" t="s">
        <v>17964</v>
      </c>
      <c r="O8976" s="15">
        <v>2000000</v>
      </c>
      <c r="P8976" s="15">
        <v>1723348</v>
      </c>
      <c r="Q8976">
        <v>0</v>
      </c>
      <c r="R8976">
        <v>0</v>
      </c>
      <c r="S8976" t="s">
        <v>10</v>
      </c>
      <c r="T8976" s="1">
        <v>41976</v>
      </c>
      <c r="U8976" s="10">
        <v>75000</v>
      </c>
      <c r="V8976" t="s">
        <v>11</v>
      </c>
      <c r="W8976">
        <v>5</v>
      </c>
      <c r="X8976" s="1">
        <v>42160</v>
      </c>
      <c r="Y8976" s="16">
        <v>4.3700000000000003E-2</v>
      </c>
      <c r="Z8976" s="17">
        <v>2293.4699999999998</v>
      </c>
      <c r="AA8976">
        <v>0</v>
      </c>
    </row>
    <row r="8977" spans="1:27">
      <c r="A8977" t="s">
        <v>97</v>
      </c>
      <c r="B8977" t="s">
        <v>17965</v>
      </c>
      <c r="C8977">
        <v>1394125964</v>
      </c>
      <c r="D8977" t="s">
        <v>6</v>
      </c>
      <c r="E8977" t="s">
        <v>5</v>
      </c>
      <c r="F8977" t="s">
        <v>18287</v>
      </c>
      <c r="G8977">
        <v>18</v>
      </c>
      <c r="H8977" t="s">
        <v>18296</v>
      </c>
      <c r="I8977">
        <v>6</v>
      </c>
      <c r="J8977" t="s">
        <v>98</v>
      </c>
      <c r="K8977" t="s">
        <v>18303</v>
      </c>
      <c r="L8977" t="s">
        <v>18309</v>
      </c>
      <c r="M8977" s="5">
        <v>2106827</v>
      </c>
      <c r="N8977" t="s">
        <v>17966</v>
      </c>
      <c r="O8977" s="15">
        <v>12500000</v>
      </c>
      <c r="P8977" s="15">
        <v>11510440</v>
      </c>
      <c r="Q8977">
        <v>83792</v>
      </c>
      <c r="R8977">
        <v>55</v>
      </c>
      <c r="S8977" t="s">
        <v>10</v>
      </c>
      <c r="T8977" s="1">
        <v>40905</v>
      </c>
      <c r="U8977" s="10">
        <v>341579</v>
      </c>
      <c r="V8977" t="s">
        <v>11</v>
      </c>
      <c r="W8977">
        <v>38</v>
      </c>
      <c r="X8977" s="1">
        <v>42099</v>
      </c>
      <c r="Y8977" s="16">
        <v>5.2400000000000002E-2</v>
      </c>
      <c r="Z8977" s="17">
        <v>1920.16</v>
      </c>
      <c r="AA8977">
        <v>0</v>
      </c>
    </row>
    <row r="8978" spans="1:27">
      <c r="A8978" t="s">
        <v>2</v>
      </c>
      <c r="B8978" t="s">
        <v>17967</v>
      </c>
      <c r="C8978">
        <v>1394676954</v>
      </c>
      <c r="D8978" t="s">
        <v>6</v>
      </c>
      <c r="E8978" t="s">
        <v>7</v>
      </c>
      <c r="F8978" t="s">
        <v>18285</v>
      </c>
      <c r="G8978">
        <v>22</v>
      </c>
      <c r="H8978" t="s">
        <v>18297</v>
      </c>
      <c r="I8978">
        <v>6</v>
      </c>
      <c r="J8978" t="s">
        <v>3</v>
      </c>
      <c r="K8978" t="s">
        <v>18305</v>
      </c>
      <c r="L8978" t="s">
        <v>18309</v>
      </c>
      <c r="M8978" s="5">
        <v>852385</v>
      </c>
      <c r="N8978" t="s">
        <v>17968</v>
      </c>
      <c r="O8978" s="15">
        <v>5000000</v>
      </c>
      <c r="P8978" s="15">
        <v>2869931</v>
      </c>
      <c r="Q8978">
        <v>0</v>
      </c>
      <c r="R8978">
        <v>0</v>
      </c>
      <c r="S8978" t="s">
        <v>10</v>
      </c>
      <c r="T8978" s="1">
        <v>41604</v>
      </c>
      <c r="U8978" s="10">
        <v>167278</v>
      </c>
      <c r="V8978" t="s">
        <v>11</v>
      </c>
      <c r="W8978">
        <v>17</v>
      </c>
      <c r="X8978" s="1">
        <v>42160</v>
      </c>
      <c r="Y8978" s="16">
        <v>4.0599999999999997E-2</v>
      </c>
      <c r="Z8978" s="17">
        <v>1926.99</v>
      </c>
      <c r="AA8978">
        <v>0</v>
      </c>
    </row>
    <row r="8979" spans="1:27">
      <c r="A8979" t="s">
        <v>124</v>
      </c>
      <c r="B8979" t="s">
        <v>17969</v>
      </c>
      <c r="C8979">
        <v>1394759718</v>
      </c>
      <c r="D8979" t="s">
        <v>6</v>
      </c>
      <c r="E8979" t="s">
        <v>7</v>
      </c>
      <c r="F8979" t="s">
        <v>18286</v>
      </c>
      <c r="G8979">
        <v>25</v>
      </c>
      <c r="H8979" t="s">
        <v>18295</v>
      </c>
      <c r="I8979">
        <v>4</v>
      </c>
      <c r="J8979" s="3" t="s">
        <v>18289</v>
      </c>
      <c r="K8979" t="s">
        <v>18305</v>
      </c>
      <c r="L8979" t="s">
        <v>18308</v>
      </c>
      <c r="M8979" s="5">
        <v>1471010</v>
      </c>
      <c r="N8979" t="s">
        <v>17970</v>
      </c>
      <c r="O8979" s="15">
        <v>6000000</v>
      </c>
      <c r="P8979" s="15">
        <v>8595250</v>
      </c>
      <c r="Q8979">
        <v>0</v>
      </c>
      <c r="R8979">
        <v>0</v>
      </c>
      <c r="S8979" t="s">
        <v>10</v>
      </c>
      <c r="T8979" s="1">
        <v>41982</v>
      </c>
      <c r="U8979" s="10">
        <v>375000</v>
      </c>
      <c r="V8979" t="s">
        <v>11</v>
      </c>
      <c r="W8979">
        <v>5</v>
      </c>
      <c r="X8979" s="1">
        <v>42160</v>
      </c>
      <c r="Y8979" s="16">
        <v>4.4199999999999996E-2</v>
      </c>
      <c r="Z8979" s="17">
        <v>2304.12</v>
      </c>
      <c r="AA8979">
        <v>0</v>
      </c>
    </row>
    <row r="8980" spans="1:27">
      <c r="A8980" t="s">
        <v>2</v>
      </c>
      <c r="B8980" t="s">
        <v>17971</v>
      </c>
      <c r="C8980">
        <v>1394766604</v>
      </c>
      <c r="D8980" t="s">
        <v>6</v>
      </c>
      <c r="E8980" t="s">
        <v>103</v>
      </c>
      <c r="F8980" t="s">
        <v>18286</v>
      </c>
      <c r="G8980">
        <v>51</v>
      </c>
      <c r="H8980" t="s">
        <v>18295</v>
      </c>
      <c r="I8980">
        <v>6</v>
      </c>
      <c r="J8980" t="s">
        <v>3</v>
      </c>
      <c r="K8980" t="s">
        <v>18304</v>
      </c>
      <c r="L8980" t="s">
        <v>18308</v>
      </c>
      <c r="M8980" s="5">
        <v>156954</v>
      </c>
      <c r="N8980" t="s">
        <v>17972</v>
      </c>
      <c r="O8980" s="15">
        <v>10000000</v>
      </c>
      <c r="P8980" s="15">
        <v>9987563</v>
      </c>
      <c r="Q8980">
        <v>881065</v>
      </c>
      <c r="R8980">
        <v>1195</v>
      </c>
      <c r="S8980" t="s">
        <v>10</v>
      </c>
      <c r="T8980" s="1">
        <v>40891</v>
      </c>
      <c r="U8980" s="10">
        <v>273263</v>
      </c>
      <c r="V8980" t="s">
        <v>11</v>
      </c>
      <c r="W8980">
        <v>1</v>
      </c>
      <c r="X8980" s="1">
        <v>40944</v>
      </c>
      <c r="Y8980" s="16">
        <v>4.7599999999999996E-2</v>
      </c>
      <c r="Z8980" s="17">
        <v>1929.01</v>
      </c>
      <c r="AA8980">
        <v>0</v>
      </c>
    </row>
    <row r="8981" spans="1:27">
      <c r="A8981" t="s">
        <v>97</v>
      </c>
      <c r="B8981" t="s">
        <v>17973</v>
      </c>
      <c r="C8981">
        <v>1395464136</v>
      </c>
      <c r="D8981" t="s">
        <v>6</v>
      </c>
      <c r="E8981" t="s">
        <v>7</v>
      </c>
      <c r="F8981" t="s">
        <v>18287</v>
      </c>
      <c r="G8981">
        <v>21</v>
      </c>
      <c r="H8981" t="s">
        <v>18297</v>
      </c>
      <c r="I8981">
        <v>6</v>
      </c>
      <c r="J8981" t="s">
        <v>98</v>
      </c>
      <c r="K8981" t="s">
        <v>18306</v>
      </c>
      <c r="L8981" t="s">
        <v>18309</v>
      </c>
      <c r="M8981" s="5">
        <v>11436322</v>
      </c>
      <c r="N8981" t="s">
        <v>17974</v>
      </c>
      <c r="O8981" s="15">
        <v>16000000</v>
      </c>
      <c r="P8981" s="15">
        <v>12244588</v>
      </c>
      <c r="Q8981">
        <v>0</v>
      </c>
      <c r="R8981">
        <v>0</v>
      </c>
      <c r="S8981" t="s">
        <v>10</v>
      </c>
      <c r="T8981" s="1">
        <v>39587</v>
      </c>
      <c r="U8981" s="10">
        <v>282000</v>
      </c>
      <c r="V8981" t="s">
        <v>11</v>
      </c>
      <c r="W8981">
        <v>45</v>
      </c>
      <c r="X8981" s="1">
        <v>42185</v>
      </c>
      <c r="Y8981" s="16">
        <v>9.2499999999999999E-2</v>
      </c>
      <c r="Z8981" s="17">
        <v>1785.04</v>
      </c>
      <c r="AA8981">
        <v>0</v>
      </c>
    </row>
    <row r="8982" spans="1:27">
      <c r="A8982" t="s">
        <v>97</v>
      </c>
      <c r="B8982" t="s">
        <v>17975</v>
      </c>
      <c r="C8982">
        <v>1395499116</v>
      </c>
      <c r="D8982" t="s">
        <v>6</v>
      </c>
      <c r="E8982" t="s">
        <v>7</v>
      </c>
      <c r="F8982" t="s">
        <v>18285</v>
      </c>
      <c r="G8982">
        <v>30</v>
      </c>
      <c r="H8982" t="s">
        <v>18297</v>
      </c>
      <c r="I8982">
        <v>3</v>
      </c>
      <c r="J8982" t="s">
        <v>98</v>
      </c>
      <c r="K8982" t="s">
        <v>18303</v>
      </c>
      <c r="L8982" t="s">
        <v>18308</v>
      </c>
      <c r="M8982" s="5">
        <v>701663</v>
      </c>
      <c r="N8982" t="s">
        <v>17976</v>
      </c>
      <c r="O8982" s="15">
        <v>6000000</v>
      </c>
      <c r="P8982" s="15">
        <v>4702916</v>
      </c>
      <c r="Q8982">
        <v>0</v>
      </c>
      <c r="R8982">
        <v>0</v>
      </c>
      <c r="S8982" t="s">
        <v>10</v>
      </c>
      <c r="T8982" s="1">
        <v>41856</v>
      </c>
      <c r="U8982" s="10">
        <v>200733</v>
      </c>
      <c r="V8982" t="s">
        <v>11</v>
      </c>
      <c r="W8982">
        <v>9</v>
      </c>
      <c r="X8982" s="1">
        <v>42160</v>
      </c>
      <c r="Y8982" s="16">
        <v>4.0599999999999997E-2</v>
      </c>
      <c r="Z8982" s="17">
        <v>1878.68</v>
      </c>
      <c r="AA8982">
        <v>0</v>
      </c>
    </row>
    <row r="8983" spans="1:27">
      <c r="A8983" t="s">
        <v>97</v>
      </c>
      <c r="B8983" t="s">
        <v>17977</v>
      </c>
      <c r="C8983">
        <v>1395572816</v>
      </c>
      <c r="D8983" t="s">
        <v>6</v>
      </c>
      <c r="E8983" t="s">
        <v>7</v>
      </c>
      <c r="F8983" t="s">
        <v>18285</v>
      </c>
      <c r="G8983">
        <v>28</v>
      </c>
      <c r="H8983" t="s">
        <v>18295</v>
      </c>
      <c r="I8983">
        <v>6</v>
      </c>
      <c r="J8983" t="s">
        <v>98</v>
      </c>
      <c r="K8983" t="s">
        <v>18306</v>
      </c>
      <c r="L8983" t="s">
        <v>18309</v>
      </c>
      <c r="M8983" s="5">
        <v>1215340</v>
      </c>
      <c r="N8983" t="s">
        <v>17978</v>
      </c>
      <c r="O8983" s="15">
        <v>4100000</v>
      </c>
      <c r="P8983" s="15">
        <v>3784094</v>
      </c>
      <c r="Q8983">
        <v>0</v>
      </c>
      <c r="R8983">
        <v>0</v>
      </c>
      <c r="S8983" t="s">
        <v>10</v>
      </c>
      <c r="T8983" s="1">
        <v>41759</v>
      </c>
      <c r="U8983" s="10">
        <v>87389</v>
      </c>
      <c r="V8983" t="s">
        <v>11</v>
      </c>
      <c r="W8983">
        <v>12</v>
      </c>
      <c r="X8983" s="1">
        <v>42160</v>
      </c>
      <c r="Y8983" s="16">
        <v>3.78E-2</v>
      </c>
      <c r="Z8983" s="17">
        <v>1935.14</v>
      </c>
      <c r="AA8983">
        <v>0</v>
      </c>
    </row>
    <row r="8984" spans="1:27">
      <c r="A8984" t="s">
        <v>2</v>
      </c>
      <c r="B8984" t="s">
        <v>17979</v>
      </c>
      <c r="C8984">
        <v>1395584674</v>
      </c>
      <c r="D8984" t="s">
        <v>6</v>
      </c>
      <c r="E8984" t="s">
        <v>7</v>
      </c>
      <c r="F8984" t="s">
        <v>18286</v>
      </c>
      <c r="G8984">
        <v>39</v>
      </c>
      <c r="H8984" t="s">
        <v>18297</v>
      </c>
      <c r="I8984">
        <v>6</v>
      </c>
      <c r="J8984" t="s">
        <v>3</v>
      </c>
      <c r="K8984" t="s">
        <v>18303</v>
      </c>
      <c r="L8984" t="s">
        <v>18308</v>
      </c>
      <c r="M8984" s="5">
        <v>6031581</v>
      </c>
      <c r="N8984" t="s">
        <v>17980</v>
      </c>
      <c r="O8984" s="15">
        <v>8300000</v>
      </c>
      <c r="P8984" s="15">
        <v>7489411</v>
      </c>
      <c r="Q8984">
        <v>0</v>
      </c>
      <c r="R8984">
        <v>0</v>
      </c>
      <c r="S8984" t="s">
        <v>10</v>
      </c>
      <c r="T8984" s="1">
        <v>41954</v>
      </c>
      <c r="U8984" s="10">
        <v>224750</v>
      </c>
      <c r="V8984" t="s">
        <v>11</v>
      </c>
      <c r="W8984">
        <v>6</v>
      </c>
      <c r="X8984" s="1">
        <v>42160</v>
      </c>
      <c r="Y8984" s="16">
        <v>4.3200000000000002E-2</v>
      </c>
      <c r="Z8984" s="17">
        <v>2103.12</v>
      </c>
      <c r="AA8984">
        <v>0</v>
      </c>
    </row>
    <row r="8985" spans="1:27">
      <c r="A8985" t="s">
        <v>29</v>
      </c>
      <c r="B8985" t="s">
        <v>17981</v>
      </c>
      <c r="C8985">
        <v>1395674038</v>
      </c>
      <c r="D8985" t="s">
        <v>100</v>
      </c>
      <c r="E8985" t="s">
        <v>7</v>
      </c>
      <c r="F8985" t="s">
        <v>18286</v>
      </c>
      <c r="G8985">
        <v>28</v>
      </c>
      <c r="H8985" t="s">
        <v>18296</v>
      </c>
      <c r="I8985">
        <v>6</v>
      </c>
      <c r="J8985" t="s">
        <v>30</v>
      </c>
      <c r="K8985" t="s">
        <v>18304</v>
      </c>
      <c r="L8985" t="s">
        <v>18309</v>
      </c>
      <c r="M8985" s="5">
        <v>0</v>
      </c>
      <c r="N8985" t="s">
        <v>17982</v>
      </c>
      <c r="O8985" s="15">
        <v>16900000</v>
      </c>
      <c r="P8985" s="15">
        <v>8420178</v>
      </c>
      <c r="Q8985">
        <v>0</v>
      </c>
      <c r="R8985">
        <v>0</v>
      </c>
      <c r="S8985" t="s">
        <v>10</v>
      </c>
      <c r="T8985" s="1">
        <v>39254</v>
      </c>
      <c r="U8985" s="10">
        <v>327672</v>
      </c>
      <c r="V8985" t="s">
        <v>11</v>
      </c>
      <c r="W8985">
        <v>53</v>
      </c>
      <c r="X8985" s="1">
        <v>42160</v>
      </c>
      <c r="Y8985" s="16">
        <v>7.5999999999999998E-2</v>
      </c>
      <c r="Z8985" s="17">
        <v>1905.13</v>
      </c>
      <c r="AA8985">
        <v>0</v>
      </c>
    </row>
    <row r="8986" spans="1:27">
      <c r="A8986" t="s">
        <v>97</v>
      </c>
      <c r="B8986" t="s">
        <v>17983</v>
      </c>
      <c r="C8986">
        <v>1395680880</v>
      </c>
      <c r="D8986" t="s">
        <v>6</v>
      </c>
      <c r="E8986" t="s">
        <v>7</v>
      </c>
      <c r="F8986" t="s">
        <v>18285</v>
      </c>
      <c r="G8986">
        <v>47</v>
      </c>
      <c r="H8986" t="s">
        <v>18296</v>
      </c>
      <c r="I8986">
        <v>4</v>
      </c>
      <c r="J8986" t="s">
        <v>98</v>
      </c>
      <c r="K8986" t="s">
        <v>18303</v>
      </c>
      <c r="L8986" t="s">
        <v>18308</v>
      </c>
      <c r="M8986" s="5">
        <v>965290</v>
      </c>
      <c r="N8986" t="s">
        <v>17984</v>
      </c>
      <c r="O8986" s="15">
        <v>250000</v>
      </c>
      <c r="P8986" s="15">
        <v>30520</v>
      </c>
      <c r="Q8986">
        <v>0</v>
      </c>
      <c r="R8986">
        <v>0</v>
      </c>
      <c r="S8986" t="s">
        <v>10</v>
      </c>
      <c r="T8986" s="1">
        <v>42039</v>
      </c>
      <c r="U8986" s="10">
        <v>75000</v>
      </c>
      <c r="V8986" t="s">
        <v>11</v>
      </c>
      <c r="W8986">
        <v>3</v>
      </c>
      <c r="X8986" s="1">
        <v>42160</v>
      </c>
      <c r="Y8986" s="16">
        <v>4.53E-2</v>
      </c>
      <c r="Z8986" s="17">
        <v>2374.7199999999998</v>
      </c>
      <c r="AA8986">
        <v>0</v>
      </c>
    </row>
    <row r="8987" spans="1:27">
      <c r="A8987" t="s">
        <v>97</v>
      </c>
      <c r="B8987" t="s">
        <v>17985</v>
      </c>
      <c r="C8987">
        <v>1395716674</v>
      </c>
      <c r="D8987" t="s">
        <v>6</v>
      </c>
      <c r="E8987" t="s">
        <v>7</v>
      </c>
      <c r="F8987" t="s">
        <v>18285</v>
      </c>
      <c r="G8987">
        <v>42</v>
      </c>
      <c r="H8987" t="s">
        <v>18296</v>
      </c>
      <c r="I8987">
        <v>5</v>
      </c>
      <c r="J8987" t="s">
        <v>98</v>
      </c>
      <c r="K8987" t="s">
        <v>18307</v>
      </c>
      <c r="L8987" t="s">
        <v>18309</v>
      </c>
      <c r="M8987" s="5">
        <v>231085</v>
      </c>
      <c r="N8987" t="s">
        <v>17986</v>
      </c>
      <c r="O8987" s="15">
        <v>6500000</v>
      </c>
      <c r="P8987" s="15">
        <v>5769945</v>
      </c>
      <c r="Q8987">
        <v>0</v>
      </c>
      <c r="R8987">
        <v>0</v>
      </c>
      <c r="S8987" t="s">
        <v>10</v>
      </c>
      <c r="T8987" s="1">
        <v>40724</v>
      </c>
      <c r="U8987" s="10">
        <v>177621</v>
      </c>
      <c r="V8987" t="s">
        <v>11</v>
      </c>
      <c r="W8987">
        <v>46</v>
      </c>
      <c r="X8987" s="1">
        <v>42190</v>
      </c>
      <c r="Y8987" s="16">
        <v>4.0099999999999997E-2</v>
      </c>
      <c r="Z8987" s="17">
        <v>1780.16</v>
      </c>
      <c r="AA8987">
        <v>0</v>
      </c>
    </row>
    <row r="8988" spans="1:27">
      <c r="A8988" t="s">
        <v>29</v>
      </c>
      <c r="B8988" t="s">
        <v>17987</v>
      </c>
      <c r="C8988">
        <v>1395810614</v>
      </c>
      <c r="D8988" t="s">
        <v>6</v>
      </c>
      <c r="E8988" t="s">
        <v>7</v>
      </c>
      <c r="F8988" t="s">
        <v>18285</v>
      </c>
      <c r="G8988">
        <v>44</v>
      </c>
      <c r="H8988" t="s">
        <v>18294</v>
      </c>
      <c r="I8988">
        <v>6</v>
      </c>
      <c r="J8988" t="s">
        <v>30</v>
      </c>
      <c r="K8988" t="s">
        <v>18303</v>
      </c>
      <c r="L8988" t="s">
        <v>18308</v>
      </c>
      <c r="M8988" s="5">
        <v>5984916</v>
      </c>
      <c r="N8988" t="s">
        <v>17988</v>
      </c>
      <c r="O8988" s="15">
        <v>5300000</v>
      </c>
      <c r="P8988" s="15">
        <v>3383829</v>
      </c>
      <c r="Q8988">
        <v>0</v>
      </c>
      <c r="R8988">
        <v>0</v>
      </c>
      <c r="S8988" t="s">
        <v>10</v>
      </c>
      <c r="T8988" s="1">
        <v>41666</v>
      </c>
      <c r="U8988" s="10">
        <v>185037</v>
      </c>
      <c r="V8988" t="s">
        <v>11</v>
      </c>
      <c r="W8988">
        <v>15</v>
      </c>
      <c r="X8988" s="1">
        <v>42160</v>
      </c>
      <c r="Y8988" s="16">
        <v>0.04</v>
      </c>
      <c r="Z8988" s="17">
        <v>2000.48</v>
      </c>
      <c r="AA8988">
        <v>0</v>
      </c>
    </row>
    <row r="8989" spans="1:27">
      <c r="A8989" t="s">
        <v>97</v>
      </c>
      <c r="B8989" t="s">
        <v>17989</v>
      </c>
      <c r="C8989">
        <v>1395827488</v>
      </c>
      <c r="D8989" t="s">
        <v>6</v>
      </c>
      <c r="E8989" t="s">
        <v>7</v>
      </c>
      <c r="F8989" t="s">
        <v>18286</v>
      </c>
      <c r="G8989">
        <v>33</v>
      </c>
      <c r="H8989" t="s">
        <v>18297</v>
      </c>
      <c r="I8989">
        <v>3</v>
      </c>
      <c r="J8989" t="s">
        <v>98</v>
      </c>
      <c r="K8989" t="s">
        <v>18303</v>
      </c>
      <c r="L8989" t="s">
        <v>18309</v>
      </c>
      <c r="M8989" s="5">
        <v>742650</v>
      </c>
      <c r="N8989" t="s">
        <v>17990</v>
      </c>
      <c r="O8989" s="15">
        <v>8000000</v>
      </c>
      <c r="P8989" s="15">
        <v>5019123</v>
      </c>
      <c r="Q8989">
        <v>0</v>
      </c>
      <c r="R8989">
        <v>0</v>
      </c>
      <c r="S8989" t="s">
        <v>10</v>
      </c>
      <c r="T8989" s="1">
        <v>41843</v>
      </c>
      <c r="U8989" s="10">
        <v>199904</v>
      </c>
      <c r="V8989" t="s">
        <v>42</v>
      </c>
      <c r="W8989">
        <v>20</v>
      </c>
      <c r="X8989" s="1">
        <v>42170</v>
      </c>
      <c r="Y8989" s="16">
        <v>4.0999999999999995E-2</v>
      </c>
      <c r="Z8989" s="17">
        <v>1848.98</v>
      </c>
      <c r="AA8989">
        <v>0</v>
      </c>
    </row>
    <row r="8990" spans="1:27">
      <c r="A8990" t="s">
        <v>97</v>
      </c>
      <c r="B8990" t="s">
        <v>17991</v>
      </c>
      <c r="C8990">
        <v>1395859586</v>
      </c>
      <c r="D8990" t="s">
        <v>6</v>
      </c>
      <c r="E8990" t="s">
        <v>7</v>
      </c>
      <c r="F8990" t="s">
        <v>18287</v>
      </c>
      <c r="G8990">
        <v>42</v>
      </c>
      <c r="H8990" t="s">
        <v>18294</v>
      </c>
      <c r="I8990">
        <v>4</v>
      </c>
      <c r="J8990" t="s">
        <v>98</v>
      </c>
      <c r="K8990" t="s">
        <v>18304</v>
      </c>
      <c r="L8990" t="s">
        <v>18309</v>
      </c>
      <c r="M8990" s="5">
        <v>4521755</v>
      </c>
      <c r="N8990" t="s">
        <v>17992</v>
      </c>
      <c r="O8990" s="15">
        <v>2500000</v>
      </c>
      <c r="P8990" s="15">
        <v>85045</v>
      </c>
      <c r="Q8990">
        <v>0</v>
      </c>
      <c r="R8990">
        <v>0</v>
      </c>
      <c r="S8990" t="s">
        <v>10</v>
      </c>
      <c r="T8990" s="1">
        <v>41066</v>
      </c>
      <c r="U8990" s="10">
        <v>86057</v>
      </c>
      <c r="V8990" t="s">
        <v>11</v>
      </c>
      <c r="W8990">
        <v>35</v>
      </c>
      <c r="X8990" s="1">
        <v>42185</v>
      </c>
      <c r="Y8990" s="16">
        <v>5.4800000000000001E-2</v>
      </c>
      <c r="Z8990" s="17">
        <v>1798.85</v>
      </c>
      <c r="AA8990">
        <v>0</v>
      </c>
    </row>
    <row r="8991" spans="1:27">
      <c r="A8991" t="s">
        <v>97</v>
      </c>
      <c r="B8991" t="s">
        <v>17993</v>
      </c>
      <c r="C8991">
        <v>1395865020</v>
      </c>
      <c r="D8991" t="s">
        <v>6</v>
      </c>
      <c r="E8991" t="s">
        <v>7</v>
      </c>
      <c r="F8991" t="s">
        <v>18287</v>
      </c>
      <c r="G8991">
        <v>18</v>
      </c>
      <c r="H8991" t="s">
        <v>18296</v>
      </c>
      <c r="I8991">
        <v>6</v>
      </c>
      <c r="J8991" t="s">
        <v>98</v>
      </c>
      <c r="K8991" t="s">
        <v>18304</v>
      </c>
      <c r="L8991" t="s">
        <v>18308</v>
      </c>
      <c r="M8991" s="5">
        <v>6821937</v>
      </c>
      <c r="N8991" t="s">
        <v>17994</v>
      </c>
      <c r="O8991" s="15">
        <v>6000000</v>
      </c>
      <c r="P8991" s="15">
        <v>5312485</v>
      </c>
      <c r="Q8991">
        <v>0</v>
      </c>
      <c r="R8991">
        <v>0</v>
      </c>
      <c r="S8991" t="s">
        <v>10</v>
      </c>
      <c r="T8991" s="1">
        <v>41920</v>
      </c>
      <c r="U8991" s="10">
        <v>162470</v>
      </c>
      <c r="V8991" t="s">
        <v>11</v>
      </c>
      <c r="W8991">
        <v>7</v>
      </c>
      <c r="X8991" s="1">
        <v>42160</v>
      </c>
      <c r="Y8991" s="16">
        <v>4.3499999999999997E-2</v>
      </c>
      <c r="Z8991" s="17">
        <v>2026.9</v>
      </c>
      <c r="AA8991">
        <v>0</v>
      </c>
    </row>
    <row r="8992" spans="1:27">
      <c r="A8992" t="s">
        <v>29</v>
      </c>
      <c r="B8992" t="s">
        <v>17995</v>
      </c>
      <c r="C8992">
        <v>1395997812</v>
      </c>
      <c r="D8992" t="s">
        <v>100</v>
      </c>
      <c r="E8992" t="s">
        <v>7</v>
      </c>
      <c r="F8992" t="s">
        <v>18286</v>
      </c>
      <c r="G8992">
        <v>18</v>
      </c>
      <c r="H8992" t="s">
        <v>18295</v>
      </c>
      <c r="I8992">
        <v>1</v>
      </c>
      <c r="J8992" t="s">
        <v>30</v>
      </c>
      <c r="K8992" t="s">
        <v>18304</v>
      </c>
      <c r="L8992" t="s">
        <v>18308</v>
      </c>
      <c r="M8992" s="5">
        <v>0</v>
      </c>
      <c r="N8992" t="s">
        <v>17996</v>
      </c>
      <c r="O8992" s="15">
        <v>2000000</v>
      </c>
      <c r="P8992" s="15">
        <v>1144508</v>
      </c>
      <c r="Q8992">
        <v>50680</v>
      </c>
      <c r="R8992">
        <v>25</v>
      </c>
      <c r="S8992" t="s">
        <v>10</v>
      </c>
      <c r="T8992" s="1">
        <v>41501</v>
      </c>
      <c r="U8992" s="10">
        <v>75000</v>
      </c>
      <c r="V8992" t="s">
        <v>11</v>
      </c>
      <c r="W8992">
        <v>10</v>
      </c>
      <c r="X8992" s="1">
        <v>42129</v>
      </c>
      <c r="Y8992" s="16">
        <v>0.04</v>
      </c>
      <c r="Z8992" s="17">
        <v>1883.15</v>
      </c>
      <c r="AA8992">
        <v>0</v>
      </c>
    </row>
    <row r="8993" spans="1:27">
      <c r="A8993" t="s">
        <v>97</v>
      </c>
      <c r="B8993" t="s">
        <v>17997</v>
      </c>
      <c r="C8993">
        <v>1395999110</v>
      </c>
      <c r="D8993" t="s">
        <v>6</v>
      </c>
      <c r="E8993" t="s">
        <v>7</v>
      </c>
      <c r="F8993" t="s">
        <v>18285</v>
      </c>
      <c r="G8993">
        <v>37</v>
      </c>
      <c r="H8993" t="s">
        <v>18294</v>
      </c>
      <c r="I8993">
        <v>5</v>
      </c>
      <c r="J8993" t="s">
        <v>98</v>
      </c>
      <c r="K8993" t="s">
        <v>18305</v>
      </c>
      <c r="L8993" t="s">
        <v>18309</v>
      </c>
      <c r="M8993" s="5">
        <v>3806349</v>
      </c>
      <c r="N8993" t="s">
        <v>17998</v>
      </c>
      <c r="O8993" s="15">
        <v>5680000</v>
      </c>
      <c r="P8993" s="15">
        <v>5412384</v>
      </c>
      <c r="Q8993">
        <v>90825</v>
      </c>
      <c r="R8993">
        <v>10</v>
      </c>
      <c r="S8993" t="s">
        <v>10</v>
      </c>
      <c r="T8993" s="1">
        <v>42019</v>
      </c>
      <c r="U8993" s="10">
        <v>156654</v>
      </c>
      <c r="V8993" t="s">
        <v>11</v>
      </c>
      <c r="W8993">
        <v>3</v>
      </c>
      <c r="X8993" s="1">
        <v>42144</v>
      </c>
      <c r="Y8993" s="16">
        <v>4.3200000000000002E-2</v>
      </c>
      <c r="Z8993" s="17">
        <v>2438.79</v>
      </c>
      <c r="AA8993">
        <v>0</v>
      </c>
    </row>
    <row r="8994" spans="1:27">
      <c r="A8994" t="s">
        <v>29</v>
      </c>
      <c r="B8994" t="s">
        <v>17999</v>
      </c>
      <c r="C8994">
        <v>1396005160</v>
      </c>
      <c r="D8994" t="s">
        <v>6</v>
      </c>
      <c r="E8994" t="s">
        <v>95</v>
      </c>
      <c r="F8994" t="s">
        <v>18285</v>
      </c>
      <c r="G8994">
        <v>47</v>
      </c>
      <c r="H8994" t="s">
        <v>18297</v>
      </c>
      <c r="I8994">
        <v>5</v>
      </c>
      <c r="J8994" t="s">
        <v>30</v>
      </c>
      <c r="K8994" t="s">
        <v>18302</v>
      </c>
      <c r="L8994" t="s">
        <v>18308</v>
      </c>
      <c r="M8994" s="5">
        <v>180000</v>
      </c>
      <c r="N8994" t="s">
        <v>18000</v>
      </c>
      <c r="O8994" s="15">
        <v>15000000</v>
      </c>
      <c r="P8994" s="15">
        <v>13180745</v>
      </c>
      <c r="Q8994">
        <v>431049</v>
      </c>
      <c r="R8994">
        <v>115</v>
      </c>
      <c r="S8994" t="s">
        <v>10</v>
      </c>
      <c r="T8994" s="1">
        <v>41331</v>
      </c>
      <c r="U8994" s="10">
        <v>384522</v>
      </c>
      <c r="V8994" t="s">
        <v>11</v>
      </c>
      <c r="W8994">
        <v>22</v>
      </c>
      <c r="X8994" s="1">
        <v>42040</v>
      </c>
      <c r="Y8994" s="16">
        <v>4.82E-2</v>
      </c>
      <c r="Z8994" s="17">
        <v>1806.11</v>
      </c>
      <c r="AA8994">
        <v>0</v>
      </c>
    </row>
    <row r="8995" spans="1:27">
      <c r="A8995" t="s">
        <v>81</v>
      </c>
      <c r="B8995" t="s">
        <v>18001</v>
      </c>
      <c r="C8995">
        <v>1396006502</v>
      </c>
      <c r="D8995" t="s">
        <v>6</v>
      </c>
      <c r="E8995" t="s">
        <v>7</v>
      </c>
      <c r="F8995" t="s">
        <v>18285</v>
      </c>
      <c r="G8995">
        <v>21</v>
      </c>
      <c r="H8995" t="s">
        <v>18297</v>
      </c>
      <c r="I8995">
        <v>6</v>
      </c>
      <c r="J8995" t="s">
        <v>82</v>
      </c>
      <c r="K8995" t="s">
        <v>18304</v>
      </c>
      <c r="L8995" t="s">
        <v>18308</v>
      </c>
      <c r="M8995" s="5">
        <v>2432131</v>
      </c>
      <c r="N8995" t="s">
        <v>18002</v>
      </c>
      <c r="O8995" s="15">
        <v>342800</v>
      </c>
      <c r="P8995" s="15">
        <v>199919</v>
      </c>
      <c r="Q8995">
        <v>0</v>
      </c>
      <c r="R8995">
        <v>0</v>
      </c>
      <c r="S8995" t="s">
        <v>10</v>
      </c>
      <c r="T8995" s="1">
        <v>41971</v>
      </c>
      <c r="U8995" s="10">
        <v>28567</v>
      </c>
      <c r="V8995" t="s">
        <v>11</v>
      </c>
      <c r="W8995">
        <v>5</v>
      </c>
      <c r="X8995" s="1">
        <v>42160</v>
      </c>
      <c r="Y8995" s="16">
        <v>4.3700000000000003E-2</v>
      </c>
      <c r="Z8995" s="17">
        <v>2165.15</v>
      </c>
      <c r="AA8995">
        <v>0</v>
      </c>
    </row>
    <row r="8996" spans="1:27">
      <c r="A8996" t="s">
        <v>113</v>
      </c>
      <c r="B8996" t="s">
        <v>18003</v>
      </c>
      <c r="C8996">
        <v>1396009538</v>
      </c>
      <c r="D8996" t="s">
        <v>6</v>
      </c>
      <c r="E8996" t="s">
        <v>7</v>
      </c>
      <c r="F8996" t="s">
        <v>18287</v>
      </c>
      <c r="G8996">
        <v>33</v>
      </c>
      <c r="H8996" t="s">
        <v>18297</v>
      </c>
      <c r="I8996">
        <v>2</v>
      </c>
      <c r="J8996" t="s">
        <v>114</v>
      </c>
      <c r="K8996" t="s">
        <v>18304</v>
      </c>
      <c r="L8996" t="s">
        <v>18309</v>
      </c>
      <c r="M8996" s="5">
        <v>6398735</v>
      </c>
      <c r="N8996" t="s">
        <v>18004</v>
      </c>
      <c r="O8996" s="15">
        <v>398146</v>
      </c>
      <c r="P8996" s="15">
        <v>253801</v>
      </c>
      <c r="Q8996">
        <v>0</v>
      </c>
      <c r="R8996">
        <v>0</v>
      </c>
      <c r="S8996" t="s">
        <v>10</v>
      </c>
      <c r="T8996" s="1">
        <v>39273</v>
      </c>
      <c r="U8996" s="10">
        <v>50000</v>
      </c>
      <c r="V8996" t="s">
        <v>11</v>
      </c>
      <c r="W8996">
        <v>6</v>
      </c>
      <c r="X8996" s="1">
        <v>42160</v>
      </c>
      <c r="Y8996" s="16">
        <v>8.3800000000000013E-2</v>
      </c>
      <c r="Z8996" s="17">
        <v>1945.94</v>
      </c>
      <c r="AA8996">
        <v>0</v>
      </c>
    </row>
    <row r="8997" spans="1:27">
      <c r="A8997" t="s">
        <v>29</v>
      </c>
      <c r="B8997" t="s">
        <v>18005</v>
      </c>
      <c r="C8997">
        <v>1396011738</v>
      </c>
      <c r="D8997" t="s">
        <v>6</v>
      </c>
      <c r="E8997" t="s">
        <v>7</v>
      </c>
      <c r="F8997" t="s">
        <v>18287</v>
      </c>
      <c r="G8997">
        <v>55</v>
      </c>
      <c r="H8997" t="s">
        <v>18295</v>
      </c>
      <c r="I8997">
        <v>1</v>
      </c>
      <c r="J8997" t="s">
        <v>30</v>
      </c>
      <c r="K8997" t="s">
        <v>18302</v>
      </c>
      <c r="L8997" t="s">
        <v>18309</v>
      </c>
      <c r="M8997" s="5">
        <v>6976655</v>
      </c>
      <c r="N8997" t="s">
        <v>18006</v>
      </c>
      <c r="O8997" s="15">
        <v>5000000</v>
      </c>
      <c r="P8997" s="15">
        <v>1840455</v>
      </c>
      <c r="Q8997">
        <v>0</v>
      </c>
      <c r="R8997">
        <v>0</v>
      </c>
      <c r="S8997" t="s">
        <v>10</v>
      </c>
      <c r="T8997" s="1">
        <v>41625</v>
      </c>
      <c r="U8997" s="10">
        <v>243632</v>
      </c>
      <c r="V8997" t="s">
        <v>11</v>
      </c>
      <c r="W8997">
        <v>16</v>
      </c>
      <c r="X8997" s="1">
        <v>42160</v>
      </c>
      <c r="Y8997" s="16">
        <v>4.0399999999999998E-2</v>
      </c>
      <c r="Z8997" s="17">
        <v>1934.95</v>
      </c>
      <c r="AA8997">
        <v>0</v>
      </c>
    </row>
    <row r="8998" spans="1:27">
      <c r="A8998" t="s">
        <v>29</v>
      </c>
      <c r="B8998" t="s">
        <v>18007</v>
      </c>
      <c r="C8998">
        <v>1396014664</v>
      </c>
      <c r="D8998" t="s">
        <v>6</v>
      </c>
      <c r="E8998" t="s">
        <v>7</v>
      </c>
      <c r="F8998" t="s">
        <v>18287</v>
      </c>
      <c r="G8998">
        <v>28</v>
      </c>
      <c r="H8998" t="s">
        <v>18296</v>
      </c>
      <c r="I8998">
        <v>5</v>
      </c>
      <c r="J8998" t="s">
        <v>30</v>
      </c>
      <c r="K8998" t="s">
        <v>18303</v>
      </c>
      <c r="L8998" t="s">
        <v>18308</v>
      </c>
      <c r="M8998" s="5">
        <v>15535460</v>
      </c>
      <c r="N8998" t="s">
        <v>18008</v>
      </c>
      <c r="O8998" s="15">
        <v>86004</v>
      </c>
      <c r="P8998" s="15">
        <v>35835</v>
      </c>
      <c r="Q8998">
        <v>0</v>
      </c>
      <c r="R8998">
        <v>0</v>
      </c>
      <c r="S8998" t="s">
        <v>10</v>
      </c>
      <c r="T8998" s="1">
        <v>41900</v>
      </c>
      <c r="U8998" s="10">
        <v>7167</v>
      </c>
      <c r="V8998" t="s">
        <v>11</v>
      </c>
      <c r="W8998">
        <v>7</v>
      </c>
      <c r="X8998" s="1">
        <v>42160</v>
      </c>
      <c r="Y8998" s="16">
        <v>4.0500000000000001E-2</v>
      </c>
      <c r="Z8998" s="17">
        <v>1975.47</v>
      </c>
      <c r="AA8998">
        <v>0</v>
      </c>
    </row>
    <row r="8999" spans="1:27">
      <c r="A8999" t="s">
        <v>97</v>
      </c>
      <c r="B8999" t="s">
        <v>18009</v>
      </c>
      <c r="C8999">
        <v>1396020032</v>
      </c>
      <c r="D8999" t="s">
        <v>6</v>
      </c>
      <c r="E8999" t="s">
        <v>7</v>
      </c>
      <c r="F8999" t="s">
        <v>18286</v>
      </c>
      <c r="G8999">
        <v>18</v>
      </c>
      <c r="H8999" t="s">
        <v>18296</v>
      </c>
      <c r="I8999">
        <v>3</v>
      </c>
      <c r="J8999" t="s">
        <v>98</v>
      </c>
      <c r="K8999" t="s">
        <v>18303</v>
      </c>
      <c r="L8999" t="s">
        <v>18309</v>
      </c>
      <c r="M8999" s="5">
        <v>539040</v>
      </c>
      <c r="N8999" t="s">
        <v>18010</v>
      </c>
      <c r="O8999" s="15">
        <v>9000000</v>
      </c>
      <c r="P8999" s="15">
        <v>7713476</v>
      </c>
      <c r="Q8999">
        <v>0</v>
      </c>
      <c r="R8999">
        <v>0</v>
      </c>
      <c r="S8999" t="s">
        <v>10</v>
      </c>
      <c r="T8999" s="1">
        <v>41368</v>
      </c>
      <c r="U8999" s="10">
        <v>230884</v>
      </c>
      <c r="V8999" t="s">
        <v>11</v>
      </c>
      <c r="W8999">
        <v>23</v>
      </c>
      <c r="X8999" s="1">
        <v>42160</v>
      </c>
      <c r="Y8999" s="16">
        <v>4.5499999999999999E-2</v>
      </c>
      <c r="Z8999" s="17">
        <v>1819.93</v>
      </c>
      <c r="AA8999">
        <v>0</v>
      </c>
    </row>
    <row r="9000" spans="1:27">
      <c r="A9000" t="s">
        <v>29</v>
      </c>
      <c r="B9000" t="s">
        <v>18011</v>
      </c>
      <c r="C9000">
        <v>1396024828</v>
      </c>
      <c r="D9000" t="s">
        <v>6</v>
      </c>
      <c r="E9000" t="s">
        <v>7</v>
      </c>
      <c r="F9000" t="s">
        <v>18285</v>
      </c>
      <c r="G9000">
        <v>54</v>
      </c>
      <c r="H9000" t="s">
        <v>18297</v>
      </c>
      <c r="I9000">
        <v>4</v>
      </c>
      <c r="J9000" t="s">
        <v>30</v>
      </c>
      <c r="K9000" t="s">
        <v>18304</v>
      </c>
      <c r="L9000" t="s">
        <v>18308</v>
      </c>
      <c r="M9000" s="5">
        <v>7509558</v>
      </c>
      <c r="N9000" t="s">
        <v>18012</v>
      </c>
      <c r="O9000" s="15">
        <v>4200000</v>
      </c>
      <c r="P9000" s="15">
        <v>1634681</v>
      </c>
      <c r="Q9000">
        <v>0</v>
      </c>
      <c r="R9000">
        <v>0</v>
      </c>
      <c r="S9000" t="s">
        <v>10</v>
      </c>
      <c r="T9000" s="1">
        <v>41396</v>
      </c>
      <c r="U9000" s="10">
        <v>148707</v>
      </c>
      <c r="V9000" t="s">
        <v>11</v>
      </c>
      <c r="W9000">
        <v>24</v>
      </c>
      <c r="X9000" s="1">
        <v>42160</v>
      </c>
      <c r="Y9000" s="16">
        <v>4.1700000000000001E-2</v>
      </c>
      <c r="Z9000" s="17">
        <v>1825.83</v>
      </c>
      <c r="AA9000">
        <v>0</v>
      </c>
    </row>
    <row r="9001" spans="1:27">
      <c r="A9001" t="s">
        <v>97</v>
      </c>
      <c r="B9001" t="s">
        <v>18013</v>
      </c>
      <c r="C9001">
        <v>1396025180</v>
      </c>
      <c r="D9001" t="s">
        <v>6</v>
      </c>
      <c r="E9001" t="s">
        <v>7</v>
      </c>
      <c r="F9001" t="s">
        <v>18287</v>
      </c>
      <c r="G9001">
        <v>18</v>
      </c>
      <c r="H9001" t="s">
        <v>18295</v>
      </c>
      <c r="I9001">
        <v>3</v>
      </c>
      <c r="J9001" t="s">
        <v>98</v>
      </c>
      <c r="K9001" t="s">
        <v>18305</v>
      </c>
      <c r="L9001" t="s">
        <v>18309</v>
      </c>
      <c r="M9001" s="5">
        <v>2069211</v>
      </c>
      <c r="N9001" t="s">
        <v>18014</v>
      </c>
      <c r="O9001" s="15">
        <v>1588000</v>
      </c>
      <c r="P9001" s="15">
        <v>1539519</v>
      </c>
      <c r="Q9001">
        <v>24711</v>
      </c>
      <c r="R9001">
        <v>25</v>
      </c>
      <c r="S9001" t="s">
        <v>10</v>
      </c>
      <c r="T9001" s="1">
        <v>42026</v>
      </c>
      <c r="U9001" s="10">
        <v>44602</v>
      </c>
      <c r="V9001" t="s">
        <v>11</v>
      </c>
      <c r="W9001">
        <v>2</v>
      </c>
      <c r="X9001" s="1">
        <v>42129</v>
      </c>
      <c r="Y9001" s="16">
        <v>4.4199999999999996E-2</v>
      </c>
      <c r="Z9001" s="17">
        <v>2361.54</v>
      </c>
      <c r="AA9001">
        <v>0</v>
      </c>
    </row>
    <row r="9002" spans="1:27">
      <c r="A9002" t="s">
        <v>29</v>
      </c>
      <c r="B9002" t="s">
        <v>18015</v>
      </c>
      <c r="C9002">
        <v>1396031560</v>
      </c>
      <c r="D9002" t="s">
        <v>6</v>
      </c>
      <c r="E9002" t="s">
        <v>7</v>
      </c>
      <c r="F9002" t="s">
        <v>18286</v>
      </c>
      <c r="G9002">
        <v>26</v>
      </c>
      <c r="H9002" t="s">
        <v>18294</v>
      </c>
      <c r="I9002">
        <v>4</v>
      </c>
      <c r="J9002" t="s">
        <v>30</v>
      </c>
      <c r="K9002" t="s">
        <v>18304</v>
      </c>
      <c r="L9002" t="s">
        <v>18308</v>
      </c>
      <c r="M9002" s="5">
        <v>1866000</v>
      </c>
      <c r="N9002" t="s">
        <v>18016</v>
      </c>
      <c r="O9002" s="15">
        <v>2340000</v>
      </c>
      <c r="P9002" s="15">
        <v>1212153</v>
      </c>
      <c r="Q9002">
        <v>196007</v>
      </c>
      <c r="R9002">
        <v>25</v>
      </c>
      <c r="S9002" t="s">
        <v>10</v>
      </c>
      <c r="T9002" s="1">
        <v>41899</v>
      </c>
      <c r="U9002" s="10">
        <v>210657</v>
      </c>
      <c r="V9002" t="s">
        <v>11</v>
      </c>
      <c r="W9002">
        <v>6</v>
      </c>
      <c r="X9002" s="1">
        <v>42129</v>
      </c>
      <c r="Y9002" s="16">
        <v>4.0500000000000001E-2</v>
      </c>
      <c r="Z9002" s="17">
        <v>1978.08</v>
      </c>
      <c r="AA9002">
        <v>0</v>
      </c>
    </row>
    <row r="9003" spans="1:27">
      <c r="A9003" t="s">
        <v>29</v>
      </c>
      <c r="B9003" t="s">
        <v>18017</v>
      </c>
      <c r="C9003">
        <v>1396031670</v>
      </c>
      <c r="D9003" t="s">
        <v>6</v>
      </c>
      <c r="E9003" t="s">
        <v>7</v>
      </c>
      <c r="F9003" t="s">
        <v>18287</v>
      </c>
      <c r="G9003">
        <v>30</v>
      </c>
      <c r="H9003" t="s">
        <v>18294</v>
      </c>
      <c r="I9003">
        <v>1</v>
      </c>
      <c r="J9003" t="s">
        <v>30</v>
      </c>
      <c r="K9003" t="s">
        <v>18302</v>
      </c>
      <c r="L9003" t="s">
        <v>18308</v>
      </c>
      <c r="M9003" s="5">
        <v>11162452</v>
      </c>
      <c r="N9003" t="s">
        <v>18018</v>
      </c>
      <c r="O9003" s="15">
        <v>53860</v>
      </c>
      <c r="P9003" s="15">
        <v>26932</v>
      </c>
      <c r="Q9003">
        <v>8976</v>
      </c>
      <c r="R9003">
        <v>30</v>
      </c>
      <c r="S9003" t="s">
        <v>10</v>
      </c>
      <c r="T9003" s="1">
        <v>41900</v>
      </c>
      <c r="U9003" s="10">
        <v>4488</v>
      </c>
      <c r="V9003" t="s">
        <v>11</v>
      </c>
      <c r="W9003">
        <v>6</v>
      </c>
      <c r="X9003" s="1">
        <v>42124</v>
      </c>
      <c r="Y9003" s="16">
        <v>4.0500000000000001E-2</v>
      </c>
      <c r="Z9003" s="17">
        <v>1975.47</v>
      </c>
      <c r="AA9003">
        <v>0</v>
      </c>
    </row>
    <row r="9004" spans="1:27">
      <c r="A9004" t="s">
        <v>29</v>
      </c>
      <c r="B9004" t="s">
        <v>18019</v>
      </c>
      <c r="C9004">
        <v>1396032110</v>
      </c>
      <c r="D9004" t="s">
        <v>6</v>
      </c>
      <c r="E9004" t="s">
        <v>7</v>
      </c>
      <c r="F9004" t="s">
        <v>18286</v>
      </c>
      <c r="G9004">
        <v>33</v>
      </c>
      <c r="H9004" t="s">
        <v>18296</v>
      </c>
      <c r="I9004">
        <v>4</v>
      </c>
      <c r="J9004" t="s">
        <v>30</v>
      </c>
      <c r="K9004" t="s">
        <v>18302</v>
      </c>
      <c r="L9004" t="s">
        <v>18308</v>
      </c>
      <c r="M9004" s="5">
        <v>960993</v>
      </c>
      <c r="N9004" t="s">
        <v>18020</v>
      </c>
      <c r="O9004" s="15">
        <v>6000000</v>
      </c>
      <c r="P9004" s="15">
        <v>4936613</v>
      </c>
      <c r="Q9004">
        <v>0</v>
      </c>
      <c r="R9004">
        <v>0</v>
      </c>
      <c r="S9004" t="s">
        <v>10</v>
      </c>
      <c r="T9004" s="1">
        <v>41894</v>
      </c>
      <c r="U9004" s="10">
        <v>218434</v>
      </c>
      <c r="V9004" t="s">
        <v>11</v>
      </c>
      <c r="W9004">
        <v>8</v>
      </c>
      <c r="X9004" s="1">
        <v>42160</v>
      </c>
      <c r="Y9004" s="16">
        <v>4.0500000000000001E-2</v>
      </c>
      <c r="Z9004" s="17">
        <v>1979.97</v>
      </c>
      <c r="AA9004">
        <v>0</v>
      </c>
    </row>
    <row r="9005" spans="1:27">
      <c r="A9005" t="s">
        <v>97</v>
      </c>
      <c r="B9005" t="s">
        <v>18021</v>
      </c>
      <c r="C9005">
        <v>1396036906</v>
      </c>
      <c r="D9005" t="s">
        <v>6</v>
      </c>
      <c r="E9005" t="s">
        <v>7</v>
      </c>
      <c r="F9005" t="s">
        <v>18287</v>
      </c>
      <c r="G9005">
        <v>29</v>
      </c>
      <c r="H9005" t="s">
        <v>18294</v>
      </c>
      <c r="I9005">
        <v>3</v>
      </c>
      <c r="J9005" t="s">
        <v>98</v>
      </c>
      <c r="K9005" t="s">
        <v>18307</v>
      </c>
      <c r="L9005" t="s">
        <v>18308</v>
      </c>
      <c r="M9005" s="5">
        <v>2471194</v>
      </c>
      <c r="N9005" t="s">
        <v>18022</v>
      </c>
      <c r="O9005" s="15">
        <v>3000000</v>
      </c>
      <c r="P9005" s="15">
        <v>1616340</v>
      </c>
      <c r="Q9005">
        <v>0</v>
      </c>
      <c r="R9005">
        <v>0</v>
      </c>
      <c r="S9005" t="s">
        <v>10</v>
      </c>
      <c r="T9005" s="1">
        <v>41473</v>
      </c>
      <c r="U9005" s="10">
        <v>133538</v>
      </c>
      <c r="V9005" t="s">
        <v>11</v>
      </c>
      <c r="W9005">
        <v>21</v>
      </c>
      <c r="X9005" s="1">
        <v>42160</v>
      </c>
      <c r="Y9005" s="16">
        <v>3.9800000000000002E-2</v>
      </c>
      <c r="Z9005" s="17">
        <v>1873.25</v>
      </c>
      <c r="AA9005">
        <v>0</v>
      </c>
    </row>
    <row r="9006" spans="1:27">
      <c r="A9006" t="s">
        <v>29</v>
      </c>
      <c r="B9006" t="s">
        <v>18023</v>
      </c>
      <c r="C9006">
        <v>1396037544</v>
      </c>
      <c r="D9006" t="s">
        <v>6</v>
      </c>
      <c r="E9006" t="s">
        <v>7</v>
      </c>
      <c r="F9006" t="s">
        <v>18285</v>
      </c>
      <c r="G9006">
        <v>18</v>
      </c>
      <c r="H9006" t="s">
        <v>18297</v>
      </c>
      <c r="I9006">
        <v>3</v>
      </c>
      <c r="J9006" t="s">
        <v>30</v>
      </c>
      <c r="K9006" t="s">
        <v>18306</v>
      </c>
      <c r="L9006" t="s">
        <v>18309</v>
      </c>
      <c r="M9006" s="5">
        <v>8590820</v>
      </c>
      <c r="N9006" t="s">
        <v>18024</v>
      </c>
      <c r="O9006" s="15">
        <v>7000000</v>
      </c>
      <c r="P9006" s="15">
        <v>3708607</v>
      </c>
      <c r="Q9006">
        <v>0</v>
      </c>
      <c r="R9006">
        <v>0</v>
      </c>
      <c r="S9006" t="s">
        <v>10</v>
      </c>
      <c r="T9006" s="1">
        <v>41547</v>
      </c>
      <c r="U9006" s="10">
        <v>244389</v>
      </c>
      <c r="V9006" t="s">
        <v>11</v>
      </c>
      <c r="W9006">
        <v>19</v>
      </c>
      <c r="X9006" s="1">
        <v>42160</v>
      </c>
      <c r="Y9006" s="16">
        <v>4.0199999999999993E-2</v>
      </c>
      <c r="Z9006" s="17">
        <v>1914.65</v>
      </c>
      <c r="AA9006">
        <v>0</v>
      </c>
    </row>
    <row r="9007" spans="1:27">
      <c r="A9007" t="s">
        <v>29</v>
      </c>
      <c r="B9007" t="s">
        <v>18025</v>
      </c>
      <c r="C9007">
        <v>1396038930</v>
      </c>
      <c r="D9007" t="s">
        <v>100</v>
      </c>
      <c r="E9007" t="s">
        <v>103</v>
      </c>
      <c r="F9007" t="s">
        <v>18286</v>
      </c>
      <c r="G9007">
        <v>51</v>
      </c>
      <c r="H9007" t="s">
        <v>18296</v>
      </c>
      <c r="I9007">
        <v>5</v>
      </c>
      <c r="J9007" t="s">
        <v>30</v>
      </c>
      <c r="K9007" t="s">
        <v>18304</v>
      </c>
      <c r="L9007" t="s">
        <v>18309</v>
      </c>
      <c r="M9007" s="5">
        <v>0</v>
      </c>
      <c r="N9007" t="s">
        <v>18026</v>
      </c>
      <c r="O9007" s="15">
        <v>701800</v>
      </c>
      <c r="P9007" s="15">
        <v>881807</v>
      </c>
      <c r="Q9007">
        <v>881807</v>
      </c>
      <c r="R9007">
        <v>205</v>
      </c>
      <c r="S9007" t="s">
        <v>10</v>
      </c>
      <c r="T9007" s="1">
        <v>39688</v>
      </c>
      <c r="U9007" s="10">
        <v>150000</v>
      </c>
      <c r="V9007" t="s">
        <v>11</v>
      </c>
      <c r="W9007">
        <v>25</v>
      </c>
      <c r="X9007" s="1">
        <v>41948</v>
      </c>
      <c r="Y9007" s="16">
        <v>9.8100000000000007E-2</v>
      </c>
      <c r="Z9007" s="17">
        <v>1887.71</v>
      </c>
      <c r="AA9007">
        <v>0</v>
      </c>
    </row>
    <row r="9008" spans="1:27">
      <c r="A9008" t="s">
        <v>9</v>
      </c>
      <c r="B9008" t="s">
        <v>18027</v>
      </c>
      <c r="C9008">
        <v>1396042582</v>
      </c>
      <c r="D9008" t="s">
        <v>6</v>
      </c>
      <c r="E9008" t="s">
        <v>7</v>
      </c>
      <c r="F9008" t="s">
        <v>18286</v>
      </c>
      <c r="G9008">
        <v>49</v>
      </c>
      <c r="H9008" t="s">
        <v>18297</v>
      </c>
      <c r="I9008">
        <v>3</v>
      </c>
      <c r="J9008" t="s">
        <v>23</v>
      </c>
      <c r="K9008" t="s">
        <v>18305</v>
      </c>
      <c r="L9008" t="s">
        <v>18308</v>
      </c>
      <c r="M9008" s="5">
        <v>748385</v>
      </c>
      <c r="N9008" t="s">
        <v>18028</v>
      </c>
      <c r="O9008" s="15">
        <v>22500000</v>
      </c>
      <c r="P9008" s="15">
        <v>21597652</v>
      </c>
      <c r="Q9008">
        <v>60854</v>
      </c>
      <c r="R9008">
        <v>25</v>
      </c>
      <c r="S9008" t="s">
        <v>10</v>
      </c>
      <c r="T9008" s="1">
        <v>41543</v>
      </c>
      <c r="U9008" s="10">
        <v>519876</v>
      </c>
      <c r="V9008" t="s">
        <v>11</v>
      </c>
      <c r="W9008">
        <v>18</v>
      </c>
      <c r="X9008" s="1">
        <v>42129</v>
      </c>
      <c r="Y9008" s="16">
        <v>4.0899999999999999E-2</v>
      </c>
      <c r="Z9008" s="17">
        <v>1893.42</v>
      </c>
      <c r="AA9008">
        <v>0</v>
      </c>
    </row>
    <row r="9009" spans="1:27">
      <c r="A9009" t="s">
        <v>29</v>
      </c>
      <c r="B9009" t="s">
        <v>18029</v>
      </c>
      <c r="C9009">
        <v>1396046432</v>
      </c>
      <c r="D9009" t="s">
        <v>6</v>
      </c>
      <c r="E9009" t="s">
        <v>7</v>
      </c>
      <c r="F9009" t="s">
        <v>18287</v>
      </c>
      <c r="G9009">
        <v>18</v>
      </c>
      <c r="H9009" t="s">
        <v>18297</v>
      </c>
      <c r="I9009">
        <v>4</v>
      </c>
      <c r="J9009" t="s">
        <v>30</v>
      </c>
      <c r="K9009" t="s">
        <v>18304</v>
      </c>
      <c r="L9009" t="s">
        <v>18309</v>
      </c>
      <c r="M9009" s="5">
        <v>1783762</v>
      </c>
      <c r="N9009" t="s">
        <v>18030</v>
      </c>
      <c r="O9009" s="15">
        <v>3000000</v>
      </c>
      <c r="P9009" s="15">
        <v>4985678</v>
      </c>
      <c r="Q9009">
        <v>0</v>
      </c>
      <c r="R9009">
        <v>0</v>
      </c>
      <c r="S9009" t="s">
        <v>10</v>
      </c>
      <c r="T9009" s="1">
        <v>41954</v>
      </c>
      <c r="U9009" s="10">
        <v>225000</v>
      </c>
      <c r="V9009" t="s">
        <v>11</v>
      </c>
      <c r="W9009">
        <v>6</v>
      </c>
      <c r="X9009" s="1">
        <v>42160</v>
      </c>
      <c r="Y9009" s="16">
        <v>4.3200000000000002E-2</v>
      </c>
      <c r="Z9009" s="17">
        <v>2103.12</v>
      </c>
      <c r="AA9009">
        <v>0</v>
      </c>
    </row>
    <row r="9010" spans="1:27">
      <c r="A9010" t="s">
        <v>29</v>
      </c>
      <c r="B9010" t="s">
        <v>18031</v>
      </c>
      <c r="C9010">
        <v>1396049578</v>
      </c>
      <c r="D9010" t="s">
        <v>6</v>
      </c>
      <c r="E9010" t="s">
        <v>7</v>
      </c>
      <c r="F9010" t="s">
        <v>18285</v>
      </c>
      <c r="G9010">
        <v>42</v>
      </c>
      <c r="H9010" t="s">
        <v>18296</v>
      </c>
      <c r="I9010">
        <v>4</v>
      </c>
      <c r="J9010" t="s">
        <v>30</v>
      </c>
      <c r="K9010" t="s">
        <v>18304</v>
      </c>
      <c r="L9010" t="s">
        <v>18309</v>
      </c>
      <c r="M9010" s="5">
        <v>3893518</v>
      </c>
      <c r="N9010" t="s">
        <v>18032</v>
      </c>
      <c r="O9010" s="15">
        <v>8000000</v>
      </c>
      <c r="P9010" s="15">
        <v>7145538</v>
      </c>
      <c r="Q9010">
        <v>0</v>
      </c>
      <c r="R9010">
        <v>0</v>
      </c>
      <c r="S9010" t="s">
        <v>10</v>
      </c>
      <c r="T9010" s="1">
        <v>41996</v>
      </c>
      <c r="U9010" s="10">
        <v>295291</v>
      </c>
      <c r="V9010" t="s">
        <v>11</v>
      </c>
      <c r="W9010">
        <v>4</v>
      </c>
      <c r="X9010" s="1">
        <v>42190</v>
      </c>
      <c r="Y9010" s="16">
        <v>4.2999999999999997E-2</v>
      </c>
      <c r="Z9010" s="17">
        <v>2316.9299999999998</v>
      </c>
      <c r="AA9010">
        <v>0</v>
      </c>
    </row>
    <row r="9011" spans="1:27">
      <c r="A9011" t="s">
        <v>29</v>
      </c>
      <c r="B9011" t="s">
        <v>18033</v>
      </c>
      <c r="C9011">
        <v>1396051360</v>
      </c>
      <c r="D9011" t="s">
        <v>6</v>
      </c>
      <c r="E9011" t="s">
        <v>7</v>
      </c>
      <c r="F9011" t="s">
        <v>18286</v>
      </c>
      <c r="G9011">
        <v>37</v>
      </c>
      <c r="H9011" t="s">
        <v>18296</v>
      </c>
      <c r="I9011">
        <v>4</v>
      </c>
      <c r="J9011" t="s">
        <v>30</v>
      </c>
      <c r="K9011" t="s">
        <v>18302</v>
      </c>
      <c r="L9011" t="s">
        <v>18308</v>
      </c>
      <c r="M9011" s="5">
        <v>3072396</v>
      </c>
      <c r="N9011" t="s">
        <v>18034</v>
      </c>
      <c r="O9011" s="15">
        <v>40000000</v>
      </c>
      <c r="P9011" s="15">
        <v>37993340</v>
      </c>
      <c r="Q9011">
        <v>0</v>
      </c>
      <c r="R9011">
        <v>0</v>
      </c>
      <c r="S9011" t="s">
        <v>10</v>
      </c>
      <c r="T9011" s="1">
        <v>42010</v>
      </c>
      <c r="U9011" s="10">
        <v>1071004</v>
      </c>
      <c r="V9011" t="s">
        <v>11</v>
      </c>
      <c r="W9011">
        <v>4</v>
      </c>
      <c r="X9011" s="1">
        <v>42190</v>
      </c>
      <c r="Y9011" s="16">
        <v>4.3400000000000001E-2</v>
      </c>
      <c r="Z9011" s="17">
        <v>2412.8200000000002</v>
      </c>
      <c r="AA9011">
        <v>0</v>
      </c>
    </row>
    <row r="9012" spans="1:27">
      <c r="A9012" t="s">
        <v>113</v>
      </c>
      <c r="B9012" t="s">
        <v>18035</v>
      </c>
      <c r="C9012">
        <v>1396052460</v>
      </c>
      <c r="D9012" t="s">
        <v>6</v>
      </c>
      <c r="E9012" t="s">
        <v>7</v>
      </c>
      <c r="F9012" t="s">
        <v>18285</v>
      </c>
      <c r="G9012">
        <v>32</v>
      </c>
      <c r="H9012" t="s">
        <v>18296</v>
      </c>
      <c r="I9012">
        <v>3</v>
      </c>
      <c r="J9012" t="s">
        <v>114</v>
      </c>
      <c r="K9012" t="s">
        <v>18302</v>
      </c>
      <c r="L9012" t="s">
        <v>18308</v>
      </c>
      <c r="M9012" s="5">
        <v>3187707</v>
      </c>
      <c r="N9012" t="s">
        <v>18036</v>
      </c>
      <c r="O9012" s="15">
        <v>7000000</v>
      </c>
      <c r="P9012" s="15">
        <v>4762923</v>
      </c>
      <c r="Q9012">
        <v>0</v>
      </c>
      <c r="R9012">
        <v>0</v>
      </c>
      <c r="S9012" t="s">
        <v>10</v>
      </c>
      <c r="T9012" s="1">
        <v>40729</v>
      </c>
      <c r="U9012" s="10">
        <v>189806</v>
      </c>
      <c r="V9012" t="s">
        <v>11</v>
      </c>
      <c r="W9012">
        <v>46</v>
      </c>
      <c r="X9012" s="1">
        <v>42160</v>
      </c>
      <c r="Y9012" s="16">
        <v>4.1900000000000007E-2</v>
      </c>
      <c r="Z9012" s="17">
        <v>1762.59</v>
      </c>
      <c r="AA9012">
        <v>0</v>
      </c>
    </row>
    <row r="9013" spans="1:27">
      <c r="A9013" t="s">
        <v>113</v>
      </c>
      <c r="B9013" t="s">
        <v>18037</v>
      </c>
      <c r="C9013">
        <v>1396053516</v>
      </c>
      <c r="D9013" t="s">
        <v>6</v>
      </c>
      <c r="E9013" t="s">
        <v>7</v>
      </c>
      <c r="F9013" t="s">
        <v>18286</v>
      </c>
      <c r="G9013">
        <v>21</v>
      </c>
      <c r="H9013" t="s">
        <v>18294</v>
      </c>
      <c r="I9013">
        <v>4</v>
      </c>
      <c r="J9013" t="s">
        <v>114</v>
      </c>
      <c r="K9013" t="s">
        <v>18302</v>
      </c>
      <c r="L9013" t="s">
        <v>18309</v>
      </c>
      <c r="M9013" s="5">
        <v>1422427</v>
      </c>
      <c r="N9013" t="s">
        <v>18038</v>
      </c>
      <c r="O9013" s="15">
        <v>20000000</v>
      </c>
      <c r="P9013" s="15">
        <v>18860068</v>
      </c>
      <c r="Q9013">
        <v>0</v>
      </c>
      <c r="R9013">
        <v>0</v>
      </c>
      <c r="S9013" t="s">
        <v>10</v>
      </c>
      <c r="T9013" s="1">
        <v>41387</v>
      </c>
      <c r="U9013" s="10">
        <v>462220</v>
      </c>
      <c r="V9013" t="s">
        <v>11</v>
      </c>
      <c r="W9013">
        <v>23</v>
      </c>
      <c r="X9013" s="1">
        <v>42160</v>
      </c>
      <c r="Y9013" s="16">
        <v>4.2500000000000003E-2</v>
      </c>
      <c r="Z9013" s="17">
        <v>1841.14</v>
      </c>
      <c r="AA9013">
        <v>0</v>
      </c>
    </row>
    <row r="9014" spans="1:27">
      <c r="A9014" t="s">
        <v>29</v>
      </c>
      <c r="B9014" t="s">
        <v>18039</v>
      </c>
      <c r="C9014">
        <v>1396057256</v>
      </c>
      <c r="D9014" t="s">
        <v>6</v>
      </c>
      <c r="E9014" t="s">
        <v>7</v>
      </c>
      <c r="F9014" t="s">
        <v>18286</v>
      </c>
      <c r="G9014">
        <v>54</v>
      </c>
      <c r="H9014" t="s">
        <v>18296</v>
      </c>
      <c r="I9014">
        <v>3</v>
      </c>
      <c r="J9014" t="s">
        <v>30</v>
      </c>
      <c r="K9014" t="s">
        <v>18303</v>
      </c>
      <c r="L9014" t="s">
        <v>18308</v>
      </c>
      <c r="M9014" s="5">
        <v>747000</v>
      </c>
      <c r="N9014" t="s">
        <v>18040</v>
      </c>
      <c r="O9014" s="15">
        <v>15000000</v>
      </c>
      <c r="P9014" s="15">
        <v>12351156</v>
      </c>
      <c r="Q9014">
        <v>0</v>
      </c>
      <c r="R9014">
        <v>0</v>
      </c>
      <c r="S9014" t="s">
        <v>10</v>
      </c>
      <c r="T9014" s="1">
        <v>41607</v>
      </c>
      <c r="U9014" s="10">
        <v>401626</v>
      </c>
      <c r="V9014" t="s">
        <v>11</v>
      </c>
      <c r="W9014">
        <v>16</v>
      </c>
      <c r="X9014" s="1">
        <v>42160</v>
      </c>
      <c r="Y9014" s="16">
        <v>4.0500000000000001E-2</v>
      </c>
      <c r="Z9014" s="17">
        <v>1928.25</v>
      </c>
      <c r="AA9014">
        <v>0</v>
      </c>
    </row>
    <row r="9015" spans="1:27">
      <c r="A9015" t="s">
        <v>29</v>
      </c>
      <c r="B9015" t="s">
        <v>18041</v>
      </c>
      <c r="C9015">
        <v>1396061744</v>
      </c>
      <c r="D9015" t="s">
        <v>6</v>
      </c>
      <c r="E9015" t="s">
        <v>7</v>
      </c>
      <c r="F9015" t="s">
        <v>18286</v>
      </c>
      <c r="G9015">
        <v>40</v>
      </c>
      <c r="H9015" t="s">
        <v>18296</v>
      </c>
      <c r="I9015">
        <v>3</v>
      </c>
      <c r="J9015" t="s">
        <v>30</v>
      </c>
      <c r="K9015" t="s">
        <v>18302</v>
      </c>
      <c r="L9015" t="s">
        <v>18309</v>
      </c>
      <c r="M9015" s="5">
        <v>4602777</v>
      </c>
      <c r="N9015" t="s">
        <v>18042</v>
      </c>
      <c r="O9015" s="15">
        <v>6070000</v>
      </c>
      <c r="P9015" s="15">
        <v>5220205</v>
      </c>
      <c r="Q9015">
        <v>0</v>
      </c>
      <c r="R9015">
        <v>0</v>
      </c>
      <c r="S9015" t="s">
        <v>10</v>
      </c>
      <c r="T9015" s="1">
        <v>41954</v>
      </c>
      <c r="U9015" s="10">
        <v>205999</v>
      </c>
      <c r="V9015" t="s">
        <v>11</v>
      </c>
      <c r="W9015">
        <v>6</v>
      </c>
      <c r="X9015" s="1">
        <v>42175</v>
      </c>
      <c r="Y9015" s="16">
        <v>4.3200000000000002E-2</v>
      </c>
      <c r="Z9015" s="17">
        <v>2103.12</v>
      </c>
      <c r="AA9015">
        <v>0</v>
      </c>
    </row>
    <row r="9016" spans="1:27">
      <c r="A9016" t="s">
        <v>29</v>
      </c>
      <c r="B9016" t="s">
        <v>18043</v>
      </c>
      <c r="C9016">
        <v>1396062602</v>
      </c>
      <c r="D9016" t="s">
        <v>6</v>
      </c>
      <c r="E9016" t="s">
        <v>103</v>
      </c>
      <c r="F9016" t="s">
        <v>18286</v>
      </c>
      <c r="G9016">
        <v>21</v>
      </c>
      <c r="H9016" t="s">
        <v>18296</v>
      </c>
      <c r="I9016">
        <v>2</v>
      </c>
      <c r="J9016" t="s">
        <v>30</v>
      </c>
      <c r="K9016" t="s">
        <v>18303</v>
      </c>
      <c r="L9016" t="s">
        <v>18309</v>
      </c>
      <c r="M9016" s="5">
        <v>1914700</v>
      </c>
      <c r="N9016" t="s">
        <v>18044</v>
      </c>
      <c r="O9016" s="15">
        <v>1381855</v>
      </c>
      <c r="P9016" s="15">
        <v>115150</v>
      </c>
      <c r="Q9016">
        <v>115150</v>
      </c>
      <c r="R9016">
        <v>820</v>
      </c>
      <c r="S9016" t="s">
        <v>10</v>
      </c>
      <c r="T9016" s="1">
        <v>40928</v>
      </c>
      <c r="U9016" s="10">
        <v>115155</v>
      </c>
      <c r="V9016" t="s">
        <v>11</v>
      </c>
      <c r="W9016">
        <v>5</v>
      </c>
      <c r="X9016" s="1">
        <v>41325</v>
      </c>
      <c r="Y9016" s="16">
        <v>5.1900000000000002E-2</v>
      </c>
      <c r="Z9016" s="17">
        <v>1821.86</v>
      </c>
      <c r="AA9016">
        <v>0</v>
      </c>
    </row>
    <row r="9017" spans="1:27">
      <c r="A9017" t="s">
        <v>97</v>
      </c>
      <c r="B9017" t="s">
        <v>18045</v>
      </c>
      <c r="C9017">
        <v>1396068718</v>
      </c>
      <c r="D9017" t="s">
        <v>6</v>
      </c>
      <c r="E9017" t="s">
        <v>7</v>
      </c>
      <c r="F9017" t="s">
        <v>18287</v>
      </c>
      <c r="G9017">
        <v>35</v>
      </c>
      <c r="H9017" t="s">
        <v>18297</v>
      </c>
      <c r="I9017">
        <v>3</v>
      </c>
      <c r="J9017" t="s">
        <v>98</v>
      </c>
      <c r="K9017" t="s">
        <v>18304</v>
      </c>
      <c r="L9017" t="s">
        <v>18308</v>
      </c>
      <c r="M9017" s="5">
        <v>906180</v>
      </c>
      <c r="N9017" t="s">
        <v>18046</v>
      </c>
      <c r="O9017" s="15">
        <v>20000</v>
      </c>
      <c r="P9017" s="15">
        <v>1697684</v>
      </c>
      <c r="Q9017">
        <v>0</v>
      </c>
      <c r="R9017">
        <v>0</v>
      </c>
      <c r="S9017" t="s">
        <v>10</v>
      </c>
      <c r="T9017" s="1">
        <v>41442</v>
      </c>
      <c r="U9017" s="10">
        <v>75000</v>
      </c>
      <c r="V9017" t="s">
        <v>11</v>
      </c>
      <c r="W9017">
        <v>5</v>
      </c>
      <c r="X9017" s="1">
        <v>42160</v>
      </c>
      <c r="Y9017" s="16">
        <v>3.9399999999999998E-2</v>
      </c>
      <c r="Z9017" s="17">
        <v>1882.38</v>
      </c>
      <c r="AA9017">
        <v>0</v>
      </c>
    </row>
    <row r="9018" spans="1:27">
      <c r="A9018" t="s">
        <v>2</v>
      </c>
      <c r="B9018" t="s">
        <v>18047</v>
      </c>
      <c r="C9018">
        <v>1396077342</v>
      </c>
      <c r="D9018" t="s">
        <v>100</v>
      </c>
      <c r="E9018" t="s">
        <v>7</v>
      </c>
      <c r="F9018" t="s">
        <v>18287</v>
      </c>
      <c r="G9018">
        <v>42</v>
      </c>
      <c r="H9018" t="s">
        <v>18297</v>
      </c>
      <c r="I9018">
        <v>4</v>
      </c>
      <c r="J9018" t="s">
        <v>3</v>
      </c>
      <c r="K9018" t="s">
        <v>18306</v>
      </c>
      <c r="L9018" t="s">
        <v>18309</v>
      </c>
      <c r="M9018" s="5">
        <v>0</v>
      </c>
      <c r="N9018" t="s">
        <v>18048</v>
      </c>
      <c r="O9018" s="15">
        <v>20000000</v>
      </c>
      <c r="P9018" s="15">
        <v>9683375</v>
      </c>
      <c r="Q9018">
        <v>0</v>
      </c>
      <c r="R9018">
        <v>0</v>
      </c>
      <c r="S9018" t="s">
        <v>10</v>
      </c>
      <c r="T9018" s="1">
        <v>41344</v>
      </c>
      <c r="U9018" s="10">
        <v>613249</v>
      </c>
      <c r="V9018" t="s">
        <v>11</v>
      </c>
      <c r="W9018">
        <v>19</v>
      </c>
      <c r="X9018" s="1">
        <v>42160</v>
      </c>
      <c r="Y9018" s="16">
        <v>4.7800000000000002E-2</v>
      </c>
      <c r="Z9018" s="17">
        <v>1800.45</v>
      </c>
      <c r="AA9018">
        <v>0</v>
      </c>
    </row>
    <row r="9019" spans="1:27">
      <c r="A9019" t="s">
        <v>97</v>
      </c>
      <c r="B9019" t="s">
        <v>18049</v>
      </c>
      <c r="C9019">
        <v>1396079938</v>
      </c>
      <c r="D9019" t="s">
        <v>6</v>
      </c>
      <c r="E9019" t="s">
        <v>7</v>
      </c>
      <c r="F9019" t="s">
        <v>18287</v>
      </c>
      <c r="G9019">
        <v>19</v>
      </c>
      <c r="H9019" t="s">
        <v>18296</v>
      </c>
      <c r="I9019">
        <v>3</v>
      </c>
      <c r="J9019" t="s">
        <v>98</v>
      </c>
      <c r="K9019" t="s">
        <v>18307</v>
      </c>
      <c r="L9019" t="s">
        <v>18309</v>
      </c>
      <c r="M9019" s="5">
        <v>684000</v>
      </c>
      <c r="N9019" t="s">
        <v>18050</v>
      </c>
      <c r="O9019" s="15">
        <v>10000000</v>
      </c>
      <c r="P9019" s="15">
        <v>7675671</v>
      </c>
      <c r="Q9019">
        <v>132598</v>
      </c>
      <c r="R9019">
        <v>10</v>
      </c>
      <c r="S9019" t="s">
        <v>10</v>
      </c>
      <c r="T9019" s="1">
        <v>41432</v>
      </c>
      <c r="U9019" s="10">
        <v>296475</v>
      </c>
      <c r="V9019" t="s">
        <v>11</v>
      </c>
      <c r="W9019">
        <v>18</v>
      </c>
      <c r="X9019" s="1">
        <v>42144</v>
      </c>
      <c r="Y9019" s="16">
        <v>4.0099999999999997E-2</v>
      </c>
      <c r="Z9019" s="17">
        <v>1907.88</v>
      </c>
      <c r="AA9019">
        <v>0</v>
      </c>
    </row>
    <row r="9020" spans="1:27">
      <c r="A9020" t="s">
        <v>97</v>
      </c>
      <c r="B9020" t="s">
        <v>18051</v>
      </c>
      <c r="C9020">
        <v>1396080796</v>
      </c>
      <c r="D9020" t="s">
        <v>6</v>
      </c>
      <c r="E9020" t="s">
        <v>7</v>
      </c>
      <c r="F9020" t="s">
        <v>18287</v>
      </c>
      <c r="G9020">
        <v>18</v>
      </c>
      <c r="H9020" t="s">
        <v>18295</v>
      </c>
      <c r="I9020">
        <v>5</v>
      </c>
      <c r="J9020" t="s">
        <v>98</v>
      </c>
      <c r="K9020" t="s">
        <v>18305</v>
      </c>
      <c r="L9020" t="s">
        <v>18308</v>
      </c>
      <c r="M9020" s="5">
        <v>2055769</v>
      </c>
      <c r="N9020" t="s">
        <v>18052</v>
      </c>
      <c r="O9020" s="15">
        <v>2799000</v>
      </c>
      <c r="P9020" s="15">
        <v>2412364</v>
      </c>
      <c r="Q9020">
        <v>0</v>
      </c>
      <c r="R9020">
        <v>0</v>
      </c>
      <c r="S9020" t="s">
        <v>10</v>
      </c>
      <c r="T9020" s="1">
        <v>41948</v>
      </c>
      <c r="U9020" s="10">
        <v>96350</v>
      </c>
      <c r="V9020" t="s">
        <v>11</v>
      </c>
      <c r="W9020">
        <v>6</v>
      </c>
      <c r="X9020" s="1">
        <v>42160</v>
      </c>
      <c r="Y9020" s="16">
        <v>4.41E-2</v>
      </c>
      <c r="Z9020" s="17">
        <v>2076.9899999999998</v>
      </c>
      <c r="AA9020">
        <v>0</v>
      </c>
    </row>
    <row r="9021" spans="1:27">
      <c r="A9021" t="s">
        <v>97</v>
      </c>
      <c r="B9021" t="s">
        <v>18053</v>
      </c>
      <c r="C9021">
        <v>1396081368</v>
      </c>
      <c r="D9021" t="s">
        <v>6</v>
      </c>
      <c r="E9021" t="s">
        <v>7</v>
      </c>
      <c r="F9021" t="s">
        <v>18286</v>
      </c>
      <c r="G9021">
        <v>28</v>
      </c>
      <c r="H9021" t="s">
        <v>18297</v>
      </c>
      <c r="I9021">
        <v>2</v>
      </c>
      <c r="J9021" t="s">
        <v>98</v>
      </c>
      <c r="K9021" t="s">
        <v>18302</v>
      </c>
      <c r="L9021" t="s">
        <v>18309</v>
      </c>
      <c r="M9021" s="5">
        <v>4104601</v>
      </c>
      <c r="N9021" t="s">
        <v>18054</v>
      </c>
      <c r="O9021" s="15">
        <v>804584</v>
      </c>
      <c r="P9021" s="15">
        <v>804584</v>
      </c>
      <c r="Q9021">
        <v>0</v>
      </c>
      <c r="R9021">
        <v>0</v>
      </c>
      <c r="S9021" t="s">
        <v>10</v>
      </c>
      <c r="T9021" s="1">
        <v>42155</v>
      </c>
      <c r="U9021" s="10">
        <v>140226</v>
      </c>
      <c r="V9021" t="s">
        <v>11</v>
      </c>
      <c r="W9021">
        <v>0</v>
      </c>
      <c r="X9021" s="1">
        <v>42185</v>
      </c>
      <c r="Y9021" s="16">
        <v>4.4000000000000004E-2</v>
      </c>
      <c r="Z9021" s="17">
        <v>2533.79</v>
      </c>
      <c r="AA9021">
        <v>0</v>
      </c>
    </row>
    <row r="9022" spans="1:27">
      <c r="A9022" t="s">
        <v>29</v>
      </c>
      <c r="B9022" t="s">
        <v>18055</v>
      </c>
      <c r="C9022">
        <v>1396083040</v>
      </c>
      <c r="D9022" t="s">
        <v>6</v>
      </c>
      <c r="E9022" t="s">
        <v>7</v>
      </c>
      <c r="F9022" t="s">
        <v>18287</v>
      </c>
      <c r="G9022">
        <v>39</v>
      </c>
      <c r="H9022" t="s">
        <v>18294</v>
      </c>
      <c r="I9022">
        <v>4</v>
      </c>
      <c r="J9022" t="s">
        <v>30</v>
      </c>
      <c r="K9022" t="s">
        <v>18302</v>
      </c>
      <c r="L9022" t="s">
        <v>18309</v>
      </c>
      <c r="M9022" s="5">
        <v>3655582</v>
      </c>
      <c r="N9022" t="s">
        <v>18056</v>
      </c>
      <c r="O9022" s="15">
        <v>346814</v>
      </c>
      <c r="P9022" s="15">
        <v>202314</v>
      </c>
      <c r="Q9022">
        <v>0</v>
      </c>
      <c r="R9022">
        <v>0</v>
      </c>
      <c r="S9022" t="s">
        <v>10</v>
      </c>
      <c r="T9022" s="1">
        <v>42002</v>
      </c>
      <c r="U9022" s="10">
        <v>14450</v>
      </c>
      <c r="V9022" t="s">
        <v>42</v>
      </c>
      <c r="W9022">
        <v>10</v>
      </c>
      <c r="X9022" s="1">
        <v>42170</v>
      </c>
      <c r="Y9022" s="16">
        <v>4.4000000000000004E-2</v>
      </c>
      <c r="Z9022" s="17">
        <v>2358.46</v>
      </c>
      <c r="AA9022">
        <v>0</v>
      </c>
    </row>
    <row r="9023" spans="1:27">
      <c r="A9023" t="s">
        <v>29</v>
      </c>
      <c r="B9023" t="s">
        <v>18057</v>
      </c>
      <c r="C9023">
        <v>1396090454</v>
      </c>
      <c r="D9023" t="s">
        <v>6</v>
      </c>
      <c r="E9023" t="s">
        <v>7</v>
      </c>
      <c r="F9023" t="s">
        <v>18286</v>
      </c>
      <c r="G9023">
        <v>49</v>
      </c>
      <c r="H9023" t="s">
        <v>18297</v>
      </c>
      <c r="I9023">
        <v>2</v>
      </c>
      <c r="J9023" t="s">
        <v>30</v>
      </c>
      <c r="K9023" t="s">
        <v>18305</v>
      </c>
      <c r="L9023" t="s">
        <v>18308</v>
      </c>
      <c r="M9023" s="5">
        <v>6900419</v>
      </c>
      <c r="N9023" t="s">
        <v>18058</v>
      </c>
      <c r="O9023" s="15">
        <v>5300000</v>
      </c>
      <c r="P9023" s="15">
        <v>1481782</v>
      </c>
      <c r="Q9023">
        <v>239106</v>
      </c>
      <c r="R9023">
        <v>25</v>
      </c>
      <c r="S9023" t="s">
        <v>10</v>
      </c>
      <c r="T9023" s="1">
        <v>41537</v>
      </c>
      <c r="U9023" s="10">
        <v>258250</v>
      </c>
      <c r="V9023" t="s">
        <v>11</v>
      </c>
      <c r="W9023">
        <v>0</v>
      </c>
      <c r="X9023" s="1">
        <v>42129</v>
      </c>
      <c r="Y9023" s="16">
        <v>4.0899999999999999E-2</v>
      </c>
      <c r="Z9023" s="17">
        <v>1887.3</v>
      </c>
      <c r="AA9023">
        <v>0</v>
      </c>
    </row>
    <row r="9024" spans="1:27">
      <c r="A9024" t="s">
        <v>97</v>
      </c>
      <c r="B9024" t="s">
        <v>18059</v>
      </c>
      <c r="C9024">
        <v>1396091510</v>
      </c>
      <c r="D9024" t="s">
        <v>6</v>
      </c>
      <c r="E9024" t="s">
        <v>7</v>
      </c>
      <c r="F9024" t="s">
        <v>18285</v>
      </c>
      <c r="G9024">
        <v>32</v>
      </c>
      <c r="H9024" t="s">
        <v>18296</v>
      </c>
      <c r="I9024">
        <v>1</v>
      </c>
      <c r="J9024" t="s">
        <v>98</v>
      </c>
      <c r="K9024" t="s">
        <v>18304</v>
      </c>
      <c r="L9024" t="s">
        <v>18309</v>
      </c>
      <c r="M9024" s="5">
        <v>3411823</v>
      </c>
      <c r="N9024" t="s">
        <v>18060</v>
      </c>
      <c r="O9024" s="15">
        <v>2100000</v>
      </c>
      <c r="P9024" s="15">
        <v>217083</v>
      </c>
      <c r="Q9024">
        <v>0</v>
      </c>
      <c r="R9024">
        <v>0</v>
      </c>
      <c r="S9024" t="s">
        <v>10</v>
      </c>
      <c r="T9024" s="1">
        <v>41106</v>
      </c>
      <c r="U9024" s="10">
        <v>74353</v>
      </c>
      <c r="V9024" t="s">
        <v>11</v>
      </c>
      <c r="W9024">
        <v>33</v>
      </c>
      <c r="X9024" s="1">
        <v>42160</v>
      </c>
      <c r="Y9024" s="16">
        <v>5.3800000000000001E-2</v>
      </c>
      <c r="Z9024" s="17">
        <v>1780.21</v>
      </c>
      <c r="AA9024">
        <v>0</v>
      </c>
    </row>
    <row r="9025" spans="1:27">
      <c r="A9025" t="s">
        <v>29</v>
      </c>
      <c r="B9025" t="s">
        <v>18061</v>
      </c>
      <c r="C9025">
        <v>1396093336</v>
      </c>
      <c r="D9025" t="s">
        <v>6</v>
      </c>
      <c r="E9025" t="s">
        <v>7</v>
      </c>
      <c r="F9025" t="s">
        <v>18285</v>
      </c>
      <c r="G9025">
        <v>32</v>
      </c>
      <c r="H9025" t="s">
        <v>18296</v>
      </c>
      <c r="I9025">
        <v>3</v>
      </c>
      <c r="J9025" t="s">
        <v>30</v>
      </c>
      <c r="K9025" t="s">
        <v>18304</v>
      </c>
      <c r="L9025" t="s">
        <v>18309</v>
      </c>
      <c r="M9025" s="5">
        <v>9679767</v>
      </c>
      <c r="N9025" t="s">
        <v>18062</v>
      </c>
      <c r="O9025" s="15">
        <v>65000000</v>
      </c>
      <c r="P9025" s="15">
        <v>49243195</v>
      </c>
      <c r="Q9025">
        <v>0</v>
      </c>
      <c r="R9025">
        <v>0</v>
      </c>
      <c r="S9025" t="s">
        <v>10</v>
      </c>
      <c r="T9025" s="1">
        <v>40437</v>
      </c>
      <c r="U9025" s="10">
        <v>625144</v>
      </c>
      <c r="V9025" t="s">
        <v>42</v>
      </c>
      <c r="W9025">
        <v>105</v>
      </c>
      <c r="X9025" s="1">
        <v>42170</v>
      </c>
      <c r="Y9025" s="16">
        <v>3.4599999999999999E-2</v>
      </c>
      <c r="Z9025" s="17">
        <v>1806.78</v>
      </c>
      <c r="AA9025">
        <v>0</v>
      </c>
    </row>
    <row r="9026" spans="1:27">
      <c r="A9026" t="s">
        <v>29</v>
      </c>
      <c r="B9026" t="s">
        <v>18063</v>
      </c>
      <c r="C9026">
        <v>1396097054</v>
      </c>
      <c r="D9026" t="s">
        <v>6</v>
      </c>
      <c r="E9026" t="s">
        <v>95</v>
      </c>
      <c r="F9026" t="s">
        <v>18286</v>
      </c>
      <c r="G9026">
        <v>19</v>
      </c>
      <c r="H9026" t="s">
        <v>18294</v>
      </c>
      <c r="I9026">
        <v>6</v>
      </c>
      <c r="J9026" t="s">
        <v>30</v>
      </c>
      <c r="K9026" t="s">
        <v>18306</v>
      </c>
      <c r="L9026" t="s">
        <v>18309</v>
      </c>
      <c r="M9026" s="5">
        <v>9862762</v>
      </c>
      <c r="N9026" t="s">
        <v>18064</v>
      </c>
      <c r="O9026" s="15">
        <v>553344</v>
      </c>
      <c r="P9026" s="15">
        <v>2972452</v>
      </c>
      <c r="Q9026">
        <v>204549</v>
      </c>
      <c r="R9026">
        <v>115</v>
      </c>
      <c r="S9026" t="s">
        <v>10</v>
      </c>
      <c r="T9026" s="1">
        <v>40815</v>
      </c>
      <c r="U9026" s="10">
        <v>112500</v>
      </c>
      <c r="V9026" t="s">
        <v>11</v>
      </c>
      <c r="W9026">
        <v>0</v>
      </c>
      <c r="X9026" s="1">
        <v>42040</v>
      </c>
      <c r="Y9026" s="16">
        <v>4.5499999999999999E-2</v>
      </c>
      <c r="Z9026" s="17">
        <v>1907.75</v>
      </c>
      <c r="AA9026">
        <v>0</v>
      </c>
    </row>
    <row r="9027" spans="1:27">
      <c r="A9027" t="s">
        <v>29</v>
      </c>
      <c r="B9027" t="s">
        <v>18065</v>
      </c>
      <c r="C9027">
        <v>1396102994</v>
      </c>
      <c r="D9027" t="s">
        <v>6</v>
      </c>
      <c r="E9027" t="s">
        <v>7</v>
      </c>
      <c r="F9027" t="s">
        <v>18287</v>
      </c>
      <c r="G9027">
        <v>30</v>
      </c>
      <c r="H9027" t="s">
        <v>18294</v>
      </c>
      <c r="I9027">
        <v>6</v>
      </c>
      <c r="J9027" t="s">
        <v>30</v>
      </c>
      <c r="K9027" t="s">
        <v>18306</v>
      </c>
      <c r="L9027" t="s">
        <v>18308</v>
      </c>
      <c r="M9027" s="5">
        <v>44391</v>
      </c>
      <c r="N9027" t="s">
        <v>18066</v>
      </c>
      <c r="O9027" s="15">
        <v>2000000</v>
      </c>
      <c r="P9027" s="15">
        <v>901008</v>
      </c>
      <c r="Q9027">
        <v>0</v>
      </c>
      <c r="R9027">
        <v>0</v>
      </c>
      <c r="S9027" t="s">
        <v>10</v>
      </c>
      <c r="T9027" s="1">
        <v>41411</v>
      </c>
      <c r="U9027" s="10">
        <v>80054</v>
      </c>
      <c r="V9027" t="s">
        <v>11</v>
      </c>
      <c r="W9027">
        <v>23</v>
      </c>
      <c r="X9027" s="1">
        <v>42160</v>
      </c>
      <c r="Y9027" s="16">
        <v>3.9800000000000002E-2</v>
      </c>
      <c r="Z9027" s="17">
        <v>1838.82</v>
      </c>
      <c r="AA9027">
        <v>0</v>
      </c>
    </row>
    <row r="9028" spans="1:27">
      <c r="A9028" t="s">
        <v>97</v>
      </c>
      <c r="B9028" t="s">
        <v>18067</v>
      </c>
      <c r="C9028">
        <v>1396103544</v>
      </c>
      <c r="D9028" t="s">
        <v>6</v>
      </c>
      <c r="E9028" t="s">
        <v>7</v>
      </c>
      <c r="F9028" t="s">
        <v>18286</v>
      </c>
      <c r="G9028">
        <v>36</v>
      </c>
      <c r="H9028" t="s">
        <v>18297</v>
      </c>
      <c r="I9028">
        <v>4</v>
      </c>
      <c r="J9028" t="s">
        <v>98</v>
      </c>
      <c r="K9028" t="s">
        <v>18305</v>
      </c>
      <c r="L9028" t="s">
        <v>18308</v>
      </c>
      <c r="M9028" s="5">
        <v>6024609</v>
      </c>
      <c r="N9028" t="s">
        <v>18068</v>
      </c>
      <c r="O9028" s="15">
        <v>15000000</v>
      </c>
      <c r="P9028" s="15">
        <v>12520363</v>
      </c>
      <c r="Q9028">
        <v>0</v>
      </c>
      <c r="R9028">
        <v>0</v>
      </c>
      <c r="S9028" t="s">
        <v>10</v>
      </c>
      <c r="T9028" s="1">
        <v>41634</v>
      </c>
      <c r="U9028" s="10">
        <v>455494</v>
      </c>
      <c r="V9028" t="s">
        <v>11</v>
      </c>
      <c r="W9028">
        <v>16</v>
      </c>
      <c r="X9028" s="1">
        <v>42190</v>
      </c>
      <c r="Y9028" s="16">
        <v>4.0599999999999997E-2</v>
      </c>
      <c r="Z9028" s="17">
        <v>1922.76</v>
      </c>
      <c r="AA9028">
        <v>0</v>
      </c>
    </row>
    <row r="9029" spans="1:27">
      <c r="A9029" t="s">
        <v>29</v>
      </c>
      <c r="B9029" t="s">
        <v>18069</v>
      </c>
      <c r="C9029">
        <v>1396107174</v>
      </c>
      <c r="D9029" t="s">
        <v>6</v>
      </c>
      <c r="E9029" t="s">
        <v>7</v>
      </c>
      <c r="F9029" t="s">
        <v>18286</v>
      </c>
      <c r="G9029">
        <v>54</v>
      </c>
      <c r="H9029" t="s">
        <v>18297</v>
      </c>
      <c r="I9029">
        <v>3</v>
      </c>
      <c r="J9029" t="s">
        <v>30</v>
      </c>
      <c r="K9029" t="s">
        <v>18303</v>
      </c>
      <c r="L9029" t="s">
        <v>18308</v>
      </c>
      <c r="M9029" s="5">
        <v>8094486</v>
      </c>
      <c r="N9029" t="s">
        <v>18070</v>
      </c>
      <c r="O9029" s="15">
        <v>6000000</v>
      </c>
      <c r="P9029" s="15">
        <v>5414029</v>
      </c>
      <c r="Q9029">
        <v>0</v>
      </c>
      <c r="R9029">
        <v>0</v>
      </c>
      <c r="S9029" t="s">
        <v>10</v>
      </c>
      <c r="T9029" s="1">
        <v>41934</v>
      </c>
      <c r="U9029" s="10">
        <v>162470</v>
      </c>
      <c r="V9029" t="s">
        <v>11</v>
      </c>
      <c r="W9029">
        <v>6</v>
      </c>
      <c r="X9029" s="1">
        <v>42160</v>
      </c>
      <c r="Y9029" s="16">
        <v>4.2500000000000003E-2</v>
      </c>
      <c r="Z9029" s="17">
        <v>2048.44</v>
      </c>
      <c r="AA9029">
        <v>0</v>
      </c>
    </row>
    <row r="9030" spans="1:27">
      <c r="A9030" t="s">
        <v>29</v>
      </c>
      <c r="B9030" t="s">
        <v>18071</v>
      </c>
      <c r="C9030">
        <v>1396108384</v>
      </c>
      <c r="D9030" t="s">
        <v>6</v>
      </c>
      <c r="E9030" t="s">
        <v>7</v>
      </c>
      <c r="F9030" t="s">
        <v>18286</v>
      </c>
      <c r="G9030">
        <v>23</v>
      </c>
      <c r="H9030" t="s">
        <v>18294</v>
      </c>
      <c r="I9030">
        <v>5</v>
      </c>
      <c r="J9030" t="s">
        <v>30</v>
      </c>
      <c r="K9030" t="s">
        <v>18303</v>
      </c>
      <c r="L9030" t="s">
        <v>18309</v>
      </c>
      <c r="M9030" s="5">
        <v>3541970</v>
      </c>
      <c r="N9030" t="s">
        <v>18072</v>
      </c>
      <c r="O9030" s="15">
        <v>15000000</v>
      </c>
      <c r="P9030" s="15">
        <v>13440102</v>
      </c>
      <c r="Q9030">
        <v>0</v>
      </c>
      <c r="R9030">
        <v>0</v>
      </c>
      <c r="S9030" t="s">
        <v>10</v>
      </c>
      <c r="T9030" s="1">
        <v>41857</v>
      </c>
      <c r="U9030" s="10">
        <v>191777</v>
      </c>
      <c r="V9030" t="s">
        <v>42</v>
      </c>
      <c r="W9030">
        <v>19</v>
      </c>
      <c r="X9030" s="1">
        <v>42170</v>
      </c>
      <c r="Y9030" s="16">
        <v>4.0599999999999997E-2</v>
      </c>
      <c r="Z9030" s="17">
        <v>1892.35</v>
      </c>
      <c r="AA9030">
        <v>0</v>
      </c>
    </row>
    <row r="9031" spans="1:27">
      <c r="A9031" t="s">
        <v>29</v>
      </c>
      <c r="B9031" t="s">
        <v>18073</v>
      </c>
      <c r="C9031">
        <v>1396111068</v>
      </c>
      <c r="D9031" t="s">
        <v>6</v>
      </c>
      <c r="E9031" t="s">
        <v>7</v>
      </c>
      <c r="F9031" t="s">
        <v>18287</v>
      </c>
      <c r="G9031">
        <v>21</v>
      </c>
      <c r="H9031" t="s">
        <v>18296</v>
      </c>
      <c r="I9031">
        <v>3</v>
      </c>
      <c r="J9031" t="s">
        <v>30</v>
      </c>
      <c r="K9031" t="s">
        <v>18306</v>
      </c>
      <c r="L9031" t="s">
        <v>18309</v>
      </c>
      <c r="M9031" s="5">
        <v>7341997</v>
      </c>
      <c r="N9031" t="s">
        <v>18074</v>
      </c>
      <c r="O9031" s="15">
        <v>6000000</v>
      </c>
      <c r="P9031" s="15">
        <v>3010406</v>
      </c>
      <c r="Q9031">
        <v>0</v>
      </c>
      <c r="R9031">
        <v>0</v>
      </c>
      <c r="S9031" t="s">
        <v>10</v>
      </c>
      <c r="T9031" s="1">
        <v>41515</v>
      </c>
      <c r="U9031" s="10">
        <v>209476</v>
      </c>
      <c r="V9031" t="s">
        <v>11</v>
      </c>
      <c r="W9031">
        <v>20</v>
      </c>
      <c r="X9031" s="1">
        <v>42160</v>
      </c>
      <c r="Y9031" s="16">
        <v>4.1100000000000005E-2</v>
      </c>
      <c r="Z9031" s="17">
        <v>1939.85</v>
      </c>
      <c r="AA9031">
        <v>0</v>
      </c>
    </row>
    <row r="9032" spans="1:27">
      <c r="A9032" t="s">
        <v>113</v>
      </c>
      <c r="B9032" t="s">
        <v>18075</v>
      </c>
      <c r="C9032">
        <v>1396112058</v>
      </c>
      <c r="D9032" t="s">
        <v>6</v>
      </c>
      <c r="E9032" t="s">
        <v>7</v>
      </c>
      <c r="F9032" t="s">
        <v>18287</v>
      </c>
      <c r="G9032">
        <v>30</v>
      </c>
      <c r="H9032" t="s">
        <v>18296</v>
      </c>
      <c r="I9032">
        <v>6</v>
      </c>
      <c r="J9032" t="s">
        <v>114</v>
      </c>
      <c r="K9032" t="s">
        <v>18303</v>
      </c>
      <c r="L9032" t="s">
        <v>18308</v>
      </c>
      <c r="M9032" s="5">
        <v>12582668</v>
      </c>
      <c r="N9032" t="s">
        <v>18076</v>
      </c>
      <c r="O9032" s="15">
        <v>11100000</v>
      </c>
      <c r="P9032" s="15">
        <v>9475240</v>
      </c>
      <c r="Q9032">
        <v>0</v>
      </c>
      <c r="R9032">
        <v>0</v>
      </c>
      <c r="S9032" t="s">
        <v>10</v>
      </c>
      <c r="T9032" s="1">
        <v>41848</v>
      </c>
      <c r="U9032" s="10">
        <v>306138</v>
      </c>
      <c r="V9032" t="s">
        <v>11</v>
      </c>
      <c r="W9032">
        <v>9</v>
      </c>
      <c r="X9032" s="1">
        <v>42160</v>
      </c>
      <c r="Y9032" s="16">
        <v>4.0399999999999998E-2</v>
      </c>
      <c r="Z9032" s="17">
        <v>1848.56</v>
      </c>
      <c r="AA9032">
        <v>0</v>
      </c>
    </row>
    <row r="9033" spans="1:27">
      <c r="A9033" t="s">
        <v>97</v>
      </c>
      <c r="B9033" t="s">
        <v>18077</v>
      </c>
      <c r="C9033">
        <v>1396113840</v>
      </c>
      <c r="D9033" t="s">
        <v>6</v>
      </c>
      <c r="E9033" t="s">
        <v>391</v>
      </c>
      <c r="F9033" t="s">
        <v>18287</v>
      </c>
      <c r="G9033">
        <v>32</v>
      </c>
      <c r="H9033" t="s">
        <v>18297</v>
      </c>
      <c r="I9033">
        <v>6</v>
      </c>
      <c r="J9033" t="s">
        <v>98</v>
      </c>
      <c r="K9033" t="s">
        <v>18304</v>
      </c>
      <c r="L9033" t="s">
        <v>18309</v>
      </c>
      <c r="M9033" s="5">
        <v>208973</v>
      </c>
      <c r="N9033" t="s">
        <v>18078</v>
      </c>
      <c r="O9033" s="15">
        <v>5000000</v>
      </c>
      <c r="P9033" s="15">
        <v>2112135</v>
      </c>
      <c r="Q9033">
        <v>304110</v>
      </c>
      <c r="R9033">
        <v>85</v>
      </c>
      <c r="S9033" t="s">
        <v>10</v>
      </c>
      <c r="T9033" s="1">
        <v>40688</v>
      </c>
      <c r="U9033" s="10">
        <v>165780</v>
      </c>
      <c r="V9033" t="s">
        <v>11</v>
      </c>
      <c r="W9033">
        <v>44</v>
      </c>
      <c r="X9033" s="1">
        <v>42068</v>
      </c>
      <c r="Y9033" s="16">
        <v>3.9E-2</v>
      </c>
      <c r="Z9033" s="17">
        <v>1828.64</v>
      </c>
      <c r="AA9033">
        <v>0</v>
      </c>
    </row>
    <row r="9034" spans="1:27">
      <c r="A9034" t="s">
        <v>29</v>
      </c>
      <c r="B9034" t="s">
        <v>18079</v>
      </c>
      <c r="C9034">
        <v>1396118966</v>
      </c>
      <c r="D9034" t="s">
        <v>6</v>
      </c>
      <c r="E9034" t="s">
        <v>7</v>
      </c>
      <c r="F9034" t="s">
        <v>18285</v>
      </c>
      <c r="G9034">
        <v>25</v>
      </c>
      <c r="H9034" t="s">
        <v>18297</v>
      </c>
      <c r="I9034">
        <v>3</v>
      </c>
      <c r="J9034" t="s">
        <v>30</v>
      </c>
      <c r="K9034" t="s">
        <v>18306</v>
      </c>
      <c r="L9034" t="s">
        <v>18308</v>
      </c>
      <c r="M9034" s="5">
        <v>4119461</v>
      </c>
      <c r="N9034" t="s">
        <v>18080</v>
      </c>
      <c r="O9034" s="15">
        <v>3500000</v>
      </c>
      <c r="P9034" s="15">
        <v>3283349</v>
      </c>
      <c r="Q9034">
        <v>0</v>
      </c>
      <c r="R9034">
        <v>0</v>
      </c>
      <c r="S9034" t="s">
        <v>10</v>
      </c>
      <c r="T9034" s="1">
        <v>42002</v>
      </c>
      <c r="U9034" s="10">
        <v>98304</v>
      </c>
      <c r="V9034" t="s">
        <v>11</v>
      </c>
      <c r="W9034">
        <v>4</v>
      </c>
      <c r="X9034" s="1">
        <v>42160</v>
      </c>
      <c r="Y9034" s="16">
        <v>4.4000000000000004E-2</v>
      </c>
      <c r="Z9034" s="17">
        <v>2358.46</v>
      </c>
      <c r="AA9034">
        <v>0</v>
      </c>
    </row>
    <row r="9035" spans="1:27">
      <c r="A9035" t="s">
        <v>29</v>
      </c>
      <c r="B9035" t="s">
        <v>18081</v>
      </c>
      <c r="C9035">
        <v>1396119318</v>
      </c>
      <c r="D9035" t="s">
        <v>6</v>
      </c>
      <c r="E9035" t="s">
        <v>103</v>
      </c>
      <c r="F9035" t="s">
        <v>18286</v>
      </c>
      <c r="G9035">
        <v>32</v>
      </c>
      <c r="H9035" t="s">
        <v>18295</v>
      </c>
      <c r="I9035">
        <v>1</v>
      </c>
      <c r="J9035" t="s">
        <v>30</v>
      </c>
      <c r="K9035" t="s">
        <v>18303</v>
      </c>
      <c r="L9035" t="s">
        <v>18308</v>
      </c>
      <c r="M9035" s="5">
        <v>6630133</v>
      </c>
      <c r="N9035" t="s">
        <v>18082</v>
      </c>
      <c r="O9035" s="15">
        <v>122810</v>
      </c>
      <c r="P9035" s="15">
        <v>27904</v>
      </c>
      <c r="Q9035">
        <v>27904</v>
      </c>
      <c r="R9035">
        <v>525</v>
      </c>
      <c r="S9035" t="s">
        <v>10</v>
      </c>
      <c r="T9035" s="1">
        <v>41323</v>
      </c>
      <c r="U9035" s="10">
        <v>5583</v>
      </c>
      <c r="V9035" t="s">
        <v>42</v>
      </c>
      <c r="W9035">
        <v>7</v>
      </c>
      <c r="X9035" s="1">
        <v>41623</v>
      </c>
      <c r="Y9035" s="16">
        <v>4.8499999999999995E-2</v>
      </c>
      <c r="Z9035" s="17">
        <v>1785.41</v>
      </c>
      <c r="AA9035">
        <v>0</v>
      </c>
    </row>
    <row r="9036" spans="1:27">
      <c r="A9036" t="s">
        <v>33</v>
      </c>
      <c r="B9036" t="s">
        <v>18083</v>
      </c>
      <c r="C9036">
        <v>1396119516</v>
      </c>
      <c r="D9036" t="s">
        <v>6</v>
      </c>
      <c r="E9036" t="s">
        <v>7</v>
      </c>
      <c r="F9036" t="s">
        <v>18285</v>
      </c>
      <c r="G9036">
        <v>18</v>
      </c>
      <c r="H9036" t="s">
        <v>18295</v>
      </c>
      <c r="I9036">
        <v>5</v>
      </c>
      <c r="J9036" t="s">
        <v>36</v>
      </c>
      <c r="K9036" t="s">
        <v>18307</v>
      </c>
      <c r="L9036" t="s">
        <v>18308</v>
      </c>
      <c r="M9036" s="5">
        <v>11624807</v>
      </c>
      <c r="N9036" t="s">
        <v>18084</v>
      </c>
      <c r="O9036" s="15">
        <v>200000</v>
      </c>
      <c r="P9036" s="15">
        <v>1857323</v>
      </c>
      <c r="Q9036">
        <v>0</v>
      </c>
      <c r="R9036">
        <v>0</v>
      </c>
      <c r="S9036" t="s">
        <v>10</v>
      </c>
      <c r="T9036" s="1">
        <v>41346</v>
      </c>
      <c r="U9036" s="10">
        <v>75000</v>
      </c>
      <c r="V9036" t="s">
        <v>11</v>
      </c>
      <c r="W9036">
        <v>4</v>
      </c>
      <c r="X9036" s="1">
        <v>42185</v>
      </c>
      <c r="Y9036" s="16">
        <v>4.7800000000000002E-2</v>
      </c>
      <c r="Z9036" s="17">
        <v>1801.64</v>
      </c>
      <c r="AA9036">
        <v>0</v>
      </c>
    </row>
    <row r="9037" spans="1:27">
      <c r="A9037" t="s">
        <v>29</v>
      </c>
      <c r="B9037" t="s">
        <v>18085</v>
      </c>
      <c r="C9037">
        <v>1396120902</v>
      </c>
      <c r="D9037" t="s">
        <v>6</v>
      </c>
      <c r="E9037" t="s">
        <v>5</v>
      </c>
      <c r="F9037" t="s">
        <v>18285</v>
      </c>
      <c r="G9037">
        <v>44</v>
      </c>
      <c r="H9037" t="s">
        <v>18297</v>
      </c>
      <c r="I9037">
        <v>2</v>
      </c>
      <c r="J9037" t="s">
        <v>30</v>
      </c>
      <c r="K9037" t="s">
        <v>18304</v>
      </c>
      <c r="L9037" t="s">
        <v>18308</v>
      </c>
      <c r="M9037" s="5">
        <v>330000</v>
      </c>
      <c r="N9037" t="s">
        <v>18086</v>
      </c>
      <c r="O9037" s="15">
        <v>17000000</v>
      </c>
      <c r="P9037" s="15">
        <v>15639534</v>
      </c>
      <c r="Q9037">
        <v>182211</v>
      </c>
      <c r="R9037">
        <v>55</v>
      </c>
      <c r="S9037" t="s">
        <v>10</v>
      </c>
      <c r="T9037" s="1">
        <v>41449</v>
      </c>
      <c r="U9037" s="10">
        <v>529273</v>
      </c>
      <c r="V9037" t="s">
        <v>11</v>
      </c>
      <c r="W9037">
        <v>20</v>
      </c>
      <c r="X9037" s="1">
        <v>42099</v>
      </c>
      <c r="Y9037" s="16">
        <v>3.9100000000000003E-2</v>
      </c>
      <c r="Z9037" s="17">
        <v>1941.06</v>
      </c>
      <c r="AA9037">
        <v>0</v>
      </c>
    </row>
    <row r="9038" spans="1:27">
      <c r="A9038" t="s">
        <v>29</v>
      </c>
      <c r="B9038" t="s">
        <v>18087</v>
      </c>
      <c r="C9038">
        <v>1396126402</v>
      </c>
      <c r="D9038" t="s">
        <v>6</v>
      </c>
      <c r="E9038" t="s">
        <v>7</v>
      </c>
      <c r="F9038" t="s">
        <v>18286</v>
      </c>
      <c r="G9038">
        <v>18</v>
      </c>
      <c r="H9038" t="s">
        <v>18294</v>
      </c>
      <c r="I9038">
        <v>5</v>
      </c>
      <c r="J9038" t="s">
        <v>30</v>
      </c>
      <c r="K9038" t="s">
        <v>18305</v>
      </c>
      <c r="L9038" t="s">
        <v>18309</v>
      </c>
      <c r="M9038" s="5">
        <v>12045508</v>
      </c>
      <c r="N9038" t="s">
        <v>18088</v>
      </c>
      <c r="O9038" s="15">
        <v>146714</v>
      </c>
      <c r="P9038" s="15">
        <v>61132</v>
      </c>
      <c r="Q9038">
        <v>0</v>
      </c>
      <c r="R9038">
        <v>0</v>
      </c>
      <c r="S9038" t="s">
        <v>10</v>
      </c>
      <c r="T9038" s="1">
        <v>41900</v>
      </c>
      <c r="U9038" s="10">
        <v>12226</v>
      </c>
      <c r="V9038" t="s">
        <v>11</v>
      </c>
      <c r="W9038">
        <v>7</v>
      </c>
      <c r="X9038" s="1">
        <v>42160</v>
      </c>
      <c r="Y9038" s="16">
        <v>4.0500000000000001E-2</v>
      </c>
      <c r="Z9038" s="17">
        <v>1975.47</v>
      </c>
      <c r="AA9038">
        <v>0</v>
      </c>
    </row>
    <row r="9039" spans="1:27">
      <c r="A9039" t="s">
        <v>29</v>
      </c>
      <c r="B9039" t="s">
        <v>18089</v>
      </c>
      <c r="C9039">
        <v>1396130626</v>
      </c>
      <c r="D9039" t="s">
        <v>6</v>
      </c>
      <c r="E9039" t="s">
        <v>7</v>
      </c>
      <c r="F9039" t="s">
        <v>18285</v>
      </c>
      <c r="G9039">
        <v>54</v>
      </c>
      <c r="H9039" t="s">
        <v>18296</v>
      </c>
      <c r="I9039">
        <v>5</v>
      </c>
      <c r="J9039" t="s">
        <v>30</v>
      </c>
      <c r="K9039" t="s">
        <v>18302</v>
      </c>
      <c r="L9039" t="s">
        <v>18308</v>
      </c>
      <c r="M9039" s="5">
        <v>2872320</v>
      </c>
      <c r="N9039" t="s">
        <v>18090</v>
      </c>
      <c r="O9039" s="15">
        <v>3000000</v>
      </c>
      <c r="P9039" s="15">
        <v>1838402</v>
      </c>
      <c r="Q9039">
        <v>0</v>
      </c>
      <c r="R9039">
        <v>0</v>
      </c>
      <c r="S9039" t="s">
        <v>10</v>
      </c>
      <c r="T9039" s="1">
        <v>41922</v>
      </c>
      <c r="U9039" s="10">
        <v>196282</v>
      </c>
      <c r="V9039" t="s">
        <v>11</v>
      </c>
      <c r="W9039">
        <v>7</v>
      </c>
      <c r="X9039" s="1">
        <v>42160</v>
      </c>
      <c r="Y9039" s="16">
        <v>4.4000000000000004E-2</v>
      </c>
      <c r="Z9039" s="17">
        <v>2041.71</v>
      </c>
      <c r="AA9039">
        <v>0</v>
      </c>
    </row>
    <row r="9040" spans="1:27">
      <c r="A9040" t="s">
        <v>29</v>
      </c>
      <c r="B9040" t="s">
        <v>18091</v>
      </c>
      <c r="C9040">
        <v>1396131220</v>
      </c>
      <c r="D9040" t="s">
        <v>6</v>
      </c>
      <c r="E9040" t="s">
        <v>7</v>
      </c>
      <c r="F9040" t="s">
        <v>18285</v>
      </c>
      <c r="G9040">
        <v>32</v>
      </c>
      <c r="H9040" t="s">
        <v>18297</v>
      </c>
      <c r="I9040">
        <v>6</v>
      </c>
      <c r="J9040" t="s">
        <v>30</v>
      </c>
      <c r="K9040" t="s">
        <v>18304</v>
      </c>
      <c r="L9040" t="s">
        <v>18308</v>
      </c>
      <c r="M9040" s="5">
        <v>2462228</v>
      </c>
      <c r="N9040" t="s">
        <v>18092</v>
      </c>
      <c r="O9040" s="15">
        <v>5500000</v>
      </c>
      <c r="P9040" s="15">
        <v>4148608</v>
      </c>
      <c r="Q9040">
        <v>0</v>
      </c>
      <c r="R9040">
        <v>0</v>
      </c>
      <c r="S9040" t="s">
        <v>10</v>
      </c>
      <c r="T9040" s="1">
        <v>41410</v>
      </c>
      <c r="U9040" s="10">
        <v>163061</v>
      </c>
      <c r="V9040" t="s">
        <v>11</v>
      </c>
      <c r="W9040">
        <v>23</v>
      </c>
      <c r="X9040" s="1">
        <v>42160</v>
      </c>
      <c r="Y9040" s="16">
        <v>4.07E-2</v>
      </c>
      <c r="Z9040" s="17">
        <v>1843.75</v>
      </c>
      <c r="AA9040">
        <v>0</v>
      </c>
    </row>
    <row r="9041" spans="1:27">
      <c r="A9041" t="s">
        <v>33</v>
      </c>
      <c r="B9041" t="s">
        <v>18093</v>
      </c>
      <c r="C9041">
        <v>1396134300</v>
      </c>
      <c r="D9041" t="s">
        <v>6</v>
      </c>
      <c r="E9041" t="s">
        <v>7</v>
      </c>
      <c r="F9041" t="s">
        <v>18285</v>
      </c>
      <c r="G9041">
        <v>36</v>
      </c>
      <c r="H9041" t="s">
        <v>18297</v>
      </c>
      <c r="I9041">
        <v>4</v>
      </c>
      <c r="J9041" t="s">
        <v>36</v>
      </c>
      <c r="K9041" t="s">
        <v>18306</v>
      </c>
      <c r="L9041" t="s">
        <v>18309</v>
      </c>
      <c r="M9041" s="5">
        <v>25544641</v>
      </c>
      <c r="N9041" t="s">
        <v>18094</v>
      </c>
      <c r="O9041" s="15">
        <v>299340</v>
      </c>
      <c r="P9041" s="15">
        <v>16928647</v>
      </c>
      <c r="Q9041">
        <v>0</v>
      </c>
      <c r="R9041">
        <v>0</v>
      </c>
      <c r="S9041" t="s">
        <v>10</v>
      </c>
      <c r="T9041" s="1">
        <v>39661</v>
      </c>
      <c r="U9041" s="10">
        <v>682352</v>
      </c>
      <c r="V9041" t="s">
        <v>11</v>
      </c>
      <c r="W9041">
        <v>4</v>
      </c>
      <c r="X9041" s="1">
        <v>42185</v>
      </c>
      <c r="Y9041" s="16">
        <v>9.6099999999999991E-2</v>
      </c>
      <c r="Z9041" s="17">
        <v>1800.54</v>
      </c>
      <c r="AA9041">
        <v>0</v>
      </c>
    </row>
    <row r="9042" spans="1:27">
      <c r="A9042" t="s">
        <v>29</v>
      </c>
      <c r="B9042" t="s">
        <v>18095</v>
      </c>
      <c r="C9042">
        <v>1396137204</v>
      </c>
      <c r="D9042" t="s">
        <v>6</v>
      </c>
      <c r="E9042" t="s">
        <v>7</v>
      </c>
      <c r="F9042" t="s">
        <v>18285</v>
      </c>
      <c r="G9042">
        <v>23</v>
      </c>
      <c r="H9042" t="s">
        <v>18297</v>
      </c>
      <c r="I9042">
        <v>4</v>
      </c>
      <c r="J9042" t="s">
        <v>30</v>
      </c>
      <c r="K9042" t="s">
        <v>18304</v>
      </c>
      <c r="L9042" t="s">
        <v>18308</v>
      </c>
      <c r="M9042" s="5">
        <v>2631010</v>
      </c>
      <c r="N9042" t="s">
        <v>18096</v>
      </c>
      <c r="O9042" s="15">
        <v>2000000</v>
      </c>
      <c r="P9042" s="15">
        <v>783981</v>
      </c>
      <c r="Q9042">
        <v>0</v>
      </c>
      <c r="R9042">
        <v>0</v>
      </c>
      <c r="S9042" t="s">
        <v>10</v>
      </c>
      <c r="T9042" s="1">
        <v>41920</v>
      </c>
      <c r="U9042" s="10">
        <v>89754</v>
      </c>
      <c r="V9042" t="s">
        <v>42</v>
      </c>
      <c r="W9042">
        <v>15</v>
      </c>
      <c r="X9042" s="1">
        <v>42170</v>
      </c>
      <c r="Y9042" s="16">
        <v>4.3499999999999997E-2</v>
      </c>
      <c r="Z9042" s="17">
        <v>2026.9</v>
      </c>
      <c r="AA9042">
        <v>0</v>
      </c>
    </row>
    <row r="9043" spans="1:27">
      <c r="A9043" t="s">
        <v>2</v>
      </c>
      <c r="B9043" t="s">
        <v>18097</v>
      </c>
      <c r="C9043">
        <v>1396140614</v>
      </c>
      <c r="D9043" t="s">
        <v>6</v>
      </c>
      <c r="E9043" t="s">
        <v>7</v>
      </c>
      <c r="F9043" t="s">
        <v>18286</v>
      </c>
      <c r="G9043">
        <v>29</v>
      </c>
      <c r="H9043" t="s">
        <v>18296</v>
      </c>
      <c r="I9043">
        <v>3</v>
      </c>
      <c r="J9043" t="s">
        <v>3</v>
      </c>
      <c r="K9043" t="s">
        <v>18307</v>
      </c>
      <c r="L9043" t="s">
        <v>18308</v>
      </c>
      <c r="M9043" s="5">
        <v>2983697</v>
      </c>
      <c r="N9043" t="s">
        <v>18098</v>
      </c>
      <c r="O9043" s="15">
        <v>682024</v>
      </c>
      <c r="P9043" s="15">
        <v>620022</v>
      </c>
      <c r="Q9043">
        <v>0</v>
      </c>
      <c r="R9043">
        <v>0</v>
      </c>
      <c r="S9043" t="s">
        <v>10</v>
      </c>
      <c r="T9043" s="1">
        <v>42107</v>
      </c>
      <c r="U9043" s="10">
        <v>62002</v>
      </c>
      <c r="V9043" t="s">
        <v>11</v>
      </c>
      <c r="W9043">
        <v>1</v>
      </c>
      <c r="X9043" s="1">
        <v>42160</v>
      </c>
      <c r="Y9043" s="16">
        <v>4.3899999999999995E-2</v>
      </c>
      <c r="Z9043" s="17">
        <v>2516.08</v>
      </c>
      <c r="AA9043">
        <v>0</v>
      </c>
    </row>
    <row r="9044" spans="1:27">
      <c r="A9044" t="s">
        <v>29</v>
      </c>
      <c r="B9044" t="s">
        <v>18099</v>
      </c>
      <c r="C9044">
        <v>1396142616</v>
      </c>
      <c r="D9044" t="s">
        <v>6</v>
      </c>
      <c r="E9044" t="s">
        <v>7</v>
      </c>
      <c r="F9044" t="s">
        <v>18287</v>
      </c>
      <c r="G9044">
        <v>42</v>
      </c>
      <c r="H9044" t="s">
        <v>18295</v>
      </c>
      <c r="I9044">
        <v>6</v>
      </c>
      <c r="J9044" t="s">
        <v>30</v>
      </c>
      <c r="K9044" t="s">
        <v>18306</v>
      </c>
      <c r="L9044" t="s">
        <v>18308</v>
      </c>
      <c r="M9044" s="5">
        <v>5440354</v>
      </c>
      <c r="N9044" t="s">
        <v>18100</v>
      </c>
      <c r="O9044" s="15">
        <v>4000000</v>
      </c>
      <c r="P9044" s="15">
        <v>2133855</v>
      </c>
      <c r="Q9044">
        <v>0</v>
      </c>
      <c r="R9044">
        <v>0</v>
      </c>
      <c r="S9044" t="s">
        <v>10</v>
      </c>
      <c r="T9044" s="1">
        <v>41534</v>
      </c>
      <c r="U9044" s="10">
        <v>141625</v>
      </c>
      <c r="V9044" t="s">
        <v>11</v>
      </c>
      <c r="W9044">
        <v>19</v>
      </c>
      <c r="X9044" s="1">
        <v>42160</v>
      </c>
      <c r="Y9044" s="16">
        <v>4.0899999999999999E-2</v>
      </c>
      <c r="Z9044" s="17">
        <v>1917.03</v>
      </c>
      <c r="AA9044">
        <v>0</v>
      </c>
    </row>
    <row r="9045" spans="1:27">
      <c r="A9045" t="s">
        <v>29</v>
      </c>
      <c r="B9045" t="s">
        <v>18101</v>
      </c>
      <c r="C9045">
        <v>1396147478</v>
      </c>
      <c r="D9045" t="s">
        <v>6</v>
      </c>
      <c r="E9045" t="s">
        <v>7</v>
      </c>
      <c r="F9045" t="s">
        <v>18286</v>
      </c>
      <c r="G9045">
        <v>19</v>
      </c>
      <c r="H9045" t="s">
        <v>18296</v>
      </c>
      <c r="I9045">
        <v>6</v>
      </c>
      <c r="J9045" t="s">
        <v>30</v>
      </c>
      <c r="K9045" t="s">
        <v>18306</v>
      </c>
      <c r="L9045" t="s">
        <v>18309</v>
      </c>
      <c r="M9045" s="5">
        <v>7340434</v>
      </c>
      <c r="N9045" t="s">
        <v>18102</v>
      </c>
      <c r="O9045" s="15">
        <v>10000000</v>
      </c>
      <c r="P9045" s="15">
        <v>8479142</v>
      </c>
      <c r="Q9045">
        <v>0</v>
      </c>
      <c r="R9045">
        <v>0</v>
      </c>
      <c r="S9045" t="s">
        <v>10</v>
      </c>
      <c r="T9045" s="1">
        <v>41950</v>
      </c>
      <c r="U9045" s="10">
        <v>169211</v>
      </c>
      <c r="V9045" t="s">
        <v>42</v>
      </c>
      <c r="W9045">
        <v>13</v>
      </c>
      <c r="X9045" s="1">
        <v>42170</v>
      </c>
      <c r="Y9045" s="16">
        <v>4.3200000000000002E-2</v>
      </c>
      <c r="Z9045" s="17">
        <v>2086.86</v>
      </c>
      <c r="AA9045">
        <v>0</v>
      </c>
    </row>
    <row r="9046" spans="1:27">
      <c r="A9046" t="s">
        <v>29</v>
      </c>
      <c r="B9046" t="s">
        <v>18103</v>
      </c>
      <c r="C9046">
        <v>1396152472</v>
      </c>
      <c r="D9046" t="s">
        <v>6</v>
      </c>
      <c r="E9046" t="s">
        <v>7</v>
      </c>
      <c r="F9046" t="s">
        <v>18287</v>
      </c>
      <c r="G9046">
        <v>20</v>
      </c>
      <c r="H9046" t="s">
        <v>18294</v>
      </c>
      <c r="I9046">
        <v>1</v>
      </c>
      <c r="J9046" t="s">
        <v>30</v>
      </c>
      <c r="K9046" t="s">
        <v>18305</v>
      </c>
      <c r="L9046" t="s">
        <v>18308</v>
      </c>
      <c r="M9046" s="5">
        <v>5405335</v>
      </c>
      <c r="N9046" t="s">
        <v>18104</v>
      </c>
      <c r="O9046" s="15">
        <v>6000000</v>
      </c>
      <c r="P9046" s="15">
        <v>5438446</v>
      </c>
      <c r="Q9046">
        <v>144064</v>
      </c>
      <c r="R9046">
        <v>25</v>
      </c>
      <c r="S9046" t="s">
        <v>10</v>
      </c>
      <c r="T9046" s="1">
        <v>41971</v>
      </c>
      <c r="U9046" s="10">
        <v>200733</v>
      </c>
      <c r="V9046" t="s">
        <v>11</v>
      </c>
      <c r="W9046">
        <v>4</v>
      </c>
      <c r="X9046" s="1">
        <v>42129</v>
      </c>
      <c r="Y9046" s="16">
        <v>4.3700000000000003E-2</v>
      </c>
      <c r="Z9046" s="17">
        <v>2165.15</v>
      </c>
      <c r="AA9046">
        <v>0</v>
      </c>
    </row>
    <row r="9047" spans="1:27">
      <c r="A9047" t="s">
        <v>29</v>
      </c>
      <c r="B9047" t="s">
        <v>18105</v>
      </c>
      <c r="C9047">
        <v>1396154144</v>
      </c>
      <c r="D9047" t="s">
        <v>6</v>
      </c>
      <c r="E9047" t="s">
        <v>391</v>
      </c>
      <c r="F9047" t="s">
        <v>18285</v>
      </c>
      <c r="G9047">
        <v>32</v>
      </c>
      <c r="H9047" t="s">
        <v>18297</v>
      </c>
      <c r="I9047">
        <v>4</v>
      </c>
      <c r="J9047" t="s">
        <v>30</v>
      </c>
      <c r="K9047" t="s">
        <v>18303</v>
      </c>
      <c r="L9047" t="s">
        <v>18309</v>
      </c>
      <c r="M9047" s="5">
        <v>456030</v>
      </c>
      <c r="N9047" t="s">
        <v>18106</v>
      </c>
      <c r="O9047" s="15">
        <v>5000000</v>
      </c>
      <c r="P9047" s="15">
        <v>3909633</v>
      </c>
      <c r="Q9047">
        <v>281251</v>
      </c>
      <c r="R9047">
        <v>85</v>
      </c>
      <c r="S9047" t="s">
        <v>10</v>
      </c>
      <c r="T9047" s="1">
        <v>41751</v>
      </c>
      <c r="U9047" s="10">
        <v>182029</v>
      </c>
      <c r="V9047" t="s">
        <v>11</v>
      </c>
      <c r="W9047">
        <v>9</v>
      </c>
      <c r="X9047" s="1">
        <v>42068</v>
      </c>
      <c r="Y9047" s="16">
        <v>3.8100000000000002E-2</v>
      </c>
      <c r="Z9047" s="17">
        <v>1921.75</v>
      </c>
      <c r="AA9047">
        <v>0</v>
      </c>
    </row>
    <row r="9048" spans="1:27">
      <c r="A9048" t="s">
        <v>97</v>
      </c>
      <c r="B9048" t="s">
        <v>18107</v>
      </c>
      <c r="C9048">
        <v>1396161558</v>
      </c>
      <c r="D9048" t="s">
        <v>6</v>
      </c>
      <c r="E9048" t="s">
        <v>7</v>
      </c>
      <c r="F9048" t="s">
        <v>18287</v>
      </c>
      <c r="G9048">
        <v>18</v>
      </c>
      <c r="H9048" t="s">
        <v>18295</v>
      </c>
      <c r="I9048">
        <v>3</v>
      </c>
      <c r="J9048" t="s">
        <v>98</v>
      </c>
      <c r="K9048" t="s">
        <v>18305</v>
      </c>
      <c r="L9048" t="s">
        <v>18308</v>
      </c>
      <c r="M9048" s="5">
        <v>605803</v>
      </c>
      <c r="N9048" t="s">
        <v>18108</v>
      </c>
      <c r="O9048" s="15">
        <v>3000000</v>
      </c>
      <c r="P9048" s="15">
        <v>917801</v>
      </c>
      <c r="Q9048">
        <v>0</v>
      </c>
      <c r="R9048">
        <v>0</v>
      </c>
      <c r="S9048" t="s">
        <v>10</v>
      </c>
      <c r="T9048" s="1">
        <v>41729</v>
      </c>
      <c r="U9048" s="10">
        <v>192139</v>
      </c>
      <c r="V9048" t="s">
        <v>11</v>
      </c>
      <c r="W9048">
        <v>13</v>
      </c>
      <c r="X9048" s="1">
        <v>42160</v>
      </c>
      <c r="Y9048" s="16">
        <v>3.85E-2</v>
      </c>
      <c r="Z9048" s="17">
        <v>1965.32</v>
      </c>
      <c r="AA9048">
        <v>0</v>
      </c>
    </row>
    <row r="9049" spans="1:27">
      <c r="A9049" t="s">
        <v>29</v>
      </c>
      <c r="B9049" t="s">
        <v>18109</v>
      </c>
      <c r="C9049">
        <v>1396168972</v>
      </c>
      <c r="D9049" t="s">
        <v>6</v>
      </c>
      <c r="E9049" t="s">
        <v>7</v>
      </c>
      <c r="F9049" t="s">
        <v>18287</v>
      </c>
      <c r="G9049">
        <v>25</v>
      </c>
      <c r="H9049" t="s">
        <v>18297</v>
      </c>
      <c r="I9049">
        <v>3</v>
      </c>
      <c r="J9049" t="s">
        <v>30</v>
      </c>
      <c r="K9049" t="s">
        <v>18305</v>
      </c>
      <c r="L9049" t="s">
        <v>18309</v>
      </c>
      <c r="M9049" s="5">
        <v>1848983</v>
      </c>
      <c r="N9049" t="s">
        <v>18110</v>
      </c>
      <c r="O9049" s="15">
        <v>1790000</v>
      </c>
      <c r="P9049" s="15">
        <v>1427111</v>
      </c>
      <c r="Q9049">
        <v>93592</v>
      </c>
      <c r="R9049">
        <v>25</v>
      </c>
      <c r="S9049" t="s">
        <v>10</v>
      </c>
      <c r="T9049" s="1">
        <v>41976</v>
      </c>
      <c r="U9049" s="10">
        <v>112094</v>
      </c>
      <c r="V9049" t="s">
        <v>11</v>
      </c>
      <c r="W9049">
        <v>4</v>
      </c>
      <c r="X9049" s="1">
        <v>42129</v>
      </c>
      <c r="Y9049" s="16">
        <v>4.3700000000000003E-2</v>
      </c>
      <c r="Z9049" s="17">
        <v>2293.4699999999998</v>
      </c>
      <c r="AA9049">
        <v>0</v>
      </c>
    </row>
    <row r="9050" spans="1:27">
      <c r="A9050" t="s">
        <v>97</v>
      </c>
      <c r="B9050" t="s">
        <v>18111</v>
      </c>
      <c r="C9050">
        <v>1396183822</v>
      </c>
      <c r="D9050" t="s">
        <v>6</v>
      </c>
      <c r="E9050" t="s">
        <v>7</v>
      </c>
      <c r="F9050" t="s">
        <v>18285</v>
      </c>
      <c r="G9050">
        <v>30</v>
      </c>
      <c r="H9050" t="s">
        <v>18296</v>
      </c>
      <c r="I9050">
        <v>3</v>
      </c>
      <c r="J9050" t="s">
        <v>98</v>
      </c>
      <c r="K9050" t="s">
        <v>18303</v>
      </c>
      <c r="L9050" t="s">
        <v>18309</v>
      </c>
      <c r="M9050" s="5">
        <v>5200703</v>
      </c>
      <c r="N9050" t="s">
        <v>18112</v>
      </c>
      <c r="O9050" s="15">
        <v>4200000</v>
      </c>
      <c r="P9050" s="15">
        <v>1764910</v>
      </c>
      <c r="Q9050">
        <v>0</v>
      </c>
      <c r="R9050">
        <v>0</v>
      </c>
      <c r="S9050" t="s">
        <v>10</v>
      </c>
      <c r="T9050" s="1">
        <v>41872</v>
      </c>
      <c r="U9050" s="10">
        <v>307833</v>
      </c>
      <c r="V9050" t="s">
        <v>11</v>
      </c>
      <c r="W9050">
        <v>8</v>
      </c>
      <c r="X9050" s="1">
        <v>42190</v>
      </c>
      <c r="Y9050" s="16">
        <v>3.9199999999999999E-2</v>
      </c>
      <c r="Z9050" s="17">
        <v>1912.43</v>
      </c>
      <c r="AA9050">
        <v>0</v>
      </c>
    </row>
    <row r="9051" spans="1:27">
      <c r="A9051" t="s">
        <v>29</v>
      </c>
      <c r="B9051" t="s">
        <v>18113</v>
      </c>
      <c r="C9051">
        <v>1396183998</v>
      </c>
      <c r="D9051" t="s">
        <v>6</v>
      </c>
      <c r="E9051" t="s">
        <v>7</v>
      </c>
      <c r="F9051" t="s">
        <v>18285</v>
      </c>
      <c r="G9051">
        <v>23</v>
      </c>
      <c r="H9051" t="s">
        <v>18295</v>
      </c>
      <c r="I9051">
        <v>5</v>
      </c>
      <c r="J9051" t="s">
        <v>30</v>
      </c>
      <c r="K9051" t="s">
        <v>18305</v>
      </c>
      <c r="L9051" t="s">
        <v>18309</v>
      </c>
      <c r="M9051" s="5">
        <v>2081225</v>
      </c>
      <c r="N9051" t="s">
        <v>18114</v>
      </c>
      <c r="O9051" s="15">
        <v>2600000</v>
      </c>
      <c r="P9051" s="15">
        <v>2072623</v>
      </c>
      <c r="Q9051">
        <v>0</v>
      </c>
      <c r="R9051">
        <v>0</v>
      </c>
      <c r="S9051" t="s">
        <v>10</v>
      </c>
      <c r="T9051" s="1">
        <v>41988</v>
      </c>
      <c r="U9051" s="10">
        <v>162818</v>
      </c>
      <c r="V9051" t="s">
        <v>11</v>
      </c>
      <c r="W9051">
        <v>4</v>
      </c>
      <c r="X9051" s="1">
        <v>42160</v>
      </c>
      <c r="Y9051" s="16">
        <v>4.3200000000000002E-2</v>
      </c>
      <c r="Z9051" s="17">
        <v>2405.31</v>
      </c>
      <c r="AA9051">
        <v>0</v>
      </c>
    </row>
    <row r="9052" spans="1:27">
      <c r="A9052" t="s">
        <v>29</v>
      </c>
      <c r="B9052" t="s">
        <v>18115</v>
      </c>
      <c r="C9052">
        <v>1396187012</v>
      </c>
      <c r="D9052" t="s">
        <v>6</v>
      </c>
      <c r="E9052" t="s">
        <v>7</v>
      </c>
      <c r="F9052" t="s">
        <v>18287</v>
      </c>
      <c r="G9052">
        <v>18</v>
      </c>
      <c r="H9052" t="s">
        <v>18294</v>
      </c>
      <c r="I9052">
        <v>1</v>
      </c>
      <c r="J9052" t="s">
        <v>30</v>
      </c>
      <c r="K9052" t="s">
        <v>18303</v>
      </c>
      <c r="L9052" t="s">
        <v>18309</v>
      </c>
      <c r="M9052" s="5">
        <v>6474184</v>
      </c>
      <c r="N9052" t="s">
        <v>18116</v>
      </c>
      <c r="O9052" s="15">
        <v>342800</v>
      </c>
      <c r="P9052" s="15">
        <v>199970</v>
      </c>
      <c r="Q9052">
        <v>0</v>
      </c>
      <c r="R9052">
        <v>0</v>
      </c>
      <c r="S9052" t="s">
        <v>10</v>
      </c>
      <c r="T9052" s="1">
        <v>41989</v>
      </c>
      <c r="U9052" s="10">
        <v>14283</v>
      </c>
      <c r="V9052" t="s">
        <v>42</v>
      </c>
      <c r="W9052">
        <v>10</v>
      </c>
      <c r="X9052" s="1">
        <v>42170</v>
      </c>
      <c r="Y9052" s="16">
        <v>4.3200000000000002E-2</v>
      </c>
      <c r="Z9052" s="17">
        <v>2414.39</v>
      </c>
      <c r="AA9052">
        <v>0</v>
      </c>
    </row>
    <row r="9053" spans="1:27">
      <c r="A9053" t="s">
        <v>29</v>
      </c>
      <c r="B9053" t="s">
        <v>18117</v>
      </c>
      <c r="C9053">
        <v>1396217174</v>
      </c>
      <c r="D9053" t="s">
        <v>6</v>
      </c>
      <c r="E9053" t="s">
        <v>5</v>
      </c>
      <c r="F9053" t="s">
        <v>18287</v>
      </c>
      <c r="G9053">
        <v>47</v>
      </c>
      <c r="H9053" t="s">
        <v>18295</v>
      </c>
      <c r="I9053">
        <v>5</v>
      </c>
      <c r="J9053" t="s">
        <v>30</v>
      </c>
      <c r="K9053" t="s">
        <v>18305</v>
      </c>
      <c r="L9053" t="s">
        <v>18309</v>
      </c>
      <c r="M9053" s="5">
        <v>2574584</v>
      </c>
      <c r="N9053" t="s">
        <v>18118</v>
      </c>
      <c r="O9053" s="15">
        <v>3690000</v>
      </c>
      <c r="P9053" s="15">
        <v>2348976</v>
      </c>
      <c r="Q9053">
        <v>404320</v>
      </c>
      <c r="R9053">
        <v>55</v>
      </c>
      <c r="S9053" t="s">
        <v>10</v>
      </c>
      <c r="T9053" s="1">
        <v>41857</v>
      </c>
      <c r="U9053" s="10">
        <v>229339</v>
      </c>
      <c r="V9053" t="s">
        <v>11</v>
      </c>
      <c r="W9053">
        <v>7</v>
      </c>
      <c r="X9053" s="1">
        <v>42099</v>
      </c>
      <c r="Y9053" s="16">
        <v>4.0599999999999997E-2</v>
      </c>
      <c r="Z9053" s="17">
        <v>1892.35</v>
      </c>
      <c r="AA9053">
        <v>0</v>
      </c>
    </row>
    <row r="9054" spans="1:27">
      <c r="A9054" t="s">
        <v>29</v>
      </c>
      <c r="B9054" t="s">
        <v>18119</v>
      </c>
      <c r="C9054">
        <v>1396219176</v>
      </c>
      <c r="D9054" t="s">
        <v>100</v>
      </c>
      <c r="E9054" t="s">
        <v>7</v>
      </c>
      <c r="F9054" t="s">
        <v>18286</v>
      </c>
      <c r="G9054">
        <v>18</v>
      </c>
      <c r="H9054" t="s">
        <v>18294</v>
      </c>
      <c r="I9054">
        <v>6</v>
      </c>
      <c r="J9054" t="s">
        <v>30</v>
      </c>
      <c r="K9054" t="s">
        <v>18305</v>
      </c>
      <c r="L9054" t="s">
        <v>18309</v>
      </c>
      <c r="M9054" s="5">
        <v>0</v>
      </c>
      <c r="N9054" t="s">
        <v>18120</v>
      </c>
      <c r="O9054" s="15">
        <v>6500000</v>
      </c>
      <c r="P9054" s="15">
        <v>2752752</v>
      </c>
      <c r="Q9054">
        <v>0</v>
      </c>
      <c r="R9054">
        <v>0</v>
      </c>
      <c r="S9054" t="s">
        <v>10</v>
      </c>
      <c r="T9054" s="1">
        <v>40535</v>
      </c>
      <c r="U9054" s="10">
        <v>176249</v>
      </c>
      <c r="V9054" t="s">
        <v>11</v>
      </c>
      <c r="W9054">
        <v>28</v>
      </c>
      <c r="X9054" s="1">
        <v>42160</v>
      </c>
      <c r="Y9054" s="16">
        <v>3.56E-2</v>
      </c>
      <c r="Z9054" s="17">
        <v>1934.44</v>
      </c>
      <c r="AA9054">
        <v>0</v>
      </c>
    </row>
    <row r="9055" spans="1:27">
      <c r="A9055" t="s">
        <v>29</v>
      </c>
      <c r="B9055" t="s">
        <v>18121</v>
      </c>
      <c r="C9055">
        <v>1396221772</v>
      </c>
      <c r="D9055" t="s">
        <v>6</v>
      </c>
      <c r="E9055" t="s">
        <v>7</v>
      </c>
      <c r="F9055" t="s">
        <v>18285</v>
      </c>
      <c r="G9055">
        <v>29</v>
      </c>
      <c r="H9055" t="s">
        <v>18294</v>
      </c>
      <c r="I9055">
        <v>1</v>
      </c>
      <c r="J9055" t="s">
        <v>30</v>
      </c>
      <c r="K9055" t="s">
        <v>18303</v>
      </c>
      <c r="L9055" t="s">
        <v>18308</v>
      </c>
      <c r="M9055" s="5">
        <v>2813264</v>
      </c>
      <c r="N9055" t="s">
        <v>18122</v>
      </c>
      <c r="O9055" s="15">
        <v>1600000</v>
      </c>
      <c r="P9055" s="15">
        <v>828823</v>
      </c>
      <c r="Q9055">
        <v>0</v>
      </c>
      <c r="R9055">
        <v>0</v>
      </c>
      <c r="S9055" t="s">
        <v>10</v>
      </c>
      <c r="T9055" s="1">
        <v>41954</v>
      </c>
      <c r="U9055" s="10">
        <v>144039</v>
      </c>
      <c r="V9055" t="s">
        <v>11</v>
      </c>
      <c r="W9055">
        <v>6</v>
      </c>
      <c r="X9055" s="1">
        <v>42160</v>
      </c>
      <c r="Y9055" s="16">
        <v>4.3200000000000002E-2</v>
      </c>
      <c r="Z9055" s="17">
        <v>2103.12</v>
      </c>
      <c r="AA9055">
        <v>0</v>
      </c>
    </row>
    <row r="9056" spans="1:27">
      <c r="A9056" t="s">
        <v>29</v>
      </c>
      <c r="B9056" t="s">
        <v>18123</v>
      </c>
      <c r="C9056">
        <v>1396225358</v>
      </c>
      <c r="D9056" t="s">
        <v>6</v>
      </c>
      <c r="E9056" t="s">
        <v>7</v>
      </c>
      <c r="F9056" t="s">
        <v>18285</v>
      </c>
      <c r="G9056">
        <v>18</v>
      </c>
      <c r="H9056" t="s">
        <v>18297</v>
      </c>
      <c r="I9056">
        <v>5</v>
      </c>
      <c r="J9056" t="s">
        <v>30</v>
      </c>
      <c r="K9056" t="s">
        <v>18304</v>
      </c>
      <c r="L9056" t="s">
        <v>18308</v>
      </c>
      <c r="M9056" s="5">
        <v>1259364</v>
      </c>
      <c r="N9056" t="s">
        <v>18124</v>
      </c>
      <c r="O9056" s="15">
        <v>12000000</v>
      </c>
      <c r="P9056" s="15">
        <v>11349428</v>
      </c>
      <c r="Q9056">
        <v>0</v>
      </c>
      <c r="R9056">
        <v>0</v>
      </c>
      <c r="S9056" t="s">
        <v>10</v>
      </c>
      <c r="T9056" s="1">
        <v>41423</v>
      </c>
      <c r="U9056" s="10">
        <v>277267</v>
      </c>
      <c r="V9056" t="s">
        <v>11</v>
      </c>
      <c r="W9056">
        <v>23</v>
      </c>
      <c r="X9056" s="1">
        <v>42160</v>
      </c>
      <c r="Y9056" s="16">
        <v>3.9800000000000002E-2</v>
      </c>
      <c r="Z9056" s="17">
        <v>1897.1</v>
      </c>
      <c r="AA9056">
        <v>0</v>
      </c>
    </row>
    <row r="9057" spans="1:27">
      <c r="A9057" t="s">
        <v>29</v>
      </c>
      <c r="B9057" t="s">
        <v>18125</v>
      </c>
      <c r="C9057">
        <v>1396245884</v>
      </c>
      <c r="D9057" t="s">
        <v>6</v>
      </c>
      <c r="E9057" t="s">
        <v>7</v>
      </c>
      <c r="F9057" t="s">
        <v>18287</v>
      </c>
      <c r="G9057">
        <v>53</v>
      </c>
      <c r="H9057" t="s">
        <v>18294</v>
      </c>
      <c r="I9057">
        <v>6</v>
      </c>
      <c r="J9057" t="s">
        <v>30</v>
      </c>
      <c r="K9057" t="s">
        <v>18306</v>
      </c>
      <c r="L9057" t="s">
        <v>18308</v>
      </c>
      <c r="M9057" s="5">
        <v>2187288</v>
      </c>
      <c r="N9057" t="s">
        <v>18126</v>
      </c>
      <c r="O9057" s="15">
        <v>40623964</v>
      </c>
      <c r="P9057" s="15">
        <v>37427925</v>
      </c>
      <c r="Q9057">
        <v>0</v>
      </c>
      <c r="R9057">
        <v>0</v>
      </c>
      <c r="S9057" t="s">
        <v>10</v>
      </c>
      <c r="T9057" s="1">
        <v>41838</v>
      </c>
      <c r="U9057" s="10">
        <v>728119</v>
      </c>
      <c r="V9057" t="s">
        <v>11</v>
      </c>
      <c r="W9057">
        <v>9</v>
      </c>
      <c r="X9057" s="1">
        <v>42190</v>
      </c>
      <c r="Y9057" s="16">
        <v>4.0999999999999995E-2</v>
      </c>
      <c r="Z9057" s="17">
        <v>1872.27</v>
      </c>
      <c r="AA9057">
        <v>0</v>
      </c>
    </row>
    <row r="9058" spans="1:27">
      <c r="A9058" t="s">
        <v>29</v>
      </c>
      <c r="B9058" t="s">
        <v>18127</v>
      </c>
      <c r="C9058">
        <v>1396257434</v>
      </c>
      <c r="D9058" t="s">
        <v>6</v>
      </c>
      <c r="E9058" t="s">
        <v>7</v>
      </c>
      <c r="F9058" t="s">
        <v>18285</v>
      </c>
      <c r="G9058">
        <v>44</v>
      </c>
      <c r="H9058" t="s">
        <v>18297</v>
      </c>
      <c r="I9058">
        <v>5</v>
      </c>
      <c r="J9058" t="s">
        <v>30</v>
      </c>
      <c r="K9058" t="s">
        <v>18303</v>
      </c>
      <c r="L9058" t="s">
        <v>18308</v>
      </c>
      <c r="M9058" s="5">
        <v>7167644</v>
      </c>
      <c r="N9058" t="s">
        <v>18128</v>
      </c>
      <c r="O9058" s="15">
        <v>754000</v>
      </c>
      <c r="P9058" s="15">
        <v>314176</v>
      </c>
      <c r="Q9058">
        <v>0</v>
      </c>
      <c r="R9058">
        <v>0</v>
      </c>
      <c r="S9058" t="s">
        <v>10</v>
      </c>
      <c r="T9058" s="1">
        <v>41929</v>
      </c>
      <c r="U9058" s="10">
        <v>31416</v>
      </c>
      <c r="V9058" t="s">
        <v>42</v>
      </c>
      <c r="W9058">
        <v>14</v>
      </c>
      <c r="X9058" s="1">
        <v>42170</v>
      </c>
      <c r="Y9058" s="16">
        <v>4.2500000000000003E-2</v>
      </c>
      <c r="Z9058" s="17">
        <v>2074.4</v>
      </c>
      <c r="AA9058">
        <v>0</v>
      </c>
    </row>
    <row r="9059" spans="1:27">
      <c r="A9059" t="s">
        <v>113</v>
      </c>
      <c r="B9059" t="s">
        <v>18129</v>
      </c>
      <c r="C9059">
        <v>1396258732</v>
      </c>
      <c r="D9059" t="s">
        <v>6</v>
      </c>
      <c r="E9059" t="s">
        <v>7</v>
      </c>
      <c r="F9059" t="s">
        <v>18285</v>
      </c>
      <c r="G9059">
        <v>18</v>
      </c>
      <c r="H9059" t="s">
        <v>18296</v>
      </c>
      <c r="I9059">
        <v>3</v>
      </c>
      <c r="J9059" t="s">
        <v>114</v>
      </c>
      <c r="K9059" t="s">
        <v>18304</v>
      </c>
      <c r="L9059" t="s">
        <v>18308</v>
      </c>
      <c r="M9059" s="5">
        <v>4581894</v>
      </c>
      <c r="N9059" t="s">
        <v>18130</v>
      </c>
      <c r="O9059" s="15">
        <v>119000000</v>
      </c>
      <c r="P9059" s="15">
        <v>99718338</v>
      </c>
      <c r="Q9059">
        <v>0</v>
      </c>
      <c r="R9059">
        <v>0</v>
      </c>
      <c r="S9059" t="s">
        <v>10</v>
      </c>
      <c r="T9059" s="1">
        <v>40920</v>
      </c>
      <c r="U9059" s="10">
        <v>2106351</v>
      </c>
      <c r="V9059" t="s">
        <v>11</v>
      </c>
      <c r="W9059">
        <v>39</v>
      </c>
      <c r="X9059" s="1">
        <v>42160</v>
      </c>
      <c r="Y9059" s="16">
        <v>5.2199999999999996E-2</v>
      </c>
      <c r="Z9059" s="17">
        <v>1854.17</v>
      </c>
      <c r="AA9059">
        <v>0</v>
      </c>
    </row>
    <row r="9060" spans="1:27">
      <c r="A9060" t="s">
        <v>29</v>
      </c>
      <c r="B9060" t="s">
        <v>18131</v>
      </c>
      <c r="C9060">
        <v>1396260382</v>
      </c>
      <c r="D9060" t="s">
        <v>6</v>
      </c>
      <c r="E9060" t="s">
        <v>7</v>
      </c>
      <c r="F9060" t="s">
        <v>18287</v>
      </c>
      <c r="G9060">
        <v>32</v>
      </c>
      <c r="H9060" t="s">
        <v>18295</v>
      </c>
      <c r="I9060">
        <v>1</v>
      </c>
      <c r="J9060" t="s">
        <v>30</v>
      </c>
      <c r="K9060" t="s">
        <v>18303</v>
      </c>
      <c r="L9060" t="s">
        <v>18309</v>
      </c>
      <c r="M9060" s="5">
        <v>4242216</v>
      </c>
      <c r="N9060" t="s">
        <v>18132</v>
      </c>
      <c r="O9060" s="15">
        <v>3500000</v>
      </c>
      <c r="P9060" s="15">
        <v>2429245</v>
      </c>
      <c r="Q9060">
        <v>0</v>
      </c>
      <c r="R9060">
        <v>0</v>
      </c>
      <c r="S9060" t="s">
        <v>10</v>
      </c>
      <c r="T9060" s="1">
        <v>41732</v>
      </c>
      <c r="U9060" s="10">
        <v>123922</v>
      </c>
      <c r="V9060" t="s">
        <v>11</v>
      </c>
      <c r="W9060">
        <v>13</v>
      </c>
      <c r="X9060" s="1">
        <v>42160</v>
      </c>
      <c r="Y9060" s="16">
        <v>3.85E-2</v>
      </c>
      <c r="Z9060" s="17">
        <v>1963.51</v>
      </c>
      <c r="AA9060">
        <v>0</v>
      </c>
    </row>
    <row r="9061" spans="1:27">
      <c r="A9061" t="s">
        <v>97</v>
      </c>
      <c r="B9061" t="s">
        <v>18133</v>
      </c>
      <c r="C9061">
        <v>1396265310</v>
      </c>
      <c r="D9061" t="s">
        <v>6</v>
      </c>
      <c r="E9061" t="s">
        <v>7</v>
      </c>
      <c r="F9061" t="s">
        <v>18286</v>
      </c>
      <c r="G9061">
        <v>39</v>
      </c>
      <c r="H9061" t="s">
        <v>18296</v>
      </c>
      <c r="I9061">
        <v>1</v>
      </c>
      <c r="J9061" t="s">
        <v>98</v>
      </c>
      <c r="K9061" t="s">
        <v>18304</v>
      </c>
      <c r="L9061" t="s">
        <v>18308</v>
      </c>
      <c r="M9061" s="5">
        <v>3405607</v>
      </c>
      <c r="N9061" t="s">
        <v>18134</v>
      </c>
      <c r="O9061" s="15">
        <v>2060000</v>
      </c>
      <c r="P9061" s="15">
        <v>1322510</v>
      </c>
      <c r="Q9061">
        <v>0</v>
      </c>
      <c r="R9061">
        <v>0</v>
      </c>
      <c r="S9061" t="s">
        <v>10</v>
      </c>
      <c r="T9061" s="1">
        <v>41695</v>
      </c>
      <c r="U9061" s="10">
        <v>72937</v>
      </c>
      <c r="V9061" t="s">
        <v>11</v>
      </c>
      <c r="W9061">
        <v>15</v>
      </c>
      <c r="X9061" s="1">
        <v>42185</v>
      </c>
      <c r="Y9061" s="16">
        <v>3.9599999999999996E-2</v>
      </c>
      <c r="Z9061" s="17">
        <v>2042.67</v>
      </c>
      <c r="AA9061">
        <v>0</v>
      </c>
    </row>
    <row r="9062" spans="1:27">
      <c r="A9062" t="s">
        <v>29</v>
      </c>
      <c r="B9062" t="s">
        <v>18135</v>
      </c>
      <c r="C9062">
        <v>1396266630</v>
      </c>
      <c r="D9062" t="s">
        <v>6</v>
      </c>
      <c r="E9062" t="s">
        <v>7</v>
      </c>
      <c r="F9062" t="s">
        <v>18287</v>
      </c>
      <c r="G9062">
        <v>29</v>
      </c>
      <c r="H9062" t="s">
        <v>18295</v>
      </c>
      <c r="I9062">
        <v>5</v>
      </c>
      <c r="J9062" t="s">
        <v>30</v>
      </c>
      <c r="K9062" t="s">
        <v>18306</v>
      </c>
      <c r="L9062" t="s">
        <v>18308</v>
      </c>
      <c r="M9062" s="5">
        <v>8598154</v>
      </c>
      <c r="N9062" t="s">
        <v>18136</v>
      </c>
      <c r="O9062" s="15">
        <v>946872</v>
      </c>
      <c r="P9062" s="15">
        <v>645408</v>
      </c>
      <c r="Q9062">
        <v>0</v>
      </c>
      <c r="R9062">
        <v>0</v>
      </c>
      <c r="S9062" t="s">
        <v>10</v>
      </c>
      <c r="T9062" s="1">
        <v>39263</v>
      </c>
      <c r="U9062" s="10">
        <v>37500</v>
      </c>
      <c r="V9062" t="s">
        <v>42</v>
      </c>
      <c r="W9062">
        <v>11</v>
      </c>
      <c r="X9062" s="1">
        <v>42170</v>
      </c>
      <c r="Y9062" s="16">
        <v>7.9299999999999995E-2</v>
      </c>
      <c r="Z9062" s="17">
        <v>1960.61</v>
      </c>
      <c r="AA9062">
        <v>0</v>
      </c>
    </row>
    <row r="9063" spans="1:27">
      <c r="A9063" t="s">
        <v>29</v>
      </c>
      <c r="B9063" t="s">
        <v>18137</v>
      </c>
      <c r="C9063">
        <v>1396266960</v>
      </c>
      <c r="D9063" t="s">
        <v>6</v>
      </c>
      <c r="E9063" t="s">
        <v>7</v>
      </c>
      <c r="F9063" t="s">
        <v>18285</v>
      </c>
      <c r="G9063">
        <v>33</v>
      </c>
      <c r="H9063" t="s">
        <v>18295</v>
      </c>
      <c r="I9063">
        <v>2</v>
      </c>
      <c r="J9063" t="s">
        <v>30</v>
      </c>
      <c r="K9063" t="s">
        <v>18305</v>
      </c>
      <c r="L9063" t="s">
        <v>18308</v>
      </c>
      <c r="M9063" s="5">
        <v>2229844</v>
      </c>
      <c r="N9063" t="s">
        <v>18138</v>
      </c>
      <c r="O9063" s="15">
        <v>1300000</v>
      </c>
      <c r="P9063" s="15">
        <v>305068</v>
      </c>
      <c r="Q9063">
        <v>0</v>
      </c>
      <c r="R9063">
        <v>0</v>
      </c>
      <c r="S9063" t="s">
        <v>10</v>
      </c>
      <c r="T9063" s="1">
        <v>41234</v>
      </c>
      <c r="U9063" s="10">
        <v>46028</v>
      </c>
      <c r="V9063" t="s">
        <v>11</v>
      </c>
      <c r="W9063">
        <v>29</v>
      </c>
      <c r="X9063" s="1">
        <v>42160</v>
      </c>
      <c r="Y9063" s="16">
        <v>5.2300000000000006E-2</v>
      </c>
      <c r="Z9063" s="17">
        <v>1815.58</v>
      </c>
      <c r="AA9063">
        <v>0</v>
      </c>
    </row>
    <row r="9064" spans="1:27">
      <c r="A9064" t="s">
        <v>29</v>
      </c>
      <c r="B9064" t="s">
        <v>18139</v>
      </c>
      <c r="C9064">
        <v>1396280424</v>
      </c>
      <c r="D9064" t="s">
        <v>6</v>
      </c>
      <c r="E9064" t="s">
        <v>7</v>
      </c>
      <c r="F9064" t="s">
        <v>18286</v>
      </c>
      <c r="G9064">
        <v>36</v>
      </c>
      <c r="H9064" t="s">
        <v>18294</v>
      </c>
      <c r="I9064">
        <v>2</v>
      </c>
      <c r="J9064" t="s">
        <v>30</v>
      </c>
      <c r="K9064" t="s">
        <v>18302</v>
      </c>
      <c r="L9064" t="s">
        <v>18309</v>
      </c>
      <c r="M9064" s="5">
        <v>2247765</v>
      </c>
      <c r="N9064" t="s">
        <v>18140</v>
      </c>
      <c r="O9064" s="15">
        <v>1500000</v>
      </c>
      <c r="P9064" s="15">
        <v>492401</v>
      </c>
      <c r="Q9064">
        <v>0</v>
      </c>
      <c r="R9064">
        <v>0</v>
      </c>
      <c r="S9064" t="s">
        <v>10</v>
      </c>
      <c r="T9064" s="1">
        <v>41337</v>
      </c>
      <c r="U9064" s="10">
        <v>53110</v>
      </c>
      <c r="V9064" t="s">
        <v>11</v>
      </c>
      <c r="W9064">
        <v>26</v>
      </c>
      <c r="X9064" s="1">
        <v>42160</v>
      </c>
      <c r="Y9064" s="16">
        <v>4.8300000000000003E-2</v>
      </c>
      <c r="Z9064" s="17">
        <v>1816.48</v>
      </c>
      <c r="AA9064">
        <v>0</v>
      </c>
    </row>
    <row r="9065" spans="1:27">
      <c r="A9065" t="s">
        <v>29</v>
      </c>
      <c r="B9065" t="s">
        <v>18141</v>
      </c>
      <c r="C9065">
        <v>1396281524</v>
      </c>
      <c r="D9065" t="s">
        <v>6</v>
      </c>
      <c r="E9065" t="s">
        <v>7</v>
      </c>
      <c r="F9065" t="s">
        <v>18287</v>
      </c>
      <c r="G9065">
        <v>24</v>
      </c>
      <c r="H9065" t="s">
        <v>18295</v>
      </c>
      <c r="I9065">
        <v>2</v>
      </c>
      <c r="J9065" t="s">
        <v>30</v>
      </c>
      <c r="K9065" t="s">
        <v>18304</v>
      </c>
      <c r="L9065" t="s">
        <v>18308</v>
      </c>
      <c r="M9065" s="5">
        <v>1575004</v>
      </c>
      <c r="N9065" t="s">
        <v>18142</v>
      </c>
      <c r="O9065" s="15">
        <v>1566100</v>
      </c>
      <c r="P9065" s="15">
        <v>981051</v>
      </c>
      <c r="Q9065">
        <v>0</v>
      </c>
      <c r="R9065">
        <v>0</v>
      </c>
      <c r="S9065" t="s">
        <v>10</v>
      </c>
      <c r="T9065" s="1">
        <v>41482</v>
      </c>
      <c r="U9065" s="10">
        <v>75000</v>
      </c>
      <c r="V9065" t="s">
        <v>11</v>
      </c>
      <c r="W9065">
        <v>21</v>
      </c>
      <c r="X9065" s="1">
        <v>42252</v>
      </c>
      <c r="Y9065" s="16">
        <v>3.95E-2</v>
      </c>
      <c r="Z9065" s="17">
        <v>1886.26</v>
      </c>
      <c r="AA9065">
        <v>0</v>
      </c>
    </row>
    <row r="9066" spans="1:27">
      <c r="A9066" t="s">
        <v>29</v>
      </c>
      <c r="B9066" t="s">
        <v>18143</v>
      </c>
      <c r="C9066">
        <v>1396287596</v>
      </c>
      <c r="D9066" t="s">
        <v>6</v>
      </c>
      <c r="E9066" t="s">
        <v>5</v>
      </c>
      <c r="F9066" t="s">
        <v>18287</v>
      </c>
      <c r="G9066">
        <v>18</v>
      </c>
      <c r="H9066" t="s">
        <v>18295</v>
      </c>
      <c r="I9066">
        <v>4</v>
      </c>
      <c r="J9066" t="s">
        <v>30</v>
      </c>
      <c r="K9066" t="s">
        <v>18306</v>
      </c>
      <c r="L9066" t="s">
        <v>18309</v>
      </c>
      <c r="M9066" s="5">
        <v>893159</v>
      </c>
      <c r="N9066" t="s">
        <v>18144</v>
      </c>
      <c r="O9066" s="15">
        <v>828000</v>
      </c>
      <c r="P9066" s="15">
        <v>763767</v>
      </c>
      <c r="Q9066">
        <v>130967</v>
      </c>
      <c r="R9066">
        <v>55</v>
      </c>
      <c r="S9066" t="s">
        <v>10</v>
      </c>
      <c r="T9066" s="1">
        <v>42026</v>
      </c>
      <c r="U9066" s="10">
        <v>74931</v>
      </c>
      <c r="V9066" t="s">
        <v>11</v>
      </c>
      <c r="W9066">
        <v>1</v>
      </c>
      <c r="X9066" s="1">
        <v>42099</v>
      </c>
      <c r="Y9066" s="16">
        <v>4.4199999999999996E-2</v>
      </c>
      <c r="Z9066" s="17">
        <v>2361.54</v>
      </c>
      <c r="AA9066">
        <v>0</v>
      </c>
    </row>
    <row r="9067" spans="1:27">
      <c r="A9067" t="s">
        <v>29</v>
      </c>
      <c r="B9067" t="s">
        <v>18145</v>
      </c>
      <c r="C9067">
        <v>1396292832</v>
      </c>
      <c r="D9067" t="s">
        <v>6</v>
      </c>
      <c r="E9067" t="s">
        <v>7</v>
      </c>
      <c r="F9067" t="s">
        <v>18285</v>
      </c>
      <c r="G9067">
        <v>52</v>
      </c>
      <c r="H9067" t="s">
        <v>18297</v>
      </c>
      <c r="I9067">
        <v>3</v>
      </c>
      <c r="J9067" t="s">
        <v>30</v>
      </c>
      <c r="K9067" t="s">
        <v>18307</v>
      </c>
      <c r="L9067" t="s">
        <v>18309</v>
      </c>
      <c r="M9067" s="5">
        <v>6872734</v>
      </c>
      <c r="N9067" t="s">
        <v>18146</v>
      </c>
      <c r="O9067" s="15">
        <v>3800000</v>
      </c>
      <c r="P9067" s="15">
        <v>518496</v>
      </c>
      <c r="Q9067">
        <v>0</v>
      </c>
      <c r="R9067">
        <v>0</v>
      </c>
      <c r="S9067" t="s">
        <v>10</v>
      </c>
      <c r="T9067" s="1">
        <v>41172</v>
      </c>
      <c r="U9067" s="10">
        <v>134544</v>
      </c>
      <c r="V9067" t="s">
        <v>11</v>
      </c>
      <c r="W9067">
        <v>31</v>
      </c>
      <c r="X9067" s="1">
        <v>42190</v>
      </c>
      <c r="Y9067" s="16">
        <v>5.3699999999999998E-2</v>
      </c>
      <c r="Z9067" s="17">
        <v>1795.66</v>
      </c>
      <c r="AA9067">
        <v>0</v>
      </c>
    </row>
    <row r="9068" spans="1:27">
      <c r="A9068" t="s">
        <v>29</v>
      </c>
      <c r="B9068" t="s">
        <v>18147</v>
      </c>
      <c r="C9068">
        <v>1396298618</v>
      </c>
      <c r="D9068" t="s">
        <v>6</v>
      </c>
      <c r="E9068" t="s">
        <v>7</v>
      </c>
      <c r="F9068" t="s">
        <v>18285</v>
      </c>
      <c r="G9068">
        <v>43</v>
      </c>
      <c r="H9068" t="s">
        <v>18295</v>
      </c>
      <c r="I9068">
        <v>2</v>
      </c>
      <c r="J9068" t="s">
        <v>30</v>
      </c>
      <c r="K9068" t="s">
        <v>18305</v>
      </c>
      <c r="L9068" t="s">
        <v>18309</v>
      </c>
      <c r="M9068" s="5">
        <v>9771609</v>
      </c>
      <c r="N9068" t="s">
        <v>18148</v>
      </c>
      <c r="O9068" s="15">
        <v>29000000</v>
      </c>
      <c r="P9068" s="15">
        <v>29000000</v>
      </c>
      <c r="Q9068">
        <v>0</v>
      </c>
      <c r="R9068">
        <v>0</v>
      </c>
      <c r="S9068" t="s">
        <v>10</v>
      </c>
      <c r="T9068" s="1">
        <v>42146</v>
      </c>
      <c r="U9068" s="10">
        <v>697604</v>
      </c>
      <c r="V9068" t="s">
        <v>11</v>
      </c>
      <c r="W9068">
        <v>0</v>
      </c>
      <c r="X9068" s="1">
        <v>42190</v>
      </c>
      <c r="Y9068" s="16">
        <v>4.4699999999999997E-2</v>
      </c>
      <c r="Z9068" s="17">
        <v>2489.39</v>
      </c>
      <c r="AA9068">
        <v>0</v>
      </c>
    </row>
    <row r="9069" spans="1:27">
      <c r="A9069" t="s">
        <v>29</v>
      </c>
      <c r="B9069" t="s">
        <v>18149</v>
      </c>
      <c r="C9069">
        <v>1396307924</v>
      </c>
      <c r="D9069" t="s">
        <v>6</v>
      </c>
      <c r="E9069" t="s">
        <v>7</v>
      </c>
      <c r="F9069" t="s">
        <v>18287</v>
      </c>
      <c r="G9069">
        <v>40</v>
      </c>
      <c r="H9069" t="s">
        <v>18294</v>
      </c>
      <c r="I9069">
        <v>4</v>
      </c>
      <c r="J9069" t="s">
        <v>30</v>
      </c>
      <c r="K9069" t="s">
        <v>18303</v>
      </c>
      <c r="L9069" t="s">
        <v>18308</v>
      </c>
      <c r="M9069" s="5">
        <v>10887098</v>
      </c>
      <c r="N9069" t="s">
        <v>18150</v>
      </c>
      <c r="O9069" s="15">
        <v>8000000</v>
      </c>
      <c r="P9069" s="15">
        <v>3786440</v>
      </c>
      <c r="Q9069">
        <v>0</v>
      </c>
      <c r="R9069">
        <v>0</v>
      </c>
      <c r="S9069" t="s">
        <v>10</v>
      </c>
      <c r="T9069" s="1">
        <v>41477</v>
      </c>
      <c r="U9069" s="10">
        <v>279301</v>
      </c>
      <c r="V9069" t="s">
        <v>11</v>
      </c>
      <c r="W9069">
        <v>21</v>
      </c>
      <c r="X9069" s="1">
        <v>42160</v>
      </c>
      <c r="Y9069" s="16">
        <v>3.9199999999999999E-2</v>
      </c>
      <c r="Z9069" s="17">
        <v>1884.01</v>
      </c>
      <c r="AA9069">
        <v>0</v>
      </c>
    </row>
    <row r="9070" spans="1:27">
      <c r="A9070" t="s">
        <v>113</v>
      </c>
      <c r="B9070" t="s">
        <v>18151</v>
      </c>
      <c r="C9070">
        <v>1396310938</v>
      </c>
      <c r="D9070" t="s">
        <v>6</v>
      </c>
      <c r="E9070" t="s">
        <v>7</v>
      </c>
      <c r="F9070" t="s">
        <v>18287</v>
      </c>
      <c r="G9070">
        <v>38</v>
      </c>
      <c r="H9070" t="s">
        <v>18297</v>
      </c>
      <c r="I9070">
        <v>6</v>
      </c>
      <c r="J9070" t="s">
        <v>114</v>
      </c>
      <c r="K9070" t="s">
        <v>18303</v>
      </c>
      <c r="L9070" t="s">
        <v>18309</v>
      </c>
      <c r="M9070" s="5">
        <v>549705</v>
      </c>
      <c r="N9070" t="s">
        <v>18152</v>
      </c>
      <c r="O9070" s="15">
        <v>20000000</v>
      </c>
      <c r="P9070" s="15">
        <v>16132108</v>
      </c>
      <c r="Q9070">
        <v>0</v>
      </c>
      <c r="R9070">
        <v>0</v>
      </c>
      <c r="S9070" t="s">
        <v>10</v>
      </c>
      <c r="T9070" s="1">
        <v>40998</v>
      </c>
      <c r="U9070" s="10">
        <v>463776</v>
      </c>
      <c r="V9070" t="s">
        <v>11</v>
      </c>
      <c r="W9070">
        <v>37</v>
      </c>
      <c r="X9070" s="1">
        <v>42160</v>
      </c>
      <c r="Y9070" s="16">
        <v>5.33E-2</v>
      </c>
      <c r="Z9070" s="17">
        <v>1784.66</v>
      </c>
      <c r="AA9070">
        <v>0</v>
      </c>
    </row>
    <row r="9071" spans="1:27">
      <c r="A9071" t="s">
        <v>29</v>
      </c>
      <c r="B9071" t="s">
        <v>18153</v>
      </c>
      <c r="C9071">
        <v>1396317054</v>
      </c>
      <c r="D9071" t="s">
        <v>6</v>
      </c>
      <c r="E9071" t="s">
        <v>7</v>
      </c>
      <c r="F9071" t="s">
        <v>18287</v>
      </c>
      <c r="G9071">
        <v>25</v>
      </c>
      <c r="H9071" t="s">
        <v>18295</v>
      </c>
      <c r="I9071">
        <v>3</v>
      </c>
      <c r="J9071" t="s">
        <v>30</v>
      </c>
      <c r="K9071" t="s">
        <v>18306</v>
      </c>
      <c r="L9071" t="s">
        <v>18309</v>
      </c>
      <c r="M9071" s="5">
        <v>427500</v>
      </c>
      <c r="N9071" t="s">
        <v>18154</v>
      </c>
      <c r="O9071" s="15">
        <v>231600</v>
      </c>
      <c r="P9071" s="15">
        <v>31801</v>
      </c>
      <c r="Q9071">
        <v>0</v>
      </c>
      <c r="R9071">
        <v>0</v>
      </c>
      <c r="S9071" t="s">
        <v>10</v>
      </c>
      <c r="T9071" s="1">
        <v>41894</v>
      </c>
      <c r="U9071" s="10">
        <v>19300</v>
      </c>
      <c r="V9071" t="s">
        <v>11</v>
      </c>
      <c r="W9071">
        <v>8</v>
      </c>
      <c r="X9071" s="1">
        <v>42221</v>
      </c>
      <c r="Y9071" s="16">
        <v>4.0500000000000001E-2</v>
      </c>
      <c r="Z9071" s="17">
        <v>1979.97</v>
      </c>
      <c r="AA9071">
        <v>0</v>
      </c>
    </row>
    <row r="9072" spans="1:27">
      <c r="A9072" t="s">
        <v>29</v>
      </c>
      <c r="B9072" t="s">
        <v>18155</v>
      </c>
      <c r="C9072">
        <v>1396319298</v>
      </c>
      <c r="D9072" t="s">
        <v>6</v>
      </c>
      <c r="E9072" t="s">
        <v>7</v>
      </c>
      <c r="F9072" t="s">
        <v>18285</v>
      </c>
      <c r="G9072">
        <v>37</v>
      </c>
      <c r="H9072" t="s">
        <v>18295</v>
      </c>
      <c r="I9072">
        <v>2</v>
      </c>
      <c r="J9072" t="s">
        <v>30</v>
      </c>
      <c r="K9072" t="s">
        <v>18304</v>
      </c>
      <c r="L9072" t="s">
        <v>18308</v>
      </c>
      <c r="M9072" s="5">
        <v>3216779</v>
      </c>
      <c r="N9072" t="s">
        <v>18156</v>
      </c>
      <c r="O9072" s="15">
        <v>16000000</v>
      </c>
      <c r="P9072" s="15">
        <v>7997046</v>
      </c>
      <c r="Q9072">
        <v>0</v>
      </c>
      <c r="R9072">
        <v>0</v>
      </c>
      <c r="S9072" t="s">
        <v>10</v>
      </c>
      <c r="T9072" s="1">
        <v>40589</v>
      </c>
      <c r="U9072" s="10">
        <v>474141</v>
      </c>
      <c r="V9072" t="s">
        <v>11</v>
      </c>
      <c r="W9072">
        <v>50</v>
      </c>
      <c r="X9072" s="1">
        <v>42160</v>
      </c>
      <c r="Y9072" s="16">
        <v>3.4700000000000002E-2</v>
      </c>
      <c r="Z9072" s="17">
        <v>1891.84</v>
      </c>
      <c r="AA9072">
        <v>0</v>
      </c>
    </row>
    <row r="9073" spans="1:27">
      <c r="A9073" t="s">
        <v>97</v>
      </c>
      <c r="B9073" t="s">
        <v>18157</v>
      </c>
      <c r="C9073">
        <v>1396327196</v>
      </c>
      <c r="D9073" t="s">
        <v>6</v>
      </c>
      <c r="E9073" t="s">
        <v>7</v>
      </c>
      <c r="F9073" t="s">
        <v>18286</v>
      </c>
      <c r="G9073">
        <v>19</v>
      </c>
      <c r="H9073" t="s">
        <v>18296</v>
      </c>
      <c r="I9073">
        <v>4</v>
      </c>
      <c r="J9073" t="s">
        <v>98</v>
      </c>
      <c r="K9073" t="s">
        <v>18304</v>
      </c>
      <c r="L9073" t="s">
        <v>18309</v>
      </c>
      <c r="M9073" s="5">
        <v>6740241</v>
      </c>
      <c r="N9073" t="s">
        <v>18158</v>
      </c>
      <c r="O9073" s="15">
        <v>3522000</v>
      </c>
      <c r="P9073" s="15">
        <v>692551</v>
      </c>
      <c r="Q9073">
        <v>0</v>
      </c>
      <c r="R9073">
        <v>0</v>
      </c>
      <c r="S9073" t="s">
        <v>10</v>
      </c>
      <c r="T9073" s="1">
        <v>40912</v>
      </c>
      <c r="U9073" s="10">
        <v>48422</v>
      </c>
      <c r="V9073" t="s">
        <v>42</v>
      </c>
      <c r="W9073">
        <v>81</v>
      </c>
      <c r="X9073" s="1">
        <v>42170</v>
      </c>
      <c r="Y9073" s="16">
        <v>4.9800000000000004E-2</v>
      </c>
      <c r="Z9073" s="17">
        <v>1915.02</v>
      </c>
      <c r="AA9073">
        <v>0</v>
      </c>
    </row>
    <row r="9074" spans="1:27">
      <c r="A9074" t="s">
        <v>29</v>
      </c>
      <c r="B9074" t="s">
        <v>18159</v>
      </c>
      <c r="C9074">
        <v>1396327548</v>
      </c>
      <c r="D9074" t="s">
        <v>6</v>
      </c>
      <c r="E9074" t="s">
        <v>7</v>
      </c>
      <c r="F9074" t="s">
        <v>18286</v>
      </c>
      <c r="G9074">
        <v>19</v>
      </c>
      <c r="H9074" t="s">
        <v>18295</v>
      </c>
      <c r="I9074">
        <v>1</v>
      </c>
      <c r="J9074" t="s">
        <v>30</v>
      </c>
      <c r="K9074" t="s">
        <v>18307</v>
      </c>
      <c r="L9074" t="s">
        <v>18309</v>
      </c>
      <c r="M9074" s="5">
        <v>981615</v>
      </c>
      <c r="N9074" t="s">
        <v>18160</v>
      </c>
      <c r="O9074" s="15">
        <v>25000000</v>
      </c>
      <c r="P9074" s="15">
        <v>13919293</v>
      </c>
      <c r="Q9074">
        <v>0</v>
      </c>
      <c r="R9074">
        <v>0</v>
      </c>
      <c r="S9074" t="s">
        <v>10</v>
      </c>
      <c r="T9074" s="1">
        <v>41676</v>
      </c>
      <c r="U9074" s="10">
        <v>180412</v>
      </c>
      <c r="V9074" t="s">
        <v>42</v>
      </c>
      <c r="W9074">
        <v>15</v>
      </c>
      <c r="X9074" s="1">
        <v>42170</v>
      </c>
      <c r="Y9074" s="16">
        <v>4.0300000000000002E-2</v>
      </c>
      <c r="Z9074" s="17">
        <v>2048.75</v>
      </c>
      <c r="AA9074">
        <v>0</v>
      </c>
    </row>
    <row r="9075" spans="1:27">
      <c r="A9075" t="s">
        <v>29</v>
      </c>
      <c r="B9075" t="s">
        <v>18161</v>
      </c>
      <c r="C9075">
        <v>1396333532</v>
      </c>
      <c r="D9075" t="s">
        <v>128</v>
      </c>
      <c r="E9075" t="s">
        <v>103</v>
      </c>
      <c r="F9075" t="s">
        <v>18286</v>
      </c>
      <c r="G9075">
        <v>21</v>
      </c>
      <c r="H9075" t="s">
        <v>18295</v>
      </c>
      <c r="I9075">
        <v>4</v>
      </c>
      <c r="J9075" t="s">
        <v>30</v>
      </c>
      <c r="K9075" t="s">
        <v>18306</v>
      </c>
      <c r="L9075" t="s">
        <v>18308</v>
      </c>
      <c r="M9075" s="5">
        <v>447132</v>
      </c>
      <c r="N9075" t="s">
        <v>18162</v>
      </c>
      <c r="O9075" s="15">
        <v>342800</v>
      </c>
      <c r="P9075" s="15">
        <v>312547</v>
      </c>
      <c r="Q9075">
        <v>198275</v>
      </c>
      <c r="R9075">
        <v>205</v>
      </c>
      <c r="S9075" t="s">
        <v>10</v>
      </c>
      <c r="T9075" s="1">
        <v>41870</v>
      </c>
      <c r="U9075" s="10">
        <v>28566</v>
      </c>
      <c r="V9075" t="s">
        <v>11</v>
      </c>
      <c r="W9075">
        <v>1</v>
      </c>
      <c r="X9075" s="1">
        <v>41948</v>
      </c>
      <c r="Y9075" s="16">
        <v>3.9199999999999999E-2</v>
      </c>
      <c r="Z9075" s="17">
        <v>1884.81</v>
      </c>
      <c r="AA9075">
        <v>0</v>
      </c>
    </row>
    <row r="9076" spans="1:27">
      <c r="A9076" t="s">
        <v>29</v>
      </c>
      <c r="B9076" t="s">
        <v>18163</v>
      </c>
      <c r="C9076">
        <v>1396341364</v>
      </c>
      <c r="D9076" t="s">
        <v>6</v>
      </c>
      <c r="E9076" t="s">
        <v>7</v>
      </c>
      <c r="F9076" t="s">
        <v>18287</v>
      </c>
      <c r="G9076">
        <v>18</v>
      </c>
      <c r="H9076" t="s">
        <v>18294</v>
      </c>
      <c r="I9076">
        <v>4</v>
      </c>
      <c r="J9076" t="s">
        <v>30</v>
      </c>
      <c r="K9076" t="s">
        <v>18307</v>
      </c>
      <c r="L9076" t="s">
        <v>18308</v>
      </c>
      <c r="M9076" s="5">
        <v>4138836</v>
      </c>
      <c r="N9076" t="s">
        <v>18164</v>
      </c>
      <c r="O9076" s="15">
        <v>106413</v>
      </c>
      <c r="P9076" s="15">
        <v>44344</v>
      </c>
      <c r="Q9076">
        <v>0</v>
      </c>
      <c r="R9076">
        <v>0</v>
      </c>
      <c r="S9076" t="s">
        <v>10</v>
      </c>
      <c r="T9076" s="1">
        <v>41900</v>
      </c>
      <c r="U9076" s="10">
        <v>8867</v>
      </c>
      <c r="V9076" t="s">
        <v>11</v>
      </c>
      <c r="W9076">
        <v>7</v>
      </c>
      <c r="X9076" s="1">
        <v>42160</v>
      </c>
      <c r="Y9076" s="16">
        <v>4.0500000000000001E-2</v>
      </c>
      <c r="Z9076" s="17">
        <v>1975.47</v>
      </c>
      <c r="AA9076">
        <v>0</v>
      </c>
    </row>
    <row r="9077" spans="1:27">
      <c r="A9077" t="s">
        <v>29</v>
      </c>
      <c r="B9077" t="s">
        <v>18165</v>
      </c>
      <c r="C9077">
        <v>1396344576</v>
      </c>
      <c r="D9077" t="s">
        <v>6</v>
      </c>
      <c r="E9077" t="s">
        <v>5</v>
      </c>
      <c r="F9077" t="s">
        <v>18285</v>
      </c>
      <c r="G9077">
        <v>18</v>
      </c>
      <c r="H9077" t="s">
        <v>18294</v>
      </c>
      <c r="I9077">
        <v>1</v>
      </c>
      <c r="J9077" t="s">
        <v>30</v>
      </c>
      <c r="K9077" t="s">
        <v>18304</v>
      </c>
      <c r="L9077" t="s">
        <v>18308</v>
      </c>
      <c r="M9077" s="5">
        <v>4476820</v>
      </c>
      <c r="N9077" t="s">
        <v>18166</v>
      </c>
      <c r="O9077" s="15">
        <v>10000000</v>
      </c>
      <c r="P9077" s="15">
        <v>8822297</v>
      </c>
      <c r="Q9077">
        <v>89332</v>
      </c>
      <c r="R9077">
        <v>55</v>
      </c>
      <c r="S9077" t="s">
        <v>10</v>
      </c>
      <c r="T9077" s="1">
        <v>40877</v>
      </c>
      <c r="U9077" s="10">
        <v>217032</v>
      </c>
      <c r="V9077" t="s">
        <v>11</v>
      </c>
      <c r="W9077">
        <v>38</v>
      </c>
      <c r="X9077" s="1">
        <v>42099</v>
      </c>
      <c r="Y9077" s="16">
        <v>4.8499999999999995E-2</v>
      </c>
      <c r="Z9077" s="17">
        <v>1967.18</v>
      </c>
      <c r="AA9077">
        <v>0</v>
      </c>
    </row>
    <row r="9078" spans="1:27">
      <c r="A9078" t="s">
        <v>29</v>
      </c>
      <c r="B9078" t="s">
        <v>18167</v>
      </c>
      <c r="C9078">
        <v>1396346776</v>
      </c>
      <c r="D9078" t="s">
        <v>6</v>
      </c>
      <c r="E9078" t="s">
        <v>5</v>
      </c>
      <c r="F9078" t="s">
        <v>18285</v>
      </c>
      <c r="G9078">
        <v>18</v>
      </c>
      <c r="H9078" t="s">
        <v>18295</v>
      </c>
      <c r="I9078">
        <v>6</v>
      </c>
      <c r="J9078" t="s">
        <v>30</v>
      </c>
      <c r="K9078" t="s">
        <v>18304</v>
      </c>
      <c r="L9078" t="s">
        <v>18309</v>
      </c>
      <c r="M9078" s="5">
        <v>701220</v>
      </c>
      <c r="N9078" t="s">
        <v>18168</v>
      </c>
      <c r="O9078" s="15">
        <v>2000000</v>
      </c>
      <c r="P9078" s="15">
        <v>1892167</v>
      </c>
      <c r="Q9078">
        <v>70309</v>
      </c>
      <c r="R9078">
        <v>55</v>
      </c>
      <c r="S9078" t="s">
        <v>10</v>
      </c>
      <c r="T9078" s="1">
        <v>41145</v>
      </c>
      <c r="U9078" s="10">
        <v>75000</v>
      </c>
      <c r="V9078" t="s">
        <v>11</v>
      </c>
      <c r="W9078">
        <v>3</v>
      </c>
      <c r="X9078" s="1">
        <v>42099</v>
      </c>
      <c r="Y9078" s="16">
        <v>5.4000000000000006E-2</v>
      </c>
      <c r="Z9078" s="17">
        <v>1808.33</v>
      </c>
      <c r="AA9078">
        <v>0</v>
      </c>
    </row>
    <row r="9079" spans="1:27">
      <c r="A9079" t="s">
        <v>29</v>
      </c>
      <c r="B9079" t="s">
        <v>18169</v>
      </c>
      <c r="C9079">
        <v>1396353354</v>
      </c>
      <c r="D9079" t="s">
        <v>6</v>
      </c>
      <c r="E9079" t="s">
        <v>7</v>
      </c>
      <c r="F9079" t="s">
        <v>18286</v>
      </c>
      <c r="G9079">
        <v>25</v>
      </c>
      <c r="H9079" t="s">
        <v>18297</v>
      </c>
      <c r="I9079">
        <v>5</v>
      </c>
      <c r="J9079" t="s">
        <v>30</v>
      </c>
      <c r="K9079" t="s">
        <v>18304</v>
      </c>
      <c r="L9079" t="s">
        <v>18309</v>
      </c>
      <c r="M9079" s="5">
        <v>8534562</v>
      </c>
      <c r="N9079" t="s">
        <v>18170</v>
      </c>
      <c r="O9079" s="15">
        <v>15000000</v>
      </c>
      <c r="P9079" s="15">
        <v>7674040</v>
      </c>
      <c r="Q9079">
        <v>0</v>
      </c>
      <c r="R9079">
        <v>0</v>
      </c>
      <c r="S9079" t="s">
        <v>10</v>
      </c>
      <c r="T9079" s="1">
        <v>40890</v>
      </c>
      <c r="U9079" s="10">
        <v>497339</v>
      </c>
      <c r="V9079" t="s">
        <v>11</v>
      </c>
      <c r="W9079">
        <v>40</v>
      </c>
      <c r="X9079" s="1">
        <v>42160</v>
      </c>
      <c r="Y9079" s="16">
        <v>4.7599999999999996E-2</v>
      </c>
      <c r="Z9079" s="17">
        <v>1932.3</v>
      </c>
      <c r="AA9079">
        <v>0</v>
      </c>
    </row>
    <row r="9080" spans="1:27">
      <c r="A9080" t="s">
        <v>29</v>
      </c>
      <c r="B9080" t="s">
        <v>18171</v>
      </c>
      <c r="C9080">
        <v>1396357270</v>
      </c>
      <c r="D9080" t="s">
        <v>6</v>
      </c>
      <c r="E9080" t="s">
        <v>7</v>
      </c>
      <c r="F9080" t="s">
        <v>18286</v>
      </c>
      <c r="G9080">
        <v>53</v>
      </c>
      <c r="H9080" t="s">
        <v>18296</v>
      </c>
      <c r="I9080">
        <v>1</v>
      </c>
      <c r="J9080" t="s">
        <v>30</v>
      </c>
      <c r="K9080" t="s">
        <v>18304</v>
      </c>
      <c r="L9080" t="s">
        <v>18309</v>
      </c>
      <c r="M9080" s="5">
        <v>98132</v>
      </c>
      <c r="N9080" t="s">
        <v>18172</v>
      </c>
      <c r="O9080" s="15">
        <v>5000000</v>
      </c>
      <c r="P9080" s="15">
        <v>4076221</v>
      </c>
      <c r="Q9080">
        <v>0</v>
      </c>
      <c r="R9080">
        <v>0</v>
      </c>
      <c r="S9080" t="s">
        <v>10</v>
      </c>
      <c r="T9080" s="1">
        <v>41485</v>
      </c>
      <c r="U9080" s="10">
        <v>173365</v>
      </c>
      <c r="V9080" t="s">
        <v>11</v>
      </c>
      <c r="W9080">
        <v>21</v>
      </c>
      <c r="X9080" s="1">
        <v>42160</v>
      </c>
      <c r="Y9080" s="16">
        <v>3.95E-2</v>
      </c>
      <c r="Z9080" s="17">
        <v>1888.95</v>
      </c>
      <c r="AA9080">
        <v>0</v>
      </c>
    </row>
    <row r="9081" spans="1:27">
      <c r="A9081" t="s">
        <v>29</v>
      </c>
      <c r="B9081" t="s">
        <v>18173</v>
      </c>
      <c r="C9081">
        <v>1396371064</v>
      </c>
      <c r="D9081" t="s">
        <v>6</v>
      </c>
      <c r="E9081" t="s">
        <v>7</v>
      </c>
      <c r="F9081" t="s">
        <v>18287</v>
      </c>
      <c r="G9081">
        <v>28</v>
      </c>
      <c r="H9081" t="s">
        <v>18297</v>
      </c>
      <c r="I9081">
        <v>6</v>
      </c>
      <c r="J9081" t="s">
        <v>30</v>
      </c>
      <c r="K9081" t="s">
        <v>18306</v>
      </c>
      <c r="L9081" t="s">
        <v>18309</v>
      </c>
      <c r="M9081" s="5">
        <v>4042283</v>
      </c>
      <c r="N9081" t="s">
        <v>18174</v>
      </c>
      <c r="O9081" s="15">
        <v>10000000</v>
      </c>
      <c r="P9081" s="15">
        <v>7825659</v>
      </c>
      <c r="Q9081">
        <v>0</v>
      </c>
      <c r="R9081">
        <v>0</v>
      </c>
      <c r="S9081" t="s">
        <v>10</v>
      </c>
      <c r="T9081" s="1">
        <v>40546</v>
      </c>
      <c r="U9081" s="10">
        <v>193150</v>
      </c>
      <c r="V9081" t="s">
        <v>11</v>
      </c>
      <c r="W9081">
        <v>52</v>
      </c>
      <c r="X9081" s="1">
        <v>42160</v>
      </c>
      <c r="Y9081" s="16">
        <v>3.4700000000000002E-2</v>
      </c>
      <c r="Z9081" s="17">
        <v>1913.98</v>
      </c>
      <c r="AA9081">
        <v>0</v>
      </c>
    </row>
    <row r="9082" spans="1:27">
      <c r="A9082" t="s">
        <v>29</v>
      </c>
      <c r="B9082" t="s">
        <v>18175</v>
      </c>
      <c r="C9082">
        <v>1396371922</v>
      </c>
      <c r="D9082" t="s">
        <v>6</v>
      </c>
      <c r="E9082" t="s">
        <v>7</v>
      </c>
      <c r="F9082" t="s">
        <v>18286</v>
      </c>
      <c r="G9082">
        <v>20</v>
      </c>
      <c r="H9082" t="s">
        <v>18296</v>
      </c>
      <c r="I9082">
        <v>5</v>
      </c>
      <c r="J9082" t="s">
        <v>30</v>
      </c>
      <c r="K9082" t="s">
        <v>18303</v>
      </c>
      <c r="L9082" t="s">
        <v>18309</v>
      </c>
      <c r="M9082" s="5">
        <v>4075014</v>
      </c>
      <c r="N9082" t="s">
        <v>18176</v>
      </c>
      <c r="O9082" s="15">
        <v>6000000</v>
      </c>
      <c r="P9082" s="15">
        <v>5153123</v>
      </c>
      <c r="Q9082">
        <v>0</v>
      </c>
      <c r="R9082">
        <v>0</v>
      </c>
      <c r="S9082" t="s">
        <v>10</v>
      </c>
      <c r="T9082" s="1">
        <v>41453</v>
      </c>
      <c r="U9082" s="10">
        <v>136815</v>
      </c>
      <c r="V9082" t="s">
        <v>11</v>
      </c>
      <c r="W9082">
        <v>22</v>
      </c>
      <c r="X9082" s="1">
        <v>42160</v>
      </c>
      <c r="Y9082" s="16">
        <v>3.9900000000000005E-2</v>
      </c>
      <c r="Z9082" s="17">
        <v>1922.63</v>
      </c>
      <c r="AA9082">
        <v>0</v>
      </c>
    </row>
    <row r="9083" spans="1:27">
      <c r="A9083" t="s">
        <v>29</v>
      </c>
      <c r="B9083" t="s">
        <v>18177</v>
      </c>
      <c r="C9083">
        <v>1396374100</v>
      </c>
      <c r="D9083" t="s">
        <v>6</v>
      </c>
      <c r="E9083" t="s">
        <v>7</v>
      </c>
      <c r="F9083" t="s">
        <v>18285</v>
      </c>
      <c r="G9083">
        <v>18</v>
      </c>
      <c r="H9083" t="s">
        <v>18294</v>
      </c>
      <c r="I9083">
        <v>1</v>
      </c>
      <c r="J9083" t="s">
        <v>30</v>
      </c>
      <c r="K9083" t="s">
        <v>18306</v>
      </c>
      <c r="L9083" t="s">
        <v>18308</v>
      </c>
      <c r="M9083" s="5">
        <v>5511965</v>
      </c>
      <c r="N9083" t="s">
        <v>18178</v>
      </c>
      <c r="O9083" s="15">
        <v>55124800</v>
      </c>
      <c r="P9083" s="15">
        <v>25986734</v>
      </c>
      <c r="Q9083">
        <v>0</v>
      </c>
      <c r="R9083">
        <v>0</v>
      </c>
      <c r="S9083" t="s">
        <v>10</v>
      </c>
      <c r="T9083" s="1">
        <v>40827</v>
      </c>
      <c r="U9083" s="10">
        <v>791486</v>
      </c>
      <c r="V9083" t="s">
        <v>11</v>
      </c>
      <c r="W9083">
        <v>41</v>
      </c>
      <c r="X9083" s="1">
        <v>42160</v>
      </c>
      <c r="Y9083" s="16">
        <v>4.7500000000000001E-2</v>
      </c>
      <c r="Z9083" s="17">
        <v>1931.64</v>
      </c>
      <c r="AA9083">
        <v>0</v>
      </c>
    </row>
    <row r="9084" spans="1:27">
      <c r="A9084" t="s">
        <v>97</v>
      </c>
      <c r="B9084" t="s">
        <v>18179</v>
      </c>
      <c r="C9084">
        <v>1396378126</v>
      </c>
      <c r="D9084" t="s">
        <v>6</v>
      </c>
      <c r="E9084" t="s">
        <v>7</v>
      </c>
      <c r="F9084" t="s">
        <v>18286</v>
      </c>
      <c r="G9084">
        <v>18</v>
      </c>
      <c r="H9084" t="s">
        <v>18296</v>
      </c>
      <c r="I9084">
        <v>1</v>
      </c>
      <c r="J9084" t="s">
        <v>98</v>
      </c>
      <c r="K9084" t="s">
        <v>18305</v>
      </c>
      <c r="L9084" t="s">
        <v>18309</v>
      </c>
      <c r="M9084" s="5">
        <v>2938978</v>
      </c>
      <c r="N9084" t="s">
        <v>18180</v>
      </c>
      <c r="O9084" s="15">
        <v>2800000</v>
      </c>
      <c r="P9084" s="15">
        <v>499106</v>
      </c>
      <c r="Q9084">
        <v>247850</v>
      </c>
      <c r="R9084">
        <v>25</v>
      </c>
      <c r="S9084" t="s">
        <v>10</v>
      </c>
      <c r="T9084" s="1">
        <v>41803</v>
      </c>
      <c r="U9084" s="10">
        <v>254715</v>
      </c>
      <c r="V9084" t="s">
        <v>11</v>
      </c>
      <c r="W9084">
        <v>10</v>
      </c>
      <c r="X9084" s="1">
        <v>42129</v>
      </c>
      <c r="Y9084" s="16">
        <v>3.8100000000000002E-2</v>
      </c>
      <c r="Z9084" s="17">
        <v>1877.18</v>
      </c>
      <c r="AA9084">
        <v>0</v>
      </c>
    </row>
    <row r="9085" spans="1:27">
      <c r="A9085" t="s">
        <v>97</v>
      </c>
      <c r="B9085" t="s">
        <v>18181</v>
      </c>
      <c r="C9085">
        <v>1396390336</v>
      </c>
      <c r="D9085" t="s">
        <v>6</v>
      </c>
      <c r="E9085" t="s">
        <v>7</v>
      </c>
      <c r="F9085" t="s">
        <v>18285</v>
      </c>
      <c r="G9085">
        <v>18</v>
      </c>
      <c r="H9085" t="s">
        <v>18295</v>
      </c>
      <c r="I9085">
        <v>3</v>
      </c>
      <c r="J9085" t="s">
        <v>98</v>
      </c>
      <c r="K9085" t="s">
        <v>18302</v>
      </c>
      <c r="L9085" t="s">
        <v>18309</v>
      </c>
      <c r="M9085" s="5">
        <v>2971030</v>
      </c>
      <c r="N9085" t="s">
        <v>18182</v>
      </c>
      <c r="O9085" s="15">
        <v>2300000</v>
      </c>
      <c r="P9085" s="15">
        <v>1401984</v>
      </c>
      <c r="Q9085">
        <v>0</v>
      </c>
      <c r="R9085">
        <v>0</v>
      </c>
      <c r="S9085" t="s">
        <v>10</v>
      </c>
      <c r="T9085" s="1">
        <v>41130</v>
      </c>
      <c r="U9085" s="10">
        <v>69426</v>
      </c>
      <c r="V9085" t="s">
        <v>11</v>
      </c>
      <c r="W9085">
        <v>33</v>
      </c>
      <c r="X9085" s="1">
        <v>42185</v>
      </c>
      <c r="Y9085" s="16">
        <v>5.5E-2</v>
      </c>
      <c r="Z9085" s="17">
        <v>1788.03</v>
      </c>
      <c r="AA9085">
        <v>0</v>
      </c>
    </row>
    <row r="9086" spans="1:27">
      <c r="A9086" t="s">
        <v>29</v>
      </c>
      <c r="B9086" t="s">
        <v>18183</v>
      </c>
      <c r="C9086">
        <v>1396393064</v>
      </c>
      <c r="D9086" t="s">
        <v>6</v>
      </c>
      <c r="E9086" t="s">
        <v>7</v>
      </c>
      <c r="F9086" t="s">
        <v>18285</v>
      </c>
      <c r="G9086">
        <v>47</v>
      </c>
      <c r="H9086" t="s">
        <v>18294</v>
      </c>
      <c r="I9086">
        <v>5</v>
      </c>
      <c r="J9086" t="s">
        <v>30</v>
      </c>
      <c r="K9086" t="s">
        <v>18303</v>
      </c>
      <c r="L9086" t="s">
        <v>18308</v>
      </c>
      <c r="M9086" s="5">
        <v>2970508</v>
      </c>
      <c r="N9086" t="s">
        <v>18184</v>
      </c>
      <c r="O9086" s="15">
        <v>2600000</v>
      </c>
      <c r="P9086" s="15">
        <v>1870896</v>
      </c>
      <c r="Q9086">
        <v>0</v>
      </c>
      <c r="R9086">
        <v>0</v>
      </c>
      <c r="S9086" t="s">
        <v>10</v>
      </c>
      <c r="T9086" s="1">
        <v>41744</v>
      </c>
      <c r="U9086" s="10">
        <v>92057</v>
      </c>
      <c r="V9086" t="s">
        <v>11</v>
      </c>
      <c r="W9086">
        <v>12</v>
      </c>
      <c r="X9086" s="1">
        <v>42160</v>
      </c>
      <c r="Y9086" s="16">
        <v>3.8599999999999995E-2</v>
      </c>
      <c r="Z9086" s="17">
        <v>1926.47</v>
      </c>
      <c r="AA9086">
        <v>0</v>
      </c>
    </row>
    <row r="9087" spans="1:27">
      <c r="A9087" t="s">
        <v>29</v>
      </c>
      <c r="B9087" t="s">
        <v>18185</v>
      </c>
      <c r="C9087">
        <v>1396399576</v>
      </c>
      <c r="D9087" t="s">
        <v>6</v>
      </c>
      <c r="E9087" t="s">
        <v>7</v>
      </c>
      <c r="F9087" t="s">
        <v>18285</v>
      </c>
      <c r="G9087">
        <v>36</v>
      </c>
      <c r="H9087" t="s">
        <v>18295</v>
      </c>
      <c r="I9087">
        <v>2</v>
      </c>
      <c r="J9087" t="s">
        <v>30</v>
      </c>
      <c r="K9087" t="s">
        <v>18306</v>
      </c>
      <c r="L9087" t="s">
        <v>18308</v>
      </c>
      <c r="M9087" s="5">
        <v>1355935</v>
      </c>
      <c r="N9087" t="s">
        <v>18186</v>
      </c>
      <c r="O9087" s="15">
        <v>800000</v>
      </c>
      <c r="P9087" s="15">
        <v>481939</v>
      </c>
      <c r="Q9087">
        <v>0</v>
      </c>
      <c r="R9087">
        <v>0</v>
      </c>
      <c r="S9087" t="s">
        <v>10</v>
      </c>
      <c r="T9087" s="1">
        <v>40905</v>
      </c>
      <c r="U9087" s="10">
        <v>75000</v>
      </c>
      <c r="V9087" t="s">
        <v>11</v>
      </c>
      <c r="W9087">
        <v>31</v>
      </c>
      <c r="X9087" s="1">
        <v>42160</v>
      </c>
      <c r="Y9087" s="16">
        <v>5.2400000000000002E-2</v>
      </c>
      <c r="Z9087" s="17">
        <v>1920.16</v>
      </c>
      <c r="AA9087">
        <v>0</v>
      </c>
    </row>
    <row r="9088" spans="1:27">
      <c r="A9088" t="s">
        <v>56</v>
      </c>
      <c r="B9088" t="s">
        <v>18187</v>
      </c>
      <c r="C9088">
        <v>1396400852</v>
      </c>
      <c r="D9088" t="s">
        <v>6</v>
      </c>
      <c r="E9088" t="s">
        <v>7</v>
      </c>
      <c r="F9088" t="s">
        <v>18287</v>
      </c>
      <c r="G9088">
        <v>40</v>
      </c>
      <c r="H9088" t="s">
        <v>18294</v>
      </c>
      <c r="I9088">
        <v>3</v>
      </c>
      <c r="J9088" t="s">
        <v>57</v>
      </c>
      <c r="K9088" t="s">
        <v>18306</v>
      </c>
      <c r="L9088" t="s">
        <v>18309</v>
      </c>
      <c r="M9088" s="5">
        <v>8758919</v>
      </c>
      <c r="N9088" t="s">
        <v>18188</v>
      </c>
      <c r="O9088" s="15">
        <v>205949</v>
      </c>
      <c r="P9088" s="15">
        <v>85815</v>
      </c>
      <c r="Q9088">
        <v>0</v>
      </c>
      <c r="R9088">
        <v>0</v>
      </c>
      <c r="S9088" t="s">
        <v>10</v>
      </c>
      <c r="T9088" s="1">
        <v>41904</v>
      </c>
      <c r="U9088" s="10">
        <v>17162</v>
      </c>
      <c r="V9088" t="s">
        <v>11</v>
      </c>
      <c r="W9088">
        <v>7</v>
      </c>
      <c r="X9088" s="1">
        <v>42160</v>
      </c>
      <c r="Y9088" s="16">
        <v>4.1900000000000007E-2</v>
      </c>
      <c r="Z9088" s="17">
        <v>1966.89</v>
      </c>
      <c r="AA9088">
        <v>0</v>
      </c>
    </row>
    <row r="9089" spans="1:27">
      <c r="A9089" t="s">
        <v>29</v>
      </c>
      <c r="B9089" t="s">
        <v>18189</v>
      </c>
      <c r="C9089">
        <v>1396402084</v>
      </c>
      <c r="D9089" t="s">
        <v>6</v>
      </c>
      <c r="E9089" t="s">
        <v>7</v>
      </c>
      <c r="F9089" t="s">
        <v>18285</v>
      </c>
      <c r="G9089">
        <v>18</v>
      </c>
      <c r="H9089" t="s">
        <v>18296</v>
      </c>
      <c r="I9089">
        <v>1</v>
      </c>
      <c r="J9089" t="s">
        <v>30</v>
      </c>
      <c r="K9089" t="s">
        <v>18303</v>
      </c>
      <c r="L9089" t="s">
        <v>18308</v>
      </c>
      <c r="M9089" s="5">
        <v>2256658</v>
      </c>
      <c r="N9089" t="s">
        <v>18190</v>
      </c>
      <c r="O9089" s="15">
        <v>1000000</v>
      </c>
      <c r="P9089" s="15">
        <v>1748051</v>
      </c>
      <c r="Q9089">
        <v>37848</v>
      </c>
      <c r="R9089">
        <v>25</v>
      </c>
      <c r="S9089" t="s">
        <v>10</v>
      </c>
      <c r="T9089" s="1">
        <v>40859</v>
      </c>
      <c r="U9089" s="10">
        <v>75000</v>
      </c>
      <c r="V9089" t="s">
        <v>11</v>
      </c>
      <c r="W9089">
        <v>8</v>
      </c>
      <c r="X9089" s="1">
        <v>42129</v>
      </c>
      <c r="Y9089" s="16">
        <v>4.8499999999999995E-2</v>
      </c>
      <c r="Z9089" s="17">
        <v>1913.65</v>
      </c>
      <c r="AA9089">
        <v>0</v>
      </c>
    </row>
    <row r="9090" spans="1:27">
      <c r="A9090" t="s">
        <v>29</v>
      </c>
      <c r="B9090" t="s">
        <v>18191</v>
      </c>
      <c r="C9090">
        <v>1396411852</v>
      </c>
      <c r="D9090" t="s">
        <v>6</v>
      </c>
      <c r="E9090" t="s">
        <v>7</v>
      </c>
      <c r="F9090" t="s">
        <v>18285</v>
      </c>
      <c r="G9090">
        <v>35</v>
      </c>
      <c r="H9090" t="s">
        <v>18295</v>
      </c>
      <c r="I9090">
        <v>2</v>
      </c>
      <c r="J9090" t="s">
        <v>30</v>
      </c>
      <c r="K9090" t="s">
        <v>18307</v>
      </c>
      <c r="L9090" t="s">
        <v>18309</v>
      </c>
      <c r="M9090" s="5">
        <v>607519</v>
      </c>
      <c r="N9090" t="s">
        <v>18192</v>
      </c>
      <c r="O9090" s="15">
        <v>2000000</v>
      </c>
      <c r="P9090" s="15">
        <v>515646</v>
      </c>
      <c r="Q9090">
        <v>0</v>
      </c>
      <c r="R9090">
        <v>0</v>
      </c>
      <c r="S9090" t="s">
        <v>10</v>
      </c>
      <c r="T9090" s="1">
        <v>41263</v>
      </c>
      <c r="U9090" s="10">
        <v>39816</v>
      </c>
      <c r="V9090" t="s">
        <v>42</v>
      </c>
      <c r="W9090">
        <v>58</v>
      </c>
      <c r="X9090" s="1">
        <v>42170</v>
      </c>
      <c r="Y9090" s="16">
        <v>5.1500000000000004E-2</v>
      </c>
      <c r="Z9090" s="17">
        <v>1790.46</v>
      </c>
      <c r="AA9090">
        <v>0</v>
      </c>
    </row>
    <row r="9091" spans="1:27">
      <c r="A9091" t="s">
        <v>29</v>
      </c>
      <c r="B9091" t="s">
        <v>18193</v>
      </c>
      <c r="C9091">
        <v>1396412622</v>
      </c>
      <c r="D9091" t="s">
        <v>6</v>
      </c>
      <c r="E9091" t="s">
        <v>7</v>
      </c>
      <c r="F9091" t="s">
        <v>18286</v>
      </c>
      <c r="G9091">
        <v>30</v>
      </c>
      <c r="H9091" t="s">
        <v>18294</v>
      </c>
      <c r="I9091">
        <v>5</v>
      </c>
      <c r="J9091" t="s">
        <v>30</v>
      </c>
      <c r="K9091" t="s">
        <v>18304</v>
      </c>
      <c r="L9091" t="s">
        <v>18309</v>
      </c>
      <c r="M9091" s="5">
        <v>10053702</v>
      </c>
      <c r="N9091" t="s">
        <v>18194</v>
      </c>
      <c r="O9091" s="15">
        <v>124916</v>
      </c>
      <c r="P9091" s="15">
        <v>52053</v>
      </c>
      <c r="Q9091">
        <v>0</v>
      </c>
      <c r="R9091">
        <v>0</v>
      </c>
      <c r="S9091" t="s">
        <v>10</v>
      </c>
      <c r="T9091" s="1">
        <v>41900</v>
      </c>
      <c r="U9091" s="10">
        <v>10409</v>
      </c>
      <c r="V9091" t="s">
        <v>11</v>
      </c>
      <c r="W9091">
        <v>7</v>
      </c>
      <c r="X9091" s="1">
        <v>42160</v>
      </c>
      <c r="Y9091" s="16">
        <v>4.0500000000000001E-2</v>
      </c>
      <c r="Z9091" s="17">
        <v>1975.47</v>
      </c>
      <c r="AA9091">
        <v>0</v>
      </c>
    </row>
    <row r="9092" spans="1:27">
      <c r="A9092" t="s">
        <v>29</v>
      </c>
      <c r="B9092" t="s">
        <v>18195</v>
      </c>
      <c r="C9092">
        <v>1396422742</v>
      </c>
      <c r="D9092" t="s">
        <v>6</v>
      </c>
      <c r="E9092" t="s">
        <v>7</v>
      </c>
      <c r="F9092" t="s">
        <v>18287</v>
      </c>
      <c r="G9092">
        <v>54</v>
      </c>
      <c r="H9092" t="s">
        <v>18295</v>
      </c>
      <c r="I9092">
        <v>1</v>
      </c>
      <c r="J9092" t="s">
        <v>30</v>
      </c>
      <c r="K9092" t="s">
        <v>18303</v>
      </c>
      <c r="L9092" t="s">
        <v>18308</v>
      </c>
      <c r="M9092" s="5">
        <v>4392153</v>
      </c>
      <c r="N9092" t="s">
        <v>18196</v>
      </c>
      <c r="O9092" s="15">
        <v>6200000</v>
      </c>
      <c r="P9092" s="15">
        <v>5383456</v>
      </c>
      <c r="Q9092">
        <v>0</v>
      </c>
      <c r="R9092">
        <v>0</v>
      </c>
      <c r="S9092" t="s">
        <v>10</v>
      </c>
      <c r="T9092" s="1">
        <v>41884</v>
      </c>
      <c r="U9092" s="10">
        <v>167886</v>
      </c>
      <c r="V9092" t="s">
        <v>11</v>
      </c>
      <c r="W9092">
        <v>8</v>
      </c>
      <c r="X9092" s="1">
        <v>42160</v>
      </c>
      <c r="Y9092" s="16">
        <v>4.0899999999999999E-2</v>
      </c>
      <c r="Z9092" s="17">
        <v>1918.62</v>
      </c>
      <c r="AA9092">
        <v>0</v>
      </c>
    </row>
    <row r="9093" spans="1:27">
      <c r="A9093" t="s">
        <v>29</v>
      </c>
      <c r="B9093" t="s">
        <v>18197</v>
      </c>
      <c r="C9093">
        <v>1396426592</v>
      </c>
      <c r="D9093" t="s">
        <v>6</v>
      </c>
      <c r="E9093" t="s">
        <v>7</v>
      </c>
      <c r="F9093" t="s">
        <v>18287</v>
      </c>
      <c r="G9093">
        <v>55</v>
      </c>
      <c r="H9093" t="s">
        <v>18295</v>
      </c>
      <c r="I9093">
        <v>4</v>
      </c>
      <c r="J9093" t="s">
        <v>30</v>
      </c>
      <c r="K9093" t="s">
        <v>18305</v>
      </c>
      <c r="L9093" t="s">
        <v>18309</v>
      </c>
      <c r="M9093" s="5">
        <v>7601964</v>
      </c>
      <c r="N9093" t="s">
        <v>18198</v>
      </c>
      <c r="O9093" s="15">
        <v>5000000</v>
      </c>
      <c r="P9093" s="15">
        <v>2869935</v>
      </c>
      <c r="Q9093">
        <v>0</v>
      </c>
      <c r="R9093">
        <v>0</v>
      </c>
      <c r="S9093" t="s">
        <v>10</v>
      </c>
      <c r="T9093" s="1">
        <v>41638</v>
      </c>
      <c r="U9093" s="10">
        <v>83422</v>
      </c>
      <c r="V9093" t="s">
        <v>42</v>
      </c>
      <c r="W9093">
        <v>34</v>
      </c>
      <c r="X9093" s="1">
        <v>42170</v>
      </c>
      <c r="Y9093" s="16">
        <v>4.0399999999999998E-2</v>
      </c>
      <c r="Z9093" s="17">
        <v>1922.56</v>
      </c>
      <c r="AA9093">
        <v>0</v>
      </c>
    </row>
    <row r="9094" spans="1:27">
      <c r="A9094" t="s">
        <v>29</v>
      </c>
      <c r="B9094" t="s">
        <v>18199</v>
      </c>
      <c r="C9094">
        <v>1396427714</v>
      </c>
      <c r="D9094" t="s">
        <v>6</v>
      </c>
      <c r="E9094" t="s">
        <v>7</v>
      </c>
      <c r="F9094" t="s">
        <v>18285</v>
      </c>
      <c r="G9094">
        <v>50</v>
      </c>
      <c r="H9094" t="s">
        <v>18294</v>
      </c>
      <c r="I9094">
        <v>3</v>
      </c>
      <c r="J9094" t="s">
        <v>30</v>
      </c>
      <c r="K9094" t="s">
        <v>18305</v>
      </c>
      <c r="L9094" t="s">
        <v>18308</v>
      </c>
      <c r="M9094" s="5">
        <v>5602917</v>
      </c>
      <c r="N9094" t="s">
        <v>18200</v>
      </c>
      <c r="O9094" s="15">
        <v>7600000</v>
      </c>
      <c r="P9094" s="15">
        <v>6729151</v>
      </c>
      <c r="Q9094">
        <v>0</v>
      </c>
      <c r="R9094">
        <v>0</v>
      </c>
      <c r="S9094" t="s">
        <v>10</v>
      </c>
      <c r="T9094" s="1">
        <v>41920</v>
      </c>
      <c r="U9094" s="10">
        <v>205795</v>
      </c>
      <c r="V9094" t="s">
        <v>11</v>
      </c>
      <c r="W9094">
        <v>7</v>
      </c>
      <c r="X9094" s="1">
        <v>42160</v>
      </c>
      <c r="Y9094" s="16">
        <v>4.3499999999999997E-2</v>
      </c>
      <c r="Z9094" s="17">
        <v>2026.9</v>
      </c>
      <c r="AA9094">
        <v>0</v>
      </c>
    </row>
    <row r="9095" spans="1:27">
      <c r="A9095" t="s">
        <v>9</v>
      </c>
      <c r="B9095" t="s">
        <v>18201</v>
      </c>
      <c r="C9095">
        <v>1396437724</v>
      </c>
      <c r="D9095" t="s">
        <v>6</v>
      </c>
      <c r="E9095" t="s">
        <v>7</v>
      </c>
      <c r="F9095" t="s">
        <v>18287</v>
      </c>
      <c r="G9095">
        <v>28</v>
      </c>
      <c r="H9095" t="s">
        <v>18297</v>
      </c>
      <c r="I9095">
        <v>1</v>
      </c>
      <c r="J9095" t="s">
        <v>23</v>
      </c>
      <c r="K9095" t="s">
        <v>18307</v>
      </c>
      <c r="L9095" t="s">
        <v>18309</v>
      </c>
      <c r="M9095" s="5">
        <v>1406364</v>
      </c>
      <c r="N9095" t="s">
        <v>18202</v>
      </c>
      <c r="O9095" s="15">
        <v>254300</v>
      </c>
      <c r="P9095" s="15">
        <v>1822537</v>
      </c>
      <c r="Q9095">
        <v>0</v>
      </c>
      <c r="R9095">
        <v>0</v>
      </c>
      <c r="S9095" t="s">
        <v>10</v>
      </c>
      <c r="T9095" s="1">
        <v>40930</v>
      </c>
      <c r="U9095" s="10">
        <v>75000</v>
      </c>
      <c r="V9095" t="s">
        <v>11</v>
      </c>
      <c r="W9095">
        <v>5</v>
      </c>
      <c r="X9095" s="1">
        <v>42160</v>
      </c>
      <c r="Y9095" s="16">
        <v>5.1900000000000002E-2</v>
      </c>
      <c r="Z9095" s="17">
        <v>1828.75</v>
      </c>
      <c r="AA9095">
        <v>0</v>
      </c>
    </row>
    <row r="9096" spans="1:27">
      <c r="A9096" t="s">
        <v>29</v>
      </c>
      <c r="B9096" t="s">
        <v>18203</v>
      </c>
      <c r="C9096">
        <v>1396438428</v>
      </c>
      <c r="D9096" t="s">
        <v>6</v>
      </c>
      <c r="E9096" t="s">
        <v>7</v>
      </c>
      <c r="F9096" t="s">
        <v>18285</v>
      </c>
      <c r="G9096">
        <v>19</v>
      </c>
      <c r="H9096" t="s">
        <v>18297</v>
      </c>
      <c r="I9096">
        <v>5</v>
      </c>
      <c r="J9096" t="s">
        <v>30</v>
      </c>
      <c r="K9096" t="s">
        <v>18307</v>
      </c>
      <c r="L9096" t="s">
        <v>18309</v>
      </c>
      <c r="M9096" s="5">
        <v>1960796</v>
      </c>
      <c r="N9096" t="s">
        <v>18204</v>
      </c>
      <c r="O9096" s="15">
        <v>8000000</v>
      </c>
      <c r="P9096" s="15">
        <v>4979649</v>
      </c>
      <c r="Q9096">
        <v>0</v>
      </c>
      <c r="R9096">
        <v>0</v>
      </c>
      <c r="S9096" t="s">
        <v>10</v>
      </c>
      <c r="T9096" s="1">
        <v>41626</v>
      </c>
      <c r="U9096" s="10">
        <v>291246</v>
      </c>
      <c r="V9096" t="s">
        <v>11</v>
      </c>
      <c r="W9096">
        <v>16</v>
      </c>
      <c r="X9096" s="1">
        <v>42160</v>
      </c>
      <c r="Y9096" s="16">
        <v>4.0399999999999998E-2</v>
      </c>
      <c r="Z9096" s="17">
        <v>1936.14</v>
      </c>
      <c r="AA9096">
        <v>0</v>
      </c>
    </row>
    <row r="9097" spans="1:27">
      <c r="A9097" t="s">
        <v>97</v>
      </c>
      <c r="B9097" t="s">
        <v>18205</v>
      </c>
      <c r="C9097">
        <v>1396558460</v>
      </c>
      <c r="D9097" t="s">
        <v>6</v>
      </c>
      <c r="E9097" t="s">
        <v>7</v>
      </c>
      <c r="F9097" t="s">
        <v>18287</v>
      </c>
      <c r="G9097">
        <v>18</v>
      </c>
      <c r="H9097" t="s">
        <v>18295</v>
      </c>
      <c r="I9097">
        <v>3</v>
      </c>
      <c r="J9097" t="s">
        <v>98</v>
      </c>
      <c r="K9097" t="s">
        <v>18304</v>
      </c>
      <c r="L9097" t="s">
        <v>18309</v>
      </c>
      <c r="M9097" s="5">
        <v>892031</v>
      </c>
      <c r="N9097" t="s">
        <v>18206</v>
      </c>
      <c r="O9097" s="15">
        <v>10000000</v>
      </c>
      <c r="P9097" s="15">
        <v>7451243</v>
      </c>
      <c r="Q9097">
        <v>0</v>
      </c>
      <c r="R9097">
        <v>0</v>
      </c>
      <c r="S9097" t="s">
        <v>10</v>
      </c>
      <c r="T9097" s="1">
        <v>41915</v>
      </c>
      <c r="U9097" s="10">
        <v>501680</v>
      </c>
      <c r="V9097" t="s">
        <v>11</v>
      </c>
      <c r="W9097">
        <v>7</v>
      </c>
      <c r="X9097" s="1">
        <v>42160</v>
      </c>
      <c r="Y9097" s="16">
        <v>4.3499999999999997E-2</v>
      </c>
      <c r="Z9097" s="17">
        <v>2021.49</v>
      </c>
      <c r="AA9097">
        <v>0</v>
      </c>
    </row>
    <row r="9098" spans="1:27">
      <c r="A9098" t="s">
        <v>124</v>
      </c>
      <c r="B9098" t="s">
        <v>18207</v>
      </c>
      <c r="C9098">
        <v>1396582286</v>
      </c>
      <c r="D9098" t="s">
        <v>6</v>
      </c>
      <c r="E9098" t="s">
        <v>7</v>
      </c>
      <c r="F9098" t="s">
        <v>18285</v>
      </c>
      <c r="G9098">
        <v>41</v>
      </c>
      <c r="H9098" t="s">
        <v>18295</v>
      </c>
      <c r="I9098">
        <v>6</v>
      </c>
      <c r="J9098" s="3" t="s">
        <v>18289</v>
      </c>
      <c r="K9098" t="s">
        <v>18305</v>
      </c>
      <c r="L9098" t="s">
        <v>18309</v>
      </c>
      <c r="M9098" s="5">
        <v>2610736</v>
      </c>
      <c r="N9098" t="s">
        <v>18208</v>
      </c>
      <c r="O9098" s="15">
        <v>10000000</v>
      </c>
      <c r="P9098" s="15">
        <v>3874718</v>
      </c>
      <c r="Q9098">
        <v>0</v>
      </c>
      <c r="R9098">
        <v>0</v>
      </c>
      <c r="S9098" t="s">
        <v>10</v>
      </c>
      <c r="T9098" s="1">
        <v>41331</v>
      </c>
      <c r="U9098" s="10">
        <v>400269</v>
      </c>
      <c r="V9098" t="s">
        <v>11</v>
      </c>
      <c r="W9098">
        <v>21</v>
      </c>
      <c r="X9098" s="1">
        <v>42160</v>
      </c>
      <c r="Y9098" s="16">
        <v>4.82E-2</v>
      </c>
      <c r="Z9098" s="17">
        <v>1806.11</v>
      </c>
      <c r="AA9098">
        <v>0</v>
      </c>
    </row>
    <row r="9099" spans="1:27">
      <c r="A9099" t="s">
        <v>29</v>
      </c>
      <c r="B9099" t="s">
        <v>18209</v>
      </c>
      <c r="C9099">
        <v>1396662168</v>
      </c>
      <c r="D9099" t="s">
        <v>6</v>
      </c>
      <c r="E9099" t="s">
        <v>7</v>
      </c>
      <c r="F9099" t="s">
        <v>18285</v>
      </c>
      <c r="G9099">
        <v>53</v>
      </c>
      <c r="H9099" t="s">
        <v>18296</v>
      </c>
      <c r="I9099">
        <v>3</v>
      </c>
      <c r="J9099" t="s">
        <v>30</v>
      </c>
      <c r="K9099" t="s">
        <v>18303</v>
      </c>
      <c r="L9099" t="s">
        <v>18309</v>
      </c>
      <c r="M9099" s="5">
        <v>690001</v>
      </c>
      <c r="N9099" t="s">
        <v>18210</v>
      </c>
      <c r="O9099" s="15">
        <v>5500000</v>
      </c>
      <c r="P9099" s="15">
        <v>5034264</v>
      </c>
      <c r="Q9099">
        <v>0</v>
      </c>
      <c r="R9099">
        <v>0</v>
      </c>
      <c r="S9099" t="s">
        <v>10</v>
      </c>
      <c r="T9099" s="1">
        <v>42003</v>
      </c>
      <c r="U9099" s="10">
        <v>203012</v>
      </c>
      <c r="V9099" t="s">
        <v>11</v>
      </c>
      <c r="W9099">
        <v>4</v>
      </c>
      <c r="X9099" s="1">
        <v>42160</v>
      </c>
      <c r="Y9099" s="16">
        <v>4.4000000000000004E-2</v>
      </c>
      <c r="Z9099" s="17">
        <v>2378.56</v>
      </c>
      <c r="AA9099">
        <v>0</v>
      </c>
    </row>
    <row r="9100" spans="1:27">
      <c r="A9100" t="s">
        <v>97</v>
      </c>
      <c r="B9100" t="s">
        <v>18211</v>
      </c>
      <c r="C9100">
        <v>1396677150</v>
      </c>
      <c r="D9100" t="s">
        <v>6</v>
      </c>
      <c r="E9100" t="s">
        <v>5</v>
      </c>
      <c r="F9100" t="s">
        <v>18286</v>
      </c>
      <c r="G9100">
        <v>18</v>
      </c>
      <c r="H9100" t="s">
        <v>18295</v>
      </c>
      <c r="I9100">
        <v>1</v>
      </c>
      <c r="J9100" t="s">
        <v>98</v>
      </c>
      <c r="K9100" t="s">
        <v>18307</v>
      </c>
      <c r="L9100" t="s">
        <v>18308</v>
      </c>
      <c r="M9100" s="5">
        <v>1762851</v>
      </c>
      <c r="N9100" t="s">
        <v>18212</v>
      </c>
      <c r="O9100" s="15">
        <v>25000000</v>
      </c>
      <c r="P9100" s="15">
        <v>23723784</v>
      </c>
      <c r="Q9100">
        <v>148695</v>
      </c>
      <c r="R9100">
        <v>55</v>
      </c>
      <c r="S9100" t="s">
        <v>10</v>
      </c>
      <c r="T9100" s="1">
        <v>41383</v>
      </c>
      <c r="U9100" s="10">
        <v>577775</v>
      </c>
      <c r="V9100" t="s">
        <v>11</v>
      </c>
      <c r="W9100">
        <v>21</v>
      </c>
      <c r="X9100" s="1">
        <v>42099</v>
      </c>
      <c r="Y9100" s="16">
        <v>4.2500000000000003E-2</v>
      </c>
      <c r="Z9100" s="17">
        <v>1847.02</v>
      </c>
      <c r="AA9100">
        <v>0</v>
      </c>
    </row>
    <row r="9101" spans="1:27">
      <c r="A9101" t="s">
        <v>97</v>
      </c>
      <c r="B9101" t="s">
        <v>18213</v>
      </c>
      <c r="C9101">
        <v>1396681858</v>
      </c>
      <c r="D9101" t="s">
        <v>6</v>
      </c>
      <c r="E9101" t="s">
        <v>7</v>
      </c>
      <c r="F9101" t="s">
        <v>18285</v>
      </c>
      <c r="G9101">
        <v>20</v>
      </c>
      <c r="H9101" t="s">
        <v>18296</v>
      </c>
      <c r="I9101">
        <v>4</v>
      </c>
      <c r="J9101" t="s">
        <v>98</v>
      </c>
      <c r="K9101" t="s">
        <v>18305</v>
      </c>
      <c r="L9101" t="s">
        <v>18308</v>
      </c>
      <c r="M9101" s="5">
        <v>1032796</v>
      </c>
      <c r="N9101" t="s">
        <v>18214</v>
      </c>
      <c r="O9101" s="15">
        <v>282100</v>
      </c>
      <c r="P9101" s="15">
        <v>47020</v>
      </c>
      <c r="Q9101">
        <v>0</v>
      </c>
      <c r="R9101">
        <v>0</v>
      </c>
      <c r="S9101" t="s">
        <v>10</v>
      </c>
      <c r="T9101" s="1">
        <v>41841</v>
      </c>
      <c r="U9101" s="10">
        <v>23508</v>
      </c>
      <c r="V9101" t="s">
        <v>11</v>
      </c>
      <c r="W9101">
        <v>9</v>
      </c>
      <c r="X9101" s="1">
        <v>42190</v>
      </c>
      <c r="Y9101" s="16">
        <v>4.0999999999999995E-2</v>
      </c>
      <c r="Z9101" s="17">
        <v>1871.87</v>
      </c>
      <c r="AA9101">
        <v>0</v>
      </c>
    </row>
    <row r="9102" spans="1:27">
      <c r="A9102" t="s">
        <v>97</v>
      </c>
      <c r="B9102" t="s">
        <v>18215</v>
      </c>
      <c r="C9102">
        <v>1396700404</v>
      </c>
      <c r="D9102" t="s">
        <v>6</v>
      </c>
      <c r="E9102" t="s">
        <v>7</v>
      </c>
      <c r="F9102" t="s">
        <v>18285</v>
      </c>
      <c r="G9102">
        <v>18</v>
      </c>
      <c r="H9102" t="s">
        <v>18294</v>
      </c>
      <c r="I9102">
        <v>5</v>
      </c>
      <c r="J9102" t="s">
        <v>98</v>
      </c>
      <c r="K9102" t="s">
        <v>18307</v>
      </c>
      <c r="L9102" t="s">
        <v>18308</v>
      </c>
      <c r="M9102" s="5">
        <v>4787864</v>
      </c>
      <c r="N9102" t="s">
        <v>18216</v>
      </c>
      <c r="O9102" s="15">
        <v>3500000</v>
      </c>
      <c r="P9102" s="15">
        <v>2458329</v>
      </c>
      <c r="Q9102">
        <v>0</v>
      </c>
      <c r="R9102">
        <v>0</v>
      </c>
      <c r="S9102" t="s">
        <v>10</v>
      </c>
      <c r="T9102" s="1">
        <v>40763</v>
      </c>
      <c r="U9102" s="10">
        <v>94903</v>
      </c>
      <c r="V9102" t="s">
        <v>11</v>
      </c>
      <c r="W9102">
        <v>44</v>
      </c>
      <c r="X9102" s="1">
        <v>42160</v>
      </c>
      <c r="Y9102" s="16">
        <v>4.2900000000000001E-2</v>
      </c>
      <c r="Z9102" s="17">
        <v>1792.68</v>
      </c>
      <c r="AA9102">
        <v>0</v>
      </c>
    </row>
    <row r="9103" spans="1:27">
      <c r="A9103" t="s">
        <v>72</v>
      </c>
      <c r="B9103" t="s">
        <v>18217</v>
      </c>
      <c r="C9103">
        <v>1396703000</v>
      </c>
      <c r="D9103" t="s">
        <v>6</v>
      </c>
      <c r="E9103" t="s">
        <v>7</v>
      </c>
      <c r="F9103" t="s">
        <v>18286</v>
      </c>
      <c r="G9103">
        <v>51</v>
      </c>
      <c r="H9103" t="s">
        <v>18297</v>
      </c>
      <c r="I9103">
        <v>6</v>
      </c>
      <c r="J9103" t="s">
        <v>73</v>
      </c>
      <c r="K9103" t="s">
        <v>18303</v>
      </c>
      <c r="L9103" t="s">
        <v>18308</v>
      </c>
      <c r="M9103" s="5">
        <v>905818</v>
      </c>
      <c r="N9103" t="s">
        <v>18218</v>
      </c>
      <c r="O9103" s="15">
        <v>10000000</v>
      </c>
      <c r="P9103" s="15">
        <v>2845851</v>
      </c>
      <c r="Q9103">
        <v>371680</v>
      </c>
      <c r="R9103">
        <v>25</v>
      </c>
      <c r="S9103" t="s">
        <v>10</v>
      </c>
      <c r="T9103" s="1">
        <v>41222</v>
      </c>
      <c r="U9103" s="10">
        <v>456354</v>
      </c>
      <c r="V9103" t="s">
        <v>11</v>
      </c>
      <c r="W9103">
        <v>29</v>
      </c>
      <c r="X9103" s="1">
        <v>42129</v>
      </c>
      <c r="Y9103" s="16">
        <v>5.79E-2</v>
      </c>
      <c r="Z9103" s="17">
        <v>1814.21</v>
      </c>
      <c r="AA9103">
        <v>0</v>
      </c>
    </row>
    <row r="9104" spans="1:27">
      <c r="A9104" t="s">
        <v>29</v>
      </c>
      <c r="B9104" t="s">
        <v>18219</v>
      </c>
      <c r="C9104">
        <v>1396739916</v>
      </c>
      <c r="D9104" t="s">
        <v>6</v>
      </c>
      <c r="E9104" t="s">
        <v>7</v>
      </c>
      <c r="F9104" t="s">
        <v>18286</v>
      </c>
      <c r="G9104">
        <v>18</v>
      </c>
      <c r="H9104" t="s">
        <v>18296</v>
      </c>
      <c r="I9104">
        <v>1</v>
      </c>
      <c r="J9104" t="s">
        <v>30</v>
      </c>
      <c r="K9104" t="s">
        <v>18302</v>
      </c>
      <c r="L9104" t="s">
        <v>18309</v>
      </c>
      <c r="M9104" s="5">
        <v>3915743</v>
      </c>
      <c r="N9104" t="s">
        <v>18220</v>
      </c>
      <c r="O9104" s="15">
        <v>8000000</v>
      </c>
      <c r="P9104" s="15">
        <v>8000000</v>
      </c>
      <c r="Q9104">
        <v>0</v>
      </c>
      <c r="R9104">
        <v>0</v>
      </c>
      <c r="S9104" t="s">
        <v>10</v>
      </c>
      <c r="T9104" s="1">
        <v>42145</v>
      </c>
      <c r="U9104" s="10">
        <v>214201</v>
      </c>
      <c r="V9104" t="s">
        <v>11</v>
      </c>
      <c r="W9104">
        <v>0</v>
      </c>
      <c r="X9104" s="1">
        <v>42190</v>
      </c>
      <c r="Y9104" s="16">
        <v>4.3400000000000001E-2</v>
      </c>
      <c r="Z9104" s="17">
        <v>2503.37</v>
      </c>
      <c r="AA9104">
        <v>0</v>
      </c>
    </row>
    <row r="9105" spans="1:27">
      <c r="A9105" t="s">
        <v>97</v>
      </c>
      <c r="B9105" t="s">
        <v>18221</v>
      </c>
      <c r="C9105">
        <v>1396742270</v>
      </c>
      <c r="D9105" t="s">
        <v>6</v>
      </c>
      <c r="E9105" t="s">
        <v>7</v>
      </c>
      <c r="F9105" t="s">
        <v>18285</v>
      </c>
      <c r="G9105">
        <v>41</v>
      </c>
      <c r="H9105" t="s">
        <v>18295</v>
      </c>
      <c r="I9105">
        <v>6</v>
      </c>
      <c r="J9105" t="s">
        <v>98</v>
      </c>
      <c r="K9105" t="s">
        <v>18302</v>
      </c>
      <c r="L9105" t="s">
        <v>18308</v>
      </c>
      <c r="M9105" s="5">
        <v>13243197</v>
      </c>
      <c r="N9105" t="s">
        <v>18222</v>
      </c>
      <c r="O9105" s="15">
        <v>9000000</v>
      </c>
      <c r="P9105" s="15">
        <v>2045112</v>
      </c>
      <c r="Q9105">
        <v>0</v>
      </c>
      <c r="R9105">
        <v>0</v>
      </c>
      <c r="S9105" t="s">
        <v>10</v>
      </c>
      <c r="T9105" s="1">
        <v>40927</v>
      </c>
      <c r="U9105" s="10">
        <v>239238</v>
      </c>
      <c r="V9105" t="s">
        <v>11</v>
      </c>
      <c r="W9105">
        <v>39</v>
      </c>
      <c r="X9105" s="1">
        <v>42160</v>
      </c>
      <c r="Y9105" s="16">
        <v>5.1200000000000002E-2</v>
      </c>
      <c r="Z9105" s="17">
        <v>1827.24</v>
      </c>
      <c r="AA9105">
        <v>0</v>
      </c>
    </row>
    <row r="9106" spans="1:27">
      <c r="A9106" t="s">
        <v>29</v>
      </c>
      <c r="B9106" t="s">
        <v>18223</v>
      </c>
      <c r="C9106">
        <v>1396743216</v>
      </c>
      <c r="D9106" t="s">
        <v>6</v>
      </c>
      <c r="E9106" t="s">
        <v>7</v>
      </c>
      <c r="F9106" t="s">
        <v>18285</v>
      </c>
      <c r="G9106">
        <v>35</v>
      </c>
      <c r="H9106" t="s">
        <v>18295</v>
      </c>
      <c r="I9106">
        <v>2</v>
      </c>
      <c r="J9106" t="s">
        <v>30</v>
      </c>
      <c r="K9106" t="s">
        <v>18305</v>
      </c>
      <c r="L9106" t="s">
        <v>18308</v>
      </c>
      <c r="M9106" s="5">
        <v>10724436</v>
      </c>
      <c r="N9106" t="s">
        <v>18224</v>
      </c>
      <c r="O9106" s="15">
        <v>121396</v>
      </c>
      <c r="P9106" s="15">
        <v>50584</v>
      </c>
      <c r="Q9106">
        <v>0</v>
      </c>
      <c r="R9106">
        <v>0</v>
      </c>
      <c r="S9106" t="s">
        <v>10</v>
      </c>
      <c r="T9106" s="1">
        <v>41900</v>
      </c>
      <c r="U9106" s="10">
        <v>10116</v>
      </c>
      <c r="V9106" t="s">
        <v>11</v>
      </c>
      <c r="W9106">
        <v>7</v>
      </c>
      <c r="X9106" s="1">
        <v>42160</v>
      </c>
      <c r="Y9106" s="16">
        <v>4.0500000000000001E-2</v>
      </c>
      <c r="Z9106" s="17">
        <v>1975.47</v>
      </c>
      <c r="AA9106">
        <v>0</v>
      </c>
    </row>
    <row r="9107" spans="1:27">
      <c r="A9107" t="s">
        <v>2</v>
      </c>
      <c r="B9107" t="s">
        <v>18225</v>
      </c>
      <c r="C9107">
        <v>1396747396</v>
      </c>
      <c r="D9107" t="s">
        <v>6</v>
      </c>
      <c r="E9107" t="s">
        <v>7</v>
      </c>
      <c r="F9107" t="s">
        <v>18285</v>
      </c>
      <c r="G9107">
        <v>43</v>
      </c>
      <c r="H9107" t="s">
        <v>18296</v>
      </c>
      <c r="I9107">
        <v>5</v>
      </c>
      <c r="J9107" t="s">
        <v>3</v>
      </c>
      <c r="K9107" t="s">
        <v>18307</v>
      </c>
      <c r="L9107" t="s">
        <v>18308</v>
      </c>
      <c r="M9107" s="5">
        <v>26403370</v>
      </c>
      <c r="N9107" t="s">
        <v>18226</v>
      </c>
      <c r="O9107" s="15">
        <v>1461600</v>
      </c>
      <c r="P9107" s="15">
        <v>609000</v>
      </c>
      <c r="Q9107">
        <v>0</v>
      </c>
      <c r="R9107">
        <v>0</v>
      </c>
      <c r="S9107" t="s">
        <v>10</v>
      </c>
      <c r="T9107" s="1">
        <v>41929</v>
      </c>
      <c r="U9107" s="10">
        <v>60900</v>
      </c>
      <c r="V9107" t="s">
        <v>42</v>
      </c>
      <c r="W9107">
        <v>14</v>
      </c>
      <c r="X9107" s="1">
        <v>42170</v>
      </c>
      <c r="Y9107" s="16">
        <v>4.2500000000000003E-2</v>
      </c>
      <c r="Z9107" s="17">
        <v>2074.4</v>
      </c>
      <c r="AA9107">
        <v>0</v>
      </c>
    </row>
    <row r="9108" spans="1:27">
      <c r="A9108" t="s">
        <v>29</v>
      </c>
      <c r="B9108" t="s">
        <v>18227</v>
      </c>
      <c r="C9108">
        <v>1396773026</v>
      </c>
      <c r="D9108" t="s">
        <v>54</v>
      </c>
      <c r="E9108" t="s">
        <v>7</v>
      </c>
      <c r="F9108" t="s">
        <v>18286</v>
      </c>
      <c r="G9108">
        <v>22</v>
      </c>
      <c r="H9108" t="s">
        <v>18297</v>
      </c>
      <c r="I9108">
        <v>2</v>
      </c>
      <c r="J9108" t="s">
        <v>30</v>
      </c>
      <c r="K9108" t="s">
        <v>18306</v>
      </c>
      <c r="L9108" t="s">
        <v>18309</v>
      </c>
      <c r="M9108" s="5">
        <v>9801656</v>
      </c>
      <c r="N9108" t="s">
        <v>18228</v>
      </c>
      <c r="O9108" s="15">
        <v>8340000</v>
      </c>
      <c r="P9108" s="15">
        <v>5214564</v>
      </c>
      <c r="Q9108">
        <v>0</v>
      </c>
      <c r="R9108">
        <v>0</v>
      </c>
      <c r="S9108" t="s">
        <v>10</v>
      </c>
      <c r="T9108" s="1">
        <v>41674</v>
      </c>
      <c r="U9108" s="10">
        <v>145119</v>
      </c>
      <c r="V9108" t="s">
        <v>42</v>
      </c>
      <c r="W9108">
        <v>31</v>
      </c>
      <c r="X9108" s="1">
        <v>42170</v>
      </c>
      <c r="Y9108" s="16">
        <v>4.0300000000000002E-2</v>
      </c>
      <c r="Z9108" s="17">
        <v>2039.85</v>
      </c>
      <c r="AA9108">
        <v>0</v>
      </c>
    </row>
    <row r="9109" spans="1:27">
      <c r="A9109" t="s">
        <v>124</v>
      </c>
      <c r="B9109" t="s">
        <v>18229</v>
      </c>
      <c r="C9109">
        <v>1396834428</v>
      </c>
      <c r="D9109" t="s">
        <v>6</v>
      </c>
      <c r="E9109" t="s">
        <v>103</v>
      </c>
      <c r="F9109" t="s">
        <v>18286</v>
      </c>
      <c r="G9109">
        <v>36</v>
      </c>
      <c r="H9109" t="s">
        <v>18294</v>
      </c>
      <c r="I9109">
        <v>1</v>
      </c>
      <c r="J9109" s="3" t="s">
        <v>18289</v>
      </c>
      <c r="K9109" t="s">
        <v>18304</v>
      </c>
      <c r="L9109" t="s">
        <v>18309</v>
      </c>
      <c r="M9109" s="5">
        <v>435745</v>
      </c>
      <c r="N9109" t="s">
        <v>18230</v>
      </c>
      <c r="O9109" s="15">
        <v>10000000</v>
      </c>
      <c r="P9109" s="15">
        <v>8336087</v>
      </c>
      <c r="Q9109">
        <v>7486079</v>
      </c>
      <c r="R9109">
        <v>745</v>
      </c>
      <c r="S9109" t="s">
        <v>10</v>
      </c>
      <c r="T9109" s="1">
        <v>41094</v>
      </c>
      <c r="U9109" s="10">
        <v>442787</v>
      </c>
      <c r="V9109" t="s">
        <v>11</v>
      </c>
      <c r="W9109">
        <v>9</v>
      </c>
      <c r="X9109" s="1">
        <v>41399</v>
      </c>
      <c r="Y9109" s="16">
        <v>5.4299999999999994E-2</v>
      </c>
      <c r="Z9109" s="17">
        <v>1771.53</v>
      </c>
      <c r="AA9109">
        <v>0</v>
      </c>
    </row>
    <row r="9110" spans="1:27">
      <c r="A9110" t="s">
        <v>97</v>
      </c>
      <c r="B9110" t="s">
        <v>18231</v>
      </c>
      <c r="C9110">
        <v>1396858804</v>
      </c>
      <c r="D9110" t="s">
        <v>6</v>
      </c>
      <c r="E9110" t="s">
        <v>391</v>
      </c>
      <c r="F9110" t="s">
        <v>18286</v>
      </c>
      <c r="G9110">
        <v>18</v>
      </c>
      <c r="H9110" t="s">
        <v>18295</v>
      </c>
      <c r="I9110">
        <v>4</v>
      </c>
      <c r="J9110" t="s">
        <v>98</v>
      </c>
      <c r="K9110" t="s">
        <v>18304</v>
      </c>
      <c r="L9110" t="s">
        <v>18308</v>
      </c>
      <c r="M9110" s="5">
        <v>916500</v>
      </c>
      <c r="N9110" t="s">
        <v>18232</v>
      </c>
      <c r="O9110" s="15">
        <v>15000000</v>
      </c>
      <c r="P9110" s="15">
        <v>14203624</v>
      </c>
      <c r="Q9110">
        <v>107940</v>
      </c>
      <c r="R9110">
        <v>85</v>
      </c>
      <c r="S9110" t="s">
        <v>10</v>
      </c>
      <c r="T9110" s="1">
        <v>41347</v>
      </c>
      <c r="U9110" s="10">
        <v>346584</v>
      </c>
      <c r="V9110" t="s">
        <v>11</v>
      </c>
      <c r="W9110">
        <v>22</v>
      </c>
      <c r="X9110" s="1">
        <v>42068</v>
      </c>
      <c r="Y9110" s="16">
        <v>4.7800000000000002E-2</v>
      </c>
      <c r="Z9110" s="17">
        <v>1798.56</v>
      </c>
      <c r="AA9110">
        <v>0</v>
      </c>
    </row>
    <row r="9111" spans="1:27">
      <c r="A9111" t="s">
        <v>29</v>
      </c>
      <c r="B9111" t="s">
        <v>18233</v>
      </c>
      <c r="C9111">
        <v>1396870002</v>
      </c>
      <c r="D9111" t="s">
        <v>128</v>
      </c>
      <c r="E9111" t="s">
        <v>7</v>
      </c>
      <c r="F9111" t="s">
        <v>18285</v>
      </c>
      <c r="G9111">
        <v>18</v>
      </c>
      <c r="H9111" t="s">
        <v>18294</v>
      </c>
      <c r="I9111">
        <v>1</v>
      </c>
      <c r="J9111" t="s">
        <v>30</v>
      </c>
      <c r="K9111" t="s">
        <v>18304</v>
      </c>
      <c r="L9111" t="s">
        <v>18308</v>
      </c>
      <c r="M9111" s="5">
        <v>4591565</v>
      </c>
      <c r="N9111" t="s">
        <v>18234</v>
      </c>
      <c r="O9111" s="15">
        <v>6000000</v>
      </c>
      <c r="P9111" s="15">
        <v>2695262</v>
      </c>
      <c r="Q9111">
        <v>0</v>
      </c>
      <c r="R9111">
        <v>0</v>
      </c>
      <c r="S9111" t="s">
        <v>10</v>
      </c>
      <c r="T9111" s="1">
        <v>41857</v>
      </c>
      <c r="U9111" s="10">
        <v>114040</v>
      </c>
      <c r="V9111" t="s">
        <v>11</v>
      </c>
      <c r="W9111">
        <v>4</v>
      </c>
      <c r="X9111" s="1">
        <v>42160</v>
      </c>
      <c r="Y9111" s="16">
        <v>4.0599999999999997E-2</v>
      </c>
      <c r="Z9111" s="17">
        <v>1892.35</v>
      </c>
      <c r="AA9111">
        <v>0</v>
      </c>
    </row>
    <row r="9112" spans="1:27">
      <c r="A9112" t="s">
        <v>29</v>
      </c>
      <c r="B9112" t="s">
        <v>18235</v>
      </c>
      <c r="C9112">
        <v>1396913562</v>
      </c>
      <c r="D9112" t="s">
        <v>6</v>
      </c>
      <c r="E9112" t="s">
        <v>5</v>
      </c>
      <c r="F9112" t="s">
        <v>18285</v>
      </c>
      <c r="G9112">
        <v>20</v>
      </c>
      <c r="H9112" t="s">
        <v>18297</v>
      </c>
      <c r="I9112">
        <v>4</v>
      </c>
      <c r="J9112" t="s">
        <v>30</v>
      </c>
      <c r="K9112" t="s">
        <v>18304</v>
      </c>
      <c r="L9112" t="s">
        <v>18309</v>
      </c>
      <c r="M9112" s="5">
        <v>4052406</v>
      </c>
      <c r="N9112" t="s">
        <v>18236</v>
      </c>
      <c r="O9112" s="15">
        <v>3000000</v>
      </c>
      <c r="P9112" s="15">
        <v>2889528</v>
      </c>
      <c r="Q9112">
        <v>103262</v>
      </c>
      <c r="R9112">
        <v>55</v>
      </c>
      <c r="S9112" t="s">
        <v>10</v>
      </c>
      <c r="T9112" s="1">
        <v>41436</v>
      </c>
      <c r="U9112" s="10">
        <v>112500</v>
      </c>
      <c r="V9112" t="s">
        <v>11</v>
      </c>
      <c r="W9112">
        <v>2</v>
      </c>
      <c r="X9112" s="1">
        <v>42099</v>
      </c>
      <c r="Y9112" s="16">
        <v>4.0099999999999997E-2</v>
      </c>
      <c r="Z9112" s="17">
        <v>1898.8</v>
      </c>
      <c r="AA9112">
        <v>0</v>
      </c>
    </row>
    <row r="9113" spans="1:27">
      <c r="A9113" t="s">
        <v>97</v>
      </c>
      <c r="B9113" t="s">
        <v>18237</v>
      </c>
      <c r="C9113">
        <v>1396952810</v>
      </c>
      <c r="D9113" t="s">
        <v>6</v>
      </c>
      <c r="E9113" t="s">
        <v>7</v>
      </c>
      <c r="F9113" t="s">
        <v>18286</v>
      </c>
      <c r="G9113">
        <v>30</v>
      </c>
      <c r="H9113" t="s">
        <v>18294</v>
      </c>
      <c r="I9113">
        <v>2</v>
      </c>
      <c r="J9113" t="s">
        <v>98</v>
      </c>
      <c r="K9113" t="s">
        <v>18303</v>
      </c>
      <c r="L9113" t="s">
        <v>18308</v>
      </c>
      <c r="M9113" s="5">
        <v>8242875</v>
      </c>
      <c r="N9113" t="s">
        <v>18238</v>
      </c>
      <c r="O9113" s="15">
        <v>6687000</v>
      </c>
      <c r="P9113" s="15">
        <v>3355097</v>
      </c>
      <c r="Q9113">
        <v>0</v>
      </c>
      <c r="R9113">
        <v>0</v>
      </c>
      <c r="S9113" t="s">
        <v>10</v>
      </c>
      <c r="T9113" s="1">
        <v>41529</v>
      </c>
      <c r="U9113" s="10">
        <v>233461</v>
      </c>
      <c r="V9113" t="s">
        <v>11</v>
      </c>
      <c r="W9113">
        <v>20</v>
      </c>
      <c r="X9113" s="1">
        <v>42160</v>
      </c>
      <c r="Y9113" s="16">
        <v>4.0899999999999999E-2</v>
      </c>
      <c r="Z9113" s="17">
        <v>1923.64</v>
      </c>
      <c r="AA9113">
        <v>0</v>
      </c>
    </row>
    <row r="9114" spans="1:27">
      <c r="A9114" t="s">
        <v>72</v>
      </c>
      <c r="B9114" t="s">
        <v>18239</v>
      </c>
      <c r="C9114">
        <v>1396958618</v>
      </c>
      <c r="D9114" t="s">
        <v>6</v>
      </c>
      <c r="E9114" t="s">
        <v>7</v>
      </c>
      <c r="F9114" t="s">
        <v>18287</v>
      </c>
      <c r="G9114">
        <v>30</v>
      </c>
      <c r="H9114" t="s">
        <v>18296</v>
      </c>
      <c r="I9114">
        <v>2</v>
      </c>
      <c r="J9114" t="s">
        <v>73</v>
      </c>
      <c r="K9114" t="s">
        <v>18306</v>
      </c>
      <c r="L9114" t="s">
        <v>18308</v>
      </c>
      <c r="M9114" s="5">
        <v>9301243</v>
      </c>
      <c r="N9114" t="s">
        <v>18240</v>
      </c>
      <c r="O9114" s="15">
        <v>118976</v>
      </c>
      <c r="P9114" s="15">
        <v>107080</v>
      </c>
      <c r="Q9114">
        <v>0</v>
      </c>
      <c r="R9114">
        <v>0</v>
      </c>
      <c r="S9114" t="s">
        <v>10</v>
      </c>
      <c r="T9114" s="1">
        <v>42123</v>
      </c>
      <c r="U9114" s="10">
        <v>5948</v>
      </c>
      <c r="V9114" t="s">
        <v>42</v>
      </c>
      <c r="W9114">
        <v>2</v>
      </c>
      <c r="X9114" s="1">
        <v>42170</v>
      </c>
      <c r="Y9114" s="16">
        <v>4.4800000000000006E-2</v>
      </c>
      <c r="Z9114" s="17">
        <v>2393.42</v>
      </c>
      <c r="AA9114">
        <v>0</v>
      </c>
    </row>
    <row r="9115" spans="1:27">
      <c r="A9115" t="s">
        <v>97</v>
      </c>
      <c r="B9115" t="s">
        <v>18241</v>
      </c>
      <c r="C9115">
        <v>1397013464</v>
      </c>
      <c r="D9115" t="s">
        <v>100</v>
      </c>
      <c r="E9115" t="s">
        <v>103</v>
      </c>
      <c r="F9115" t="s">
        <v>18287</v>
      </c>
      <c r="G9115">
        <v>51</v>
      </c>
      <c r="H9115" t="s">
        <v>18296</v>
      </c>
      <c r="I9115">
        <v>3</v>
      </c>
      <c r="J9115" t="s">
        <v>98</v>
      </c>
      <c r="K9115" t="s">
        <v>18304</v>
      </c>
      <c r="L9115" t="s">
        <v>18309</v>
      </c>
      <c r="M9115" s="5">
        <v>0</v>
      </c>
      <c r="N9115" t="s">
        <v>18242</v>
      </c>
      <c r="O9115" s="15">
        <v>1500000</v>
      </c>
      <c r="P9115" s="15">
        <v>520232</v>
      </c>
      <c r="Q9115">
        <v>462780</v>
      </c>
      <c r="R9115">
        <v>205</v>
      </c>
      <c r="S9115" t="s">
        <v>10</v>
      </c>
      <c r="T9115" s="1">
        <v>41198</v>
      </c>
      <c r="U9115" s="10">
        <v>73071</v>
      </c>
      <c r="V9115" t="s">
        <v>11</v>
      </c>
      <c r="W9115">
        <v>0</v>
      </c>
      <c r="X9115" s="1">
        <v>41948</v>
      </c>
      <c r="Y9115" s="16">
        <v>5.3099999999999994E-2</v>
      </c>
      <c r="Z9115" s="17">
        <v>1797.68</v>
      </c>
      <c r="AA9115">
        <v>0</v>
      </c>
    </row>
    <row r="9116" spans="1:27">
      <c r="A9116" t="s">
        <v>2</v>
      </c>
      <c r="B9116" t="s">
        <v>18243</v>
      </c>
      <c r="C9116">
        <v>1397018898</v>
      </c>
      <c r="D9116" t="s">
        <v>6</v>
      </c>
      <c r="E9116" t="s">
        <v>7</v>
      </c>
      <c r="F9116" t="s">
        <v>18286</v>
      </c>
      <c r="G9116">
        <v>42</v>
      </c>
      <c r="H9116" t="s">
        <v>18294</v>
      </c>
      <c r="I9116">
        <v>3</v>
      </c>
      <c r="J9116" t="s">
        <v>3</v>
      </c>
      <c r="K9116" t="s">
        <v>18304</v>
      </c>
      <c r="L9116" t="s">
        <v>18308</v>
      </c>
      <c r="M9116" s="5">
        <v>4420084</v>
      </c>
      <c r="N9116" t="s">
        <v>18244</v>
      </c>
      <c r="O9116" s="15">
        <v>601800</v>
      </c>
      <c r="P9116" s="15">
        <v>2788100</v>
      </c>
      <c r="Q9116">
        <v>109405</v>
      </c>
      <c r="R9116">
        <v>30</v>
      </c>
      <c r="S9116" t="s">
        <v>10</v>
      </c>
      <c r="T9116" s="1">
        <v>39498</v>
      </c>
      <c r="U9116" s="10">
        <v>112500</v>
      </c>
      <c r="V9116" t="s">
        <v>11</v>
      </c>
      <c r="W9116">
        <v>4</v>
      </c>
      <c r="X9116" s="1">
        <v>42124</v>
      </c>
      <c r="Y9116" s="16">
        <v>8.539999999999999E-2</v>
      </c>
      <c r="Z9116" s="17">
        <v>1890.74</v>
      </c>
      <c r="AA9116">
        <v>0</v>
      </c>
    </row>
    <row r="9117" spans="1:27">
      <c r="A9117" t="s">
        <v>29</v>
      </c>
      <c r="B9117" t="s">
        <v>18245</v>
      </c>
      <c r="C9117">
        <v>1397021538</v>
      </c>
      <c r="D9117" t="s">
        <v>6</v>
      </c>
      <c r="E9117" t="s">
        <v>7</v>
      </c>
      <c r="F9117" t="s">
        <v>18286</v>
      </c>
      <c r="G9117">
        <v>55</v>
      </c>
      <c r="H9117" t="s">
        <v>18295</v>
      </c>
      <c r="I9117">
        <v>2</v>
      </c>
      <c r="J9117" t="s">
        <v>30</v>
      </c>
      <c r="K9117" t="s">
        <v>18303</v>
      </c>
      <c r="L9117" t="s">
        <v>18309</v>
      </c>
      <c r="M9117" s="5">
        <v>21034264</v>
      </c>
      <c r="N9117" t="s">
        <v>18246</v>
      </c>
      <c r="O9117" s="15">
        <v>1006880</v>
      </c>
      <c r="P9117" s="15">
        <v>419538</v>
      </c>
      <c r="Q9117">
        <v>0</v>
      </c>
      <c r="R9117">
        <v>0</v>
      </c>
      <c r="S9117" t="s">
        <v>10</v>
      </c>
      <c r="T9117" s="1">
        <v>41929</v>
      </c>
      <c r="U9117" s="10">
        <v>41953</v>
      </c>
      <c r="V9117" t="s">
        <v>42</v>
      </c>
      <c r="W9117">
        <v>14</v>
      </c>
      <c r="X9117" s="1">
        <v>42170</v>
      </c>
      <c r="Y9117" s="16">
        <v>4.2500000000000003E-2</v>
      </c>
      <c r="Z9117" s="17">
        <v>2074.4</v>
      </c>
      <c r="AA9117">
        <v>0</v>
      </c>
    </row>
    <row r="9118" spans="1:27">
      <c r="A9118" t="s">
        <v>33</v>
      </c>
      <c r="B9118" t="s">
        <v>18247</v>
      </c>
      <c r="C9118">
        <v>1397032274</v>
      </c>
      <c r="D9118" t="s">
        <v>6</v>
      </c>
      <c r="E9118" t="s">
        <v>7</v>
      </c>
      <c r="F9118" t="s">
        <v>18285</v>
      </c>
      <c r="G9118">
        <v>38</v>
      </c>
      <c r="H9118" t="s">
        <v>18295</v>
      </c>
      <c r="I9118">
        <v>4</v>
      </c>
      <c r="J9118" t="s">
        <v>36</v>
      </c>
      <c r="K9118" t="s">
        <v>18303</v>
      </c>
      <c r="L9118" t="s">
        <v>18309</v>
      </c>
      <c r="M9118" s="5">
        <v>4699405</v>
      </c>
      <c r="N9118" t="s">
        <v>18248</v>
      </c>
      <c r="O9118" s="15">
        <v>754000</v>
      </c>
      <c r="P9118" s="15">
        <v>377002</v>
      </c>
      <c r="Q9118">
        <v>0</v>
      </c>
      <c r="R9118">
        <v>0</v>
      </c>
      <c r="S9118" t="s">
        <v>10</v>
      </c>
      <c r="T9118" s="1">
        <v>41929</v>
      </c>
      <c r="U9118" s="10">
        <v>62833</v>
      </c>
      <c r="V9118" t="s">
        <v>11</v>
      </c>
      <c r="W9118">
        <v>6</v>
      </c>
      <c r="X9118" s="1">
        <v>42160</v>
      </c>
      <c r="Y9118" s="16">
        <v>4.2500000000000003E-2</v>
      </c>
      <c r="Z9118" s="17">
        <v>2074.4</v>
      </c>
      <c r="AA9118">
        <v>0</v>
      </c>
    </row>
    <row r="9119" spans="1:27">
      <c r="A9119" t="s">
        <v>29</v>
      </c>
      <c r="B9119" t="s">
        <v>18249</v>
      </c>
      <c r="C9119">
        <v>1397033946</v>
      </c>
      <c r="D9119" t="s">
        <v>6</v>
      </c>
      <c r="E9119" t="s">
        <v>7</v>
      </c>
      <c r="F9119" t="s">
        <v>18286</v>
      </c>
      <c r="G9119">
        <v>18</v>
      </c>
      <c r="H9119" t="s">
        <v>18296</v>
      </c>
      <c r="I9119">
        <v>3</v>
      </c>
      <c r="J9119" t="s">
        <v>30</v>
      </c>
      <c r="K9119" t="s">
        <v>18306</v>
      </c>
      <c r="L9119" t="s">
        <v>18309</v>
      </c>
      <c r="M9119" s="5">
        <v>4271410</v>
      </c>
      <c r="N9119" t="s">
        <v>18250</v>
      </c>
      <c r="O9119" s="15">
        <v>2100000</v>
      </c>
      <c r="P9119" s="15">
        <v>493000</v>
      </c>
      <c r="Q9119">
        <v>0</v>
      </c>
      <c r="R9119">
        <v>0</v>
      </c>
      <c r="S9119" t="s">
        <v>10</v>
      </c>
      <c r="T9119" s="1">
        <v>41230</v>
      </c>
      <c r="U9119" s="10">
        <v>74353</v>
      </c>
      <c r="V9119" t="s">
        <v>11</v>
      </c>
      <c r="W9119">
        <v>29</v>
      </c>
      <c r="X9119" s="1">
        <v>42160</v>
      </c>
      <c r="Y9119" s="16">
        <v>5.2300000000000006E-2</v>
      </c>
      <c r="Z9119" s="17">
        <v>1823.46</v>
      </c>
      <c r="AA9119">
        <v>0</v>
      </c>
    </row>
    <row r="9120" spans="1:27">
      <c r="A9120" t="s">
        <v>97</v>
      </c>
      <c r="B9120" t="s">
        <v>18251</v>
      </c>
      <c r="C9120">
        <v>1397047124</v>
      </c>
      <c r="D9120" t="s">
        <v>6</v>
      </c>
      <c r="E9120" t="s">
        <v>7</v>
      </c>
      <c r="F9120" t="s">
        <v>18286</v>
      </c>
      <c r="G9120">
        <v>48</v>
      </c>
      <c r="H9120" t="s">
        <v>18294</v>
      </c>
      <c r="I9120">
        <v>5</v>
      </c>
      <c r="J9120" t="s">
        <v>98</v>
      </c>
      <c r="K9120" t="s">
        <v>18302</v>
      </c>
      <c r="L9120" t="s">
        <v>18308</v>
      </c>
      <c r="M9120" s="5">
        <v>518175</v>
      </c>
      <c r="N9120" t="s">
        <v>18252</v>
      </c>
      <c r="O9120" s="15">
        <v>225114</v>
      </c>
      <c r="P9120" s="15">
        <v>37519</v>
      </c>
      <c r="Q9120">
        <v>0</v>
      </c>
      <c r="R9120">
        <v>0</v>
      </c>
      <c r="S9120" t="s">
        <v>10</v>
      </c>
      <c r="T9120" s="1">
        <v>41977</v>
      </c>
      <c r="U9120" s="10">
        <v>37519</v>
      </c>
      <c r="V9120" t="s">
        <v>11</v>
      </c>
      <c r="W9120">
        <v>5</v>
      </c>
      <c r="X9120" s="1">
        <v>42160</v>
      </c>
      <c r="Y9120" s="16">
        <v>4.3700000000000003E-2</v>
      </c>
      <c r="Z9120" s="17">
        <v>2286.0300000000002</v>
      </c>
      <c r="AA9120">
        <v>0</v>
      </c>
    </row>
    <row r="9121" spans="1:27">
      <c r="A9121" t="s">
        <v>97</v>
      </c>
      <c r="B9121" t="s">
        <v>18253</v>
      </c>
      <c r="C9121">
        <v>1397113278</v>
      </c>
      <c r="D9121" t="s">
        <v>6</v>
      </c>
      <c r="E9121" t="s">
        <v>5</v>
      </c>
      <c r="F9121" t="s">
        <v>18287</v>
      </c>
      <c r="G9121">
        <v>18</v>
      </c>
      <c r="H9121" t="s">
        <v>18294</v>
      </c>
      <c r="I9121">
        <v>3</v>
      </c>
      <c r="J9121" t="s">
        <v>98</v>
      </c>
      <c r="K9121" t="s">
        <v>18302</v>
      </c>
      <c r="L9121" t="s">
        <v>18308</v>
      </c>
      <c r="M9121" s="5">
        <v>5380301</v>
      </c>
      <c r="N9121" t="s">
        <v>18254</v>
      </c>
      <c r="O9121" s="15">
        <v>50000000</v>
      </c>
      <c r="P9121" s="15">
        <v>41146581</v>
      </c>
      <c r="Q9121">
        <v>900612</v>
      </c>
      <c r="R9121">
        <v>40</v>
      </c>
      <c r="S9121" t="s">
        <v>10</v>
      </c>
      <c r="T9121" s="1">
        <v>41332</v>
      </c>
      <c r="U9121" s="10">
        <v>979030</v>
      </c>
      <c r="V9121" t="s">
        <v>11</v>
      </c>
      <c r="W9121">
        <v>22</v>
      </c>
      <c r="X9121" s="1">
        <v>42114</v>
      </c>
      <c r="Y9121" s="16">
        <v>4.82E-2</v>
      </c>
      <c r="Z9121" s="17">
        <v>1818.54</v>
      </c>
      <c r="AA9121">
        <v>0</v>
      </c>
    </row>
    <row r="9122" spans="1:27">
      <c r="A9122" t="s">
        <v>97</v>
      </c>
      <c r="B9122" t="s">
        <v>18255</v>
      </c>
      <c r="C9122">
        <v>1397122408</v>
      </c>
      <c r="D9122" t="s">
        <v>6</v>
      </c>
      <c r="E9122" t="s">
        <v>7</v>
      </c>
      <c r="F9122" t="s">
        <v>18287</v>
      </c>
      <c r="G9122">
        <v>36</v>
      </c>
      <c r="H9122" t="s">
        <v>18295</v>
      </c>
      <c r="I9122">
        <v>6</v>
      </c>
      <c r="J9122" t="s">
        <v>98</v>
      </c>
      <c r="K9122" t="s">
        <v>18306</v>
      </c>
      <c r="L9122" t="s">
        <v>18308</v>
      </c>
      <c r="M9122" s="5">
        <v>8414724</v>
      </c>
      <c r="N9122" t="s">
        <v>18256</v>
      </c>
      <c r="O9122" s="15">
        <v>659736</v>
      </c>
      <c r="P9122" s="15">
        <v>593764</v>
      </c>
      <c r="Q9122">
        <v>0</v>
      </c>
      <c r="R9122">
        <v>0</v>
      </c>
      <c r="S9122" t="s">
        <v>10</v>
      </c>
      <c r="T9122" s="1">
        <v>42123</v>
      </c>
      <c r="U9122" s="10">
        <v>32986</v>
      </c>
      <c r="V9122" t="s">
        <v>42</v>
      </c>
      <c r="W9122">
        <v>2</v>
      </c>
      <c r="X9122" s="1">
        <v>42170</v>
      </c>
      <c r="Y9122" s="16">
        <v>4.4800000000000006E-2</v>
      </c>
      <c r="Z9122" s="17">
        <v>2393.42</v>
      </c>
      <c r="AA9122">
        <v>0</v>
      </c>
    </row>
    <row r="9123" spans="1:27">
      <c r="A9123" t="s">
        <v>97</v>
      </c>
      <c r="B9123" t="s">
        <v>18257</v>
      </c>
      <c r="C9123">
        <v>1397139458</v>
      </c>
      <c r="D9123" t="s">
        <v>100</v>
      </c>
      <c r="E9123" t="s">
        <v>7</v>
      </c>
      <c r="F9123" t="s">
        <v>18286</v>
      </c>
      <c r="G9123">
        <v>45</v>
      </c>
      <c r="H9123" t="s">
        <v>18294</v>
      </c>
      <c r="I9123">
        <v>4</v>
      </c>
      <c r="J9123" t="s">
        <v>98</v>
      </c>
      <c r="K9123" t="s">
        <v>18304</v>
      </c>
      <c r="L9123" t="s">
        <v>18309</v>
      </c>
      <c r="M9123" s="5">
        <v>0</v>
      </c>
      <c r="N9123" t="s">
        <v>18258</v>
      </c>
      <c r="O9123" s="15">
        <v>20000000</v>
      </c>
      <c r="P9123" s="15">
        <v>16636236</v>
      </c>
      <c r="Q9123">
        <v>0</v>
      </c>
      <c r="R9123">
        <v>0</v>
      </c>
      <c r="S9123" t="s">
        <v>10</v>
      </c>
      <c r="T9123" s="1">
        <v>39240</v>
      </c>
      <c r="U9123" s="10">
        <v>242280</v>
      </c>
      <c r="V9123" t="s">
        <v>11</v>
      </c>
      <c r="W9123">
        <v>53</v>
      </c>
      <c r="X9123" s="1">
        <v>42160</v>
      </c>
      <c r="Y9123" s="16">
        <v>7.7300000000000008E-2</v>
      </c>
      <c r="Z9123" s="17">
        <v>1886.92</v>
      </c>
      <c r="AA9123">
        <v>0</v>
      </c>
    </row>
    <row r="9124" spans="1:27">
      <c r="A9124" t="s">
        <v>97</v>
      </c>
      <c r="B9124" t="s">
        <v>18259</v>
      </c>
      <c r="C9124">
        <v>1397169268</v>
      </c>
      <c r="D9124" t="s">
        <v>6</v>
      </c>
      <c r="E9124" t="s">
        <v>7</v>
      </c>
      <c r="F9124" t="s">
        <v>18287</v>
      </c>
      <c r="G9124">
        <v>50</v>
      </c>
      <c r="H9124" t="s">
        <v>18296</v>
      </c>
      <c r="I9124">
        <v>3</v>
      </c>
      <c r="J9124" t="s">
        <v>98</v>
      </c>
      <c r="K9124" t="s">
        <v>18307</v>
      </c>
      <c r="L9124" t="s">
        <v>18309</v>
      </c>
      <c r="M9124" s="5">
        <v>1725000</v>
      </c>
      <c r="N9124" t="s">
        <v>18260</v>
      </c>
      <c r="O9124" s="15">
        <v>64000000</v>
      </c>
      <c r="P9124" s="15">
        <v>60812224</v>
      </c>
      <c r="Q9124">
        <v>0</v>
      </c>
      <c r="R9124">
        <v>0</v>
      </c>
      <c r="S9124" t="s">
        <v>10</v>
      </c>
      <c r="T9124" s="1">
        <v>41295</v>
      </c>
      <c r="U9124" s="10">
        <v>874094</v>
      </c>
      <c r="V9124" t="s">
        <v>11</v>
      </c>
      <c r="W9124">
        <v>27</v>
      </c>
      <c r="X9124" s="1">
        <v>42160</v>
      </c>
      <c r="Y9124" s="16">
        <v>5.2199999999999996E-2</v>
      </c>
      <c r="Z9124" s="17">
        <v>1767.74</v>
      </c>
      <c r="AA9124">
        <v>0</v>
      </c>
    </row>
    <row r="9125" spans="1:27">
      <c r="A9125" t="s">
        <v>2</v>
      </c>
      <c r="B9125" t="s">
        <v>18261</v>
      </c>
      <c r="C9125">
        <v>1397170808</v>
      </c>
      <c r="D9125" t="s">
        <v>6</v>
      </c>
      <c r="E9125" t="s">
        <v>7</v>
      </c>
      <c r="F9125" t="s">
        <v>18285</v>
      </c>
      <c r="G9125">
        <v>43</v>
      </c>
      <c r="H9125" t="s">
        <v>18297</v>
      </c>
      <c r="I9125">
        <v>6</v>
      </c>
      <c r="J9125" t="s">
        <v>3</v>
      </c>
      <c r="K9125" t="s">
        <v>18303</v>
      </c>
      <c r="L9125" t="s">
        <v>18308</v>
      </c>
      <c r="M9125" s="5">
        <v>5658500</v>
      </c>
      <c r="N9125" t="s">
        <v>18262</v>
      </c>
      <c r="O9125" s="15">
        <v>173407</v>
      </c>
      <c r="P9125" s="15">
        <v>110351</v>
      </c>
      <c r="Q9125">
        <v>0</v>
      </c>
      <c r="R9125">
        <v>0</v>
      </c>
      <c r="S9125" t="s">
        <v>10</v>
      </c>
      <c r="T9125" s="1">
        <v>41996</v>
      </c>
      <c r="U9125" s="10">
        <v>15764</v>
      </c>
      <c r="V9125" t="s">
        <v>11</v>
      </c>
      <c r="W9125">
        <v>4</v>
      </c>
      <c r="X9125" s="1">
        <v>42160</v>
      </c>
      <c r="Y9125" s="16">
        <v>4.2999999999999997E-2</v>
      </c>
      <c r="Z9125" s="17">
        <v>2316.9299999999998</v>
      </c>
      <c r="AA9125">
        <v>0</v>
      </c>
    </row>
    <row r="9126" spans="1:27">
      <c r="A9126" t="s">
        <v>2</v>
      </c>
      <c r="B9126" t="s">
        <v>18263</v>
      </c>
      <c r="C9126">
        <v>1397179564</v>
      </c>
      <c r="D9126" t="s">
        <v>6</v>
      </c>
      <c r="E9126" t="s">
        <v>7</v>
      </c>
      <c r="F9126" t="s">
        <v>18285</v>
      </c>
      <c r="G9126">
        <v>42</v>
      </c>
      <c r="H9126" t="s">
        <v>18296</v>
      </c>
      <c r="I9126">
        <v>2</v>
      </c>
      <c r="J9126" t="s">
        <v>3</v>
      </c>
      <c r="K9126" t="s">
        <v>18306</v>
      </c>
      <c r="L9126" t="s">
        <v>18308</v>
      </c>
      <c r="M9126" s="5">
        <v>20622689</v>
      </c>
      <c r="N9126" t="s">
        <v>18264</v>
      </c>
      <c r="O9126" s="15">
        <v>6000000</v>
      </c>
      <c r="P9126" s="15">
        <v>4551215</v>
      </c>
      <c r="Q9126">
        <v>0</v>
      </c>
      <c r="R9126">
        <v>0</v>
      </c>
      <c r="S9126" t="s">
        <v>10</v>
      </c>
      <c r="T9126" s="1">
        <v>41842</v>
      </c>
      <c r="U9126" s="10">
        <v>100107</v>
      </c>
      <c r="V9126" t="s">
        <v>42</v>
      </c>
      <c r="W9126">
        <v>20</v>
      </c>
      <c r="X9126" s="1">
        <v>42170</v>
      </c>
      <c r="Y9126" s="16">
        <v>4.0999999999999995E-2</v>
      </c>
      <c r="Z9126" s="17">
        <v>1861.28</v>
      </c>
      <c r="AA9126">
        <v>0</v>
      </c>
    </row>
    <row r="9127" spans="1:27">
      <c r="A9127" t="s">
        <v>124</v>
      </c>
      <c r="B9127" t="s">
        <v>18265</v>
      </c>
      <c r="C9127">
        <v>1397212454</v>
      </c>
      <c r="D9127" t="s">
        <v>6</v>
      </c>
      <c r="E9127" t="s">
        <v>7</v>
      </c>
      <c r="F9127" t="s">
        <v>18285</v>
      </c>
      <c r="G9127">
        <v>26</v>
      </c>
      <c r="H9127" t="s">
        <v>18294</v>
      </c>
      <c r="I9127">
        <v>3</v>
      </c>
      <c r="J9127" s="3" t="s">
        <v>18289</v>
      </c>
      <c r="K9127" t="s">
        <v>18302</v>
      </c>
      <c r="L9127" t="s">
        <v>18308</v>
      </c>
      <c r="M9127" s="5">
        <v>1640342</v>
      </c>
      <c r="N9127" t="s">
        <v>18266</v>
      </c>
      <c r="O9127" s="15">
        <v>2000000</v>
      </c>
      <c r="P9127" s="15">
        <v>773097</v>
      </c>
      <c r="Q9127">
        <v>0</v>
      </c>
      <c r="R9127">
        <v>0</v>
      </c>
      <c r="S9127" t="s">
        <v>10</v>
      </c>
      <c r="T9127" s="1">
        <v>42009</v>
      </c>
      <c r="U9127" s="10">
        <v>264753</v>
      </c>
      <c r="V9127" t="s">
        <v>11</v>
      </c>
      <c r="W9127">
        <v>4</v>
      </c>
      <c r="X9127" s="1">
        <v>42190</v>
      </c>
      <c r="Y9127" s="16">
        <v>4.3400000000000001E-2</v>
      </c>
      <c r="Z9127" s="17">
        <v>2383.37</v>
      </c>
      <c r="AA9127">
        <v>0</v>
      </c>
    </row>
    <row r="9128" spans="1:27">
      <c r="A9128" t="s">
        <v>97</v>
      </c>
      <c r="B9128" t="s">
        <v>18267</v>
      </c>
      <c r="C9128">
        <v>1397242638</v>
      </c>
      <c r="D9128" t="s">
        <v>6</v>
      </c>
      <c r="E9128" t="s">
        <v>7</v>
      </c>
      <c r="F9128" t="s">
        <v>18287</v>
      </c>
      <c r="G9128">
        <v>49</v>
      </c>
      <c r="H9128" t="s">
        <v>18295</v>
      </c>
      <c r="I9128">
        <v>4</v>
      </c>
      <c r="J9128" t="s">
        <v>98</v>
      </c>
      <c r="K9128" t="s">
        <v>18304</v>
      </c>
      <c r="L9128" t="s">
        <v>18308</v>
      </c>
      <c r="M9128" s="5">
        <v>540855</v>
      </c>
      <c r="N9128" t="s">
        <v>18268</v>
      </c>
      <c r="O9128" s="15">
        <v>2000000</v>
      </c>
      <c r="P9128" s="15">
        <v>1400926</v>
      </c>
      <c r="Q9128">
        <v>0</v>
      </c>
      <c r="R9128">
        <v>0</v>
      </c>
      <c r="S9128" t="s">
        <v>10</v>
      </c>
      <c r="T9128" s="1">
        <v>41711</v>
      </c>
      <c r="U9128" s="10">
        <v>72811</v>
      </c>
      <c r="V9128" t="s">
        <v>11</v>
      </c>
      <c r="W9128">
        <v>13</v>
      </c>
      <c r="X9128" s="1">
        <v>42160</v>
      </c>
      <c r="Y9128" s="16">
        <v>3.95E-2</v>
      </c>
      <c r="Z9128" s="17">
        <v>2047.59</v>
      </c>
      <c r="AA9128">
        <v>0</v>
      </c>
    </row>
    <row r="9129" spans="1:27">
      <c r="A9129" t="s">
        <v>124</v>
      </c>
      <c r="B9129" t="s">
        <v>18269</v>
      </c>
      <c r="C9129">
        <v>1397254122</v>
      </c>
      <c r="D9129" t="s">
        <v>6</v>
      </c>
      <c r="E9129" t="s">
        <v>7</v>
      </c>
      <c r="F9129" t="s">
        <v>18286</v>
      </c>
      <c r="G9129">
        <v>30</v>
      </c>
      <c r="H9129" t="s">
        <v>18296</v>
      </c>
      <c r="I9129">
        <v>3</v>
      </c>
      <c r="J9129" s="3" t="s">
        <v>18289</v>
      </c>
      <c r="K9129" t="s">
        <v>18303</v>
      </c>
      <c r="L9129" t="s">
        <v>18308</v>
      </c>
      <c r="M9129" s="5">
        <v>1179021</v>
      </c>
      <c r="N9129" t="s">
        <v>18270</v>
      </c>
      <c r="O9129" s="15">
        <v>12300000</v>
      </c>
      <c r="P9129" s="15">
        <v>9912970</v>
      </c>
      <c r="Q9129">
        <v>0</v>
      </c>
      <c r="R9129">
        <v>0</v>
      </c>
      <c r="S9129" t="s">
        <v>10</v>
      </c>
      <c r="T9129" s="1">
        <v>41918</v>
      </c>
      <c r="U9129" s="10">
        <v>515217</v>
      </c>
      <c r="V9129" t="s">
        <v>11</v>
      </c>
      <c r="W9129">
        <v>7</v>
      </c>
      <c r="X9129" s="1">
        <v>42160</v>
      </c>
      <c r="Y9129" s="16">
        <v>4.3499999999999997E-2</v>
      </c>
      <c r="Z9129" s="17">
        <v>2026.2</v>
      </c>
      <c r="AA9129">
        <v>0</v>
      </c>
    </row>
    <row r="9130" spans="1:27">
      <c r="A9130" t="s">
        <v>97</v>
      </c>
      <c r="B9130" t="s">
        <v>18271</v>
      </c>
      <c r="C9130">
        <v>1397260832</v>
      </c>
      <c r="D9130" t="s">
        <v>6</v>
      </c>
      <c r="E9130" t="s">
        <v>7</v>
      </c>
      <c r="F9130" t="s">
        <v>18285</v>
      </c>
      <c r="G9130">
        <v>23</v>
      </c>
      <c r="H9130" t="s">
        <v>18294</v>
      </c>
      <c r="I9130">
        <v>4</v>
      </c>
      <c r="J9130" t="s">
        <v>98</v>
      </c>
      <c r="K9130" t="s">
        <v>18303</v>
      </c>
      <c r="L9130" t="s">
        <v>18309</v>
      </c>
      <c r="M9130" s="5">
        <v>51330</v>
      </c>
      <c r="N9130" t="s">
        <v>18272</v>
      </c>
      <c r="O9130" s="15">
        <v>5000000</v>
      </c>
      <c r="P9130" s="15">
        <v>3005888</v>
      </c>
      <c r="Q9130">
        <v>135957</v>
      </c>
      <c r="R9130">
        <v>25</v>
      </c>
      <c r="S9130" t="s">
        <v>10</v>
      </c>
      <c r="T9130" s="1">
        <v>41619</v>
      </c>
      <c r="U9130" s="10">
        <v>167278</v>
      </c>
      <c r="V9130" t="s">
        <v>11</v>
      </c>
      <c r="W9130">
        <v>16</v>
      </c>
      <c r="X9130" s="1">
        <v>42129</v>
      </c>
      <c r="Y9130" s="16">
        <v>4.0099999999999997E-2</v>
      </c>
      <c r="Z9130" s="17">
        <v>1933.52</v>
      </c>
      <c r="AA9130">
        <v>0</v>
      </c>
    </row>
    <row r="9131" spans="1:27">
      <c r="A9131" t="s">
        <v>33</v>
      </c>
      <c r="B9131" t="s">
        <v>18273</v>
      </c>
      <c r="C9131">
        <v>1397267762</v>
      </c>
      <c r="D9131" t="s">
        <v>6</v>
      </c>
      <c r="E9131" t="s">
        <v>7</v>
      </c>
      <c r="F9131" t="s">
        <v>18287</v>
      </c>
      <c r="G9131">
        <v>28</v>
      </c>
      <c r="H9131" t="s">
        <v>18297</v>
      </c>
      <c r="I9131">
        <v>4</v>
      </c>
      <c r="J9131" t="s">
        <v>36</v>
      </c>
      <c r="K9131" t="s">
        <v>18304</v>
      </c>
      <c r="L9131" t="s">
        <v>18308</v>
      </c>
      <c r="M9131" s="5">
        <v>5198507</v>
      </c>
      <c r="N9131" t="s">
        <v>18274</v>
      </c>
      <c r="O9131" s="15">
        <v>22063</v>
      </c>
      <c r="P9131" s="15">
        <v>4608115</v>
      </c>
      <c r="Q9131">
        <v>0</v>
      </c>
      <c r="R9131">
        <v>0</v>
      </c>
      <c r="S9131" t="s">
        <v>10</v>
      </c>
      <c r="T9131" s="1">
        <v>39278</v>
      </c>
      <c r="U9131" s="10">
        <v>225000</v>
      </c>
      <c r="V9131" t="s">
        <v>11</v>
      </c>
      <c r="W9131">
        <v>11</v>
      </c>
      <c r="X9131" s="1">
        <v>42160</v>
      </c>
      <c r="Y9131" s="16">
        <v>8.1600000000000006E-2</v>
      </c>
      <c r="Z9131" s="17">
        <v>1956.05</v>
      </c>
      <c r="AA9131">
        <v>0</v>
      </c>
    </row>
    <row r="9132" spans="1:27">
      <c r="A9132" t="s">
        <v>29</v>
      </c>
      <c r="B9132" t="s">
        <v>18275</v>
      </c>
      <c r="C9132">
        <v>1397322256</v>
      </c>
      <c r="D9132" t="s">
        <v>6</v>
      </c>
      <c r="E9132" t="s">
        <v>7</v>
      </c>
      <c r="F9132" t="s">
        <v>18286</v>
      </c>
      <c r="G9132">
        <v>42</v>
      </c>
      <c r="H9132" t="s">
        <v>18294</v>
      </c>
      <c r="I9132">
        <v>4</v>
      </c>
      <c r="J9132" t="s">
        <v>30</v>
      </c>
      <c r="K9132" t="s">
        <v>18306</v>
      </c>
      <c r="L9132" t="s">
        <v>18309</v>
      </c>
      <c r="M9132" s="5">
        <v>2577983</v>
      </c>
      <c r="N9132" t="s">
        <v>18276</v>
      </c>
      <c r="O9132" s="15">
        <v>7000000</v>
      </c>
      <c r="P9132" s="15">
        <v>6902443</v>
      </c>
      <c r="Q9132">
        <v>0</v>
      </c>
      <c r="R9132">
        <v>0</v>
      </c>
      <c r="S9132" t="s">
        <v>10</v>
      </c>
      <c r="T9132" s="1">
        <v>42082</v>
      </c>
      <c r="U9132" s="10">
        <v>211167</v>
      </c>
      <c r="V9132" t="s">
        <v>11</v>
      </c>
      <c r="W9132">
        <v>1</v>
      </c>
      <c r="X9132" s="1">
        <v>42160</v>
      </c>
      <c r="Y9132" s="16">
        <v>4.4199999999999996E-2</v>
      </c>
      <c r="Z9132" s="17">
        <v>2651.49</v>
      </c>
      <c r="AA9132">
        <v>0</v>
      </c>
    </row>
    <row r="9133" spans="1:27">
      <c r="A9133" t="s">
        <v>97</v>
      </c>
      <c r="B9133" t="s">
        <v>18277</v>
      </c>
      <c r="C9133">
        <v>1397337304</v>
      </c>
      <c r="D9133" t="s">
        <v>6</v>
      </c>
      <c r="E9133" t="s">
        <v>7</v>
      </c>
      <c r="F9133" t="s">
        <v>18286</v>
      </c>
      <c r="G9133">
        <v>46</v>
      </c>
      <c r="H9133" t="s">
        <v>18297</v>
      </c>
      <c r="I9133">
        <v>6</v>
      </c>
      <c r="J9133" t="s">
        <v>98</v>
      </c>
      <c r="K9133" t="s">
        <v>18307</v>
      </c>
      <c r="L9133" t="s">
        <v>18309</v>
      </c>
      <c r="M9133" s="5">
        <v>616800</v>
      </c>
      <c r="N9133" t="s">
        <v>18278</v>
      </c>
      <c r="O9133" s="15">
        <v>681000</v>
      </c>
      <c r="P9133" s="15">
        <v>511589</v>
      </c>
      <c r="Q9133">
        <v>0</v>
      </c>
      <c r="R9133">
        <v>0</v>
      </c>
      <c r="S9133" t="s">
        <v>10</v>
      </c>
      <c r="T9133" s="1">
        <v>41941</v>
      </c>
      <c r="U9133" s="10">
        <v>32859</v>
      </c>
      <c r="V9133" t="s">
        <v>11</v>
      </c>
      <c r="W9133">
        <v>6</v>
      </c>
      <c r="X9133" s="1">
        <v>42160</v>
      </c>
      <c r="Y9133" s="16">
        <v>4.2300000000000004E-2</v>
      </c>
      <c r="Z9133" s="17">
        <v>2055.4299999999998</v>
      </c>
      <c r="AA9133">
        <v>0</v>
      </c>
    </row>
    <row r="9134" spans="1:27">
      <c r="A9134" t="s">
        <v>97</v>
      </c>
      <c r="B9134" t="s">
        <v>18279</v>
      </c>
      <c r="C9134">
        <v>1397544566</v>
      </c>
      <c r="D9134" t="s">
        <v>6</v>
      </c>
      <c r="E9134" t="s">
        <v>7</v>
      </c>
      <c r="F9134" t="s">
        <v>18285</v>
      </c>
      <c r="G9134">
        <v>46</v>
      </c>
      <c r="H9134" t="s">
        <v>18295</v>
      </c>
      <c r="I9134">
        <v>4</v>
      </c>
      <c r="J9134" t="s">
        <v>98</v>
      </c>
      <c r="K9134" t="s">
        <v>18304</v>
      </c>
      <c r="L9134" t="s">
        <v>18309</v>
      </c>
      <c r="M9134" s="5">
        <v>120541</v>
      </c>
      <c r="N9134" t="s">
        <v>18280</v>
      </c>
      <c r="O9134" s="15">
        <v>5000000</v>
      </c>
      <c r="P9134" s="15">
        <v>4360852</v>
      </c>
      <c r="Q9134">
        <v>22753</v>
      </c>
      <c r="R9134">
        <v>25</v>
      </c>
      <c r="S9134" t="s">
        <v>10</v>
      </c>
      <c r="T9134" s="1">
        <v>40624</v>
      </c>
      <c r="U9134" s="10">
        <v>129228</v>
      </c>
      <c r="V9134" t="s">
        <v>11</v>
      </c>
      <c r="W9134">
        <v>48</v>
      </c>
      <c r="X9134" s="1">
        <v>42129</v>
      </c>
      <c r="Y9134" s="16">
        <v>3.4700000000000002E-2</v>
      </c>
      <c r="Z9134" s="17">
        <v>1874.79</v>
      </c>
      <c r="AA9134">
        <v>0</v>
      </c>
    </row>
    <row r="9135" spans="1:27">
      <c r="A9135" t="s">
        <v>2</v>
      </c>
      <c r="B9135" t="s">
        <v>18281</v>
      </c>
      <c r="C9135">
        <v>1397571494</v>
      </c>
      <c r="D9135" t="s">
        <v>6</v>
      </c>
      <c r="E9135" t="s">
        <v>7</v>
      </c>
      <c r="F9135" t="s">
        <v>18286</v>
      </c>
      <c r="G9135">
        <v>55</v>
      </c>
      <c r="H9135" t="s">
        <v>18297</v>
      </c>
      <c r="I9135">
        <v>6</v>
      </c>
      <c r="J9135" t="s">
        <v>3</v>
      </c>
      <c r="K9135" t="s">
        <v>18302</v>
      </c>
      <c r="L9135" t="s">
        <v>18309</v>
      </c>
      <c r="M9135" s="5">
        <v>2963473</v>
      </c>
      <c r="N9135" t="s">
        <v>18282</v>
      </c>
      <c r="O9135" s="15">
        <v>10574344</v>
      </c>
      <c r="P9135" s="15">
        <v>808975</v>
      </c>
      <c r="Q9135">
        <v>259582</v>
      </c>
      <c r="R9135">
        <v>10</v>
      </c>
      <c r="S9135" t="s">
        <v>10</v>
      </c>
      <c r="T9135" s="1">
        <v>40368</v>
      </c>
      <c r="U9135" s="10">
        <v>281635</v>
      </c>
      <c r="V9135" t="s">
        <v>11</v>
      </c>
      <c r="W9135">
        <v>49</v>
      </c>
      <c r="X9135" s="1">
        <v>42144</v>
      </c>
      <c r="Y9135" s="16">
        <v>3.4200000000000001E-2</v>
      </c>
      <c r="Z9135" s="17">
        <v>1889.61</v>
      </c>
      <c r="AA9135">
        <v>0</v>
      </c>
    </row>
    <row r="9136" spans="1:27">
      <c r="A9136" t="s">
        <v>97</v>
      </c>
      <c r="B9136" t="s">
        <v>18283</v>
      </c>
      <c r="C9136">
        <v>1397625438</v>
      </c>
      <c r="D9136" t="s">
        <v>6</v>
      </c>
      <c r="E9136" t="s">
        <v>7</v>
      </c>
      <c r="F9136" t="s">
        <v>18285</v>
      </c>
      <c r="G9136">
        <v>18</v>
      </c>
      <c r="H9136" t="s">
        <v>18296</v>
      </c>
      <c r="I9136">
        <v>1</v>
      </c>
      <c r="J9136" t="s">
        <v>98</v>
      </c>
      <c r="K9136" t="s">
        <v>18306</v>
      </c>
      <c r="L9136" t="s">
        <v>18309</v>
      </c>
      <c r="M9136" s="5">
        <v>1138732</v>
      </c>
      <c r="N9136" t="s">
        <v>18284</v>
      </c>
      <c r="O9136" s="15">
        <v>25000000</v>
      </c>
      <c r="P9136" s="15">
        <v>24078044</v>
      </c>
      <c r="Q9136">
        <v>0</v>
      </c>
      <c r="R9136">
        <v>0</v>
      </c>
      <c r="S9136" t="s">
        <v>10</v>
      </c>
      <c r="T9136" s="1">
        <v>41302</v>
      </c>
      <c r="U9136" s="10">
        <v>766561</v>
      </c>
      <c r="V9136" t="s">
        <v>11</v>
      </c>
      <c r="W9136">
        <v>27</v>
      </c>
      <c r="X9136" s="1">
        <v>42160</v>
      </c>
      <c r="Y9136" s="16">
        <v>5.0700000000000002E-2</v>
      </c>
      <c r="Z9136" s="17">
        <v>1779.25</v>
      </c>
      <c r="AA9136">
        <v>0</v>
      </c>
    </row>
    <row r="9137" spans="20:26">
      <c r="T9137" s="1"/>
      <c r="X9137" s="1"/>
      <c r="Y9137" s="1"/>
      <c r="Z9137" s="1"/>
    </row>
    <row r="9138" spans="20:26">
      <c r="T9138" s="1"/>
      <c r="X9138" s="1"/>
      <c r="Y9138" s="1"/>
      <c r="Z9138" s="1"/>
    </row>
    <row r="9139" spans="20:26">
      <c r="T9139" s="1"/>
      <c r="X9139" s="1"/>
      <c r="Y9139" s="1"/>
      <c r="Z9139" s="1"/>
    </row>
    <row r="9140" spans="20:26">
      <c r="T9140" s="1"/>
      <c r="X9140" s="1"/>
      <c r="Y9140" s="1"/>
      <c r="Z9140" s="1"/>
    </row>
    <row r="9141" spans="20:26">
      <c r="T9141" s="1"/>
      <c r="X9141" s="1"/>
      <c r="Y9141" s="1"/>
      <c r="Z9141" s="1"/>
    </row>
    <row r="9142" spans="20:26">
      <c r="T9142" s="1"/>
      <c r="X9142" s="1"/>
      <c r="Y9142" s="1"/>
      <c r="Z9142" s="1"/>
    </row>
    <row r="9143" spans="20:26">
      <c r="T9143" s="1"/>
      <c r="X9143" s="1"/>
      <c r="Y9143" s="1"/>
      <c r="Z9143" s="1"/>
    </row>
    <row r="9144" spans="20:26">
      <c r="T9144" s="1"/>
      <c r="X9144" s="1"/>
      <c r="Y9144" s="1"/>
      <c r="Z9144" s="1"/>
    </row>
    <row r="9145" spans="20:26">
      <c r="T9145" s="1"/>
      <c r="X9145" s="1"/>
      <c r="Y9145" s="1"/>
      <c r="Z9145" s="1"/>
    </row>
    <row r="9146" spans="20:26">
      <c r="T9146" s="1"/>
      <c r="X9146" s="1"/>
      <c r="Y9146" s="1"/>
      <c r="Z9146" s="1"/>
    </row>
    <row r="9147" spans="20:26">
      <c r="T9147" s="1"/>
      <c r="X9147" s="1"/>
      <c r="Y9147" s="1"/>
      <c r="Z9147" s="1"/>
    </row>
    <row r="9148" spans="20:26">
      <c r="T9148" s="1"/>
      <c r="X9148" s="1"/>
      <c r="Y9148" s="1"/>
      <c r="Z9148" s="1"/>
    </row>
    <row r="9149" spans="20:26">
      <c r="T9149" s="1"/>
      <c r="X9149" s="1"/>
      <c r="Y9149" s="1"/>
      <c r="Z9149" s="1"/>
    </row>
    <row r="9150" spans="20:26">
      <c r="T9150" s="1"/>
      <c r="X9150" s="1"/>
      <c r="Y9150" s="1"/>
      <c r="Z9150" s="1"/>
    </row>
    <row r="9151" spans="20:26">
      <c r="T9151" s="1"/>
      <c r="X9151" s="1"/>
      <c r="Y9151" s="1"/>
      <c r="Z9151" s="1"/>
    </row>
    <row r="9152" spans="20:26">
      <c r="T9152" s="1"/>
      <c r="X9152" s="1"/>
      <c r="Y9152" s="1"/>
      <c r="Z9152" s="1"/>
    </row>
    <row r="9153" spans="20:26">
      <c r="T9153" s="1"/>
      <c r="X9153" s="1"/>
      <c r="Y9153" s="1"/>
      <c r="Z9153" s="1"/>
    </row>
    <row r="9154" spans="20:26">
      <c r="T9154" s="1"/>
      <c r="X9154" s="1"/>
      <c r="Y9154" s="1"/>
      <c r="Z9154" s="1"/>
    </row>
    <row r="9155" spans="20:26">
      <c r="T9155" s="1"/>
      <c r="X9155" s="1"/>
      <c r="Y9155" s="1"/>
      <c r="Z9155" s="1"/>
    </row>
    <row r="9156" spans="20:26">
      <c r="T9156" s="1"/>
      <c r="X9156" s="1"/>
      <c r="Y9156" s="1"/>
      <c r="Z9156" s="1"/>
    </row>
    <row r="9157" spans="20:26">
      <c r="T9157" s="1"/>
      <c r="X9157" s="1"/>
      <c r="Y9157" s="1"/>
      <c r="Z9157" s="1"/>
    </row>
    <row r="9158" spans="20:26">
      <c r="T9158" s="1"/>
      <c r="X9158" s="1"/>
      <c r="Y9158" s="1"/>
      <c r="Z9158" s="1"/>
    </row>
    <row r="9159" spans="20:26">
      <c r="T9159" s="1"/>
      <c r="X9159" s="1"/>
      <c r="Y9159" s="1"/>
      <c r="Z9159" s="1"/>
    </row>
    <row r="9160" spans="20:26">
      <c r="T9160" s="1"/>
      <c r="X9160" s="1"/>
      <c r="Y9160" s="1"/>
      <c r="Z9160" s="1"/>
    </row>
    <row r="9161" spans="20:26">
      <c r="T9161" s="1"/>
      <c r="X9161" s="1"/>
      <c r="Y9161" s="1"/>
      <c r="Z9161" s="1"/>
    </row>
    <row r="9162" spans="20:26">
      <c r="T9162" s="1"/>
      <c r="X9162" s="1"/>
      <c r="Y9162" s="1"/>
      <c r="Z9162" s="1"/>
    </row>
    <row r="9163" spans="20:26">
      <c r="T9163" s="1"/>
      <c r="X9163" s="1"/>
      <c r="Y9163" s="1"/>
      <c r="Z9163" s="1"/>
    </row>
    <row r="9164" spans="20:26">
      <c r="T9164" s="1"/>
      <c r="X9164" s="1"/>
      <c r="Y9164" s="1"/>
      <c r="Z9164" s="1"/>
    </row>
    <row r="9165" spans="20:26">
      <c r="T9165" s="1"/>
      <c r="X9165" s="1"/>
      <c r="Y9165" s="1"/>
      <c r="Z9165" s="1"/>
    </row>
    <row r="9166" spans="20:26">
      <c r="T9166" s="1"/>
      <c r="X9166" s="1"/>
      <c r="Y9166" s="1"/>
      <c r="Z9166" s="1"/>
    </row>
    <row r="9167" spans="20:26">
      <c r="T9167" s="1"/>
      <c r="X9167" s="1"/>
      <c r="Y9167" s="1"/>
      <c r="Z9167" s="1"/>
    </row>
    <row r="9168" spans="20:26">
      <c r="T9168" s="1"/>
      <c r="X9168" s="1"/>
      <c r="Y9168" s="1"/>
      <c r="Z9168" s="1"/>
    </row>
    <row r="9169" spans="20:26">
      <c r="T9169" s="1"/>
      <c r="X9169" s="1"/>
      <c r="Y9169" s="1"/>
      <c r="Z9169" s="1"/>
    </row>
    <row r="9170" spans="20:26">
      <c r="T9170" s="1"/>
      <c r="X9170" s="1"/>
      <c r="Y9170" s="1"/>
      <c r="Z9170" s="1"/>
    </row>
    <row r="9171" spans="20:26">
      <c r="T9171" s="1"/>
      <c r="X9171" s="1"/>
      <c r="Y9171" s="1"/>
      <c r="Z9171" s="1"/>
    </row>
    <row r="9172" spans="20:26">
      <c r="T9172" s="1"/>
      <c r="X9172" s="1"/>
      <c r="Y9172" s="1"/>
      <c r="Z9172" s="1"/>
    </row>
    <row r="9173" spans="20:26">
      <c r="T9173" s="1"/>
      <c r="X9173" s="1"/>
      <c r="Y9173" s="1"/>
      <c r="Z9173" s="1"/>
    </row>
    <row r="9174" spans="20:26">
      <c r="T9174" s="1"/>
      <c r="X9174" s="1"/>
      <c r="Y9174" s="1"/>
      <c r="Z9174" s="1"/>
    </row>
    <row r="9175" spans="20:26">
      <c r="T9175" s="1"/>
      <c r="X9175" s="1"/>
      <c r="Y9175" s="1"/>
      <c r="Z9175" s="1"/>
    </row>
    <row r="9176" spans="20:26">
      <c r="T9176" s="1"/>
      <c r="X9176" s="1"/>
      <c r="Y9176" s="1"/>
      <c r="Z9176" s="1"/>
    </row>
    <row r="9177" spans="20:26">
      <c r="T9177" s="1"/>
      <c r="X9177" s="1"/>
      <c r="Y9177" s="1"/>
      <c r="Z9177" s="1"/>
    </row>
    <row r="9178" spans="20:26">
      <c r="T9178" s="1"/>
      <c r="X9178" s="1"/>
      <c r="Y9178" s="1"/>
      <c r="Z9178" s="1"/>
    </row>
    <row r="9179" spans="20:26">
      <c r="T9179" s="1"/>
      <c r="X9179" s="1"/>
      <c r="Y9179" s="1"/>
      <c r="Z9179" s="1"/>
    </row>
    <row r="9180" spans="20:26">
      <c r="T9180" s="1"/>
      <c r="X9180" s="1"/>
      <c r="Y9180" s="1"/>
      <c r="Z9180" s="1"/>
    </row>
    <row r="9181" spans="20:26">
      <c r="T9181" s="1"/>
      <c r="X9181" s="1"/>
      <c r="Y9181" s="1"/>
      <c r="Z9181" s="1"/>
    </row>
    <row r="9182" spans="20:26">
      <c r="T9182" s="1"/>
      <c r="X9182" s="1"/>
      <c r="Y9182" s="1"/>
      <c r="Z9182" s="1"/>
    </row>
    <row r="9183" spans="20:26">
      <c r="T9183" s="1"/>
      <c r="X9183" s="1"/>
      <c r="Y9183" s="1"/>
      <c r="Z9183" s="1"/>
    </row>
    <row r="9184" spans="20:26">
      <c r="T9184" s="1"/>
      <c r="X9184" s="1"/>
      <c r="Y9184" s="1"/>
      <c r="Z9184" s="1"/>
    </row>
    <row r="9185" spans="20:26">
      <c r="T9185" s="1"/>
      <c r="X9185" s="1"/>
      <c r="Y9185" s="1"/>
      <c r="Z9185" s="1"/>
    </row>
    <row r="9186" spans="20:26">
      <c r="T9186" s="1"/>
      <c r="X9186" s="1"/>
      <c r="Y9186" s="1"/>
      <c r="Z9186" s="1"/>
    </row>
    <row r="9187" spans="20:26">
      <c r="T9187" s="1"/>
      <c r="X9187" s="1"/>
      <c r="Y9187" s="1"/>
      <c r="Z9187" s="1"/>
    </row>
    <row r="9188" spans="20:26">
      <c r="T9188" s="1"/>
      <c r="X9188" s="1"/>
      <c r="Y9188" s="1"/>
      <c r="Z9188" s="1"/>
    </row>
    <row r="9189" spans="20:26">
      <c r="T9189" s="1"/>
      <c r="X9189" s="1"/>
      <c r="Y9189" s="1"/>
      <c r="Z9189" s="1"/>
    </row>
    <row r="9190" spans="20:26">
      <c r="T9190" s="1"/>
      <c r="X9190" s="1"/>
      <c r="Y9190" s="1"/>
      <c r="Z9190" s="1"/>
    </row>
    <row r="9191" spans="20:26">
      <c r="T9191" s="1"/>
      <c r="X9191" s="1"/>
      <c r="Y9191" s="1"/>
      <c r="Z9191" s="1"/>
    </row>
    <row r="9192" spans="20:26">
      <c r="T9192" s="1"/>
      <c r="X9192" s="1"/>
      <c r="Y9192" s="1"/>
      <c r="Z9192" s="1"/>
    </row>
    <row r="9193" spans="20:26">
      <c r="T9193" s="1"/>
      <c r="X9193" s="1"/>
      <c r="Y9193" s="1"/>
      <c r="Z9193" s="1"/>
    </row>
    <row r="9194" spans="20:26">
      <c r="T9194" s="1"/>
      <c r="X9194" s="1"/>
      <c r="Y9194" s="1"/>
      <c r="Z9194" s="1"/>
    </row>
    <row r="9195" spans="20:26">
      <c r="T9195" s="1"/>
      <c r="X9195" s="1"/>
      <c r="Y9195" s="1"/>
      <c r="Z9195" s="1"/>
    </row>
    <row r="9196" spans="20:26">
      <c r="T9196" s="1"/>
      <c r="X9196" s="1"/>
      <c r="Y9196" s="1"/>
      <c r="Z9196" s="1"/>
    </row>
    <row r="9197" spans="20:26">
      <c r="T9197" s="1"/>
      <c r="X9197" s="1"/>
      <c r="Y9197" s="1"/>
      <c r="Z9197" s="1"/>
    </row>
    <row r="9198" spans="20:26">
      <c r="T9198" s="1"/>
      <c r="X9198" s="1"/>
      <c r="Y9198" s="1"/>
      <c r="Z9198" s="1"/>
    </row>
    <row r="9199" spans="20:26">
      <c r="T9199" s="1"/>
      <c r="X9199" s="1"/>
      <c r="Y9199" s="1"/>
      <c r="Z9199" s="1"/>
    </row>
    <row r="9200" spans="20:26">
      <c r="T9200" s="1"/>
      <c r="X9200" s="1"/>
      <c r="Y9200" s="1"/>
      <c r="Z9200" s="1"/>
    </row>
    <row r="9201" spans="20:26">
      <c r="T9201" s="1"/>
      <c r="X9201" s="1"/>
      <c r="Y9201" s="1"/>
      <c r="Z9201" s="1"/>
    </row>
    <row r="9202" spans="20:26">
      <c r="T9202" s="1"/>
      <c r="X9202" s="1"/>
      <c r="Y9202" s="1"/>
      <c r="Z9202" s="1"/>
    </row>
    <row r="9203" spans="20:26">
      <c r="T9203" s="1"/>
      <c r="X9203" s="1"/>
      <c r="Y9203" s="1"/>
      <c r="Z9203" s="1"/>
    </row>
    <row r="9204" spans="20:26">
      <c r="T9204" s="1"/>
      <c r="X9204" s="1"/>
      <c r="Y9204" s="1"/>
      <c r="Z9204" s="1"/>
    </row>
    <row r="9205" spans="20:26">
      <c r="T9205" s="1"/>
      <c r="X9205" s="1"/>
      <c r="Y9205" s="1"/>
      <c r="Z9205" s="1"/>
    </row>
    <row r="9206" spans="20:26">
      <c r="T9206" s="1"/>
      <c r="X9206" s="1"/>
      <c r="Y9206" s="1"/>
      <c r="Z9206" s="1"/>
    </row>
    <row r="9207" spans="20:26">
      <c r="T9207" s="1"/>
      <c r="X9207" s="1"/>
      <c r="Y9207" s="1"/>
      <c r="Z9207" s="1"/>
    </row>
    <row r="9208" spans="20:26">
      <c r="T9208" s="1"/>
      <c r="X9208" s="1"/>
      <c r="Y9208" s="1"/>
      <c r="Z9208" s="1"/>
    </row>
    <row r="9209" spans="20:26">
      <c r="T9209" s="1"/>
      <c r="X9209" s="1"/>
      <c r="Y9209" s="1"/>
      <c r="Z9209" s="1"/>
    </row>
    <row r="9210" spans="20:26">
      <c r="T9210" s="1"/>
      <c r="X9210" s="1"/>
      <c r="Y9210" s="1"/>
      <c r="Z9210" s="1"/>
    </row>
    <row r="9211" spans="20:26">
      <c r="T9211" s="1"/>
      <c r="X9211" s="1"/>
      <c r="Y9211" s="1"/>
      <c r="Z9211" s="1"/>
    </row>
    <row r="9212" spans="20:26">
      <c r="T9212" s="1"/>
      <c r="X9212" s="1"/>
      <c r="Y9212" s="1"/>
      <c r="Z9212" s="1"/>
    </row>
    <row r="9213" spans="20:26">
      <c r="T9213" s="1"/>
      <c r="X9213" s="1"/>
      <c r="Y9213" s="1"/>
      <c r="Z9213" s="1"/>
    </row>
    <row r="9214" spans="20:26">
      <c r="T9214" s="1"/>
      <c r="X9214" s="1"/>
      <c r="Y9214" s="1"/>
      <c r="Z9214" s="1"/>
    </row>
    <row r="9215" spans="20:26">
      <c r="T9215" s="1"/>
      <c r="X9215" s="1"/>
      <c r="Y9215" s="1"/>
      <c r="Z9215" s="1"/>
    </row>
    <row r="9216" spans="20:26">
      <c r="T9216" s="1"/>
      <c r="X9216" s="1"/>
      <c r="Y9216" s="1"/>
      <c r="Z9216" s="1"/>
    </row>
    <row r="9217" spans="10:26">
      <c r="T9217" s="1"/>
      <c r="X9217" s="1"/>
      <c r="Y9217" s="1"/>
      <c r="Z9217" s="1"/>
    </row>
    <row r="9218" spans="10:26">
      <c r="T9218" s="1"/>
      <c r="X9218" s="1"/>
      <c r="Y9218" s="1"/>
      <c r="Z9218" s="1"/>
    </row>
    <row r="9219" spans="10:26">
      <c r="T9219" s="1"/>
      <c r="X9219" s="1"/>
      <c r="Y9219" s="1"/>
      <c r="Z9219" s="1"/>
    </row>
    <row r="9220" spans="10:26">
      <c r="T9220" s="1"/>
      <c r="X9220" s="1"/>
      <c r="Y9220" s="1"/>
      <c r="Z9220" s="1"/>
    </row>
    <row r="9221" spans="10:26">
      <c r="J9221" s="3"/>
      <c r="T9221" s="1"/>
      <c r="X9221" s="1"/>
      <c r="Y9221" s="1"/>
      <c r="Z9221" s="1"/>
    </row>
    <row r="9222" spans="10:26">
      <c r="T9222" s="1"/>
      <c r="X9222" s="1"/>
      <c r="Y9222" s="1"/>
      <c r="Z9222" s="1"/>
    </row>
    <row r="9223" spans="10:26">
      <c r="T9223" s="1"/>
      <c r="X9223" s="1"/>
      <c r="Y9223" s="1"/>
      <c r="Z9223" s="1"/>
    </row>
    <row r="9224" spans="10:26">
      <c r="T9224" s="1"/>
      <c r="X9224" s="1"/>
      <c r="Y9224" s="1"/>
      <c r="Z9224" s="1"/>
    </row>
    <row r="9225" spans="10:26">
      <c r="T9225" s="1"/>
      <c r="X9225" s="1"/>
      <c r="Y9225" s="1"/>
      <c r="Z9225" s="1"/>
    </row>
    <row r="9226" spans="10:26">
      <c r="T9226" s="1"/>
      <c r="X9226" s="1"/>
      <c r="Y9226" s="1"/>
      <c r="Z9226" s="1"/>
    </row>
    <row r="9227" spans="10:26">
      <c r="T9227" s="1"/>
      <c r="X9227" s="1"/>
      <c r="Y9227" s="1"/>
      <c r="Z9227" s="1"/>
    </row>
    <row r="9228" spans="10:26">
      <c r="T9228" s="1"/>
      <c r="X9228" s="1"/>
      <c r="Y9228" s="1"/>
      <c r="Z9228" s="1"/>
    </row>
    <row r="9229" spans="10:26">
      <c r="T9229" s="1"/>
      <c r="X9229" s="1"/>
      <c r="Y9229" s="1"/>
      <c r="Z9229" s="1"/>
    </row>
    <row r="9230" spans="10:26">
      <c r="T9230" s="1"/>
      <c r="X9230" s="1"/>
      <c r="Y9230" s="1"/>
      <c r="Z9230" s="1"/>
    </row>
    <row r="9231" spans="10:26">
      <c r="T9231" s="1"/>
      <c r="X9231" s="1"/>
      <c r="Y9231" s="1"/>
      <c r="Z9231" s="1"/>
    </row>
    <row r="9232" spans="10:26">
      <c r="T9232" s="1"/>
      <c r="X9232" s="1"/>
      <c r="Y9232" s="1"/>
      <c r="Z9232" s="1"/>
    </row>
    <row r="9233" spans="10:26">
      <c r="T9233" s="1"/>
      <c r="X9233" s="1"/>
      <c r="Y9233" s="1"/>
      <c r="Z9233" s="1"/>
    </row>
    <row r="9234" spans="10:26">
      <c r="T9234" s="1"/>
      <c r="X9234" s="1"/>
      <c r="Y9234" s="1"/>
      <c r="Z9234" s="1"/>
    </row>
    <row r="9235" spans="10:26">
      <c r="T9235" s="1"/>
      <c r="X9235" s="1"/>
      <c r="Y9235" s="1"/>
      <c r="Z9235" s="1"/>
    </row>
    <row r="9236" spans="10:26">
      <c r="T9236" s="1"/>
      <c r="X9236" s="1"/>
      <c r="Y9236" s="1"/>
      <c r="Z9236" s="1"/>
    </row>
    <row r="9237" spans="10:26">
      <c r="T9237" s="1"/>
      <c r="X9237" s="1"/>
      <c r="Y9237" s="1"/>
      <c r="Z9237" s="1"/>
    </row>
    <row r="9238" spans="10:26">
      <c r="T9238" s="1"/>
      <c r="X9238" s="1"/>
      <c r="Y9238" s="1"/>
      <c r="Z9238" s="1"/>
    </row>
    <row r="9239" spans="10:26">
      <c r="T9239" s="1"/>
      <c r="X9239" s="1"/>
      <c r="Y9239" s="1"/>
      <c r="Z9239" s="1"/>
    </row>
    <row r="9240" spans="10:26">
      <c r="T9240" s="1"/>
      <c r="X9240" s="1"/>
      <c r="Y9240" s="1"/>
      <c r="Z9240" s="1"/>
    </row>
    <row r="9241" spans="10:26">
      <c r="J9241" s="3"/>
      <c r="T9241" s="1"/>
      <c r="X9241" s="1"/>
      <c r="Y9241" s="1"/>
      <c r="Z9241" s="1"/>
    </row>
    <row r="9242" spans="10:26">
      <c r="T9242" s="1"/>
      <c r="X9242" s="1"/>
      <c r="Y9242" s="1"/>
      <c r="Z9242" s="1"/>
    </row>
    <row r="9243" spans="10:26">
      <c r="J9243" s="3"/>
      <c r="T9243" s="1"/>
      <c r="X9243" s="1"/>
      <c r="Y9243" s="1"/>
      <c r="Z9243" s="1"/>
    </row>
    <row r="9244" spans="10:26">
      <c r="J9244" s="3"/>
      <c r="T9244" s="1"/>
      <c r="X9244" s="1"/>
      <c r="Y9244" s="1"/>
      <c r="Z9244" s="1"/>
    </row>
    <row r="9245" spans="10:26">
      <c r="T9245" s="1"/>
      <c r="X9245" s="1"/>
      <c r="Y9245" s="1"/>
      <c r="Z9245" s="1"/>
    </row>
    <row r="9246" spans="10:26">
      <c r="J9246" s="3"/>
      <c r="T9246" s="1"/>
      <c r="X9246" s="1"/>
      <c r="Y9246" s="1"/>
      <c r="Z9246" s="1"/>
    </row>
    <row r="9247" spans="10:26">
      <c r="T9247" s="1"/>
      <c r="X9247" s="1"/>
      <c r="Y9247" s="1"/>
      <c r="Z9247" s="1"/>
    </row>
    <row r="9248" spans="10:26">
      <c r="T9248" s="1"/>
      <c r="X9248" s="1"/>
      <c r="Y9248" s="1"/>
      <c r="Z9248" s="1"/>
    </row>
    <row r="9249" spans="10:26">
      <c r="J9249" s="3"/>
      <c r="T9249" s="1"/>
      <c r="X9249" s="1"/>
      <c r="Y9249" s="1"/>
      <c r="Z9249" s="1"/>
    </row>
    <row r="9250" spans="10:26">
      <c r="T9250" s="1"/>
      <c r="X9250" s="1"/>
      <c r="Y9250" s="1"/>
      <c r="Z9250" s="1"/>
    </row>
    <row r="9251" spans="10:26">
      <c r="T9251" s="1"/>
      <c r="X9251" s="1"/>
      <c r="Y9251" s="1"/>
      <c r="Z9251" s="1"/>
    </row>
    <row r="9252" spans="10:26">
      <c r="T9252" s="1"/>
      <c r="X9252" s="1"/>
      <c r="Y9252" s="1"/>
      <c r="Z9252" s="1"/>
    </row>
    <row r="9253" spans="10:26">
      <c r="T9253" s="1"/>
      <c r="X9253" s="1"/>
      <c r="Y9253" s="1"/>
      <c r="Z9253" s="1"/>
    </row>
    <row r="9254" spans="10:26">
      <c r="T9254" s="1"/>
      <c r="X9254" s="1"/>
      <c r="Y9254" s="1"/>
      <c r="Z9254" s="1"/>
    </row>
    <row r="9255" spans="10:26">
      <c r="T9255" s="1"/>
      <c r="X9255" s="1"/>
      <c r="Y9255" s="1"/>
      <c r="Z9255" s="1"/>
    </row>
    <row r="9256" spans="10:26">
      <c r="T9256" s="1"/>
      <c r="X9256" s="1"/>
      <c r="Y9256" s="1"/>
      <c r="Z9256" s="1"/>
    </row>
    <row r="9257" spans="10:26">
      <c r="T9257" s="1"/>
      <c r="X9257" s="1"/>
      <c r="Y9257" s="1"/>
      <c r="Z9257" s="1"/>
    </row>
    <row r="9258" spans="10:26">
      <c r="T9258" s="1"/>
      <c r="X9258" s="1"/>
      <c r="Y9258" s="1"/>
      <c r="Z9258" s="1"/>
    </row>
    <row r="9259" spans="10:26">
      <c r="T9259" s="1"/>
      <c r="X9259" s="1"/>
      <c r="Y9259" s="1"/>
      <c r="Z9259" s="1"/>
    </row>
    <row r="9260" spans="10:26">
      <c r="T9260" s="1"/>
      <c r="X9260" s="1"/>
      <c r="Y9260" s="1"/>
      <c r="Z9260" s="1"/>
    </row>
    <row r="9261" spans="10:26">
      <c r="J9261" s="3"/>
      <c r="T9261" s="1"/>
      <c r="X9261" s="1"/>
      <c r="Y9261" s="1"/>
      <c r="Z9261" s="1"/>
    </row>
    <row r="9262" spans="10:26">
      <c r="T9262" s="1"/>
      <c r="X9262" s="1"/>
      <c r="Y9262" s="1"/>
      <c r="Z9262" s="1"/>
    </row>
    <row r="9263" spans="10:26">
      <c r="J9263" s="3"/>
      <c r="T9263" s="1"/>
      <c r="X9263" s="1"/>
      <c r="Y9263" s="1"/>
      <c r="Z9263" s="1"/>
    </row>
    <row r="9264" spans="10:26">
      <c r="T9264" s="1"/>
      <c r="X9264" s="1"/>
      <c r="Y9264" s="1"/>
      <c r="Z9264" s="1"/>
    </row>
    <row r="9265" spans="10:26">
      <c r="T9265" s="1"/>
      <c r="X9265" s="1"/>
      <c r="Y9265" s="1"/>
      <c r="Z9265" s="1"/>
    </row>
    <row r="9266" spans="10:26">
      <c r="T9266" s="1"/>
      <c r="X9266" s="1"/>
      <c r="Y9266" s="1"/>
      <c r="Z9266" s="1"/>
    </row>
    <row r="9267" spans="10:26">
      <c r="T9267" s="1"/>
      <c r="X9267" s="1"/>
      <c r="Y9267" s="1"/>
      <c r="Z9267" s="1"/>
    </row>
    <row r="9268" spans="10:26">
      <c r="T9268" s="1"/>
      <c r="X9268" s="1"/>
      <c r="Y9268" s="1"/>
      <c r="Z9268" s="1"/>
    </row>
    <row r="9269" spans="10:26">
      <c r="T9269" s="1"/>
      <c r="X9269" s="1"/>
      <c r="Y9269" s="1"/>
      <c r="Z9269" s="1"/>
    </row>
    <row r="9270" spans="10:26">
      <c r="J9270" s="3"/>
      <c r="T9270" s="1"/>
      <c r="X9270" s="1"/>
      <c r="Y9270" s="1"/>
      <c r="Z9270" s="1"/>
    </row>
    <row r="9271" spans="10:26">
      <c r="T9271" s="1"/>
      <c r="X9271" s="1"/>
      <c r="Y9271" s="1"/>
      <c r="Z9271" s="1"/>
    </row>
    <row r="9272" spans="10:26">
      <c r="T9272" s="1"/>
      <c r="X9272" s="1"/>
      <c r="Y9272" s="1"/>
      <c r="Z9272" s="1"/>
    </row>
    <row r="9273" spans="10:26">
      <c r="T9273" s="1"/>
      <c r="X9273" s="1"/>
      <c r="Y9273" s="1"/>
      <c r="Z9273" s="1"/>
    </row>
    <row r="9274" spans="10:26">
      <c r="T9274" s="1"/>
      <c r="X9274" s="1"/>
      <c r="Y9274" s="1"/>
      <c r="Z9274" s="1"/>
    </row>
    <row r="9275" spans="10:26">
      <c r="J9275" s="3"/>
      <c r="T9275" s="1"/>
      <c r="X9275" s="1"/>
      <c r="Y9275" s="1"/>
      <c r="Z9275" s="1"/>
    </row>
    <row r="9276" spans="10:26">
      <c r="T9276" s="1"/>
      <c r="X9276" s="1"/>
      <c r="Y9276" s="1"/>
      <c r="Z9276" s="1"/>
    </row>
    <row r="9277" spans="10:26">
      <c r="T9277" s="1"/>
      <c r="X9277" s="1"/>
      <c r="Y9277" s="1"/>
      <c r="Z9277" s="1"/>
    </row>
    <row r="9278" spans="10:26">
      <c r="T9278" s="1"/>
      <c r="X9278" s="1"/>
      <c r="Y9278" s="1"/>
      <c r="Z9278" s="1"/>
    </row>
    <row r="9279" spans="10:26">
      <c r="T9279" s="1"/>
      <c r="X9279" s="1"/>
      <c r="Y9279" s="1"/>
      <c r="Z9279" s="1"/>
    </row>
    <row r="9280" spans="10:26">
      <c r="T9280" s="1"/>
      <c r="X9280" s="1"/>
      <c r="Y9280" s="1"/>
      <c r="Z9280" s="1"/>
    </row>
    <row r="9281" spans="10:26">
      <c r="T9281" s="1"/>
      <c r="X9281" s="1"/>
      <c r="Y9281" s="1"/>
      <c r="Z9281" s="1"/>
    </row>
    <row r="9282" spans="10:26">
      <c r="T9282" s="1"/>
      <c r="X9282" s="1"/>
      <c r="Y9282" s="1"/>
      <c r="Z9282" s="1"/>
    </row>
    <row r="9283" spans="10:26">
      <c r="T9283" s="1"/>
      <c r="X9283" s="1"/>
      <c r="Y9283" s="1"/>
      <c r="Z9283" s="1"/>
    </row>
    <row r="9284" spans="10:26">
      <c r="T9284" s="1"/>
      <c r="X9284" s="1"/>
      <c r="Y9284" s="1"/>
      <c r="Z9284" s="1"/>
    </row>
    <row r="9285" spans="10:26">
      <c r="T9285" s="1"/>
      <c r="X9285" s="1"/>
      <c r="Y9285" s="1"/>
      <c r="Z9285" s="1"/>
    </row>
    <row r="9286" spans="10:26">
      <c r="J9286" s="3"/>
      <c r="T9286" s="1"/>
      <c r="X9286" s="1"/>
      <c r="Y9286" s="1"/>
      <c r="Z9286" s="1"/>
    </row>
    <row r="9287" spans="10:26">
      <c r="T9287" s="1"/>
      <c r="X9287" s="1"/>
      <c r="Y9287" s="1"/>
      <c r="Z9287" s="1"/>
    </row>
    <row r="9288" spans="10:26">
      <c r="J9288" s="3"/>
      <c r="T9288" s="1"/>
      <c r="X9288" s="1"/>
      <c r="Y9288" s="1"/>
      <c r="Z9288" s="1"/>
    </row>
    <row r="9289" spans="10:26">
      <c r="T9289" s="1"/>
      <c r="X9289" s="1"/>
      <c r="Y9289" s="1"/>
      <c r="Z9289" s="1"/>
    </row>
    <row r="9290" spans="10:26">
      <c r="J9290" s="3"/>
      <c r="T9290" s="1"/>
      <c r="X9290" s="1"/>
      <c r="Y9290" s="1"/>
      <c r="Z9290" s="1"/>
    </row>
    <row r="9291" spans="10:26">
      <c r="T9291" s="1"/>
      <c r="X9291" s="1"/>
      <c r="Y9291" s="1"/>
      <c r="Z9291" s="1"/>
    </row>
    <row r="9292" spans="10:26">
      <c r="T9292" s="1"/>
      <c r="X9292" s="1"/>
      <c r="Y9292" s="1"/>
      <c r="Z9292" s="1"/>
    </row>
    <row r="9293" spans="10:26">
      <c r="T9293" s="1"/>
      <c r="X9293" s="1"/>
      <c r="Y9293" s="1"/>
      <c r="Z9293" s="1"/>
    </row>
    <row r="9294" spans="10:26">
      <c r="T9294" s="1"/>
      <c r="X9294" s="1"/>
      <c r="Y9294" s="1"/>
      <c r="Z9294" s="1"/>
    </row>
    <row r="9295" spans="10:26">
      <c r="T9295" s="1"/>
      <c r="X9295" s="1"/>
      <c r="Y9295" s="1"/>
      <c r="Z9295" s="1"/>
    </row>
    <row r="9296" spans="10:26">
      <c r="T9296" s="1"/>
      <c r="X9296" s="1"/>
      <c r="Y9296" s="1"/>
      <c r="Z9296" s="1"/>
    </row>
    <row r="9297" spans="10:26">
      <c r="T9297" s="1"/>
      <c r="X9297" s="1"/>
      <c r="Y9297" s="1"/>
      <c r="Z9297" s="1"/>
    </row>
    <row r="9298" spans="10:26">
      <c r="J9298" s="3"/>
      <c r="T9298" s="1"/>
      <c r="X9298" s="1"/>
      <c r="Y9298" s="1"/>
      <c r="Z9298" s="1"/>
    </row>
    <row r="9299" spans="10:26">
      <c r="T9299" s="1"/>
      <c r="X9299" s="1"/>
      <c r="Y9299" s="1"/>
      <c r="Z9299" s="1"/>
    </row>
    <row r="9300" spans="10:26">
      <c r="T9300" s="1"/>
      <c r="X9300" s="1"/>
      <c r="Y9300" s="1"/>
      <c r="Z9300" s="1"/>
    </row>
    <row r="9301" spans="10:26">
      <c r="T9301" s="1"/>
      <c r="X9301" s="1"/>
      <c r="Y9301" s="1"/>
      <c r="Z9301" s="1"/>
    </row>
    <row r="9302" spans="10:26">
      <c r="T9302" s="1"/>
      <c r="X9302" s="1"/>
      <c r="Y9302" s="1"/>
      <c r="Z9302" s="1"/>
    </row>
    <row r="9303" spans="10:26">
      <c r="T9303" s="1"/>
      <c r="X9303" s="1"/>
      <c r="Y9303" s="1"/>
      <c r="Z9303" s="1"/>
    </row>
    <row r="9304" spans="10:26">
      <c r="T9304" s="1"/>
      <c r="X9304" s="1"/>
      <c r="Y9304" s="1"/>
      <c r="Z9304" s="1"/>
    </row>
    <row r="9305" spans="10:26">
      <c r="T9305" s="1"/>
      <c r="X9305" s="1"/>
      <c r="Y9305" s="1"/>
      <c r="Z9305" s="1"/>
    </row>
    <row r="9306" spans="10:26">
      <c r="T9306" s="1"/>
      <c r="X9306" s="1"/>
      <c r="Y9306" s="1"/>
      <c r="Z9306" s="1"/>
    </row>
    <row r="9307" spans="10:26">
      <c r="J9307" s="3"/>
      <c r="T9307" s="1"/>
      <c r="X9307" s="1"/>
      <c r="Y9307" s="1"/>
      <c r="Z9307" s="1"/>
    </row>
    <row r="9308" spans="10:26">
      <c r="T9308" s="1"/>
      <c r="X9308" s="1"/>
      <c r="Y9308" s="1"/>
      <c r="Z9308" s="1"/>
    </row>
    <row r="9309" spans="10:26">
      <c r="T9309" s="1"/>
      <c r="X9309" s="1"/>
      <c r="Y9309" s="1"/>
      <c r="Z9309" s="1"/>
    </row>
    <row r="9310" spans="10:26">
      <c r="J9310" s="3"/>
      <c r="T9310" s="1"/>
      <c r="X9310" s="1"/>
      <c r="Y9310" s="1"/>
      <c r="Z9310" s="1"/>
    </row>
    <row r="9311" spans="10:26">
      <c r="T9311" s="1"/>
      <c r="X9311" s="1"/>
      <c r="Y9311" s="1"/>
      <c r="Z9311" s="1"/>
    </row>
    <row r="9312" spans="10:26">
      <c r="T9312" s="1"/>
      <c r="X9312" s="1"/>
      <c r="Y9312" s="1"/>
      <c r="Z9312" s="1"/>
    </row>
    <row r="9313" spans="10:26">
      <c r="T9313" s="1"/>
      <c r="X9313" s="1"/>
      <c r="Y9313" s="1"/>
      <c r="Z9313" s="1"/>
    </row>
    <row r="9314" spans="10:26">
      <c r="T9314" s="1"/>
      <c r="X9314" s="1"/>
      <c r="Y9314" s="1"/>
      <c r="Z9314" s="1"/>
    </row>
    <row r="9315" spans="10:26">
      <c r="T9315" s="1"/>
      <c r="X9315" s="1"/>
      <c r="Y9315" s="1"/>
      <c r="Z9315" s="1"/>
    </row>
    <row r="9316" spans="10:26">
      <c r="T9316" s="1"/>
      <c r="X9316" s="1"/>
      <c r="Y9316" s="1"/>
      <c r="Z9316" s="1"/>
    </row>
    <row r="9317" spans="10:26">
      <c r="T9317" s="1"/>
      <c r="X9317" s="1"/>
      <c r="Y9317" s="1"/>
      <c r="Z9317" s="1"/>
    </row>
    <row r="9318" spans="10:26">
      <c r="T9318" s="1"/>
      <c r="X9318" s="1"/>
      <c r="Y9318" s="1"/>
      <c r="Z9318" s="1"/>
    </row>
    <row r="9319" spans="10:26">
      <c r="J9319" s="3"/>
      <c r="T9319" s="1"/>
      <c r="X9319" s="1"/>
      <c r="Y9319" s="1"/>
      <c r="Z9319" s="1"/>
    </row>
    <row r="9320" spans="10:26">
      <c r="T9320" s="1"/>
      <c r="X9320" s="1"/>
      <c r="Y9320" s="1"/>
      <c r="Z9320" s="1"/>
    </row>
    <row r="9321" spans="10:26">
      <c r="J9321" s="3"/>
      <c r="T9321" s="1"/>
      <c r="X9321" s="1"/>
      <c r="Y9321" s="1"/>
      <c r="Z9321" s="1"/>
    </row>
    <row r="9322" spans="10:26">
      <c r="T9322" s="1"/>
      <c r="X9322" s="1"/>
      <c r="Y9322" s="1"/>
      <c r="Z9322" s="1"/>
    </row>
    <row r="9323" spans="10:26">
      <c r="T9323" s="1"/>
      <c r="X9323" s="1"/>
      <c r="Y9323" s="1"/>
      <c r="Z9323" s="1"/>
    </row>
    <row r="9324" spans="10:26">
      <c r="T9324" s="1"/>
      <c r="X9324" s="1"/>
      <c r="Y9324" s="1"/>
      <c r="Z9324" s="1"/>
    </row>
    <row r="9325" spans="10:26">
      <c r="J9325" s="3"/>
      <c r="T9325" s="1"/>
      <c r="X9325" s="1"/>
      <c r="Y9325" s="1"/>
      <c r="Z9325" s="1"/>
    </row>
    <row r="9326" spans="10:26">
      <c r="T9326" s="1"/>
      <c r="X9326" s="1"/>
      <c r="Y9326" s="1"/>
      <c r="Z9326" s="1"/>
    </row>
    <row r="9327" spans="10:26">
      <c r="T9327" s="1"/>
      <c r="X9327" s="1"/>
      <c r="Y9327" s="1"/>
      <c r="Z9327" s="1"/>
    </row>
    <row r="9328" spans="10:26">
      <c r="J9328" s="3"/>
      <c r="T9328" s="1"/>
      <c r="X9328" s="1"/>
      <c r="Y9328" s="1"/>
      <c r="Z9328" s="1"/>
    </row>
    <row r="9329" spans="10:26">
      <c r="J9329" s="3"/>
      <c r="T9329" s="1"/>
      <c r="X9329" s="1"/>
      <c r="Y9329" s="1"/>
      <c r="Z9329" s="1"/>
    </row>
    <row r="9330" spans="10:26">
      <c r="J9330" s="3"/>
      <c r="T9330" s="1"/>
      <c r="X9330" s="1"/>
      <c r="Y9330" s="1"/>
      <c r="Z9330" s="1"/>
    </row>
    <row r="9331" spans="10:26">
      <c r="T9331" s="1"/>
      <c r="X9331" s="1"/>
      <c r="Y9331" s="1"/>
      <c r="Z9331" s="1"/>
    </row>
    <row r="9332" spans="10:26">
      <c r="J9332" s="3"/>
      <c r="T9332" s="1"/>
      <c r="X9332" s="1"/>
      <c r="Y9332" s="1"/>
      <c r="Z9332" s="1"/>
    </row>
    <row r="9333" spans="10:26">
      <c r="J9333" s="3"/>
      <c r="T9333" s="1"/>
      <c r="X9333" s="1"/>
      <c r="Y9333" s="1"/>
      <c r="Z9333" s="1"/>
    </row>
    <row r="9334" spans="10:26">
      <c r="J9334" s="3"/>
      <c r="T9334" s="1"/>
      <c r="X9334" s="1"/>
      <c r="Y9334" s="1"/>
      <c r="Z9334" s="1"/>
    </row>
    <row r="9335" spans="10:26">
      <c r="J9335" s="3"/>
      <c r="T9335" s="1"/>
      <c r="X9335" s="1"/>
      <c r="Y9335" s="1"/>
      <c r="Z9335" s="1"/>
    </row>
    <row r="9336" spans="10:26">
      <c r="J9336" s="3"/>
      <c r="T9336" s="1"/>
      <c r="X9336" s="1"/>
      <c r="Y9336" s="1"/>
      <c r="Z9336" s="1"/>
    </row>
    <row r="9337" spans="10:26">
      <c r="J9337" s="3"/>
      <c r="T9337" s="1"/>
      <c r="X9337" s="1"/>
      <c r="Y9337" s="1"/>
      <c r="Z9337" s="1"/>
    </row>
    <row r="9338" spans="10:26">
      <c r="J9338" s="3"/>
      <c r="T9338" s="1"/>
      <c r="X9338" s="1"/>
      <c r="Y9338" s="1"/>
      <c r="Z9338" s="1"/>
    </row>
    <row r="9339" spans="10:26">
      <c r="J9339" s="3"/>
      <c r="T9339" s="1"/>
      <c r="X9339" s="1"/>
      <c r="Y9339" s="1"/>
      <c r="Z9339" s="1"/>
    </row>
    <row r="9340" spans="10:26">
      <c r="J9340" s="3"/>
      <c r="T9340" s="1"/>
      <c r="X9340" s="1"/>
      <c r="Y9340" s="1"/>
      <c r="Z9340" s="1"/>
    </row>
    <row r="9341" spans="10:26">
      <c r="J9341" s="3"/>
      <c r="T9341" s="1"/>
      <c r="X9341" s="1"/>
      <c r="Y9341" s="1"/>
      <c r="Z9341" s="1"/>
    </row>
    <row r="9342" spans="10:26">
      <c r="J9342" s="3"/>
      <c r="T9342" s="1"/>
      <c r="X9342" s="1"/>
      <c r="Y9342" s="1"/>
      <c r="Z9342" s="1"/>
    </row>
    <row r="9343" spans="10:26">
      <c r="J9343" s="3"/>
      <c r="T9343" s="1"/>
      <c r="X9343" s="1"/>
      <c r="Y9343" s="1"/>
      <c r="Z9343" s="1"/>
    </row>
    <row r="9344" spans="10:26">
      <c r="J9344" s="3"/>
      <c r="T9344" s="1"/>
      <c r="X9344" s="1"/>
      <c r="Y9344" s="1"/>
      <c r="Z9344" s="1"/>
    </row>
    <row r="9345" spans="10:26">
      <c r="J9345" s="3"/>
      <c r="T9345" s="1"/>
      <c r="X9345" s="1"/>
      <c r="Y9345" s="1"/>
      <c r="Z9345" s="1"/>
    </row>
    <row r="9346" spans="10:26">
      <c r="J9346" s="3"/>
      <c r="T9346" s="1"/>
      <c r="X9346" s="1"/>
      <c r="Y9346" s="1"/>
      <c r="Z9346" s="1"/>
    </row>
    <row r="9347" spans="10:26">
      <c r="J9347" s="3"/>
      <c r="T9347" s="1"/>
      <c r="X9347" s="1"/>
      <c r="Y9347" s="1"/>
      <c r="Z9347" s="1"/>
    </row>
    <row r="9348" spans="10:26">
      <c r="J9348" s="3"/>
      <c r="T9348" s="1"/>
      <c r="X9348" s="1"/>
      <c r="Y9348" s="1"/>
      <c r="Z9348" s="1"/>
    </row>
    <row r="9349" spans="10:26">
      <c r="J9349" s="3"/>
      <c r="T9349" s="1"/>
      <c r="X9349" s="1"/>
      <c r="Y9349" s="1"/>
      <c r="Z9349" s="1"/>
    </row>
    <row r="9350" spans="10:26">
      <c r="J9350" s="3"/>
      <c r="T9350" s="1"/>
      <c r="X9350" s="1"/>
      <c r="Y9350" s="1"/>
      <c r="Z9350" s="1"/>
    </row>
    <row r="9351" spans="10:26">
      <c r="J9351" s="3"/>
      <c r="T9351" s="1"/>
      <c r="X9351" s="1"/>
      <c r="Y9351" s="1"/>
      <c r="Z9351" s="1"/>
    </row>
    <row r="9352" spans="10:26">
      <c r="J9352" s="3"/>
      <c r="T9352" s="1"/>
      <c r="X9352" s="1"/>
      <c r="Y9352" s="1"/>
      <c r="Z9352" s="1"/>
    </row>
    <row r="9353" spans="10:26">
      <c r="J9353" s="3"/>
      <c r="T9353" s="1"/>
      <c r="X9353" s="1"/>
      <c r="Y9353" s="1"/>
      <c r="Z9353" s="1"/>
    </row>
    <row r="9354" spans="10:26">
      <c r="J9354" s="3"/>
      <c r="T9354" s="1"/>
      <c r="X9354" s="1"/>
      <c r="Y9354" s="1"/>
      <c r="Z9354" s="1"/>
    </row>
    <row r="9355" spans="10:26">
      <c r="J9355" s="3"/>
      <c r="T9355" s="1"/>
      <c r="X9355" s="1"/>
      <c r="Y9355" s="1"/>
      <c r="Z9355" s="1"/>
    </row>
    <row r="9356" spans="10:26">
      <c r="J9356" s="3"/>
      <c r="T9356" s="1"/>
      <c r="X9356" s="1"/>
      <c r="Y9356" s="1"/>
      <c r="Z9356" s="1"/>
    </row>
    <row r="9357" spans="10:26">
      <c r="J9357" s="3"/>
      <c r="T9357" s="1"/>
      <c r="X9357" s="1"/>
      <c r="Y9357" s="1"/>
      <c r="Z9357" s="1"/>
    </row>
    <row r="9358" spans="10:26">
      <c r="J9358" s="3"/>
      <c r="T9358" s="1"/>
      <c r="X9358" s="1"/>
      <c r="Y9358" s="1"/>
      <c r="Z9358" s="1"/>
    </row>
    <row r="9359" spans="10:26">
      <c r="J9359" s="3"/>
      <c r="T9359" s="1"/>
      <c r="X9359" s="1"/>
      <c r="Y9359" s="1"/>
      <c r="Z9359" s="1"/>
    </row>
    <row r="9360" spans="10:26">
      <c r="J9360" s="3"/>
      <c r="T9360" s="1"/>
      <c r="X9360" s="1"/>
      <c r="Y9360" s="1"/>
      <c r="Z9360" s="1"/>
    </row>
    <row r="9361" spans="10:26">
      <c r="J9361" s="3"/>
      <c r="T9361" s="1"/>
      <c r="X9361" s="1"/>
      <c r="Y9361" s="1"/>
      <c r="Z9361" s="1"/>
    </row>
    <row r="9362" spans="10:26">
      <c r="J9362" s="3"/>
      <c r="T9362" s="1"/>
      <c r="X9362" s="1"/>
      <c r="Y9362" s="1"/>
      <c r="Z9362" s="1"/>
    </row>
    <row r="9363" spans="10:26">
      <c r="T9363" s="1"/>
      <c r="X9363" s="1"/>
      <c r="Y9363" s="1"/>
      <c r="Z9363" s="1"/>
    </row>
    <row r="9364" spans="10:26">
      <c r="T9364" s="1"/>
      <c r="X9364" s="1"/>
      <c r="Y9364" s="1"/>
      <c r="Z9364" s="1"/>
    </row>
    <row r="9365" spans="10:26">
      <c r="J9365" s="3"/>
      <c r="T9365" s="1"/>
      <c r="X9365" s="1"/>
      <c r="Y9365" s="1"/>
      <c r="Z9365" s="1"/>
    </row>
    <row r="9366" spans="10:26">
      <c r="J9366" s="3"/>
      <c r="T9366" s="1"/>
      <c r="X9366" s="1"/>
      <c r="Y9366" s="1"/>
      <c r="Z9366" s="1"/>
    </row>
    <row r="9367" spans="10:26">
      <c r="J9367" s="3"/>
      <c r="T9367" s="1"/>
      <c r="X9367" s="1"/>
      <c r="Y9367" s="1"/>
      <c r="Z9367" s="1"/>
    </row>
    <row r="9368" spans="10:26">
      <c r="J9368" s="3"/>
      <c r="T9368" s="1"/>
      <c r="X9368" s="1"/>
      <c r="Y9368" s="1"/>
      <c r="Z9368" s="1"/>
    </row>
    <row r="9369" spans="10:26">
      <c r="T9369" s="1"/>
      <c r="X9369" s="1"/>
      <c r="Y9369" s="1"/>
      <c r="Z9369" s="1"/>
    </row>
    <row r="9370" spans="10:26">
      <c r="J9370" s="3"/>
      <c r="T9370" s="1"/>
      <c r="X9370" s="1"/>
      <c r="Y9370" s="1"/>
      <c r="Z9370" s="1"/>
    </row>
    <row r="9371" spans="10:26">
      <c r="J9371" s="3"/>
      <c r="T9371" s="1"/>
      <c r="X9371" s="1"/>
      <c r="Y9371" s="1"/>
      <c r="Z9371" s="1"/>
    </row>
    <row r="9372" spans="10:26">
      <c r="J9372" s="3"/>
      <c r="T9372" s="1"/>
      <c r="X9372" s="1"/>
      <c r="Y9372" s="1"/>
      <c r="Z9372" s="1"/>
    </row>
    <row r="9373" spans="10:26">
      <c r="T9373" s="1"/>
      <c r="X9373" s="1"/>
      <c r="Y9373" s="1"/>
      <c r="Z9373" s="1"/>
    </row>
    <row r="9374" spans="10:26">
      <c r="J9374" s="3"/>
      <c r="T9374" s="1"/>
      <c r="X9374" s="1"/>
      <c r="Y9374" s="1"/>
      <c r="Z9374" s="1"/>
    </row>
    <row r="9375" spans="10:26">
      <c r="J9375" s="3"/>
      <c r="T9375" s="1"/>
      <c r="X9375" s="1"/>
      <c r="Y9375" s="1"/>
      <c r="Z9375" s="1"/>
    </row>
    <row r="9376" spans="10:26">
      <c r="J9376" s="3"/>
      <c r="T9376" s="1"/>
      <c r="X9376" s="1"/>
      <c r="Y9376" s="1"/>
      <c r="Z9376" s="1"/>
    </row>
    <row r="9377" spans="10:26">
      <c r="J9377" s="3"/>
      <c r="T9377" s="1"/>
      <c r="X9377" s="1"/>
      <c r="Y9377" s="1"/>
      <c r="Z9377" s="1"/>
    </row>
    <row r="9378" spans="10:26">
      <c r="J9378" s="3"/>
      <c r="T9378" s="1"/>
      <c r="X9378" s="1"/>
      <c r="Y9378" s="1"/>
      <c r="Z9378" s="1"/>
    </row>
    <row r="9379" spans="10:26">
      <c r="J9379" s="3"/>
      <c r="T9379" s="1"/>
      <c r="X9379" s="1"/>
      <c r="Y9379" s="1"/>
      <c r="Z9379" s="1"/>
    </row>
    <row r="9380" spans="10:26">
      <c r="J9380" s="3"/>
      <c r="T9380" s="1"/>
      <c r="X9380" s="1"/>
      <c r="Y9380" s="1"/>
      <c r="Z9380" s="1"/>
    </row>
    <row r="9381" spans="10:26">
      <c r="J9381" s="3"/>
      <c r="T9381" s="1"/>
      <c r="X9381" s="1"/>
      <c r="Y9381" s="1"/>
      <c r="Z9381" s="1"/>
    </row>
    <row r="9382" spans="10:26">
      <c r="J9382" s="3"/>
      <c r="T9382" s="1"/>
      <c r="X9382" s="1"/>
      <c r="Y9382" s="1"/>
      <c r="Z9382" s="1"/>
    </row>
    <row r="9383" spans="10:26">
      <c r="J9383" s="3"/>
      <c r="T9383" s="1"/>
      <c r="X9383" s="1"/>
      <c r="Y9383" s="1"/>
      <c r="Z9383" s="1"/>
    </row>
    <row r="9384" spans="10:26">
      <c r="J9384" s="3"/>
      <c r="T9384" s="1"/>
      <c r="X9384" s="1"/>
      <c r="Y9384" s="1"/>
      <c r="Z9384" s="1"/>
    </row>
    <row r="9385" spans="10:26">
      <c r="J9385" s="3"/>
      <c r="T9385" s="1"/>
      <c r="X9385" s="1"/>
      <c r="Y9385" s="1"/>
      <c r="Z9385" s="1"/>
    </row>
    <row r="9386" spans="10:26">
      <c r="J9386" s="3"/>
      <c r="T9386" s="1"/>
      <c r="X9386" s="1"/>
      <c r="Y9386" s="1"/>
      <c r="Z9386" s="1"/>
    </row>
    <row r="9387" spans="10:26">
      <c r="T9387" s="1"/>
      <c r="X9387" s="1"/>
      <c r="Y9387" s="1"/>
      <c r="Z9387" s="1"/>
    </row>
    <row r="9388" spans="10:26">
      <c r="J9388" s="3"/>
      <c r="T9388" s="1"/>
      <c r="X9388" s="1"/>
      <c r="Y9388" s="1"/>
      <c r="Z9388" s="1"/>
    </row>
    <row r="9389" spans="10:26">
      <c r="J9389" s="3"/>
      <c r="T9389" s="1"/>
      <c r="X9389" s="1"/>
      <c r="Y9389" s="1"/>
      <c r="Z9389" s="1"/>
    </row>
    <row r="9390" spans="10:26">
      <c r="J9390" s="3"/>
      <c r="T9390" s="1"/>
      <c r="X9390" s="1"/>
      <c r="Y9390" s="1"/>
      <c r="Z9390" s="1"/>
    </row>
    <row r="9391" spans="10:26">
      <c r="J9391" s="3"/>
      <c r="T9391" s="1"/>
      <c r="X9391" s="1"/>
      <c r="Y9391" s="1"/>
      <c r="Z9391" s="1"/>
    </row>
    <row r="9392" spans="10:26">
      <c r="J9392" s="3"/>
      <c r="T9392" s="1"/>
      <c r="X9392" s="1"/>
      <c r="Y9392" s="1"/>
      <c r="Z9392" s="1"/>
    </row>
    <row r="9393" spans="20:26">
      <c r="T9393" s="1"/>
      <c r="X9393" s="1"/>
      <c r="Y9393" s="1"/>
      <c r="Z9393" s="1"/>
    </row>
    <row r="9394" spans="20:26">
      <c r="T9394" s="1"/>
      <c r="X9394" s="1"/>
      <c r="Y9394" s="1"/>
      <c r="Z9394" s="1"/>
    </row>
    <row r="9395" spans="20:26">
      <c r="T9395" s="1"/>
      <c r="X9395" s="1"/>
      <c r="Y9395" s="1"/>
      <c r="Z9395" s="1"/>
    </row>
    <row r="9396" spans="20:26">
      <c r="T9396" s="1"/>
      <c r="X9396" s="1"/>
      <c r="Y9396" s="1"/>
      <c r="Z9396" s="1"/>
    </row>
    <row r="9397" spans="20:26">
      <c r="T9397" s="1"/>
      <c r="X9397" s="1"/>
      <c r="Y9397" s="1"/>
      <c r="Z9397" s="1"/>
    </row>
    <row r="9398" spans="20:26">
      <c r="T9398" s="1"/>
      <c r="X9398" s="1"/>
      <c r="Y9398" s="1"/>
      <c r="Z9398" s="1"/>
    </row>
    <row r="9399" spans="20:26">
      <c r="T9399" s="1"/>
      <c r="X9399" s="1"/>
      <c r="Y9399" s="1"/>
      <c r="Z9399" s="1"/>
    </row>
    <row r="9400" spans="20:26">
      <c r="T9400" s="1"/>
      <c r="X9400" s="1"/>
      <c r="Y9400" s="1"/>
      <c r="Z9400" s="1"/>
    </row>
    <row r="9401" spans="20:26">
      <c r="T9401" s="1"/>
      <c r="X9401" s="1"/>
      <c r="Y9401" s="1"/>
      <c r="Z9401" s="1"/>
    </row>
    <row r="9402" spans="20:26">
      <c r="T9402" s="1"/>
      <c r="X9402" s="1"/>
      <c r="Y9402" s="1"/>
      <c r="Z9402" s="1"/>
    </row>
    <row r="9403" spans="20:26">
      <c r="T9403" s="1"/>
      <c r="X9403" s="1"/>
      <c r="Y9403" s="1"/>
      <c r="Z9403" s="1"/>
    </row>
    <row r="9404" spans="20:26">
      <c r="T9404" s="1"/>
      <c r="X9404" s="1"/>
      <c r="Y9404" s="1"/>
      <c r="Z9404" s="1"/>
    </row>
    <row r="9405" spans="20:26">
      <c r="T9405" s="1"/>
      <c r="X9405" s="1"/>
      <c r="Y9405" s="1"/>
      <c r="Z9405" s="1"/>
    </row>
    <row r="9406" spans="20:26">
      <c r="T9406" s="1"/>
      <c r="X9406" s="1"/>
      <c r="Y9406" s="1"/>
      <c r="Z9406" s="1"/>
    </row>
    <row r="9407" spans="20:26">
      <c r="T9407" s="1"/>
      <c r="X9407" s="1"/>
      <c r="Y9407" s="1"/>
      <c r="Z9407" s="1"/>
    </row>
    <row r="9408" spans="20:26">
      <c r="T9408" s="1"/>
      <c r="X9408" s="1"/>
      <c r="Y9408" s="1"/>
      <c r="Z9408" s="1"/>
    </row>
    <row r="9409" spans="10:26">
      <c r="T9409" s="1"/>
      <c r="X9409" s="1"/>
      <c r="Y9409" s="1"/>
      <c r="Z9409" s="1"/>
    </row>
    <row r="9410" spans="10:26">
      <c r="J9410" s="3"/>
      <c r="T9410" s="1"/>
      <c r="X9410" s="1"/>
      <c r="Y9410" s="1"/>
      <c r="Z9410" s="1"/>
    </row>
    <row r="9411" spans="10:26">
      <c r="T9411" s="1"/>
      <c r="X9411" s="1"/>
      <c r="Y9411" s="1"/>
      <c r="Z9411" s="1"/>
    </row>
    <row r="9412" spans="10:26">
      <c r="T9412" s="1"/>
      <c r="X9412" s="1"/>
      <c r="Y9412" s="1"/>
      <c r="Z9412" s="1"/>
    </row>
    <row r="9413" spans="10:26">
      <c r="T9413" s="1"/>
      <c r="X9413" s="1"/>
      <c r="Y9413" s="1"/>
      <c r="Z9413" s="1"/>
    </row>
    <row r="9414" spans="10:26">
      <c r="T9414" s="1"/>
      <c r="X9414" s="1"/>
      <c r="Y9414" s="1"/>
      <c r="Z9414" s="1"/>
    </row>
    <row r="9415" spans="10:26">
      <c r="T9415" s="1"/>
      <c r="X9415" s="1"/>
      <c r="Y9415" s="1"/>
      <c r="Z9415" s="1"/>
    </row>
    <row r="9416" spans="10:26">
      <c r="T9416" s="1"/>
      <c r="X9416" s="1"/>
      <c r="Y9416" s="1"/>
      <c r="Z9416" s="1"/>
    </row>
    <row r="9417" spans="10:26">
      <c r="T9417" s="1"/>
      <c r="X9417" s="1"/>
      <c r="Y9417" s="1"/>
      <c r="Z9417" s="1"/>
    </row>
    <row r="9418" spans="10:26">
      <c r="T9418" s="1"/>
      <c r="X9418" s="1"/>
      <c r="Y9418" s="1"/>
      <c r="Z9418" s="1"/>
    </row>
    <row r="9419" spans="10:26">
      <c r="T9419" s="1"/>
      <c r="X9419" s="1"/>
      <c r="Y9419" s="1"/>
      <c r="Z9419" s="1"/>
    </row>
    <row r="9420" spans="10:26">
      <c r="T9420" s="1"/>
      <c r="X9420" s="1"/>
      <c r="Y9420" s="1"/>
      <c r="Z9420" s="1"/>
    </row>
    <row r="9421" spans="10:26">
      <c r="T9421" s="1"/>
      <c r="X9421" s="1"/>
      <c r="Y9421" s="1"/>
      <c r="Z9421" s="1"/>
    </row>
    <row r="9422" spans="10:26">
      <c r="T9422" s="1"/>
      <c r="X9422" s="1"/>
      <c r="Y9422" s="1"/>
      <c r="Z9422" s="1"/>
    </row>
    <row r="9423" spans="10:26">
      <c r="T9423" s="1"/>
      <c r="X9423" s="1"/>
      <c r="Y9423" s="1"/>
      <c r="Z9423" s="1"/>
    </row>
    <row r="9424" spans="10:26">
      <c r="J9424" s="3"/>
      <c r="T9424" s="1"/>
      <c r="X9424" s="1"/>
      <c r="Y9424" s="1"/>
      <c r="Z9424" s="1"/>
    </row>
    <row r="9425" spans="20:26">
      <c r="T9425" s="1"/>
      <c r="X9425" s="1"/>
      <c r="Y9425" s="1"/>
      <c r="Z9425" s="1"/>
    </row>
    <row r="9426" spans="20:26">
      <c r="T9426" s="1"/>
      <c r="X9426" s="1"/>
      <c r="Y9426" s="1"/>
      <c r="Z9426" s="1"/>
    </row>
    <row r="9427" spans="20:26">
      <c r="T9427" s="1"/>
      <c r="X9427" s="1"/>
      <c r="Y9427" s="1"/>
      <c r="Z9427" s="1"/>
    </row>
    <row r="9428" spans="20:26">
      <c r="T9428" s="1"/>
      <c r="X9428" s="1"/>
      <c r="Y9428" s="1"/>
      <c r="Z9428" s="1"/>
    </row>
    <row r="9429" spans="20:26">
      <c r="T9429" s="1"/>
      <c r="X9429" s="1"/>
      <c r="Y9429" s="1"/>
      <c r="Z9429" s="1"/>
    </row>
    <row r="9430" spans="20:26">
      <c r="T9430" s="1"/>
      <c r="X9430" s="1"/>
      <c r="Y9430" s="1"/>
      <c r="Z9430" s="1"/>
    </row>
    <row r="9431" spans="20:26">
      <c r="T9431" s="1"/>
      <c r="X9431" s="1"/>
      <c r="Y9431" s="1"/>
      <c r="Z9431" s="1"/>
    </row>
    <row r="9432" spans="20:26">
      <c r="T9432" s="1"/>
      <c r="X9432" s="1"/>
      <c r="Y9432" s="1"/>
      <c r="Z9432" s="1"/>
    </row>
    <row r="9433" spans="20:26">
      <c r="T9433" s="1"/>
      <c r="X9433" s="1"/>
      <c r="Y9433" s="1"/>
      <c r="Z9433" s="1"/>
    </row>
    <row r="9434" spans="20:26">
      <c r="T9434" s="1"/>
      <c r="X9434" s="1"/>
      <c r="Y9434" s="1"/>
      <c r="Z9434" s="1"/>
    </row>
    <row r="9435" spans="20:26">
      <c r="T9435" s="1"/>
      <c r="X9435" s="1"/>
      <c r="Y9435" s="1"/>
      <c r="Z9435" s="1"/>
    </row>
    <row r="9436" spans="20:26">
      <c r="T9436" s="1"/>
      <c r="X9436" s="1"/>
      <c r="Y9436" s="1"/>
      <c r="Z9436" s="1"/>
    </row>
    <row r="9437" spans="20:26">
      <c r="T9437" s="1"/>
      <c r="X9437" s="1"/>
      <c r="Y9437" s="1"/>
      <c r="Z9437" s="1"/>
    </row>
    <row r="9438" spans="20:26">
      <c r="T9438" s="1"/>
      <c r="X9438" s="1"/>
      <c r="Y9438" s="1"/>
      <c r="Z9438" s="1"/>
    </row>
    <row r="9439" spans="20:26">
      <c r="T9439" s="1"/>
      <c r="X9439" s="1"/>
      <c r="Y9439" s="1"/>
      <c r="Z9439" s="1"/>
    </row>
    <row r="9440" spans="20:26">
      <c r="T9440" s="1"/>
      <c r="X9440" s="1"/>
      <c r="Y9440" s="1"/>
      <c r="Z9440" s="1"/>
    </row>
    <row r="9441" spans="10:26">
      <c r="T9441" s="1"/>
      <c r="X9441" s="1"/>
      <c r="Y9441" s="1"/>
      <c r="Z9441" s="1"/>
    </row>
    <row r="9442" spans="10:26">
      <c r="T9442" s="1"/>
      <c r="X9442" s="1"/>
      <c r="Y9442" s="1"/>
      <c r="Z9442" s="1"/>
    </row>
    <row r="9443" spans="10:26">
      <c r="T9443" s="1"/>
      <c r="X9443" s="1"/>
      <c r="Y9443" s="1"/>
      <c r="Z9443" s="1"/>
    </row>
    <row r="9444" spans="10:26">
      <c r="T9444" s="1"/>
      <c r="X9444" s="1"/>
      <c r="Y9444" s="1"/>
      <c r="Z9444" s="1"/>
    </row>
    <row r="9445" spans="10:26">
      <c r="T9445" s="1"/>
      <c r="X9445" s="1"/>
      <c r="Y9445" s="1"/>
      <c r="Z9445" s="1"/>
    </row>
    <row r="9446" spans="10:26">
      <c r="T9446" s="1"/>
      <c r="X9446" s="1"/>
      <c r="Y9446" s="1"/>
      <c r="Z9446" s="1"/>
    </row>
    <row r="9447" spans="10:26">
      <c r="T9447" s="1"/>
      <c r="X9447" s="1"/>
      <c r="Y9447" s="1"/>
      <c r="Z9447" s="1"/>
    </row>
    <row r="9448" spans="10:26">
      <c r="T9448" s="1"/>
      <c r="X9448" s="1"/>
      <c r="Y9448" s="1"/>
      <c r="Z9448" s="1"/>
    </row>
    <row r="9449" spans="10:26">
      <c r="T9449" s="1"/>
      <c r="X9449" s="1"/>
      <c r="Y9449" s="1"/>
      <c r="Z9449" s="1"/>
    </row>
    <row r="9450" spans="10:26">
      <c r="T9450" s="1"/>
      <c r="X9450" s="1"/>
      <c r="Y9450" s="1"/>
      <c r="Z9450" s="1"/>
    </row>
    <row r="9451" spans="10:26">
      <c r="T9451" s="1"/>
      <c r="X9451" s="1"/>
      <c r="Y9451" s="1"/>
      <c r="Z9451" s="1"/>
    </row>
    <row r="9452" spans="10:26">
      <c r="T9452" s="1"/>
      <c r="X9452" s="1"/>
      <c r="Y9452" s="1"/>
      <c r="Z9452" s="1"/>
    </row>
    <row r="9453" spans="10:26">
      <c r="T9453" s="1"/>
      <c r="X9453" s="1"/>
      <c r="Y9453" s="1"/>
      <c r="Z9453" s="1"/>
    </row>
    <row r="9454" spans="10:26">
      <c r="T9454" s="1"/>
      <c r="X9454" s="1"/>
      <c r="Y9454" s="1"/>
      <c r="Z9454" s="1"/>
    </row>
    <row r="9455" spans="10:26">
      <c r="T9455" s="1"/>
      <c r="X9455" s="1"/>
      <c r="Y9455" s="1"/>
      <c r="Z9455" s="1"/>
    </row>
    <row r="9456" spans="10:26">
      <c r="J9456" s="3"/>
      <c r="T9456" s="1"/>
      <c r="X9456" s="1"/>
      <c r="Y9456" s="1"/>
      <c r="Z9456" s="1"/>
    </row>
    <row r="9457" spans="10:26">
      <c r="T9457" s="1"/>
      <c r="X9457" s="1"/>
      <c r="Y9457" s="1"/>
      <c r="Z9457" s="1"/>
    </row>
    <row r="9458" spans="10:26">
      <c r="T9458" s="1"/>
      <c r="X9458" s="1"/>
      <c r="Y9458" s="1"/>
      <c r="Z9458" s="1"/>
    </row>
    <row r="9459" spans="10:26">
      <c r="T9459" s="1"/>
      <c r="X9459" s="1"/>
      <c r="Y9459" s="1"/>
      <c r="Z9459" s="1"/>
    </row>
    <row r="9460" spans="10:26">
      <c r="T9460" s="1"/>
      <c r="X9460" s="1"/>
      <c r="Y9460" s="1"/>
      <c r="Z9460" s="1"/>
    </row>
    <row r="9461" spans="10:26">
      <c r="T9461" s="1"/>
      <c r="X9461" s="1"/>
      <c r="Y9461" s="1"/>
      <c r="Z9461" s="1"/>
    </row>
    <row r="9462" spans="10:26">
      <c r="T9462" s="1"/>
      <c r="X9462" s="1"/>
      <c r="Y9462" s="1"/>
      <c r="Z9462" s="1"/>
    </row>
    <row r="9463" spans="10:26">
      <c r="T9463" s="1"/>
      <c r="X9463" s="1"/>
      <c r="Y9463" s="1"/>
      <c r="Z9463" s="1"/>
    </row>
    <row r="9464" spans="10:26">
      <c r="T9464" s="1"/>
      <c r="X9464" s="1"/>
      <c r="Y9464" s="1"/>
      <c r="Z9464" s="1"/>
    </row>
    <row r="9465" spans="10:26">
      <c r="T9465" s="1"/>
      <c r="X9465" s="1"/>
      <c r="Y9465" s="1"/>
      <c r="Z9465" s="1"/>
    </row>
    <row r="9466" spans="10:26">
      <c r="T9466" s="1"/>
      <c r="X9466" s="1"/>
      <c r="Y9466" s="1"/>
      <c r="Z9466" s="1"/>
    </row>
    <row r="9467" spans="10:26">
      <c r="J9467" s="3"/>
      <c r="T9467" s="1"/>
      <c r="X9467" s="1"/>
      <c r="Y9467" s="1"/>
      <c r="Z9467" s="1"/>
    </row>
    <row r="9468" spans="10:26">
      <c r="T9468" s="1"/>
      <c r="X9468" s="1"/>
      <c r="Y9468" s="1"/>
      <c r="Z9468" s="1"/>
    </row>
    <row r="9469" spans="10:26">
      <c r="T9469" s="1"/>
      <c r="X9469" s="1"/>
      <c r="Y9469" s="1"/>
      <c r="Z9469" s="1"/>
    </row>
    <row r="9470" spans="10:26">
      <c r="T9470" s="1"/>
      <c r="X9470" s="1"/>
      <c r="Y9470" s="1"/>
      <c r="Z9470" s="1"/>
    </row>
    <row r="9471" spans="10:26">
      <c r="T9471" s="1"/>
      <c r="X9471" s="1"/>
      <c r="Y9471" s="1"/>
      <c r="Z9471" s="1"/>
    </row>
    <row r="9472" spans="10:26">
      <c r="T9472" s="1"/>
      <c r="X9472" s="1"/>
      <c r="Y9472" s="1"/>
      <c r="Z9472" s="1"/>
    </row>
    <row r="9473" spans="10:26">
      <c r="T9473" s="1"/>
      <c r="X9473" s="1"/>
      <c r="Y9473" s="1"/>
      <c r="Z9473" s="1"/>
    </row>
    <row r="9474" spans="10:26">
      <c r="T9474" s="1"/>
      <c r="X9474" s="1"/>
      <c r="Y9474" s="1"/>
      <c r="Z9474" s="1"/>
    </row>
    <row r="9475" spans="10:26">
      <c r="T9475" s="1"/>
      <c r="X9475" s="1"/>
      <c r="Y9475" s="1"/>
      <c r="Z9475" s="1"/>
    </row>
    <row r="9476" spans="10:26">
      <c r="T9476" s="1"/>
      <c r="X9476" s="1"/>
      <c r="Y9476" s="1"/>
      <c r="Z9476" s="1"/>
    </row>
    <row r="9477" spans="10:26">
      <c r="T9477" s="1"/>
      <c r="X9477" s="1"/>
      <c r="Y9477" s="1"/>
      <c r="Z9477" s="1"/>
    </row>
    <row r="9478" spans="10:26">
      <c r="T9478" s="1"/>
      <c r="X9478" s="1"/>
      <c r="Y9478" s="1"/>
      <c r="Z9478" s="1"/>
    </row>
    <row r="9479" spans="10:26">
      <c r="T9479" s="1"/>
      <c r="X9479" s="1"/>
      <c r="Y9479" s="1"/>
      <c r="Z9479" s="1"/>
    </row>
    <row r="9480" spans="10:26">
      <c r="J9480" s="3"/>
      <c r="T9480" s="1"/>
      <c r="X9480" s="1"/>
      <c r="Y9480" s="1"/>
      <c r="Z9480" s="1"/>
    </row>
    <row r="9481" spans="10:26">
      <c r="T9481" s="1"/>
      <c r="X9481" s="1"/>
      <c r="Y9481" s="1"/>
      <c r="Z9481" s="1"/>
    </row>
    <row r="9482" spans="10:26">
      <c r="T9482" s="1"/>
      <c r="X9482" s="1"/>
      <c r="Y9482" s="1"/>
      <c r="Z9482" s="1"/>
    </row>
    <row r="9483" spans="10:26">
      <c r="T9483" s="1"/>
      <c r="X9483" s="1"/>
      <c r="Y9483" s="1"/>
      <c r="Z9483" s="1"/>
    </row>
    <row r="9484" spans="10:26">
      <c r="T9484" s="1"/>
      <c r="X9484" s="1"/>
      <c r="Y9484" s="1"/>
      <c r="Z9484" s="1"/>
    </row>
    <row r="9485" spans="10:26">
      <c r="T9485" s="1"/>
      <c r="X9485" s="1"/>
      <c r="Y9485" s="1"/>
      <c r="Z9485" s="1"/>
    </row>
    <row r="9486" spans="10:26">
      <c r="T9486" s="1"/>
      <c r="X9486" s="1"/>
      <c r="Y9486" s="1"/>
      <c r="Z9486" s="1"/>
    </row>
    <row r="9487" spans="10:26">
      <c r="T9487" s="1"/>
      <c r="X9487" s="1"/>
      <c r="Y9487" s="1"/>
      <c r="Z9487" s="1"/>
    </row>
    <row r="9488" spans="10:26">
      <c r="T9488" s="1"/>
      <c r="X9488" s="1"/>
      <c r="Y9488" s="1"/>
      <c r="Z9488" s="1"/>
    </row>
    <row r="9489" spans="20:26">
      <c r="T9489" s="1"/>
      <c r="X9489" s="1"/>
      <c r="Y9489" s="1"/>
      <c r="Z9489" s="1"/>
    </row>
    <row r="9490" spans="20:26">
      <c r="T9490" s="1"/>
      <c r="X9490" s="1"/>
      <c r="Y9490" s="1"/>
      <c r="Z9490" s="1"/>
    </row>
    <row r="9491" spans="20:26">
      <c r="T9491" s="1"/>
      <c r="X9491" s="1"/>
      <c r="Y9491" s="1"/>
      <c r="Z9491" s="1"/>
    </row>
    <row r="9492" spans="20:26">
      <c r="T9492" s="1"/>
      <c r="X9492" s="1"/>
      <c r="Y9492" s="1"/>
      <c r="Z9492" s="1"/>
    </row>
    <row r="9493" spans="20:26">
      <c r="T9493" s="1"/>
      <c r="X9493" s="1"/>
      <c r="Y9493" s="1"/>
      <c r="Z9493" s="1"/>
    </row>
    <row r="9494" spans="20:26">
      <c r="T9494" s="1"/>
      <c r="X9494" s="1"/>
      <c r="Y9494" s="1"/>
      <c r="Z9494" s="1"/>
    </row>
    <row r="9495" spans="20:26">
      <c r="T9495" s="1"/>
      <c r="X9495" s="1"/>
      <c r="Y9495" s="1"/>
      <c r="Z9495" s="1"/>
    </row>
    <row r="9496" spans="20:26">
      <c r="T9496" s="1"/>
      <c r="X9496" s="1"/>
      <c r="Y9496" s="1"/>
      <c r="Z9496" s="1"/>
    </row>
    <row r="9497" spans="20:26">
      <c r="T9497" s="1"/>
      <c r="X9497" s="1"/>
      <c r="Y9497" s="1"/>
      <c r="Z9497" s="1"/>
    </row>
    <row r="9498" spans="20:26">
      <c r="T9498" s="1"/>
      <c r="X9498" s="1"/>
      <c r="Y9498" s="1"/>
      <c r="Z9498" s="1"/>
    </row>
    <row r="9499" spans="20:26">
      <c r="T9499" s="1"/>
      <c r="X9499" s="1"/>
      <c r="Y9499" s="1"/>
      <c r="Z9499" s="1"/>
    </row>
    <row r="9500" spans="20:26">
      <c r="T9500" s="1"/>
      <c r="X9500" s="1"/>
      <c r="Y9500" s="1"/>
      <c r="Z9500" s="1"/>
    </row>
    <row r="9501" spans="20:26">
      <c r="T9501" s="1"/>
      <c r="X9501" s="1"/>
      <c r="Y9501" s="1"/>
      <c r="Z9501" s="1"/>
    </row>
    <row r="9502" spans="20:26">
      <c r="T9502" s="1"/>
      <c r="X9502" s="1"/>
      <c r="Y9502" s="1"/>
      <c r="Z9502" s="1"/>
    </row>
    <row r="9503" spans="20:26">
      <c r="T9503" s="1"/>
      <c r="X9503" s="1"/>
      <c r="Y9503" s="1"/>
      <c r="Z9503" s="1"/>
    </row>
    <row r="9504" spans="20:26">
      <c r="T9504" s="1"/>
      <c r="X9504" s="1"/>
      <c r="Y9504" s="1"/>
      <c r="Z9504" s="1"/>
    </row>
    <row r="9505" spans="20:26">
      <c r="T9505" s="1"/>
      <c r="X9505" s="1"/>
      <c r="Y9505" s="1"/>
      <c r="Z9505" s="1"/>
    </row>
    <row r="9506" spans="20:26">
      <c r="T9506" s="1"/>
      <c r="X9506" s="1"/>
      <c r="Y9506" s="1"/>
      <c r="Z9506" s="1"/>
    </row>
    <row r="9507" spans="20:26">
      <c r="T9507" s="1"/>
      <c r="X9507" s="1"/>
      <c r="Y9507" s="1"/>
      <c r="Z9507" s="1"/>
    </row>
    <row r="9508" spans="20:26">
      <c r="T9508" s="1"/>
      <c r="X9508" s="1"/>
      <c r="Y9508" s="1"/>
      <c r="Z9508" s="1"/>
    </row>
    <row r="9509" spans="20:26">
      <c r="T9509" s="1"/>
      <c r="X9509" s="1"/>
      <c r="Y9509" s="1"/>
      <c r="Z9509" s="1"/>
    </row>
    <row r="9510" spans="20:26">
      <c r="T9510" s="1"/>
      <c r="X9510" s="1"/>
      <c r="Y9510" s="1"/>
      <c r="Z9510" s="1"/>
    </row>
    <row r="9511" spans="20:26">
      <c r="T9511" s="1"/>
      <c r="X9511" s="1"/>
      <c r="Y9511" s="1"/>
      <c r="Z9511" s="1"/>
    </row>
    <row r="9512" spans="20:26">
      <c r="T9512" s="1"/>
      <c r="X9512" s="1"/>
      <c r="Y9512" s="1"/>
      <c r="Z9512" s="1"/>
    </row>
    <row r="9513" spans="20:26">
      <c r="T9513" s="1"/>
      <c r="X9513" s="1"/>
      <c r="Y9513" s="1"/>
      <c r="Z9513" s="1"/>
    </row>
    <row r="9514" spans="20:26">
      <c r="T9514" s="1"/>
      <c r="X9514" s="1"/>
      <c r="Y9514" s="1"/>
      <c r="Z9514" s="1"/>
    </row>
    <row r="9515" spans="20:26">
      <c r="T9515" s="1"/>
      <c r="X9515" s="1"/>
      <c r="Y9515" s="1"/>
      <c r="Z9515" s="1"/>
    </row>
    <row r="9516" spans="20:26">
      <c r="T9516" s="1"/>
      <c r="X9516" s="1"/>
      <c r="Y9516" s="1"/>
      <c r="Z9516" s="1"/>
    </row>
    <row r="9517" spans="20:26">
      <c r="T9517" s="1"/>
      <c r="X9517" s="1"/>
      <c r="Y9517" s="1"/>
      <c r="Z9517" s="1"/>
    </row>
    <row r="9518" spans="20:26">
      <c r="T9518" s="1"/>
      <c r="X9518" s="1"/>
      <c r="Y9518" s="1"/>
      <c r="Z9518" s="1"/>
    </row>
    <row r="9519" spans="20:26">
      <c r="T9519" s="1"/>
      <c r="X9519" s="1"/>
      <c r="Y9519" s="1"/>
      <c r="Z9519" s="1"/>
    </row>
    <row r="9520" spans="20:26">
      <c r="T9520" s="1"/>
      <c r="X9520" s="1"/>
      <c r="Y9520" s="1"/>
      <c r="Z9520" s="1"/>
    </row>
    <row r="9521" spans="20:26">
      <c r="T9521" s="1"/>
      <c r="X9521" s="1"/>
      <c r="Y9521" s="1"/>
      <c r="Z9521" s="1"/>
    </row>
    <row r="9522" spans="20:26">
      <c r="T9522" s="1"/>
      <c r="X9522" s="1"/>
      <c r="Y9522" s="1"/>
      <c r="Z9522" s="1"/>
    </row>
    <row r="9523" spans="20:26">
      <c r="T9523" s="1"/>
      <c r="X9523" s="1"/>
      <c r="Y9523" s="1"/>
      <c r="Z9523" s="1"/>
    </row>
    <row r="9524" spans="20:26">
      <c r="T9524" s="1"/>
      <c r="X9524" s="1"/>
      <c r="Y9524" s="1"/>
      <c r="Z9524" s="1"/>
    </row>
    <row r="9525" spans="20:26">
      <c r="T9525" s="1"/>
      <c r="X9525" s="1"/>
      <c r="Y9525" s="1"/>
      <c r="Z9525" s="1"/>
    </row>
    <row r="9526" spans="20:26">
      <c r="T9526" s="1"/>
      <c r="X9526" s="1"/>
      <c r="Y9526" s="1"/>
      <c r="Z9526" s="1"/>
    </row>
    <row r="9527" spans="20:26">
      <c r="T9527" s="1"/>
      <c r="X9527" s="1"/>
      <c r="Y9527" s="1"/>
      <c r="Z9527" s="1"/>
    </row>
    <row r="9528" spans="20:26">
      <c r="T9528" s="1"/>
      <c r="X9528" s="1"/>
      <c r="Y9528" s="1"/>
      <c r="Z9528" s="1"/>
    </row>
    <row r="9529" spans="20:26">
      <c r="T9529" s="1"/>
      <c r="X9529" s="1"/>
      <c r="Y9529" s="1"/>
      <c r="Z9529" s="1"/>
    </row>
    <row r="9530" spans="20:26">
      <c r="T9530" s="1"/>
      <c r="X9530" s="1"/>
      <c r="Y9530" s="1"/>
      <c r="Z9530" s="1"/>
    </row>
    <row r="9531" spans="20:26">
      <c r="T9531" s="1"/>
      <c r="X9531" s="1"/>
      <c r="Y9531" s="1"/>
      <c r="Z9531" s="1"/>
    </row>
    <row r="9532" spans="20:26">
      <c r="T9532" s="1"/>
      <c r="X9532" s="1"/>
      <c r="Y9532" s="1"/>
      <c r="Z9532" s="1"/>
    </row>
    <row r="9533" spans="20:26">
      <c r="T9533" s="1"/>
      <c r="X9533" s="1"/>
      <c r="Y9533" s="1"/>
      <c r="Z9533" s="1"/>
    </row>
    <row r="9534" spans="20:26">
      <c r="T9534" s="1"/>
      <c r="X9534" s="1"/>
      <c r="Y9534" s="1"/>
      <c r="Z9534" s="1"/>
    </row>
    <row r="9535" spans="20:26">
      <c r="T9535" s="1"/>
      <c r="X9535" s="1"/>
      <c r="Y9535" s="1"/>
      <c r="Z9535" s="1"/>
    </row>
    <row r="9536" spans="20:26">
      <c r="T9536" s="1"/>
      <c r="X9536" s="1"/>
      <c r="Y9536" s="1"/>
      <c r="Z9536" s="1"/>
    </row>
    <row r="9537" spans="20:26">
      <c r="T9537" s="1"/>
      <c r="X9537" s="1"/>
      <c r="Y9537" s="1"/>
      <c r="Z9537" s="1"/>
    </row>
    <row r="9538" spans="20:26">
      <c r="T9538" s="1"/>
      <c r="X9538" s="1"/>
      <c r="Y9538" s="1"/>
      <c r="Z9538" s="1"/>
    </row>
    <row r="9539" spans="20:26">
      <c r="T9539" s="1"/>
      <c r="X9539" s="1"/>
      <c r="Y9539" s="1"/>
      <c r="Z9539" s="1"/>
    </row>
    <row r="9540" spans="20:26">
      <c r="T9540" s="1"/>
      <c r="X9540" s="1"/>
      <c r="Y9540" s="1"/>
      <c r="Z9540" s="1"/>
    </row>
    <row r="9541" spans="20:26">
      <c r="T9541" s="1"/>
      <c r="X9541" s="1"/>
      <c r="Y9541" s="1"/>
      <c r="Z9541" s="1"/>
    </row>
    <row r="9542" spans="20:26">
      <c r="T9542" s="1"/>
      <c r="X9542" s="1"/>
      <c r="Y9542" s="1"/>
      <c r="Z9542" s="1"/>
    </row>
    <row r="9543" spans="20:26">
      <c r="T9543" s="1"/>
      <c r="X9543" s="1"/>
      <c r="Y9543" s="1"/>
      <c r="Z9543" s="1"/>
    </row>
    <row r="9544" spans="20:26">
      <c r="T9544" s="1"/>
      <c r="X9544" s="1"/>
      <c r="Y9544" s="1"/>
      <c r="Z9544" s="1"/>
    </row>
    <row r="9545" spans="20:26">
      <c r="T9545" s="1"/>
      <c r="X9545" s="1"/>
      <c r="Y9545" s="1"/>
      <c r="Z9545" s="1"/>
    </row>
    <row r="9546" spans="20:26">
      <c r="T9546" s="1"/>
      <c r="X9546" s="1"/>
      <c r="Y9546" s="1"/>
      <c r="Z9546" s="1"/>
    </row>
    <row r="9547" spans="20:26">
      <c r="T9547" s="1"/>
      <c r="X9547" s="1"/>
      <c r="Y9547" s="1"/>
      <c r="Z9547" s="1"/>
    </row>
    <row r="9548" spans="20:26">
      <c r="T9548" s="1"/>
      <c r="X9548" s="1"/>
      <c r="Y9548" s="1"/>
      <c r="Z9548" s="1"/>
    </row>
    <row r="9549" spans="20:26">
      <c r="T9549" s="1"/>
      <c r="X9549" s="1"/>
      <c r="Y9549" s="1"/>
      <c r="Z9549" s="1"/>
    </row>
    <row r="9550" spans="20:26">
      <c r="T9550" s="1"/>
      <c r="X9550" s="1"/>
      <c r="Y9550" s="1"/>
      <c r="Z9550" s="1"/>
    </row>
    <row r="9551" spans="20:26">
      <c r="T9551" s="1"/>
      <c r="X9551" s="1"/>
      <c r="Y9551" s="1"/>
      <c r="Z9551" s="1"/>
    </row>
    <row r="9552" spans="20:26">
      <c r="T9552" s="1"/>
      <c r="X9552" s="1"/>
      <c r="Y9552" s="1"/>
      <c r="Z9552" s="1"/>
    </row>
    <row r="9553" spans="20:26">
      <c r="T9553" s="1"/>
      <c r="X9553" s="1"/>
      <c r="Y9553" s="1"/>
      <c r="Z9553" s="1"/>
    </row>
    <row r="9554" spans="20:26">
      <c r="T9554" s="1"/>
      <c r="X9554" s="1"/>
      <c r="Y9554" s="1"/>
      <c r="Z9554" s="1"/>
    </row>
    <row r="9555" spans="20:26">
      <c r="T9555" s="1"/>
      <c r="X9555" s="1"/>
      <c r="Y9555" s="1"/>
      <c r="Z9555" s="1"/>
    </row>
    <row r="9556" spans="20:26">
      <c r="T9556" s="1"/>
      <c r="X9556" s="1"/>
      <c r="Y9556" s="1"/>
      <c r="Z9556" s="1"/>
    </row>
    <row r="9557" spans="20:26">
      <c r="T9557" s="1"/>
      <c r="X9557" s="1"/>
      <c r="Y9557" s="1"/>
      <c r="Z9557" s="1"/>
    </row>
    <row r="9558" spans="20:26">
      <c r="T9558" s="1"/>
      <c r="X9558" s="1"/>
      <c r="Y9558" s="1"/>
      <c r="Z9558" s="1"/>
    </row>
    <row r="9559" spans="20:26">
      <c r="T9559" s="1"/>
      <c r="X9559" s="1"/>
      <c r="Y9559" s="1"/>
      <c r="Z9559" s="1"/>
    </row>
    <row r="9560" spans="20:26">
      <c r="T9560" s="1"/>
      <c r="X9560" s="1"/>
      <c r="Y9560" s="1"/>
      <c r="Z9560" s="1"/>
    </row>
    <row r="9561" spans="20:26">
      <c r="T9561" s="1"/>
      <c r="X9561" s="1"/>
      <c r="Y9561" s="1"/>
      <c r="Z9561" s="1"/>
    </row>
    <row r="9562" spans="20:26">
      <c r="T9562" s="1"/>
      <c r="X9562" s="1"/>
      <c r="Y9562" s="1"/>
      <c r="Z9562" s="1"/>
    </row>
    <row r="9563" spans="20:26">
      <c r="T9563" s="1"/>
      <c r="X9563" s="1"/>
      <c r="Y9563" s="1"/>
      <c r="Z9563" s="1"/>
    </row>
    <row r="9564" spans="20:26">
      <c r="T9564" s="1"/>
      <c r="X9564" s="1"/>
      <c r="Y9564" s="1"/>
      <c r="Z9564" s="1"/>
    </row>
    <row r="9565" spans="20:26">
      <c r="T9565" s="1"/>
      <c r="X9565" s="1"/>
      <c r="Y9565" s="1"/>
      <c r="Z9565" s="1"/>
    </row>
    <row r="9566" spans="20:26">
      <c r="T9566" s="1"/>
      <c r="X9566" s="1"/>
      <c r="Y9566" s="1"/>
      <c r="Z9566" s="1"/>
    </row>
    <row r="9567" spans="20:26">
      <c r="T9567" s="1"/>
      <c r="X9567" s="1"/>
      <c r="Y9567" s="1"/>
      <c r="Z9567" s="1"/>
    </row>
    <row r="9568" spans="20:26">
      <c r="T9568" s="1"/>
      <c r="X9568" s="1"/>
      <c r="Y9568" s="1"/>
      <c r="Z9568" s="1"/>
    </row>
    <row r="9569" spans="10:26">
      <c r="T9569" s="1"/>
      <c r="X9569" s="1"/>
      <c r="Y9569" s="1"/>
      <c r="Z9569" s="1"/>
    </row>
    <row r="9570" spans="10:26">
      <c r="T9570" s="1"/>
      <c r="X9570" s="1"/>
      <c r="Y9570" s="1"/>
      <c r="Z9570" s="1"/>
    </row>
    <row r="9571" spans="10:26">
      <c r="T9571" s="1"/>
      <c r="X9571" s="1"/>
      <c r="Y9571" s="1"/>
      <c r="Z9571" s="1"/>
    </row>
    <row r="9572" spans="10:26">
      <c r="T9572" s="1"/>
      <c r="X9572" s="1"/>
      <c r="Y9572" s="1"/>
      <c r="Z9572" s="1"/>
    </row>
    <row r="9573" spans="10:26">
      <c r="T9573" s="1"/>
      <c r="X9573" s="1"/>
      <c r="Y9573" s="1"/>
      <c r="Z9573" s="1"/>
    </row>
    <row r="9574" spans="10:26">
      <c r="T9574" s="1"/>
      <c r="X9574" s="1"/>
      <c r="Y9574" s="1"/>
      <c r="Z9574" s="1"/>
    </row>
    <row r="9575" spans="10:26">
      <c r="T9575" s="1"/>
      <c r="X9575" s="1"/>
      <c r="Y9575" s="1"/>
      <c r="Z9575" s="1"/>
    </row>
    <row r="9576" spans="10:26">
      <c r="T9576" s="1"/>
      <c r="X9576" s="1"/>
      <c r="Y9576" s="1"/>
      <c r="Z9576" s="1"/>
    </row>
    <row r="9577" spans="10:26">
      <c r="T9577" s="1"/>
      <c r="X9577" s="1"/>
      <c r="Y9577" s="1"/>
      <c r="Z9577" s="1"/>
    </row>
    <row r="9578" spans="10:26">
      <c r="T9578" s="1"/>
      <c r="X9578" s="1"/>
      <c r="Y9578" s="1"/>
      <c r="Z9578" s="1"/>
    </row>
    <row r="9579" spans="10:26">
      <c r="T9579" s="1"/>
      <c r="X9579" s="1"/>
      <c r="Y9579" s="1"/>
      <c r="Z9579" s="1"/>
    </row>
    <row r="9580" spans="10:26">
      <c r="T9580" s="1"/>
      <c r="X9580" s="1"/>
      <c r="Y9580" s="1"/>
      <c r="Z9580" s="1"/>
    </row>
    <row r="9581" spans="10:26">
      <c r="T9581" s="1"/>
      <c r="X9581" s="1"/>
      <c r="Y9581" s="1"/>
      <c r="Z9581" s="1"/>
    </row>
    <row r="9582" spans="10:26">
      <c r="T9582" s="1"/>
      <c r="X9582" s="1"/>
      <c r="Y9582" s="1"/>
      <c r="Z9582" s="1"/>
    </row>
    <row r="9583" spans="10:26">
      <c r="T9583" s="1"/>
      <c r="X9583" s="1"/>
      <c r="Y9583" s="1"/>
      <c r="Z9583" s="1"/>
    </row>
    <row r="9584" spans="10:26">
      <c r="J9584" s="3"/>
      <c r="T9584" s="1"/>
      <c r="X9584" s="1"/>
      <c r="Y9584" s="1"/>
      <c r="Z9584" s="1"/>
    </row>
    <row r="9585" spans="10:26">
      <c r="T9585" s="1"/>
      <c r="X9585" s="1"/>
      <c r="Y9585" s="1"/>
      <c r="Z9585" s="1"/>
    </row>
    <row r="9586" spans="10:26">
      <c r="J9586" s="3"/>
      <c r="T9586" s="1"/>
      <c r="X9586" s="1"/>
      <c r="Y9586" s="1"/>
      <c r="Z9586" s="1"/>
    </row>
    <row r="9587" spans="10:26">
      <c r="T9587" s="1"/>
      <c r="X9587" s="1"/>
      <c r="Y9587" s="1"/>
      <c r="Z9587" s="1"/>
    </row>
    <row r="9588" spans="10:26">
      <c r="T9588" s="1"/>
      <c r="X9588" s="1"/>
      <c r="Y9588" s="1"/>
      <c r="Z9588" s="1"/>
    </row>
    <row r="9589" spans="10:26">
      <c r="T9589" s="1"/>
      <c r="X9589" s="1"/>
      <c r="Y9589" s="1"/>
      <c r="Z9589" s="1"/>
    </row>
    <row r="9590" spans="10:26">
      <c r="T9590" s="1"/>
      <c r="X9590" s="1"/>
      <c r="Y9590" s="1"/>
      <c r="Z9590" s="1"/>
    </row>
    <row r="9591" spans="10:26">
      <c r="T9591" s="1"/>
      <c r="X9591" s="1"/>
      <c r="Y9591" s="1"/>
      <c r="Z9591" s="1"/>
    </row>
    <row r="9592" spans="10:26">
      <c r="T9592" s="1"/>
      <c r="X9592" s="1"/>
      <c r="Y9592" s="1"/>
      <c r="Z9592" s="1"/>
    </row>
    <row r="9593" spans="10:26">
      <c r="T9593" s="1"/>
      <c r="X9593" s="1"/>
      <c r="Y9593" s="1"/>
      <c r="Z9593" s="1"/>
    </row>
    <row r="9594" spans="10:26">
      <c r="T9594" s="1"/>
      <c r="X9594" s="1"/>
      <c r="Y9594" s="1"/>
      <c r="Z9594" s="1"/>
    </row>
    <row r="9595" spans="10:26">
      <c r="T9595" s="1"/>
      <c r="X9595" s="1"/>
      <c r="Y9595" s="1"/>
      <c r="Z9595" s="1"/>
    </row>
    <row r="9596" spans="10:26">
      <c r="T9596" s="1"/>
      <c r="X9596" s="1"/>
      <c r="Y9596" s="1"/>
      <c r="Z9596" s="1"/>
    </row>
    <row r="9597" spans="10:26">
      <c r="T9597" s="1"/>
      <c r="X9597" s="1"/>
      <c r="Y9597" s="1"/>
      <c r="Z9597" s="1"/>
    </row>
    <row r="9598" spans="10:26">
      <c r="T9598" s="1"/>
      <c r="X9598" s="1"/>
      <c r="Y9598" s="1"/>
      <c r="Z9598" s="1"/>
    </row>
    <row r="9599" spans="10:26">
      <c r="T9599" s="1"/>
      <c r="X9599" s="1"/>
      <c r="Y9599" s="1"/>
      <c r="Z9599" s="1"/>
    </row>
    <row r="9600" spans="10:26">
      <c r="T9600" s="1"/>
      <c r="X9600" s="1"/>
      <c r="Y9600" s="1"/>
      <c r="Z9600" s="1"/>
    </row>
    <row r="9601" spans="20:26">
      <c r="T9601" s="1"/>
      <c r="X9601" s="1"/>
      <c r="Y9601" s="1"/>
      <c r="Z9601" s="1"/>
    </row>
    <row r="9602" spans="20:26">
      <c r="T9602" s="1"/>
      <c r="X9602" s="1"/>
      <c r="Y9602" s="1"/>
      <c r="Z9602" s="1"/>
    </row>
    <row r="9603" spans="20:26">
      <c r="T9603" s="1"/>
      <c r="X9603" s="1"/>
      <c r="Y9603" s="1"/>
      <c r="Z9603" s="1"/>
    </row>
    <row r="9604" spans="20:26">
      <c r="T9604" s="1"/>
      <c r="X9604" s="1"/>
      <c r="Y9604" s="1"/>
      <c r="Z9604" s="1"/>
    </row>
    <row r="9605" spans="20:26">
      <c r="T9605" s="1"/>
      <c r="X9605" s="1"/>
      <c r="Y9605" s="1"/>
      <c r="Z9605" s="1"/>
    </row>
    <row r="9606" spans="20:26">
      <c r="T9606" s="1"/>
      <c r="X9606" s="1"/>
      <c r="Y9606" s="1"/>
      <c r="Z9606" s="1"/>
    </row>
    <row r="9607" spans="20:26">
      <c r="T9607" s="1"/>
      <c r="X9607" s="1"/>
      <c r="Y9607" s="1"/>
      <c r="Z9607" s="1"/>
    </row>
    <row r="9608" spans="20:26">
      <c r="T9608" s="1"/>
      <c r="X9608" s="1"/>
      <c r="Y9608" s="1"/>
      <c r="Z9608" s="1"/>
    </row>
    <row r="9609" spans="20:26">
      <c r="T9609" s="1"/>
      <c r="X9609" s="1"/>
      <c r="Y9609" s="1"/>
      <c r="Z9609" s="1"/>
    </row>
    <row r="9610" spans="20:26">
      <c r="T9610" s="1"/>
      <c r="X9610" s="1"/>
      <c r="Y9610" s="1"/>
      <c r="Z9610" s="1"/>
    </row>
    <row r="9611" spans="20:26">
      <c r="T9611" s="1"/>
      <c r="X9611" s="1"/>
      <c r="Y9611" s="1"/>
      <c r="Z9611" s="1"/>
    </row>
    <row r="9612" spans="20:26">
      <c r="T9612" s="1"/>
      <c r="X9612" s="1"/>
      <c r="Y9612" s="1"/>
      <c r="Z9612" s="1"/>
    </row>
    <row r="9613" spans="20:26">
      <c r="T9613" s="1"/>
      <c r="X9613" s="1"/>
      <c r="Y9613" s="1"/>
      <c r="Z9613" s="1"/>
    </row>
    <row r="9614" spans="20:26">
      <c r="T9614" s="1"/>
      <c r="X9614" s="1"/>
      <c r="Y9614" s="1"/>
      <c r="Z9614" s="1"/>
    </row>
    <row r="9615" spans="20:26">
      <c r="T9615" s="1"/>
      <c r="X9615" s="1"/>
      <c r="Y9615" s="1"/>
      <c r="Z9615" s="1"/>
    </row>
    <row r="9616" spans="20:26">
      <c r="T9616" s="1"/>
      <c r="X9616" s="1"/>
      <c r="Y9616" s="1"/>
      <c r="Z9616" s="1"/>
    </row>
    <row r="9617" spans="20:26">
      <c r="T9617" s="1"/>
      <c r="X9617" s="1"/>
      <c r="Y9617" s="1"/>
      <c r="Z9617" s="1"/>
    </row>
    <row r="9618" spans="20:26">
      <c r="T9618" s="1"/>
      <c r="X9618" s="1"/>
      <c r="Y9618" s="1"/>
      <c r="Z9618" s="1"/>
    </row>
    <row r="9619" spans="20:26">
      <c r="T9619" s="1"/>
      <c r="X9619" s="1"/>
      <c r="Y9619" s="1"/>
      <c r="Z9619" s="1"/>
    </row>
    <row r="9620" spans="20:26">
      <c r="T9620" s="1"/>
      <c r="X9620" s="1"/>
      <c r="Y9620" s="1"/>
      <c r="Z9620" s="1"/>
    </row>
    <row r="9621" spans="20:26">
      <c r="T9621" s="1"/>
      <c r="X9621" s="1"/>
      <c r="Y9621" s="1"/>
      <c r="Z9621" s="1"/>
    </row>
    <row r="9622" spans="20:26">
      <c r="T9622" s="1"/>
      <c r="X9622" s="1"/>
      <c r="Y9622" s="1"/>
      <c r="Z9622" s="1"/>
    </row>
    <row r="9623" spans="20:26">
      <c r="T9623" s="1"/>
      <c r="X9623" s="1"/>
      <c r="Y9623" s="1"/>
      <c r="Z9623" s="1"/>
    </row>
    <row r="9624" spans="20:26">
      <c r="T9624" s="1"/>
      <c r="X9624" s="1"/>
      <c r="Y9624" s="1"/>
      <c r="Z9624" s="1"/>
    </row>
    <row r="9625" spans="20:26">
      <c r="T9625" s="1"/>
      <c r="X9625" s="1"/>
      <c r="Y9625" s="1"/>
      <c r="Z9625" s="1"/>
    </row>
    <row r="9626" spans="20:26">
      <c r="T9626" s="1"/>
      <c r="X9626" s="1"/>
      <c r="Y9626" s="1"/>
      <c r="Z9626" s="1"/>
    </row>
    <row r="9627" spans="20:26">
      <c r="T9627" s="1"/>
      <c r="X9627" s="1"/>
      <c r="Y9627" s="1"/>
      <c r="Z9627" s="1"/>
    </row>
    <row r="9628" spans="20:26">
      <c r="T9628" s="1"/>
      <c r="X9628" s="1"/>
      <c r="Y9628" s="1"/>
      <c r="Z9628" s="1"/>
    </row>
    <row r="9629" spans="20:26">
      <c r="T9629" s="1"/>
      <c r="X9629" s="1"/>
      <c r="Y9629" s="1"/>
      <c r="Z9629" s="1"/>
    </row>
    <row r="9630" spans="20:26">
      <c r="T9630" s="1"/>
      <c r="X9630" s="1"/>
      <c r="Y9630" s="1"/>
      <c r="Z9630" s="1"/>
    </row>
    <row r="9631" spans="20:26">
      <c r="T9631" s="1"/>
      <c r="X9631" s="1"/>
      <c r="Y9631" s="1"/>
      <c r="Z9631" s="1"/>
    </row>
    <row r="9632" spans="20:26">
      <c r="T9632" s="1"/>
      <c r="X9632" s="1"/>
      <c r="Y9632" s="1"/>
      <c r="Z9632" s="1"/>
    </row>
    <row r="9633" spans="20:26">
      <c r="T9633" s="1"/>
      <c r="X9633" s="1"/>
      <c r="Y9633" s="1"/>
      <c r="Z9633" s="1"/>
    </row>
    <row r="9634" spans="20:26">
      <c r="T9634" s="1"/>
      <c r="X9634" s="1"/>
      <c r="Y9634" s="1"/>
      <c r="Z9634" s="1"/>
    </row>
    <row r="9635" spans="20:26">
      <c r="T9635" s="1"/>
      <c r="X9635" s="1"/>
      <c r="Y9635" s="1"/>
      <c r="Z9635" s="1"/>
    </row>
    <row r="9636" spans="20:26">
      <c r="T9636" s="1"/>
      <c r="X9636" s="1"/>
      <c r="Y9636" s="1"/>
      <c r="Z9636" s="1"/>
    </row>
    <row r="9637" spans="20:26">
      <c r="T9637" s="1"/>
      <c r="X9637" s="1"/>
      <c r="Y9637" s="1"/>
      <c r="Z9637" s="1"/>
    </row>
    <row r="9638" spans="20:26">
      <c r="T9638" s="1"/>
      <c r="X9638" s="1"/>
      <c r="Y9638" s="1"/>
      <c r="Z9638" s="1"/>
    </row>
    <row r="9639" spans="20:26">
      <c r="T9639" s="1"/>
      <c r="X9639" s="1"/>
      <c r="Y9639" s="1"/>
      <c r="Z9639" s="1"/>
    </row>
    <row r="9640" spans="20:26">
      <c r="T9640" s="1"/>
      <c r="X9640" s="1"/>
      <c r="Y9640" s="1"/>
      <c r="Z9640" s="1"/>
    </row>
    <row r="9641" spans="20:26">
      <c r="T9641" s="1"/>
      <c r="X9641" s="1"/>
      <c r="Y9641" s="1"/>
      <c r="Z9641" s="1"/>
    </row>
    <row r="9642" spans="20:26">
      <c r="T9642" s="1"/>
      <c r="X9642" s="1"/>
      <c r="Y9642" s="1"/>
      <c r="Z9642" s="1"/>
    </row>
    <row r="9643" spans="20:26">
      <c r="T9643" s="1"/>
      <c r="X9643" s="1"/>
      <c r="Y9643" s="1"/>
      <c r="Z9643" s="1"/>
    </row>
    <row r="9644" spans="20:26">
      <c r="T9644" s="1"/>
      <c r="X9644" s="1"/>
      <c r="Y9644" s="1"/>
      <c r="Z9644" s="1"/>
    </row>
    <row r="9645" spans="20:26">
      <c r="T9645" s="1"/>
      <c r="X9645" s="1"/>
      <c r="Y9645" s="1"/>
      <c r="Z9645" s="1"/>
    </row>
    <row r="9646" spans="20:26">
      <c r="T9646" s="1"/>
      <c r="X9646" s="1"/>
      <c r="Y9646" s="1"/>
      <c r="Z9646" s="1"/>
    </row>
    <row r="9647" spans="20:26">
      <c r="T9647" s="1"/>
      <c r="X9647" s="1"/>
      <c r="Y9647" s="1"/>
      <c r="Z9647" s="1"/>
    </row>
    <row r="9648" spans="20:26">
      <c r="T9648" s="1"/>
      <c r="X9648" s="1"/>
      <c r="Y9648" s="1"/>
      <c r="Z9648" s="1"/>
    </row>
    <row r="9649" spans="20:26">
      <c r="T9649" s="1"/>
      <c r="X9649" s="1"/>
      <c r="Y9649" s="1"/>
      <c r="Z9649" s="1"/>
    </row>
    <row r="9650" spans="20:26">
      <c r="T9650" s="1"/>
      <c r="X9650" s="1"/>
      <c r="Y9650" s="1"/>
      <c r="Z9650" s="1"/>
    </row>
    <row r="9651" spans="20:26">
      <c r="T9651" s="1"/>
      <c r="X9651" s="1"/>
      <c r="Y9651" s="1"/>
      <c r="Z9651" s="1"/>
    </row>
    <row r="9652" spans="20:26">
      <c r="T9652" s="1"/>
      <c r="X9652" s="1"/>
      <c r="Y9652" s="1"/>
      <c r="Z9652" s="1"/>
    </row>
    <row r="9653" spans="20:26">
      <c r="T9653" s="1"/>
      <c r="X9653" s="1"/>
      <c r="Y9653" s="1"/>
      <c r="Z9653" s="1"/>
    </row>
    <row r="9654" spans="20:26">
      <c r="T9654" s="1"/>
      <c r="X9654" s="1"/>
      <c r="Y9654" s="1"/>
      <c r="Z9654" s="1"/>
    </row>
    <row r="9655" spans="20:26">
      <c r="T9655" s="1"/>
      <c r="X9655" s="1"/>
      <c r="Y9655" s="1"/>
      <c r="Z9655" s="1"/>
    </row>
    <row r="9656" spans="20:26">
      <c r="T9656" s="1"/>
      <c r="X9656" s="1"/>
      <c r="Y9656" s="1"/>
      <c r="Z9656" s="1"/>
    </row>
    <row r="9657" spans="20:26">
      <c r="T9657" s="1"/>
      <c r="X9657" s="1"/>
      <c r="Y9657" s="1"/>
      <c r="Z9657" s="1"/>
    </row>
    <row r="9658" spans="20:26">
      <c r="T9658" s="1"/>
      <c r="X9658" s="1"/>
      <c r="Y9658" s="1"/>
      <c r="Z9658" s="1"/>
    </row>
    <row r="9659" spans="20:26">
      <c r="T9659" s="1"/>
      <c r="X9659" s="1"/>
      <c r="Y9659" s="1"/>
      <c r="Z9659" s="1"/>
    </row>
    <row r="9660" spans="20:26">
      <c r="T9660" s="1"/>
      <c r="X9660" s="1"/>
      <c r="Y9660" s="1"/>
      <c r="Z9660" s="1"/>
    </row>
    <row r="9661" spans="20:26">
      <c r="T9661" s="1"/>
      <c r="X9661" s="1"/>
      <c r="Y9661" s="1"/>
      <c r="Z9661" s="1"/>
    </row>
    <row r="9662" spans="20:26">
      <c r="T9662" s="1"/>
      <c r="X9662" s="1"/>
      <c r="Y9662" s="1"/>
      <c r="Z9662" s="1"/>
    </row>
    <row r="9663" spans="20:26">
      <c r="T9663" s="1"/>
      <c r="X9663" s="1"/>
      <c r="Y9663" s="1"/>
      <c r="Z9663" s="1"/>
    </row>
    <row r="9664" spans="20:26">
      <c r="T9664" s="1"/>
      <c r="X9664" s="1"/>
      <c r="Y9664" s="1"/>
      <c r="Z9664" s="1"/>
    </row>
    <row r="9665" spans="10:26">
      <c r="T9665" s="1"/>
      <c r="X9665" s="1"/>
      <c r="Y9665" s="1"/>
      <c r="Z9665" s="1"/>
    </row>
    <row r="9666" spans="10:26">
      <c r="T9666" s="1"/>
      <c r="X9666" s="1"/>
      <c r="Y9666" s="1"/>
      <c r="Z9666" s="1"/>
    </row>
    <row r="9667" spans="10:26">
      <c r="T9667" s="1"/>
      <c r="X9667" s="1"/>
      <c r="Y9667" s="1"/>
      <c r="Z9667" s="1"/>
    </row>
    <row r="9668" spans="10:26">
      <c r="T9668" s="1"/>
      <c r="X9668" s="1"/>
      <c r="Y9668" s="1"/>
      <c r="Z9668" s="1"/>
    </row>
    <row r="9669" spans="10:26">
      <c r="T9669" s="1"/>
      <c r="X9669" s="1"/>
      <c r="Y9669" s="1"/>
      <c r="Z9669" s="1"/>
    </row>
    <row r="9670" spans="10:26">
      <c r="T9670" s="1"/>
      <c r="X9670" s="1"/>
      <c r="Y9670" s="1"/>
      <c r="Z9670" s="1"/>
    </row>
    <row r="9671" spans="10:26">
      <c r="T9671" s="1"/>
      <c r="X9671" s="1"/>
      <c r="Y9671" s="1"/>
      <c r="Z9671" s="1"/>
    </row>
    <row r="9672" spans="10:26">
      <c r="T9672" s="1"/>
      <c r="X9672" s="1"/>
      <c r="Y9672" s="1"/>
      <c r="Z9672" s="1"/>
    </row>
    <row r="9673" spans="10:26">
      <c r="T9673" s="1"/>
      <c r="X9673" s="1"/>
      <c r="Y9673" s="1"/>
      <c r="Z9673" s="1"/>
    </row>
    <row r="9674" spans="10:26">
      <c r="T9674" s="1"/>
      <c r="X9674" s="1"/>
      <c r="Y9674" s="1"/>
      <c r="Z9674" s="1"/>
    </row>
    <row r="9675" spans="10:26">
      <c r="T9675" s="1"/>
      <c r="X9675" s="1"/>
      <c r="Y9675" s="1"/>
      <c r="Z9675" s="1"/>
    </row>
    <row r="9676" spans="10:26">
      <c r="T9676" s="1"/>
      <c r="X9676" s="1"/>
      <c r="Y9676" s="1"/>
      <c r="Z9676" s="1"/>
    </row>
    <row r="9677" spans="10:26">
      <c r="T9677" s="1"/>
      <c r="X9677" s="1"/>
      <c r="Y9677" s="1"/>
      <c r="Z9677" s="1"/>
    </row>
    <row r="9678" spans="10:26">
      <c r="T9678" s="1"/>
      <c r="X9678" s="1"/>
      <c r="Y9678" s="1"/>
      <c r="Z9678" s="1"/>
    </row>
    <row r="9679" spans="10:26">
      <c r="T9679" s="1"/>
      <c r="X9679" s="1"/>
      <c r="Y9679" s="1"/>
      <c r="Z9679" s="1"/>
    </row>
    <row r="9680" spans="10:26">
      <c r="J9680" s="3"/>
      <c r="T9680" s="1"/>
      <c r="X9680" s="1"/>
      <c r="Y9680" s="1"/>
      <c r="Z9680" s="1"/>
    </row>
    <row r="9681" spans="20:26">
      <c r="T9681" s="1"/>
      <c r="X9681" s="1"/>
      <c r="Y9681" s="1"/>
      <c r="Z9681" s="1"/>
    </row>
    <row r="9682" spans="20:26">
      <c r="T9682" s="1"/>
      <c r="X9682" s="1"/>
      <c r="Y9682" s="1"/>
      <c r="Z9682" s="1"/>
    </row>
    <row r="9683" spans="20:26">
      <c r="T9683" s="1"/>
      <c r="X9683" s="1"/>
      <c r="Y9683" s="1"/>
      <c r="Z9683" s="1"/>
    </row>
    <row r="9684" spans="20:26">
      <c r="T9684" s="1"/>
      <c r="X9684" s="1"/>
      <c r="Y9684" s="1"/>
      <c r="Z9684" s="1"/>
    </row>
    <row r="9685" spans="20:26">
      <c r="T9685" s="1"/>
      <c r="X9685" s="1"/>
      <c r="Y9685" s="1"/>
      <c r="Z9685" s="1"/>
    </row>
    <row r="9686" spans="20:26">
      <c r="T9686" s="1"/>
      <c r="X9686" s="1"/>
      <c r="Y9686" s="1"/>
      <c r="Z9686" s="1"/>
    </row>
    <row r="9687" spans="20:26">
      <c r="T9687" s="1"/>
      <c r="X9687" s="1"/>
      <c r="Y9687" s="1"/>
      <c r="Z9687" s="1"/>
    </row>
    <row r="9688" spans="20:26">
      <c r="T9688" s="1"/>
      <c r="X9688" s="1"/>
      <c r="Y9688" s="1"/>
      <c r="Z9688" s="1"/>
    </row>
    <row r="9689" spans="20:26">
      <c r="T9689" s="1"/>
      <c r="X9689" s="1"/>
      <c r="Y9689" s="1"/>
      <c r="Z9689" s="1"/>
    </row>
    <row r="9690" spans="20:26">
      <c r="T9690" s="1"/>
      <c r="X9690" s="1"/>
      <c r="Y9690" s="1"/>
      <c r="Z9690" s="1"/>
    </row>
    <row r="9691" spans="20:26">
      <c r="T9691" s="1"/>
      <c r="X9691" s="1"/>
      <c r="Y9691" s="1"/>
      <c r="Z9691" s="1"/>
    </row>
    <row r="9692" spans="20:26">
      <c r="T9692" s="1"/>
      <c r="X9692" s="1"/>
      <c r="Y9692" s="1"/>
      <c r="Z9692" s="1"/>
    </row>
    <row r="9693" spans="20:26">
      <c r="T9693" s="1"/>
      <c r="X9693" s="1"/>
      <c r="Y9693" s="1"/>
      <c r="Z9693" s="1"/>
    </row>
    <row r="9694" spans="20:26">
      <c r="T9694" s="1"/>
      <c r="X9694" s="1"/>
      <c r="Y9694" s="1"/>
      <c r="Z9694" s="1"/>
    </row>
    <row r="9695" spans="20:26">
      <c r="T9695" s="1"/>
      <c r="X9695" s="1"/>
      <c r="Y9695" s="1"/>
      <c r="Z9695" s="1"/>
    </row>
    <row r="9696" spans="20:26">
      <c r="T9696" s="1"/>
      <c r="X9696" s="1"/>
      <c r="Y9696" s="1"/>
      <c r="Z9696" s="1"/>
    </row>
    <row r="9697" spans="20:26">
      <c r="T9697" s="1"/>
      <c r="X9697" s="1"/>
      <c r="Y9697" s="1"/>
      <c r="Z9697" s="1"/>
    </row>
    <row r="9698" spans="20:26">
      <c r="T9698" s="1"/>
      <c r="X9698" s="1"/>
      <c r="Y9698" s="1"/>
      <c r="Z9698" s="1"/>
    </row>
    <row r="9699" spans="20:26">
      <c r="T9699" s="1"/>
      <c r="X9699" s="1"/>
      <c r="Y9699" s="1"/>
      <c r="Z9699" s="1"/>
    </row>
    <row r="9700" spans="20:26">
      <c r="T9700" s="1"/>
      <c r="X9700" s="1"/>
      <c r="Y9700" s="1"/>
      <c r="Z9700" s="1"/>
    </row>
    <row r="9701" spans="20:26">
      <c r="T9701" s="1"/>
      <c r="X9701" s="1"/>
      <c r="Y9701" s="1"/>
      <c r="Z9701" s="1"/>
    </row>
    <row r="9702" spans="20:26">
      <c r="T9702" s="1"/>
      <c r="X9702" s="1"/>
      <c r="Y9702" s="1"/>
      <c r="Z9702" s="1"/>
    </row>
    <row r="9703" spans="20:26">
      <c r="T9703" s="1"/>
      <c r="X9703" s="1"/>
      <c r="Y9703" s="1"/>
      <c r="Z9703" s="1"/>
    </row>
    <row r="9704" spans="20:26">
      <c r="T9704" s="1"/>
      <c r="X9704" s="1"/>
      <c r="Y9704" s="1"/>
      <c r="Z9704" s="1"/>
    </row>
    <row r="9705" spans="20:26">
      <c r="T9705" s="1"/>
      <c r="X9705" s="1"/>
      <c r="Y9705" s="1"/>
      <c r="Z9705" s="1"/>
    </row>
    <row r="9706" spans="20:26">
      <c r="T9706" s="1"/>
      <c r="X9706" s="1"/>
      <c r="Y9706" s="1"/>
      <c r="Z9706" s="1"/>
    </row>
    <row r="9707" spans="20:26">
      <c r="T9707" s="1"/>
      <c r="X9707" s="1"/>
      <c r="Y9707" s="1"/>
      <c r="Z9707" s="1"/>
    </row>
    <row r="9708" spans="20:26">
      <c r="T9708" s="1"/>
      <c r="X9708" s="1"/>
      <c r="Y9708" s="1"/>
      <c r="Z9708" s="1"/>
    </row>
    <row r="9709" spans="20:26">
      <c r="T9709" s="1"/>
      <c r="X9709" s="1"/>
      <c r="Y9709" s="1"/>
      <c r="Z9709" s="1"/>
    </row>
    <row r="9710" spans="20:26">
      <c r="T9710" s="1"/>
      <c r="X9710" s="1"/>
      <c r="Y9710" s="1"/>
      <c r="Z9710" s="1"/>
    </row>
    <row r="9711" spans="20:26">
      <c r="T9711" s="1"/>
      <c r="X9711" s="1"/>
      <c r="Y9711" s="1"/>
      <c r="Z9711" s="1"/>
    </row>
    <row r="9712" spans="20:26">
      <c r="T9712" s="1"/>
      <c r="X9712" s="1"/>
      <c r="Y9712" s="1"/>
      <c r="Z9712" s="1"/>
    </row>
    <row r="9713" spans="20:26">
      <c r="T9713" s="1"/>
      <c r="X9713" s="1"/>
      <c r="Y9713" s="1"/>
      <c r="Z9713" s="1"/>
    </row>
    <row r="9714" spans="20:26">
      <c r="T9714" s="1"/>
      <c r="X9714" s="1"/>
      <c r="Y9714" s="1"/>
      <c r="Z9714" s="1"/>
    </row>
    <row r="9715" spans="20:26">
      <c r="T9715" s="1"/>
      <c r="X9715" s="1"/>
      <c r="Y9715" s="1"/>
      <c r="Z9715" s="1"/>
    </row>
    <row r="9716" spans="20:26">
      <c r="T9716" s="1"/>
      <c r="X9716" s="1"/>
      <c r="Y9716" s="1"/>
      <c r="Z9716" s="1"/>
    </row>
    <row r="9717" spans="20:26">
      <c r="T9717" s="1"/>
      <c r="X9717" s="1"/>
      <c r="Y9717" s="1"/>
      <c r="Z9717" s="1"/>
    </row>
    <row r="9718" spans="20:26">
      <c r="T9718" s="1"/>
      <c r="X9718" s="1"/>
      <c r="Y9718" s="1"/>
      <c r="Z9718" s="1"/>
    </row>
    <row r="9719" spans="20:26">
      <c r="T9719" s="1"/>
      <c r="X9719" s="1"/>
      <c r="Y9719" s="1"/>
      <c r="Z9719" s="1"/>
    </row>
    <row r="9720" spans="20:26">
      <c r="T9720" s="1"/>
      <c r="X9720" s="1"/>
      <c r="Y9720" s="1"/>
      <c r="Z9720" s="1"/>
    </row>
    <row r="9721" spans="20:26">
      <c r="T9721" s="1"/>
      <c r="X9721" s="1"/>
      <c r="Y9721" s="1"/>
      <c r="Z9721" s="1"/>
    </row>
    <row r="9722" spans="20:26">
      <c r="T9722" s="1"/>
      <c r="X9722" s="1"/>
      <c r="Y9722" s="1"/>
      <c r="Z9722" s="1"/>
    </row>
    <row r="9723" spans="20:26">
      <c r="T9723" s="1"/>
      <c r="X9723" s="1"/>
      <c r="Y9723" s="1"/>
      <c r="Z9723" s="1"/>
    </row>
    <row r="9724" spans="20:26">
      <c r="T9724" s="1"/>
      <c r="X9724" s="1"/>
      <c r="Y9724" s="1"/>
      <c r="Z9724" s="1"/>
    </row>
    <row r="9725" spans="20:26">
      <c r="T9725" s="1"/>
      <c r="X9725" s="1"/>
      <c r="Y9725" s="1"/>
      <c r="Z9725" s="1"/>
    </row>
    <row r="9726" spans="20:26">
      <c r="T9726" s="1"/>
      <c r="X9726" s="1"/>
      <c r="Y9726" s="1"/>
      <c r="Z9726" s="1"/>
    </row>
    <row r="9727" spans="20:26">
      <c r="T9727" s="1"/>
      <c r="X9727" s="1"/>
      <c r="Y9727" s="1"/>
      <c r="Z9727" s="1"/>
    </row>
    <row r="9728" spans="20:26">
      <c r="T9728" s="1"/>
      <c r="X9728" s="1"/>
      <c r="Y9728" s="1"/>
      <c r="Z9728" s="1"/>
    </row>
    <row r="9729" spans="20:26">
      <c r="T9729" s="1"/>
      <c r="X9729" s="1"/>
      <c r="Y9729" s="1"/>
      <c r="Z9729" s="1"/>
    </row>
    <row r="9730" spans="20:26">
      <c r="T9730" s="1"/>
      <c r="X9730" s="1"/>
      <c r="Y9730" s="1"/>
      <c r="Z9730" s="1"/>
    </row>
    <row r="9731" spans="20:26">
      <c r="T9731" s="1"/>
      <c r="X9731" s="1"/>
      <c r="Y9731" s="1"/>
      <c r="Z9731" s="1"/>
    </row>
    <row r="9732" spans="20:26">
      <c r="T9732" s="1"/>
      <c r="X9732" s="1"/>
      <c r="Y9732" s="1"/>
      <c r="Z9732" s="1"/>
    </row>
    <row r="9733" spans="20:26">
      <c r="T9733" s="1"/>
      <c r="X9733" s="1"/>
      <c r="Y9733" s="1"/>
      <c r="Z9733" s="1"/>
    </row>
    <row r="9734" spans="20:26">
      <c r="T9734" s="1"/>
      <c r="X9734" s="1"/>
      <c r="Y9734" s="1"/>
      <c r="Z9734" s="1"/>
    </row>
    <row r="9735" spans="20:26">
      <c r="T9735" s="1"/>
      <c r="X9735" s="1"/>
      <c r="Y9735" s="1"/>
      <c r="Z9735" s="1"/>
    </row>
    <row r="9736" spans="20:26">
      <c r="T9736" s="1"/>
      <c r="X9736" s="1"/>
      <c r="Y9736" s="1"/>
      <c r="Z9736" s="1"/>
    </row>
    <row r="9737" spans="20:26">
      <c r="T9737" s="1"/>
      <c r="X9737" s="1"/>
      <c r="Y9737" s="1"/>
      <c r="Z9737" s="1"/>
    </row>
    <row r="9738" spans="20:26">
      <c r="T9738" s="1"/>
      <c r="X9738" s="1"/>
      <c r="Y9738" s="1"/>
      <c r="Z9738" s="1"/>
    </row>
    <row r="9739" spans="20:26">
      <c r="T9739" s="1"/>
      <c r="X9739" s="1"/>
      <c r="Y9739" s="1"/>
      <c r="Z9739" s="1"/>
    </row>
    <row r="9740" spans="20:26">
      <c r="T9740" s="1"/>
      <c r="X9740" s="1"/>
      <c r="Y9740" s="1"/>
      <c r="Z9740" s="1"/>
    </row>
    <row r="9741" spans="20:26">
      <c r="T9741" s="1"/>
      <c r="X9741" s="1"/>
      <c r="Y9741" s="1"/>
      <c r="Z9741" s="1"/>
    </row>
    <row r="9742" spans="20:26">
      <c r="T9742" s="1"/>
      <c r="X9742" s="1"/>
      <c r="Y9742" s="1"/>
      <c r="Z9742" s="1"/>
    </row>
    <row r="9743" spans="20:26">
      <c r="T9743" s="1"/>
      <c r="X9743" s="1"/>
      <c r="Y9743" s="1"/>
      <c r="Z9743" s="1"/>
    </row>
    <row r="9744" spans="20:26">
      <c r="T9744" s="1"/>
      <c r="X9744" s="1"/>
      <c r="Y9744" s="1"/>
      <c r="Z9744" s="1"/>
    </row>
    <row r="9745" spans="20:26">
      <c r="T9745" s="1"/>
      <c r="X9745" s="1"/>
      <c r="Y9745" s="1"/>
      <c r="Z9745" s="1"/>
    </row>
    <row r="9746" spans="20:26">
      <c r="T9746" s="1"/>
      <c r="X9746" s="1"/>
      <c r="Y9746" s="1"/>
      <c r="Z9746" s="1"/>
    </row>
    <row r="9747" spans="20:26">
      <c r="T9747" s="1"/>
      <c r="X9747" s="1"/>
      <c r="Y9747" s="1"/>
      <c r="Z9747" s="1"/>
    </row>
    <row r="9748" spans="20:26">
      <c r="T9748" s="1"/>
      <c r="X9748" s="1"/>
      <c r="Y9748" s="1"/>
      <c r="Z9748" s="1"/>
    </row>
    <row r="9749" spans="20:26">
      <c r="T9749" s="1"/>
      <c r="X9749" s="1"/>
      <c r="Y9749" s="1"/>
      <c r="Z9749" s="1"/>
    </row>
    <row r="9750" spans="20:26">
      <c r="T9750" s="1"/>
      <c r="X9750" s="1"/>
      <c r="Y9750" s="1"/>
      <c r="Z9750" s="1"/>
    </row>
    <row r="9751" spans="20:26">
      <c r="T9751" s="1"/>
      <c r="X9751" s="1"/>
      <c r="Y9751" s="1"/>
      <c r="Z9751" s="1"/>
    </row>
    <row r="9752" spans="20:26">
      <c r="T9752" s="1"/>
      <c r="X9752" s="1"/>
      <c r="Y9752" s="1"/>
      <c r="Z9752" s="1"/>
    </row>
    <row r="9753" spans="20:26">
      <c r="T9753" s="1"/>
      <c r="X9753" s="1"/>
      <c r="Y9753" s="1"/>
      <c r="Z9753" s="1"/>
    </row>
    <row r="9754" spans="20:26">
      <c r="T9754" s="1"/>
      <c r="X9754" s="1"/>
      <c r="Y9754" s="1"/>
      <c r="Z9754" s="1"/>
    </row>
    <row r="9755" spans="20:26">
      <c r="T9755" s="1"/>
      <c r="X9755" s="1"/>
      <c r="Y9755" s="1"/>
      <c r="Z9755" s="1"/>
    </row>
    <row r="9756" spans="20:26">
      <c r="T9756" s="1"/>
      <c r="X9756" s="1"/>
      <c r="Y9756" s="1"/>
      <c r="Z9756" s="1"/>
    </row>
    <row r="9757" spans="20:26">
      <c r="T9757" s="1"/>
      <c r="X9757" s="1"/>
      <c r="Y9757" s="1"/>
      <c r="Z9757" s="1"/>
    </row>
    <row r="9758" spans="20:26">
      <c r="T9758" s="1"/>
      <c r="X9758" s="1"/>
      <c r="Y9758" s="1"/>
      <c r="Z9758" s="1"/>
    </row>
    <row r="9759" spans="20:26">
      <c r="T9759" s="1"/>
      <c r="X9759" s="1"/>
      <c r="Y9759" s="1"/>
      <c r="Z9759" s="1"/>
    </row>
    <row r="9760" spans="20:26">
      <c r="T9760" s="1"/>
      <c r="X9760" s="1"/>
      <c r="Y9760" s="1"/>
      <c r="Z9760" s="1"/>
    </row>
    <row r="9761" spans="20:26">
      <c r="T9761" s="1"/>
      <c r="X9761" s="1"/>
      <c r="Y9761" s="1"/>
      <c r="Z9761" s="1"/>
    </row>
    <row r="9762" spans="20:26">
      <c r="T9762" s="1"/>
      <c r="X9762" s="1"/>
      <c r="Y9762" s="1"/>
      <c r="Z9762" s="1"/>
    </row>
    <row r="9763" spans="20:26">
      <c r="T9763" s="1"/>
      <c r="X9763" s="1"/>
      <c r="Y9763" s="1"/>
      <c r="Z9763" s="1"/>
    </row>
    <row r="9764" spans="20:26">
      <c r="T9764" s="1"/>
      <c r="X9764" s="1"/>
      <c r="Y9764" s="1"/>
      <c r="Z9764" s="1"/>
    </row>
    <row r="9765" spans="20:26">
      <c r="T9765" s="1"/>
      <c r="X9765" s="1"/>
      <c r="Y9765" s="1"/>
      <c r="Z9765" s="1"/>
    </row>
    <row r="9766" spans="20:26">
      <c r="T9766" s="1"/>
      <c r="X9766" s="1"/>
      <c r="Y9766" s="1"/>
      <c r="Z9766" s="1"/>
    </row>
    <row r="9767" spans="20:26">
      <c r="T9767" s="1"/>
      <c r="X9767" s="1"/>
      <c r="Y9767" s="1"/>
      <c r="Z9767" s="1"/>
    </row>
    <row r="9768" spans="20:26">
      <c r="T9768" s="1"/>
      <c r="X9768" s="1"/>
      <c r="Y9768" s="1"/>
      <c r="Z9768" s="1"/>
    </row>
    <row r="9769" spans="20:26">
      <c r="T9769" s="1"/>
      <c r="X9769" s="1"/>
      <c r="Y9769" s="1"/>
      <c r="Z9769" s="1"/>
    </row>
    <row r="9770" spans="20:26">
      <c r="T9770" s="1"/>
      <c r="X9770" s="1"/>
      <c r="Y9770" s="1"/>
      <c r="Z9770" s="1"/>
    </row>
    <row r="9771" spans="20:26">
      <c r="T9771" s="1"/>
      <c r="X9771" s="1"/>
      <c r="Y9771" s="1"/>
      <c r="Z9771" s="1"/>
    </row>
    <row r="9772" spans="20:26">
      <c r="T9772" s="1"/>
      <c r="X9772" s="1"/>
      <c r="Y9772" s="1"/>
      <c r="Z9772" s="1"/>
    </row>
    <row r="9773" spans="20:26">
      <c r="T9773" s="1"/>
      <c r="X9773" s="1"/>
      <c r="Y9773" s="1"/>
      <c r="Z9773" s="1"/>
    </row>
    <row r="9774" spans="20:26">
      <c r="T9774" s="1"/>
      <c r="X9774" s="1"/>
      <c r="Y9774" s="1"/>
      <c r="Z9774" s="1"/>
    </row>
    <row r="9775" spans="20:26">
      <c r="T9775" s="1"/>
      <c r="X9775" s="1"/>
      <c r="Y9775" s="1"/>
      <c r="Z9775" s="1"/>
    </row>
    <row r="9776" spans="20:26">
      <c r="T9776" s="1"/>
      <c r="X9776" s="1"/>
      <c r="Y9776" s="1"/>
      <c r="Z9776" s="1"/>
    </row>
    <row r="9777" spans="20:26">
      <c r="T9777" s="1"/>
      <c r="X9777" s="1"/>
      <c r="Y9777" s="1"/>
      <c r="Z9777" s="1"/>
    </row>
    <row r="9778" spans="20:26">
      <c r="T9778" s="1"/>
      <c r="X9778" s="1"/>
      <c r="Y9778" s="1"/>
      <c r="Z9778" s="1"/>
    </row>
    <row r="9779" spans="20:26">
      <c r="T9779" s="1"/>
      <c r="X9779" s="1"/>
      <c r="Y9779" s="1"/>
      <c r="Z9779" s="1"/>
    </row>
    <row r="9780" spans="20:26">
      <c r="T9780" s="1"/>
      <c r="X9780" s="1"/>
      <c r="Y9780" s="1"/>
      <c r="Z9780" s="1"/>
    </row>
    <row r="9781" spans="20:26">
      <c r="T9781" s="1"/>
      <c r="X9781" s="1"/>
      <c r="Y9781" s="1"/>
      <c r="Z9781" s="1"/>
    </row>
    <row r="9782" spans="20:26">
      <c r="T9782" s="1"/>
      <c r="X9782" s="1"/>
      <c r="Y9782" s="1"/>
      <c r="Z9782" s="1"/>
    </row>
    <row r="9783" spans="20:26">
      <c r="T9783" s="1"/>
      <c r="X9783" s="1"/>
      <c r="Y9783" s="1"/>
      <c r="Z9783" s="1"/>
    </row>
    <row r="9784" spans="20:26">
      <c r="T9784" s="1"/>
      <c r="X9784" s="1"/>
      <c r="Y9784" s="1"/>
      <c r="Z9784" s="1"/>
    </row>
    <row r="9785" spans="20:26">
      <c r="T9785" s="1"/>
      <c r="X9785" s="1"/>
      <c r="Y9785" s="1"/>
      <c r="Z9785" s="1"/>
    </row>
    <row r="9786" spans="20:26">
      <c r="T9786" s="1"/>
      <c r="X9786" s="1"/>
      <c r="Y9786" s="1"/>
      <c r="Z9786" s="1"/>
    </row>
    <row r="9787" spans="20:26">
      <c r="T9787" s="1"/>
      <c r="X9787" s="1"/>
      <c r="Y9787" s="1"/>
      <c r="Z9787" s="1"/>
    </row>
    <row r="9788" spans="20:26">
      <c r="T9788" s="1"/>
      <c r="X9788" s="1"/>
      <c r="Y9788" s="1"/>
      <c r="Z9788" s="1"/>
    </row>
    <row r="9789" spans="20:26">
      <c r="T9789" s="1"/>
      <c r="X9789" s="1"/>
      <c r="Y9789" s="1"/>
      <c r="Z9789" s="1"/>
    </row>
    <row r="9790" spans="20:26">
      <c r="T9790" s="1"/>
      <c r="X9790" s="1"/>
      <c r="Y9790" s="1"/>
      <c r="Z9790" s="1"/>
    </row>
    <row r="9791" spans="20:26">
      <c r="T9791" s="1"/>
      <c r="X9791" s="1"/>
      <c r="Y9791" s="1"/>
      <c r="Z9791" s="1"/>
    </row>
    <row r="9792" spans="20:26">
      <c r="T9792" s="1"/>
      <c r="X9792" s="1"/>
      <c r="Y9792" s="1"/>
      <c r="Z9792" s="1"/>
    </row>
    <row r="9793" spans="20:26">
      <c r="T9793" s="1"/>
      <c r="X9793" s="1"/>
      <c r="Y9793" s="1"/>
      <c r="Z9793" s="1"/>
    </row>
    <row r="9794" spans="20:26">
      <c r="T9794" s="1"/>
      <c r="X9794" s="1"/>
      <c r="Y9794" s="1"/>
      <c r="Z9794" s="1"/>
    </row>
    <row r="9795" spans="20:26">
      <c r="T9795" s="1"/>
      <c r="X9795" s="1"/>
      <c r="Y9795" s="1"/>
      <c r="Z9795" s="1"/>
    </row>
    <row r="9796" spans="20:26">
      <c r="T9796" s="1"/>
      <c r="X9796" s="1"/>
      <c r="Y9796" s="1"/>
      <c r="Z9796" s="1"/>
    </row>
    <row r="9797" spans="20:26">
      <c r="T9797" s="1"/>
      <c r="X9797" s="1"/>
      <c r="Y9797" s="1"/>
      <c r="Z9797" s="1"/>
    </row>
    <row r="9798" spans="20:26">
      <c r="T9798" s="1"/>
      <c r="X9798" s="1"/>
      <c r="Y9798" s="1"/>
      <c r="Z9798" s="1"/>
    </row>
    <row r="9799" spans="20:26">
      <c r="T9799" s="1"/>
      <c r="X9799" s="1"/>
      <c r="Y9799" s="1"/>
      <c r="Z9799" s="1"/>
    </row>
    <row r="9800" spans="20:26">
      <c r="T9800" s="1"/>
      <c r="X9800" s="1"/>
      <c r="Y9800" s="1"/>
      <c r="Z9800" s="1"/>
    </row>
    <row r="9801" spans="20:26">
      <c r="T9801" s="1"/>
      <c r="X9801" s="1"/>
      <c r="Y9801" s="1"/>
      <c r="Z9801" s="1"/>
    </row>
    <row r="9802" spans="20:26">
      <c r="T9802" s="1"/>
      <c r="X9802" s="1"/>
      <c r="Y9802" s="1"/>
      <c r="Z9802" s="1"/>
    </row>
    <row r="9803" spans="20:26">
      <c r="T9803" s="1"/>
      <c r="X9803" s="1"/>
      <c r="Y9803" s="1"/>
      <c r="Z9803" s="1"/>
    </row>
    <row r="9804" spans="20:26">
      <c r="T9804" s="1"/>
      <c r="X9804" s="1"/>
      <c r="Y9804" s="1"/>
      <c r="Z9804" s="1"/>
    </row>
    <row r="9805" spans="20:26">
      <c r="T9805" s="1"/>
      <c r="X9805" s="1"/>
      <c r="Y9805" s="1"/>
      <c r="Z9805" s="1"/>
    </row>
    <row r="9806" spans="20:26">
      <c r="T9806" s="1"/>
      <c r="X9806" s="1"/>
      <c r="Y9806" s="1"/>
      <c r="Z9806" s="1"/>
    </row>
    <row r="9807" spans="20:26">
      <c r="T9807" s="1"/>
      <c r="X9807" s="1"/>
      <c r="Y9807" s="1"/>
      <c r="Z9807" s="1"/>
    </row>
    <row r="9808" spans="20:26">
      <c r="T9808" s="1"/>
      <c r="X9808" s="1"/>
      <c r="Y9808" s="1"/>
      <c r="Z9808" s="1"/>
    </row>
    <row r="9809" spans="20:26">
      <c r="T9809" s="1"/>
      <c r="X9809" s="1"/>
      <c r="Y9809" s="1"/>
      <c r="Z9809" s="1"/>
    </row>
    <row r="9810" spans="20:26">
      <c r="T9810" s="1"/>
      <c r="X9810" s="1"/>
      <c r="Y9810" s="1"/>
      <c r="Z9810" s="1"/>
    </row>
    <row r="9811" spans="20:26">
      <c r="T9811" s="1"/>
      <c r="X9811" s="1"/>
      <c r="Y9811" s="1"/>
      <c r="Z9811" s="1"/>
    </row>
    <row r="9812" spans="20:26">
      <c r="T9812" s="1"/>
      <c r="X9812" s="1"/>
      <c r="Y9812" s="1"/>
      <c r="Z9812" s="1"/>
    </row>
    <row r="9813" spans="20:26">
      <c r="T9813" s="1"/>
      <c r="X9813" s="1"/>
      <c r="Y9813" s="1"/>
      <c r="Z9813" s="1"/>
    </row>
    <row r="9814" spans="20:26">
      <c r="T9814" s="1"/>
      <c r="X9814" s="1"/>
      <c r="Y9814" s="1"/>
      <c r="Z9814" s="1"/>
    </row>
    <row r="9815" spans="20:26">
      <c r="T9815" s="1"/>
      <c r="X9815" s="1"/>
      <c r="Y9815" s="1"/>
      <c r="Z9815" s="1"/>
    </row>
    <row r="9816" spans="20:26">
      <c r="T9816" s="1"/>
      <c r="X9816" s="1"/>
      <c r="Y9816" s="1"/>
      <c r="Z9816" s="1"/>
    </row>
    <row r="9817" spans="20:26">
      <c r="T9817" s="1"/>
      <c r="X9817" s="1"/>
      <c r="Y9817" s="1"/>
      <c r="Z9817" s="1"/>
    </row>
    <row r="9818" spans="20:26">
      <c r="T9818" s="1"/>
      <c r="X9818" s="1"/>
      <c r="Y9818" s="1"/>
      <c r="Z9818" s="1"/>
    </row>
    <row r="9819" spans="20:26">
      <c r="T9819" s="1"/>
      <c r="X9819" s="1"/>
      <c r="Y9819" s="1"/>
      <c r="Z9819" s="1"/>
    </row>
    <row r="9820" spans="20:26">
      <c r="T9820" s="1"/>
      <c r="X9820" s="1"/>
      <c r="Y9820" s="1"/>
      <c r="Z9820" s="1"/>
    </row>
    <row r="9821" spans="20:26">
      <c r="T9821" s="1"/>
      <c r="X9821" s="1"/>
      <c r="Y9821" s="1"/>
      <c r="Z9821" s="1"/>
    </row>
    <row r="9822" spans="20:26">
      <c r="T9822" s="1"/>
      <c r="X9822" s="1"/>
      <c r="Y9822" s="1"/>
      <c r="Z9822" s="1"/>
    </row>
    <row r="9823" spans="20:26">
      <c r="T9823" s="1"/>
      <c r="X9823" s="1"/>
      <c r="Y9823" s="1"/>
      <c r="Z9823" s="1"/>
    </row>
    <row r="9824" spans="20:26">
      <c r="T9824" s="1"/>
      <c r="X9824" s="1"/>
      <c r="Y9824" s="1"/>
      <c r="Z9824" s="1"/>
    </row>
    <row r="9825" spans="20:26">
      <c r="T9825" s="1"/>
      <c r="X9825" s="1"/>
      <c r="Y9825" s="1"/>
      <c r="Z9825" s="1"/>
    </row>
    <row r="9826" spans="20:26">
      <c r="T9826" s="1"/>
      <c r="X9826" s="1"/>
      <c r="Y9826" s="1"/>
      <c r="Z9826" s="1"/>
    </row>
    <row r="9827" spans="20:26">
      <c r="T9827" s="1"/>
      <c r="X9827" s="1"/>
      <c r="Y9827" s="1"/>
      <c r="Z9827" s="1"/>
    </row>
    <row r="9828" spans="20:26">
      <c r="T9828" s="1"/>
      <c r="X9828" s="1"/>
      <c r="Y9828" s="1"/>
      <c r="Z9828" s="1"/>
    </row>
    <row r="9829" spans="20:26">
      <c r="T9829" s="1"/>
      <c r="X9829" s="1"/>
      <c r="Y9829" s="1"/>
      <c r="Z9829" s="1"/>
    </row>
    <row r="9830" spans="20:26">
      <c r="T9830" s="1"/>
      <c r="X9830" s="1"/>
      <c r="Y9830" s="1"/>
      <c r="Z9830" s="1"/>
    </row>
    <row r="9831" spans="20:26">
      <c r="T9831" s="1"/>
      <c r="X9831" s="1"/>
      <c r="Y9831" s="1"/>
      <c r="Z9831" s="1"/>
    </row>
    <row r="9832" spans="20:26">
      <c r="T9832" s="1"/>
      <c r="X9832" s="1"/>
      <c r="Y9832" s="1"/>
      <c r="Z9832" s="1"/>
    </row>
    <row r="9833" spans="20:26">
      <c r="T9833" s="1"/>
      <c r="X9833" s="1"/>
      <c r="Y9833" s="1"/>
      <c r="Z9833" s="1"/>
    </row>
    <row r="9834" spans="20:26">
      <c r="T9834" s="1"/>
      <c r="X9834" s="1"/>
      <c r="Y9834" s="1"/>
      <c r="Z9834" s="1"/>
    </row>
    <row r="9835" spans="20:26">
      <c r="T9835" s="1"/>
      <c r="X9835" s="1"/>
      <c r="Y9835" s="1"/>
      <c r="Z9835" s="1"/>
    </row>
    <row r="9836" spans="20:26">
      <c r="T9836" s="1"/>
      <c r="X9836" s="1"/>
      <c r="Y9836" s="1"/>
      <c r="Z9836" s="1"/>
    </row>
    <row r="9837" spans="20:26">
      <c r="T9837" s="1"/>
      <c r="X9837" s="1"/>
      <c r="Y9837" s="1"/>
      <c r="Z9837" s="1"/>
    </row>
    <row r="9838" spans="20:26">
      <c r="T9838" s="1"/>
      <c r="X9838" s="1"/>
      <c r="Y9838" s="1"/>
      <c r="Z9838" s="1"/>
    </row>
    <row r="9839" spans="20:26">
      <c r="T9839" s="1"/>
      <c r="X9839" s="1"/>
      <c r="Y9839" s="1"/>
      <c r="Z9839" s="1"/>
    </row>
    <row r="9840" spans="20:26">
      <c r="T9840" s="1"/>
      <c r="X9840" s="1"/>
      <c r="Y9840" s="1"/>
      <c r="Z9840" s="1"/>
    </row>
    <row r="9841" spans="20:26">
      <c r="T9841" s="1"/>
      <c r="X9841" s="1"/>
      <c r="Y9841" s="1"/>
      <c r="Z9841" s="1"/>
    </row>
    <row r="9842" spans="20:26">
      <c r="T9842" s="1"/>
      <c r="X9842" s="1"/>
      <c r="Y9842" s="1"/>
      <c r="Z9842" s="1"/>
    </row>
    <row r="9843" spans="20:26">
      <c r="T9843" s="1"/>
      <c r="X9843" s="1"/>
      <c r="Y9843" s="1"/>
      <c r="Z9843" s="1"/>
    </row>
    <row r="9844" spans="20:26">
      <c r="T9844" s="1"/>
      <c r="X9844" s="1"/>
      <c r="Y9844" s="1"/>
      <c r="Z9844" s="1"/>
    </row>
    <row r="9845" spans="20:26">
      <c r="T9845" s="1"/>
      <c r="X9845" s="1"/>
      <c r="Y9845" s="1"/>
      <c r="Z9845" s="1"/>
    </row>
    <row r="9846" spans="20:26">
      <c r="T9846" s="1"/>
      <c r="X9846" s="1"/>
      <c r="Y9846" s="1"/>
      <c r="Z9846" s="1"/>
    </row>
    <row r="9847" spans="20:26">
      <c r="T9847" s="1"/>
      <c r="X9847" s="1"/>
      <c r="Y9847" s="1"/>
      <c r="Z9847" s="1"/>
    </row>
    <row r="9848" spans="20:26">
      <c r="T9848" s="1"/>
      <c r="X9848" s="1"/>
      <c r="Y9848" s="1"/>
      <c r="Z9848" s="1"/>
    </row>
    <row r="9849" spans="20:26">
      <c r="T9849" s="1"/>
      <c r="X9849" s="1"/>
      <c r="Y9849" s="1"/>
      <c r="Z9849" s="1"/>
    </row>
    <row r="9850" spans="20:26">
      <c r="T9850" s="1"/>
      <c r="X9850" s="1"/>
      <c r="Y9850" s="1"/>
      <c r="Z9850" s="1"/>
    </row>
    <row r="9851" spans="20:26">
      <c r="T9851" s="1"/>
      <c r="X9851" s="1"/>
      <c r="Y9851" s="1"/>
      <c r="Z9851" s="1"/>
    </row>
    <row r="9852" spans="20:26">
      <c r="T9852" s="1"/>
      <c r="X9852" s="1"/>
      <c r="Y9852" s="1"/>
      <c r="Z9852" s="1"/>
    </row>
    <row r="9853" spans="20:26">
      <c r="T9853" s="1"/>
      <c r="X9853" s="1"/>
      <c r="Y9853" s="1"/>
      <c r="Z9853" s="1"/>
    </row>
    <row r="9854" spans="20:26">
      <c r="T9854" s="1"/>
      <c r="X9854" s="1"/>
      <c r="Y9854" s="1"/>
      <c r="Z9854" s="1"/>
    </row>
    <row r="9855" spans="20:26">
      <c r="T9855" s="1"/>
      <c r="X9855" s="1"/>
      <c r="Y9855" s="1"/>
      <c r="Z9855" s="1"/>
    </row>
    <row r="9856" spans="20:26">
      <c r="T9856" s="1"/>
      <c r="X9856" s="1"/>
      <c r="Y9856" s="1"/>
      <c r="Z9856" s="1"/>
    </row>
    <row r="9857" spans="10:26">
      <c r="T9857" s="1"/>
      <c r="X9857" s="1"/>
      <c r="Y9857" s="1"/>
      <c r="Z9857" s="1"/>
    </row>
    <row r="9858" spans="10:26">
      <c r="T9858" s="1"/>
      <c r="X9858" s="1"/>
      <c r="Y9858" s="1"/>
      <c r="Z9858" s="1"/>
    </row>
    <row r="9859" spans="10:26">
      <c r="T9859" s="1"/>
      <c r="X9859" s="1"/>
      <c r="Y9859" s="1"/>
      <c r="Z9859" s="1"/>
    </row>
    <row r="9860" spans="10:26">
      <c r="T9860" s="1"/>
      <c r="X9860" s="1"/>
      <c r="Y9860" s="1"/>
      <c r="Z9860" s="1"/>
    </row>
    <row r="9861" spans="10:26">
      <c r="J9861" s="3"/>
      <c r="T9861" s="1"/>
      <c r="X9861" s="1"/>
      <c r="Y9861" s="1"/>
      <c r="Z9861" s="1"/>
    </row>
    <row r="9862" spans="10:26">
      <c r="T9862" s="1"/>
      <c r="X9862" s="1"/>
      <c r="Y9862" s="1"/>
      <c r="Z9862" s="1"/>
    </row>
    <row r="9863" spans="10:26">
      <c r="T9863" s="1"/>
      <c r="X9863" s="1"/>
      <c r="Y9863" s="1"/>
      <c r="Z9863" s="1"/>
    </row>
    <row r="9864" spans="10:26">
      <c r="T9864" s="1"/>
      <c r="X9864" s="1"/>
      <c r="Y9864" s="1"/>
      <c r="Z9864" s="1"/>
    </row>
    <row r="9865" spans="10:26">
      <c r="T9865" s="1"/>
      <c r="X9865" s="1"/>
      <c r="Y9865" s="1"/>
      <c r="Z9865" s="1"/>
    </row>
    <row r="9866" spans="10:26">
      <c r="T9866" s="1"/>
      <c r="X9866" s="1"/>
      <c r="Y9866" s="1"/>
      <c r="Z9866" s="1"/>
    </row>
    <row r="9867" spans="10:26">
      <c r="T9867" s="1"/>
      <c r="X9867" s="1"/>
      <c r="Y9867" s="1"/>
      <c r="Z9867" s="1"/>
    </row>
    <row r="9868" spans="10:26">
      <c r="T9868" s="1"/>
      <c r="X9868" s="1"/>
      <c r="Y9868" s="1"/>
      <c r="Z9868" s="1"/>
    </row>
    <row r="9869" spans="10:26">
      <c r="T9869" s="1"/>
      <c r="X9869" s="1"/>
      <c r="Y9869" s="1"/>
      <c r="Z9869" s="1"/>
    </row>
    <row r="9870" spans="10:26">
      <c r="T9870" s="1"/>
      <c r="X9870" s="1"/>
      <c r="Y9870" s="1"/>
      <c r="Z9870" s="1"/>
    </row>
    <row r="9871" spans="10:26">
      <c r="T9871" s="1"/>
      <c r="X9871" s="1"/>
      <c r="Y9871" s="1"/>
      <c r="Z9871" s="1"/>
    </row>
    <row r="9872" spans="10:26">
      <c r="T9872" s="1"/>
      <c r="X9872" s="1"/>
      <c r="Y9872" s="1"/>
      <c r="Z9872" s="1"/>
    </row>
    <row r="9873" spans="10:26">
      <c r="T9873" s="1"/>
      <c r="X9873" s="1"/>
      <c r="Y9873" s="1"/>
      <c r="Z9873" s="1"/>
    </row>
    <row r="9874" spans="10:26">
      <c r="T9874" s="1"/>
      <c r="X9874" s="1"/>
      <c r="Y9874" s="1"/>
      <c r="Z9874" s="1"/>
    </row>
    <row r="9875" spans="10:26">
      <c r="T9875" s="1"/>
      <c r="X9875" s="1"/>
      <c r="Y9875" s="1"/>
      <c r="Z9875" s="1"/>
    </row>
    <row r="9876" spans="10:26">
      <c r="J9876" s="3"/>
      <c r="T9876" s="1"/>
      <c r="X9876" s="1"/>
      <c r="Y9876" s="1"/>
      <c r="Z9876" s="1"/>
    </row>
    <row r="9877" spans="10:26">
      <c r="T9877" s="1"/>
      <c r="X9877" s="1"/>
      <c r="Y9877" s="1"/>
      <c r="Z9877" s="1"/>
    </row>
    <row r="9878" spans="10:26">
      <c r="T9878" s="1"/>
      <c r="X9878" s="1"/>
      <c r="Y9878" s="1"/>
      <c r="Z9878" s="1"/>
    </row>
    <row r="9879" spans="10:26">
      <c r="T9879" s="1"/>
      <c r="X9879" s="1"/>
      <c r="Y9879" s="1"/>
      <c r="Z9879" s="1"/>
    </row>
    <row r="9880" spans="10:26">
      <c r="T9880" s="1"/>
      <c r="X9880" s="1"/>
      <c r="Y9880" s="1"/>
      <c r="Z9880" s="1"/>
    </row>
    <row r="9881" spans="10:26">
      <c r="T9881" s="1"/>
      <c r="X9881" s="1"/>
      <c r="Y9881" s="1"/>
      <c r="Z9881" s="1"/>
    </row>
    <row r="9882" spans="10:26">
      <c r="T9882" s="1"/>
      <c r="X9882" s="1"/>
      <c r="Y9882" s="1"/>
      <c r="Z9882" s="1"/>
    </row>
    <row r="9883" spans="10:26">
      <c r="T9883" s="1"/>
      <c r="X9883" s="1"/>
      <c r="Y9883" s="1"/>
      <c r="Z9883" s="1"/>
    </row>
    <row r="9884" spans="10:26">
      <c r="T9884" s="1"/>
      <c r="X9884" s="1"/>
      <c r="Y9884" s="1"/>
      <c r="Z9884" s="1"/>
    </row>
    <row r="9885" spans="10:26">
      <c r="T9885" s="1"/>
      <c r="X9885" s="1"/>
      <c r="Y9885" s="1"/>
      <c r="Z9885" s="1"/>
    </row>
    <row r="9886" spans="10:26">
      <c r="T9886" s="1"/>
      <c r="X9886" s="1"/>
      <c r="Y9886" s="1"/>
      <c r="Z9886" s="1"/>
    </row>
    <row r="9887" spans="10:26">
      <c r="T9887" s="1"/>
      <c r="X9887" s="1"/>
      <c r="Y9887" s="1"/>
      <c r="Z9887" s="1"/>
    </row>
    <row r="9888" spans="10:26">
      <c r="T9888" s="1"/>
      <c r="X9888" s="1"/>
      <c r="Y9888" s="1"/>
      <c r="Z9888" s="1"/>
    </row>
    <row r="9889" spans="20:26">
      <c r="T9889" s="1"/>
      <c r="X9889" s="1"/>
      <c r="Y9889" s="1"/>
      <c r="Z9889" s="1"/>
    </row>
    <row r="9890" spans="20:26">
      <c r="T9890" s="1"/>
      <c r="X9890" s="1"/>
      <c r="Y9890" s="1"/>
      <c r="Z9890" s="1"/>
    </row>
    <row r="9891" spans="20:26">
      <c r="T9891" s="1"/>
      <c r="X9891" s="1"/>
      <c r="Y9891" s="1"/>
      <c r="Z9891" s="1"/>
    </row>
    <row r="9892" spans="20:26">
      <c r="T9892" s="1"/>
      <c r="X9892" s="1"/>
      <c r="Y9892" s="1"/>
      <c r="Z9892" s="1"/>
    </row>
    <row r="9893" spans="20:26">
      <c r="T9893" s="1"/>
      <c r="X9893" s="1"/>
      <c r="Y9893" s="1"/>
      <c r="Z9893" s="1"/>
    </row>
    <row r="9894" spans="20:26">
      <c r="T9894" s="1"/>
      <c r="X9894" s="1"/>
      <c r="Y9894" s="1"/>
      <c r="Z9894" s="1"/>
    </row>
    <row r="9895" spans="20:26">
      <c r="T9895" s="1"/>
      <c r="X9895" s="1"/>
      <c r="Y9895" s="1"/>
      <c r="Z9895" s="1"/>
    </row>
    <row r="9896" spans="20:26">
      <c r="T9896" s="1"/>
      <c r="X9896" s="1"/>
      <c r="Y9896" s="1"/>
      <c r="Z9896" s="1"/>
    </row>
    <row r="9897" spans="20:26">
      <c r="T9897" s="1"/>
      <c r="X9897" s="1"/>
      <c r="Y9897" s="1"/>
      <c r="Z9897" s="1"/>
    </row>
    <row r="9898" spans="20:26">
      <c r="T9898" s="1"/>
      <c r="X9898" s="1"/>
      <c r="Y9898" s="1"/>
      <c r="Z9898" s="1"/>
    </row>
    <row r="9899" spans="20:26">
      <c r="T9899" s="1"/>
      <c r="X9899" s="1"/>
      <c r="Y9899" s="1"/>
      <c r="Z9899" s="1"/>
    </row>
    <row r="9900" spans="20:26">
      <c r="T9900" s="1"/>
      <c r="X9900" s="1"/>
      <c r="Y9900" s="1"/>
      <c r="Z9900" s="1"/>
    </row>
    <row r="9901" spans="20:26">
      <c r="T9901" s="1"/>
      <c r="X9901" s="1"/>
      <c r="Y9901" s="1"/>
      <c r="Z9901" s="1"/>
    </row>
    <row r="9902" spans="20:26">
      <c r="T9902" s="1"/>
      <c r="X9902" s="1"/>
      <c r="Y9902" s="1"/>
      <c r="Z9902" s="1"/>
    </row>
    <row r="9903" spans="20:26">
      <c r="T9903" s="1"/>
      <c r="X9903" s="1"/>
      <c r="Y9903" s="1"/>
      <c r="Z9903" s="1"/>
    </row>
    <row r="9904" spans="20:26">
      <c r="T9904" s="1"/>
      <c r="X9904" s="1"/>
      <c r="Y9904" s="1"/>
      <c r="Z9904" s="1"/>
    </row>
    <row r="9905" spans="20:26">
      <c r="T9905" s="1"/>
      <c r="X9905" s="1"/>
      <c r="Y9905" s="1"/>
      <c r="Z9905" s="1"/>
    </row>
    <row r="9906" spans="20:26">
      <c r="T9906" s="1"/>
      <c r="X9906" s="1"/>
      <c r="Y9906" s="1"/>
      <c r="Z9906" s="1"/>
    </row>
    <row r="9907" spans="20:26">
      <c r="T9907" s="1"/>
      <c r="X9907" s="1"/>
      <c r="Y9907" s="1"/>
      <c r="Z9907" s="1"/>
    </row>
    <row r="9908" spans="20:26">
      <c r="T9908" s="1"/>
      <c r="X9908" s="1"/>
      <c r="Y9908" s="1"/>
      <c r="Z9908" s="1"/>
    </row>
    <row r="9909" spans="20:26">
      <c r="T9909" s="1"/>
      <c r="X9909" s="1"/>
      <c r="Y9909" s="1"/>
      <c r="Z9909" s="1"/>
    </row>
    <row r="9910" spans="20:26">
      <c r="T9910" s="1"/>
      <c r="X9910" s="1"/>
      <c r="Y9910" s="1"/>
      <c r="Z9910" s="1"/>
    </row>
    <row r="9911" spans="20:26">
      <c r="T9911" s="1"/>
      <c r="X9911" s="1"/>
      <c r="Y9911" s="1"/>
      <c r="Z9911" s="1"/>
    </row>
    <row r="9912" spans="20:26">
      <c r="T9912" s="1"/>
      <c r="X9912" s="1"/>
      <c r="Y9912" s="1"/>
      <c r="Z9912" s="1"/>
    </row>
    <row r="9913" spans="20:26">
      <c r="T9913" s="1"/>
      <c r="X9913" s="1"/>
      <c r="Y9913" s="1"/>
      <c r="Z9913" s="1"/>
    </row>
    <row r="9914" spans="20:26">
      <c r="T9914" s="1"/>
      <c r="X9914" s="1"/>
      <c r="Y9914" s="1"/>
      <c r="Z9914" s="1"/>
    </row>
    <row r="9915" spans="20:26">
      <c r="T9915" s="1"/>
      <c r="X9915" s="1"/>
      <c r="Y9915" s="1"/>
      <c r="Z9915" s="1"/>
    </row>
    <row r="9916" spans="20:26">
      <c r="T9916" s="1"/>
      <c r="X9916" s="1"/>
      <c r="Y9916" s="1"/>
      <c r="Z9916" s="1"/>
    </row>
    <row r="9917" spans="20:26">
      <c r="T9917" s="1"/>
      <c r="X9917" s="1"/>
      <c r="Y9917" s="1"/>
      <c r="Z9917" s="1"/>
    </row>
    <row r="9918" spans="20:26">
      <c r="T9918" s="1"/>
      <c r="X9918" s="1"/>
      <c r="Y9918" s="1"/>
      <c r="Z9918" s="1"/>
    </row>
    <row r="9919" spans="20:26">
      <c r="T9919" s="1"/>
      <c r="X9919" s="1"/>
      <c r="Y9919" s="1"/>
      <c r="Z9919" s="1"/>
    </row>
    <row r="9920" spans="20:26">
      <c r="T9920" s="1"/>
      <c r="X9920" s="1"/>
      <c r="Y9920" s="1"/>
      <c r="Z9920" s="1"/>
    </row>
    <row r="9921" spans="10:26">
      <c r="T9921" s="1"/>
      <c r="X9921" s="1"/>
      <c r="Y9921" s="1"/>
      <c r="Z9921" s="1"/>
    </row>
    <row r="9922" spans="10:26">
      <c r="T9922" s="1"/>
      <c r="X9922" s="1"/>
      <c r="Y9922" s="1"/>
      <c r="Z9922" s="1"/>
    </row>
    <row r="9923" spans="10:26">
      <c r="T9923" s="1"/>
      <c r="X9923" s="1"/>
      <c r="Y9923" s="1"/>
      <c r="Z9923" s="1"/>
    </row>
    <row r="9924" spans="10:26">
      <c r="T9924" s="1"/>
      <c r="X9924" s="1"/>
      <c r="Y9924" s="1"/>
      <c r="Z9924" s="1"/>
    </row>
    <row r="9925" spans="10:26">
      <c r="T9925" s="1"/>
      <c r="X9925" s="1"/>
      <c r="Y9925" s="1"/>
      <c r="Z9925" s="1"/>
    </row>
    <row r="9926" spans="10:26">
      <c r="T9926" s="1"/>
      <c r="X9926" s="1"/>
      <c r="Y9926" s="1"/>
      <c r="Z9926" s="1"/>
    </row>
    <row r="9927" spans="10:26">
      <c r="T9927" s="1"/>
      <c r="X9927" s="1"/>
      <c r="Y9927" s="1"/>
      <c r="Z9927" s="1"/>
    </row>
    <row r="9928" spans="10:26">
      <c r="T9928" s="1"/>
      <c r="X9928" s="1"/>
      <c r="Y9928" s="1"/>
      <c r="Z9928" s="1"/>
    </row>
    <row r="9929" spans="10:26">
      <c r="T9929" s="1"/>
      <c r="X9929" s="1"/>
      <c r="Y9929" s="1"/>
      <c r="Z9929" s="1"/>
    </row>
    <row r="9930" spans="10:26">
      <c r="T9930" s="1"/>
      <c r="X9930" s="1"/>
      <c r="Y9930" s="1"/>
      <c r="Z9930" s="1"/>
    </row>
    <row r="9931" spans="10:26">
      <c r="J9931" s="3"/>
      <c r="T9931" s="1"/>
      <c r="X9931" s="1"/>
      <c r="Y9931" s="1"/>
      <c r="Z9931" s="1"/>
    </row>
    <row r="9932" spans="10:26">
      <c r="T9932" s="1"/>
      <c r="X9932" s="1"/>
      <c r="Y9932" s="1"/>
      <c r="Z9932" s="1"/>
    </row>
    <row r="9933" spans="10:26">
      <c r="T9933" s="1"/>
      <c r="X9933" s="1"/>
      <c r="Y9933" s="1"/>
      <c r="Z9933" s="1"/>
    </row>
    <row r="9934" spans="10:26">
      <c r="T9934" s="1"/>
      <c r="X9934" s="1"/>
      <c r="Y9934" s="1"/>
      <c r="Z9934" s="1"/>
    </row>
    <row r="9935" spans="10:26">
      <c r="T9935" s="1"/>
      <c r="X9935" s="1"/>
      <c r="Y9935" s="1"/>
      <c r="Z9935" s="1"/>
    </row>
    <row r="9936" spans="10:26">
      <c r="T9936" s="1"/>
      <c r="X9936" s="1"/>
      <c r="Y9936" s="1"/>
      <c r="Z9936" s="1"/>
    </row>
    <row r="9937" spans="10:26">
      <c r="T9937" s="1"/>
      <c r="X9937" s="1"/>
      <c r="Y9937" s="1"/>
      <c r="Z9937" s="1"/>
    </row>
    <row r="9938" spans="10:26">
      <c r="T9938" s="1"/>
      <c r="X9938" s="1"/>
      <c r="Y9938" s="1"/>
      <c r="Z9938" s="1"/>
    </row>
    <row r="9939" spans="10:26">
      <c r="T9939" s="1"/>
      <c r="X9939" s="1"/>
      <c r="Y9939" s="1"/>
      <c r="Z9939" s="1"/>
    </row>
    <row r="9940" spans="10:26">
      <c r="T9940" s="1"/>
      <c r="X9940" s="1"/>
      <c r="Y9940" s="1"/>
      <c r="Z9940" s="1"/>
    </row>
    <row r="9941" spans="10:26">
      <c r="T9941" s="1"/>
      <c r="X9941" s="1"/>
      <c r="Y9941" s="1"/>
      <c r="Z9941" s="1"/>
    </row>
    <row r="9942" spans="10:26">
      <c r="T9942" s="1"/>
      <c r="X9942" s="1"/>
      <c r="Y9942" s="1"/>
      <c r="Z9942" s="1"/>
    </row>
    <row r="9943" spans="10:26">
      <c r="T9943" s="1"/>
      <c r="X9943" s="1"/>
      <c r="Y9943" s="1"/>
      <c r="Z9943" s="1"/>
    </row>
    <row r="9944" spans="10:26">
      <c r="T9944" s="1"/>
      <c r="X9944" s="1"/>
      <c r="Y9944" s="1"/>
      <c r="Z9944" s="1"/>
    </row>
    <row r="9945" spans="10:26">
      <c r="T9945" s="1"/>
      <c r="X9945" s="1"/>
      <c r="Y9945" s="1"/>
      <c r="Z9945" s="1"/>
    </row>
    <row r="9946" spans="10:26">
      <c r="T9946" s="1"/>
      <c r="X9946" s="1"/>
      <c r="Y9946" s="1"/>
      <c r="Z9946" s="1"/>
    </row>
    <row r="9947" spans="10:26">
      <c r="T9947" s="1"/>
      <c r="X9947" s="1"/>
      <c r="Y9947" s="1"/>
      <c r="Z9947" s="1"/>
    </row>
    <row r="9948" spans="10:26">
      <c r="T9948" s="1"/>
      <c r="X9948" s="1"/>
      <c r="Y9948" s="1"/>
      <c r="Z9948" s="1"/>
    </row>
    <row r="9949" spans="10:26">
      <c r="J9949" s="3"/>
      <c r="T9949" s="1"/>
      <c r="X9949" s="1"/>
      <c r="Y9949" s="1"/>
      <c r="Z9949" s="1"/>
    </row>
    <row r="9950" spans="10:26">
      <c r="T9950" s="1"/>
      <c r="X9950" s="1"/>
      <c r="Y9950" s="1"/>
      <c r="Z9950" s="1"/>
    </row>
    <row r="9951" spans="10:26">
      <c r="T9951" s="1"/>
      <c r="X9951" s="1"/>
      <c r="Y9951" s="1"/>
      <c r="Z9951" s="1"/>
    </row>
    <row r="9952" spans="10:26">
      <c r="T9952" s="1"/>
      <c r="X9952" s="1"/>
      <c r="Y9952" s="1"/>
      <c r="Z9952" s="1"/>
    </row>
    <row r="9953" spans="20:26">
      <c r="T9953" s="1"/>
      <c r="X9953" s="1"/>
      <c r="Y9953" s="1"/>
      <c r="Z9953" s="1"/>
    </row>
    <row r="9954" spans="20:26">
      <c r="T9954" s="1"/>
      <c r="X9954" s="1"/>
      <c r="Y9954" s="1"/>
      <c r="Z9954" s="1"/>
    </row>
    <row r="9955" spans="20:26">
      <c r="T9955" s="1"/>
      <c r="X9955" s="1"/>
      <c r="Y9955" s="1"/>
      <c r="Z9955" s="1"/>
    </row>
    <row r="9956" spans="20:26">
      <c r="T9956" s="1"/>
      <c r="X9956" s="1"/>
      <c r="Y9956" s="1"/>
      <c r="Z9956" s="1"/>
    </row>
    <row r="9957" spans="20:26">
      <c r="T9957" s="1"/>
      <c r="X9957" s="1"/>
      <c r="Y9957" s="1"/>
      <c r="Z9957" s="1"/>
    </row>
    <row r="9958" spans="20:26">
      <c r="T9958" s="1"/>
      <c r="X9958" s="1"/>
      <c r="Y9958" s="1"/>
      <c r="Z9958" s="1"/>
    </row>
    <row r="9959" spans="20:26">
      <c r="T9959" s="1"/>
      <c r="X9959" s="1"/>
      <c r="Y9959" s="1"/>
      <c r="Z9959" s="1"/>
    </row>
    <row r="9960" spans="20:26">
      <c r="T9960" s="1"/>
      <c r="X9960" s="1"/>
      <c r="Y9960" s="1"/>
      <c r="Z9960" s="1"/>
    </row>
    <row r="9961" spans="20:26">
      <c r="T9961" s="1"/>
      <c r="X9961" s="1"/>
      <c r="Y9961" s="1"/>
      <c r="Z9961" s="1"/>
    </row>
    <row r="9962" spans="20:26">
      <c r="T9962" s="1"/>
      <c r="X9962" s="1"/>
      <c r="Y9962" s="1"/>
      <c r="Z9962" s="1"/>
    </row>
    <row r="9963" spans="20:26">
      <c r="T9963" s="1"/>
      <c r="X9963" s="1"/>
      <c r="Y9963" s="1"/>
      <c r="Z9963" s="1"/>
    </row>
    <row r="9964" spans="20:26">
      <c r="T9964" s="1"/>
      <c r="X9964" s="1"/>
      <c r="Y9964" s="1"/>
      <c r="Z9964" s="1"/>
    </row>
    <row r="9965" spans="20:26">
      <c r="T9965" s="1"/>
      <c r="X9965" s="1"/>
      <c r="Y9965" s="1"/>
      <c r="Z9965" s="1"/>
    </row>
    <row r="9966" spans="20:26">
      <c r="T9966" s="1"/>
      <c r="X9966" s="1"/>
      <c r="Y9966" s="1"/>
      <c r="Z9966" s="1"/>
    </row>
    <row r="9967" spans="20:26">
      <c r="T9967" s="1"/>
      <c r="X9967" s="1"/>
      <c r="Y9967" s="1"/>
      <c r="Z9967" s="1"/>
    </row>
    <row r="9968" spans="20:26">
      <c r="T9968" s="1"/>
      <c r="X9968" s="1"/>
      <c r="Y9968" s="1"/>
      <c r="Z9968" s="1"/>
    </row>
    <row r="9969" spans="10:26">
      <c r="T9969" s="1"/>
      <c r="X9969" s="1"/>
      <c r="Y9969" s="1"/>
      <c r="Z9969" s="1"/>
    </row>
    <row r="9970" spans="10:26">
      <c r="T9970" s="1"/>
      <c r="X9970" s="1"/>
      <c r="Y9970" s="1"/>
      <c r="Z9970" s="1"/>
    </row>
    <row r="9971" spans="10:26">
      <c r="T9971" s="1"/>
      <c r="X9971" s="1"/>
      <c r="Y9971" s="1"/>
      <c r="Z9971" s="1"/>
    </row>
    <row r="9972" spans="10:26">
      <c r="T9972" s="1"/>
      <c r="X9972" s="1"/>
      <c r="Y9972" s="1"/>
      <c r="Z9972" s="1"/>
    </row>
    <row r="9973" spans="10:26">
      <c r="T9973" s="1"/>
      <c r="X9973" s="1"/>
      <c r="Y9973" s="1"/>
      <c r="Z9973" s="1"/>
    </row>
    <row r="9974" spans="10:26">
      <c r="T9974" s="1"/>
      <c r="X9974" s="1"/>
      <c r="Y9974" s="1"/>
      <c r="Z9974" s="1"/>
    </row>
    <row r="9975" spans="10:26">
      <c r="T9975" s="1"/>
      <c r="X9975" s="1"/>
      <c r="Y9975" s="1"/>
      <c r="Z9975" s="1"/>
    </row>
    <row r="9976" spans="10:26">
      <c r="T9976" s="1"/>
      <c r="X9976" s="1"/>
      <c r="Y9976" s="1"/>
      <c r="Z9976" s="1"/>
    </row>
    <row r="9977" spans="10:26">
      <c r="T9977" s="1"/>
      <c r="X9977" s="1"/>
      <c r="Y9977" s="1"/>
      <c r="Z9977" s="1"/>
    </row>
    <row r="9978" spans="10:26">
      <c r="T9978" s="1"/>
      <c r="X9978" s="1"/>
      <c r="Y9978" s="1"/>
      <c r="Z9978" s="1"/>
    </row>
    <row r="9979" spans="10:26">
      <c r="J9979" s="3"/>
      <c r="T9979" s="1"/>
      <c r="X9979" s="1"/>
      <c r="Y9979" s="1"/>
      <c r="Z9979" s="1"/>
    </row>
    <row r="9980" spans="10:26">
      <c r="T9980" s="1"/>
      <c r="X9980" s="1"/>
      <c r="Y9980" s="1"/>
      <c r="Z9980" s="1"/>
    </row>
    <row r="9981" spans="10:26">
      <c r="T9981" s="1"/>
      <c r="X9981" s="1"/>
      <c r="Y9981" s="1"/>
      <c r="Z9981" s="1"/>
    </row>
    <row r="9982" spans="10:26">
      <c r="T9982" s="1"/>
      <c r="X9982" s="1"/>
      <c r="Y9982" s="1"/>
      <c r="Z9982" s="1"/>
    </row>
    <row r="9983" spans="10:26">
      <c r="T9983" s="1"/>
      <c r="X9983" s="1"/>
      <c r="Y9983" s="1"/>
      <c r="Z9983" s="1"/>
    </row>
    <row r="9984" spans="10:26">
      <c r="T9984" s="1"/>
      <c r="X9984" s="1"/>
      <c r="Y9984" s="1"/>
      <c r="Z9984" s="1"/>
    </row>
    <row r="9985" spans="20:26">
      <c r="T9985" s="1"/>
      <c r="X9985" s="1"/>
      <c r="Y9985" s="1"/>
      <c r="Z9985" s="1"/>
    </row>
    <row r="9986" spans="20:26">
      <c r="T9986" s="1"/>
      <c r="X9986" s="1"/>
      <c r="Y9986" s="1"/>
      <c r="Z9986" s="1"/>
    </row>
    <row r="9987" spans="20:26">
      <c r="T9987" s="1"/>
      <c r="X9987" s="1"/>
      <c r="Y9987" s="1"/>
      <c r="Z9987" s="1"/>
    </row>
    <row r="9988" spans="20:26">
      <c r="T9988" s="1"/>
      <c r="X9988" s="1"/>
      <c r="Y9988" s="1"/>
      <c r="Z9988" s="1"/>
    </row>
    <row r="9989" spans="20:26">
      <c r="T9989" s="1"/>
      <c r="X9989" s="1"/>
      <c r="Y9989" s="1"/>
      <c r="Z9989" s="1"/>
    </row>
    <row r="9990" spans="20:26">
      <c r="T9990" s="1"/>
      <c r="X9990" s="1"/>
      <c r="Y9990" s="1"/>
      <c r="Z9990" s="1"/>
    </row>
    <row r="9991" spans="20:26">
      <c r="T9991" s="1"/>
      <c r="X9991" s="1"/>
      <c r="Y9991" s="1"/>
      <c r="Z9991" s="1"/>
    </row>
    <row r="9992" spans="20:26">
      <c r="T9992" s="1"/>
      <c r="X9992" s="1"/>
      <c r="Y9992" s="1"/>
      <c r="Z9992" s="1"/>
    </row>
    <row r="9993" spans="20:26">
      <c r="T9993" s="1"/>
      <c r="X9993" s="1"/>
      <c r="Y9993" s="1"/>
      <c r="Z9993" s="1"/>
    </row>
    <row r="9994" spans="20:26">
      <c r="T9994" s="1"/>
      <c r="X9994" s="1"/>
      <c r="Y9994" s="1"/>
      <c r="Z9994" s="1"/>
    </row>
    <row r="9995" spans="20:26">
      <c r="T9995" s="1"/>
      <c r="X9995" s="1"/>
      <c r="Y9995" s="1"/>
      <c r="Z9995" s="1"/>
    </row>
    <row r="9996" spans="20:26">
      <c r="T9996" s="1"/>
      <c r="X9996" s="1"/>
      <c r="Y9996" s="1"/>
      <c r="Z9996" s="1"/>
    </row>
    <row r="9997" spans="20:26">
      <c r="T9997" s="1"/>
      <c r="X9997" s="1"/>
      <c r="Y9997" s="1"/>
      <c r="Z9997" s="1"/>
    </row>
    <row r="9998" spans="20:26">
      <c r="T9998" s="1"/>
      <c r="X9998" s="1"/>
      <c r="Y9998" s="1"/>
      <c r="Z9998" s="1"/>
    </row>
    <row r="9999" spans="20:26">
      <c r="T9999" s="1"/>
      <c r="X9999" s="1"/>
      <c r="Y9999" s="1"/>
      <c r="Z9999" s="1"/>
    </row>
    <row r="10000" spans="20:26">
      <c r="T10000" s="1"/>
      <c r="X10000" s="1"/>
      <c r="Y10000" s="1"/>
      <c r="Z10000" s="1"/>
    </row>
    <row r="10001" spans="20:26">
      <c r="T10001" s="1"/>
      <c r="X10001" s="1"/>
      <c r="Y10001" s="1"/>
      <c r="Z10001" s="1"/>
    </row>
    <row r="10002" spans="20:26">
      <c r="T10002" s="1"/>
      <c r="X10002" s="1"/>
      <c r="Y10002" s="1"/>
      <c r="Z10002" s="1"/>
    </row>
    <row r="10003" spans="20:26">
      <c r="T10003" s="1"/>
      <c r="X10003" s="1"/>
      <c r="Y10003" s="1"/>
      <c r="Z10003" s="1"/>
    </row>
    <row r="10004" spans="20:26">
      <c r="T10004" s="1"/>
      <c r="X10004" s="1"/>
      <c r="Y10004" s="1"/>
      <c r="Z10004" s="1"/>
    </row>
    <row r="10005" spans="20:26">
      <c r="T10005" s="1"/>
      <c r="X10005" s="1"/>
      <c r="Y10005" s="1"/>
      <c r="Z10005" s="1"/>
    </row>
    <row r="10006" spans="20:26">
      <c r="T10006" s="1"/>
      <c r="X10006" s="1"/>
      <c r="Y10006" s="1"/>
      <c r="Z10006" s="1"/>
    </row>
    <row r="10007" spans="20:26">
      <c r="T10007" s="1"/>
      <c r="X10007" s="1"/>
      <c r="Y10007" s="1"/>
      <c r="Z10007" s="1"/>
    </row>
    <row r="10008" spans="20:26">
      <c r="T10008" s="1"/>
      <c r="X10008" s="1"/>
      <c r="Y10008" s="1"/>
      <c r="Z10008" s="1"/>
    </row>
    <row r="10009" spans="20:26">
      <c r="T10009" s="1"/>
      <c r="X10009" s="1"/>
      <c r="Y10009" s="1"/>
      <c r="Z10009" s="1"/>
    </row>
    <row r="10010" spans="20:26">
      <c r="T10010" s="1"/>
      <c r="X10010" s="1"/>
      <c r="Y10010" s="1"/>
      <c r="Z10010" s="1"/>
    </row>
    <row r="10011" spans="20:26">
      <c r="T10011" s="1"/>
      <c r="X10011" s="1"/>
      <c r="Y10011" s="1"/>
      <c r="Z10011" s="1"/>
    </row>
    <row r="10012" spans="20:26">
      <c r="T10012" s="1"/>
      <c r="X10012" s="1"/>
      <c r="Y10012" s="1"/>
      <c r="Z10012" s="1"/>
    </row>
    <row r="10013" spans="20:26">
      <c r="T10013" s="1"/>
      <c r="X10013" s="1"/>
      <c r="Y10013" s="1"/>
      <c r="Z10013" s="1"/>
    </row>
    <row r="10014" spans="20:26">
      <c r="T10014" s="1"/>
      <c r="X10014" s="1"/>
      <c r="Y10014" s="1"/>
      <c r="Z10014" s="1"/>
    </row>
    <row r="10015" spans="20:26">
      <c r="T10015" s="1"/>
      <c r="X10015" s="1"/>
      <c r="Y10015" s="1"/>
      <c r="Z10015" s="1"/>
    </row>
    <row r="10016" spans="20:26">
      <c r="T10016" s="1"/>
      <c r="X10016" s="1"/>
      <c r="Y10016" s="1"/>
      <c r="Z10016" s="1"/>
    </row>
    <row r="10017" spans="20:26">
      <c r="T10017" s="1"/>
      <c r="X10017" s="1"/>
      <c r="Y10017" s="1"/>
      <c r="Z10017" s="1"/>
    </row>
    <row r="10018" spans="20:26">
      <c r="T10018" s="1"/>
      <c r="X10018" s="1"/>
      <c r="Y10018" s="1"/>
      <c r="Z10018" s="1"/>
    </row>
    <row r="10019" spans="20:26">
      <c r="T10019" s="1"/>
      <c r="X10019" s="1"/>
      <c r="Y10019" s="1"/>
      <c r="Z10019" s="1"/>
    </row>
    <row r="10020" spans="20:26">
      <c r="T10020" s="1"/>
      <c r="X10020" s="1"/>
      <c r="Y10020" s="1"/>
      <c r="Z10020" s="1"/>
    </row>
    <row r="10021" spans="20:26">
      <c r="T10021" s="1"/>
      <c r="X10021" s="1"/>
      <c r="Y10021" s="1"/>
      <c r="Z10021" s="1"/>
    </row>
    <row r="10022" spans="20:26">
      <c r="T10022" s="1"/>
      <c r="X10022" s="1"/>
      <c r="Y10022" s="1"/>
      <c r="Z10022" s="1"/>
    </row>
    <row r="10023" spans="20:26">
      <c r="T10023" s="1"/>
      <c r="X10023" s="1"/>
      <c r="Y10023" s="1"/>
      <c r="Z10023" s="1"/>
    </row>
    <row r="10024" spans="20:26">
      <c r="T10024" s="1"/>
      <c r="X10024" s="1"/>
      <c r="Y10024" s="1"/>
      <c r="Z10024" s="1"/>
    </row>
    <row r="10025" spans="20:26">
      <c r="T10025" s="1"/>
      <c r="X10025" s="1"/>
      <c r="Y10025" s="1"/>
      <c r="Z10025" s="1"/>
    </row>
    <row r="10026" spans="20:26">
      <c r="T10026" s="1"/>
      <c r="X10026" s="1"/>
      <c r="Y10026" s="1"/>
      <c r="Z10026" s="1"/>
    </row>
    <row r="10027" spans="20:26">
      <c r="T10027" s="1"/>
      <c r="X10027" s="1"/>
      <c r="Y10027" s="1"/>
      <c r="Z10027" s="1"/>
    </row>
    <row r="10028" spans="20:26">
      <c r="T10028" s="1"/>
      <c r="X10028" s="1"/>
      <c r="Y10028" s="1"/>
      <c r="Z10028" s="1"/>
    </row>
    <row r="10029" spans="20:26">
      <c r="T10029" s="1"/>
      <c r="X10029" s="1"/>
      <c r="Y10029" s="1"/>
      <c r="Z10029" s="1"/>
    </row>
    <row r="10030" spans="20:26">
      <c r="T10030" s="1"/>
      <c r="X10030" s="1"/>
      <c r="Y10030" s="1"/>
      <c r="Z10030" s="1"/>
    </row>
    <row r="10031" spans="20:26">
      <c r="T10031" s="1"/>
      <c r="X10031" s="1"/>
      <c r="Y10031" s="1"/>
      <c r="Z10031" s="1"/>
    </row>
    <row r="10032" spans="20:26">
      <c r="T10032" s="1"/>
      <c r="X10032" s="1"/>
      <c r="Y10032" s="1"/>
      <c r="Z10032" s="1"/>
    </row>
    <row r="10033" spans="20:26">
      <c r="T10033" s="1"/>
      <c r="X10033" s="1"/>
      <c r="Y10033" s="1"/>
      <c r="Z10033" s="1"/>
    </row>
    <row r="10034" spans="20:26">
      <c r="T10034" s="1"/>
      <c r="X10034" s="1"/>
      <c r="Y10034" s="1"/>
      <c r="Z10034" s="1"/>
    </row>
    <row r="10035" spans="20:26">
      <c r="T10035" s="1"/>
      <c r="X10035" s="1"/>
      <c r="Y10035" s="1"/>
      <c r="Z10035" s="1"/>
    </row>
    <row r="10036" spans="20:26">
      <c r="T10036" s="1"/>
      <c r="X10036" s="1"/>
      <c r="Y10036" s="1"/>
      <c r="Z10036" s="1"/>
    </row>
    <row r="10037" spans="20:26">
      <c r="T10037" s="1"/>
      <c r="X10037" s="1"/>
      <c r="Y10037" s="1"/>
      <c r="Z10037" s="1"/>
    </row>
    <row r="10038" spans="20:26">
      <c r="T10038" s="1"/>
      <c r="X10038" s="1"/>
      <c r="Y10038" s="1"/>
      <c r="Z10038" s="1"/>
    </row>
    <row r="10039" spans="20:26">
      <c r="T10039" s="1"/>
      <c r="X10039" s="1"/>
      <c r="Y10039" s="1"/>
      <c r="Z10039" s="1"/>
    </row>
    <row r="10040" spans="20:26">
      <c r="T10040" s="1"/>
      <c r="X10040" s="1"/>
      <c r="Y10040" s="1"/>
      <c r="Z10040" s="1"/>
    </row>
    <row r="10041" spans="20:26">
      <c r="T10041" s="1"/>
      <c r="X10041" s="1"/>
      <c r="Y10041" s="1"/>
      <c r="Z10041" s="1"/>
    </row>
    <row r="10042" spans="20:26">
      <c r="T10042" s="1"/>
      <c r="X10042" s="1"/>
      <c r="Y10042" s="1"/>
      <c r="Z10042" s="1"/>
    </row>
    <row r="10043" spans="20:26">
      <c r="T10043" s="1"/>
      <c r="X10043" s="1"/>
      <c r="Y10043" s="1"/>
      <c r="Z10043" s="1"/>
    </row>
    <row r="10044" spans="20:26">
      <c r="T10044" s="1"/>
      <c r="X10044" s="1"/>
      <c r="Y10044" s="1"/>
      <c r="Z10044" s="1"/>
    </row>
    <row r="10045" spans="20:26">
      <c r="T10045" s="1"/>
      <c r="X10045" s="1"/>
      <c r="Y10045" s="1"/>
      <c r="Z10045" s="1"/>
    </row>
    <row r="10046" spans="20:26">
      <c r="T10046" s="1"/>
      <c r="X10046" s="1"/>
      <c r="Y10046" s="1"/>
      <c r="Z10046" s="1"/>
    </row>
    <row r="10047" spans="20:26">
      <c r="T10047" s="1"/>
      <c r="X10047" s="1"/>
      <c r="Y10047" s="1"/>
      <c r="Z10047" s="1"/>
    </row>
    <row r="10048" spans="20:26">
      <c r="T10048" s="1"/>
      <c r="X10048" s="1"/>
      <c r="Y10048" s="1"/>
      <c r="Z10048" s="1"/>
    </row>
    <row r="10049" spans="10:26">
      <c r="J10049" s="3"/>
      <c r="T10049" s="1"/>
      <c r="X10049" s="1"/>
      <c r="Y10049" s="1"/>
      <c r="Z10049" s="1"/>
    </row>
    <row r="10050" spans="10:26">
      <c r="J10050" s="3"/>
      <c r="T10050" s="1"/>
      <c r="X10050" s="1"/>
      <c r="Y10050" s="1"/>
      <c r="Z10050" s="1"/>
    </row>
    <row r="10051" spans="10:26">
      <c r="J10051" s="3"/>
      <c r="T10051" s="1"/>
      <c r="X10051" s="1"/>
      <c r="Y10051" s="1"/>
      <c r="Z10051" s="1"/>
    </row>
    <row r="10052" spans="10:26">
      <c r="T10052" s="1"/>
      <c r="X10052" s="1"/>
      <c r="Y10052" s="1"/>
      <c r="Z10052" s="1"/>
    </row>
    <row r="10053" spans="10:26">
      <c r="T10053" s="1"/>
      <c r="X10053" s="1"/>
      <c r="Y10053" s="1"/>
      <c r="Z10053" s="1"/>
    </row>
    <row r="10054" spans="10:26">
      <c r="T10054" s="1"/>
      <c r="X10054" s="1"/>
      <c r="Y10054" s="1"/>
      <c r="Z10054" s="1"/>
    </row>
    <row r="10055" spans="10:26">
      <c r="T10055" s="1"/>
      <c r="X10055" s="1"/>
      <c r="Y10055" s="1"/>
      <c r="Z10055" s="1"/>
    </row>
    <row r="10056" spans="10:26">
      <c r="T10056" s="1"/>
      <c r="X10056" s="1"/>
      <c r="Y10056" s="1"/>
      <c r="Z10056" s="1"/>
    </row>
    <row r="10057" spans="10:26">
      <c r="T10057" s="1"/>
      <c r="X10057" s="1"/>
      <c r="Y10057" s="1"/>
      <c r="Z10057" s="1"/>
    </row>
    <row r="10058" spans="10:26">
      <c r="T10058" s="1"/>
      <c r="X10058" s="1"/>
      <c r="Y10058" s="1"/>
      <c r="Z10058" s="1"/>
    </row>
    <row r="10059" spans="10:26">
      <c r="J10059" s="3"/>
      <c r="T10059" s="1"/>
      <c r="X10059" s="1"/>
      <c r="Y10059" s="1"/>
      <c r="Z10059" s="1"/>
    </row>
    <row r="10060" spans="10:26">
      <c r="J10060" s="3"/>
      <c r="T10060" s="1"/>
      <c r="X10060" s="1"/>
      <c r="Y10060" s="1"/>
      <c r="Z10060" s="1"/>
    </row>
    <row r="10061" spans="10:26">
      <c r="T10061" s="1"/>
      <c r="X10061" s="1"/>
      <c r="Y10061" s="1"/>
      <c r="Z10061" s="1"/>
    </row>
    <row r="10062" spans="10:26">
      <c r="T10062" s="1"/>
      <c r="X10062" s="1"/>
      <c r="Y10062" s="1"/>
      <c r="Z10062" s="1"/>
    </row>
    <row r="10063" spans="10:26">
      <c r="T10063" s="1"/>
      <c r="X10063" s="1"/>
      <c r="Y10063" s="1"/>
      <c r="Z10063" s="1"/>
    </row>
    <row r="10064" spans="10:26">
      <c r="T10064" s="1"/>
      <c r="X10064" s="1"/>
      <c r="Y10064" s="1"/>
      <c r="Z10064" s="1"/>
    </row>
    <row r="10065" spans="10:26">
      <c r="T10065" s="1"/>
      <c r="X10065" s="1"/>
      <c r="Y10065" s="1"/>
      <c r="Z10065" s="1"/>
    </row>
    <row r="10066" spans="10:26">
      <c r="T10066" s="1"/>
      <c r="X10066" s="1"/>
      <c r="Y10066" s="1"/>
      <c r="Z10066" s="1"/>
    </row>
    <row r="10067" spans="10:26">
      <c r="T10067" s="1"/>
      <c r="X10067" s="1"/>
      <c r="Y10067" s="1"/>
      <c r="Z10067" s="1"/>
    </row>
    <row r="10068" spans="10:26">
      <c r="T10068" s="1"/>
      <c r="X10068" s="1"/>
      <c r="Y10068" s="1"/>
      <c r="Z10068" s="1"/>
    </row>
    <row r="10069" spans="10:26">
      <c r="J10069" s="3"/>
      <c r="T10069" s="1"/>
      <c r="X10069" s="1"/>
      <c r="Y10069" s="1"/>
      <c r="Z10069" s="1"/>
    </row>
    <row r="10070" spans="10:26">
      <c r="T10070" s="1"/>
      <c r="X10070" s="1"/>
      <c r="Y10070" s="1"/>
      <c r="Z10070" s="1"/>
    </row>
    <row r="10071" spans="10:26">
      <c r="T10071" s="1"/>
      <c r="X10071" s="1"/>
      <c r="Y10071" s="1"/>
      <c r="Z10071" s="1"/>
    </row>
    <row r="10072" spans="10:26">
      <c r="J10072" s="3"/>
      <c r="T10072" s="1"/>
      <c r="X10072" s="1"/>
      <c r="Y10072" s="1"/>
      <c r="Z10072" s="1"/>
    </row>
    <row r="10073" spans="10:26">
      <c r="T10073" s="1"/>
      <c r="X10073" s="1"/>
      <c r="Y10073" s="1"/>
      <c r="Z10073" s="1"/>
    </row>
    <row r="10074" spans="10:26">
      <c r="T10074" s="1"/>
      <c r="X10074" s="1"/>
      <c r="Y10074" s="1"/>
      <c r="Z10074" s="1"/>
    </row>
    <row r="10075" spans="10:26">
      <c r="T10075" s="1"/>
      <c r="X10075" s="1"/>
      <c r="Y10075" s="1"/>
      <c r="Z10075" s="1"/>
    </row>
    <row r="10076" spans="10:26">
      <c r="T10076" s="1"/>
      <c r="X10076" s="1"/>
      <c r="Y10076" s="1"/>
      <c r="Z10076" s="1"/>
    </row>
    <row r="10077" spans="10:26">
      <c r="T10077" s="1"/>
      <c r="X10077" s="1"/>
      <c r="Y10077" s="1"/>
      <c r="Z10077" s="1"/>
    </row>
    <row r="10078" spans="10:26">
      <c r="T10078" s="1"/>
      <c r="X10078" s="1"/>
      <c r="Y10078" s="1"/>
      <c r="Z10078" s="1"/>
    </row>
    <row r="10079" spans="10:26">
      <c r="T10079" s="1"/>
      <c r="X10079" s="1"/>
      <c r="Y10079" s="1"/>
      <c r="Z10079" s="1"/>
    </row>
    <row r="10080" spans="10:26">
      <c r="T10080" s="1"/>
      <c r="X10080" s="1"/>
      <c r="Y10080" s="1"/>
      <c r="Z10080" s="1"/>
    </row>
    <row r="10081" spans="10:26">
      <c r="T10081" s="1"/>
      <c r="X10081" s="1"/>
      <c r="Y10081" s="1"/>
      <c r="Z10081" s="1"/>
    </row>
    <row r="10082" spans="10:26">
      <c r="T10082" s="1"/>
      <c r="X10082" s="1"/>
      <c r="Y10082" s="1"/>
      <c r="Z10082" s="1"/>
    </row>
    <row r="10083" spans="10:26">
      <c r="T10083" s="1"/>
      <c r="X10083" s="1"/>
      <c r="Y10083" s="1"/>
      <c r="Z10083" s="1"/>
    </row>
    <row r="10084" spans="10:26">
      <c r="T10084" s="1"/>
      <c r="X10084" s="1"/>
      <c r="Y10084" s="1"/>
      <c r="Z10084" s="1"/>
    </row>
    <row r="10085" spans="10:26">
      <c r="T10085" s="1"/>
      <c r="X10085" s="1"/>
      <c r="Y10085" s="1"/>
      <c r="Z10085" s="1"/>
    </row>
    <row r="10086" spans="10:26">
      <c r="J10086" s="3"/>
      <c r="T10086" s="1"/>
      <c r="X10086" s="1"/>
      <c r="Y10086" s="1"/>
      <c r="Z10086" s="1"/>
    </row>
    <row r="10087" spans="10:26">
      <c r="T10087" s="1"/>
      <c r="X10087" s="1"/>
      <c r="Y10087" s="1"/>
      <c r="Z10087" s="1"/>
    </row>
    <row r="10088" spans="10:26">
      <c r="J10088" s="3"/>
      <c r="T10088" s="1"/>
      <c r="X10088" s="1"/>
      <c r="Y10088" s="1"/>
      <c r="Z10088" s="1"/>
    </row>
    <row r="10089" spans="10:26">
      <c r="T10089" s="1"/>
      <c r="X10089" s="1"/>
      <c r="Y10089" s="1"/>
      <c r="Z10089" s="1"/>
    </row>
    <row r="10090" spans="10:26">
      <c r="T10090" s="1"/>
      <c r="X10090" s="1"/>
      <c r="Y10090" s="1"/>
      <c r="Z10090" s="1"/>
    </row>
    <row r="10091" spans="10:26">
      <c r="T10091" s="1"/>
      <c r="X10091" s="1"/>
      <c r="Y10091" s="1"/>
      <c r="Z10091" s="1"/>
    </row>
    <row r="10092" spans="10:26">
      <c r="T10092" s="1"/>
      <c r="X10092" s="1"/>
      <c r="Y10092" s="1"/>
      <c r="Z10092" s="1"/>
    </row>
    <row r="10093" spans="10:26">
      <c r="T10093" s="1"/>
      <c r="X10093" s="1"/>
      <c r="Y10093" s="1"/>
      <c r="Z10093" s="1"/>
    </row>
    <row r="10094" spans="10:26">
      <c r="T10094" s="1"/>
      <c r="X10094" s="1"/>
      <c r="Y10094" s="1"/>
      <c r="Z10094" s="1"/>
    </row>
    <row r="10095" spans="10:26">
      <c r="T10095" s="1"/>
      <c r="X10095" s="1"/>
      <c r="Y10095" s="1"/>
      <c r="Z10095" s="1"/>
    </row>
    <row r="10096" spans="10:26">
      <c r="T10096" s="1"/>
      <c r="X10096" s="1"/>
      <c r="Y10096" s="1"/>
      <c r="Z10096" s="1"/>
    </row>
    <row r="10097" spans="20:26">
      <c r="T10097" s="1"/>
      <c r="X10097" s="1"/>
      <c r="Y10097" s="1"/>
      <c r="Z10097" s="1"/>
    </row>
    <row r="10098" spans="20:26">
      <c r="T10098" s="1"/>
      <c r="X10098" s="1"/>
      <c r="Y10098" s="1"/>
      <c r="Z10098" s="1"/>
    </row>
    <row r="10099" spans="20:26">
      <c r="T10099" s="1"/>
      <c r="X10099" s="1"/>
      <c r="Y10099" s="1"/>
      <c r="Z10099" s="1"/>
    </row>
    <row r="10100" spans="20:26">
      <c r="T10100" s="1"/>
      <c r="X10100" s="1"/>
      <c r="Y10100" s="1"/>
      <c r="Z10100" s="1"/>
    </row>
    <row r="10101" spans="20:26">
      <c r="T10101" s="1"/>
      <c r="X10101" s="1"/>
      <c r="Y10101" s="1"/>
      <c r="Z10101" s="1"/>
    </row>
    <row r="10102" spans="20:26">
      <c r="T10102" s="1"/>
      <c r="X10102" s="1"/>
      <c r="Y10102" s="1"/>
      <c r="Z10102" s="1"/>
    </row>
    <row r="10103" spans="20:26">
      <c r="T10103" s="1"/>
      <c r="X10103" s="1"/>
      <c r="Y10103" s="1"/>
      <c r="Z10103" s="1"/>
    </row>
    <row r="10104" spans="20:26">
      <c r="T10104" s="1"/>
      <c r="X10104" s="1"/>
      <c r="Y10104" s="1"/>
      <c r="Z10104" s="1"/>
    </row>
    <row r="10105" spans="20:26">
      <c r="T10105" s="1"/>
      <c r="X10105" s="1"/>
      <c r="Y10105" s="1"/>
      <c r="Z10105" s="1"/>
    </row>
    <row r="10106" spans="20:26">
      <c r="T10106" s="1"/>
      <c r="X10106" s="1"/>
      <c r="Y10106" s="1"/>
      <c r="Z10106" s="1"/>
    </row>
    <row r="10107" spans="20:26">
      <c r="T10107" s="1"/>
      <c r="X10107" s="1"/>
      <c r="Y10107" s="1"/>
      <c r="Z10107" s="1"/>
    </row>
    <row r="10108" spans="20:26">
      <c r="T10108" s="1"/>
      <c r="X10108" s="1"/>
      <c r="Y10108" s="1"/>
      <c r="Z10108" s="1"/>
    </row>
    <row r="10109" spans="20:26">
      <c r="T10109" s="1"/>
      <c r="X10109" s="1"/>
      <c r="Y10109" s="1"/>
      <c r="Z10109" s="1"/>
    </row>
    <row r="10110" spans="20:26">
      <c r="T10110" s="1"/>
      <c r="X10110" s="1"/>
      <c r="Y10110" s="1"/>
      <c r="Z10110" s="1"/>
    </row>
    <row r="10111" spans="20:26">
      <c r="T10111" s="1"/>
      <c r="X10111" s="1"/>
      <c r="Y10111" s="1"/>
      <c r="Z10111" s="1"/>
    </row>
    <row r="10112" spans="20:26">
      <c r="T10112" s="1"/>
      <c r="X10112" s="1"/>
      <c r="Y10112" s="1"/>
      <c r="Z10112" s="1"/>
    </row>
    <row r="10113" spans="10:26">
      <c r="T10113" s="1"/>
      <c r="X10113" s="1"/>
      <c r="Y10113" s="1"/>
      <c r="Z10113" s="1"/>
    </row>
    <row r="10114" spans="10:26">
      <c r="T10114" s="1"/>
      <c r="X10114" s="1"/>
      <c r="Y10114" s="1"/>
      <c r="Z10114" s="1"/>
    </row>
    <row r="10115" spans="10:26">
      <c r="T10115" s="1"/>
      <c r="X10115" s="1"/>
      <c r="Y10115" s="1"/>
      <c r="Z10115" s="1"/>
    </row>
    <row r="10116" spans="10:26">
      <c r="T10116" s="1"/>
      <c r="X10116" s="1"/>
      <c r="Y10116" s="1"/>
      <c r="Z10116" s="1"/>
    </row>
    <row r="10117" spans="10:26">
      <c r="T10117" s="1"/>
      <c r="X10117" s="1"/>
      <c r="Y10117" s="1"/>
      <c r="Z10117" s="1"/>
    </row>
    <row r="10118" spans="10:26">
      <c r="T10118" s="1"/>
      <c r="X10118" s="1"/>
      <c r="Y10118" s="1"/>
      <c r="Z10118" s="1"/>
    </row>
    <row r="10119" spans="10:26">
      <c r="T10119" s="1"/>
      <c r="X10119" s="1"/>
      <c r="Y10119" s="1"/>
      <c r="Z10119" s="1"/>
    </row>
    <row r="10120" spans="10:26">
      <c r="T10120" s="1"/>
      <c r="X10120" s="1"/>
      <c r="Y10120" s="1"/>
      <c r="Z10120" s="1"/>
    </row>
    <row r="10121" spans="10:26">
      <c r="T10121" s="1"/>
      <c r="X10121" s="1"/>
      <c r="Y10121" s="1"/>
      <c r="Z10121" s="1"/>
    </row>
    <row r="10122" spans="10:26">
      <c r="T10122" s="1"/>
      <c r="X10122" s="1"/>
      <c r="Y10122" s="1"/>
      <c r="Z10122" s="1"/>
    </row>
    <row r="10123" spans="10:26">
      <c r="T10123" s="1"/>
      <c r="X10123" s="1"/>
      <c r="Y10123" s="1"/>
      <c r="Z10123" s="1"/>
    </row>
    <row r="10124" spans="10:26">
      <c r="T10124" s="1"/>
      <c r="X10124" s="1"/>
      <c r="Y10124" s="1"/>
      <c r="Z10124" s="1"/>
    </row>
    <row r="10125" spans="10:26">
      <c r="T10125" s="1"/>
      <c r="X10125" s="1"/>
      <c r="Y10125" s="1"/>
      <c r="Z10125" s="1"/>
    </row>
    <row r="10126" spans="10:26">
      <c r="T10126" s="1"/>
      <c r="X10126" s="1"/>
      <c r="Y10126" s="1"/>
      <c r="Z10126" s="1"/>
    </row>
    <row r="10127" spans="10:26">
      <c r="T10127" s="1"/>
      <c r="X10127" s="1"/>
      <c r="Y10127" s="1"/>
      <c r="Z10127" s="1"/>
    </row>
    <row r="10128" spans="10:26">
      <c r="J10128" s="3"/>
      <c r="T10128" s="1"/>
      <c r="X10128" s="1"/>
      <c r="Y10128" s="1"/>
      <c r="Z10128" s="1"/>
    </row>
    <row r="10129" spans="20:26">
      <c r="T10129" s="1"/>
      <c r="X10129" s="1"/>
      <c r="Y10129" s="1"/>
      <c r="Z10129" s="1"/>
    </row>
    <row r="10130" spans="20:26">
      <c r="T10130" s="1"/>
      <c r="X10130" s="1"/>
      <c r="Y10130" s="1"/>
      <c r="Z10130" s="1"/>
    </row>
    <row r="10131" spans="20:26">
      <c r="T10131" s="1"/>
      <c r="X10131" s="1"/>
      <c r="Y10131" s="1"/>
      <c r="Z10131" s="1"/>
    </row>
    <row r="10132" spans="20:26">
      <c r="T10132" s="1"/>
      <c r="X10132" s="1"/>
      <c r="Y10132" s="1"/>
      <c r="Z10132" s="1"/>
    </row>
    <row r="10133" spans="20:26">
      <c r="T10133" s="1"/>
      <c r="X10133" s="1"/>
      <c r="Y10133" s="1"/>
      <c r="Z10133" s="1"/>
    </row>
    <row r="10134" spans="20:26">
      <c r="T10134" s="1"/>
      <c r="X10134" s="1"/>
      <c r="Y10134" s="1"/>
      <c r="Z10134" s="1"/>
    </row>
    <row r="10135" spans="20:26">
      <c r="T10135" s="1"/>
      <c r="X10135" s="1"/>
      <c r="Y10135" s="1"/>
      <c r="Z10135" s="1"/>
    </row>
    <row r="10136" spans="20:26">
      <c r="T10136" s="1"/>
      <c r="X10136" s="1"/>
      <c r="Y10136" s="1"/>
      <c r="Z10136" s="1"/>
    </row>
    <row r="10137" spans="20:26">
      <c r="T10137" s="1"/>
      <c r="X10137" s="1"/>
      <c r="Y10137" s="1"/>
      <c r="Z10137" s="1"/>
    </row>
    <row r="10138" spans="20:26">
      <c r="T10138" s="1"/>
      <c r="X10138" s="1"/>
      <c r="Y10138" s="1"/>
      <c r="Z10138" s="1"/>
    </row>
    <row r="10139" spans="20:26">
      <c r="T10139" s="1"/>
      <c r="X10139" s="1"/>
      <c r="Y10139" s="1"/>
      <c r="Z10139" s="1"/>
    </row>
    <row r="10140" spans="20:26">
      <c r="T10140" s="1"/>
      <c r="X10140" s="1"/>
      <c r="Y10140" s="1"/>
      <c r="Z10140" s="1"/>
    </row>
    <row r="10141" spans="20:26">
      <c r="T10141" s="1"/>
      <c r="X10141" s="1"/>
      <c r="Y10141" s="1"/>
      <c r="Z10141" s="1"/>
    </row>
    <row r="10142" spans="20:26">
      <c r="T10142" s="1"/>
      <c r="X10142" s="1"/>
      <c r="Y10142" s="1"/>
      <c r="Z10142" s="1"/>
    </row>
    <row r="10143" spans="20:26">
      <c r="T10143" s="1"/>
      <c r="X10143" s="1"/>
      <c r="Y10143" s="1"/>
      <c r="Z10143" s="1"/>
    </row>
    <row r="10144" spans="20:26">
      <c r="T10144" s="1"/>
      <c r="X10144" s="1"/>
      <c r="Y10144" s="1"/>
      <c r="Z10144" s="1"/>
    </row>
    <row r="10145" spans="10:26">
      <c r="T10145" s="1"/>
      <c r="X10145" s="1"/>
      <c r="Y10145" s="1"/>
      <c r="Z10145" s="1"/>
    </row>
    <row r="10146" spans="10:26">
      <c r="J10146" s="3"/>
      <c r="T10146" s="1"/>
      <c r="X10146" s="1"/>
      <c r="Y10146" s="1"/>
      <c r="Z10146" s="1"/>
    </row>
    <row r="10147" spans="10:26">
      <c r="T10147" s="1"/>
      <c r="X10147" s="1"/>
      <c r="Y10147" s="1"/>
      <c r="Z10147" s="1"/>
    </row>
    <row r="10148" spans="10:26">
      <c r="T10148" s="1"/>
      <c r="X10148" s="1"/>
      <c r="Y10148" s="1"/>
      <c r="Z10148" s="1"/>
    </row>
    <row r="10149" spans="10:26">
      <c r="T10149" s="1"/>
      <c r="X10149" s="1"/>
      <c r="Y10149" s="1"/>
      <c r="Z10149" s="1"/>
    </row>
    <row r="10150" spans="10:26">
      <c r="T10150" s="1"/>
      <c r="X10150" s="1"/>
      <c r="Y10150" s="1"/>
      <c r="Z10150" s="1"/>
    </row>
    <row r="10151" spans="10:26">
      <c r="T10151" s="1"/>
      <c r="X10151" s="1"/>
      <c r="Y10151" s="1"/>
      <c r="Z10151" s="1"/>
    </row>
    <row r="10152" spans="10:26">
      <c r="T10152" s="1"/>
      <c r="X10152" s="1"/>
      <c r="Y10152" s="1"/>
      <c r="Z10152" s="1"/>
    </row>
    <row r="10153" spans="10:26">
      <c r="T10153" s="1"/>
      <c r="X10153" s="1"/>
      <c r="Y10153" s="1"/>
      <c r="Z10153" s="1"/>
    </row>
    <row r="10154" spans="10:26">
      <c r="T10154" s="1"/>
      <c r="X10154" s="1"/>
      <c r="Y10154" s="1"/>
      <c r="Z10154" s="1"/>
    </row>
    <row r="10155" spans="10:26">
      <c r="T10155" s="1"/>
      <c r="X10155" s="1"/>
      <c r="Y10155" s="1"/>
      <c r="Z10155" s="1"/>
    </row>
    <row r="10156" spans="10:26">
      <c r="T10156" s="1"/>
      <c r="X10156" s="1"/>
      <c r="Y10156" s="1"/>
      <c r="Z10156" s="1"/>
    </row>
    <row r="10157" spans="10:26">
      <c r="T10157" s="1"/>
      <c r="X10157" s="1"/>
      <c r="Y10157" s="1"/>
      <c r="Z10157" s="1"/>
    </row>
    <row r="10158" spans="10:26">
      <c r="T10158" s="1"/>
      <c r="X10158" s="1"/>
      <c r="Y10158" s="1"/>
      <c r="Z10158" s="1"/>
    </row>
    <row r="10159" spans="10:26">
      <c r="T10159" s="1"/>
      <c r="X10159" s="1"/>
      <c r="Y10159" s="1"/>
      <c r="Z10159" s="1"/>
    </row>
    <row r="10160" spans="10:26">
      <c r="T10160" s="1"/>
      <c r="X10160" s="1"/>
      <c r="Y10160" s="1"/>
      <c r="Z10160" s="1"/>
    </row>
    <row r="10161" spans="20:26">
      <c r="T10161" s="1"/>
      <c r="X10161" s="1"/>
      <c r="Y10161" s="1"/>
      <c r="Z10161" s="1"/>
    </row>
    <row r="10162" spans="20:26">
      <c r="T10162" s="1"/>
      <c r="X10162" s="1"/>
      <c r="Y10162" s="1"/>
      <c r="Z10162" s="1"/>
    </row>
    <row r="10163" spans="20:26">
      <c r="T10163" s="1"/>
      <c r="X10163" s="1"/>
      <c r="Y10163" s="1"/>
      <c r="Z10163" s="1"/>
    </row>
    <row r="10164" spans="20:26">
      <c r="T10164" s="1"/>
      <c r="X10164" s="1"/>
      <c r="Y10164" s="1"/>
      <c r="Z10164" s="1"/>
    </row>
    <row r="10165" spans="20:26">
      <c r="T10165" s="1"/>
      <c r="X10165" s="1"/>
      <c r="Y10165" s="1"/>
      <c r="Z10165" s="1"/>
    </row>
    <row r="10166" spans="20:26">
      <c r="T10166" s="1"/>
      <c r="X10166" s="1"/>
      <c r="Y10166" s="1"/>
      <c r="Z10166" s="1"/>
    </row>
    <row r="10167" spans="20:26">
      <c r="T10167" s="1"/>
      <c r="X10167" s="1"/>
      <c r="Y10167" s="1"/>
      <c r="Z10167" s="1"/>
    </row>
    <row r="10168" spans="20:26">
      <c r="T10168" s="1"/>
      <c r="X10168" s="1"/>
      <c r="Y10168" s="1"/>
      <c r="Z10168" s="1"/>
    </row>
    <row r="10169" spans="20:26">
      <c r="T10169" s="1"/>
      <c r="X10169" s="1"/>
      <c r="Y10169" s="1"/>
      <c r="Z10169" s="1"/>
    </row>
    <row r="10170" spans="20:26">
      <c r="T10170" s="1"/>
      <c r="X10170" s="1"/>
      <c r="Y10170" s="1"/>
      <c r="Z10170" s="1"/>
    </row>
    <row r="10171" spans="20:26">
      <c r="T10171" s="1"/>
      <c r="X10171" s="1"/>
      <c r="Y10171" s="1"/>
      <c r="Z10171" s="1"/>
    </row>
    <row r="10172" spans="20:26">
      <c r="T10172" s="1"/>
      <c r="X10172" s="1"/>
      <c r="Y10172" s="1"/>
      <c r="Z10172" s="1"/>
    </row>
    <row r="10173" spans="20:26">
      <c r="T10173" s="1"/>
      <c r="X10173" s="1"/>
      <c r="Y10173" s="1"/>
      <c r="Z10173" s="1"/>
    </row>
    <row r="10174" spans="20:26">
      <c r="T10174" s="1"/>
      <c r="X10174" s="1"/>
      <c r="Y10174" s="1"/>
      <c r="Z10174" s="1"/>
    </row>
    <row r="10175" spans="20:26">
      <c r="T10175" s="1"/>
      <c r="X10175" s="1"/>
      <c r="Y10175" s="1"/>
      <c r="Z10175" s="1"/>
    </row>
    <row r="10176" spans="20:26">
      <c r="T10176" s="1"/>
      <c r="X10176" s="1"/>
      <c r="Y10176" s="1"/>
      <c r="Z10176" s="1"/>
    </row>
    <row r="10177" spans="10:26">
      <c r="J10177" s="3"/>
      <c r="T10177" s="1"/>
      <c r="X10177" s="1"/>
      <c r="Y10177" s="1"/>
      <c r="Z10177" s="1"/>
    </row>
    <row r="10178" spans="10:26">
      <c r="T10178" s="1"/>
      <c r="X10178" s="1"/>
      <c r="Y10178" s="1"/>
      <c r="Z10178" s="1"/>
    </row>
    <row r="10179" spans="10:26">
      <c r="T10179" s="1"/>
      <c r="X10179" s="1"/>
      <c r="Y10179" s="1"/>
      <c r="Z10179" s="1"/>
    </row>
    <row r="10180" spans="10:26">
      <c r="T10180" s="1"/>
      <c r="X10180" s="1"/>
      <c r="Y10180" s="1"/>
      <c r="Z10180" s="1"/>
    </row>
    <row r="10181" spans="10:26">
      <c r="T10181" s="1"/>
      <c r="X10181" s="1"/>
      <c r="Y10181" s="1"/>
      <c r="Z10181" s="1"/>
    </row>
    <row r="10182" spans="10:26">
      <c r="T10182" s="1"/>
      <c r="X10182" s="1"/>
      <c r="Y10182" s="1"/>
      <c r="Z10182" s="1"/>
    </row>
    <row r="10183" spans="10:26">
      <c r="T10183" s="1"/>
      <c r="X10183" s="1"/>
      <c r="Y10183" s="1"/>
      <c r="Z10183" s="1"/>
    </row>
    <row r="10184" spans="10:26">
      <c r="T10184" s="1"/>
      <c r="X10184" s="1"/>
      <c r="Y10184" s="1"/>
      <c r="Z10184" s="1"/>
    </row>
    <row r="10185" spans="10:26">
      <c r="T10185" s="1"/>
      <c r="X10185" s="1"/>
      <c r="Y10185" s="1"/>
      <c r="Z10185" s="1"/>
    </row>
    <row r="10186" spans="10:26">
      <c r="T10186" s="1"/>
      <c r="X10186" s="1"/>
      <c r="Y10186" s="1"/>
      <c r="Z10186" s="1"/>
    </row>
    <row r="10187" spans="10:26">
      <c r="T10187" s="1"/>
      <c r="X10187" s="1"/>
      <c r="Y10187" s="1"/>
      <c r="Z10187" s="1"/>
    </row>
    <row r="10188" spans="10:26">
      <c r="T10188" s="1"/>
      <c r="X10188" s="1"/>
      <c r="Y10188" s="1"/>
      <c r="Z10188" s="1"/>
    </row>
    <row r="10189" spans="10:26">
      <c r="T10189" s="1"/>
      <c r="X10189" s="1"/>
      <c r="Y10189" s="1"/>
      <c r="Z10189" s="1"/>
    </row>
    <row r="10190" spans="10:26">
      <c r="T10190" s="1"/>
      <c r="X10190" s="1"/>
      <c r="Y10190" s="1"/>
      <c r="Z10190" s="1"/>
    </row>
    <row r="10191" spans="10:26">
      <c r="T10191" s="1"/>
      <c r="X10191" s="1"/>
      <c r="Y10191" s="1"/>
      <c r="Z10191" s="1"/>
    </row>
    <row r="10192" spans="10:26">
      <c r="T10192" s="1"/>
      <c r="X10192" s="1"/>
      <c r="Y10192" s="1"/>
      <c r="Z10192" s="1"/>
    </row>
    <row r="10193" spans="20:26">
      <c r="T10193" s="1"/>
      <c r="X10193" s="1"/>
      <c r="Y10193" s="1"/>
      <c r="Z10193" s="1"/>
    </row>
    <row r="10194" spans="20:26">
      <c r="T10194" s="1"/>
      <c r="X10194" s="1"/>
      <c r="Y10194" s="1"/>
      <c r="Z10194" s="1"/>
    </row>
    <row r="10195" spans="20:26">
      <c r="T10195" s="1"/>
      <c r="X10195" s="1"/>
      <c r="Y10195" s="1"/>
      <c r="Z10195" s="1"/>
    </row>
    <row r="10196" spans="20:26">
      <c r="T10196" s="1"/>
      <c r="X10196" s="1"/>
      <c r="Y10196" s="1"/>
      <c r="Z10196" s="1"/>
    </row>
    <row r="10197" spans="20:26">
      <c r="T10197" s="1"/>
      <c r="X10197" s="1"/>
      <c r="Y10197" s="1"/>
      <c r="Z10197" s="1"/>
    </row>
    <row r="10198" spans="20:26">
      <c r="T10198" s="1"/>
      <c r="X10198" s="1"/>
      <c r="Y10198" s="1"/>
      <c r="Z10198" s="1"/>
    </row>
    <row r="10199" spans="20:26">
      <c r="T10199" s="1"/>
      <c r="X10199" s="1"/>
      <c r="Y10199" s="1"/>
      <c r="Z10199" s="1"/>
    </row>
    <row r="10200" spans="20:26">
      <c r="T10200" s="1"/>
      <c r="X10200" s="1"/>
      <c r="Y10200" s="1"/>
      <c r="Z10200" s="1"/>
    </row>
    <row r="10201" spans="20:26">
      <c r="T10201" s="1"/>
      <c r="X10201" s="1"/>
      <c r="Y10201" s="1"/>
      <c r="Z10201" s="1"/>
    </row>
    <row r="10202" spans="20:26">
      <c r="T10202" s="1"/>
      <c r="X10202" s="1"/>
      <c r="Y10202" s="1"/>
      <c r="Z10202" s="1"/>
    </row>
    <row r="10203" spans="20:26">
      <c r="T10203" s="1"/>
      <c r="X10203" s="1"/>
      <c r="Y10203" s="1"/>
      <c r="Z10203" s="1"/>
    </row>
    <row r="10204" spans="20:26">
      <c r="T10204" s="1"/>
      <c r="X10204" s="1"/>
      <c r="Y10204" s="1"/>
      <c r="Z10204" s="1"/>
    </row>
    <row r="10205" spans="20:26">
      <c r="T10205" s="1"/>
      <c r="X10205" s="1"/>
      <c r="Y10205" s="1"/>
      <c r="Z10205" s="1"/>
    </row>
    <row r="10206" spans="20:26">
      <c r="T10206" s="1"/>
      <c r="X10206" s="1"/>
      <c r="Y10206" s="1"/>
      <c r="Z10206" s="1"/>
    </row>
    <row r="10207" spans="20:26">
      <c r="T10207" s="1"/>
      <c r="X10207" s="1"/>
      <c r="Y10207" s="1"/>
      <c r="Z10207" s="1"/>
    </row>
    <row r="10208" spans="20:26">
      <c r="T10208" s="1"/>
      <c r="X10208" s="1"/>
      <c r="Y10208" s="1"/>
      <c r="Z10208" s="1"/>
    </row>
    <row r="10209" spans="20:26">
      <c r="T10209" s="1"/>
      <c r="X10209" s="1"/>
      <c r="Y10209" s="1"/>
      <c r="Z10209" s="1"/>
    </row>
    <row r="10210" spans="20:26">
      <c r="T10210" s="1"/>
      <c r="X10210" s="1"/>
      <c r="Y10210" s="1"/>
      <c r="Z10210" s="1"/>
    </row>
    <row r="10211" spans="20:26">
      <c r="T10211" s="1"/>
      <c r="X10211" s="1"/>
      <c r="Y10211" s="1"/>
      <c r="Z10211" s="1"/>
    </row>
    <row r="10212" spans="20:26">
      <c r="T10212" s="1"/>
      <c r="X10212" s="1"/>
      <c r="Y10212" s="1"/>
      <c r="Z10212" s="1"/>
    </row>
    <row r="10213" spans="20:26">
      <c r="T10213" s="1"/>
      <c r="X10213" s="1"/>
      <c r="Y10213" s="1"/>
      <c r="Z10213" s="1"/>
    </row>
    <row r="10214" spans="20:26">
      <c r="T10214" s="1"/>
      <c r="X10214" s="1"/>
      <c r="Y10214" s="1"/>
      <c r="Z10214" s="1"/>
    </row>
    <row r="10215" spans="20:26">
      <c r="T10215" s="1"/>
      <c r="X10215" s="1"/>
      <c r="Y10215" s="1"/>
      <c r="Z10215" s="1"/>
    </row>
    <row r="10216" spans="20:26">
      <c r="T10216" s="1"/>
      <c r="X10216" s="1"/>
      <c r="Y10216" s="1"/>
      <c r="Z10216" s="1"/>
    </row>
    <row r="10217" spans="20:26">
      <c r="T10217" s="1"/>
      <c r="X10217" s="1"/>
      <c r="Y10217" s="1"/>
      <c r="Z10217" s="1"/>
    </row>
    <row r="10218" spans="20:26">
      <c r="T10218" s="1"/>
      <c r="X10218" s="1"/>
      <c r="Y10218" s="1"/>
      <c r="Z10218" s="1"/>
    </row>
    <row r="10219" spans="20:26">
      <c r="T10219" s="1"/>
      <c r="X10219" s="1"/>
      <c r="Y10219" s="1"/>
      <c r="Z10219" s="1"/>
    </row>
    <row r="10220" spans="20:26">
      <c r="T10220" s="1"/>
      <c r="X10220" s="1"/>
      <c r="Y10220" s="1"/>
      <c r="Z10220" s="1"/>
    </row>
    <row r="10221" spans="20:26">
      <c r="T10221" s="1"/>
      <c r="X10221" s="1"/>
      <c r="Y10221" s="1"/>
      <c r="Z10221" s="1"/>
    </row>
    <row r="10222" spans="20:26">
      <c r="T10222" s="1"/>
      <c r="X10222" s="1"/>
      <c r="Y10222" s="1"/>
      <c r="Z10222" s="1"/>
    </row>
    <row r="10223" spans="20:26">
      <c r="T10223" s="1"/>
      <c r="X10223" s="1"/>
      <c r="Y10223" s="1"/>
      <c r="Z10223" s="1"/>
    </row>
    <row r="10224" spans="20:26">
      <c r="T10224" s="1"/>
      <c r="X10224" s="1"/>
      <c r="Y10224" s="1"/>
      <c r="Z10224" s="1"/>
    </row>
    <row r="10225" spans="10:26">
      <c r="T10225" s="1"/>
      <c r="X10225" s="1"/>
      <c r="Y10225" s="1"/>
      <c r="Z10225" s="1"/>
    </row>
    <row r="10226" spans="10:26">
      <c r="T10226" s="1"/>
      <c r="X10226" s="1"/>
      <c r="Y10226" s="1"/>
      <c r="Z10226" s="1"/>
    </row>
    <row r="10227" spans="10:26">
      <c r="T10227" s="1"/>
      <c r="X10227" s="1"/>
      <c r="Y10227" s="1"/>
      <c r="Z10227" s="1"/>
    </row>
    <row r="10228" spans="10:26">
      <c r="T10228" s="1"/>
      <c r="X10228" s="1"/>
      <c r="Y10228" s="1"/>
      <c r="Z10228" s="1"/>
    </row>
    <row r="10229" spans="10:26">
      <c r="T10229" s="1"/>
      <c r="X10229" s="1"/>
      <c r="Y10229" s="1"/>
      <c r="Z10229" s="1"/>
    </row>
    <row r="10230" spans="10:26">
      <c r="T10230" s="1"/>
      <c r="X10230" s="1"/>
      <c r="Y10230" s="1"/>
      <c r="Z10230" s="1"/>
    </row>
    <row r="10231" spans="10:26">
      <c r="T10231" s="1"/>
      <c r="X10231" s="1"/>
      <c r="Y10231" s="1"/>
      <c r="Z10231" s="1"/>
    </row>
    <row r="10232" spans="10:26">
      <c r="J10232" s="3"/>
      <c r="T10232" s="1"/>
      <c r="X10232" s="1"/>
      <c r="Y10232" s="1"/>
      <c r="Z10232" s="1"/>
    </row>
    <row r="10233" spans="10:26">
      <c r="T10233" s="1"/>
      <c r="X10233" s="1"/>
      <c r="Y10233" s="1"/>
      <c r="Z10233" s="1"/>
    </row>
    <row r="10234" spans="10:26">
      <c r="T10234" s="1"/>
      <c r="X10234" s="1"/>
      <c r="Y10234" s="1"/>
      <c r="Z10234" s="1"/>
    </row>
    <row r="10235" spans="10:26">
      <c r="T10235" s="1"/>
      <c r="X10235" s="1"/>
      <c r="Y10235" s="1"/>
      <c r="Z10235" s="1"/>
    </row>
    <row r="10236" spans="10:26">
      <c r="T10236" s="1"/>
      <c r="X10236" s="1"/>
      <c r="Y10236" s="1"/>
      <c r="Z10236" s="1"/>
    </row>
    <row r="10237" spans="10:26">
      <c r="T10237" s="1"/>
      <c r="X10237" s="1"/>
      <c r="Y10237" s="1"/>
      <c r="Z10237" s="1"/>
    </row>
    <row r="10238" spans="10:26">
      <c r="T10238" s="1"/>
      <c r="X10238" s="1"/>
      <c r="Y10238" s="1"/>
      <c r="Z10238" s="1"/>
    </row>
    <row r="10239" spans="10:26">
      <c r="T10239" s="1"/>
      <c r="X10239" s="1"/>
      <c r="Y10239" s="1"/>
      <c r="Z10239" s="1"/>
    </row>
    <row r="10240" spans="10:26">
      <c r="T10240" s="1"/>
      <c r="X10240" s="1"/>
      <c r="Y10240" s="1"/>
      <c r="Z10240" s="1"/>
    </row>
    <row r="10241" spans="20:26">
      <c r="T10241" s="1"/>
      <c r="X10241" s="1"/>
      <c r="Y10241" s="1"/>
      <c r="Z10241" s="1"/>
    </row>
    <row r="10242" spans="20:26">
      <c r="T10242" s="1"/>
      <c r="X10242" s="1"/>
      <c r="Y10242" s="1"/>
      <c r="Z10242" s="1"/>
    </row>
    <row r="10243" spans="20:26">
      <c r="T10243" s="1"/>
      <c r="X10243" s="1"/>
      <c r="Y10243" s="1"/>
      <c r="Z10243" s="1"/>
    </row>
    <row r="10244" spans="20:26">
      <c r="T10244" s="1"/>
      <c r="X10244" s="1"/>
      <c r="Y10244" s="1"/>
      <c r="Z10244" s="1"/>
    </row>
    <row r="10245" spans="20:26">
      <c r="T10245" s="1"/>
      <c r="X10245" s="1"/>
      <c r="Y10245" s="1"/>
      <c r="Z10245" s="1"/>
    </row>
    <row r="10246" spans="20:26">
      <c r="T10246" s="1"/>
      <c r="X10246" s="1"/>
      <c r="Y10246" s="1"/>
      <c r="Z10246" s="1"/>
    </row>
    <row r="10247" spans="20:26">
      <c r="T10247" s="1"/>
      <c r="X10247" s="1"/>
      <c r="Y10247" s="1"/>
      <c r="Z10247" s="1"/>
    </row>
    <row r="10248" spans="20:26">
      <c r="T10248" s="1"/>
      <c r="X10248" s="1"/>
      <c r="Y10248" s="1"/>
      <c r="Z10248" s="1"/>
    </row>
    <row r="10249" spans="20:26">
      <c r="T10249" s="1"/>
      <c r="X10249" s="1"/>
      <c r="Y10249" s="1"/>
      <c r="Z10249" s="1"/>
    </row>
    <row r="10250" spans="20:26">
      <c r="T10250" s="1"/>
      <c r="X10250" s="1"/>
      <c r="Y10250" s="1"/>
      <c r="Z10250" s="1"/>
    </row>
    <row r="10251" spans="20:26">
      <c r="T10251" s="1"/>
      <c r="X10251" s="1"/>
      <c r="Y10251" s="1"/>
      <c r="Z10251" s="1"/>
    </row>
    <row r="10252" spans="20:26">
      <c r="T10252" s="1"/>
      <c r="X10252" s="1"/>
      <c r="Y10252" s="1"/>
      <c r="Z10252" s="1"/>
    </row>
    <row r="10253" spans="20:26">
      <c r="T10253" s="1"/>
      <c r="X10253" s="1"/>
      <c r="Y10253" s="1"/>
      <c r="Z10253" s="1"/>
    </row>
    <row r="10254" spans="20:26">
      <c r="T10254" s="1"/>
      <c r="X10254" s="1"/>
      <c r="Y10254" s="1"/>
      <c r="Z10254" s="1"/>
    </row>
    <row r="10255" spans="20:26">
      <c r="T10255" s="1"/>
      <c r="X10255" s="1"/>
      <c r="Y10255" s="1"/>
      <c r="Z10255" s="1"/>
    </row>
    <row r="10256" spans="20:26">
      <c r="T10256" s="1"/>
      <c r="X10256" s="1"/>
      <c r="Y10256" s="1"/>
      <c r="Z10256" s="1"/>
    </row>
    <row r="10257" spans="10:26">
      <c r="T10257" s="1"/>
      <c r="X10257" s="1"/>
      <c r="Y10257" s="1"/>
      <c r="Z10257" s="1"/>
    </row>
    <row r="10258" spans="10:26">
      <c r="T10258" s="1"/>
      <c r="X10258" s="1"/>
      <c r="Y10258" s="1"/>
      <c r="Z10258" s="1"/>
    </row>
    <row r="10259" spans="10:26">
      <c r="T10259" s="1"/>
      <c r="X10259" s="1"/>
      <c r="Y10259" s="1"/>
      <c r="Z10259" s="1"/>
    </row>
    <row r="10260" spans="10:26">
      <c r="T10260" s="1"/>
      <c r="X10260" s="1"/>
      <c r="Y10260" s="1"/>
      <c r="Z10260" s="1"/>
    </row>
    <row r="10261" spans="10:26">
      <c r="T10261" s="1"/>
      <c r="X10261" s="1"/>
      <c r="Y10261" s="1"/>
      <c r="Z10261" s="1"/>
    </row>
    <row r="10262" spans="10:26">
      <c r="T10262" s="1"/>
      <c r="X10262" s="1"/>
      <c r="Y10262" s="1"/>
      <c r="Z10262" s="1"/>
    </row>
    <row r="10263" spans="10:26">
      <c r="J10263" s="3"/>
      <c r="T10263" s="1"/>
      <c r="X10263" s="1"/>
      <c r="Y10263" s="1"/>
      <c r="Z10263" s="1"/>
    </row>
    <row r="10264" spans="10:26">
      <c r="J10264" s="3"/>
      <c r="T10264" s="1"/>
      <c r="X10264" s="1"/>
      <c r="Y10264" s="1"/>
      <c r="Z10264" s="1"/>
    </row>
    <row r="10265" spans="10:26">
      <c r="T10265" s="1"/>
      <c r="X10265" s="1"/>
      <c r="Y10265" s="1"/>
      <c r="Z10265" s="1"/>
    </row>
    <row r="10266" spans="10:26">
      <c r="T10266" s="1"/>
      <c r="X10266" s="1"/>
      <c r="Y10266" s="1"/>
      <c r="Z10266" s="1"/>
    </row>
    <row r="10267" spans="10:26">
      <c r="T10267" s="1"/>
      <c r="X10267" s="1"/>
      <c r="Y10267" s="1"/>
      <c r="Z10267" s="1"/>
    </row>
    <row r="10268" spans="10:26">
      <c r="J10268" s="3"/>
      <c r="T10268" s="1"/>
      <c r="X10268" s="1"/>
      <c r="Y10268" s="1"/>
      <c r="Z10268" s="1"/>
    </row>
    <row r="10269" spans="10:26">
      <c r="J10269" s="3"/>
      <c r="T10269" s="1"/>
      <c r="X10269" s="1"/>
      <c r="Y10269" s="1"/>
      <c r="Z10269" s="1"/>
    </row>
    <row r="10270" spans="10:26">
      <c r="T10270" s="1"/>
      <c r="X10270" s="1"/>
      <c r="Y10270" s="1"/>
      <c r="Z10270" s="1"/>
    </row>
    <row r="10271" spans="10:26">
      <c r="T10271" s="1"/>
      <c r="X10271" s="1"/>
      <c r="Y10271" s="1"/>
      <c r="Z10271" s="1"/>
    </row>
    <row r="10272" spans="10:26">
      <c r="T10272" s="1"/>
      <c r="X10272" s="1"/>
      <c r="Y10272" s="1"/>
      <c r="Z10272" s="1"/>
    </row>
    <row r="10273" spans="10:26">
      <c r="T10273" s="1"/>
      <c r="X10273" s="1"/>
      <c r="Y10273" s="1"/>
      <c r="Z10273" s="1"/>
    </row>
    <row r="10274" spans="10:26">
      <c r="T10274" s="1"/>
      <c r="X10274" s="1"/>
      <c r="Y10274" s="1"/>
      <c r="Z10274" s="1"/>
    </row>
    <row r="10275" spans="10:26">
      <c r="T10275" s="1"/>
      <c r="X10275" s="1"/>
      <c r="Y10275" s="1"/>
      <c r="Z10275" s="1"/>
    </row>
    <row r="10276" spans="10:26">
      <c r="J10276" s="3"/>
      <c r="T10276" s="1"/>
      <c r="X10276" s="1"/>
      <c r="Y10276" s="1"/>
      <c r="Z10276" s="1"/>
    </row>
    <row r="10277" spans="10:26">
      <c r="T10277" s="1"/>
      <c r="X10277" s="1"/>
      <c r="Y10277" s="1"/>
      <c r="Z10277" s="1"/>
    </row>
    <row r="10278" spans="10:26">
      <c r="T10278" s="1"/>
      <c r="X10278" s="1"/>
      <c r="Y10278" s="1"/>
      <c r="Z10278" s="1"/>
    </row>
    <row r="10279" spans="10:26">
      <c r="T10279" s="1"/>
      <c r="X10279" s="1"/>
      <c r="Y10279" s="1"/>
      <c r="Z10279" s="1"/>
    </row>
    <row r="10280" spans="10:26">
      <c r="T10280" s="1"/>
      <c r="X10280" s="1"/>
      <c r="Y10280" s="1"/>
      <c r="Z10280" s="1"/>
    </row>
    <row r="10281" spans="10:26">
      <c r="T10281" s="1"/>
      <c r="X10281" s="1"/>
      <c r="Y10281" s="1"/>
      <c r="Z10281" s="1"/>
    </row>
    <row r="10282" spans="10:26">
      <c r="J10282" s="3"/>
      <c r="T10282" s="1"/>
      <c r="X10282" s="1"/>
      <c r="Y10282" s="1"/>
      <c r="Z10282" s="1"/>
    </row>
    <row r="10283" spans="10:26">
      <c r="T10283" s="1"/>
      <c r="X10283" s="1"/>
      <c r="Y10283" s="1"/>
      <c r="Z10283" s="1"/>
    </row>
    <row r="10284" spans="10:26">
      <c r="T10284" s="1"/>
      <c r="X10284" s="1"/>
      <c r="Y10284" s="1"/>
      <c r="Z10284" s="1"/>
    </row>
    <row r="10285" spans="10:26">
      <c r="T10285" s="1"/>
      <c r="X10285" s="1"/>
      <c r="Y10285" s="1"/>
      <c r="Z10285" s="1"/>
    </row>
    <row r="10286" spans="10:26">
      <c r="T10286" s="1"/>
      <c r="X10286" s="1"/>
      <c r="Y10286" s="1"/>
      <c r="Z10286" s="1"/>
    </row>
    <row r="10287" spans="10:26">
      <c r="T10287" s="1"/>
      <c r="X10287" s="1"/>
      <c r="Y10287" s="1"/>
      <c r="Z10287" s="1"/>
    </row>
    <row r="10288" spans="10:26">
      <c r="T10288" s="1"/>
      <c r="X10288" s="1"/>
      <c r="Y10288" s="1"/>
      <c r="Z10288" s="1"/>
    </row>
    <row r="10289" spans="10:26">
      <c r="T10289" s="1"/>
      <c r="X10289" s="1"/>
      <c r="Y10289" s="1"/>
      <c r="Z10289" s="1"/>
    </row>
    <row r="10290" spans="10:26">
      <c r="T10290" s="1"/>
      <c r="X10290" s="1"/>
      <c r="Y10290" s="1"/>
      <c r="Z10290" s="1"/>
    </row>
    <row r="10291" spans="10:26">
      <c r="T10291" s="1"/>
      <c r="X10291" s="1"/>
      <c r="Y10291" s="1"/>
      <c r="Z10291" s="1"/>
    </row>
    <row r="10292" spans="10:26">
      <c r="T10292" s="1"/>
      <c r="X10292" s="1"/>
      <c r="Y10292" s="1"/>
      <c r="Z10292" s="1"/>
    </row>
    <row r="10293" spans="10:26">
      <c r="T10293" s="1"/>
      <c r="X10293" s="1"/>
      <c r="Y10293" s="1"/>
      <c r="Z10293" s="1"/>
    </row>
    <row r="10294" spans="10:26">
      <c r="T10294" s="1"/>
      <c r="X10294" s="1"/>
      <c r="Y10294" s="1"/>
      <c r="Z10294" s="1"/>
    </row>
    <row r="10295" spans="10:26">
      <c r="T10295" s="1"/>
      <c r="X10295" s="1"/>
      <c r="Y10295" s="1"/>
      <c r="Z10295" s="1"/>
    </row>
    <row r="10296" spans="10:26">
      <c r="T10296" s="1"/>
      <c r="X10296" s="1"/>
      <c r="Y10296" s="1"/>
      <c r="Z10296" s="1"/>
    </row>
    <row r="10297" spans="10:26">
      <c r="T10297" s="1"/>
      <c r="X10297" s="1"/>
      <c r="Y10297" s="1"/>
      <c r="Z10297" s="1"/>
    </row>
    <row r="10298" spans="10:26">
      <c r="T10298" s="1"/>
      <c r="X10298" s="1"/>
      <c r="Y10298" s="1"/>
      <c r="Z10298" s="1"/>
    </row>
    <row r="10299" spans="10:26">
      <c r="T10299" s="1"/>
      <c r="X10299" s="1"/>
      <c r="Y10299" s="1"/>
      <c r="Z10299" s="1"/>
    </row>
    <row r="10300" spans="10:26">
      <c r="J10300" s="3"/>
      <c r="T10300" s="1"/>
      <c r="X10300" s="1"/>
      <c r="Y10300" s="1"/>
      <c r="Z10300" s="1"/>
    </row>
    <row r="10301" spans="10:26">
      <c r="T10301" s="1"/>
      <c r="X10301" s="1"/>
      <c r="Y10301" s="1"/>
      <c r="Z10301" s="1"/>
    </row>
    <row r="10302" spans="10:26">
      <c r="T10302" s="1"/>
      <c r="X10302" s="1"/>
      <c r="Y10302" s="1"/>
      <c r="Z10302" s="1"/>
    </row>
    <row r="10303" spans="10:26">
      <c r="T10303" s="1"/>
      <c r="X10303" s="1"/>
      <c r="Y10303" s="1"/>
      <c r="Z10303" s="1"/>
    </row>
    <row r="10304" spans="10:26">
      <c r="T10304" s="1"/>
      <c r="X10304" s="1"/>
      <c r="Y10304" s="1"/>
      <c r="Z10304" s="1"/>
    </row>
    <row r="10305" spans="10:26">
      <c r="T10305" s="1"/>
      <c r="X10305" s="1"/>
      <c r="Y10305" s="1"/>
      <c r="Z10305" s="1"/>
    </row>
    <row r="10306" spans="10:26">
      <c r="T10306" s="1"/>
      <c r="X10306" s="1"/>
      <c r="Y10306" s="1"/>
      <c r="Z10306" s="1"/>
    </row>
    <row r="10307" spans="10:26">
      <c r="T10307" s="1"/>
      <c r="X10307" s="1"/>
      <c r="Y10307" s="1"/>
      <c r="Z10307" s="1"/>
    </row>
    <row r="10308" spans="10:26">
      <c r="T10308" s="1"/>
      <c r="X10308" s="1"/>
      <c r="Y10308" s="1"/>
      <c r="Z10308" s="1"/>
    </row>
    <row r="10309" spans="10:26">
      <c r="T10309" s="1"/>
      <c r="X10309" s="1"/>
      <c r="Y10309" s="1"/>
      <c r="Z10309" s="1"/>
    </row>
    <row r="10310" spans="10:26">
      <c r="T10310" s="1"/>
      <c r="X10310" s="1"/>
      <c r="Y10310" s="1"/>
      <c r="Z10310" s="1"/>
    </row>
    <row r="10311" spans="10:26">
      <c r="T10311" s="1"/>
      <c r="X10311" s="1"/>
      <c r="Y10311" s="1"/>
      <c r="Z10311" s="1"/>
    </row>
    <row r="10312" spans="10:26">
      <c r="T10312" s="1"/>
      <c r="X10312" s="1"/>
      <c r="Y10312" s="1"/>
      <c r="Z10312" s="1"/>
    </row>
    <row r="10313" spans="10:26">
      <c r="T10313" s="1"/>
      <c r="X10313" s="1"/>
      <c r="Y10313" s="1"/>
      <c r="Z10313" s="1"/>
    </row>
    <row r="10314" spans="10:26">
      <c r="T10314" s="1"/>
      <c r="X10314" s="1"/>
      <c r="Y10314" s="1"/>
      <c r="Z10314" s="1"/>
    </row>
    <row r="10315" spans="10:26">
      <c r="T10315" s="1"/>
      <c r="X10315" s="1"/>
      <c r="Y10315" s="1"/>
      <c r="Z10315" s="1"/>
    </row>
    <row r="10316" spans="10:26">
      <c r="J10316" s="3"/>
      <c r="T10316" s="1"/>
      <c r="X10316" s="1"/>
      <c r="Y10316" s="1"/>
      <c r="Z10316" s="1"/>
    </row>
    <row r="10317" spans="10:26">
      <c r="T10317" s="1"/>
      <c r="X10317" s="1"/>
      <c r="Y10317" s="1"/>
      <c r="Z10317" s="1"/>
    </row>
    <row r="10318" spans="10:26">
      <c r="T10318" s="1"/>
      <c r="X10318" s="1"/>
      <c r="Y10318" s="1"/>
      <c r="Z10318" s="1"/>
    </row>
    <row r="10319" spans="10:26">
      <c r="T10319" s="1"/>
      <c r="X10319" s="1"/>
      <c r="Y10319" s="1"/>
      <c r="Z10319" s="1"/>
    </row>
    <row r="10320" spans="10:26">
      <c r="T10320" s="1"/>
      <c r="X10320" s="1"/>
      <c r="Y10320" s="1"/>
      <c r="Z10320" s="1"/>
    </row>
    <row r="10321" spans="20:26">
      <c r="T10321" s="1"/>
      <c r="X10321" s="1"/>
      <c r="Y10321" s="1"/>
      <c r="Z10321" s="1"/>
    </row>
    <row r="10322" spans="20:26">
      <c r="T10322" s="1"/>
      <c r="X10322" s="1"/>
      <c r="Y10322" s="1"/>
      <c r="Z10322" s="1"/>
    </row>
    <row r="10323" spans="20:26">
      <c r="T10323" s="1"/>
      <c r="X10323" s="1"/>
      <c r="Y10323" s="1"/>
      <c r="Z10323" s="1"/>
    </row>
    <row r="10324" spans="20:26">
      <c r="T10324" s="1"/>
      <c r="X10324" s="1"/>
      <c r="Y10324" s="1"/>
      <c r="Z10324" s="1"/>
    </row>
    <row r="10325" spans="20:26">
      <c r="T10325" s="1"/>
      <c r="X10325" s="1"/>
      <c r="Y10325" s="1"/>
      <c r="Z10325" s="1"/>
    </row>
    <row r="10326" spans="20:26">
      <c r="T10326" s="1"/>
      <c r="X10326" s="1"/>
      <c r="Y10326" s="1"/>
      <c r="Z10326" s="1"/>
    </row>
    <row r="10327" spans="20:26">
      <c r="T10327" s="1"/>
      <c r="X10327" s="1"/>
      <c r="Y10327" s="1"/>
      <c r="Z10327" s="1"/>
    </row>
    <row r="10328" spans="20:26">
      <c r="T10328" s="1"/>
      <c r="X10328" s="1"/>
      <c r="Y10328" s="1"/>
      <c r="Z10328" s="1"/>
    </row>
    <row r="10329" spans="20:26">
      <c r="T10329" s="1"/>
      <c r="X10329" s="1"/>
      <c r="Y10329" s="1"/>
      <c r="Z10329" s="1"/>
    </row>
    <row r="10330" spans="20:26">
      <c r="T10330" s="1"/>
      <c r="X10330" s="1"/>
      <c r="Y10330" s="1"/>
      <c r="Z10330" s="1"/>
    </row>
    <row r="10331" spans="20:26">
      <c r="T10331" s="1"/>
      <c r="X10331" s="1"/>
      <c r="Y10331" s="1"/>
      <c r="Z10331" s="1"/>
    </row>
    <row r="10332" spans="20:26">
      <c r="T10332" s="1"/>
      <c r="X10332" s="1"/>
      <c r="Y10332" s="1"/>
      <c r="Z10332" s="1"/>
    </row>
    <row r="10333" spans="20:26">
      <c r="T10333" s="1"/>
      <c r="X10333" s="1"/>
      <c r="Y10333" s="1"/>
      <c r="Z10333" s="1"/>
    </row>
    <row r="10334" spans="20:26">
      <c r="T10334" s="1"/>
      <c r="X10334" s="1"/>
      <c r="Y10334" s="1"/>
      <c r="Z10334" s="1"/>
    </row>
    <row r="10335" spans="20:26">
      <c r="T10335" s="1"/>
      <c r="X10335" s="1"/>
      <c r="Y10335" s="1"/>
      <c r="Z10335" s="1"/>
    </row>
    <row r="10336" spans="20:26">
      <c r="T10336" s="1"/>
      <c r="X10336" s="1"/>
      <c r="Y10336" s="1"/>
      <c r="Z10336" s="1"/>
    </row>
    <row r="10337" spans="10:26">
      <c r="T10337" s="1"/>
      <c r="X10337" s="1"/>
      <c r="Y10337" s="1"/>
      <c r="Z10337" s="1"/>
    </row>
    <row r="10338" spans="10:26">
      <c r="T10338" s="1"/>
      <c r="X10338" s="1"/>
      <c r="Y10338" s="1"/>
      <c r="Z10338" s="1"/>
    </row>
    <row r="10339" spans="10:26">
      <c r="T10339" s="1"/>
      <c r="X10339" s="1"/>
      <c r="Y10339" s="1"/>
      <c r="Z10339" s="1"/>
    </row>
    <row r="10340" spans="10:26">
      <c r="T10340" s="1"/>
      <c r="X10340" s="1"/>
      <c r="Y10340" s="1"/>
      <c r="Z10340" s="1"/>
    </row>
    <row r="10341" spans="10:26">
      <c r="T10341" s="1"/>
      <c r="X10341" s="1"/>
      <c r="Y10341" s="1"/>
      <c r="Z10341" s="1"/>
    </row>
    <row r="10342" spans="10:26">
      <c r="T10342" s="1"/>
      <c r="X10342" s="1"/>
      <c r="Y10342" s="1"/>
      <c r="Z10342" s="1"/>
    </row>
    <row r="10343" spans="10:26">
      <c r="T10343" s="1"/>
      <c r="X10343" s="1"/>
      <c r="Y10343" s="1"/>
      <c r="Z10343" s="1"/>
    </row>
    <row r="10344" spans="10:26">
      <c r="T10344" s="1"/>
      <c r="X10344" s="1"/>
      <c r="Y10344" s="1"/>
      <c r="Z10344" s="1"/>
    </row>
    <row r="10345" spans="10:26">
      <c r="T10345" s="1"/>
      <c r="X10345" s="1"/>
      <c r="Y10345" s="1"/>
      <c r="Z10345" s="1"/>
    </row>
    <row r="10346" spans="10:26">
      <c r="J10346" s="3"/>
      <c r="T10346" s="1"/>
      <c r="X10346" s="1"/>
      <c r="Y10346" s="1"/>
      <c r="Z10346" s="1"/>
    </row>
    <row r="10347" spans="10:26">
      <c r="T10347" s="1"/>
      <c r="X10347" s="1"/>
      <c r="Y10347" s="1"/>
      <c r="Z10347" s="1"/>
    </row>
    <row r="10348" spans="10:26">
      <c r="T10348" s="1"/>
      <c r="X10348" s="1"/>
      <c r="Y10348" s="1"/>
      <c r="Z10348" s="1"/>
    </row>
    <row r="10349" spans="10:26">
      <c r="J10349" s="3"/>
      <c r="T10349" s="1"/>
      <c r="X10349" s="1"/>
      <c r="Y10349" s="1"/>
      <c r="Z10349" s="1"/>
    </row>
    <row r="10350" spans="10:26">
      <c r="T10350" s="1"/>
      <c r="X10350" s="1"/>
      <c r="Y10350" s="1"/>
      <c r="Z10350" s="1"/>
    </row>
    <row r="10351" spans="10:26">
      <c r="T10351" s="1"/>
      <c r="X10351" s="1"/>
      <c r="Y10351" s="1"/>
      <c r="Z10351" s="1"/>
    </row>
    <row r="10352" spans="10:26">
      <c r="T10352" s="1"/>
      <c r="X10352" s="1"/>
      <c r="Y10352" s="1"/>
      <c r="Z10352" s="1"/>
    </row>
    <row r="10353" spans="10:26">
      <c r="T10353" s="1"/>
      <c r="X10353" s="1"/>
      <c r="Y10353" s="1"/>
      <c r="Z10353" s="1"/>
    </row>
    <row r="10354" spans="10:26">
      <c r="T10354" s="1"/>
      <c r="X10354" s="1"/>
      <c r="Y10354" s="1"/>
      <c r="Z10354" s="1"/>
    </row>
    <row r="10355" spans="10:26">
      <c r="T10355" s="1"/>
      <c r="X10355" s="1"/>
      <c r="Y10355" s="1"/>
      <c r="Z10355" s="1"/>
    </row>
    <row r="10356" spans="10:26">
      <c r="J10356" s="3"/>
      <c r="T10356" s="1"/>
      <c r="X10356" s="1"/>
      <c r="Y10356" s="1"/>
      <c r="Z10356" s="1"/>
    </row>
    <row r="10357" spans="10:26">
      <c r="T10357" s="1"/>
      <c r="X10357" s="1"/>
      <c r="Y10357" s="1"/>
      <c r="Z10357" s="1"/>
    </row>
    <row r="10358" spans="10:26">
      <c r="T10358" s="1"/>
      <c r="X10358" s="1"/>
      <c r="Y10358" s="1"/>
      <c r="Z10358" s="1"/>
    </row>
    <row r="10359" spans="10:26">
      <c r="T10359" s="1"/>
      <c r="X10359" s="1"/>
      <c r="Y10359" s="1"/>
      <c r="Z10359" s="1"/>
    </row>
    <row r="10360" spans="10:26">
      <c r="T10360" s="1"/>
      <c r="X10360" s="1"/>
      <c r="Y10360" s="1"/>
      <c r="Z10360" s="1"/>
    </row>
    <row r="10361" spans="10:26">
      <c r="T10361" s="1"/>
      <c r="X10361" s="1"/>
      <c r="Y10361" s="1"/>
      <c r="Z10361" s="1"/>
    </row>
    <row r="10362" spans="10:26">
      <c r="T10362" s="1"/>
      <c r="X10362" s="1"/>
      <c r="Y10362" s="1"/>
      <c r="Z10362" s="1"/>
    </row>
    <row r="10363" spans="10:26">
      <c r="T10363" s="1"/>
      <c r="X10363" s="1"/>
      <c r="Y10363" s="1"/>
      <c r="Z10363" s="1"/>
    </row>
    <row r="10364" spans="10:26">
      <c r="T10364" s="1"/>
      <c r="X10364" s="1"/>
      <c r="Y10364" s="1"/>
      <c r="Z10364" s="1"/>
    </row>
    <row r="10365" spans="10:26">
      <c r="J10365" s="3"/>
      <c r="T10365" s="1"/>
      <c r="X10365" s="1"/>
      <c r="Y10365" s="1"/>
      <c r="Z10365" s="1"/>
    </row>
    <row r="10366" spans="10:26">
      <c r="T10366" s="1"/>
      <c r="X10366" s="1"/>
      <c r="Y10366" s="1"/>
      <c r="Z10366" s="1"/>
    </row>
    <row r="10367" spans="10:26">
      <c r="T10367" s="1"/>
      <c r="X10367" s="1"/>
      <c r="Y10367" s="1"/>
      <c r="Z10367" s="1"/>
    </row>
    <row r="10368" spans="10:26">
      <c r="T10368" s="1"/>
      <c r="X10368" s="1"/>
      <c r="Y10368" s="1"/>
      <c r="Z10368" s="1"/>
    </row>
    <row r="10369" spans="10:26">
      <c r="T10369" s="1"/>
      <c r="X10369" s="1"/>
      <c r="Y10369" s="1"/>
      <c r="Z10369" s="1"/>
    </row>
    <row r="10370" spans="10:26">
      <c r="T10370" s="1"/>
      <c r="X10370" s="1"/>
      <c r="Y10370" s="1"/>
      <c r="Z10370" s="1"/>
    </row>
    <row r="10371" spans="10:26">
      <c r="T10371" s="1"/>
      <c r="X10371" s="1"/>
      <c r="Y10371" s="1"/>
      <c r="Z10371" s="1"/>
    </row>
    <row r="10372" spans="10:26">
      <c r="T10372" s="1"/>
      <c r="X10372" s="1"/>
      <c r="Y10372" s="1"/>
      <c r="Z10372" s="1"/>
    </row>
    <row r="10373" spans="10:26">
      <c r="T10373" s="1"/>
      <c r="X10373" s="1"/>
      <c r="Y10373" s="1"/>
      <c r="Z10373" s="1"/>
    </row>
    <row r="10374" spans="10:26">
      <c r="T10374" s="1"/>
      <c r="X10374" s="1"/>
      <c r="Y10374" s="1"/>
      <c r="Z10374" s="1"/>
    </row>
    <row r="10375" spans="10:26">
      <c r="T10375" s="1"/>
      <c r="X10375" s="1"/>
      <c r="Y10375" s="1"/>
      <c r="Z10375" s="1"/>
    </row>
    <row r="10376" spans="10:26">
      <c r="T10376" s="1"/>
      <c r="X10376" s="1"/>
      <c r="Y10376" s="1"/>
      <c r="Z10376" s="1"/>
    </row>
    <row r="10377" spans="10:26">
      <c r="T10377" s="1"/>
      <c r="X10377" s="1"/>
      <c r="Y10377" s="1"/>
      <c r="Z10377" s="1"/>
    </row>
    <row r="10378" spans="10:26">
      <c r="J10378" s="3"/>
      <c r="T10378" s="1"/>
      <c r="X10378" s="1"/>
      <c r="Y10378" s="1"/>
      <c r="Z10378" s="1"/>
    </row>
    <row r="10379" spans="10:26">
      <c r="T10379" s="1"/>
      <c r="X10379" s="1"/>
      <c r="Y10379" s="1"/>
      <c r="Z10379" s="1"/>
    </row>
    <row r="10380" spans="10:26">
      <c r="T10380" s="1"/>
      <c r="X10380" s="1"/>
      <c r="Y10380" s="1"/>
      <c r="Z10380" s="1"/>
    </row>
    <row r="10381" spans="10:26">
      <c r="T10381" s="1"/>
      <c r="X10381" s="1"/>
      <c r="Y10381" s="1"/>
      <c r="Z10381" s="1"/>
    </row>
    <row r="10382" spans="10:26">
      <c r="T10382" s="1"/>
      <c r="X10382" s="1"/>
      <c r="Y10382" s="1"/>
      <c r="Z10382" s="1"/>
    </row>
    <row r="10383" spans="10:26">
      <c r="T10383" s="1"/>
      <c r="X10383" s="1"/>
      <c r="Y10383" s="1"/>
      <c r="Z10383" s="1"/>
    </row>
    <row r="10384" spans="10:26">
      <c r="T10384" s="1"/>
      <c r="X10384" s="1"/>
      <c r="Y10384" s="1"/>
      <c r="Z10384" s="1"/>
    </row>
    <row r="10385" spans="10:26">
      <c r="T10385" s="1"/>
      <c r="X10385" s="1"/>
      <c r="Y10385" s="1"/>
      <c r="Z10385" s="1"/>
    </row>
    <row r="10386" spans="10:26">
      <c r="T10386" s="1"/>
      <c r="X10386" s="1"/>
      <c r="Y10386" s="1"/>
      <c r="Z10386" s="1"/>
    </row>
    <row r="10387" spans="10:26">
      <c r="T10387" s="1"/>
      <c r="X10387" s="1"/>
      <c r="Y10387" s="1"/>
      <c r="Z10387" s="1"/>
    </row>
    <row r="10388" spans="10:26">
      <c r="T10388" s="1"/>
      <c r="X10388" s="1"/>
      <c r="Y10388" s="1"/>
      <c r="Z10388" s="1"/>
    </row>
    <row r="10389" spans="10:26">
      <c r="T10389" s="1"/>
      <c r="X10389" s="1"/>
      <c r="Y10389" s="1"/>
      <c r="Z10389" s="1"/>
    </row>
    <row r="10390" spans="10:26">
      <c r="T10390" s="1"/>
      <c r="X10390" s="1"/>
      <c r="Y10390" s="1"/>
      <c r="Z10390" s="1"/>
    </row>
    <row r="10391" spans="10:26">
      <c r="T10391" s="1"/>
      <c r="X10391" s="1"/>
      <c r="Y10391" s="1"/>
      <c r="Z10391" s="1"/>
    </row>
    <row r="10392" spans="10:26">
      <c r="T10392" s="1"/>
      <c r="X10392" s="1"/>
      <c r="Y10392" s="1"/>
      <c r="Z10392" s="1"/>
    </row>
    <row r="10393" spans="10:26">
      <c r="J10393" s="3"/>
      <c r="T10393" s="1"/>
      <c r="X10393" s="1"/>
      <c r="Y10393" s="1"/>
      <c r="Z10393" s="1"/>
    </row>
    <row r="10394" spans="10:26">
      <c r="T10394" s="1"/>
      <c r="X10394" s="1"/>
      <c r="Y10394" s="1"/>
      <c r="Z10394" s="1"/>
    </row>
    <row r="10395" spans="10:26">
      <c r="T10395" s="1"/>
      <c r="X10395" s="1"/>
      <c r="Y10395" s="1"/>
      <c r="Z10395" s="1"/>
    </row>
    <row r="10396" spans="10:26">
      <c r="T10396" s="1"/>
      <c r="X10396" s="1"/>
      <c r="Y10396" s="1"/>
      <c r="Z10396" s="1"/>
    </row>
    <row r="10397" spans="10:26">
      <c r="J10397" s="3"/>
      <c r="T10397" s="1"/>
      <c r="X10397" s="1"/>
      <c r="Y10397" s="1"/>
      <c r="Z10397" s="1"/>
    </row>
    <row r="10398" spans="10:26">
      <c r="T10398" s="1"/>
      <c r="X10398" s="1"/>
      <c r="Y10398" s="1"/>
      <c r="Z10398" s="1"/>
    </row>
    <row r="10399" spans="10:26">
      <c r="T10399" s="1"/>
      <c r="X10399" s="1"/>
      <c r="Y10399" s="1"/>
      <c r="Z10399" s="1"/>
    </row>
    <row r="10400" spans="10:26">
      <c r="T10400" s="1"/>
      <c r="X10400" s="1"/>
      <c r="Y10400" s="1"/>
      <c r="Z10400" s="1"/>
    </row>
    <row r="10401" spans="10:26">
      <c r="T10401" s="1"/>
      <c r="X10401" s="1"/>
      <c r="Y10401" s="1"/>
      <c r="Z10401" s="1"/>
    </row>
    <row r="10402" spans="10:26">
      <c r="T10402" s="1"/>
      <c r="X10402" s="1"/>
      <c r="Y10402" s="1"/>
      <c r="Z10402" s="1"/>
    </row>
    <row r="10403" spans="10:26">
      <c r="T10403" s="1"/>
      <c r="X10403" s="1"/>
      <c r="Y10403" s="1"/>
      <c r="Z10403" s="1"/>
    </row>
    <row r="10404" spans="10:26">
      <c r="T10404" s="1"/>
      <c r="X10404" s="1"/>
      <c r="Y10404" s="1"/>
      <c r="Z10404" s="1"/>
    </row>
    <row r="10405" spans="10:26">
      <c r="T10405" s="1"/>
      <c r="X10405" s="1"/>
      <c r="Y10405" s="1"/>
      <c r="Z10405" s="1"/>
    </row>
    <row r="10406" spans="10:26">
      <c r="T10406" s="1"/>
      <c r="X10406" s="1"/>
      <c r="Y10406" s="1"/>
      <c r="Z10406" s="1"/>
    </row>
    <row r="10407" spans="10:26">
      <c r="T10407" s="1"/>
      <c r="X10407" s="1"/>
      <c r="Y10407" s="1"/>
      <c r="Z10407" s="1"/>
    </row>
    <row r="10408" spans="10:26">
      <c r="T10408" s="1"/>
      <c r="X10408" s="1"/>
      <c r="Y10408" s="1"/>
      <c r="Z10408" s="1"/>
    </row>
    <row r="10409" spans="10:26">
      <c r="T10409" s="1"/>
      <c r="X10409" s="1"/>
      <c r="Y10409" s="1"/>
      <c r="Z10409" s="1"/>
    </row>
    <row r="10410" spans="10:26">
      <c r="J10410" s="3"/>
      <c r="T10410" s="1"/>
      <c r="X10410" s="1"/>
      <c r="Y10410" s="1"/>
      <c r="Z10410" s="1"/>
    </row>
    <row r="10411" spans="10:26">
      <c r="T10411" s="1"/>
      <c r="X10411" s="1"/>
      <c r="Y10411" s="1"/>
      <c r="Z10411" s="1"/>
    </row>
    <row r="10412" spans="10:26">
      <c r="T10412" s="1"/>
      <c r="X10412" s="1"/>
      <c r="Y10412" s="1"/>
      <c r="Z10412" s="1"/>
    </row>
    <row r="10413" spans="10:26">
      <c r="J10413" s="3"/>
      <c r="T10413" s="1"/>
      <c r="X10413" s="1"/>
      <c r="Y10413" s="1"/>
      <c r="Z10413" s="1"/>
    </row>
    <row r="10414" spans="10:26">
      <c r="T10414" s="1"/>
      <c r="X10414" s="1"/>
      <c r="Y10414" s="1"/>
      <c r="Z10414" s="1"/>
    </row>
    <row r="10415" spans="10:26">
      <c r="T10415" s="1"/>
      <c r="X10415" s="1"/>
      <c r="Y10415" s="1"/>
      <c r="Z10415" s="1"/>
    </row>
    <row r="10416" spans="10:26">
      <c r="T10416" s="1"/>
      <c r="X10416" s="1"/>
      <c r="Y10416" s="1"/>
      <c r="Z10416" s="1"/>
    </row>
    <row r="10417" spans="10:26">
      <c r="T10417" s="1"/>
      <c r="X10417" s="1"/>
      <c r="Y10417" s="1"/>
      <c r="Z10417" s="1"/>
    </row>
    <row r="10418" spans="10:26">
      <c r="T10418" s="1"/>
      <c r="X10418" s="1"/>
      <c r="Y10418" s="1"/>
      <c r="Z10418" s="1"/>
    </row>
    <row r="10419" spans="10:26">
      <c r="T10419" s="1"/>
      <c r="X10419" s="1"/>
      <c r="Y10419" s="1"/>
      <c r="Z10419" s="1"/>
    </row>
    <row r="10420" spans="10:26">
      <c r="T10420" s="1"/>
      <c r="X10420" s="1"/>
      <c r="Y10420" s="1"/>
      <c r="Z10420" s="1"/>
    </row>
    <row r="10421" spans="10:26">
      <c r="T10421" s="1"/>
      <c r="X10421" s="1"/>
      <c r="Y10421" s="1"/>
      <c r="Z10421" s="1"/>
    </row>
    <row r="10422" spans="10:26">
      <c r="T10422" s="1"/>
      <c r="X10422" s="1"/>
      <c r="Y10422" s="1"/>
      <c r="Z10422" s="1"/>
    </row>
    <row r="10423" spans="10:26">
      <c r="T10423" s="1"/>
      <c r="X10423" s="1"/>
      <c r="Y10423" s="1"/>
      <c r="Z10423" s="1"/>
    </row>
    <row r="10424" spans="10:26">
      <c r="T10424" s="1"/>
      <c r="X10424" s="1"/>
      <c r="Y10424" s="1"/>
      <c r="Z10424" s="1"/>
    </row>
    <row r="10425" spans="10:26">
      <c r="J10425" s="3"/>
      <c r="T10425" s="1"/>
      <c r="X10425" s="1"/>
      <c r="Y10425" s="1"/>
      <c r="Z10425" s="1"/>
    </row>
    <row r="10426" spans="10:26">
      <c r="J10426" s="3"/>
      <c r="T10426" s="1"/>
      <c r="X10426" s="1"/>
      <c r="Y10426" s="1"/>
      <c r="Z10426" s="1"/>
    </row>
    <row r="10427" spans="10:26">
      <c r="T10427" s="1"/>
      <c r="X10427" s="1"/>
      <c r="Y10427" s="1"/>
      <c r="Z10427" s="1"/>
    </row>
    <row r="10428" spans="10:26">
      <c r="T10428" s="1"/>
      <c r="X10428" s="1"/>
      <c r="Y10428" s="1"/>
      <c r="Z10428" s="1"/>
    </row>
    <row r="10429" spans="10:26">
      <c r="T10429" s="1"/>
      <c r="X10429" s="1"/>
      <c r="Y10429" s="1"/>
      <c r="Z10429" s="1"/>
    </row>
    <row r="10430" spans="10:26">
      <c r="T10430" s="1"/>
      <c r="X10430" s="1"/>
      <c r="Y10430" s="1"/>
      <c r="Z10430" s="1"/>
    </row>
    <row r="10431" spans="10:26">
      <c r="T10431" s="1"/>
      <c r="X10431" s="1"/>
      <c r="Y10431" s="1"/>
      <c r="Z10431" s="1"/>
    </row>
    <row r="10432" spans="10:26">
      <c r="T10432" s="1"/>
      <c r="X10432" s="1"/>
      <c r="Y10432" s="1"/>
      <c r="Z10432" s="1"/>
    </row>
    <row r="10433" spans="20:26">
      <c r="T10433" s="1"/>
      <c r="X10433" s="1"/>
      <c r="Y10433" s="1"/>
      <c r="Z10433" s="1"/>
    </row>
    <row r="10434" spans="20:26">
      <c r="T10434" s="1"/>
      <c r="X10434" s="1"/>
      <c r="Y10434" s="1"/>
      <c r="Z10434" s="1"/>
    </row>
    <row r="10435" spans="20:26">
      <c r="T10435" s="1"/>
      <c r="X10435" s="1"/>
      <c r="Y10435" s="1"/>
      <c r="Z10435" s="1"/>
    </row>
    <row r="10436" spans="20:26">
      <c r="T10436" s="1"/>
      <c r="X10436" s="1"/>
      <c r="Y10436" s="1"/>
      <c r="Z10436" s="1"/>
    </row>
    <row r="10437" spans="20:26">
      <c r="T10437" s="1"/>
      <c r="X10437" s="1"/>
      <c r="Y10437" s="1"/>
      <c r="Z10437" s="1"/>
    </row>
    <row r="10438" spans="20:26">
      <c r="T10438" s="1"/>
      <c r="X10438" s="1"/>
      <c r="Y10438" s="1"/>
      <c r="Z10438" s="1"/>
    </row>
    <row r="10439" spans="20:26">
      <c r="T10439" s="1"/>
      <c r="X10439" s="1"/>
      <c r="Y10439" s="1"/>
      <c r="Z10439" s="1"/>
    </row>
    <row r="10440" spans="20:26">
      <c r="T10440" s="1"/>
      <c r="X10440" s="1"/>
      <c r="Y10440" s="1"/>
      <c r="Z10440" s="1"/>
    </row>
    <row r="10441" spans="20:26">
      <c r="T10441" s="1"/>
      <c r="X10441" s="1"/>
      <c r="Y10441" s="1"/>
      <c r="Z10441" s="1"/>
    </row>
    <row r="10442" spans="20:26">
      <c r="T10442" s="1"/>
      <c r="X10442" s="1"/>
      <c r="Y10442" s="1"/>
      <c r="Z10442" s="1"/>
    </row>
    <row r="10443" spans="20:26">
      <c r="T10443" s="1"/>
      <c r="X10443" s="1"/>
      <c r="Y10443" s="1"/>
      <c r="Z10443" s="1"/>
    </row>
    <row r="10444" spans="20:26">
      <c r="T10444" s="1"/>
      <c r="X10444" s="1"/>
      <c r="Y10444" s="1"/>
      <c r="Z10444" s="1"/>
    </row>
    <row r="10445" spans="20:26">
      <c r="T10445" s="1"/>
      <c r="X10445" s="1"/>
      <c r="Y10445" s="1"/>
      <c r="Z10445" s="1"/>
    </row>
    <row r="10446" spans="20:26">
      <c r="T10446" s="1"/>
      <c r="X10446" s="1"/>
      <c r="Y10446" s="1"/>
      <c r="Z10446" s="1"/>
    </row>
    <row r="10447" spans="20:26">
      <c r="T10447" s="1"/>
      <c r="X10447" s="1"/>
      <c r="Y10447" s="1"/>
      <c r="Z10447" s="1"/>
    </row>
    <row r="10448" spans="20:26">
      <c r="T10448" s="1"/>
      <c r="X10448" s="1"/>
      <c r="Y10448" s="1"/>
      <c r="Z10448" s="1"/>
    </row>
    <row r="10449" spans="20:26">
      <c r="T10449" s="1"/>
      <c r="X10449" s="1"/>
      <c r="Y10449" s="1"/>
      <c r="Z10449" s="1"/>
    </row>
    <row r="10450" spans="20:26">
      <c r="T10450" s="1"/>
      <c r="X10450" s="1"/>
      <c r="Y10450" s="1"/>
      <c r="Z10450" s="1"/>
    </row>
    <row r="10451" spans="20:26">
      <c r="T10451" s="1"/>
      <c r="X10451" s="1"/>
      <c r="Y10451" s="1"/>
      <c r="Z10451" s="1"/>
    </row>
    <row r="10452" spans="20:26">
      <c r="T10452" s="1"/>
      <c r="X10452" s="1"/>
      <c r="Y10452" s="1"/>
      <c r="Z10452" s="1"/>
    </row>
    <row r="10453" spans="20:26">
      <c r="T10453" s="1"/>
      <c r="X10453" s="1"/>
      <c r="Y10453" s="1"/>
      <c r="Z10453" s="1"/>
    </row>
    <row r="10454" spans="20:26">
      <c r="T10454" s="1"/>
      <c r="X10454" s="1"/>
      <c r="Y10454" s="1"/>
      <c r="Z10454" s="1"/>
    </row>
    <row r="10455" spans="20:26">
      <c r="T10455" s="1"/>
      <c r="X10455" s="1"/>
      <c r="Y10455" s="1"/>
      <c r="Z10455" s="1"/>
    </row>
    <row r="10456" spans="20:26">
      <c r="T10456" s="1"/>
      <c r="X10456" s="1"/>
      <c r="Y10456" s="1"/>
      <c r="Z10456" s="1"/>
    </row>
    <row r="10457" spans="20:26">
      <c r="T10457" s="1"/>
      <c r="X10457" s="1"/>
      <c r="Y10457" s="1"/>
      <c r="Z10457" s="1"/>
    </row>
    <row r="10458" spans="20:26">
      <c r="T10458" s="1"/>
      <c r="X10458" s="1"/>
      <c r="Y10458" s="1"/>
      <c r="Z10458" s="1"/>
    </row>
    <row r="10459" spans="20:26">
      <c r="T10459" s="1"/>
      <c r="X10459" s="1"/>
      <c r="Y10459" s="1"/>
      <c r="Z10459" s="1"/>
    </row>
    <row r="10460" spans="20:26">
      <c r="T10460" s="1"/>
      <c r="X10460" s="1"/>
      <c r="Y10460" s="1"/>
      <c r="Z10460" s="1"/>
    </row>
    <row r="10461" spans="20:26">
      <c r="T10461" s="1"/>
      <c r="X10461" s="1"/>
      <c r="Y10461" s="1"/>
      <c r="Z10461" s="1"/>
    </row>
    <row r="10462" spans="20:26">
      <c r="T10462" s="1"/>
      <c r="X10462" s="1"/>
      <c r="Y10462" s="1"/>
      <c r="Z10462" s="1"/>
    </row>
    <row r="10463" spans="20:26">
      <c r="T10463" s="1"/>
      <c r="X10463" s="1"/>
      <c r="Y10463" s="1"/>
      <c r="Z10463" s="1"/>
    </row>
    <row r="10464" spans="20:26">
      <c r="T10464" s="1"/>
      <c r="X10464" s="1"/>
      <c r="Y10464" s="1"/>
      <c r="Z10464" s="1"/>
    </row>
    <row r="10465" spans="10:26">
      <c r="T10465" s="1"/>
      <c r="X10465" s="1"/>
      <c r="Y10465" s="1"/>
      <c r="Z10465" s="1"/>
    </row>
    <row r="10466" spans="10:26">
      <c r="T10466" s="1"/>
      <c r="X10466" s="1"/>
      <c r="Y10466" s="1"/>
      <c r="Z10466" s="1"/>
    </row>
    <row r="10467" spans="10:26">
      <c r="J10467" s="3"/>
      <c r="T10467" s="1"/>
      <c r="X10467" s="1"/>
      <c r="Y10467" s="1"/>
      <c r="Z10467" s="1"/>
    </row>
    <row r="10468" spans="10:26">
      <c r="J10468" s="3"/>
      <c r="T10468" s="1"/>
      <c r="X10468" s="1"/>
      <c r="Y10468" s="1"/>
      <c r="Z10468" s="1"/>
    </row>
    <row r="10469" spans="10:26">
      <c r="T10469" s="1"/>
      <c r="X10469" s="1"/>
      <c r="Y10469" s="1"/>
      <c r="Z10469" s="1"/>
    </row>
    <row r="10470" spans="10:26">
      <c r="T10470" s="1"/>
      <c r="X10470" s="1"/>
      <c r="Y10470" s="1"/>
      <c r="Z10470" s="1"/>
    </row>
    <row r="10471" spans="10:26">
      <c r="J10471" s="3"/>
      <c r="T10471" s="1"/>
      <c r="X10471" s="1"/>
      <c r="Y10471" s="1"/>
      <c r="Z10471" s="1"/>
    </row>
    <row r="10472" spans="10:26">
      <c r="T10472" s="1"/>
      <c r="X10472" s="1"/>
      <c r="Y10472" s="1"/>
      <c r="Z10472" s="1"/>
    </row>
    <row r="10473" spans="10:26">
      <c r="T10473" s="1"/>
      <c r="X10473" s="1"/>
      <c r="Y10473" s="1"/>
      <c r="Z10473" s="1"/>
    </row>
    <row r="10474" spans="10:26">
      <c r="T10474" s="1"/>
      <c r="X10474" s="1"/>
      <c r="Y10474" s="1"/>
      <c r="Z10474" s="1"/>
    </row>
    <row r="10475" spans="10:26">
      <c r="T10475" s="1"/>
      <c r="X10475" s="1"/>
      <c r="Y10475" s="1"/>
      <c r="Z10475" s="1"/>
    </row>
    <row r="10476" spans="10:26">
      <c r="T10476" s="1"/>
      <c r="X10476" s="1"/>
      <c r="Y10476" s="1"/>
      <c r="Z10476" s="1"/>
    </row>
    <row r="10477" spans="10:26">
      <c r="T10477" s="1"/>
      <c r="X10477" s="1"/>
      <c r="Y10477" s="1"/>
      <c r="Z10477" s="1"/>
    </row>
    <row r="10478" spans="10:26">
      <c r="T10478" s="1"/>
      <c r="X10478" s="1"/>
      <c r="Y10478" s="1"/>
      <c r="Z10478" s="1"/>
    </row>
    <row r="10479" spans="10:26">
      <c r="T10479" s="1"/>
      <c r="X10479" s="1"/>
      <c r="Y10479" s="1"/>
      <c r="Z10479" s="1"/>
    </row>
    <row r="10480" spans="10:26">
      <c r="T10480" s="1"/>
      <c r="X10480" s="1"/>
      <c r="Y10480" s="1"/>
      <c r="Z10480" s="1"/>
    </row>
    <row r="10481" spans="10:26">
      <c r="T10481" s="1"/>
      <c r="X10481" s="1"/>
      <c r="Y10481" s="1"/>
      <c r="Z10481" s="1"/>
    </row>
    <row r="10482" spans="10:26">
      <c r="J10482" s="3"/>
      <c r="T10482" s="1"/>
      <c r="X10482" s="1"/>
      <c r="Y10482" s="1"/>
      <c r="Z10482" s="1"/>
    </row>
    <row r="10483" spans="10:26">
      <c r="T10483" s="1"/>
      <c r="X10483" s="1"/>
      <c r="Y10483" s="1"/>
      <c r="Z10483" s="1"/>
    </row>
    <row r="10484" spans="10:26">
      <c r="T10484" s="1"/>
      <c r="X10484" s="1"/>
      <c r="Y10484" s="1"/>
      <c r="Z10484" s="1"/>
    </row>
    <row r="10485" spans="10:26">
      <c r="T10485" s="1"/>
      <c r="X10485" s="1"/>
      <c r="Y10485" s="1"/>
      <c r="Z10485" s="1"/>
    </row>
    <row r="10486" spans="10:26">
      <c r="T10486" s="1"/>
      <c r="X10486" s="1"/>
      <c r="Y10486" s="1"/>
      <c r="Z10486" s="1"/>
    </row>
    <row r="10487" spans="10:26">
      <c r="T10487" s="1"/>
      <c r="X10487" s="1"/>
      <c r="Y10487" s="1"/>
      <c r="Z10487" s="1"/>
    </row>
    <row r="10488" spans="10:26">
      <c r="T10488" s="1"/>
      <c r="X10488" s="1"/>
      <c r="Y10488" s="1"/>
      <c r="Z10488" s="1"/>
    </row>
    <row r="10489" spans="10:26">
      <c r="T10489" s="1"/>
      <c r="X10489" s="1"/>
      <c r="Y10489" s="1"/>
      <c r="Z10489" s="1"/>
    </row>
    <row r="10490" spans="10:26">
      <c r="T10490" s="1"/>
      <c r="X10490" s="1"/>
      <c r="Y10490" s="1"/>
      <c r="Z10490" s="1"/>
    </row>
    <row r="10491" spans="10:26">
      <c r="T10491" s="1"/>
      <c r="X10491" s="1"/>
      <c r="Y10491" s="1"/>
      <c r="Z10491" s="1"/>
    </row>
    <row r="10492" spans="10:26">
      <c r="T10492" s="1"/>
      <c r="X10492" s="1"/>
      <c r="Y10492" s="1"/>
      <c r="Z10492" s="1"/>
    </row>
    <row r="10493" spans="10:26">
      <c r="J10493" s="3"/>
      <c r="T10493" s="1"/>
      <c r="X10493" s="1"/>
      <c r="Y10493" s="1"/>
      <c r="Z10493" s="1"/>
    </row>
    <row r="10494" spans="10:26">
      <c r="T10494" s="1"/>
      <c r="X10494" s="1"/>
      <c r="Y10494" s="1"/>
      <c r="Z10494" s="1"/>
    </row>
    <row r="10495" spans="10:26">
      <c r="T10495" s="1"/>
      <c r="X10495" s="1"/>
      <c r="Y10495" s="1"/>
      <c r="Z10495" s="1"/>
    </row>
    <row r="10496" spans="10:26">
      <c r="T10496" s="1"/>
      <c r="X10496" s="1"/>
      <c r="Y10496" s="1"/>
      <c r="Z10496" s="1"/>
    </row>
    <row r="10497" spans="10:26">
      <c r="T10497" s="1"/>
      <c r="X10497" s="1"/>
      <c r="Y10497" s="1"/>
      <c r="Z10497" s="1"/>
    </row>
    <row r="10498" spans="10:26">
      <c r="T10498" s="1"/>
      <c r="X10498" s="1"/>
      <c r="Y10498" s="1"/>
      <c r="Z10498" s="1"/>
    </row>
    <row r="10499" spans="10:26">
      <c r="T10499" s="1"/>
      <c r="X10499" s="1"/>
      <c r="Y10499" s="1"/>
      <c r="Z10499" s="1"/>
    </row>
    <row r="10500" spans="10:26">
      <c r="T10500" s="1"/>
      <c r="X10500" s="1"/>
      <c r="Y10500" s="1"/>
      <c r="Z10500" s="1"/>
    </row>
    <row r="10501" spans="10:26">
      <c r="T10501" s="1"/>
      <c r="X10501" s="1"/>
      <c r="Y10501" s="1"/>
      <c r="Z10501" s="1"/>
    </row>
    <row r="10502" spans="10:26">
      <c r="T10502" s="1"/>
      <c r="X10502" s="1"/>
      <c r="Y10502" s="1"/>
      <c r="Z10502" s="1"/>
    </row>
    <row r="10503" spans="10:26">
      <c r="J10503" s="3"/>
      <c r="T10503" s="1"/>
      <c r="X10503" s="1"/>
      <c r="Y10503" s="1"/>
      <c r="Z10503" s="1"/>
    </row>
    <row r="10504" spans="10:26">
      <c r="T10504" s="1"/>
      <c r="X10504" s="1"/>
      <c r="Y10504" s="1"/>
      <c r="Z10504" s="1"/>
    </row>
    <row r="10505" spans="10:26">
      <c r="T10505" s="1"/>
      <c r="X10505" s="1"/>
      <c r="Y10505" s="1"/>
      <c r="Z10505" s="1"/>
    </row>
    <row r="10506" spans="10:26">
      <c r="T10506" s="1"/>
      <c r="X10506" s="1"/>
      <c r="Y10506" s="1"/>
      <c r="Z10506" s="1"/>
    </row>
    <row r="10507" spans="10:26">
      <c r="T10507" s="1"/>
      <c r="X10507" s="1"/>
      <c r="Y10507" s="1"/>
      <c r="Z10507" s="1"/>
    </row>
    <row r="10508" spans="10:26">
      <c r="T10508" s="1"/>
      <c r="X10508" s="1"/>
      <c r="Y10508" s="1"/>
      <c r="Z10508" s="1"/>
    </row>
    <row r="10509" spans="10:26">
      <c r="T10509" s="1"/>
      <c r="X10509" s="1"/>
      <c r="Y10509" s="1"/>
      <c r="Z10509" s="1"/>
    </row>
    <row r="10510" spans="10:26">
      <c r="T10510" s="1"/>
      <c r="X10510" s="1"/>
      <c r="Y10510" s="1"/>
      <c r="Z10510" s="1"/>
    </row>
    <row r="10511" spans="10:26">
      <c r="T10511" s="1"/>
      <c r="X10511" s="1"/>
      <c r="Y10511" s="1"/>
      <c r="Z10511" s="1"/>
    </row>
    <row r="10512" spans="10:26">
      <c r="T10512" s="1"/>
      <c r="X10512" s="1"/>
      <c r="Y10512" s="1"/>
      <c r="Z10512" s="1"/>
    </row>
    <row r="10513" spans="10:26">
      <c r="T10513" s="1"/>
      <c r="X10513" s="1"/>
      <c r="Y10513" s="1"/>
      <c r="Z10513" s="1"/>
    </row>
    <row r="10514" spans="10:26">
      <c r="T10514" s="1"/>
      <c r="X10514" s="1"/>
      <c r="Y10514" s="1"/>
      <c r="Z10514" s="1"/>
    </row>
    <row r="10515" spans="10:26">
      <c r="T10515" s="1"/>
      <c r="X10515" s="1"/>
      <c r="Y10515" s="1"/>
      <c r="Z10515" s="1"/>
    </row>
    <row r="10516" spans="10:26">
      <c r="T10516" s="1"/>
      <c r="X10516" s="1"/>
      <c r="Y10516" s="1"/>
      <c r="Z10516" s="1"/>
    </row>
    <row r="10517" spans="10:26">
      <c r="T10517" s="1"/>
      <c r="X10517" s="1"/>
      <c r="Y10517" s="1"/>
      <c r="Z10517" s="1"/>
    </row>
    <row r="10518" spans="10:26">
      <c r="T10518" s="1"/>
      <c r="X10518" s="1"/>
      <c r="Y10518" s="1"/>
      <c r="Z10518" s="1"/>
    </row>
    <row r="10519" spans="10:26">
      <c r="T10519" s="1"/>
      <c r="X10519" s="1"/>
      <c r="Y10519" s="1"/>
      <c r="Z10519" s="1"/>
    </row>
    <row r="10520" spans="10:26">
      <c r="T10520" s="1"/>
      <c r="X10520" s="1"/>
      <c r="Y10520" s="1"/>
      <c r="Z10520" s="1"/>
    </row>
    <row r="10521" spans="10:26">
      <c r="T10521" s="1"/>
      <c r="X10521" s="1"/>
      <c r="Y10521" s="1"/>
      <c r="Z10521" s="1"/>
    </row>
    <row r="10522" spans="10:26">
      <c r="T10522" s="1"/>
      <c r="X10522" s="1"/>
      <c r="Y10522" s="1"/>
      <c r="Z10522" s="1"/>
    </row>
    <row r="10523" spans="10:26">
      <c r="J10523" s="3"/>
      <c r="T10523" s="1"/>
      <c r="X10523" s="1"/>
      <c r="Y10523" s="1"/>
      <c r="Z10523" s="1"/>
    </row>
    <row r="10524" spans="10:26">
      <c r="T10524" s="1"/>
      <c r="X10524" s="1"/>
      <c r="Y10524" s="1"/>
      <c r="Z10524" s="1"/>
    </row>
    <row r="10525" spans="10:26">
      <c r="J10525" s="3"/>
      <c r="T10525" s="1"/>
      <c r="X10525" s="1"/>
      <c r="Y10525" s="1"/>
      <c r="Z10525" s="1"/>
    </row>
    <row r="10526" spans="10:26">
      <c r="T10526" s="1"/>
      <c r="X10526" s="1"/>
      <c r="Y10526" s="1"/>
      <c r="Z10526" s="1"/>
    </row>
    <row r="10527" spans="10:26">
      <c r="T10527" s="1"/>
      <c r="X10527" s="1"/>
      <c r="Y10527" s="1"/>
      <c r="Z10527" s="1"/>
    </row>
    <row r="10528" spans="10:26">
      <c r="J10528" s="3"/>
      <c r="T10528" s="1"/>
      <c r="X10528" s="1"/>
      <c r="Y10528" s="1"/>
      <c r="Z10528" s="1"/>
    </row>
    <row r="10529" spans="10:26">
      <c r="T10529" s="1"/>
      <c r="X10529" s="1"/>
      <c r="Y10529" s="1"/>
      <c r="Z10529" s="1"/>
    </row>
    <row r="10530" spans="10:26">
      <c r="T10530" s="1"/>
      <c r="X10530" s="1"/>
      <c r="Y10530" s="1"/>
      <c r="Z10530" s="1"/>
    </row>
    <row r="10531" spans="10:26">
      <c r="T10531" s="1"/>
      <c r="X10531" s="1"/>
      <c r="Y10531" s="1"/>
      <c r="Z10531" s="1"/>
    </row>
    <row r="10532" spans="10:26">
      <c r="T10532" s="1"/>
      <c r="X10532" s="1"/>
      <c r="Y10532" s="1"/>
      <c r="Z10532" s="1"/>
    </row>
    <row r="10533" spans="10:26">
      <c r="J10533" s="3"/>
      <c r="T10533" s="1"/>
      <c r="X10533" s="1"/>
      <c r="Y10533" s="1"/>
      <c r="Z10533" s="1"/>
    </row>
    <row r="10534" spans="10:26">
      <c r="T10534" s="1"/>
      <c r="X10534" s="1"/>
      <c r="Y10534" s="1"/>
      <c r="Z10534" s="1"/>
    </row>
    <row r="10535" spans="10:26">
      <c r="J10535" s="3"/>
      <c r="T10535" s="1"/>
      <c r="X10535" s="1"/>
      <c r="Y10535" s="1"/>
      <c r="Z10535" s="1"/>
    </row>
    <row r="10536" spans="10:26">
      <c r="T10536" s="1"/>
      <c r="X10536" s="1"/>
      <c r="Y10536" s="1"/>
      <c r="Z10536" s="1"/>
    </row>
    <row r="10537" spans="10:26">
      <c r="T10537" s="1"/>
      <c r="X10537" s="1"/>
      <c r="Y10537" s="1"/>
      <c r="Z10537" s="1"/>
    </row>
    <row r="10538" spans="10:26">
      <c r="T10538" s="1"/>
      <c r="X10538" s="1"/>
      <c r="Y10538" s="1"/>
      <c r="Z10538" s="1"/>
    </row>
    <row r="10539" spans="10:26">
      <c r="T10539" s="1"/>
      <c r="X10539" s="1"/>
      <c r="Y10539" s="1"/>
      <c r="Z10539" s="1"/>
    </row>
    <row r="10540" spans="10:26">
      <c r="T10540" s="1"/>
      <c r="X10540" s="1"/>
      <c r="Y10540" s="1"/>
      <c r="Z10540" s="1"/>
    </row>
    <row r="10541" spans="10:26">
      <c r="T10541" s="1"/>
      <c r="X10541" s="1"/>
      <c r="Y10541" s="1"/>
      <c r="Z10541" s="1"/>
    </row>
    <row r="10542" spans="10:26">
      <c r="T10542" s="1"/>
      <c r="X10542" s="1"/>
      <c r="Y10542" s="1"/>
      <c r="Z10542" s="1"/>
    </row>
    <row r="10543" spans="10:26">
      <c r="T10543" s="1"/>
      <c r="X10543" s="1"/>
      <c r="Y10543" s="1"/>
      <c r="Z10543" s="1"/>
    </row>
    <row r="10544" spans="10:26">
      <c r="T10544" s="1"/>
      <c r="X10544" s="1"/>
      <c r="Y10544" s="1"/>
      <c r="Z10544" s="1"/>
    </row>
    <row r="10545" spans="10:26">
      <c r="T10545" s="1"/>
      <c r="X10545" s="1"/>
      <c r="Y10545" s="1"/>
      <c r="Z10545" s="1"/>
    </row>
    <row r="10546" spans="10:26">
      <c r="T10546" s="1"/>
      <c r="X10546" s="1"/>
      <c r="Y10546" s="1"/>
      <c r="Z10546" s="1"/>
    </row>
    <row r="10547" spans="10:26">
      <c r="T10547" s="1"/>
      <c r="X10547" s="1"/>
      <c r="Y10547" s="1"/>
      <c r="Z10547" s="1"/>
    </row>
    <row r="10548" spans="10:26">
      <c r="T10548" s="1"/>
      <c r="X10548" s="1"/>
      <c r="Y10548" s="1"/>
      <c r="Z10548" s="1"/>
    </row>
    <row r="10549" spans="10:26">
      <c r="T10549" s="1"/>
      <c r="X10549" s="1"/>
      <c r="Y10549" s="1"/>
      <c r="Z10549" s="1"/>
    </row>
    <row r="10550" spans="10:26">
      <c r="T10550" s="1"/>
      <c r="X10550" s="1"/>
      <c r="Y10550" s="1"/>
      <c r="Z10550" s="1"/>
    </row>
    <row r="10551" spans="10:26">
      <c r="T10551" s="1"/>
      <c r="X10551" s="1"/>
      <c r="Y10551" s="1"/>
      <c r="Z10551" s="1"/>
    </row>
    <row r="10552" spans="10:26">
      <c r="T10552" s="1"/>
      <c r="X10552" s="1"/>
      <c r="Y10552" s="1"/>
      <c r="Z10552" s="1"/>
    </row>
    <row r="10553" spans="10:26">
      <c r="T10553" s="1"/>
      <c r="X10553" s="1"/>
      <c r="Y10553" s="1"/>
      <c r="Z10553" s="1"/>
    </row>
    <row r="10554" spans="10:26">
      <c r="T10554" s="1"/>
      <c r="X10554" s="1"/>
      <c r="Y10554" s="1"/>
      <c r="Z10554" s="1"/>
    </row>
    <row r="10555" spans="10:26">
      <c r="T10555" s="1"/>
      <c r="X10555" s="1"/>
      <c r="Y10555" s="1"/>
      <c r="Z10555" s="1"/>
    </row>
    <row r="10556" spans="10:26">
      <c r="T10556" s="1"/>
      <c r="X10556" s="1"/>
      <c r="Y10556" s="1"/>
      <c r="Z10556" s="1"/>
    </row>
    <row r="10557" spans="10:26">
      <c r="T10557" s="1"/>
      <c r="X10557" s="1"/>
      <c r="Y10557" s="1"/>
      <c r="Z10557" s="1"/>
    </row>
    <row r="10558" spans="10:26">
      <c r="T10558" s="1"/>
      <c r="X10558" s="1"/>
      <c r="Y10558" s="1"/>
      <c r="Z10558" s="1"/>
    </row>
    <row r="10559" spans="10:26">
      <c r="T10559" s="1"/>
      <c r="X10559" s="1"/>
      <c r="Y10559" s="1"/>
      <c r="Z10559" s="1"/>
    </row>
    <row r="10560" spans="10:26">
      <c r="J10560" s="3"/>
      <c r="T10560" s="1"/>
      <c r="X10560" s="1"/>
      <c r="Y10560" s="1"/>
      <c r="Z10560" s="1"/>
    </row>
    <row r="10561" spans="10:26">
      <c r="T10561" s="1"/>
      <c r="X10561" s="1"/>
      <c r="Y10561" s="1"/>
      <c r="Z10561" s="1"/>
    </row>
    <row r="10562" spans="10:26">
      <c r="T10562" s="1"/>
      <c r="X10562" s="1"/>
      <c r="Y10562" s="1"/>
      <c r="Z10562" s="1"/>
    </row>
    <row r="10563" spans="10:26">
      <c r="J10563" s="3"/>
      <c r="T10563" s="1"/>
      <c r="X10563" s="1"/>
      <c r="Y10563" s="1"/>
      <c r="Z10563" s="1"/>
    </row>
    <row r="10564" spans="10:26">
      <c r="T10564" s="1"/>
      <c r="X10564" s="1"/>
      <c r="Y10564" s="1"/>
      <c r="Z10564" s="1"/>
    </row>
    <row r="10565" spans="10:26">
      <c r="T10565" s="1"/>
      <c r="X10565" s="1"/>
      <c r="Y10565" s="1"/>
      <c r="Z10565" s="1"/>
    </row>
    <row r="10566" spans="10:26">
      <c r="T10566" s="1"/>
      <c r="X10566" s="1"/>
      <c r="Y10566" s="1"/>
      <c r="Z10566" s="1"/>
    </row>
    <row r="10567" spans="10:26">
      <c r="T10567" s="1"/>
      <c r="X10567" s="1"/>
      <c r="Y10567" s="1"/>
      <c r="Z10567" s="1"/>
    </row>
    <row r="10568" spans="10:26">
      <c r="T10568" s="1"/>
      <c r="X10568" s="1"/>
      <c r="Y10568" s="1"/>
      <c r="Z10568" s="1"/>
    </row>
    <row r="10569" spans="10:26">
      <c r="T10569" s="1"/>
      <c r="X10569" s="1"/>
      <c r="Y10569" s="1"/>
      <c r="Z10569" s="1"/>
    </row>
    <row r="10570" spans="10:26">
      <c r="T10570" s="1"/>
      <c r="X10570" s="1"/>
      <c r="Y10570" s="1"/>
      <c r="Z10570" s="1"/>
    </row>
    <row r="10571" spans="10:26">
      <c r="T10571" s="1"/>
      <c r="X10571" s="1"/>
      <c r="Y10571" s="1"/>
      <c r="Z10571" s="1"/>
    </row>
    <row r="10572" spans="10:26">
      <c r="J10572" s="3"/>
      <c r="T10572" s="1"/>
      <c r="X10572" s="1"/>
      <c r="Y10572" s="1"/>
      <c r="Z10572" s="1"/>
    </row>
    <row r="10573" spans="10:26">
      <c r="T10573" s="1"/>
      <c r="X10573" s="1"/>
      <c r="Y10573" s="1"/>
      <c r="Z10573" s="1"/>
    </row>
    <row r="10574" spans="10:26">
      <c r="T10574" s="1"/>
      <c r="X10574" s="1"/>
      <c r="Y10574" s="1"/>
      <c r="Z10574" s="1"/>
    </row>
    <row r="10575" spans="10:26">
      <c r="J10575" s="3"/>
      <c r="T10575" s="1"/>
      <c r="X10575" s="1"/>
      <c r="Y10575" s="1"/>
      <c r="Z10575" s="1"/>
    </row>
    <row r="10576" spans="10:26">
      <c r="T10576" s="1"/>
      <c r="X10576" s="1"/>
      <c r="Y10576" s="1"/>
      <c r="Z10576" s="1"/>
    </row>
    <row r="10577" spans="10:26">
      <c r="T10577" s="1"/>
      <c r="X10577" s="1"/>
      <c r="Y10577" s="1"/>
      <c r="Z10577" s="1"/>
    </row>
    <row r="10578" spans="10:26">
      <c r="T10578" s="1"/>
      <c r="X10578" s="1"/>
      <c r="Y10578" s="1"/>
      <c r="Z10578" s="1"/>
    </row>
    <row r="10579" spans="10:26">
      <c r="J10579" s="3"/>
      <c r="T10579" s="1"/>
      <c r="X10579" s="1"/>
      <c r="Y10579" s="1"/>
      <c r="Z10579" s="1"/>
    </row>
    <row r="10580" spans="10:26">
      <c r="J10580" s="3"/>
      <c r="T10580" s="1"/>
      <c r="X10580" s="1"/>
      <c r="Y10580" s="1"/>
      <c r="Z10580" s="1"/>
    </row>
    <row r="10581" spans="10:26">
      <c r="T10581" s="1"/>
      <c r="X10581" s="1"/>
      <c r="Y10581" s="1"/>
      <c r="Z10581" s="1"/>
    </row>
    <row r="10582" spans="10:26">
      <c r="T10582" s="1"/>
      <c r="X10582" s="1"/>
      <c r="Y10582" s="1"/>
      <c r="Z10582" s="1"/>
    </row>
    <row r="10583" spans="10:26">
      <c r="T10583" s="1"/>
      <c r="X10583" s="1"/>
      <c r="Y10583" s="1"/>
      <c r="Z10583" s="1"/>
    </row>
    <row r="10584" spans="10:26">
      <c r="T10584" s="1"/>
      <c r="X10584" s="1"/>
      <c r="Y10584" s="1"/>
      <c r="Z10584" s="1"/>
    </row>
    <row r="10585" spans="10:26">
      <c r="J10585" s="3"/>
      <c r="T10585" s="1"/>
      <c r="X10585" s="1"/>
      <c r="Y10585" s="1"/>
      <c r="Z10585" s="1"/>
    </row>
    <row r="10586" spans="10:26">
      <c r="T10586" s="1"/>
      <c r="X10586" s="1"/>
      <c r="Y10586" s="1"/>
      <c r="Z10586" s="1"/>
    </row>
    <row r="10587" spans="10:26">
      <c r="T10587" s="1"/>
      <c r="X10587" s="1"/>
      <c r="Y10587" s="1"/>
      <c r="Z10587" s="1"/>
    </row>
    <row r="10588" spans="10:26">
      <c r="T10588" s="1"/>
      <c r="X10588" s="1"/>
      <c r="Y10588" s="1"/>
      <c r="Z10588" s="1"/>
    </row>
    <row r="10589" spans="10:26">
      <c r="J10589" s="3"/>
      <c r="T10589" s="1"/>
      <c r="X10589" s="1"/>
      <c r="Y10589" s="1"/>
      <c r="Z10589" s="1"/>
    </row>
    <row r="10590" spans="10:26">
      <c r="T10590" s="1"/>
      <c r="X10590" s="1"/>
      <c r="Y10590" s="1"/>
      <c r="Z10590" s="1"/>
    </row>
    <row r="10591" spans="10:26">
      <c r="T10591" s="1"/>
      <c r="X10591" s="1"/>
      <c r="Y10591" s="1"/>
      <c r="Z10591" s="1"/>
    </row>
    <row r="10592" spans="10:26">
      <c r="T10592" s="1"/>
      <c r="X10592" s="1"/>
      <c r="Y10592" s="1"/>
      <c r="Z10592" s="1"/>
    </row>
    <row r="10593" spans="20:26">
      <c r="T10593" s="1"/>
      <c r="X10593" s="1"/>
      <c r="Y10593" s="1"/>
      <c r="Z10593" s="1"/>
    </row>
    <row r="10594" spans="20:26">
      <c r="T10594" s="1"/>
      <c r="X10594" s="1"/>
      <c r="Y10594" s="1"/>
      <c r="Z10594" s="1"/>
    </row>
    <row r="10595" spans="20:26">
      <c r="T10595" s="1"/>
      <c r="X10595" s="1"/>
      <c r="Y10595" s="1"/>
      <c r="Z10595" s="1"/>
    </row>
    <row r="10596" spans="20:26">
      <c r="T10596" s="1"/>
      <c r="X10596" s="1"/>
      <c r="Y10596" s="1"/>
      <c r="Z10596" s="1"/>
    </row>
    <row r="10597" spans="20:26">
      <c r="T10597" s="1"/>
      <c r="X10597" s="1"/>
      <c r="Y10597" s="1"/>
      <c r="Z10597" s="1"/>
    </row>
    <row r="10598" spans="20:26">
      <c r="T10598" s="1"/>
      <c r="X10598" s="1"/>
      <c r="Y10598" s="1"/>
      <c r="Z10598" s="1"/>
    </row>
    <row r="10599" spans="20:26">
      <c r="T10599" s="1"/>
      <c r="X10599" s="1"/>
      <c r="Y10599" s="1"/>
      <c r="Z10599" s="1"/>
    </row>
    <row r="10600" spans="20:26">
      <c r="T10600" s="1"/>
      <c r="X10600" s="1"/>
      <c r="Y10600" s="1"/>
      <c r="Z10600" s="1"/>
    </row>
    <row r="10601" spans="20:26">
      <c r="T10601" s="1"/>
      <c r="X10601" s="1"/>
      <c r="Y10601" s="1"/>
      <c r="Z10601" s="1"/>
    </row>
    <row r="10602" spans="20:26">
      <c r="T10602" s="1"/>
      <c r="X10602" s="1"/>
      <c r="Y10602" s="1"/>
      <c r="Z10602" s="1"/>
    </row>
    <row r="10603" spans="20:26">
      <c r="T10603" s="1"/>
      <c r="X10603" s="1"/>
      <c r="Y10603" s="1"/>
      <c r="Z10603" s="1"/>
    </row>
    <row r="10604" spans="20:26">
      <c r="T10604" s="1"/>
      <c r="X10604" s="1"/>
      <c r="Y10604" s="1"/>
      <c r="Z10604" s="1"/>
    </row>
    <row r="10605" spans="20:26">
      <c r="T10605" s="1"/>
      <c r="X10605" s="1"/>
      <c r="Y10605" s="1"/>
      <c r="Z10605" s="1"/>
    </row>
    <row r="10606" spans="20:26">
      <c r="T10606" s="1"/>
      <c r="X10606" s="1"/>
      <c r="Y10606" s="1"/>
      <c r="Z10606" s="1"/>
    </row>
    <row r="10607" spans="20:26">
      <c r="T10607" s="1"/>
      <c r="X10607" s="1"/>
      <c r="Y10607" s="1"/>
      <c r="Z10607" s="1"/>
    </row>
    <row r="10608" spans="20:26">
      <c r="T10608" s="1"/>
      <c r="X10608" s="1"/>
      <c r="Y10608" s="1"/>
      <c r="Z10608" s="1"/>
    </row>
    <row r="10609" spans="20:26">
      <c r="T10609" s="1"/>
      <c r="X10609" s="1"/>
      <c r="Y10609" s="1"/>
      <c r="Z10609" s="1"/>
    </row>
    <row r="10610" spans="20:26">
      <c r="T10610" s="1"/>
      <c r="X10610" s="1"/>
      <c r="Y10610" s="1"/>
      <c r="Z10610" s="1"/>
    </row>
    <row r="10611" spans="20:26">
      <c r="T10611" s="1"/>
      <c r="X10611" s="1"/>
      <c r="Y10611" s="1"/>
      <c r="Z10611" s="1"/>
    </row>
    <row r="10612" spans="20:26">
      <c r="T10612" s="1"/>
      <c r="X10612" s="1"/>
      <c r="Y10612" s="1"/>
      <c r="Z10612" s="1"/>
    </row>
    <row r="10613" spans="20:26">
      <c r="T10613" s="1"/>
      <c r="X10613" s="1"/>
      <c r="Y10613" s="1"/>
      <c r="Z10613" s="1"/>
    </row>
    <row r="10614" spans="20:26">
      <c r="T10614" s="1"/>
      <c r="X10614" s="1"/>
      <c r="Y10614" s="1"/>
      <c r="Z10614" s="1"/>
    </row>
    <row r="10615" spans="20:26">
      <c r="T10615" s="1"/>
      <c r="X10615" s="1"/>
      <c r="Y10615" s="1"/>
      <c r="Z10615" s="1"/>
    </row>
    <row r="10616" spans="20:26">
      <c r="T10616" s="1"/>
      <c r="X10616" s="1"/>
      <c r="Y10616" s="1"/>
      <c r="Z10616" s="1"/>
    </row>
    <row r="10617" spans="20:26">
      <c r="T10617" s="1"/>
      <c r="X10617" s="1"/>
      <c r="Y10617" s="1"/>
      <c r="Z10617" s="1"/>
    </row>
    <row r="10618" spans="20:26">
      <c r="T10618" s="1"/>
      <c r="X10618" s="1"/>
      <c r="Y10618" s="1"/>
      <c r="Z10618" s="1"/>
    </row>
    <row r="10619" spans="20:26">
      <c r="T10619" s="1"/>
      <c r="X10619" s="1"/>
      <c r="Y10619" s="1"/>
      <c r="Z10619" s="1"/>
    </row>
    <row r="10620" spans="20:26">
      <c r="T10620" s="1"/>
      <c r="X10620" s="1"/>
      <c r="Y10620" s="1"/>
      <c r="Z10620" s="1"/>
    </row>
    <row r="10621" spans="20:26">
      <c r="T10621" s="1"/>
      <c r="X10621" s="1"/>
      <c r="Y10621" s="1"/>
      <c r="Z10621" s="1"/>
    </row>
    <row r="10622" spans="20:26">
      <c r="T10622" s="1"/>
      <c r="X10622" s="1"/>
      <c r="Y10622" s="1"/>
      <c r="Z10622" s="1"/>
    </row>
    <row r="10623" spans="20:26">
      <c r="T10623" s="1"/>
      <c r="X10623" s="1"/>
      <c r="Y10623" s="1"/>
      <c r="Z10623" s="1"/>
    </row>
    <row r="10624" spans="20:26">
      <c r="T10624" s="1"/>
      <c r="X10624" s="1"/>
      <c r="Y10624" s="1"/>
      <c r="Z10624" s="1"/>
    </row>
    <row r="10625" spans="10:26">
      <c r="T10625" s="1"/>
      <c r="X10625" s="1"/>
      <c r="Y10625" s="1"/>
      <c r="Z10625" s="1"/>
    </row>
    <row r="10626" spans="10:26">
      <c r="T10626" s="1"/>
      <c r="X10626" s="1"/>
      <c r="Y10626" s="1"/>
      <c r="Z10626" s="1"/>
    </row>
    <row r="10627" spans="10:26">
      <c r="T10627" s="1"/>
      <c r="X10627" s="1"/>
      <c r="Y10627" s="1"/>
      <c r="Z10627" s="1"/>
    </row>
    <row r="10628" spans="10:26">
      <c r="T10628" s="1"/>
      <c r="X10628" s="1"/>
      <c r="Y10628" s="1"/>
      <c r="Z10628" s="1"/>
    </row>
    <row r="10629" spans="10:26">
      <c r="J10629" s="3"/>
      <c r="T10629" s="1"/>
      <c r="X10629" s="1"/>
      <c r="Y10629" s="1"/>
      <c r="Z10629" s="1"/>
    </row>
    <row r="10630" spans="10:26">
      <c r="T10630" s="1"/>
      <c r="X10630" s="1"/>
      <c r="Y10630" s="1"/>
      <c r="Z10630" s="1"/>
    </row>
    <row r="10631" spans="10:26">
      <c r="T10631" s="1"/>
      <c r="X10631" s="1"/>
      <c r="Y10631" s="1"/>
      <c r="Z10631" s="1"/>
    </row>
    <row r="10632" spans="10:26">
      <c r="T10632" s="1"/>
      <c r="X10632" s="1"/>
      <c r="Y10632" s="1"/>
      <c r="Z10632" s="1"/>
    </row>
    <row r="10633" spans="10:26">
      <c r="T10633" s="1"/>
      <c r="X10633" s="1"/>
      <c r="Y10633" s="1"/>
      <c r="Z10633" s="1"/>
    </row>
    <row r="10634" spans="10:26">
      <c r="J10634" s="3"/>
      <c r="T10634" s="1"/>
      <c r="X10634" s="1"/>
      <c r="Y10634" s="1"/>
      <c r="Z10634" s="1"/>
    </row>
    <row r="10635" spans="10:26">
      <c r="T10635" s="1"/>
      <c r="X10635" s="1"/>
      <c r="Y10635" s="1"/>
      <c r="Z10635" s="1"/>
    </row>
    <row r="10636" spans="10:26">
      <c r="T10636" s="1"/>
      <c r="X10636" s="1"/>
      <c r="Y10636" s="1"/>
      <c r="Z10636" s="1"/>
    </row>
    <row r="10637" spans="10:26">
      <c r="T10637" s="1"/>
      <c r="X10637" s="1"/>
      <c r="Y10637" s="1"/>
      <c r="Z10637" s="1"/>
    </row>
    <row r="10638" spans="10:26">
      <c r="T10638" s="1"/>
      <c r="X10638" s="1"/>
      <c r="Y10638" s="1"/>
      <c r="Z10638" s="1"/>
    </row>
    <row r="10639" spans="10:26">
      <c r="T10639" s="1"/>
      <c r="X10639" s="1"/>
      <c r="Y10639" s="1"/>
      <c r="Z10639" s="1"/>
    </row>
    <row r="10640" spans="10:26">
      <c r="T10640" s="1"/>
      <c r="X10640" s="1"/>
      <c r="Y10640" s="1"/>
      <c r="Z10640" s="1"/>
    </row>
    <row r="10641" spans="20:26">
      <c r="T10641" s="1"/>
      <c r="X10641" s="1"/>
      <c r="Y10641" s="1"/>
      <c r="Z10641" s="1"/>
    </row>
    <row r="10642" spans="20:26">
      <c r="T10642" s="1"/>
      <c r="X10642" s="1"/>
      <c r="Y10642" s="1"/>
      <c r="Z10642" s="1"/>
    </row>
    <row r="10643" spans="20:26">
      <c r="T10643" s="1"/>
      <c r="X10643" s="1"/>
      <c r="Y10643" s="1"/>
      <c r="Z10643" s="1"/>
    </row>
    <row r="10644" spans="20:26">
      <c r="T10644" s="1"/>
      <c r="X10644" s="1"/>
      <c r="Y10644" s="1"/>
      <c r="Z10644" s="1"/>
    </row>
    <row r="10645" spans="20:26">
      <c r="T10645" s="1"/>
      <c r="X10645" s="1"/>
      <c r="Y10645" s="1"/>
      <c r="Z10645" s="1"/>
    </row>
    <row r="10646" spans="20:26">
      <c r="T10646" s="1"/>
      <c r="X10646" s="1"/>
      <c r="Y10646" s="1"/>
      <c r="Z10646" s="1"/>
    </row>
    <row r="10647" spans="20:26">
      <c r="T10647" s="1"/>
      <c r="X10647" s="1"/>
      <c r="Y10647" s="1"/>
      <c r="Z10647" s="1"/>
    </row>
    <row r="10648" spans="20:26">
      <c r="T10648" s="1"/>
      <c r="X10648" s="1"/>
      <c r="Y10648" s="1"/>
      <c r="Z10648" s="1"/>
    </row>
    <row r="10649" spans="20:26">
      <c r="T10649" s="1"/>
      <c r="X10649" s="1"/>
      <c r="Y10649" s="1"/>
      <c r="Z10649" s="1"/>
    </row>
    <row r="10650" spans="20:26">
      <c r="T10650" s="1"/>
      <c r="X10650" s="1"/>
      <c r="Y10650" s="1"/>
      <c r="Z10650" s="1"/>
    </row>
    <row r="10651" spans="20:26">
      <c r="T10651" s="1"/>
      <c r="X10651" s="1"/>
      <c r="Y10651" s="1"/>
      <c r="Z10651" s="1"/>
    </row>
    <row r="10652" spans="20:26">
      <c r="T10652" s="1"/>
      <c r="X10652" s="1"/>
      <c r="Y10652" s="1"/>
      <c r="Z10652" s="1"/>
    </row>
    <row r="10653" spans="20:26">
      <c r="T10653" s="1"/>
      <c r="X10653" s="1"/>
      <c r="Y10653" s="1"/>
      <c r="Z10653" s="1"/>
    </row>
    <row r="10654" spans="20:26">
      <c r="T10654" s="1"/>
      <c r="X10654" s="1"/>
      <c r="Y10654" s="1"/>
      <c r="Z10654" s="1"/>
    </row>
    <row r="10655" spans="20:26">
      <c r="T10655" s="1"/>
      <c r="X10655" s="1"/>
      <c r="Y10655" s="1"/>
      <c r="Z10655" s="1"/>
    </row>
    <row r="10656" spans="20:26">
      <c r="T10656" s="1"/>
      <c r="X10656" s="1"/>
      <c r="Y10656" s="1"/>
      <c r="Z10656" s="1"/>
    </row>
    <row r="10657" spans="20:26">
      <c r="T10657" s="1"/>
      <c r="X10657" s="1"/>
      <c r="Y10657" s="1"/>
      <c r="Z10657" s="1"/>
    </row>
    <row r="10658" spans="20:26">
      <c r="T10658" s="1"/>
      <c r="X10658" s="1"/>
      <c r="Y10658" s="1"/>
      <c r="Z10658" s="1"/>
    </row>
    <row r="10659" spans="20:26">
      <c r="T10659" s="1"/>
      <c r="X10659" s="1"/>
      <c r="Y10659" s="1"/>
      <c r="Z10659" s="1"/>
    </row>
    <row r="10660" spans="20:26">
      <c r="T10660" s="1"/>
      <c r="X10660" s="1"/>
      <c r="Y10660" s="1"/>
      <c r="Z10660" s="1"/>
    </row>
    <row r="10661" spans="20:26">
      <c r="T10661" s="1"/>
      <c r="X10661" s="1"/>
      <c r="Y10661" s="1"/>
      <c r="Z10661" s="1"/>
    </row>
    <row r="10662" spans="20:26">
      <c r="T10662" s="1"/>
      <c r="X10662" s="1"/>
      <c r="Y10662" s="1"/>
      <c r="Z10662" s="1"/>
    </row>
    <row r="10663" spans="20:26">
      <c r="T10663" s="1"/>
      <c r="X10663" s="1"/>
      <c r="Y10663" s="1"/>
      <c r="Z10663" s="1"/>
    </row>
    <row r="10664" spans="20:26">
      <c r="T10664" s="1"/>
      <c r="X10664" s="1"/>
      <c r="Y10664" s="1"/>
      <c r="Z10664" s="1"/>
    </row>
    <row r="10665" spans="20:26">
      <c r="T10665" s="1"/>
      <c r="X10665" s="1"/>
      <c r="Y10665" s="1"/>
      <c r="Z10665" s="1"/>
    </row>
    <row r="10666" spans="20:26">
      <c r="T10666" s="1"/>
      <c r="X10666" s="1"/>
      <c r="Y10666" s="1"/>
      <c r="Z10666" s="1"/>
    </row>
    <row r="10667" spans="20:26">
      <c r="T10667" s="1"/>
      <c r="X10667" s="1"/>
      <c r="Y10667" s="1"/>
      <c r="Z10667" s="1"/>
    </row>
    <row r="10668" spans="20:26">
      <c r="T10668" s="1"/>
      <c r="X10668" s="1"/>
      <c r="Y10668" s="1"/>
      <c r="Z10668" s="1"/>
    </row>
    <row r="10669" spans="20:26">
      <c r="T10669" s="1"/>
      <c r="X10669" s="1"/>
      <c r="Y10669" s="1"/>
      <c r="Z10669" s="1"/>
    </row>
    <row r="10670" spans="20:26">
      <c r="T10670" s="1"/>
      <c r="X10670" s="1"/>
      <c r="Y10670" s="1"/>
      <c r="Z10670" s="1"/>
    </row>
    <row r="10671" spans="20:26">
      <c r="T10671" s="1"/>
      <c r="X10671" s="1"/>
      <c r="Y10671" s="1"/>
      <c r="Z10671" s="1"/>
    </row>
    <row r="10672" spans="20:26">
      <c r="T10672" s="1"/>
      <c r="X10672" s="1"/>
      <c r="Y10672" s="1"/>
      <c r="Z10672" s="1"/>
    </row>
    <row r="10673" spans="10:26">
      <c r="T10673" s="1"/>
      <c r="X10673" s="1"/>
      <c r="Y10673" s="1"/>
      <c r="Z10673" s="1"/>
    </row>
    <row r="10674" spans="10:26">
      <c r="T10674" s="1"/>
      <c r="X10674" s="1"/>
      <c r="Y10674" s="1"/>
      <c r="Z10674" s="1"/>
    </row>
    <row r="10675" spans="10:26">
      <c r="T10675" s="1"/>
      <c r="X10675" s="1"/>
      <c r="Y10675" s="1"/>
      <c r="Z10675" s="1"/>
    </row>
    <row r="10676" spans="10:26">
      <c r="T10676" s="1"/>
      <c r="X10676" s="1"/>
      <c r="Y10676" s="1"/>
      <c r="Z10676" s="1"/>
    </row>
    <row r="10677" spans="10:26">
      <c r="T10677" s="1"/>
      <c r="X10677" s="1"/>
      <c r="Y10677" s="1"/>
      <c r="Z10677" s="1"/>
    </row>
    <row r="10678" spans="10:26">
      <c r="T10678" s="1"/>
      <c r="X10678" s="1"/>
      <c r="Y10678" s="1"/>
      <c r="Z10678" s="1"/>
    </row>
    <row r="10679" spans="10:26">
      <c r="T10679" s="1"/>
      <c r="X10679" s="1"/>
      <c r="Y10679" s="1"/>
      <c r="Z10679" s="1"/>
    </row>
    <row r="10680" spans="10:26">
      <c r="T10680" s="1"/>
      <c r="X10680" s="1"/>
      <c r="Y10680" s="1"/>
      <c r="Z10680" s="1"/>
    </row>
    <row r="10681" spans="10:26">
      <c r="T10681" s="1"/>
      <c r="X10681" s="1"/>
      <c r="Y10681" s="1"/>
      <c r="Z10681" s="1"/>
    </row>
    <row r="10682" spans="10:26">
      <c r="T10682" s="1"/>
      <c r="X10682" s="1"/>
      <c r="Y10682" s="1"/>
      <c r="Z10682" s="1"/>
    </row>
    <row r="10683" spans="10:26">
      <c r="T10683" s="1"/>
      <c r="X10683" s="1"/>
      <c r="Y10683" s="1"/>
      <c r="Z10683" s="1"/>
    </row>
    <row r="10684" spans="10:26">
      <c r="T10684" s="1"/>
      <c r="X10684" s="1"/>
      <c r="Y10684" s="1"/>
      <c r="Z10684" s="1"/>
    </row>
    <row r="10685" spans="10:26">
      <c r="J10685" s="3"/>
      <c r="T10685" s="1"/>
      <c r="X10685" s="1"/>
      <c r="Y10685" s="1"/>
      <c r="Z10685" s="1"/>
    </row>
    <row r="10686" spans="10:26">
      <c r="T10686" s="1"/>
      <c r="X10686" s="1"/>
      <c r="Y10686" s="1"/>
      <c r="Z10686" s="1"/>
    </row>
    <row r="10687" spans="10:26">
      <c r="T10687" s="1"/>
      <c r="X10687" s="1"/>
      <c r="Y10687" s="1"/>
      <c r="Z10687" s="1"/>
    </row>
    <row r="10688" spans="10:26">
      <c r="T10688" s="1"/>
      <c r="X10688" s="1"/>
      <c r="Y10688" s="1"/>
      <c r="Z10688" s="1"/>
    </row>
    <row r="10689" spans="10:26">
      <c r="T10689" s="1"/>
      <c r="X10689" s="1"/>
      <c r="Y10689" s="1"/>
      <c r="Z10689" s="1"/>
    </row>
    <row r="10690" spans="10:26">
      <c r="T10690" s="1"/>
      <c r="X10690" s="1"/>
      <c r="Y10690" s="1"/>
      <c r="Z10690" s="1"/>
    </row>
    <row r="10691" spans="10:26">
      <c r="T10691" s="1"/>
      <c r="X10691" s="1"/>
      <c r="Y10691" s="1"/>
      <c r="Z10691" s="1"/>
    </row>
    <row r="10692" spans="10:26">
      <c r="T10692" s="1"/>
      <c r="X10692" s="1"/>
      <c r="Y10692" s="1"/>
      <c r="Z10692" s="1"/>
    </row>
    <row r="10693" spans="10:26">
      <c r="T10693" s="1"/>
      <c r="X10693" s="1"/>
      <c r="Y10693" s="1"/>
      <c r="Z10693" s="1"/>
    </row>
    <row r="10694" spans="10:26">
      <c r="J10694" s="3"/>
      <c r="T10694" s="1"/>
      <c r="X10694" s="1"/>
      <c r="Y10694" s="1"/>
      <c r="Z10694" s="1"/>
    </row>
    <row r="10695" spans="10:26">
      <c r="T10695" s="1"/>
      <c r="X10695" s="1"/>
      <c r="Y10695" s="1"/>
      <c r="Z10695" s="1"/>
    </row>
    <row r="10696" spans="10:26">
      <c r="J10696" s="3"/>
      <c r="T10696" s="1"/>
      <c r="X10696" s="1"/>
      <c r="Y10696" s="1"/>
      <c r="Z10696" s="1"/>
    </row>
    <row r="10697" spans="10:26">
      <c r="J10697" s="3"/>
      <c r="T10697" s="1"/>
      <c r="X10697" s="1"/>
      <c r="Y10697" s="1"/>
      <c r="Z10697" s="1"/>
    </row>
    <row r="10698" spans="10:26">
      <c r="T10698" s="1"/>
      <c r="X10698" s="1"/>
      <c r="Y10698" s="1"/>
      <c r="Z10698" s="1"/>
    </row>
    <row r="10699" spans="10:26">
      <c r="J10699" s="3"/>
      <c r="T10699" s="1"/>
      <c r="X10699" s="1"/>
      <c r="Y10699" s="1"/>
      <c r="Z10699" s="1"/>
    </row>
    <row r="10700" spans="10:26">
      <c r="T10700" s="1"/>
      <c r="X10700" s="1"/>
      <c r="Y10700" s="1"/>
      <c r="Z10700" s="1"/>
    </row>
    <row r="10701" spans="10:26">
      <c r="T10701" s="1"/>
      <c r="X10701" s="1"/>
      <c r="Y10701" s="1"/>
      <c r="Z10701" s="1"/>
    </row>
    <row r="10702" spans="10:26">
      <c r="J10702" s="3"/>
      <c r="T10702" s="1"/>
      <c r="X10702" s="1"/>
      <c r="Y10702" s="1"/>
      <c r="Z10702" s="1"/>
    </row>
    <row r="10703" spans="10:26">
      <c r="J10703" s="3"/>
      <c r="T10703" s="1"/>
      <c r="X10703" s="1"/>
      <c r="Y10703" s="1"/>
      <c r="Z10703" s="1"/>
    </row>
    <row r="10704" spans="10:26">
      <c r="J10704" s="3"/>
      <c r="T10704" s="1"/>
      <c r="X10704" s="1"/>
      <c r="Y10704" s="1"/>
      <c r="Z10704" s="1"/>
    </row>
    <row r="10705" spans="10:26">
      <c r="T10705" s="1"/>
      <c r="X10705" s="1"/>
      <c r="Y10705" s="1"/>
      <c r="Z10705" s="1"/>
    </row>
    <row r="10706" spans="10:26">
      <c r="J10706" s="3"/>
      <c r="T10706" s="1"/>
      <c r="X10706" s="1"/>
      <c r="Y10706" s="1"/>
      <c r="Z10706" s="1"/>
    </row>
    <row r="10707" spans="10:26">
      <c r="T10707" s="1"/>
      <c r="X10707" s="1"/>
      <c r="Y10707" s="1"/>
      <c r="Z10707" s="1"/>
    </row>
    <row r="10708" spans="10:26">
      <c r="J10708" s="3"/>
      <c r="T10708" s="1"/>
      <c r="X10708" s="1"/>
      <c r="Y10708" s="1"/>
      <c r="Z10708" s="1"/>
    </row>
    <row r="10709" spans="10:26">
      <c r="T10709" s="1"/>
      <c r="X10709" s="1"/>
      <c r="Y10709" s="1"/>
      <c r="Z10709" s="1"/>
    </row>
    <row r="10710" spans="10:26">
      <c r="T10710" s="1"/>
      <c r="X10710" s="1"/>
      <c r="Y10710" s="1"/>
      <c r="Z10710" s="1"/>
    </row>
    <row r="10711" spans="10:26">
      <c r="J10711" s="3"/>
      <c r="T10711" s="1"/>
      <c r="X10711" s="1"/>
      <c r="Y10711" s="1"/>
      <c r="Z10711" s="1"/>
    </row>
    <row r="10712" spans="10:26">
      <c r="T10712" s="1"/>
      <c r="X10712" s="1"/>
      <c r="Y10712" s="1"/>
      <c r="Z10712" s="1"/>
    </row>
    <row r="10713" spans="10:26">
      <c r="J10713" s="3"/>
      <c r="T10713" s="1"/>
      <c r="X10713" s="1"/>
      <c r="Y10713" s="1"/>
      <c r="Z10713" s="1"/>
    </row>
    <row r="10714" spans="10:26">
      <c r="T10714" s="1"/>
      <c r="X10714" s="1"/>
      <c r="Y10714" s="1"/>
      <c r="Z10714" s="1"/>
    </row>
    <row r="10715" spans="10:26">
      <c r="J10715" s="3"/>
      <c r="T10715" s="1"/>
      <c r="X10715" s="1"/>
      <c r="Y10715" s="1"/>
      <c r="Z10715" s="1"/>
    </row>
    <row r="10716" spans="10:26">
      <c r="J10716" s="3"/>
      <c r="T10716" s="1"/>
      <c r="X10716" s="1"/>
      <c r="Y10716" s="1"/>
      <c r="Z10716" s="1"/>
    </row>
    <row r="10717" spans="10:26">
      <c r="J10717" s="3"/>
      <c r="T10717" s="1"/>
      <c r="X10717" s="1"/>
      <c r="Y10717" s="1"/>
      <c r="Z10717" s="1"/>
    </row>
    <row r="10718" spans="10:26">
      <c r="T10718" s="1"/>
      <c r="X10718" s="1"/>
      <c r="Y10718" s="1"/>
      <c r="Z10718" s="1"/>
    </row>
    <row r="10719" spans="10:26">
      <c r="T10719" s="1"/>
      <c r="X10719" s="1"/>
      <c r="Y10719" s="1"/>
      <c r="Z10719" s="1"/>
    </row>
    <row r="10720" spans="10:26">
      <c r="J10720" s="3"/>
      <c r="T10720" s="1"/>
      <c r="X10720" s="1"/>
      <c r="Y10720" s="1"/>
      <c r="Z10720" s="1"/>
    </row>
    <row r="10721" spans="10:26">
      <c r="J10721" s="3"/>
      <c r="T10721" s="1"/>
      <c r="X10721" s="1"/>
      <c r="Y10721" s="1"/>
      <c r="Z10721" s="1"/>
    </row>
    <row r="10722" spans="10:26">
      <c r="J10722" s="3"/>
      <c r="T10722" s="1"/>
      <c r="X10722" s="1"/>
      <c r="Y10722" s="1"/>
      <c r="Z10722" s="1"/>
    </row>
    <row r="10723" spans="10:26">
      <c r="J10723" s="3"/>
      <c r="T10723" s="1"/>
      <c r="X10723" s="1"/>
      <c r="Y10723" s="1"/>
      <c r="Z10723" s="1"/>
    </row>
    <row r="10724" spans="10:26">
      <c r="T10724" s="1"/>
      <c r="X10724" s="1"/>
      <c r="Y10724" s="1"/>
      <c r="Z10724" s="1"/>
    </row>
    <row r="10725" spans="10:26">
      <c r="J10725" s="3"/>
      <c r="T10725" s="1"/>
      <c r="X10725" s="1"/>
      <c r="Y10725" s="1"/>
      <c r="Z10725" s="1"/>
    </row>
    <row r="10726" spans="10:26">
      <c r="T10726" s="1"/>
      <c r="X10726" s="1"/>
      <c r="Y10726" s="1"/>
      <c r="Z10726" s="1"/>
    </row>
    <row r="10727" spans="10:26">
      <c r="J10727" s="3"/>
      <c r="T10727" s="1"/>
      <c r="X10727" s="1"/>
      <c r="Y10727" s="1"/>
      <c r="Z10727" s="1"/>
    </row>
    <row r="10728" spans="10:26">
      <c r="J10728" s="3"/>
      <c r="T10728" s="1"/>
      <c r="X10728" s="1"/>
      <c r="Y10728" s="1"/>
      <c r="Z10728" s="1"/>
    </row>
    <row r="10729" spans="10:26">
      <c r="J10729" s="3"/>
      <c r="T10729" s="1"/>
      <c r="X10729" s="1"/>
      <c r="Y10729" s="1"/>
      <c r="Z10729" s="1"/>
    </row>
    <row r="10730" spans="10:26">
      <c r="J10730" s="3"/>
      <c r="T10730" s="1"/>
      <c r="X10730" s="1"/>
      <c r="Y10730" s="1"/>
      <c r="Z10730" s="1"/>
    </row>
    <row r="10731" spans="10:26">
      <c r="J10731" s="3"/>
      <c r="T10731" s="1"/>
      <c r="X10731" s="1"/>
      <c r="Y10731" s="1"/>
      <c r="Z10731" s="1"/>
    </row>
    <row r="10732" spans="10:26">
      <c r="J10732" s="3"/>
      <c r="T10732" s="1"/>
      <c r="X10732" s="1"/>
      <c r="Y10732" s="1"/>
      <c r="Z10732" s="1"/>
    </row>
    <row r="10733" spans="10:26">
      <c r="J10733" s="3"/>
      <c r="T10733" s="1"/>
      <c r="X10733" s="1"/>
      <c r="Y10733" s="1"/>
      <c r="Z10733" s="1"/>
    </row>
    <row r="10734" spans="10:26">
      <c r="J10734" s="3"/>
      <c r="T10734" s="1"/>
      <c r="X10734" s="1"/>
      <c r="Y10734" s="1"/>
      <c r="Z10734" s="1"/>
    </row>
    <row r="10735" spans="10:26">
      <c r="J10735" s="3"/>
      <c r="T10735" s="1"/>
      <c r="X10735" s="1"/>
      <c r="Y10735" s="1"/>
      <c r="Z10735" s="1"/>
    </row>
    <row r="10736" spans="10:26">
      <c r="J10736" s="3"/>
      <c r="T10736" s="1"/>
      <c r="X10736" s="1"/>
      <c r="Y10736" s="1"/>
      <c r="Z10736" s="1"/>
    </row>
    <row r="10737" spans="10:26">
      <c r="T10737" s="1"/>
      <c r="X10737" s="1"/>
      <c r="Y10737" s="1"/>
      <c r="Z10737" s="1"/>
    </row>
    <row r="10738" spans="10:26">
      <c r="J10738" s="3"/>
      <c r="T10738" s="1"/>
      <c r="X10738" s="1"/>
      <c r="Y10738" s="1"/>
      <c r="Z10738" s="1"/>
    </row>
    <row r="10739" spans="10:26">
      <c r="J10739" s="3"/>
      <c r="T10739" s="1"/>
      <c r="X10739" s="1"/>
      <c r="Y10739" s="1"/>
      <c r="Z10739" s="1"/>
    </row>
    <row r="10740" spans="10:26">
      <c r="T10740" s="1"/>
      <c r="X10740" s="1"/>
      <c r="Y10740" s="1"/>
      <c r="Z10740" s="1"/>
    </row>
    <row r="10741" spans="10:26">
      <c r="J10741" s="3"/>
      <c r="T10741" s="1"/>
      <c r="X10741" s="1"/>
      <c r="Y10741" s="1"/>
      <c r="Z10741" s="1"/>
    </row>
    <row r="10742" spans="10:26">
      <c r="T10742" s="1"/>
      <c r="X10742" s="1"/>
      <c r="Y10742" s="1"/>
      <c r="Z10742" s="1"/>
    </row>
    <row r="10743" spans="10:26">
      <c r="J10743" s="3"/>
      <c r="T10743" s="1"/>
      <c r="X10743" s="1"/>
      <c r="Y10743" s="1"/>
      <c r="Z10743" s="1"/>
    </row>
    <row r="10744" spans="10:26">
      <c r="J10744" s="3"/>
      <c r="T10744" s="1"/>
      <c r="X10744" s="1"/>
      <c r="Y10744" s="1"/>
      <c r="Z10744" s="1"/>
    </row>
    <row r="10745" spans="10:26">
      <c r="J10745" s="3"/>
      <c r="T10745" s="1"/>
      <c r="X10745" s="1"/>
      <c r="Y10745" s="1"/>
      <c r="Z10745" s="1"/>
    </row>
    <row r="10746" spans="10:26">
      <c r="J10746" s="3"/>
      <c r="T10746" s="1"/>
      <c r="X10746" s="1"/>
      <c r="Y10746" s="1"/>
      <c r="Z10746" s="1"/>
    </row>
    <row r="10747" spans="10:26">
      <c r="J10747" s="3"/>
      <c r="T10747" s="1"/>
      <c r="X10747" s="1"/>
      <c r="Y10747" s="1"/>
      <c r="Z10747" s="1"/>
    </row>
    <row r="10748" spans="10:26">
      <c r="J10748" s="3"/>
      <c r="T10748" s="1"/>
      <c r="X10748" s="1"/>
      <c r="Y10748" s="1"/>
      <c r="Z10748" s="1"/>
    </row>
    <row r="10749" spans="10:26">
      <c r="J10749" s="3"/>
      <c r="T10749" s="1"/>
      <c r="X10749" s="1"/>
      <c r="Y10749" s="1"/>
      <c r="Z10749" s="1"/>
    </row>
    <row r="10750" spans="10:26">
      <c r="J10750" s="3"/>
      <c r="T10750" s="1"/>
      <c r="X10750" s="1"/>
      <c r="Y10750" s="1"/>
      <c r="Z10750" s="1"/>
    </row>
    <row r="10751" spans="10:26">
      <c r="J10751" s="3"/>
      <c r="T10751" s="1"/>
      <c r="X10751" s="1"/>
      <c r="Y10751" s="1"/>
      <c r="Z10751" s="1"/>
    </row>
    <row r="10752" spans="10:26">
      <c r="T10752" s="1"/>
      <c r="X10752" s="1"/>
      <c r="Y10752" s="1"/>
      <c r="Z10752" s="1"/>
    </row>
    <row r="10753" spans="10:26">
      <c r="T10753" s="1"/>
      <c r="X10753" s="1"/>
      <c r="Y10753" s="1"/>
      <c r="Z10753" s="1"/>
    </row>
    <row r="10754" spans="10:26">
      <c r="J10754" s="3"/>
      <c r="T10754" s="1"/>
      <c r="X10754" s="1"/>
      <c r="Y10754" s="1"/>
      <c r="Z10754" s="1"/>
    </row>
    <row r="10755" spans="10:26">
      <c r="J10755" s="3"/>
      <c r="T10755" s="1"/>
      <c r="X10755" s="1"/>
      <c r="Y10755" s="1"/>
      <c r="Z10755" s="1"/>
    </row>
    <row r="10756" spans="10:26">
      <c r="J10756" s="3"/>
      <c r="T10756" s="1"/>
      <c r="X10756" s="1"/>
      <c r="Y10756" s="1"/>
      <c r="Z10756" s="1"/>
    </row>
    <row r="10757" spans="10:26">
      <c r="J10757" s="3"/>
      <c r="T10757" s="1"/>
      <c r="X10757" s="1"/>
      <c r="Y10757" s="1"/>
      <c r="Z10757" s="1"/>
    </row>
    <row r="10758" spans="10:26">
      <c r="J10758" s="3"/>
      <c r="T10758" s="1"/>
      <c r="X10758" s="1"/>
      <c r="Y10758" s="1"/>
      <c r="Z10758" s="1"/>
    </row>
    <row r="10759" spans="10:26">
      <c r="J10759" s="3"/>
      <c r="T10759" s="1"/>
      <c r="X10759" s="1"/>
      <c r="Y10759" s="1"/>
      <c r="Z10759" s="1"/>
    </row>
    <row r="10760" spans="10:26">
      <c r="J10760" s="3"/>
      <c r="T10760" s="1"/>
      <c r="X10760" s="1"/>
      <c r="Y10760" s="1"/>
      <c r="Z10760" s="1"/>
    </row>
    <row r="10761" spans="10:26">
      <c r="J10761" s="3"/>
      <c r="T10761" s="1"/>
      <c r="X10761" s="1"/>
      <c r="Y10761" s="1"/>
      <c r="Z10761" s="1"/>
    </row>
    <row r="10762" spans="10:26">
      <c r="J10762" s="3"/>
      <c r="T10762" s="1"/>
      <c r="X10762" s="1"/>
      <c r="Y10762" s="1"/>
      <c r="Z10762" s="1"/>
    </row>
    <row r="10763" spans="10:26">
      <c r="T10763" s="1"/>
      <c r="X10763" s="1"/>
      <c r="Y10763" s="1"/>
      <c r="Z10763" s="1"/>
    </row>
    <row r="10764" spans="10:26">
      <c r="T10764" s="1"/>
      <c r="X10764" s="1"/>
      <c r="Y10764" s="1"/>
      <c r="Z10764" s="1"/>
    </row>
    <row r="10765" spans="10:26">
      <c r="T10765" s="1"/>
      <c r="X10765" s="1"/>
      <c r="Y10765" s="1"/>
      <c r="Z10765" s="1"/>
    </row>
    <row r="10766" spans="10:26">
      <c r="J10766" s="3"/>
      <c r="T10766" s="1"/>
      <c r="X10766" s="1"/>
      <c r="Y10766" s="1"/>
      <c r="Z10766" s="1"/>
    </row>
    <row r="10767" spans="10:26">
      <c r="J10767" s="3"/>
      <c r="T10767" s="1"/>
      <c r="X10767" s="1"/>
      <c r="Y10767" s="1"/>
      <c r="Z10767" s="1"/>
    </row>
    <row r="10768" spans="10:26">
      <c r="J10768" s="3"/>
      <c r="T10768" s="1"/>
      <c r="X10768" s="1"/>
      <c r="Y10768" s="1"/>
      <c r="Z10768" s="1"/>
    </row>
    <row r="10769" spans="10:26">
      <c r="J10769" s="3"/>
      <c r="T10769" s="1"/>
      <c r="X10769" s="1"/>
      <c r="Y10769" s="1"/>
      <c r="Z10769" s="1"/>
    </row>
    <row r="10770" spans="10:26">
      <c r="J10770" s="3"/>
      <c r="T10770" s="1"/>
      <c r="X10770" s="1"/>
      <c r="Y10770" s="1"/>
      <c r="Z10770" s="1"/>
    </row>
    <row r="10771" spans="10:26">
      <c r="J10771" s="3"/>
      <c r="T10771" s="1"/>
      <c r="X10771" s="1"/>
      <c r="Y10771" s="1"/>
      <c r="Z10771" s="1"/>
    </row>
    <row r="10772" spans="10:26">
      <c r="J10772" s="3"/>
      <c r="T10772" s="1"/>
      <c r="X10772" s="1"/>
      <c r="Y10772" s="1"/>
      <c r="Z10772" s="1"/>
    </row>
    <row r="10773" spans="10:26">
      <c r="J10773" s="3"/>
      <c r="T10773" s="1"/>
      <c r="X10773" s="1"/>
      <c r="Y10773" s="1"/>
      <c r="Z10773" s="1"/>
    </row>
    <row r="10774" spans="10:26">
      <c r="J10774" s="3"/>
      <c r="T10774" s="1"/>
      <c r="X10774" s="1"/>
      <c r="Y10774" s="1"/>
      <c r="Z10774" s="1"/>
    </row>
    <row r="10775" spans="10:26">
      <c r="J10775" s="3"/>
      <c r="T10775" s="1"/>
      <c r="X10775" s="1"/>
      <c r="Y10775" s="1"/>
      <c r="Z10775" s="1"/>
    </row>
    <row r="10776" spans="10:26">
      <c r="J10776" s="3"/>
      <c r="T10776" s="1"/>
      <c r="X10776" s="1"/>
      <c r="Y10776" s="1"/>
      <c r="Z10776" s="1"/>
    </row>
    <row r="10777" spans="10:26">
      <c r="J10777" s="3"/>
      <c r="T10777" s="1"/>
      <c r="X10777" s="1"/>
      <c r="Y10777" s="1"/>
      <c r="Z10777" s="1"/>
    </row>
    <row r="10778" spans="10:26">
      <c r="J10778" s="3"/>
      <c r="T10778" s="1"/>
      <c r="X10778" s="1"/>
      <c r="Y10778" s="1"/>
      <c r="Z10778" s="1"/>
    </row>
    <row r="10779" spans="10:26">
      <c r="J10779" s="3"/>
      <c r="T10779" s="1"/>
      <c r="X10779" s="1"/>
      <c r="Y10779" s="1"/>
      <c r="Z10779" s="1"/>
    </row>
    <row r="10780" spans="10:26">
      <c r="J10780" s="3"/>
      <c r="T10780" s="1"/>
      <c r="X10780" s="1"/>
      <c r="Y10780" s="1"/>
      <c r="Z10780" s="1"/>
    </row>
    <row r="10781" spans="10:26">
      <c r="J10781" s="3"/>
      <c r="T10781" s="1"/>
      <c r="X10781" s="1"/>
      <c r="Y10781" s="1"/>
      <c r="Z10781" s="1"/>
    </row>
    <row r="10782" spans="10:26">
      <c r="J10782" s="3"/>
      <c r="T10782" s="1"/>
      <c r="X10782" s="1"/>
      <c r="Y10782" s="1"/>
      <c r="Z10782" s="1"/>
    </row>
    <row r="10783" spans="10:26">
      <c r="J10783" s="3"/>
      <c r="T10783" s="1"/>
      <c r="X10783" s="1"/>
      <c r="Y10783" s="1"/>
      <c r="Z10783" s="1"/>
    </row>
    <row r="10784" spans="10:26">
      <c r="J10784" s="3"/>
      <c r="T10784" s="1"/>
      <c r="X10784" s="1"/>
      <c r="Y10784" s="1"/>
      <c r="Z10784" s="1"/>
    </row>
    <row r="10785" spans="10:26">
      <c r="T10785" s="1"/>
      <c r="X10785" s="1"/>
      <c r="Y10785" s="1"/>
      <c r="Z10785" s="1"/>
    </row>
    <row r="10786" spans="10:26">
      <c r="J10786" s="3"/>
      <c r="T10786" s="1"/>
      <c r="X10786" s="1"/>
      <c r="Y10786" s="1"/>
      <c r="Z10786" s="1"/>
    </row>
    <row r="10787" spans="10:26">
      <c r="J10787" s="3"/>
      <c r="T10787" s="1"/>
      <c r="X10787" s="1"/>
      <c r="Y10787" s="1"/>
      <c r="Z10787" s="1"/>
    </row>
    <row r="10788" spans="10:26">
      <c r="J10788" s="3"/>
      <c r="T10788" s="1"/>
      <c r="X10788" s="1"/>
      <c r="Y10788" s="1"/>
      <c r="Z10788" s="1"/>
    </row>
    <row r="10789" spans="10:26">
      <c r="J10789" s="3"/>
      <c r="T10789" s="1"/>
      <c r="X10789" s="1"/>
      <c r="Y10789" s="1"/>
      <c r="Z10789" s="1"/>
    </row>
    <row r="10790" spans="10:26">
      <c r="J10790" s="3"/>
      <c r="T10790" s="1"/>
      <c r="X10790" s="1"/>
      <c r="Y10790" s="1"/>
      <c r="Z10790" s="1"/>
    </row>
    <row r="10791" spans="10:26">
      <c r="J10791" s="3"/>
      <c r="T10791" s="1"/>
      <c r="X10791" s="1"/>
      <c r="Y10791" s="1"/>
      <c r="Z10791" s="1"/>
    </row>
    <row r="10792" spans="10:26">
      <c r="J10792" s="3"/>
      <c r="T10792" s="1"/>
      <c r="X10792" s="1"/>
      <c r="Y10792" s="1"/>
      <c r="Z10792" s="1"/>
    </row>
    <row r="10793" spans="10:26">
      <c r="J10793" s="3"/>
      <c r="T10793" s="1"/>
      <c r="X10793" s="1"/>
      <c r="Y10793" s="1"/>
      <c r="Z10793" s="1"/>
    </row>
    <row r="10794" spans="10:26">
      <c r="T10794" s="1"/>
      <c r="X10794" s="1"/>
      <c r="Y10794" s="1"/>
      <c r="Z10794" s="1"/>
    </row>
    <row r="10795" spans="10:26">
      <c r="J10795" s="3"/>
      <c r="T10795" s="1"/>
      <c r="X10795" s="1"/>
      <c r="Y10795" s="1"/>
      <c r="Z10795" s="1"/>
    </row>
    <row r="10796" spans="10:26">
      <c r="J10796" s="3"/>
      <c r="T10796" s="1"/>
      <c r="X10796" s="1"/>
      <c r="Y10796" s="1"/>
      <c r="Z10796" s="1"/>
    </row>
    <row r="10797" spans="10:26">
      <c r="J10797" s="3"/>
      <c r="T10797" s="1"/>
      <c r="X10797" s="1"/>
      <c r="Y10797" s="1"/>
      <c r="Z10797" s="1"/>
    </row>
    <row r="10798" spans="10:26">
      <c r="J10798" s="3"/>
      <c r="T10798" s="1"/>
      <c r="X10798" s="1"/>
      <c r="Y10798" s="1"/>
      <c r="Z10798" s="1"/>
    </row>
    <row r="10799" spans="10:26">
      <c r="J10799" s="3"/>
      <c r="T10799" s="1"/>
      <c r="X10799" s="1"/>
      <c r="Y10799" s="1"/>
      <c r="Z10799" s="1"/>
    </row>
    <row r="10800" spans="10:26">
      <c r="J10800" s="3"/>
      <c r="T10800" s="1"/>
      <c r="X10800" s="1"/>
      <c r="Y10800" s="1"/>
      <c r="Z10800" s="1"/>
    </row>
    <row r="10801" spans="10:26">
      <c r="J10801" s="3"/>
      <c r="T10801" s="1"/>
      <c r="X10801" s="1"/>
      <c r="Y10801" s="1"/>
      <c r="Z10801" s="1"/>
    </row>
    <row r="10802" spans="10:26">
      <c r="J10802" s="3"/>
      <c r="T10802" s="1"/>
      <c r="X10802" s="1"/>
      <c r="Y10802" s="1"/>
      <c r="Z10802" s="1"/>
    </row>
    <row r="10803" spans="10:26">
      <c r="J10803" s="3"/>
      <c r="T10803" s="1"/>
      <c r="X10803" s="1"/>
      <c r="Y10803" s="1"/>
      <c r="Z10803" s="1"/>
    </row>
    <row r="10804" spans="10:26">
      <c r="J10804" s="3"/>
      <c r="T10804" s="1"/>
      <c r="X10804" s="1"/>
      <c r="Y10804" s="1"/>
      <c r="Z10804" s="1"/>
    </row>
    <row r="10805" spans="10:26">
      <c r="J10805" s="3"/>
      <c r="T10805" s="1"/>
      <c r="X10805" s="1"/>
      <c r="Y10805" s="1"/>
      <c r="Z10805" s="1"/>
    </row>
    <row r="10806" spans="10:26">
      <c r="J10806" s="3"/>
      <c r="T10806" s="1"/>
      <c r="X10806" s="1"/>
      <c r="Y10806" s="1"/>
      <c r="Z10806" s="1"/>
    </row>
    <row r="10807" spans="10:26">
      <c r="J10807" s="3"/>
      <c r="T10807" s="1"/>
      <c r="X10807" s="1"/>
      <c r="Y10807" s="1"/>
      <c r="Z10807" s="1"/>
    </row>
    <row r="10808" spans="10:26">
      <c r="T10808" s="1"/>
      <c r="X10808" s="1"/>
      <c r="Y10808" s="1"/>
      <c r="Z10808" s="1"/>
    </row>
    <row r="10809" spans="10:26">
      <c r="J10809" s="3"/>
      <c r="T10809" s="1"/>
      <c r="X10809" s="1"/>
      <c r="Y10809" s="1"/>
      <c r="Z10809" s="1"/>
    </row>
    <row r="10810" spans="10:26">
      <c r="T10810" s="1"/>
      <c r="X10810" s="1"/>
      <c r="Y10810" s="1"/>
      <c r="Z10810" s="1"/>
    </row>
    <row r="10811" spans="10:26">
      <c r="T10811" s="1"/>
      <c r="X10811" s="1"/>
      <c r="Y10811" s="1"/>
      <c r="Z10811" s="1"/>
    </row>
    <row r="10812" spans="10:26">
      <c r="T10812" s="1"/>
      <c r="X10812" s="1"/>
      <c r="Y10812" s="1"/>
      <c r="Z10812" s="1"/>
    </row>
    <row r="10813" spans="10:26">
      <c r="T10813" s="1"/>
      <c r="X10813" s="1"/>
      <c r="Y10813" s="1"/>
      <c r="Z10813" s="1"/>
    </row>
    <row r="10814" spans="10:26">
      <c r="T10814" s="1"/>
      <c r="X10814" s="1"/>
      <c r="Y10814" s="1"/>
      <c r="Z10814" s="1"/>
    </row>
    <row r="10815" spans="10:26">
      <c r="T10815" s="1"/>
      <c r="X10815" s="1"/>
      <c r="Y10815" s="1"/>
      <c r="Z10815" s="1"/>
    </row>
    <row r="10816" spans="10:26">
      <c r="J10816" s="3"/>
      <c r="T10816" s="1"/>
      <c r="X10816" s="1"/>
      <c r="Y10816" s="1"/>
      <c r="Z10816" s="1"/>
    </row>
    <row r="10817" spans="10:26">
      <c r="J10817" s="3"/>
      <c r="T10817" s="1"/>
      <c r="X10817" s="1"/>
      <c r="Y10817" s="1"/>
      <c r="Z10817" s="1"/>
    </row>
    <row r="10818" spans="10:26">
      <c r="J10818" s="3"/>
      <c r="T10818" s="1"/>
      <c r="X10818" s="1"/>
      <c r="Y10818" s="1"/>
      <c r="Z10818" s="1"/>
    </row>
    <row r="10819" spans="10:26">
      <c r="J10819" s="3"/>
      <c r="T10819" s="1"/>
      <c r="X10819" s="1"/>
      <c r="Y10819" s="1"/>
      <c r="Z10819" s="1"/>
    </row>
    <row r="10820" spans="10:26">
      <c r="J10820" s="3"/>
      <c r="T10820" s="1"/>
      <c r="X10820" s="1"/>
      <c r="Y10820" s="1"/>
      <c r="Z10820" s="1"/>
    </row>
    <row r="10821" spans="10:26">
      <c r="T10821" s="1"/>
      <c r="X10821" s="1"/>
      <c r="Y10821" s="1"/>
      <c r="Z10821" s="1"/>
    </row>
    <row r="10822" spans="10:26">
      <c r="J10822" s="3"/>
      <c r="T10822" s="1"/>
      <c r="X10822" s="1"/>
      <c r="Y10822" s="1"/>
      <c r="Z10822" s="1"/>
    </row>
    <row r="10823" spans="10:26">
      <c r="J10823" s="3"/>
      <c r="T10823" s="1"/>
      <c r="X10823" s="1"/>
      <c r="Y10823" s="1"/>
      <c r="Z10823" s="1"/>
    </row>
    <row r="10824" spans="10:26">
      <c r="J10824" s="3"/>
      <c r="T10824" s="1"/>
      <c r="X10824" s="1"/>
      <c r="Y10824" s="1"/>
      <c r="Z10824" s="1"/>
    </row>
    <row r="10825" spans="10:26">
      <c r="J10825" s="3"/>
      <c r="T10825" s="1"/>
      <c r="X10825" s="1"/>
      <c r="Y10825" s="1"/>
      <c r="Z10825" s="1"/>
    </row>
    <row r="10826" spans="10:26">
      <c r="J10826" s="3"/>
      <c r="T10826" s="1"/>
      <c r="X10826" s="1"/>
      <c r="Y10826" s="1"/>
      <c r="Z10826" s="1"/>
    </row>
    <row r="10827" spans="10:26">
      <c r="J10827" s="3"/>
      <c r="T10827" s="1"/>
      <c r="X10827" s="1"/>
      <c r="Y10827" s="1"/>
      <c r="Z10827" s="1"/>
    </row>
    <row r="10828" spans="10:26">
      <c r="J10828" s="3"/>
      <c r="T10828" s="1"/>
      <c r="X10828" s="1"/>
      <c r="Y10828" s="1"/>
      <c r="Z10828" s="1"/>
    </row>
    <row r="10829" spans="10:26">
      <c r="J10829" s="3"/>
      <c r="T10829" s="1"/>
      <c r="X10829" s="1"/>
      <c r="Y10829" s="1"/>
      <c r="Z10829" s="1"/>
    </row>
    <row r="10830" spans="10:26">
      <c r="J10830" s="3"/>
      <c r="T10830" s="1"/>
      <c r="X10830" s="1"/>
      <c r="Y10830" s="1"/>
      <c r="Z10830" s="1"/>
    </row>
    <row r="10831" spans="10:26">
      <c r="J10831" s="3"/>
      <c r="T10831" s="1"/>
      <c r="X10831" s="1"/>
      <c r="Y10831" s="1"/>
      <c r="Z10831" s="1"/>
    </row>
    <row r="10832" spans="10:26">
      <c r="J10832" s="3"/>
      <c r="T10832" s="1"/>
      <c r="X10832" s="1"/>
      <c r="Y10832" s="1"/>
      <c r="Z10832" s="1"/>
    </row>
    <row r="10833" spans="10:26">
      <c r="J10833" s="3"/>
      <c r="T10833" s="1"/>
      <c r="X10833" s="1"/>
      <c r="Y10833" s="1"/>
      <c r="Z10833" s="1"/>
    </row>
    <row r="10834" spans="10:26">
      <c r="J10834" s="3"/>
      <c r="T10834" s="1"/>
      <c r="X10834" s="1"/>
      <c r="Y10834" s="1"/>
      <c r="Z10834" s="1"/>
    </row>
    <row r="10835" spans="10:26">
      <c r="J10835" s="3"/>
      <c r="T10835" s="1"/>
      <c r="X10835" s="1"/>
      <c r="Y10835" s="1"/>
      <c r="Z10835" s="1"/>
    </row>
    <row r="10836" spans="10:26">
      <c r="J10836" s="3"/>
      <c r="T10836" s="1"/>
      <c r="X10836" s="1"/>
      <c r="Y10836" s="1"/>
      <c r="Z10836" s="1"/>
    </row>
    <row r="10837" spans="10:26">
      <c r="J10837" s="3"/>
      <c r="T10837" s="1"/>
      <c r="X10837" s="1"/>
      <c r="Y10837" s="1"/>
      <c r="Z10837" s="1"/>
    </row>
    <row r="10838" spans="10:26">
      <c r="J10838" s="3"/>
      <c r="T10838" s="1"/>
      <c r="X10838" s="1"/>
      <c r="Y10838" s="1"/>
      <c r="Z10838" s="1"/>
    </row>
    <row r="10839" spans="10:26">
      <c r="J10839" s="3"/>
      <c r="T10839" s="1"/>
      <c r="X10839" s="1"/>
      <c r="Y10839" s="1"/>
      <c r="Z10839" s="1"/>
    </row>
    <row r="10840" spans="10:26">
      <c r="J10840" s="3"/>
      <c r="T10840" s="1"/>
      <c r="X10840" s="1"/>
      <c r="Y10840" s="1"/>
      <c r="Z10840" s="1"/>
    </row>
    <row r="10841" spans="10:26">
      <c r="J10841" s="3"/>
      <c r="T10841" s="1"/>
      <c r="X10841" s="1"/>
      <c r="Y10841" s="1"/>
      <c r="Z10841" s="1"/>
    </row>
    <row r="10842" spans="10:26">
      <c r="J10842" s="3"/>
      <c r="T10842" s="1"/>
      <c r="X10842" s="1"/>
      <c r="Y10842" s="1"/>
      <c r="Z10842" s="1"/>
    </row>
    <row r="10843" spans="10:26">
      <c r="J10843" s="3"/>
      <c r="T10843" s="1"/>
      <c r="X10843" s="1"/>
      <c r="Y10843" s="1"/>
      <c r="Z10843" s="1"/>
    </row>
    <row r="10844" spans="10:26">
      <c r="J10844" s="3"/>
      <c r="T10844" s="1"/>
      <c r="X10844" s="1"/>
      <c r="Y10844" s="1"/>
      <c r="Z10844" s="1"/>
    </row>
    <row r="10845" spans="10:26">
      <c r="J10845" s="3"/>
      <c r="T10845" s="1"/>
      <c r="X10845" s="1"/>
      <c r="Y10845" s="1"/>
      <c r="Z10845" s="1"/>
    </row>
    <row r="10846" spans="10:26">
      <c r="J10846" s="3"/>
      <c r="T10846" s="1"/>
      <c r="X10846" s="1"/>
      <c r="Y10846" s="1"/>
      <c r="Z10846" s="1"/>
    </row>
    <row r="10847" spans="10:26">
      <c r="T10847" s="1"/>
      <c r="X10847" s="1"/>
      <c r="Y10847" s="1"/>
      <c r="Z10847" s="1"/>
    </row>
    <row r="10848" spans="10:26">
      <c r="J10848" s="3"/>
      <c r="T10848" s="1"/>
      <c r="X10848" s="1"/>
      <c r="Y10848" s="1"/>
      <c r="Z10848" s="1"/>
    </row>
    <row r="10849" spans="10:26">
      <c r="J10849" s="3"/>
      <c r="T10849" s="1"/>
      <c r="X10849" s="1"/>
      <c r="Y10849" s="1"/>
      <c r="Z10849" s="1"/>
    </row>
    <row r="10850" spans="10:26">
      <c r="J10850" s="3"/>
      <c r="T10850" s="1"/>
      <c r="X10850" s="1"/>
      <c r="Y10850" s="1"/>
      <c r="Z10850" s="1"/>
    </row>
    <row r="10851" spans="10:26">
      <c r="J10851" s="3"/>
      <c r="T10851" s="1"/>
      <c r="X10851" s="1"/>
      <c r="Y10851" s="1"/>
      <c r="Z10851" s="1"/>
    </row>
    <row r="10852" spans="10:26">
      <c r="J10852" s="3"/>
      <c r="T10852" s="1"/>
      <c r="X10852" s="1"/>
      <c r="Y10852" s="1"/>
      <c r="Z10852" s="1"/>
    </row>
    <row r="10853" spans="10:26">
      <c r="J10853" s="3"/>
      <c r="T10853" s="1"/>
      <c r="X10853" s="1"/>
      <c r="Y10853" s="1"/>
      <c r="Z10853" s="1"/>
    </row>
    <row r="10854" spans="10:26">
      <c r="J10854" s="3"/>
      <c r="T10854" s="1"/>
      <c r="X10854" s="1"/>
      <c r="Y10854" s="1"/>
      <c r="Z10854" s="1"/>
    </row>
    <row r="10855" spans="10:26">
      <c r="J10855" s="3"/>
      <c r="T10855" s="1"/>
      <c r="X10855" s="1"/>
      <c r="Y10855" s="1"/>
      <c r="Z10855" s="1"/>
    </row>
    <row r="10856" spans="10:26">
      <c r="J10856" s="3"/>
      <c r="T10856" s="1"/>
      <c r="X10856" s="1"/>
      <c r="Y10856" s="1"/>
      <c r="Z10856" s="1"/>
    </row>
    <row r="10857" spans="10:26">
      <c r="J10857" s="3"/>
      <c r="T10857" s="1"/>
      <c r="X10857" s="1"/>
      <c r="Y10857" s="1"/>
      <c r="Z10857" s="1"/>
    </row>
    <row r="10858" spans="10:26">
      <c r="J10858" s="3"/>
      <c r="T10858" s="1"/>
      <c r="X10858" s="1"/>
      <c r="Y10858" s="1"/>
      <c r="Z10858" s="1"/>
    </row>
    <row r="10859" spans="10:26">
      <c r="J10859" s="3"/>
      <c r="T10859" s="1"/>
      <c r="X10859" s="1"/>
      <c r="Y10859" s="1"/>
      <c r="Z10859" s="1"/>
    </row>
    <row r="10860" spans="10:26">
      <c r="J10860" s="3"/>
      <c r="T10860" s="1"/>
      <c r="X10860" s="1"/>
      <c r="Y10860" s="1"/>
      <c r="Z10860" s="1"/>
    </row>
    <row r="10861" spans="10:26">
      <c r="J10861" s="3"/>
      <c r="T10861" s="1"/>
      <c r="X10861" s="1"/>
      <c r="Y10861" s="1"/>
      <c r="Z10861" s="1"/>
    </row>
    <row r="10862" spans="10:26">
      <c r="J10862" s="3"/>
      <c r="T10862" s="1"/>
      <c r="X10862" s="1"/>
      <c r="Y10862" s="1"/>
      <c r="Z10862" s="1"/>
    </row>
    <row r="10863" spans="10:26">
      <c r="J10863" s="3"/>
      <c r="T10863" s="1"/>
      <c r="X10863" s="1"/>
      <c r="Y10863" s="1"/>
      <c r="Z10863" s="1"/>
    </row>
    <row r="10864" spans="10:26">
      <c r="J10864" s="3"/>
      <c r="T10864" s="1"/>
      <c r="X10864" s="1"/>
      <c r="Y10864" s="1"/>
      <c r="Z10864" s="1"/>
    </row>
    <row r="10865" spans="10:26">
      <c r="J10865" s="3"/>
      <c r="T10865" s="1"/>
      <c r="X10865" s="1"/>
      <c r="Y10865" s="1"/>
      <c r="Z10865" s="1"/>
    </row>
    <row r="10866" spans="10:26">
      <c r="T10866" s="1"/>
      <c r="X10866" s="1"/>
      <c r="Y10866" s="1"/>
      <c r="Z10866" s="1"/>
    </row>
    <row r="10867" spans="10:26">
      <c r="J10867" s="3"/>
      <c r="T10867" s="1"/>
      <c r="X10867" s="1"/>
      <c r="Y10867" s="1"/>
      <c r="Z10867" s="1"/>
    </row>
    <row r="10868" spans="10:26">
      <c r="J10868" s="3"/>
      <c r="T10868" s="1"/>
      <c r="X10868" s="1"/>
      <c r="Y10868" s="1"/>
      <c r="Z10868" s="1"/>
    </row>
    <row r="10869" spans="10:26">
      <c r="J10869" s="3"/>
      <c r="T10869" s="1"/>
      <c r="X10869" s="1"/>
      <c r="Y10869" s="1"/>
      <c r="Z10869" s="1"/>
    </row>
    <row r="10870" spans="10:26">
      <c r="J10870" s="3"/>
      <c r="T10870" s="1"/>
      <c r="X10870" s="1"/>
      <c r="Y10870" s="1"/>
      <c r="Z10870" s="1"/>
    </row>
    <row r="10871" spans="10:26">
      <c r="J10871" s="3"/>
      <c r="T10871" s="1"/>
      <c r="X10871" s="1"/>
      <c r="Y10871" s="1"/>
      <c r="Z10871" s="1"/>
    </row>
    <row r="10872" spans="10:26">
      <c r="J10872" s="3"/>
      <c r="T10872" s="1"/>
      <c r="X10872" s="1"/>
      <c r="Y10872" s="1"/>
      <c r="Z10872" s="1"/>
    </row>
    <row r="10873" spans="10:26">
      <c r="J10873" s="3"/>
      <c r="T10873" s="1"/>
      <c r="X10873" s="1"/>
      <c r="Y10873" s="1"/>
      <c r="Z10873" s="1"/>
    </row>
    <row r="10874" spans="10:26">
      <c r="J10874" s="3"/>
      <c r="T10874" s="1"/>
      <c r="X10874" s="1"/>
      <c r="Y10874" s="1"/>
      <c r="Z10874" s="1"/>
    </row>
    <row r="10875" spans="10:26">
      <c r="J10875" s="3"/>
      <c r="T10875" s="1"/>
      <c r="X10875" s="1"/>
      <c r="Y10875" s="1"/>
      <c r="Z10875" s="1"/>
    </row>
    <row r="10876" spans="10:26">
      <c r="T10876" s="1"/>
      <c r="X10876" s="1"/>
      <c r="Y10876" s="1"/>
      <c r="Z10876" s="1"/>
    </row>
    <row r="10877" spans="10:26">
      <c r="J10877" s="3"/>
      <c r="T10877" s="1"/>
      <c r="X10877" s="1"/>
      <c r="Y10877" s="1"/>
      <c r="Z10877" s="1"/>
    </row>
    <row r="10878" spans="10:26">
      <c r="J10878" s="3"/>
      <c r="T10878" s="1"/>
      <c r="X10878" s="1"/>
      <c r="Y10878" s="1"/>
      <c r="Z10878" s="1"/>
    </row>
    <row r="10879" spans="10:26">
      <c r="J10879" s="3"/>
      <c r="T10879" s="1"/>
      <c r="X10879" s="1"/>
      <c r="Y10879" s="1"/>
      <c r="Z10879" s="1"/>
    </row>
    <row r="10880" spans="10:26">
      <c r="J10880" s="3"/>
      <c r="T10880" s="1"/>
      <c r="X10880" s="1"/>
      <c r="Y10880" s="1"/>
      <c r="Z10880" s="1"/>
    </row>
    <row r="10881" spans="10:26">
      <c r="J10881" s="3"/>
      <c r="T10881" s="1"/>
      <c r="X10881" s="1"/>
      <c r="Y10881" s="1"/>
      <c r="Z10881" s="1"/>
    </row>
    <row r="10882" spans="10:26">
      <c r="J10882" s="3"/>
      <c r="T10882" s="1"/>
      <c r="X10882" s="1"/>
      <c r="Y10882" s="1"/>
      <c r="Z10882" s="1"/>
    </row>
    <row r="10883" spans="10:26">
      <c r="J10883" s="3"/>
      <c r="T10883" s="1"/>
      <c r="X10883" s="1"/>
      <c r="Y10883" s="1"/>
      <c r="Z10883" s="1"/>
    </row>
    <row r="10884" spans="10:26">
      <c r="J10884" s="3"/>
      <c r="T10884" s="1"/>
      <c r="X10884" s="1"/>
      <c r="Y10884" s="1"/>
      <c r="Z10884" s="1"/>
    </row>
    <row r="10885" spans="10:26">
      <c r="J10885" s="3"/>
      <c r="T10885" s="1"/>
      <c r="X10885" s="1"/>
      <c r="Y10885" s="1"/>
      <c r="Z10885" s="1"/>
    </row>
    <row r="10886" spans="10:26">
      <c r="J10886" s="3"/>
      <c r="T10886" s="1"/>
      <c r="X10886" s="1"/>
      <c r="Y10886" s="1"/>
      <c r="Z10886" s="1"/>
    </row>
    <row r="10887" spans="10:26">
      <c r="J10887" s="3"/>
      <c r="T10887" s="1"/>
      <c r="X10887" s="1"/>
      <c r="Y10887" s="1"/>
      <c r="Z10887" s="1"/>
    </row>
    <row r="10888" spans="10:26">
      <c r="J10888" s="3"/>
      <c r="T10888" s="1"/>
      <c r="X10888" s="1"/>
      <c r="Y10888" s="1"/>
      <c r="Z10888" s="1"/>
    </row>
    <row r="10889" spans="10:26">
      <c r="T10889" s="1"/>
      <c r="X10889" s="1"/>
      <c r="Y10889" s="1"/>
      <c r="Z10889" s="1"/>
    </row>
    <row r="10890" spans="10:26">
      <c r="T10890" s="1"/>
      <c r="X10890" s="1"/>
      <c r="Y10890" s="1"/>
      <c r="Z10890" s="1"/>
    </row>
    <row r="10891" spans="10:26">
      <c r="J10891" s="3"/>
      <c r="T10891" s="1"/>
      <c r="X10891" s="1"/>
      <c r="Y10891" s="1"/>
      <c r="Z10891" s="1"/>
    </row>
    <row r="10892" spans="10:26">
      <c r="J10892" s="3"/>
      <c r="T10892" s="1"/>
      <c r="X10892" s="1"/>
      <c r="Y10892" s="1"/>
      <c r="Z10892" s="1"/>
    </row>
    <row r="10893" spans="10:26">
      <c r="T10893" s="1"/>
      <c r="X10893" s="1"/>
      <c r="Y10893" s="1"/>
      <c r="Z10893" s="1"/>
    </row>
    <row r="10894" spans="10:26">
      <c r="J10894" s="3"/>
      <c r="T10894" s="1"/>
      <c r="X10894" s="1"/>
      <c r="Y10894" s="1"/>
      <c r="Z10894" s="1"/>
    </row>
    <row r="10895" spans="10:26">
      <c r="T10895" s="1"/>
      <c r="X10895" s="1"/>
      <c r="Y10895" s="1"/>
      <c r="Z10895" s="1"/>
    </row>
    <row r="10896" spans="10:26">
      <c r="T10896" s="1"/>
      <c r="X10896" s="1"/>
      <c r="Y10896" s="1"/>
      <c r="Z10896" s="1"/>
    </row>
    <row r="10897" spans="10:26">
      <c r="T10897" s="1"/>
      <c r="X10897" s="1"/>
      <c r="Y10897" s="1"/>
      <c r="Z10897" s="1"/>
    </row>
    <row r="10898" spans="10:26">
      <c r="T10898" s="1"/>
      <c r="X10898" s="1"/>
      <c r="Y10898" s="1"/>
      <c r="Z10898" s="1"/>
    </row>
    <row r="10899" spans="10:26">
      <c r="J10899" s="3"/>
      <c r="T10899" s="1"/>
      <c r="X10899" s="1"/>
      <c r="Y10899" s="1"/>
      <c r="Z10899" s="1"/>
    </row>
    <row r="10900" spans="10:26">
      <c r="T10900" s="1"/>
      <c r="X10900" s="1"/>
      <c r="Y10900" s="1"/>
      <c r="Z10900" s="1"/>
    </row>
    <row r="10901" spans="10:26">
      <c r="T10901" s="1"/>
      <c r="X10901" s="1"/>
      <c r="Y10901" s="1"/>
      <c r="Z10901" s="1"/>
    </row>
    <row r="10902" spans="10:26">
      <c r="J10902" s="3"/>
      <c r="T10902" s="1"/>
      <c r="X10902" s="1"/>
      <c r="Y10902" s="1"/>
      <c r="Z10902" s="1"/>
    </row>
    <row r="10903" spans="10:26">
      <c r="T10903" s="1"/>
      <c r="X10903" s="1"/>
      <c r="Y10903" s="1"/>
      <c r="Z10903" s="1"/>
    </row>
    <row r="10904" spans="10:26">
      <c r="J10904" s="3"/>
      <c r="T10904" s="1"/>
      <c r="X10904" s="1"/>
      <c r="Y10904" s="1"/>
      <c r="Z10904" s="1"/>
    </row>
    <row r="10905" spans="10:26">
      <c r="T10905" s="1"/>
      <c r="X10905" s="1"/>
      <c r="Y10905" s="1"/>
      <c r="Z10905" s="1"/>
    </row>
    <row r="10906" spans="10:26">
      <c r="T10906" s="1"/>
      <c r="X10906" s="1"/>
      <c r="Y10906" s="1"/>
      <c r="Z10906" s="1"/>
    </row>
    <row r="10907" spans="10:26">
      <c r="T10907" s="1"/>
      <c r="X10907" s="1"/>
      <c r="Y10907" s="1"/>
      <c r="Z10907" s="1"/>
    </row>
    <row r="10908" spans="10:26">
      <c r="T10908" s="1"/>
      <c r="X10908" s="1"/>
      <c r="Y10908" s="1"/>
      <c r="Z10908" s="1"/>
    </row>
    <row r="10909" spans="10:26">
      <c r="J10909" s="3"/>
      <c r="T10909" s="1"/>
      <c r="X10909" s="1"/>
      <c r="Y10909" s="1"/>
      <c r="Z10909" s="1"/>
    </row>
    <row r="10910" spans="10:26">
      <c r="T10910" s="1"/>
      <c r="X10910" s="1"/>
      <c r="Y10910" s="1"/>
      <c r="Z10910" s="1"/>
    </row>
    <row r="10911" spans="10:26">
      <c r="J10911" s="3"/>
      <c r="T10911" s="1"/>
      <c r="X10911" s="1"/>
      <c r="Y10911" s="1"/>
      <c r="Z10911" s="1"/>
    </row>
    <row r="10912" spans="10:26">
      <c r="T10912" s="1"/>
      <c r="X10912" s="1"/>
      <c r="Y10912" s="1"/>
      <c r="Z10912" s="1"/>
    </row>
    <row r="10913" spans="10:26">
      <c r="J10913" s="3"/>
      <c r="T10913" s="1"/>
      <c r="X10913" s="1"/>
      <c r="Y10913" s="1"/>
      <c r="Z10913" s="1"/>
    </row>
    <row r="10914" spans="10:26">
      <c r="T10914" s="1"/>
      <c r="X10914" s="1"/>
      <c r="Y10914" s="1"/>
      <c r="Z10914" s="1"/>
    </row>
    <row r="10915" spans="10:26">
      <c r="J10915" s="3"/>
      <c r="T10915" s="1"/>
      <c r="X10915" s="1"/>
      <c r="Y10915" s="1"/>
      <c r="Z10915" s="1"/>
    </row>
    <row r="10916" spans="10:26">
      <c r="J10916" s="3"/>
      <c r="T10916" s="1"/>
      <c r="X10916" s="1"/>
      <c r="Y10916" s="1"/>
      <c r="Z10916" s="1"/>
    </row>
    <row r="10917" spans="10:26">
      <c r="J10917" s="3"/>
      <c r="T10917" s="1"/>
      <c r="X10917" s="1"/>
      <c r="Y10917" s="1"/>
      <c r="Z10917" s="1"/>
    </row>
    <row r="10918" spans="10:26">
      <c r="J10918" s="3"/>
      <c r="T10918" s="1"/>
      <c r="X10918" s="1"/>
      <c r="Y10918" s="1"/>
      <c r="Z10918" s="1"/>
    </row>
    <row r="10919" spans="10:26">
      <c r="J10919" s="3"/>
      <c r="T10919" s="1"/>
      <c r="X10919" s="1"/>
      <c r="Y10919" s="1"/>
      <c r="Z10919" s="1"/>
    </row>
    <row r="10920" spans="10:26">
      <c r="J10920" s="3"/>
      <c r="T10920" s="1"/>
      <c r="X10920" s="1"/>
      <c r="Y10920" s="1"/>
      <c r="Z10920" s="1"/>
    </row>
    <row r="10921" spans="10:26">
      <c r="J10921" s="3"/>
      <c r="T10921" s="1"/>
      <c r="X10921" s="1"/>
      <c r="Y10921" s="1"/>
      <c r="Z10921" s="1"/>
    </row>
    <row r="10922" spans="10:26">
      <c r="T10922" s="1"/>
      <c r="X10922" s="1"/>
      <c r="Y10922" s="1"/>
      <c r="Z10922" s="1"/>
    </row>
    <row r="10923" spans="10:26">
      <c r="J10923" s="3"/>
      <c r="T10923" s="1"/>
      <c r="X10923" s="1"/>
      <c r="Y10923" s="1"/>
      <c r="Z10923" s="1"/>
    </row>
    <row r="10924" spans="10:26">
      <c r="J10924" s="3"/>
      <c r="T10924" s="1"/>
      <c r="X10924" s="1"/>
      <c r="Y10924" s="1"/>
      <c r="Z10924" s="1"/>
    </row>
    <row r="10925" spans="10:26">
      <c r="T10925" s="1"/>
      <c r="X10925" s="1"/>
      <c r="Y10925" s="1"/>
      <c r="Z10925" s="1"/>
    </row>
    <row r="10926" spans="10:26">
      <c r="T10926" s="1"/>
      <c r="X10926" s="1"/>
      <c r="Y10926" s="1"/>
      <c r="Z10926" s="1"/>
    </row>
    <row r="10927" spans="10:26">
      <c r="J10927" s="3"/>
      <c r="T10927" s="1"/>
      <c r="X10927" s="1"/>
      <c r="Y10927" s="1"/>
      <c r="Z10927" s="1"/>
    </row>
    <row r="10928" spans="10:26">
      <c r="T10928" s="1"/>
      <c r="X10928" s="1"/>
      <c r="Y10928" s="1"/>
      <c r="Z10928" s="1"/>
    </row>
    <row r="10929" spans="10:26">
      <c r="J10929" s="3"/>
      <c r="T10929" s="1"/>
      <c r="X10929" s="1"/>
      <c r="Y10929" s="1"/>
      <c r="Z10929" s="1"/>
    </row>
    <row r="10930" spans="10:26">
      <c r="T10930" s="1"/>
      <c r="X10930" s="1"/>
      <c r="Y10930" s="1"/>
      <c r="Z10930" s="1"/>
    </row>
    <row r="10931" spans="10:26">
      <c r="J10931" s="3"/>
      <c r="T10931" s="1"/>
      <c r="X10931" s="1"/>
      <c r="Y10931" s="1"/>
      <c r="Z10931" s="1"/>
    </row>
    <row r="10932" spans="10:26">
      <c r="T10932" s="1"/>
      <c r="X10932" s="1"/>
      <c r="Y10932" s="1"/>
      <c r="Z10932" s="1"/>
    </row>
    <row r="10933" spans="10:26">
      <c r="J10933" s="3"/>
      <c r="T10933" s="1"/>
      <c r="X10933" s="1"/>
      <c r="Y10933" s="1"/>
      <c r="Z10933" s="1"/>
    </row>
    <row r="10934" spans="10:26">
      <c r="T10934" s="1"/>
      <c r="X10934" s="1"/>
      <c r="Y10934" s="1"/>
      <c r="Z10934" s="1"/>
    </row>
    <row r="10935" spans="10:26">
      <c r="T10935" s="1"/>
      <c r="X10935" s="1"/>
      <c r="Y10935" s="1"/>
      <c r="Z10935" s="1"/>
    </row>
    <row r="10936" spans="10:26">
      <c r="T10936" s="1"/>
      <c r="X10936" s="1"/>
      <c r="Y10936" s="1"/>
      <c r="Z10936" s="1"/>
    </row>
    <row r="10937" spans="10:26">
      <c r="T10937" s="1"/>
      <c r="X10937" s="1"/>
      <c r="Y10937" s="1"/>
      <c r="Z10937" s="1"/>
    </row>
    <row r="10938" spans="10:26">
      <c r="T10938" s="1"/>
      <c r="X10938" s="1"/>
      <c r="Y10938" s="1"/>
      <c r="Z10938" s="1"/>
    </row>
    <row r="10939" spans="10:26">
      <c r="T10939" s="1"/>
      <c r="X10939" s="1"/>
      <c r="Y10939" s="1"/>
      <c r="Z10939" s="1"/>
    </row>
    <row r="10940" spans="10:26">
      <c r="J10940" s="3"/>
      <c r="T10940" s="1"/>
      <c r="X10940" s="1"/>
      <c r="Y10940" s="1"/>
      <c r="Z10940" s="1"/>
    </row>
    <row r="10941" spans="10:26">
      <c r="T10941" s="1"/>
      <c r="X10941" s="1"/>
      <c r="Y10941" s="1"/>
      <c r="Z10941" s="1"/>
    </row>
    <row r="10942" spans="10:26">
      <c r="T10942" s="1"/>
      <c r="X10942" s="1"/>
      <c r="Y10942" s="1"/>
      <c r="Z10942" s="1"/>
    </row>
    <row r="10943" spans="10:26">
      <c r="T10943" s="1"/>
      <c r="X10943" s="1"/>
      <c r="Y10943" s="1"/>
      <c r="Z10943" s="1"/>
    </row>
    <row r="10944" spans="10:26">
      <c r="T10944" s="1"/>
      <c r="X10944" s="1"/>
      <c r="Y10944" s="1"/>
      <c r="Z10944" s="1"/>
    </row>
    <row r="10945" spans="10:26">
      <c r="T10945" s="1"/>
      <c r="X10945" s="1"/>
      <c r="Y10945" s="1"/>
      <c r="Z10945" s="1"/>
    </row>
    <row r="10946" spans="10:26">
      <c r="T10946" s="1"/>
      <c r="X10946" s="1"/>
      <c r="Y10946" s="1"/>
      <c r="Z10946" s="1"/>
    </row>
    <row r="10947" spans="10:26">
      <c r="T10947" s="1"/>
      <c r="X10947" s="1"/>
      <c r="Y10947" s="1"/>
      <c r="Z10947" s="1"/>
    </row>
    <row r="10948" spans="10:26">
      <c r="J10948" s="3"/>
      <c r="T10948" s="1"/>
      <c r="X10948" s="1"/>
      <c r="Y10948" s="1"/>
      <c r="Z10948" s="1"/>
    </row>
    <row r="10949" spans="10:26">
      <c r="T10949" s="1"/>
      <c r="X10949" s="1"/>
      <c r="Y10949" s="1"/>
      <c r="Z10949" s="1"/>
    </row>
    <row r="10950" spans="10:26">
      <c r="J10950" s="3"/>
      <c r="T10950" s="1"/>
      <c r="X10950" s="1"/>
      <c r="Y10950" s="1"/>
      <c r="Z10950" s="1"/>
    </row>
    <row r="10951" spans="10:26">
      <c r="J10951" s="3"/>
      <c r="T10951" s="1"/>
      <c r="X10951" s="1"/>
      <c r="Y10951" s="1"/>
      <c r="Z10951" s="1"/>
    </row>
    <row r="10952" spans="10:26">
      <c r="T10952" s="1"/>
      <c r="X10952" s="1"/>
      <c r="Y10952" s="1"/>
      <c r="Z10952" s="1"/>
    </row>
    <row r="10953" spans="10:26">
      <c r="J10953" s="3"/>
      <c r="T10953" s="1"/>
      <c r="X10953" s="1"/>
      <c r="Y10953" s="1"/>
      <c r="Z10953" s="1"/>
    </row>
    <row r="10954" spans="10:26">
      <c r="J10954" s="3"/>
      <c r="T10954" s="1"/>
      <c r="X10954" s="1"/>
      <c r="Y10954" s="1"/>
      <c r="Z10954" s="1"/>
    </row>
    <row r="10955" spans="10:26">
      <c r="J10955" s="3"/>
      <c r="T10955" s="1"/>
      <c r="X10955" s="1"/>
      <c r="Y10955" s="1"/>
      <c r="Z10955" s="1"/>
    </row>
    <row r="10956" spans="10:26">
      <c r="J10956" s="3"/>
      <c r="T10956" s="1"/>
      <c r="X10956" s="1"/>
      <c r="Y10956" s="1"/>
      <c r="Z10956" s="1"/>
    </row>
    <row r="10957" spans="10:26">
      <c r="T10957" s="1"/>
      <c r="X10957" s="1"/>
      <c r="Y10957" s="1"/>
      <c r="Z10957" s="1"/>
    </row>
    <row r="10958" spans="10:26">
      <c r="T10958" s="1"/>
      <c r="X10958" s="1"/>
      <c r="Y10958" s="1"/>
      <c r="Z10958" s="1"/>
    </row>
    <row r="10959" spans="10:26">
      <c r="J10959" s="3"/>
      <c r="T10959" s="1"/>
      <c r="X10959" s="1"/>
      <c r="Y10959" s="1"/>
      <c r="Z10959" s="1"/>
    </row>
    <row r="10960" spans="10:26">
      <c r="J10960" s="3"/>
      <c r="T10960" s="1"/>
      <c r="X10960" s="1"/>
      <c r="Y10960" s="1"/>
      <c r="Z10960" s="1"/>
    </row>
    <row r="10961" spans="10:26">
      <c r="T10961" s="1"/>
      <c r="X10961" s="1"/>
      <c r="Y10961" s="1"/>
      <c r="Z10961" s="1"/>
    </row>
    <row r="10962" spans="10:26">
      <c r="J10962" s="3"/>
      <c r="T10962" s="1"/>
      <c r="X10962" s="1"/>
      <c r="Y10962" s="1"/>
      <c r="Z10962" s="1"/>
    </row>
    <row r="10963" spans="10:26">
      <c r="J10963" s="3"/>
      <c r="T10963" s="1"/>
      <c r="X10963" s="1"/>
      <c r="Y10963" s="1"/>
      <c r="Z10963" s="1"/>
    </row>
    <row r="10964" spans="10:26">
      <c r="J10964" s="3"/>
      <c r="T10964" s="1"/>
      <c r="X10964" s="1"/>
      <c r="Y10964" s="1"/>
      <c r="Z10964" s="1"/>
    </row>
    <row r="10965" spans="10:26">
      <c r="T10965" s="1"/>
      <c r="X10965" s="1"/>
      <c r="Y10965" s="1"/>
      <c r="Z10965" s="1"/>
    </row>
    <row r="10966" spans="10:26">
      <c r="T10966" s="1"/>
      <c r="X10966" s="1"/>
      <c r="Y10966" s="1"/>
      <c r="Z10966" s="1"/>
    </row>
    <row r="10967" spans="10:26">
      <c r="J10967" s="3"/>
      <c r="T10967" s="1"/>
      <c r="X10967" s="1"/>
      <c r="Y10967" s="1"/>
      <c r="Z10967" s="1"/>
    </row>
    <row r="10968" spans="10:26">
      <c r="T10968" s="1"/>
      <c r="X10968" s="1"/>
      <c r="Y10968" s="1"/>
      <c r="Z10968" s="1"/>
    </row>
    <row r="10969" spans="10:26">
      <c r="T10969" s="1"/>
      <c r="X10969" s="1"/>
      <c r="Y10969" s="1"/>
      <c r="Z10969" s="1"/>
    </row>
    <row r="10970" spans="10:26">
      <c r="T10970" s="1"/>
      <c r="X10970" s="1"/>
      <c r="Y10970" s="1"/>
      <c r="Z10970" s="1"/>
    </row>
    <row r="10971" spans="10:26">
      <c r="T10971" s="1"/>
      <c r="X10971" s="1"/>
      <c r="Y10971" s="1"/>
      <c r="Z10971" s="1"/>
    </row>
    <row r="10972" spans="10:26">
      <c r="T10972" s="1"/>
      <c r="X10972" s="1"/>
      <c r="Y10972" s="1"/>
      <c r="Z10972" s="1"/>
    </row>
    <row r="10973" spans="10:26">
      <c r="T10973" s="1"/>
      <c r="X10973" s="1"/>
      <c r="Y10973" s="1"/>
      <c r="Z10973" s="1"/>
    </row>
    <row r="10974" spans="10:26">
      <c r="T10974" s="1"/>
      <c r="X10974" s="1"/>
      <c r="Y10974" s="1"/>
      <c r="Z10974" s="1"/>
    </row>
    <row r="10975" spans="10:26">
      <c r="J10975" s="3"/>
      <c r="T10975" s="1"/>
      <c r="X10975" s="1"/>
      <c r="Y10975" s="1"/>
      <c r="Z10975" s="1"/>
    </row>
    <row r="10976" spans="10:26">
      <c r="T10976" s="1"/>
      <c r="X10976" s="1"/>
      <c r="Y10976" s="1"/>
      <c r="Z10976" s="1"/>
    </row>
    <row r="10977" spans="10:26">
      <c r="T10977" s="1"/>
      <c r="X10977" s="1"/>
      <c r="Y10977" s="1"/>
      <c r="Z10977" s="1"/>
    </row>
    <row r="10978" spans="10:26">
      <c r="J10978" s="3"/>
      <c r="T10978" s="1"/>
      <c r="X10978" s="1"/>
      <c r="Y10978" s="1"/>
      <c r="Z10978" s="1"/>
    </row>
    <row r="10979" spans="10:26">
      <c r="J10979" s="3"/>
      <c r="T10979" s="1"/>
      <c r="X10979" s="1"/>
      <c r="Y10979" s="1"/>
      <c r="Z10979" s="1"/>
    </row>
    <row r="10980" spans="10:26">
      <c r="T10980" s="1"/>
      <c r="X10980" s="1"/>
      <c r="Y10980" s="1"/>
      <c r="Z10980" s="1"/>
    </row>
    <row r="10981" spans="10:26">
      <c r="J10981" s="3"/>
      <c r="T10981" s="1"/>
      <c r="X10981" s="1"/>
      <c r="Y10981" s="1"/>
      <c r="Z10981" s="1"/>
    </row>
    <row r="10982" spans="10:26">
      <c r="J10982" s="3"/>
      <c r="T10982" s="1"/>
      <c r="X10982" s="1"/>
      <c r="Y10982" s="1"/>
      <c r="Z10982" s="1"/>
    </row>
    <row r="10983" spans="10:26">
      <c r="J10983" s="3"/>
      <c r="T10983" s="1"/>
      <c r="X10983" s="1"/>
      <c r="Y10983" s="1"/>
      <c r="Z10983" s="1"/>
    </row>
    <row r="10984" spans="10:26">
      <c r="T10984" s="1"/>
      <c r="X10984" s="1"/>
      <c r="Y10984" s="1"/>
      <c r="Z10984" s="1"/>
    </row>
    <row r="10985" spans="10:26">
      <c r="T10985" s="1"/>
      <c r="X10985" s="1"/>
      <c r="Y10985" s="1"/>
      <c r="Z10985" s="1"/>
    </row>
    <row r="10986" spans="10:26">
      <c r="T10986" s="1"/>
      <c r="X10986" s="1"/>
      <c r="Y10986" s="1"/>
      <c r="Z10986" s="1"/>
    </row>
    <row r="10987" spans="10:26">
      <c r="J10987" s="3"/>
      <c r="T10987" s="1"/>
      <c r="X10987" s="1"/>
      <c r="Y10987" s="1"/>
      <c r="Z10987" s="1"/>
    </row>
    <row r="10988" spans="10:26">
      <c r="J10988" s="3"/>
      <c r="T10988" s="1"/>
      <c r="X10988" s="1"/>
      <c r="Y10988" s="1"/>
      <c r="Z10988" s="1"/>
    </row>
    <row r="10989" spans="10:26">
      <c r="J10989" s="3"/>
      <c r="T10989" s="1"/>
      <c r="X10989" s="1"/>
      <c r="Y10989" s="1"/>
      <c r="Z10989" s="1"/>
    </row>
    <row r="10990" spans="10:26">
      <c r="J10990" s="3"/>
      <c r="T10990" s="1"/>
      <c r="X10990" s="1"/>
      <c r="Y10990" s="1"/>
      <c r="Z10990" s="1"/>
    </row>
    <row r="10991" spans="10:26">
      <c r="T10991" s="1"/>
      <c r="X10991" s="1"/>
      <c r="Y10991" s="1"/>
      <c r="Z10991" s="1"/>
    </row>
    <row r="10992" spans="10:26">
      <c r="J10992" s="3"/>
      <c r="T10992" s="1"/>
      <c r="X10992" s="1"/>
      <c r="Y10992" s="1"/>
      <c r="Z10992" s="1"/>
    </row>
    <row r="10993" spans="10:26">
      <c r="J10993" s="3"/>
      <c r="T10993" s="1"/>
      <c r="X10993" s="1"/>
      <c r="Y10993" s="1"/>
      <c r="Z10993" s="1"/>
    </row>
    <row r="10994" spans="10:26">
      <c r="T10994" s="1"/>
      <c r="X10994" s="1"/>
      <c r="Y10994" s="1"/>
      <c r="Z10994" s="1"/>
    </row>
    <row r="10995" spans="10:26">
      <c r="J10995" s="3"/>
      <c r="T10995" s="1"/>
      <c r="X10995" s="1"/>
      <c r="Y10995" s="1"/>
      <c r="Z10995" s="1"/>
    </row>
    <row r="10996" spans="10:26">
      <c r="J10996" s="3"/>
      <c r="T10996" s="1"/>
      <c r="X10996" s="1"/>
      <c r="Y10996" s="1"/>
      <c r="Z10996" s="1"/>
    </row>
    <row r="10997" spans="10:26">
      <c r="J10997" s="3"/>
      <c r="T10997" s="1"/>
      <c r="X10997" s="1"/>
      <c r="Y10997" s="1"/>
      <c r="Z10997" s="1"/>
    </row>
    <row r="10998" spans="10:26">
      <c r="T10998" s="1"/>
      <c r="X10998" s="1"/>
      <c r="Y10998" s="1"/>
      <c r="Z10998" s="1"/>
    </row>
    <row r="10999" spans="10:26">
      <c r="T10999" s="1"/>
      <c r="X10999" s="1"/>
      <c r="Y10999" s="1"/>
      <c r="Z10999" s="1"/>
    </row>
    <row r="11000" spans="10:26">
      <c r="T11000" s="1"/>
      <c r="X11000" s="1"/>
      <c r="Y11000" s="1"/>
      <c r="Z11000" s="1"/>
    </row>
    <row r="11001" spans="10:26">
      <c r="T11001" s="1"/>
      <c r="X11001" s="1"/>
      <c r="Y11001" s="1"/>
      <c r="Z11001" s="1"/>
    </row>
    <row r="11002" spans="10:26">
      <c r="T11002" s="1"/>
      <c r="X11002" s="1"/>
      <c r="Y11002" s="1"/>
      <c r="Z11002" s="1"/>
    </row>
    <row r="11003" spans="10:26">
      <c r="T11003" s="1"/>
      <c r="X11003" s="1"/>
      <c r="Y11003" s="1"/>
      <c r="Z11003" s="1"/>
    </row>
    <row r="11004" spans="10:26">
      <c r="T11004" s="1"/>
      <c r="X11004" s="1"/>
      <c r="Y11004" s="1"/>
      <c r="Z11004" s="1"/>
    </row>
    <row r="11005" spans="10:26">
      <c r="T11005" s="1"/>
      <c r="X11005" s="1"/>
      <c r="Y11005" s="1"/>
      <c r="Z11005" s="1"/>
    </row>
    <row r="11006" spans="10:26">
      <c r="T11006" s="1"/>
      <c r="X11006" s="1"/>
      <c r="Y11006" s="1"/>
      <c r="Z11006" s="1"/>
    </row>
    <row r="11007" spans="10:26">
      <c r="T11007" s="1"/>
      <c r="X11007" s="1"/>
      <c r="Y11007" s="1"/>
      <c r="Z11007" s="1"/>
    </row>
    <row r="11008" spans="10:26">
      <c r="T11008" s="1"/>
      <c r="X11008" s="1"/>
      <c r="Y11008" s="1"/>
      <c r="Z11008" s="1"/>
    </row>
    <row r="11009" spans="10:26">
      <c r="T11009" s="1"/>
      <c r="X11009" s="1"/>
      <c r="Y11009" s="1"/>
      <c r="Z11009" s="1"/>
    </row>
    <row r="11010" spans="10:26">
      <c r="T11010" s="1"/>
      <c r="X11010" s="1"/>
      <c r="Y11010" s="1"/>
      <c r="Z11010" s="1"/>
    </row>
    <row r="11011" spans="10:26">
      <c r="T11011" s="1"/>
      <c r="X11011" s="1"/>
      <c r="Y11011" s="1"/>
      <c r="Z11011" s="1"/>
    </row>
    <row r="11012" spans="10:26">
      <c r="T11012" s="1"/>
      <c r="X11012" s="1"/>
      <c r="Y11012" s="1"/>
      <c r="Z11012" s="1"/>
    </row>
    <row r="11013" spans="10:26">
      <c r="T11013" s="1"/>
      <c r="X11013" s="1"/>
      <c r="Y11013" s="1"/>
      <c r="Z11013" s="1"/>
    </row>
    <row r="11014" spans="10:26">
      <c r="J11014" s="3"/>
      <c r="T11014" s="1"/>
      <c r="X11014" s="1"/>
      <c r="Y11014" s="1"/>
      <c r="Z11014" s="1"/>
    </row>
    <row r="11015" spans="10:26">
      <c r="T11015" s="1"/>
      <c r="X11015" s="1"/>
      <c r="Y11015" s="1"/>
      <c r="Z11015" s="1"/>
    </row>
    <row r="11016" spans="10:26">
      <c r="T11016" s="1"/>
      <c r="X11016" s="1"/>
      <c r="Y11016" s="1"/>
      <c r="Z11016" s="1"/>
    </row>
    <row r="11017" spans="10:26">
      <c r="T11017" s="1"/>
      <c r="X11017" s="1"/>
      <c r="Y11017" s="1"/>
      <c r="Z11017" s="1"/>
    </row>
    <row r="11018" spans="10:26">
      <c r="T11018" s="1"/>
      <c r="X11018" s="1"/>
      <c r="Y11018" s="1"/>
      <c r="Z11018" s="1"/>
    </row>
    <row r="11019" spans="10:26">
      <c r="T11019" s="1"/>
      <c r="X11019" s="1"/>
      <c r="Y11019" s="1"/>
      <c r="Z11019" s="1"/>
    </row>
    <row r="11020" spans="10:26">
      <c r="T11020" s="1"/>
      <c r="X11020" s="1"/>
      <c r="Y11020" s="1"/>
      <c r="Z11020" s="1"/>
    </row>
    <row r="11021" spans="10:26">
      <c r="T11021" s="1"/>
      <c r="X11021" s="1"/>
      <c r="Y11021" s="1"/>
      <c r="Z11021" s="1"/>
    </row>
    <row r="11022" spans="10:26">
      <c r="T11022" s="1"/>
      <c r="X11022" s="1"/>
      <c r="Y11022" s="1"/>
      <c r="Z11022" s="1"/>
    </row>
    <row r="11023" spans="10:26">
      <c r="T11023" s="1"/>
      <c r="X11023" s="1"/>
      <c r="Y11023" s="1"/>
      <c r="Z11023" s="1"/>
    </row>
    <row r="11024" spans="10:26">
      <c r="T11024" s="1"/>
      <c r="X11024" s="1"/>
      <c r="Y11024" s="1"/>
      <c r="Z11024" s="1"/>
    </row>
    <row r="11025" spans="10:26">
      <c r="T11025" s="1"/>
      <c r="X11025" s="1"/>
      <c r="Y11025" s="1"/>
      <c r="Z11025" s="1"/>
    </row>
    <row r="11026" spans="10:26">
      <c r="T11026" s="1"/>
      <c r="X11026" s="1"/>
      <c r="Y11026" s="1"/>
      <c r="Z11026" s="1"/>
    </row>
    <row r="11027" spans="10:26">
      <c r="T11027" s="1"/>
      <c r="X11027" s="1"/>
      <c r="Y11027" s="1"/>
      <c r="Z11027" s="1"/>
    </row>
    <row r="11028" spans="10:26">
      <c r="J11028" s="3"/>
      <c r="T11028" s="1"/>
      <c r="X11028" s="1"/>
      <c r="Y11028" s="1"/>
      <c r="Z11028" s="1"/>
    </row>
    <row r="11029" spans="10:26">
      <c r="T11029" s="1"/>
      <c r="X11029" s="1"/>
      <c r="Y11029" s="1"/>
      <c r="Z11029" s="1"/>
    </row>
    <row r="11030" spans="10:26">
      <c r="T11030" s="1"/>
      <c r="X11030" s="1"/>
      <c r="Y11030" s="1"/>
      <c r="Z11030" s="1"/>
    </row>
    <row r="11031" spans="10:26">
      <c r="T11031" s="1"/>
      <c r="X11031" s="1"/>
      <c r="Y11031" s="1"/>
      <c r="Z11031" s="1"/>
    </row>
    <row r="11032" spans="10:26">
      <c r="T11032" s="1"/>
      <c r="X11032" s="1"/>
      <c r="Y11032" s="1"/>
      <c r="Z11032" s="1"/>
    </row>
    <row r="11033" spans="10:26">
      <c r="T11033" s="1"/>
      <c r="X11033" s="1"/>
      <c r="Y11033" s="1"/>
      <c r="Z11033" s="1"/>
    </row>
    <row r="11034" spans="10:26">
      <c r="T11034" s="1"/>
      <c r="X11034" s="1"/>
      <c r="Y11034" s="1"/>
      <c r="Z11034" s="1"/>
    </row>
    <row r="11035" spans="10:26">
      <c r="J11035" s="3"/>
      <c r="T11035" s="1"/>
      <c r="X11035" s="1"/>
      <c r="Y11035" s="1"/>
      <c r="Z11035" s="1"/>
    </row>
    <row r="11036" spans="10:26">
      <c r="T11036" s="1"/>
      <c r="X11036" s="1"/>
      <c r="Y11036" s="1"/>
      <c r="Z11036" s="1"/>
    </row>
    <row r="11037" spans="10:26">
      <c r="T11037" s="1"/>
      <c r="X11037" s="1"/>
      <c r="Y11037" s="1"/>
      <c r="Z11037" s="1"/>
    </row>
    <row r="11038" spans="10:26">
      <c r="T11038" s="1"/>
      <c r="X11038" s="1"/>
      <c r="Y11038" s="1"/>
      <c r="Z11038" s="1"/>
    </row>
    <row r="11039" spans="10:26">
      <c r="T11039" s="1"/>
      <c r="X11039" s="1"/>
      <c r="Y11039" s="1"/>
      <c r="Z11039" s="1"/>
    </row>
    <row r="11040" spans="10:26">
      <c r="T11040" s="1"/>
      <c r="X11040" s="1"/>
      <c r="Y11040" s="1"/>
      <c r="Z11040" s="1"/>
    </row>
    <row r="11041" spans="20:26">
      <c r="T11041" s="1"/>
      <c r="X11041" s="1"/>
      <c r="Y11041" s="1"/>
      <c r="Z11041" s="1"/>
    </row>
    <row r="11042" spans="20:26">
      <c r="T11042" s="1"/>
      <c r="X11042" s="1"/>
      <c r="Y11042" s="1"/>
      <c r="Z11042" s="1"/>
    </row>
    <row r="11043" spans="20:26">
      <c r="T11043" s="1"/>
      <c r="X11043" s="1"/>
      <c r="Y11043" s="1"/>
      <c r="Z11043" s="1"/>
    </row>
    <row r="11044" spans="20:26">
      <c r="T11044" s="1"/>
      <c r="X11044" s="1"/>
      <c r="Y11044" s="1"/>
      <c r="Z11044" s="1"/>
    </row>
    <row r="11045" spans="20:26">
      <c r="T11045" s="1"/>
      <c r="X11045" s="1"/>
      <c r="Y11045" s="1"/>
      <c r="Z11045" s="1"/>
    </row>
    <row r="11046" spans="20:26">
      <c r="T11046" s="1"/>
      <c r="X11046" s="1"/>
      <c r="Y11046" s="1"/>
      <c r="Z11046" s="1"/>
    </row>
    <row r="11047" spans="20:26">
      <c r="T11047" s="1"/>
      <c r="X11047" s="1"/>
      <c r="Y11047" s="1"/>
      <c r="Z11047" s="1"/>
    </row>
    <row r="11048" spans="20:26">
      <c r="T11048" s="1"/>
      <c r="X11048" s="1"/>
      <c r="Y11048" s="1"/>
      <c r="Z11048" s="1"/>
    </row>
    <row r="11049" spans="20:26">
      <c r="T11049" s="1"/>
      <c r="X11049" s="1"/>
      <c r="Y11049" s="1"/>
      <c r="Z11049" s="1"/>
    </row>
    <row r="11050" spans="20:26">
      <c r="T11050" s="1"/>
      <c r="X11050" s="1"/>
      <c r="Y11050" s="1"/>
      <c r="Z11050" s="1"/>
    </row>
    <row r="11051" spans="20:26">
      <c r="T11051" s="1"/>
      <c r="X11051" s="1"/>
      <c r="Y11051" s="1"/>
      <c r="Z11051" s="1"/>
    </row>
    <row r="11052" spans="20:26">
      <c r="T11052" s="1"/>
      <c r="X11052" s="1"/>
      <c r="Y11052" s="1"/>
      <c r="Z11052" s="1"/>
    </row>
    <row r="11053" spans="20:26">
      <c r="T11053" s="1"/>
      <c r="X11053" s="1"/>
      <c r="Y11053" s="1"/>
      <c r="Z11053" s="1"/>
    </row>
    <row r="11054" spans="20:26">
      <c r="T11054" s="1"/>
      <c r="X11054" s="1"/>
      <c r="Y11054" s="1"/>
      <c r="Z11054" s="1"/>
    </row>
    <row r="11055" spans="20:26">
      <c r="T11055" s="1"/>
      <c r="X11055" s="1"/>
      <c r="Y11055" s="1"/>
      <c r="Z11055" s="1"/>
    </row>
    <row r="11056" spans="20:26">
      <c r="T11056" s="1"/>
      <c r="X11056" s="1"/>
      <c r="Y11056" s="1"/>
      <c r="Z11056" s="1"/>
    </row>
    <row r="11057" spans="20:26">
      <c r="T11057" s="1"/>
      <c r="X11057" s="1"/>
      <c r="Y11057" s="1"/>
      <c r="Z11057" s="1"/>
    </row>
    <row r="11058" spans="20:26">
      <c r="T11058" s="1"/>
      <c r="X11058" s="1"/>
      <c r="Y11058" s="1"/>
      <c r="Z11058" s="1"/>
    </row>
    <row r="11059" spans="20:26">
      <c r="T11059" s="1"/>
      <c r="X11059" s="1"/>
      <c r="Y11059" s="1"/>
      <c r="Z11059" s="1"/>
    </row>
    <row r="11060" spans="20:26">
      <c r="T11060" s="1"/>
      <c r="X11060" s="1"/>
      <c r="Y11060" s="1"/>
      <c r="Z11060" s="1"/>
    </row>
    <row r="11061" spans="20:26">
      <c r="T11061" s="1"/>
      <c r="X11061" s="1"/>
      <c r="Y11061" s="1"/>
      <c r="Z11061" s="1"/>
    </row>
    <row r="11062" spans="20:26">
      <c r="T11062" s="1"/>
      <c r="X11062" s="1"/>
      <c r="Y11062" s="1"/>
      <c r="Z11062" s="1"/>
    </row>
    <row r="11063" spans="20:26">
      <c r="T11063" s="1"/>
      <c r="X11063" s="1"/>
      <c r="Y11063" s="1"/>
      <c r="Z11063" s="1"/>
    </row>
    <row r="11064" spans="20:26">
      <c r="T11064" s="1"/>
      <c r="X11064" s="1"/>
      <c r="Y11064" s="1"/>
      <c r="Z11064" s="1"/>
    </row>
    <row r="11065" spans="20:26">
      <c r="T11065" s="1"/>
      <c r="X11065" s="1"/>
      <c r="Y11065" s="1"/>
      <c r="Z11065" s="1"/>
    </row>
    <row r="11066" spans="20:26">
      <c r="T11066" s="1"/>
      <c r="X11066" s="1"/>
      <c r="Y11066" s="1"/>
      <c r="Z11066" s="1"/>
    </row>
    <row r="11067" spans="20:26">
      <c r="T11067" s="1"/>
      <c r="X11067" s="1"/>
      <c r="Y11067" s="1"/>
      <c r="Z11067" s="1"/>
    </row>
    <row r="11068" spans="20:26">
      <c r="T11068" s="1"/>
      <c r="X11068" s="1"/>
      <c r="Y11068" s="1"/>
      <c r="Z11068" s="1"/>
    </row>
    <row r="11069" spans="20:26">
      <c r="T11069" s="1"/>
      <c r="X11069" s="1"/>
      <c r="Y11069" s="1"/>
      <c r="Z11069" s="1"/>
    </row>
    <row r="11070" spans="20:26">
      <c r="T11070" s="1"/>
      <c r="X11070" s="1"/>
      <c r="Y11070" s="1"/>
      <c r="Z11070" s="1"/>
    </row>
    <row r="11071" spans="20:26">
      <c r="T11071" s="1"/>
      <c r="X11071" s="1"/>
      <c r="Y11071" s="1"/>
      <c r="Z11071" s="1"/>
    </row>
    <row r="11072" spans="20:26">
      <c r="T11072" s="1"/>
      <c r="X11072" s="1"/>
      <c r="Y11072" s="1"/>
      <c r="Z11072" s="1"/>
    </row>
    <row r="11073" spans="10:26">
      <c r="T11073" s="1"/>
      <c r="X11073" s="1"/>
      <c r="Y11073" s="1"/>
      <c r="Z11073" s="1"/>
    </row>
    <row r="11074" spans="10:26">
      <c r="T11074" s="1"/>
      <c r="X11074" s="1"/>
      <c r="Y11074" s="1"/>
      <c r="Z11074" s="1"/>
    </row>
    <row r="11075" spans="10:26">
      <c r="J11075" s="3"/>
      <c r="T11075" s="1"/>
      <c r="X11075" s="1"/>
      <c r="Y11075" s="1"/>
      <c r="Z11075" s="1"/>
    </row>
    <row r="11076" spans="10:26">
      <c r="T11076" s="1"/>
      <c r="X11076" s="1"/>
      <c r="Y11076" s="1"/>
      <c r="Z11076" s="1"/>
    </row>
    <row r="11077" spans="10:26">
      <c r="T11077" s="1"/>
      <c r="X11077" s="1"/>
      <c r="Y11077" s="1"/>
      <c r="Z11077" s="1"/>
    </row>
    <row r="11078" spans="10:26">
      <c r="T11078" s="1"/>
      <c r="X11078" s="1"/>
      <c r="Y11078" s="1"/>
      <c r="Z11078" s="1"/>
    </row>
    <row r="11079" spans="10:26">
      <c r="T11079" s="1"/>
      <c r="X11079" s="1"/>
      <c r="Y11079" s="1"/>
      <c r="Z11079" s="1"/>
    </row>
    <row r="11080" spans="10:26">
      <c r="T11080" s="1"/>
      <c r="X11080" s="1"/>
      <c r="Y11080" s="1"/>
      <c r="Z11080" s="1"/>
    </row>
    <row r="11081" spans="10:26">
      <c r="T11081" s="1"/>
      <c r="X11081" s="1"/>
      <c r="Y11081" s="1"/>
      <c r="Z11081" s="1"/>
    </row>
    <row r="11082" spans="10:26">
      <c r="T11082" s="1"/>
      <c r="X11082" s="1"/>
      <c r="Y11082" s="1"/>
      <c r="Z11082" s="1"/>
    </row>
    <row r="11083" spans="10:26">
      <c r="T11083" s="1"/>
      <c r="X11083" s="1"/>
      <c r="Y11083" s="1"/>
      <c r="Z11083" s="1"/>
    </row>
    <row r="11084" spans="10:26">
      <c r="T11084" s="1"/>
      <c r="X11084" s="1"/>
      <c r="Y11084" s="1"/>
      <c r="Z11084" s="1"/>
    </row>
    <row r="11085" spans="10:26">
      <c r="T11085" s="1"/>
      <c r="X11085" s="1"/>
      <c r="Y11085" s="1"/>
      <c r="Z11085" s="1"/>
    </row>
    <row r="11086" spans="10:26">
      <c r="T11086" s="1"/>
      <c r="X11086" s="1"/>
      <c r="Y11086" s="1"/>
      <c r="Z11086" s="1"/>
    </row>
    <row r="11087" spans="10:26">
      <c r="T11087" s="1"/>
      <c r="X11087" s="1"/>
      <c r="Y11087" s="1"/>
      <c r="Z11087" s="1"/>
    </row>
    <row r="11088" spans="10:26">
      <c r="T11088" s="1"/>
      <c r="X11088" s="1"/>
      <c r="Y11088" s="1"/>
      <c r="Z11088" s="1"/>
    </row>
    <row r="11089" spans="20:26">
      <c r="T11089" s="1"/>
      <c r="X11089" s="1"/>
      <c r="Y11089" s="1"/>
      <c r="Z11089" s="1"/>
    </row>
    <row r="11090" spans="20:26">
      <c r="T11090" s="1"/>
      <c r="X11090" s="1"/>
      <c r="Y11090" s="1"/>
      <c r="Z11090" s="1"/>
    </row>
    <row r="11091" spans="20:26">
      <c r="T11091" s="1"/>
      <c r="X11091" s="1"/>
      <c r="Y11091" s="1"/>
      <c r="Z11091" s="1"/>
    </row>
    <row r="11092" spans="20:26">
      <c r="T11092" s="1"/>
      <c r="X11092" s="1"/>
      <c r="Y11092" s="1"/>
      <c r="Z11092" s="1"/>
    </row>
    <row r="11093" spans="20:26">
      <c r="T11093" s="1"/>
      <c r="X11093" s="1"/>
      <c r="Y11093" s="1"/>
      <c r="Z11093" s="1"/>
    </row>
    <row r="11094" spans="20:26">
      <c r="T11094" s="1"/>
      <c r="X11094" s="1"/>
      <c r="Y11094" s="1"/>
      <c r="Z11094" s="1"/>
    </row>
    <row r="11095" spans="20:26">
      <c r="T11095" s="1"/>
      <c r="X11095" s="1"/>
      <c r="Y11095" s="1"/>
      <c r="Z11095" s="1"/>
    </row>
    <row r="11096" spans="20:26">
      <c r="T11096" s="1"/>
      <c r="X11096" s="1"/>
      <c r="Y11096" s="1"/>
      <c r="Z11096" s="1"/>
    </row>
    <row r="11097" spans="20:26">
      <c r="T11097" s="1"/>
      <c r="X11097" s="1"/>
      <c r="Y11097" s="1"/>
      <c r="Z11097" s="1"/>
    </row>
    <row r="11098" spans="20:26">
      <c r="T11098" s="1"/>
      <c r="X11098" s="1"/>
      <c r="Y11098" s="1"/>
      <c r="Z11098" s="1"/>
    </row>
    <row r="11099" spans="20:26">
      <c r="T11099" s="1"/>
      <c r="X11099" s="1"/>
      <c r="Y11099" s="1"/>
      <c r="Z11099" s="1"/>
    </row>
    <row r="11100" spans="20:26">
      <c r="T11100" s="1"/>
      <c r="X11100" s="1"/>
      <c r="Y11100" s="1"/>
      <c r="Z11100" s="1"/>
    </row>
    <row r="11101" spans="20:26">
      <c r="T11101" s="1"/>
      <c r="X11101" s="1"/>
      <c r="Y11101" s="1"/>
      <c r="Z11101" s="1"/>
    </row>
    <row r="11102" spans="20:26">
      <c r="T11102" s="1"/>
      <c r="X11102" s="1"/>
      <c r="Y11102" s="1"/>
      <c r="Z11102" s="1"/>
    </row>
    <row r="11103" spans="20:26">
      <c r="T11103" s="1"/>
      <c r="X11103" s="1"/>
      <c r="Y11103" s="1"/>
      <c r="Z11103" s="1"/>
    </row>
    <row r="11104" spans="20:26">
      <c r="T11104" s="1"/>
      <c r="X11104" s="1"/>
      <c r="Y11104" s="1"/>
      <c r="Z11104" s="1"/>
    </row>
    <row r="11105" spans="20:26">
      <c r="T11105" s="1"/>
      <c r="X11105" s="1"/>
      <c r="Y11105" s="1"/>
      <c r="Z11105" s="1"/>
    </row>
    <row r="11106" spans="20:26">
      <c r="T11106" s="1"/>
      <c r="X11106" s="1"/>
      <c r="Y11106" s="1"/>
      <c r="Z11106" s="1"/>
    </row>
    <row r="11107" spans="20:26">
      <c r="T11107" s="1"/>
      <c r="X11107" s="1"/>
      <c r="Y11107" s="1"/>
      <c r="Z11107" s="1"/>
    </row>
    <row r="11108" spans="20:26">
      <c r="T11108" s="1"/>
      <c r="X11108" s="1"/>
      <c r="Y11108" s="1"/>
      <c r="Z11108" s="1"/>
    </row>
    <row r="11109" spans="20:26">
      <c r="T11109" s="1"/>
      <c r="X11109" s="1"/>
      <c r="Y11109" s="1"/>
      <c r="Z11109" s="1"/>
    </row>
    <row r="11110" spans="20:26">
      <c r="T11110" s="1"/>
      <c r="X11110" s="1"/>
      <c r="Y11110" s="1"/>
      <c r="Z11110" s="1"/>
    </row>
    <row r="11111" spans="20:26">
      <c r="T11111" s="1"/>
      <c r="X11111" s="1"/>
      <c r="Y11111" s="1"/>
      <c r="Z11111" s="1"/>
    </row>
    <row r="11112" spans="20:26">
      <c r="T11112" s="1"/>
      <c r="X11112" s="1"/>
      <c r="Y11112" s="1"/>
      <c r="Z11112" s="1"/>
    </row>
    <row r="11113" spans="20:26">
      <c r="T11113" s="1"/>
      <c r="X11113" s="1"/>
      <c r="Y11113" s="1"/>
      <c r="Z11113" s="1"/>
    </row>
    <row r="11114" spans="20:26">
      <c r="T11114" s="1"/>
      <c r="X11114" s="1"/>
      <c r="Y11114" s="1"/>
      <c r="Z11114" s="1"/>
    </row>
    <row r="11115" spans="20:26">
      <c r="T11115" s="1"/>
      <c r="X11115" s="1"/>
      <c r="Y11115" s="1"/>
      <c r="Z11115" s="1"/>
    </row>
    <row r="11116" spans="20:26">
      <c r="T11116" s="1"/>
      <c r="X11116" s="1"/>
      <c r="Y11116" s="1"/>
      <c r="Z11116" s="1"/>
    </row>
    <row r="11117" spans="20:26">
      <c r="T11117" s="1"/>
      <c r="X11117" s="1"/>
      <c r="Y11117" s="1"/>
      <c r="Z11117" s="1"/>
    </row>
    <row r="11118" spans="20:26">
      <c r="T11118" s="1"/>
      <c r="X11118" s="1"/>
      <c r="Y11118" s="1"/>
      <c r="Z11118" s="1"/>
    </row>
    <row r="11119" spans="20:26">
      <c r="T11119" s="1"/>
      <c r="X11119" s="1"/>
      <c r="Y11119" s="1"/>
      <c r="Z11119" s="1"/>
    </row>
    <row r="11120" spans="20:26">
      <c r="T11120" s="1"/>
      <c r="X11120" s="1"/>
      <c r="Y11120" s="1"/>
      <c r="Z11120" s="1"/>
    </row>
    <row r="11121" spans="10:26">
      <c r="T11121" s="1"/>
      <c r="X11121" s="1"/>
      <c r="Y11121" s="1"/>
      <c r="Z11121" s="1"/>
    </row>
    <row r="11122" spans="10:26">
      <c r="T11122" s="1"/>
      <c r="X11122" s="1"/>
      <c r="Y11122" s="1"/>
      <c r="Z11122" s="1"/>
    </row>
    <row r="11123" spans="10:26">
      <c r="T11123" s="1"/>
      <c r="X11123" s="1"/>
      <c r="Y11123" s="1"/>
      <c r="Z11123" s="1"/>
    </row>
    <row r="11124" spans="10:26">
      <c r="T11124" s="1"/>
      <c r="X11124" s="1"/>
      <c r="Y11124" s="1"/>
      <c r="Z11124" s="1"/>
    </row>
    <row r="11125" spans="10:26">
      <c r="T11125" s="1"/>
      <c r="X11125" s="1"/>
      <c r="Y11125" s="1"/>
      <c r="Z11125" s="1"/>
    </row>
    <row r="11126" spans="10:26">
      <c r="J11126" s="3"/>
      <c r="T11126" s="1"/>
      <c r="X11126" s="1"/>
      <c r="Y11126" s="1"/>
      <c r="Z11126" s="1"/>
    </row>
    <row r="11127" spans="10:26">
      <c r="T11127" s="1"/>
      <c r="X11127" s="1"/>
      <c r="Y11127" s="1"/>
      <c r="Z11127" s="1"/>
    </row>
    <row r="11128" spans="10:26">
      <c r="T11128" s="1"/>
      <c r="X11128" s="1"/>
      <c r="Y11128" s="1"/>
      <c r="Z11128" s="1"/>
    </row>
    <row r="11129" spans="10:26">
      <c r="J11129" s="3"/>
      <c r="T11129" s="1"/>
      <c r="X11129" s="1"/>
      <c r="Y11129" s="1"/>
      <c r="Z11129" s="1"/>
    </row>
    <row r="11130" spans="10:26">
      <c r="T11130" s="1"/>
      <c r="X11130" s="1"/>
      <c r="Y11130" s="1"/>
      <c r="Z11130" s="1"/>
    </row>
    <row r="11131" spans="10:26">
      <c r="T11131" s="1"/>
      <c r="X11131" s="1"/>
      <c r="Y11131" s="1"/>
      <c r="Z11131" s="1"/>
    </row>
    <row r="11132" spans="10:26">
      <c r="T11132" s="1"/>
      <c r="X11132" s="1"/>
      <c r="Y11132" s="1"/>
      <c r="Z11132" s="1"/>
    </row>
    <row r="11133" spans="10:26">
      <c r="T11133" s="1"/>
      <c r="X11133" s="1"/>
      <c r="Y11133" s="1"/>
      <c r="Z11133" s="1"/>
    </row>
    <row r="11134" spans="10:26">
      <c r="T11134" s="1"/>
      <c r="X11134" s="1"/>
      <c r="Y11134" s="1"/>
      <c r="Z11134" s="1"/>
    </row>
    <row r="11135" spans="10:26">
      <c r="T11135" s="1"/>
      <c r="X11135" s="1"/>
      <c r="Y11135" s="1"/>
      <c r="Z11135" s="1"/>
    </row>
    <row r="11136" spans="10:26">
      <c r="T11136" s="1"/>
      <c r="X11136" s="1"/>
      <c r="Y11136" s="1"/>
      <c r="Z11136" s="1"/>
    </row>
    <row r="11137" spans="10:26">
      <c r="T11137" s="1"/>
      <c r="X11137" s="1"/>
      <c r="Y11137" s="1"/>
      <c r="Z11137" s="1"/>
    </row>
    <row r="11138" spans="10:26">
      <c r="T11138" s="1"/>
      <c r="X11138" s="1"/>
      <c r="Y11138" s="1"/>
      <c r="Z11138" s="1"/>
    </row>
    <row r="11139" spans="10:26">
      <c r="J11139" s="3"/>
      <c r="T11139" s="1"/>
      <c r="X11139" s="1"/>
      <c r="Y11139" s="1"/>
      <c r="Z11139" s="1"/>
    </row>
    <row r="11140" spans="10:26">
      <c r="T11140" s="1"/>
      <c r="X11140" s="1"/>
      <c r="Y11140" s="1"/>
      <c r="Z11140" s="1"/>
    </row>
    <row r="11141" spans="10:26">
      <c r="T11141" s="1"/>
      <c r="X11141" s="1"/>
      <c r="Y11141" s="1"/>
      <c r="Z11141" s="1"/>
    </row>
    <row r="11142" spans="10:26">
      <c r="T11142" s="1"/>
      <c r="X11142" s="1"/>
      <c r="Y11142" s="1"/>
      <c r="Z11142" s="1"/>
    </row>
    <row r="11143" spans="10:26">
      <c r="T11143" s="1"/>
      <c r="X11143" s="1"/>
      <c r="Y11143" s="1"/>
      <c r="Z11143" s="1"/>
    </row>
    <row r="11144" spans="10:26">
      <c r="T11144" s="1"/>
      <c r="X11144" s="1"/>
      <c r="Y11144" s="1"/>
      <c r="Z11144" s="1"/>
    </row>
    <row r="11145" spans="10:26">
      <c r="T11145" s="1"/>
      <c r="X11145" s="1"/>
      <c r="Y11145" s="1"/>
      <c r="Z11145" s="1"/>
    </row>
    <row r="11146" spans="10:26">
      <c r="T11146" s="1"/>
      <c r="X11146" s="1"/>
      <c r="Y11146" s="1"/>
      <c r="Z11146" s="1"/>
    </row>
    <row r="11147" spans="10:26">
      <c r="T11147" s="1"/>
      <c r="X11147" s="1"/>
      <c r="Y11147" s="1"/>
      <c r="Z11147" s="1"/>
    </row>
    <row r="11148" spans="10:26">
      <c r="T11148" s="1"/>
      <c r="X11148" s="1"/>
      <c r="Y11148" s="1"/>
      <c r="Z11148" s="1"/>
    </row>
    <row r="11149" spans="10:26">
      <c r="T11149" s="1"/>
      <c r="X11149" s="1"/>
      <c r="Y11149" s="1"/>
      <c r="Z11149" s="1"/>
    </row>
    <row r="11150" spans="10:26">
      <c r="T11150" s="1"/>
      <c r="X11150" s="1"/>
      <c r="Y11150" s="1"/>
      <c r="Z11150" s="1"/>
    </row>
    <row r="11151" spans="10:26">
      <c r="T11151" s="1"/>
      <c r="X11151" s="1"/>
      <c r="Y11151" s="1"/>
      <c r="Z11151" s="1"/>
    </row>
    <row r="11152" spans="10:26">
      <c r="T11152" s="1"/>
      <c r="X11152" s="1"/>
      <c r="Y11152" s="1"/>
      <c r="Z11152" s="1"/>
    </row>
    <row r="11153" spans="10:26">
      <c r="T11153" s="1"/>
      <c r="X11153" s="1"/>
      <c r="Y11153" s="1"/>
      <c r="Z11153" s="1"/>
    </row>
    <row r="11154" spans="10:26">
      <c r="J11154" s="3"/>
      <c r="T11154" s="1"/>
      <c r="X11154" s="1"/>
      <c r="Y11154" s="1"/>
      <c r="Z11154" s="1"/>
    </row>
    <row r="11155" spans="10:26">
      <c r="T11155" s="1"/>
      <c r="X11155" s="1"/>
      <c r="Y11155" s="1"/>
      <c r="Z11155" s="1"/>
    </row>
    <row r="11156" spans="10:26">
      <c r="T11156" s="1"/>
      <c r="X11156" s="1"/>
      <c r="Y11156" s="1"/>
      <c r="Z11156" s="1"/>
    </row>
    <row r="11157" spans="10:26">
      <c r="T11157" s="1"/>
      <c r="X11157" s="1"/>
      <c r="Y11157" s="1"/>
      <c r="Z11157" s="1"/>
    </row>
    <row r="11158" spans="10:26">
      <c r="T11158" s="1"/>
      <c r="X11158" s="1"/>
      <c r="Y11158" s="1"/>
      <c r="Z11158" s="1"/>
    </row>
    <row r="11159" spans="10:26">
      <c r="T11159" s="1"/>
      <c r="X11159" s="1"/>
      <c r="Y11159" s="1"/>
      <c r="Z11159" s="1"/>
    </row>
    <row r="11160" spans="10:26">
      <c r="T11160" s="1"/>
      <c r="X11160" s="1"/>
      <c r="Y11160" s="1"/>
      <c r="Z11160" s="1"/>
    </row>
    <row r="11161" spans="10:26">
      <c r="T11161" s="1"/>
      <c r="X11161" s="1"/>
      <c r="Y11161" s="1"/>
      <c r="Z11161" s="1"/>
    </row>
    <row r="11162" spans="10:26">
      <c r="T11162" s="1"/>
      <c r="X11162" s="1"/>
      <c r="Y11162" s="1"/>
      <c r="Z11162" s="1"/>
    </row>
    <row r="11163" spans="10:26">
      <c r="T11163" s="1"/>
      <c r="X11163" s="1"/>
      <c r="Y11163" s="1"/>
      <c r="Z11163" s="1"/>
    </row>
    <row r="11164" spans="10:26">
      <c r="T11164" s="1"/>
      <c r="X11164" s="1"/>
      <c r="Y11164" s="1"/>
      <c r="Z11164" s="1"/>
    </row>
    <row r="11165" spans="10:26">
      <c r="T11165" s="1"/>
      <c r="X11165" s="1"/>
      <c r="Y11165" s="1"/>
      <c r="Z11165" s="1"/>
    </row>
    <row r="11166" spans="10:26">
      <c r="T11166" s="1"/>
      <c r="X11166" s="1"/>
      <c r="Y11166" s="1"/>
      <c r="Z11166" s="1"/>
    </row>
    <row r="11167" spans="10:26">
      <c r="T11167" s="1"/>
      <c r="X11167" s="1"/>
      <c r="Y11167" s="1"/>
      <c r="Z11167" s="1"/>
    </row>
    <row r="11168" spans="10:26">
      <c r="T11168" s="1"/>
      <c r="X11168" s="1"/>
      <c r="Y11168" s="1"/>
      <c r="Z11168" s="1"/>
    </row>
    <row r="11169" spans="10:26">
      <c r="T11169" s="1"/>
      <c r="X11169" s="1"/>
      <c r="Y11169" s="1"/>
      <c r="Z11169" s="1"/>
    </row>
    <row r="11170" spans="10:26">
      <c r="T11170" s="1"/>
      <c r="X11170" s="1"/>
      <c r="Y11170" s="1"/>
      <c r="Z11170" s="1"/>
    </row>
    <row r="11171" spans="10:26">
      <c r="T11171" s="1"/>
      <c r="X11171" s="1"/>
      <c r="Y11171" s="1"/>
      <c r="Z11171" s="1"/>
    </row>
    <row r="11172" spans="10:26">
      <c r="T11172" s="1"/>
      <c r="X11172" s="1"/>
      <c r="Y11172" s="1"/>
      <c r="Z11172" s="1"/>
    </row>
    <row r="11173" spans="10:26">
      <c r="J11173" s="3"/>
      <c r="T11173" s="1"/>
      <c r="X11173" s="1"/>
      <c r="Y11173" s="1"/>
      <c r="Z11173" s="1"/>
    </row>
    <row r="11174" spans="10:26">
      <c r="T11174" s="1"/>
      <c r="X11174" s="1"/>
      <c r="Y11174" s="1"/>
      <c r="Z11174" s="1"/>
    </row>
    <row r="11175" spans="10:26">
      <c r="T11175" s="1"/>
      <c r="X11175" s="1"/>
      <c r="Y11175" s="1"/>
      <c r="Z11175" s="1"/>
    </row>
    <row r="11176" spans="10:26">
      <c r="T11176" s="1"/>
      <c r="X11176" s="1"/>
      <c r="Y11176" s="1"/>
      <c r="Z11176" s="1"/>
    </row>
    <row r="11177" spans="10:26">
      <c r="T11177" s="1"/>
      <c r="X11177" s="1"/>
      <c r="Y11177" s="1"/>
      <c r="Z11177" s="1"/>
    </row>
    <row r="11178" spans="10:26">
      <c r="T11178" s="1"/>
      <c r="X11178" s="1"/>
      <c r="Y11178" s="1"/>
      <c r="Z11178" s="1"/>
    </row>
    <row r="11179" spans="10:26">
      <c r="T11179" s="1"/>
      <c r="X11179" s="1"/>
      <c r="Y11179" s="1"/>
      <c r="Z11179" s="1"/>
    </row>
    <row r="11180" spans="10:26">
      <c r="T11180" s="1"/>
      <c r="X11180" s="1"/>
      <c r="Y11180" s="1"/>
      <c r="Z11180" s="1"/>
    </row>
    <row r="11181" spans="10:26">
      <c r="T11181" s="1"/>
      <c r="X11181" s="1"/>
      <c r="Y11181" s="1"/>
      <c r="Z11181" s="1"/>
    </row>
    <row r="11182" spans="10:26">
      <c r="T11182" s="1"/>
      <c r="X11182" s="1"/>
      <c r="Y11182" s="1"/>
      <c r="Z11182" s="1"/>
    </row>
    <row r="11183" spans="10:26">
      <c r="T11183" s="1"/>
      <c r="X11183" s="1"/>
      <c r="Y11183" s="1"/>
      <c r="Z11183" s="1"/>
    </row>
    <row r="11184" spans="10:26">
      <c r="T11184" s="1"/>
      <c r="X11184" s="1"/>
      <c r="Y11184" s="1"/>
      <c r="Z11184" s="1"/>
    </row>
    <row r="11185" spans="20:26">
      <c r="T11185" s="1"/>
      <c r="X11185" s="1"/>
      <c r="Y11185" s="1"/>
      <c r="Z11185" s="1"/>
    </row>
    <row r="11186" spans="20:26">
      <c r="T11186" s="1"/>
      <c r="X11186" s="1"/>
      <c r="Y11186" s="1"/>
      <c r="Z11186" s="1"/>
    </row>
    <row r="11187" spans="20:26">
      <c r="T11187" s="1"/>
      <c r="X11187" s="1"/>
      <c r="Y11187" s="1"/>
      <c r="Z11187" s="1"/>
    </row>
    <row r="11188" spans="20:26">
      <c r="T11188" s="1"/>
      <c r="X11188" s="1"/>
      <c r="Y11188" s="1"/>
      <c r="Z11188" s="1"/>
    </row>
    <row r="11189" spans="20:26">
      <c r="T11189" s="1"/>
      <c r="X11189" s="1"/>
      <c r="Y11189" s="1"/>
      <c r="Z11189" s="1"/>
    </row>
    <row r="11190" spans="20:26">
      <c r="T11190" s="1"/>
      <c r="X11190" s="1"/>
      <c r="Y11190" s="1"/>
      <c r="Z11190" s="1"/>
    </row>
    <row r="11191" spans="20:26">
      <c r="T11191" s="1"/>
      <c r="X11191" s="1"/>
      <c r="Y11191" s="1"/>
      <c r="Z11191" s="1"/>
    </row>
    <row r="11192" spans="20:26">
      <c r="T11192" s="1"/>
      <c r="X11192" s="1"/>
      <c r="Y11192" s="1"/>
      <c r="Z11192" s="1"/>
    </row>
    <row r="11193" spans="20:26">
      <c r="T11193" s="1"/>
      <c r="X11193" s="1"/>
      <c r="Y11193" s="1"/>
      <c r="Z11193" s="1"/>
    </row>
    <row r="11194" spans="20:26">
      <c r="T11194" s="1"/>
      <c r="X11194" s="1"/>
      <c r="Y11194" s="1"/>
      <c r="Z11194" s="1"/>
    </row>
    <row r="11195" spans="20:26">
      <c r="T11195" s="1"/>
      <c r="X11195" s="1"/>
      <c r="Y11195" s="1"/>
      <c r="Z11195" s="1"/>
    </row>
    <row r="11196" spans="20:26">
      <c r="T11196" s="1"/>
      <c r="X11196" s="1"/>
      <c r="Y11196" s="1"/>
      <c r="Z11196" s="1"/>
    </row>
    <row r="11197" spans="20:26">
      <c r="T11197" s="1"/>
      <c r="X11197" s="1"/>
      <c r="Y11197" s="1"/>
      <c r="Z11197" s="1"/>
    </row>
    <row r="11198" spans="20:26">
      <c r="T11198" s="1"/>
      <c r="X11198" s="1"/>
      <c r="Y11198" s="1"/>
      <c r="Z11198" s="1"/>
    </row>
    <row r="11199" spans="20:26">
      <c r="T11199" s="1"/>
      <c r="X11199" s="1"/>
      <c r="Y11199" s="1"/>
      <c r="Z11199" s="1"/>
    </row>
    <row r="11200" spans="20:26">
      <c r="T11200" s="1"/>
      <c r="X11200" s="1"/>
      <c r="Y11200" s="1"/>
      <c r="Z11200" s="1"/>
    </row>
    <row r="11201" spans="20:26">
      <c r="T11201" s="1"/>
      <c r="X11201" s="1"/>
      <c r="Y11201" s="1"/>
      <c r="Z11201" s="1"/>
    </row>
    <row r="11202" spans="20:26">
      <c r="T11202" s="1"/>
      <c r="X11202" s="1"/>
      <c r="Y11202" s="1"/>
      <c r="Z11202" s="1"/>
    </row>
    <row r="11203" spans="20:26">
      <c r="T11203" s="1"/>
      <c r="X11203" s="1"/>
      <c r="Y11203" s="1"/>
      <c r="Z11203" s="1"/>
    </row>
    <row r="11204" spans="20:26">
      <c r="T11204" s="1"/>
      <c r="X11204" s="1"/>
      <c r="Y11204" s="1"/>
      <c r="Z11204" s="1"/>
    </row>
    <row r="11205" spans="20:26">
      <c r="T11205" s="1"/>
      <c r="X11205" s="1"/>
      <c r="Y11205" s="1"/>
      <c r="Z11205" s="1"/>
    </row>
    <row r="11206" spans="20:26">
      <c r="T11206" s="1"/>
      <c r="X11206" s="1"/>
      <c r="Y11206" s="1"/>
      <c r="Z11206" s="1"/>
    </row>
    <row r="11207" spans="20:26">
      <c r="T11207" s="1"/>
      <c r="X11207" s="1"/>
      <c r="Y11207" s="1"/>
      <c r="Z11207" s="1"/>
    </row>
    <row r="11208" spans="20:26">
      <c r="T11208" s="1"/>
      <c r="X11208" s="1"/>
      <c r="Y11208" s="1"/>
      <c r="Z11208" s="1"/>
    </row>
    <row r="11209" spans="20:26">
      <c r="T11209" s="1"/>
      <c r="X11209" s="1"/>
      <c r="Y11209" s="1"/>
      <c r="Z11209" s="1"/>
    </row>
    <row r="11210" spans="20:26">
      <c r="T11210" s="1"/>
      <c r="X11210" s="1"/>
      <c r="Y11210" s="1"/>
      <c r="Z11210" s="1"/>
    </row>
    <row r="11211" spans="20:26">
      <c r="T11211" s="1"/>
      <c r="X11211" s="1"/>
      <c r="Y11211" s="1"/>
      <c r="Z11211" s="1"/>
    </row>
    <row r="11212" spans="20:26">
      <c r="T11212" s="1"/>
      <c r="X11212" s="1"/>
      <c r="Y11212" s="1"/>
      <c r="Z11212" s="1"/>
    </row>
    <row r="11213" spans="20:26">
      <c r="T11213" s="1"/>
      <c r="X11213" s="1"/>
      <c r="Y11213" s="1"/>
      <c r="Z11213" s="1"/>
    </row>
    <row r="11214" spans="20:26">
      <c r="T11214" s="1"/>
      <c r="X11214" s="1"/>
      <c r="Y11214" s="1"/>
      <c r="Z11214" s="1"/>
    </row>
    <row r="11215" spans="20:26">
      <c r="T11215" s="1"/>
      <c r="X11215" s="1"/>
      <c r="Y11215" s="1"/>
      <c r="Z11215" s="1"/>
    </row>
    <row r="11216" spans="20:26">
      <c r="T11216" s="1"/>
      <c r="X11216" s="1"/>
      <c r="Y11216" s="1"/>
      <c r="Z11216" s="1"/>
    </row>
    <row r="11217" spans="20:26">
      <c r="T11217" s="1"/>
      <c r="X11217" s="1"/>
      <c r="Y11217" s="1"/>
      <c r="Z11217" s="1"/>
    </row>
    <row r="11218" spans="20:26">
      <c r="T11218" s="1"/>
      <c r="X11218" s="1"/>
      <c r="Y11218" s="1"/>
      <c r="Z11218" s="1"/>
    </row>
    <row r="11219" spans="20:26">
      <c r="T11219" s="1"/>
      <c r="X11219" s="1"/>
      <c r="Y11219" s="1"/>
      <c r="Z11219" s="1"/>
    </row>
    <row r="11220" spans="20:26">
      <c r="T11220" s="1"/>
      <c r="X11220" s="1"/>
      <c r="Y11220" s="1"/>
      <c r="Z11220" s="1"/>
    </row>
    <row r="11221" spans="20:26">
      <c r="T11221" s="1"/>
      <c r="X11221" s="1"/>
      <c r="Y11221" s="1"/>
      <c r="Z11221" s="1"/>
    </row>
    <row r="11222" spans="20:26">
      <c r="T11222" s="1"/>
      <c r="X11222" s="1"/>
      <c r="Y11222" s="1"/>
      <c r="Z11222" s="1"/>
    </row>
    <row r="11223" spans="20:26">
      <c r="T11223" s="1"/>
      <c r="X11223" s="1"/>
      <c r="Y11223" s="1"/>
      <c r="Z11223" s="1"/>
    </row>
    <row r="11224" spans="20:26">
      <c r="T11224" s="1"/>
      <c r="X11224" s="1"/>
      <c r="Y11224" s="1"/>
      <c r="Z11224" s="1"/>
    </row>
    <row r="11225" spans="20:26">
      <c r="T11225" s="1"/>
      <c r="X11225" s="1"/>
      <c r="Y11225" s="1"/>
      <c r="Z11225" s="1"/>
    </row>
    <row r="11226" spans="20:26">
      <c r="T11226" s="1"/>
      <c r="X11226" s="1"/>
      <c r="Y11226" s="1"/>
      <c r="Z11226" s="1"/>
    </row>
    <row r="11227" spans="20:26">
      <c r="T11227" s="1"/>
      <c r="X11227" s="1"/>
      <c r="Y11227" s="1"/>
      <c r="Z11227" s="1"/>
    </row>
    <row r="11228" spans="20:26">
      <c r="T11228" s="1"/>
      <c r="X11228" s="1"/>
      <c r="Y11228" s="1"/>
      <c r="Z11228" s="1"/>
    </row>
    <row r="11229" spans="20:26">
      <c r="T11229" s="1"/>
      <c r="X11229" s="1"/>
      <c r="Y11229" s="1"/>
      <c r="Z11229" s="1"/>
    </row>
    <row r="11230" spans="20:26">
      <c r="T11230" s="1"/>
      <c r="X11230" s="1"/>
      <c r="Y11230" s="1"/>
      <c r="Z11230" s="1"/>
    </row>
    <row r="11231" spans="20:26">
      <c r="T11231" s="1"/>
      <c r="X11231" s="1"/>
      <c r="Y11231" s="1"/>
      <c r="Z11231" s="1"/>
    </row>
    <row r="11232" spans="20:26">
      <c r="T11232" s="1"/>
      <c r="X11232" s="1"/>
      <c r="Y11232" s="1"/>
      <c r="Z11232" s="1"/>
    </row>
    <row r="11233" spans="20:26">
      <c r="T11233" s="1"/>
      <c r="X11233" s="1"/>
      <c r="Y11233" s="1"/>
      <c r="Z11233" s="1"/>
    </row>
    <row r="11234" spans="20:26">
      <c r="T11234" s="1"/>
      <c r="X11234" s="1"/>
      <c r="Y11234" s="1"/>
      <c r="Z11234" s="1"/>
    </row>
    <row r="11235" spans="20:26">
      <c r="T11235" s="1"/>
      <c r="X11235" s="1"/>
      <c r="Y11235" s="1"/>
      <c r="Z11235" s="1"/>
    </row>
    <row r="11236" spans="20:26">
      <c r="T11236" s="1"/>
      <c r="X11236" s="1"/>
      <c r="Y11236" s="1"/>
      <c r="Z11236" s="1"/>
    </row>
    <row r="11237" spans="20:26">
      <c r="T11237" s="1"/>
      <c r="X11237" s="1"/>
      <c r="Y11237" s="1"/>
      <c r="Z11237" s="1"/>
    </row>
    <row r="11238" spans="20:26">
      <c r="T11238" s="1"/>
      <c r="X11238" s="1"/>
      <c r="Y11238" s="1"/>
      <c r="Z11238" s="1"/>
    </row>
    <row r="11239" spans="20:26">
      <c r="T11239" s="1"/>
      <c r="X11239" s="1"/>
      <c r="Y11239" s="1"/>
      <c r="Z11239" s="1"/>
    </row>
    <row r="11240" spans="20:26">
      <c r="T11240" s="1"/>
      <c r="X11240" s="1"/>
      <c r="Y11240" s="1"/>
      <c r="Z11240" s="1"/>
    </row>
    <row r="11241" spans="20:26">
      <c r="T11241" s="1"/>
      <c r="X11241" s="1"/>
      <c r="Y11241" s="1"/>
      <c r="Z11241" s="1"/>
    </row>
    <row r="11242" spans="20:26">
      <c r="T11242" s="1"/>
      <c r="X11242" s="1"/>
      <c r="Y11242" s="1"/>
      <c r="Z11242" s="1"/>
    </row>
    <row r="11243" spans="20:26">
      <c r="T11243" s="1"/>
      <c r="X11243" s="1"/>
      <c r="Y11243" s="1"/>
      <c r="Z11243" s="1"/>
    </row>
    <row r="11244" spans="20:26">
      <c r="T11244" s="1"/>
      <c r="X11244" s="1"/>
      <c r="Y11244" s="1"/>
      <c r="Z11244" s="1"/>
    </row>
    <row r="11245" spans="20:26">
      <c r="T11245" s="1"/>
      <c r="X11245" s="1"/>
      <c r="Y11245" s="1"/>
      <c r="Z11245" s="1"/>
    </row>
    <row r="11246" spans="20:26">
      <c r="T11246" s="1"/>
      <c r="X11246" s="1"/>
      <c r="Y11246" s="1"/>
      <c r="Z11246" s="1"/>
    </row>
    <row r="11247" spans="20:26">
      <c r="T11247" s="1"/>
      <c r="X11247" s="1"/>
      <c r="Y11247" s="1"/>
      <c r="Z11247" s="1"/>
    </row>
    <row r="11248" spans="20:26">
      <c r="T11248" s="1"/>
      <c r="X11248" s="1"/>
      <c r="Y11248" s="1"/>
      <c r="Z11248" s="1"/>
    </row>
    <row r="11249" spans="20:26">
      <c r="T11249" s="1"/>
      <c r="X11249" s="1"/>
      <c r="Y11249" s="1"/>
      <c r="Z11249" s="1"/>
    </row>
    <row r="11250" spans="20:26">
      <c r="T11250" s="1"/>
      <c r="X11250" s="1"/>
      <c r="Y11250" s="1"/>
      <c r="Z11250" s="1"/>
    </row>
    <row r="11251" spans="20:26">
      <c r="T11251" s="1"/>
      <c r="X11251" s="1"/>
      <c r="Y11251" s="1"/>
      <c r="Z11251" s="1"/>
    </row>
    <row r="11252" spans="20:26">
      <c r="T11252" s="1"/>
      <c r="X11252" s="1"/>
      <c r="Y11252" s="1"/>
      <c r="Z11252" s="1"/>
    </row>
    <row r="11253" spans="20:26">
      <c r="T11253" s="1"/>
      <c r="X11253" s="1"/>
      <c r="Y11253" s="1"/>
      <c r="Z11253" s="1"/>
    </row>
    <row r="11254" spans="20:26">
      <c r="T11254" s="1"/>
      <c r="X11254" s="1"/>
      <c r="Y11254" s="1"/>
      <c r="Z11254" s="1"/>
    </row>
    <row r="11255" spans="20:26">
      <c r="T11255" s="1"/>
      <c r="X11255" s="1"/>
      <c r="Y11255" s="1"/>
      <c r="Z11255" s="1"/>
    </row>
    <row r="11256" spans="20:26">
      <c r="T11256" s="1"/>
      <c r="X11256" s="1"/>
      <c r="Y11256" s="1"/>
      <c r="Z11256" s="1"/>
    </row>
    <row r="11257" spans="20:26">
      <c r="T11257" s="1"/>
      <c r="X11257" s="1"/>
      <c r="Y11257" s="1"/>
      <c r="Z11257" s="1"/>
    </row>
    <row r="11258" spans="20:26">
      <c r="T11258" s="1"/>
      <c r="X11258" s="1"/>
      <c r="Y11258" s="1"/>
      <c r="Z11258" s="1"/>
    </row>
    <row r="11259" spans="20:26">
      <c r="T11259" s="1"/>
      <c r="X11259" s="1"/>
      <c r="Y11259" s="1"/>
      <c r="Z11259" s="1"/>
    </row>
    <row r="11260" spans="20:26">
      <c r="T11260" s="1"/>
      <c r="X11260" s="1"/>
      <c r="Y11260" s="1"/>
      <c r="Z11260" s="1"/>
    </row>
    <row r="11261" spans="20:26">
      <c r="T11261" s="1"/>
      <c r="X11261" s="1"/>
      <c r="Y11261" s="1"/>
      <c r="Z11261" s="1"/>
    </row>
    <row r="11262" spans="20:26">
      <c r="T11262" s="1"/>
      <c r="X11262" s="1"/>
      <c r="Y11262" s="1"/>
      <c r="Z11262" s="1"/>
    </row>
    <row r="11263" spans="20:26">
      <c r="T11263" s="1"/>
      <c r="X11263" s="1"/>
      <c r="Y11263" s="1"/>
      <c r="Z11263" s="1"/>
    </row>
    <row r="11264" spans="20:26">
      <c r="T11264" s="1"/>
      <c r="X11264" s="1"/>
      <c r="Y11264" s="1"/>
      <c r="Z11264" s="1"/>
    </row>
    <row r="11265" spans="20:26">
      <c r="T11265" s="1"/>
      <c r="X11265" s="1"/>
      <c r="Y11265" s="1"/>
      <c r="Z11265" s="1"/>
    </row>
    <row r="11266" spans="20:26">
      <c r="T11266" s="1"/>
      <c r="X11266" s="1"/>
      <c r="Y11266" s="1"/>
      <c r="Z11266" s="1"/>
    </row>
    <row r="11267" spans="20:26">
      <c r="T11267" s="1"/>
      <c r="X11267" s="1"/>
      <c r="Y11267" s="1"/>
      <c r="Z11267" s="1"/>
    </row>
    <row r="11268" spans="20:26">
      <c r="T11268" s="1"/>
      <c r="X11268" s="1"/>
      <c r="Y11268" s="1"/>
      <c r="Z11268" s="1"/>
    </row>
    <row r="11269" spans="20:26">
      <c r="T11269" s="1"/>
      <c r="X11269" s="1"/>
      <c r="Y11269" s="1"/>
      <c r="Z11269" s="1"/>
    </row>
    <row r="11270" spans="20:26">
      <c r="T11270" s="1"/>
      <c r="X11270" s="1"/>
      <c r="Y11270" s="1"/>
      <c r="Z11270" s="1"/>
    </row>
    <row r="11271" spans="20:26">
      <c r="T11271" s="1"/>
      <c r="X11271" s="1"/>
      <c r="Y11271" s="1"/>
      <c r="Z11271" s="1"/>
    </row>
    <row r="11272" spans="20:26">
      <c r="T11272" s="1"/>
      <c r="X11272" s="1"/>
      <c r="Y11272" s="1"/>
      <c r="Z11272" s="1"/>
    </row>
    <row r="11273" spans="20:26">
      <c r="T11273" s="1"/>
      <c r="X11273" s="1"/>
      <c r="Y11273" s="1"/>
      <c r="Z11273" s="1"/>
    </row>
    <row r="11274" spans="20:26">
      <c r="T11274" s="1"/>
      <c r="X11274" s="1"/>
      <c r="Y11274" s="1"/>
      <c r="Z11274" s="1"/>
    </row>
    <row r="11275" spans="20:26">
      <c r="T11275" s="1"/>
      <c r="X11275" s="1"/>
      <c r="Y11275" s="1"/>
      <c r="Z11275" s="1"/>
    </row>
    <row r="11276" spans="20:26">
      <c r="T11276" s="1"/>
      <c r="X11276" s="1"/>
      <c r="Y11276" s="1"/>
      <c r="Z11276" s="1"/>
    </row>
    <row r="11277" spans="20:26">
      <c r="T11277" s="1"/>
      <c r="X11277" s="1"/>
      <c r="Y11277" s="1"/>
      <c r="Z11277" s="1"/>
    </row>
    <row r="11278" spans="20:26">
      <c r="T11278" s="1"/>
      <c r="X11278" s="1"/>
      <c r="Y11278" s="1"/>
      <c r="Z11278" s="1"/>
    </row>
    <row r="11279" spans="20:26">
      <c r="T11279" s="1"/>
      <c r="X11279" s="1"/>
      <c r="Y11279" s="1"/>
      <c r="Z11279" s="1"/>
    </row>
    <row r="11280" spans="20:26">
      <c r="T11280" s="1"/>
      <c r="X11280" s="1"/>
      <c r="Y11280" s="1"/>
      <c r="Z11280" s="1"/>
    </row>
    <row r="11281" spans="10:26">
      <c r="T11281" s="1"/>
      <c r="X11281" s="1"/>
      <c r="Y11281" s="1"/>
      <c r="Z11281" s="1"/>
    </row>
    <row r="11282" spans="10:26">
      <c r="T11282" s="1"/>
      <c r="X11282" s="1"/>
      <c r="Y11282" s="1"/>
      <c r="Z11282" s="1"/>
    </row>
    <row r="11283" spans="10:26">
      <c r="T11283" s="1"/>
      <c r="X11283" s="1"/>
      <c r="Y11283" s="1"/>
      <c r="Z11283" s="1"/>
    </row>
    <row r="11284" spans="10:26">
      <c r="T11284" s="1"/>
      <c r="X11284" s="1"/>
      <c r="Y11284" s="1"/>
      <c r="Z11284" s="1"/>
    </row>
    <row r="11285" spans="10:26">
      <c r="T11285" s="1"/>
      <c r="X11285" s="1"/>
      <c r="Y11285" s="1"/>
      <c r="Z11285" s="1"/>
    </row>
    <row r="11286" spans="10:26">
      <c r="J11286" s="3"/>
      <c r="T11286" s="1"/>
      <c r="X11286" s="1"/>
      <c r="Y11286" s="1"/>
      <c r="Z11286" s="1"/>
    </row>
    <row r="11287" spans="10:26">
      <c r="T11287" s="1"/>
      <c r="X11287" s="1"/>
      <c r="Y11287" s="1"/>
      <c r="Z11287" s="1"/>
    </row>
    <row r="11288" spans="10:26">
      <c r="T11288" s="1"/>
      <c r="X11288" s="1"/>
      <c r="Y11288" s="1"/>
      <c r="Z11288" s="1"/>
    </row>
    <row r="11289" spans="10:26">
      <c r="T11289" s="1"/>
      <c r="X11289" s="1"/>
      <c r="Y11289" s="1"/>
      <c r="Z11289" s="1"/>
    </row>
    <row r="11290" spans="10:26">
      <c r="T11290" s="1"/>
      <c r="X11290" s="1"/>
      <c r="Y11290" s="1"/>
      <c r="Z11290" s="1"/>
    </row>
    <row r="11291" spans="10:26">
      <c r="T11291" s="1"/>
      <c r="X11291" s="1"/>
      <c r="Y11291" s="1"/>
      <c r="Z11291" s="1"/>
    </row>
    <row r="11292" spans="10:26">
      <c r="T11292" s="1"/>
      <c r="X11292" s="1"/>
      <c r="Y11292" s="1"/>
      <c r="Z11292" s="1"/>
    </row>
    <row r="11293" spans="10:26">
      <c r="T11293" s="1"/>
      <c r="X11293" s="1"/>
      <c r="Y11293" s="1"/>
      <c r="Z11293" s="1"/>
    </row>
    <row r="11294" spans="10:26">
      <c r="T11294" s="1"/>
      <c r="X11294" s="1"/>
      <c r="Y11294" s="1"/>
      <c r="Z11294" s="1"/>
    </row>
    <row r="11295" spans="10:26">
      <c r="T11295" s="1"/>
      <c r="X11295" s="1"/>
      <c r="Y11295" s="1"/>
      <c r="Z11295" s="1"/>
    </row>
    <row r="11296" spans="10:26">
      <c r="T11296" s="1"/>
      <c r="X11296" s="1"/>
      <c r="Y11296" s="1"/>
      <c r="Z11296" s="1"/>
    </row>
    <row r="11297" spans="20:26">
      <c r="T11297" s="1"/>
      <c r="X11297" s="1"/>
      <c r="Y11297" s="1"/>
      <c r="Z11297" s="1"/>
    </row>
    <row r="11298" spans="20:26">
      <c r="T11298" s="1"/>
      <c r="X11298" s="1"/>
      <c r="Y11298" s="1"/>
      <c r="Z11298" s="1"/>
    </row>
    <row r="11299" spans="20:26">
      <c r="T11299" s="1"/>
      <c r="X11299" s="1"/>
      <c r="Y11299" s="1"/>
      <c r="Z11299" s="1"/>
    </row>
    <row r="11300" spans="20:26">
      <c r="T11300" s="1"/>
      <c r="X11300" s="1"/>
      <c r="Y11300" s="1"/>
      <c r="Z11300" s="1"/>
    </row>
    <row r="11301" spans="20:26">
      <c r="T11301" s="1"/>
      <c r="X11301" s="1"/>
      <c r="Y11301" s="1"/>
      <c r="Z11301" s="1"/>
    </row>
    <row r="11302" spans="20:26">
      <c r="T11302" s="1"/>
      <c r="X11302" s="1"/>
      <c r="Y11302" s="1"/>
      <c r="Z11302" s="1"/>
    </row>
    <row r="11303" spans="20:26">
      <c r="T11303" s="1"/>
      <c r="X11303" s="1"/>
      <c r="Y11303" s="1"/>
      <c r="Z11303" s="1"/>
    </row>
    <row r="11304" spans="20:26">
      <c r="T11304" s="1"/>
      <c r="X11304" s="1"/>
      <c r="Y11304" s="1"/>
      <c r="Z11304" s="1"/>
    </row>
    <row r="11305" spans="20:26">
      <c r="T11305" s="1"/>
      <c r="X11305" s="1"/>
      <c r="Y11305" s="1"/>
      <c r="Z11305" s="1"/>
    </row>
    <row r="11306" spans="20:26">
      <c r="T11306" s="1"/>
      <c r="X11306" s="1"/>
      <c r="Y11306" s="1"/>
      <c r="Z11306" s="1"/>
    </row>
    <row r="11307" spans="20:26">
      <c r="T11307" s="1"/>
      <c r="X11307" s="1"/>
      <c r="Y11307" s="1"/>
      <c r="Z11307" s="1"/>
    </row>
    <row r="11308" spans="20:26">
      <c r="T11308" s="1"/>
      <c r="X11308" s="1"/>
      <c r="Y11308" s="1"/>
      <c r="Z11308" s="1"/>
    </row>
    <row r="11309" spans="20:26">
      <c r="T11309" s="1"/>
      <c r="X11309" s="1"/>
      <c r="Y11309" s="1"/>
      <c r="Z11309" s="1"/>
    </row>
    <row r="11310" spans="20:26">
      <c r="T11310" s="1"/>
      <c r="X11310" s="1"/>
      <c r="Y11310" s="1"/>
      <c r="Z11310" s="1"/>
    </row>
    <row r="11311" spans="20:26">
      <c r="T11311" s="1"/>
      <c r="X11311" s="1"/>
      <c r="Y11311" s="1"/>
      <c r="Z11311" s="1"/>
    </row>
    <row r="11312" spans="20:26">
      <c r="T11312" s="1"/>
      <c r="X11312" s="1"/>
      <c r="Y11312" s="1"/>
      <c r="Z11312" s="1"/>
    </row>
    <row r="11313" spans="20:26">
      <c r="T11313" s="1"/>
      <c r="X11313" s="1"/>
      <c r="Y11313" s="1"/>
      <c r="Z11313" s="1"/>
    </row>
    <row r="11314" spans="20:26">
      <c r="T11314" s="1"/>
      <c r="X11314" s="1"/>
      <c r="Y11314" s="1"/>
      <c r="Z11314" s="1"/>
    </row>
    <row r="11315" spans="20:26">
      <c r="T11315" s="1"/>
      <c r="X11315" s="1"/>
      <c r="Y11315" s="1"/>
      <c r="Z11315" s="1"/>
    </row>
    <row r="11316" spans="20:26">
      <c r="T11316" s="1"/>
      <c r="X11316" s="1"/>
      <c r="Y11316" s="1"/>
      <c r="Z11316" s="1"/>
    </row>
    <row r="11317" spans="20:26">
      <c r="T11317" s="1"/>
      <c r="X11317" s="1"/>
      <c r="Y11317" s="1"/>
      <c r="Z11317" s="1"/>
    </row>
    <row r="11318" spans="20:26">
      <c r="T11318" s="1"/>
      <c r="X11318" s="1"/>
      <c r="Y11318" s="1"/>
      <c r="Z11318" s="1"/>
    </row>
    <row r="11319" spans="20:26">
      <c r="T11319" s="1"/>
      <c r="X11319" s="1"/>
      <c r="Y11319" s="1"/>
      <c r="Z11319" s="1"/>
    </row>
    <row r="11320" spans="20:26">
      <c r="T11320" s="1"/>
      <c r="X11320" s="1"/>
      <c r="Y11320" s="1"/>
      <c r="Z11320" s="1"/>
    </row>
    <row r="11321" spans="20:26">
      <c r="T11321" s="1"/>
      <c r="X11321" s="1"/>
      <c r="Y11321" s="1"/>
      <c r="Z11321" s="1"/>
    </row>
    <row r="11322" spans="20:26">
      <c r="T11322" s="1"/>
      <c r="X11322" s="1"/>
      <c r="Y11322" s="1"/>
      <c r="Z11322" s="1"/>
    </row>
    <row r="11323" spans="20:26">
      <c r="T11323" s="1"/>
      <c r="X11323" s="1"/>
      <c r="Y11323" s="1"/>
      <c r="Z11323" s="1"/>
    </row>
    <row r="11324" spans="20:26">
      <c r="T11324" s="1"/>
      <c r="X11324" s="1"/>
      <c r="Y11324" s="1"/>
      <c r="Z11324" s="1"/>
    </row>
    <row r="11325" spans="20:26">
      <c r="T11325" s="1"/>
      <c r="X11325" s="1"/>
      <c r="Y11325" s="1"/>
      <c r="Z11325" s="1"/>
    </row>
    <row r="11326" spans="20:26">
      <c r="T11326" s="1"/>
      <c r="X11326" s="1"/>
      <c r="Y11326" s="1"/>
      <c r="Z11326" s="1"/>
    </row>
    <row r="11327" spans="20:26">
      <c r="T11327" s="1"/>
      <c r="X11327" s="1"/>
      <c r="Y11327" s="1"/>
      <c r="Z11327" s="1"/>
    </row>
    <row r="11328" spans="20:26">
      <c r="T11328" s="1"/>
      <c r="X11328" s="1"/>
      <c r="Y11328" s="1"/>
      <c r="Z11328" s="1"/>
    </row>
    <row r="11329" spans="20:26">
      <c r="T11329" s="1"/>
      <c r="X11329" s="1"/>
      <c r="Y11329" s="1"/>
      <c r="Z11329" s="1"/>
    </row>
    <row r="11330" spans="20:26">
      <c r="T11330" s="1"/>
      <c r="X11330" s="1"/>
      <c r="Y11330" s="1"/>
      <c r="Z11330" s="1"/>
    </row>
    <row r="11331" spans="20:26">
      <c r="T11331" s="1"/>
      <c r="X11331" s="1"/>
      <c r="Y11331" s="1"/>
      <c r="Z11331" s="1"/>
    </row>
    <row r="11332" spans="20:26">
      <c r="T11332" s="1"/>
      <c r="X11332" s="1"/>
      <c r="Y11332" s="1"/>
      <c r="Z11332" s="1"/>
    </row>
    <row r="11333" spans="20:26">
      <c r="T11333" s="1"/>
      <c r="X11333" s="1"/>
      <c r="Y11333" s="1"/>
      <c r="Z11333" s="1"/>
    </row>
    <row r="11334" spans="20:26">
      <c r="T11334" s="1"/>
      <c r="X11334" s="1"/>
      <c r="Y11334" s="1"/>
      <c r="Z11334" s="1"/>
    </row>
    <row r="11335" spans="20:26">
      <c r="T11335" s="1"/>
      <c r="X11335" s="1"/>
      <c r="Y11335" s="1"/>
      <c r="Z11335" s="1"/>
    </row>
    <row r="11336" spans="20:26">
      <c r="T11336" s="1"/>
      <c r="X11336" s="1"/>
      <c r="Y11336" s="1"/>
      <c r="Z11336" s="1"/>
    </row>
    <row r="11337" spans="20:26">
      <c r="T11337" s="1"/>
      <c r="X11337" s="1"/>
      <c r="Y11337" s="1"/>
      <c r="Z11337" s="1"/>
    </row>
    <row r="11338" spans="20:26">
      <c r="T11338" s="1"/>
      <c r="X11338" s="1"/>
      <c r="Y11338" s="1"/>
      <c r="Z11338" s="1"/>
    </row>
    <row r="11339" spans="20:26">
      <c r="T11339" s="1"/>
      <c r="X11339" s="1"/>
      <c r="Y11339" s="1"/>
      <c r="Z11339" s="1"/>
    </row>
    <row r="11340" spans="20:26">
      <c r="T11340" s="1"/>
      <c r="X11340" s="1"/>
      <c r="Y11340" s="1"/>
      <c r="Z11340" s="1"/>
    </row>
    <row r="11341" spans="20:26">
      <c r="T11341" s="1"/>
      <c r="X11341" s="1"/>
      <c r="Y11341" s="1"/>
      <c r="Z11341" s="1"/>
    </row>
    <row r="11342" spans="20:26">
      <c r="T11342" s="1"/>
      <c r="X11342" s="1"/>
      <c r="Y11342" s="1"/>
      <c r="Z11342" s="1"/>
    </row>
    <row r="11343" spans="20:26">
      <c r="T11343" s="1"/>
      <c r="X11343" s="1"/>
      <c r="Y11343" s="1"/>
      <c r="Z11343" s="1"/>
    </row>
    <row r="11344" spans="20:26">
      <c r="T11344" s="1"/>
      <c r="X11344" s="1"/>
      <c r="Y11344" s="1"/>
      <c r="Z11344" s="1"/>
    </row>
    <row r="11345" spans="20:26">
      <c r="T11345" s="1"/>
      <c r="X11345" s="1"/>
      <c r="Y11345" s="1"/>
      <c r="Z11345" s="1"/>
    </row>
    <row r="11346" spans="20:26">
      <c r="T11346" s="1"/>
      <c r="X11346" s="1"/>
      <c r="Y11346" s="1"/>
      <c r="Z11346" s="1"/>
    </row>
    <row r="11347" spans="20:26">
      <c r="T11347" s="1"/>
      <c r="X11347" s="1"/>
      <c r="Y11347" s="1"/>
      <c r="Z11347" s="1"/>
    </row>
    <row r="11348" spans="20:26">
      <c r="T11348" s="1"/>
      <c r="X11348" s="1"/>
      <c r="Y11348" s="1"/>
      <c r="Z11348" s="1"/>
    </row>
    <row r="11349" spans="20:26">
      <c r="T11349" s="1"/>
      <c r="X11349" s="1"/>
      <c r="Y11349" s="1"/>
      <c r="Z11349" s="1"/>
    </row>
    <row r="11350" spans="20:26">
      <c r="T11350" s="1"/>
      <c r="X11350" s="1"/>
      <c r="Y11350" s="1"/>
      <c r="Z11350" s="1"/>
    </row>
    <row r="11351" spans="20:26">
      <c r="T11351" s="1"/>
      <c r="X11351" s="1"/>
      <c r="Y11351" s="1"/>
      <c r="Z11351" s="1"/>
    </row>
    <row r="11352" spans="20:26">
      <c r="T11352" s="1"/>
      <c r="X11352" s="1"/>
      <c r="Y11352" s="1"/>
      <c r="Z11352" s="1"/>
    </row>
    <row r="11353" spans="20:26">
      <c r="T11353" s="1"/>
      <c r="X11353" s="1"/>
      <c r="Y11353" s="1"/>
      <c r="Z11353" s="1"/>
    </row>
    <row r="11354" spans="20:26">
      <c r="T11354" s="1"/>
      <c r="X11354" s="1"/>
      <c r="Y11354" s="1"/>
      <c r="Z11354" s="1"/>
    </row>
    <row r="11355" spans="20:26">
      <c r="T11355" s="1"/>
      <c r="X11355" s="1"/>
      <c r="Y11355" s="1"/>
      <c r="Z11355" s="1"/>
    </row>
    <row r="11356" spans="20:26">
      <c r="T11356" s="1"/>
      <c r="X11356" s="1"/>
      <c r="Y11356" s="1"/>
      <c r="Z11356" s="1"/>
    </row>
    <row r="11357" spans="20:26">
      <c r="T11357" s="1"/>
      <c r="X11357" s="1"/>
      <c r="Y11357" s="1"/>
      <c r="Z11357" s="1"/>
    </row>
    <row r="11358" spans="20:26">
      <c r="T11358" s="1"/>
      <c r="X11358" s="1"/>
      <c r="Y11358" s="1"/>
      <c r="Z11358" s="1"/>
    </row>
    <row r="11359" spans="20:26">
      <c r="T11359" s="1"/>
      <c r="X11359" s="1"/>
      <c r="Y11359" s="1"/>
      <c r="Z11359" s="1"/>
    </row>
    <row r="11360" spans="20:26">
      <c r="T11360" s="1"/>
      <c r="X11360" s="1"/>
      <c r="Y11360" s="1"/>
      <c r="Z11360" s="1"/>
    </row>
    <row r="11361" spans="10:26">
      <c r="J11361" s="3"/>
      <c r="T11361" s="1"/>
      <c r="X11361" s="1"/>
      <c r="Y11361" s="1"/>
      <c r="Z11361" s="1"/>
    </row>
    <row r="11362" spans="10:26">
      <c r="T11362" s="1"/>
      <c r="X11362" s="1"/>
      <c r="Y11362" s="1"/>
      <c r="Z11362" s="1"/>
    </row>
    <row r="11363" spans="10:26">
      <c r="T11363" s="1"/>
      <c r="X11363" s="1"/>
      <c r="Y11363" s="1"/>
      <c r="Z11363" s="1"/>
    </row>
    <row r="11364" spans="10:26">
      <c r="T11364" s="1"/>
      <c r="X11364" s="1"/>
      <c r="Y11364" s="1"/>
      <c r="Z11364" s="1"/>
    </row>
    <row r="11365" spans="10:26">
      <c r="T11365" s="1"/>
      <c r="X11365" s="1"/>
      <c r="Y11365" s="1"/>
      <c r="Z11365" s="1"/>
    </row>
    <row r="11366" spans="10:26">
      <c r="T11366" s="1"/>
      <c r="X11366" s="1"/>
      <c r="Y11366" s="1"/>
      <c r="Z11366" s="1"/>
    </row>
    <row r="11367" spans="10:26">
      <c r="T11367" s="1"/>
      <c r="X11367" s="1"/>
      <c r="Y11367" s="1"/>
      <c r="Z11367" s="1"/>
    </row>
    <row r="11368" spans="10:26">
      <c r="T11368" s="1"/>
      <c r="X11368" s="1"/>
      <c r="Y11368" s="1"/>
      <c r="Z11368" s="1"/>
    </row>
    <row r="11369" spans="10:26">
      <c r="T11369" s="1"/>
      <c r="X11369" s="1"/>
      <c r="Y11369" s="1"/>
      <c r="Z11369" s="1"/>
    </row>
    <row r="11370" spans="10:26">
      <c r="T11370" s="1"/>
      <c r="X11370" s="1"/>
      <c r="Y11370" s="1"/>
      <c r="Z11370" s="1"/>
    </row>
    <row r="11371" spans="10:26">
      <c r="T11371" s="1"/>
      <c r="X11371" s="1"/>
      <c r="Y11371" s="1"/>
      <c r="Z11371" s="1"/>
    </row>
    <row r="11372" spans="10:26">
      <c r="T11372" s="1"/>
      <c r="X11372" s="1"/>
      <c r="Y11372" s="1"/>
      <c r="Z11372" s="1"/>
    </row>
    <row r="11373" spans="10:26">
      <c r="T11373" s="1"/>
      <c r="X11373" s="1"/>
      <c r="Y11373" s="1"/>
      <c r="Z11373" s="1"/>
    </row>
    <row r="11374" spans="10:26">
      <c r="T11374" s="1"/>
      <c r="X11374" s="1"/>
      <c r="Y11374" s="1"/>
      <c r="Z11374" s="1"/>
    </row>
    <row r="11375" spans="10:26">
      <c r="T11375" s="1"/>
      <c r="X11375" s="1"/>
      <c r="Y11375" s="1"/>
      <c r="Z11375" s="1"/>
    </row>
    <row r="11376" spans="10:26">
      <c r="T11376" s="1"/>
      <c r="X11376" s="1"/>
      <c r="Y11376" s="1"/>
      <c r="Z11376" s="1"/>
    </row>
    <row r="11377" spans="20:26">
      <c r="T11377" s="1"/>
      <c r="X11377" s="1"/>
      <c r="Y11377" s="1"/>
      <c r="Z11377" s="1"/>
    </row>
    <row r="11378" spans="20:26">
      <c r="T11378" s="1"/>
      <c r="X11378" s="1"/>
      <c r="Y11378" s="1"/>
      <c r="Z11378" s="1"/>
    </row>
    <row r="11379" spans="20:26">
      <c r="T11379" s="1"/>
      <c r="X11379" s="1"/>
      <c r="Y11379" s="1"/>
      <c r="Z11379" s="1"/>
    </row>
    <row r="11380" spans="20:26">
      <c r="T11380" s="1"/>
      <c r="X11380" s="1"/>
      <c r="Y11380" s="1"/>
      <c r="Z11380" s="1"/>
    </row>
    <row r="11381" spans="20:26">
      <c r="T11381" s="1"/>
      <c r="X11381" s="1"/>
      <c r="Y11381" s="1"/>
      <c r="Z11381" s="1"/>
    </row>
    <row r="11382" spans="20:26">
      <c r="T11382" s="1"/>
      <c r="X11382" s="1"/>
      <c r="Y11382" s="1"/>
      <c r="Z11382" s="1"/>
    </row>
    <row r="11383" spans="20:26">
      <c r="T11383" s="1"/>
      <c r="X11383" s="1"/>
      <c r="Y11383" s="1"/>
      <c r="Z11383" s="1"/>
    </row>
    <row r="11384" spans="20:26">
      <c r="T11384" s="1"/>
      <c r="X11384" s="1"/>
      <c r="Y11384" s="1"/>
      <c r="Z11384" s="1"/>
    </row>
    <row r="11385" spans="20:26">
      <c r="T11385" s="1"/>
      <c r="X11385" s="1"/>
      <c r="Y11385" s="1"/>
      <c r="Z11385" s="1"/>
    </row>
    <row r="11386" spans="20:26">
      <c r="T11386" s="1"/>
      <c r="X11386" s="1"/>
      <c r="Y11386" s="1"/>
      <c r="Z11386" s="1"/>
    </row>
    <row r="11387" spans="20:26">
      <c r="T11387" s="1"/>
      <c r="X11387" s="1"/>
      <c r="Y11387" s="1"/>
      <c r="Z11387" s="1"/>
    </row>
    <row r="11388" spans="20:26">
      <c r="T11388" s="1"/>
      <c r="X11388" s="1"/>
      <c r="Y11388" s="1"/>
      <c r="Z11388" s="1"/>
    </row>
    <row r="11389" spans="20:26">
      <c r="T11389" s="1"/>
      <c r="X11389" s="1"/>
      <c r="Y11389" s="1"/>
      <c r="Z11389" s="1"/>
    </row>
    <row r="11390" spans="20:26">
      <c r="T11390" s="1"/>
      <c r="X11390" s="1"/>
      <c r="Y11390" s="1"/>
      <c r="Z11390" s="1"/>
    </row>
    <row r="11391" spans="20:26">
      <c r="T11391" s="1"/>
      <c r="X11391" s="1"/>
      <c r="Y11391" s="1"/>
      <c r="Z11391" s="1"/>
    </row>
    <row r="11392" spans="20:26">
      <c r="T11392" s="1"/>
      <c r="X11392" s="1"/>
      <c r="Y11392" s="1"/>
      <c r="Z11392" s="1"/>
    </row>
    <row r="11393" spans="20:26">
      <c r="T11393" s="1"/>
      <c r="X11393" s="1"/>
      <c r="Y11393" s="1"/>
      <c r="Z11393" s="1"/>
    </row>
    <row r="11394" spans="20:26">
      <c r="T11394" s="1"/>
      <c r="X11394" s="1"/>
      <c r="Y11394" s="1"/>
      <c r="Z11394" s="1"/>
    </row>
    <row r="11395" spans="20:26">
      <c r="T11395" s="1"/>
      <c r="X11395" s="1"/>
      <c r="Y11395" s="1"/>
      <c r="Z11395" s="1"/>
    </row>
    <row r="11396" spans="20:26">
      <c r="T11396" s="1"/>
      <c r="X11396" s="1"/>
      <c r="Y11396" s="1"/>
      <c r="Z11396" s="1"/>
    </row>
    <row r="11397" spans="20:26">
      <c r="T11397" s="1"/>
      <c r="X11397" s="1"/>
      <c r="Y11397" s="1"/>
      <c r="Z11397" s="1"/>
    </row>
    <row r="11398" spans="20:26">
      <c r="T11398" s="1"/>
      <c r="X11398" s="1"/>
      <c r="Y11398" s="1"/>
      <c r="Z11398" s="1"/>
    </row>
    <row r="11399" spans="20:26">
      <c r="T11399" s="1"/>
      <c r="X11399" s="1"/>
      <c r="Y11399" s="1"/>
      <c r="Z11399" s="1"/>
    </row>
    <row r="11400" spans="20:26">
      <c r="T11400" s="1"/>
      <c r="X11400" s="1"/>
      <c r="Y11400" s="1"/>
      <c r="Z11400" s="1"/>
    </row>
    <row r="11401" spans="20:26">
      <c r="T11401" s="1"/>
      <c r="X11401" s="1"/>
      <c r="Y11401" s="1"/>
      <c r="Z11401" s="1"/>
    </row>
    <row r="11402" spans="20:26">
      <c r="T11402" s="1"/>
      <c r="X11402" s="1"/>
      <c r="Y11402" s="1"/>
      <c r="Z11402" s="1"/>
    </row>
    <row r="11403" spans="20:26">
      <c r="T11403" s="1"/>
      <c r="X11403" s="1"/>
      <c r="Y11403" s="1"/>
      <c r="Z11403" s="1"/>
    </row>
    <row r="11404" spans="20:26">
      <c r="T11404" s="1"/>
      <c r="X11404" s="1"/>
      <c r="Y11404" s="1"/>
      <c r="Z11404" s="1"/>
    </row>
    <row r="11405" spans="20:26">
      <c r="T11405" s="1"/>
      <c r="X11405" s="1"/>
      <c r="Y11405" s="1"/>
      <c r="Z11405" s="1"/>
    </row>
    <row r="11406" spans="20:26">
      <c r="T11406" s="1"/>
      <c r="X11406" s="1"/>
      <c r="Y11406" s="1"/>
      <c r="Z11406" s="1"/>
    </row>
    <row r="11407" spans="20:26">
      <c r="T11407" s="1"/>
      <c r="X11407" s="1"/>
      <c r="Y11407" s="1"/>
      <c r="Z11407" s="1"/>
    </row>
    <row r="11408" spans="20:26">
      <c r="T11408" s="1"/>
      <c r="X11408" s="1"/>
      <c r="Y11408" s="1"/>
      <c r="Z11408" s="1"/>
    </row>
    <row r="11409" spans="20:26">
      <c r="T11409" s="1"/>
      <c r="X11409" s="1"/>
      <c r="Y11409" s="1"/>
      <c r="Z11409" s="1"/>
    </row>
    <row r="11410" spans="20:26">
      <c r="T11410" s="1"/>
      <c r="X11410" s="1"/>
      <c r="Y11410" s="1"/>
      <c r="Z11410" s="1"/>
    </row>
    <row r="11411" spans="20:26">
      <c r="T11411" s="1"/>
      <c r="X11411" s="1"/>
      <c r="Y11411" s="1"/>
      <c r="Z11411" s="1"/>
    </row>
    <row r="11412" spans="20:26">
      <c r="T11412" s="1"/>
      <c r="X11412" s="1"/>
      <c r="Y11412" s="1"/>
      <c r="Z11412" s="1"/>
    </row>
    <row r="11413" spans="20:26">
      <c r="T11413" s="1"/>
      <c r="X11413" s="1"/>
      <c r="Y11413" s="1"/>
      <c r="Z11413" s="1"/>
    </row>
    <row r="11414" spans="20:26">
      <c r="T11414" s="1"/>
      <c r="X11414" s="1"/>
      <c r="Y11414" s="1"/>
      <c r="Z11414" s="1"/>
    </row>
    <row r="11415" spans="20:26">
      <c r="T11415" s="1"/>
      <c r="X11415" s="1"/>
      <c r="Y11415" s="1"/>
      <c r="Z11415" s="1"/>
    </row>
    <row r="11416" spans="20:26">
      <c r="T11416" s="1"/>
      <c r="X11416" s="1"/>
      <c r="Y11416" s="1"/>
      <c r="Z11416" s="1"/>
    </row>
    <row r="11417" spans="20:26">
      <c r="T11417" s="1"/>
      <c r="X11417" s="1"/>
      <c r="Y11417" s="1"/>
      <c r="Z11417" s="1"/>
    </row>
    <row r="11418" spans="20:26">
      <c r="T11418" s="1"/>
      <c r="X11418" s="1"/>
      <c r="Y11418" s="1"/>
      <c r="Z11418" s="1"/>
    </row>
    <row r="11419" spans="20:26">
      <c r="T11419" s="1"/>
      <c r="X11419" s="1"/>
      <c r="Y11419" s="1"/>
      <c r="Z11419" s="1"/>
    </row>
    <row r="11420" spans="20:26">
      <c r="T11420" s="1"/>
      <c r="X11420" s="1"/>
      <c r="Y11420" s="1"/>
      <c r="Z11420" s="1"/>
    </row>
    <row r="11421" spans="20:26">
      <c r="T11421" s="1"/>
      <c r="X11421" s="1"/>
      <c r="Y11421" s="1"/>
      <c r="Z11421" s="1"/>
    </row>
    <row r="11422" spans="20:26">
      <c r="T11422" s="1"/>
      <c r="X11422" s="1"/>
      <c r="Y11422" s="1"/>
      <c r="Z11422" s="1"/>
    </row>
    <row r="11423" spans="20:26">
      <c r="T11423" s="1"/>
      <c r="X11423" s="1"/>
      <c r="Y11423" s="1"/>
      <c r="Z11423" s="1"/>
    </row>
    <row r="11424" spans="20:26">
      <c r="T11424" s="1"/>
      <c r="X11424" s="1"/>
      <c r="Y11424" s="1"/>
      <c r="Z11424" s="1"/>
    </row>
    <row r="11425" spans="10:26">
      <c r="T11425" s="1"/>
      <c r="X11425" s="1"/>
      <c r="Y11425" s="1"/>
      <c r="Z11425" s="1"/>
    </row>
    <row r="11426" spans="10:26">
      <c r="T11426" s="1"/>
      <c r="X11426" s="1"/>
      <c r="Y11426" s="1"/>
      <c r="Z11426" s="1"/>
    </row>
    <row r="11427" spans="10:26">
      <c r="T11427" s="1"/>
      <c r="X11427" s="1"/>
      <c r="Y11427" s="1"/>
      <c r="Z11427" s="1"/>
    </row>
    <row r="11428" spans="10:26">
      <c r="T11428" s="1"/>
      <c r="X11428" s="1"/>
      <c r="Y11428" s="1"/>
      <c r="Z11428" s="1"/>
    </row>
    <row r="11429" spans="10:26">
      <c r="T11429" s="1"/>
      <c r="X11429" s="1"/>
      <c r="Y11429" s="1"/>
      <c r="Z11429" s="1"/>
    </row>
    <row r="11430" spans="10:26">
      <c r="T11430" s="1"/>
      <c r="X11430" s="1"/>
      <c r="Y11430" s="1"/>
      <c r="Z11430" s="1"/>
    </row>
    <row r="11431" spans="10:26">
      <c r="J11431" s="3"/>
      <c r="T11431" s="1"/>
      <c r="X11431" s="1"/>
      <c r="Y11431" s="1"/>
      <c r="Z11431" s="1"/>
    </row>
    <row r="11432" spans="10:26">
      <c r="T11432" s="1"/>
      <c r="X11432" s="1"/>
      <c r="Y11432" s="1"/>
      <c r="Z11432" s="1"/>
    </row>
    <row r="11433" spans="10:26">
      <c r="J11433" s="3"/>
      <c r="T11433" s="1"/>
      <c r="X11433" s="1"/>
      <c r="Y11433" s="1"/>
      <c r="Z11433" s="1"/>
    </row>
    <row r="11434" spans="10:26">
      <c r="T11434" s="1"/>
      <c r="X11434" s="1"/>
      <c r="Y11434" s="1"/>
      <c r="Z11434" s="1"/>
    </row>
    <row r="11435" spans="10:26">
      <c r="T11435" s="1"/>
      <c r="X11435" s="1"/>
      <c r="Y11435" s="1"/>
      <c r="Z11435" s="1"/>
    </row>
    <row r="11436" spans="10:26">
      <c r="T11436" s="1"/>
      <c r="X11436" s="1"/>
      <c r="Y11436" s="1"/>
      <c r="Z11436" s="1"/>
    </row>
    <row r="11437" spans="10:26">
      <c r="T11437" s="1"/>
      <c r="X11437" s="1"/>
      <c r="Y11437" s="1"/>
      <c r="Z11437" s="1"/>
    </row>
    <row r="11438" spans="10:26">
      <c r="J11438" s="3"/>
      <c r="T11438" s="1"/>
      <c r="X11438" s="1"/>
      <c r="Y11438" s="1"/>
      <c r="Z11438" s="1"/>
    </row>
    <row r="11439" spans="10:26">
      <c r="T11439" s="1"/>
      <c r="X11439" s="1"/>
      <c r="Y11439" s="1"/>
      <c r="Z11439" s="1"/>
    </row>
    <row r="11440" spans="10:26">
      <c r="T11440" s="1"/>
      <c r="X11440" s="1"/>
      <c r="Y11440" s="1"/>
      <c r="Z11440" s="1"/>
    </row>
    <row r="11441" spans="10:26">
      <c r="T11441" s="1"/>
      <c r="X11441" s="1"/>
      <c r="Y11441" s="1"/>
      <c r="Z11441" s="1"/>
    </row>
    <row r="11442" spans="10:26">
      <c r="T11442" s="1"/>
      <c r="X11442" s="1"/>
      <c r="Y11442" s="1"/>
      <c r="Z11442" s="1"/>
    </row>
    <row r="11443" spans="10:26">
      <c r="T11443" s="1"/>
      <c r="X11443" s="1"/>
      <c r="Y11443" s="1"/>
      <c r="Z11443" s="1"/>
    </row>
    <row r="11444" spans="10:26">
      <c r="T11444" s="1"/>
      <c r="X11444" s="1"/>
      <c r="Y11444" s="1"/>
      <c r="Z11444" s="1"/>
    </row>
    <row r="11445" spans="10:26">
      <c r="T11445" s="1"/>
      <c r="X11445" s="1"/>
      <c r="Y11445" s="1"/>
      <c r="Z11445" s="1"/>
    </row>
    <row r="11446" spans="10:26">
      <c r="T11446" s="1"/>
      <c r="X11446" s="1"/>
      <c r="Y11446" s="1"/>
      <c r="Z11446" s="1"/>
    </row>
    <row r="11447" spans="10:26">
      <c r="J11447" s="3"/>
      <c r="T11447" s="1"/>
      <c r="X11447" s="1"/>
      <c r="Y11447" s="1"/>
      <c r="Z11447" s="1"/>
    </row>
    <row r="11448" spans="10:26">
      <c r="T11448" s="1"/>
      <c r="X11448" s="1"/>
      <c r="Y11448" s="1"/>
      <c r="Z11448" s="1"/>
    </row>
    <row r="11449" spans="10:26">
      <c r="T11449" s="1"/>
      <c r="X11449" s="1"/>
      <c r="Y11449" s="1"/>
      <c r="Z11449" s="1"/>
    </row>
    <row r="11450" spans="10:26">
      <c r="T11450" s="1"/>
      <c r="X11450" s="1"/>
      <c r="Y11450" s="1"/>
      <c r="Z11450" s="1"/>
    </row>
    <row r="11451" spans="10:26">
      <c r="T11451" s="1"/>
      <c r="X11451" s="1"/>
      <c r="Y11451" s="1"/>
      <c r="Z11451" s="1"/>
    </row>
    <row r="11452" spans="10:26">
      <c r="T11452" s="1"/>
      <c r="X11452" s="1"/>
      <c r="Y11452" s="1"/>
      <c r="Z11452" s="1"/>
    </row>
    <row r="11453" spans="10:26">
      <c r="T11453" s="1"/>
      <c r="X11453" s="1"/>
      <c r="Y11453" s="1"/>
      <c r="Z11453" s="1"/>
    </row>
    <row r="11454" spans="10:26">
      <c r="T11454" s="1"/>
      <c r="X11454" s="1"/>
      <c r="Y11454" s="1"/>
      <c r="Z11454" s="1"/>
    </row>
    <row r="11455" spans="10:26">
      <c r="T11455" s="1"/>
      <c r="X11455" s="1"/>
      <c r="Y11455" s="1"/>
      <c r="Z11455" s="1"/>
    </row>
    <row r="11456" spans="10:26">
      <c r="T11456" s="1"/>
      <c r="X11456" s="1"/>
      <c r="Y11456" s="1"/>
      <c r="Z11456" s="1"/>
    </row>
    <row r="11457" spans="20:26">
      <c r="T11457" s="1"/>
      <c r="X11457" s="1"/>
      <c r="Y11457" s="1"/>
      <c r="Z11457" s="1"/>
    </row>
    <row r="11458" spans="20:26">
      <c r="T11458" s="1"/>
      <c r="X11458" s="1"/>
      <c r="Y11458" s="1"/>
      <c r="Z11458" s="1"/>
    </row>
    <row r="11459" spans="20:26">
      <c r="T11459" s="1"/>
      <c r="X11459" s="1"/>
      <c r="Y11459" s="1"/>
      <c r="Z11459" s="1"/>
    </row>
    <row r="11460" spans="20:26">
      <c r="T11460" s="1"/>
      <c r="X11460" s="1"/>
      <c r="Y11460" s="1"/>
      <c r="Z11460" s="1"/>
    </row>
    <row r="11461" spans="20:26">
      <c r="T11461" s="1"/>
      <c r="X11461" s="1"/>
      <c r="Y11461" s="1"/>
      <c r="Z11461" s="1"/>
    </row>
    <row r="11462" spans="20:26">
      <c r="T11462" s="1"/>
      <c r="X11462" s="1"/>
      <c r="Y11462" s="1"/>
      <c r="Z11462" s="1"/>
    </row>
    <row r="11463" spans="20:26">
      <c r="T11463" s="1"/>
      <c r="X11463" s="1"/>
      <c r="Y11463" s="1"/>
      <c r="Z11463" s="1"/>
    </row>
    <row r="11464" spans="20:26">
      <c r="T11464" s="1"/>
      <c r="X11464" s="1"/>
      <c r="Y11464" s="1"/>
      <c r="Z11464" s="1"/>
    </row>
    <row r="11465" spans="20:26">
      <c r="T11465" s="1"/>
      <c r="X11465" s="1"/>
      <c r="Y11465" s="1"/>
      <c r="Z11465" s="1"/>
    </row>
    <row r="11466" spans="20:26">
      <c r="T11466" s="1"/>
      <c r="X11466" s="1"/>
      <c r="Y11466" s="1"/>
      <c r="Z11466" s="1"/>
    </row>
    <row r="11467" spans="20:26">
      <c r="T11467" s="1"/>
      <c r="X11467" s="1"/>
      <c r="Y11467" s="1"/>
      <c r="Z11467" s="1"/>
    </row>
    <row r="11468" spans="20:26">
      <c r="T11468" s="1"/>
      <c r="X11468" s="1"/>
      <c r="Y11468" s="1"/>
      <c r="Z11468" s="1"/>
    </row>
    <row r="11469" spans="20:26">
      <c r="T11469" s="1"/>
      <c r="X11469" s="1"/>
      <c r="Y11469" s="1"/>
      <c r="Z11469" s="1"/>
    </row>
    <row r="11470" spans="20:26">
      <c r="T11470" s="1"/>
      <c r="X11470" s="1"/>
      <c r="Y11470" s="1"/>
      <c r="Z11470" s="1"/>
    </row>
    <row r="11471" spans="20:26">
      <c r="T11471" s="1"/>
      <c r="X11471" s="1"/>
      <c r="Y11471" s="1"/>
      <c r="Z11471" s="1"/>
    </row>
    <row r="11472" spans="20:26">
      <c r="T11472" s="1"/>
      <c r="X11472" s="1"/>
      <c r="Y11472" s="1"/>
      <c r="Z11472" s="1"/>
    </row>
    <row r="11473" spans="10:26">
      <c r="T11473" s="1"/>
      <c r="X11473" s="1"/>
      <c r="Y11473" s="1"/>
      <c r="Z11473" s="1"/>
    </row>
    <row r="11474" spans="10:26">
      <c r="T11474" s="1"/>
      <c r="X11474" s="1"/>
      <c r="Y11474" s="1"/>
      <c r="Z11474" s="1"/>
    </row>
    <row r="11475" spans="10:26">
      <c r="T11475" s="1"/>
      <c r="X11475" s="1"/>
      <c r="Y11475" s="1"/>
      <c r="Z11475" s="1"/>
    </row>
    <row r="11476" spans="10:26">
      <c r="T11476" s="1"/>
      <c r="X11476" s="1"/>
      <c r="Y11476" s="1"/>
      <c r="Z11476" s="1"/>
    </row>
    <row r="11477" spans="10:26">
      <c r="T11477" s="1"/>
      <c r="X11477" s="1"/>
      <c r="Y11477" s="1"/>
      <c r="Z11477" s="1"/>
    </row>
    <row r="11478" spans="10:26">
      <c r="T11478" s="1"/>
      <c r="X11478" s="1"/>
      <c r="Y11478" s="1"/>
      <c r="Z11478" s="1"/>
    </row>
    <row r="11479" spans="10:26">
      <c r="T11479" s="1"/>
      <c r="X11479" s="1"/>
      <c r="Y11479" s="1"/>
      <c r="Z11479" s="1"/>
    </row>
    <row r="11480" spans="10:26">
      <c r="J11480" s="3"/>
      <c r="T11480" s="1"/>
      <c r="X11480" s="1"/>
      <c r="Y11480" s="1"/>
      <c r="Z11480" s="1"/>
    </row>
    <row r="11481" spans="10:26">
      <c r="T11481" s="1"/>
      <c r="X11481" s="1"/>
      <c r="Y11481" s="1"/>
      <c r="Z11481" s="1"/>
    </row>
    <row r="11482" spans="10:26">
      <c r="T11482" s="1"/>
      <c r="X11482" s="1"/>
      <c r="Y11482" s="1"/>
      <c r="Z11482" s="1"/>
    </row>
    <row r="11483" spans="10:26">
      <c r="T11483" s="1"/>
      <c r="X11483" s="1"/>
      <c r="Y11483" s="1"/>
      <c r="Z11483" s="1"/>
    </row>
    <row r="11484" spans="10:26">
      <c r="T11484" s="1"/>
      <c r="X11484" s="1"/>
      <c r="Y11484" s="1"/>
      <c r="Z11484" s="1"/>
    </row>
    <row r="11485" spans="10:26">
      <c r="T11485" s="1"/>
      <c r="X11485" s="1"/>
      <c r="Y11485" s="1"/>
      <c r="Z11485" s="1"/>
    </row>
    <row r="11486" spans="10:26">
      <c r="T11486" s="1"/>
      <c r="X11486" s="1"/>
      <c r="Y11486" s="1"/>
      <c r="Z11486" s="1"/>
    </row>
    <row r="11487" spans="10:26">
      <c r="T11487" s="1"/>
      <c r="X11487" s="1"/>
      <c r="Y11487" s="1"/>
      <c r="Z11487" s="1"/>
    </row>
    <row r="11488" spans="10:26">
      <c r="T11488" s="1"/>
      <c r="X11488" s="1"/>
      <c r="Y11488" s="1"/>
      <c r="Z11488" s="1"/>
    </row>
    <row r="11489" spans="20:26">
      <c r="T11489" s="1"/>
      <c r="X11489" s="1"/>
      <c r="Y11489" s="1"/>
      <c r="Z11489" s="1"/>
    </row>
    <row r="11490" spans="20:26">
      <c r="T11490" s="1"/>
      <c r="X11490" s="1"/>
      <c r="Y11490" s="1"/>
      <c r="Z11490" s="1"/>
    </row>
    <row r="11491" spans="20:26">
      <c r="T11491" s="1"/>
      <c r="X11491" s="1"/>
      <c r="Y11491" s="1"/>
      <c r="Z11491" s="1"/>
    </row>
    <row r="11492" spans="20:26">
      <c r="T11492" s="1"/>
      <c r="X11492" s="1"/>
      <c r="Y11492" s="1"/>
      <c r="Z11492" s="1"/>
    </row>
    <row r="11493" spans="20:26">
      <c r="T11493" s="1"/>
      <c r="X11493" s="1"/>
      <c r="Y11493" s="1"/>
      <c r="Z11493" s="1"/>
    </row>
    <row r="11494" spans="20:26">
      <c r="T11494" s="1"/>
      <c r="X11494" s="1"/>
      <c r="Y11494" s="1"/>
      <c r="Z11494" s="1"/>
    </row>
    <row r="11495" spans="20:26">
      <c r="T11495" s="1"/>
      <c r="X11495" s="1"/>
      <c r="Y11495" s="1"/>
      <c r="Z11495" s="1"/>
    </row>
    <row r="11496" spans="20:26">
      <c r="T11496" s="1"/>
      <c r="X11496" s="1"/>
      <c r="Y11496" s="1"/>
      <c r="Z11496" s="1"/>
    </row>
    <row r="11497" spans="20:26">
      <c r="T11497" s="1"/>
      <c r="X11497" s="1"/>
      <c r="Y11497" s="1"/>
      <c r="Z11497" s="1"/>
    </row>
    <row r="11498" spans="20:26">
      <c r="T11498" s="1"/>
      <c r="X11498" s="1"/>
      <c r="Y11498" s="1"/>
      <c r="Z11498" s="1"/>
    </row>
    <row r="11499" spans="20:26">
      <c r="T11499" s="1"/>
      <c r="X11499" s="1"/>
      <c r="Y11499" s="1"/>
      <c r="Z11499" s="1"/>
    </row>
    <row r="11500" spans="20:26">
      <c r="T11500" s="1"/>
      <c r="X11500" s="1"/>
      <c r="Y11500" s="1"/>
      <c r="Z11500" s="1"/>
    </row>
    <row r="11501" spans="20:26">
      <c r="T11501" s="1"/>
      <c r="X11501" s="1"/>
      <c r="Y11501" s="1"/>
      <c r="Z11501" s="1"/>
    </row>
    <row r="11502" spans="20:26">
      <c r="T11502" s="1"/>
      <c r="X11502" s="1"/>
      <c r="Y11502" s="1"/>
      <c r="Z11502" s="1"/>
    </row>
    <row r="11503" spans="20:26">
      <c r="T11503" s="1"/>
      <c r="X11503" s="1"/>
      <c r="Y11503" s="1"/>
      <c r="Z11503" s="1"/>
    </row>
    <row r="11504" spans="20:26">
      <c r="T11504" s="1"/>
      <c r="X11504" s="1"/>
      <c r="Y11504" s="1"/>
      <c r="Z11504" s="1"/>
    </row>
    <row r="11505" spans="10:26">
      <c r="T11505" s="1"/>
      <c r="X11505" s="1"/>
      <c r="Y11505" s="1"/>
      <c r="Z11505" s="1"/>
    </row>
    <row r="11506" spans="10:26">
      <c r="T11506" s="1"/>
      <c r="X11506" s="1"/>
      <c r="Y11506" s="1"/>
      <c r="Z11506" s="1"/>
    </row>
    <row r="11507" spans="10:26">
      <c r="T11507" s="1"/>
      <c r="X11507" s="1"/>
      <c r="Y11507" s="1"/>
      <c r="Z11507" s="1"/>
    </row>
    <row r="11508" spans="10:26">
      <c r="T11508" s="1"/>
      <c r="X11508" s="1"/>
      <c r="Y11508" s="1"/>
      <c r="Z11508" s="1"/>
    </row>
    <row r="11509" spans="10:26">
      <c r="J11509" s="3"/>
      <c r="T11509" s="1"/>
      <c r="X11509" s="1"/>
      <c r="Y11509" s="1"/>
      <c r="Z11509" s="1"/>
    </row>
    <row r="11510" spans="10:26">
      <c r="T11510" s="1"/>
      <c r="X11510" s="1"/>
      <c r="Y11510" s="1"/>
      <c r="Z11510" s="1"/>
    </row>
    <row r="11511" spans="10:26">
      <c r="T11511" s="1"/>
      <c r="X11511" s="1"/>
      <c r="Y11511" s="1"/>
      <c r="Z11511" s="1"/>
    </row>
    <row r="11512" spans="10:26">
      <c r="J11512" s="3"/>
      <c r="T11512" s="1"/>
      <c r="X11512" s="1"/>
      <c r="Y11512" s="1"/>
      <c r="Z11512" s="1"/>
    </row>
    <row r="11513" spans="10:26">
      <c r="T11513" s="1"/>
      <c r="X11513" s="1"/>
      <c r="Y11513" s="1"/>
      <c r="Z11513" s="1"/>
    </row>
    <row r="11514" spans="10:26">
      <c r="T11514" s="1"/>
      <c r="X11514" s="1"/>
      <c r="Y11514" s="1"/>
      <c r="Z11514" s="1"/>
    </row>
    <row r="11515" spans="10:26">
      <c r="T11515" s="1"/>
      <c r="X11515" s="1"/>
      <c r="Y11515" s="1"/>
      <c r="Z11515" s="1"/>
    </row>
    <row r="11516" spans="10:26">
      <c r="T11516" s="1"/>
      <c r="X11516" s="1"/>
      <c r="Y11516" s="1"/>
      <c r="Z11516" s="1"/>
    </row>
    <row r="11517" spans="10:26">
      <c r="T11517" s="1"/>
      <c r="X11517" s="1"/>
      <c r="Y11517" s="1"/>
      <c r="Z11517" s="1"/>
    </row>
    <row r="11518" spans="10:26">
      <c r="T11518" s="1"/>
      <c r="X11518" s="1"/>
      <c r="Y11518" s="1"/>
      <c r="Z11518" s="1"/>
    </row>
    <row r="11519" spans="10:26">
      <c r="T11519" s="1"/>
      <c r="X11519" s="1"/>
      <c r="Y11519" s="1"/>
      <c r="Z11519" s="1"/>
    </row>
    <row r="11520" spans="10:26">
      <c r="T11520" s="1"/>
      <c r="X11520" s="1"/>
      <c r="Y11520" s="1"/>
      <c r="Z11520" s="1"/>
    </row>
    <row r="11521" spans="10:26">
      <c r="T11521" s="1"/>
      <c r="X11521" s="1"/>
      <c r="Y11521" s="1"/>
      <c r="Z11521" s="1"/>
    </row>
    <row r="11522" spans="10:26">
      <c r="T11522" s="1"/>
      <c r="X11522" s="1"/>
      <c r="Y11522" s="1"/>
      <c r="Z11522" s="1"/>
    </row>
    <row r="11523" spans="10:26">
      <c r="T11523" s="1"/>
      <c r="X11523" s="1"/>
      <c r="Y11523" s="1"/>
      <c r="Z11523" s="1"/>
    </row>
    <row r="11524" spans="10:26">
      <c r="T11524" s="1"/>
      <c r="X11524" s="1"/>
      <c r="Y11524" s="1"/>
      <c r="Z11524" s="1"/>
    </row>
    <row r="11525" spans="10:26">
      <c r="T11525" s="1"/>
      <c r="X11525" s="1"/>
      <c r="Y11525" s="1"/>
      <c r="Z11525" s="1"/>
    </row>
    <row r="11526" spans="10:26">
      <c r="T11526" s="1"/>
      <c r="X11526" s="1"/>
      <c r="Y11526" s="1"/>
      <c r="Z11526" s="1"/>
    </row>
    <row r="11527" spans="10:26">
      <c r="T11527" s="1"/>
      <c r="X11527" s="1"/>
      <c r="Y11527" s="1"/>
      <c r="Z11527" s="1"/>
    </row>
    <row r="11528" spans="10:26">
      <c r="T11528" s="1"/>
      <c r="X11528" s="1"/>
      <c r="Y11528" s="1"/>
      <c r="Z11528" s="1"/>
    </row>
    <row r="11529" spans="10:26">
      <c r="T11529" s="1"/>
      <c r="X11529" s="1"/>
      <c r="Y11529" s="1"/>
      <c r="Z11529" s="1"/>
    </row>
    <row r="11530" spans="10:26">
      <c r="T11530" s="1"/>
      <c r="X11530" s="1"/>
      <c r="Y11530" s="1"/>
      <c r="Z11530" s="1"/>
    </row>
    <row r="11531" spans="10:26">
      <c r="T11531" s="1"/>
      <c r="X11531" s="1"/>
      <c r="Y11531" s="1"/>
      <c r="Z11531" s="1"/>
    </row>
    <row r="11532" spans="10:26">
      <c r="T11532" s="1"/>
      <c r="X11532" s="1"/>
      <c r="Y11532" s="1"/>
      <c r="Z11532" s="1"/>
    </row>
    <row r="11533" spans="10:26">
      <c r="T11533" s="1"/>
      <c r="X11533" s="1"/>
      <c r="Y11533" s="1"/>
      <c r="Z11533" s="1"/>
    </row>
    <row r="11534" spans="10:26">
      <c r="T11534" s="1"/>
      <c r="X11534" s="1"/>
      <c r="Y11534" s="1"/>
      <c r="Z11534" s="1"/>
    </row>
    <row r="11535" spans="10:26">
      <c r="T11535" s="1"/>
      <c r="X11535" s="1"/>
      <c r="Y11535" s="1"/>
      <c r="Z11535" s="1"/>
    </row>
    <row r="11536" spans="10:26">
      <c r="J11536" s="3"/>
      <c r="T11536" s="1"/>
      <c r="X11536" s="1"/>
      <c r="Y11536" s="1"/>
      <c r="Z11536" s="1"/>
    </row>
    <row r="11537" spans="10:26">
      <c r="T11537" s="1"/>
      <c r="X11537" s="1"/>
      <c r="Y11537" s="1"/>
      <c r="Z11537" s="1"/>
    </row>
    <row r="11538" spans="10:26">
      <c r="T11538" s="1"/>
      <c r="X11538" s="1"/>
      <c r="Y11538" s="1"/>
      <c r="Z11538" s="1"/>
    </row>
    <row r="11539" spans="10:26">
      <c r="T11539" s="1"/>
      <c r="X11539" s="1"/>
      <c r="Y11539" s="1"/>
      <c r="Z11539" s="1"/>
    </row>
    <row r="11540" spans="10:26">
      <c r="T11540" s="1"/>
      <c r="X11540" s="1"/>
      <c r="Y11540" s="1"/>
      <c r="Z11540" s="1"/>
    </row>
    <row r="11541" spans="10:26">
      <c r="T11541" s="1"/>
      <c r="X11541" s="1"/>
      <c r="Y11541" s="1"/>
      <c r="Z11541" s="1"/>
    </row>
    <row r="11542" spans="10:26">
      <c r="T11542" s="1"/>
      <c r="X11542" s="1"/>
      <c r="Y11542" s="1"/>
      <c r="Z11542" s="1"/>
    </row>
    <row r="11543" spans="10:26">
      <c r="T11543" s="1"/>
      <c r="X11543" s="1"/>
      <c r="Y11543" s="1"/>
      <c r="Z11543" s="1"/>
    </row>
    <row r="11544" spans="10:26">
      <c r="J11544" s="3"/>
      <c r="T11544" s="1"/>
      <c r="X11544" s="1"/>
      <c r="Y11544" s="1"/>
      <c r="Z11544" s="1"/>
    </row>
    <row r="11545" spans="10:26">
      <c r="T11545" s="1"/>
      <c r="X11545" s="1"/>
      <c r="Y11545" s="1"/>
      <c r="Z11545" s="1"/>
    </row>
    <row r="11546" spans="10:26">
      <c r="T11546" s="1"/>
      <c r="X11546" s="1"/>
      <c r="Y11546" s="1"/>
      <c r="Z11546" s="1"/>
    </row>
    <row r="11547" spans="10:26">
      <c r="T11547" s="1"/>
      <c r="X11547" s="1"/>
      <c r="Y11547" s="1"/>
      <c r="Z11547" s="1"/>
    </row>
    <row r="11548" spans="10:26">
      <c r="T11548" s="1"/>
      <c r="X11548" s="1"/>
      <c r="Y11548" s="1"/>
      <c r="Z11548" s="1"/>
    </row>
    <row r="11549" spans="10:26">
      <c r="J11549" s="3"/>
      <c r="T11549" s="1"/>
      <c r="X11549" s="1"/>
      <c r="Y11549" s="1"/>
      <c r="Z11549" s="1"/>
    </row>
    <row r="11550" spans="10:26">
      <c r="J11550" s="3"/>
      <c r="T11550" s="1"/>
      <c r="X11550" s="1"/>
      <c r="Y11550" s="1"/>
      <c r="Z11550" s="1"/>
    </row>
    <row r="11551" spans="10:26">
      <c r="J11551" s="3"/>
      <c r="T11551" s="1"/>
      <c r="X11551" s="1"/>
      <c r="Y11551" s="1"/>
      <c r="Z11551" s="1"/>
    </row>
    <row r="11552" spans="10:26">
      <c r="T11552" s="1"/>
      <c r="X11552" s="1"/>
      <c r="Y11552" s="1"/>
      <c r="Z11552" s="1"/>
    </row>
    <row r="11553" spans="10:26">
      <c r="T11553" s="1"/>
      <c r="X11553" s="1"/>
      <c r="Y11553" s="1"/>
      <c r="Z11553" s="1"/>
    </row>
    <row r="11554" spans="10:26">
      <c r="T11554" s="1"/>
      <c r="X11554" s="1"/>
      <c r="Y11554" s="1"/>
      <c r="Z11554" s="1"/>
    </row>
    <row r="11555" spans="10:26">
      <c r="T11555" s="1"/>
      <c r="X11555" s="1"/>
      <c r="Y11555" s="1"/>
      <c r="Z11555" s="1"/>
    </row>
    <row r="11556" spans="10:26">
      <c r="T11556" s="1"/>
      <c r="X11556" s="1"/>
      <c r="Y11556" s="1"/>
      <c r="Z11556" s="1"/>
    </row>
    <row r="11557" spans="10:26">
      <c r="T11557" s="1"/>
      <c r="X11557" s="1"/>
      <c r="Y11557" s="1"/>
      <c r="Z11557" s="1"/>
    </row>
    <row r="11558" spans="10:26">
      <c r="T11558" s="1"/>
      <c r="X11558" s="1"/>
      <c r="Y11558" s="1"/>
      <c r="Z11558" s="1"/>
    </row>
    <row r="11559" spans="10:26">
      <c r="T11559" s="1"/>
      <c r="X11559" s="1"/>
      <c r="Y11559" s="1"/>
      <c r="Z11559" s="1"/>
    </row>
    <row r="11560" spans="10:26">
      <c r="T11560" s="1"/>
      <c r="X11560" s="1"/>
      <c r="Y11560" s="1"/>
      <c r="Z11560" s="1"/>
    </row>
    <row r="11561" spans="10:26">
      <c r="T11561" s="1"/>
      <c r="X11561" s="1"/>
      <c r="Y11561" s="1"/>
      <c r="Z11561" s="1"/>
    </row>
    <row r="11562" spans="10:26">
      <c r="T11562" s="1"/>
      <c r="X11562" s="1"/>
      <c r="Y11562" s="1"/>
      <c r="Z11562" s="1"/>
    </row>
    <row r="11563" spans="10:26">
      <c r="J11563" s="3"/>
      <c r="T11563" s="1"/>
      <c r="X11563" s="1"/>
      <c r="Y11563" s="1"/>
      <c r="Z11563" s="1"/>
    </row>
    <row r="11564" spans="10:26">
      <c r="J11564" s="3"/>
      <c r="T11564" s="1"/>
      <c r="X11564" s="1"/>
      <c r="Y11564" s="1"/>
      <c r="Z11564" s="1"/>
    </row>
    <row r="11565" spans="10:26">
      <c r="T11565" s="1"/>
      <c r="X11565" s="1"/>
      <c r="Y11565" s="1"/>
      <c r="Z11565" s="1"/>
    </row>
    <row r="11566" spans="10:26">
      <c r="T11566" s="1"/>
      <c r="X11566" s="1"/>
      <c r="Y11566" s="1"/>
      <c r="Z11566" s="1"/>
    </row>
    <row r="11567" spans="10:26">
      <c r="T11567" s="1"/>
      <c r="X11567" s="1"/>
      <c r="Y11567" s="1"/>
      <c r="Z11567" s="1"/>
    </row>
    <row r="11568" spans="10:26">
      <c r="T11568" s="1"/>
      <c r="X11568" s="1"/>
      <c r="Y11568" s="1"/>
      <c r="Z11568" s="1"/>
    </row>
    <row r="11569" spans="10:26">
      <c r="J11569" s="3"/>
      <c r="T11569" s="1"/>
      <c r="X11569" s="1"/>
      <c r="Y11569" s="1"/>
      <c r="Z11569" s="1"/>
    </row>
    <row r="11570" spans="10:26">
      <c r="T11570" s="1"/>
      <c r="X11570" s="1"/>
      <c r="Y11570" s="1"/>
      <c r="Z11570" s="1"/>
    </row>
    <row r="11571" spans="10:26">
      <c r="T11571" s="1"/>
      <c r="X11571" s="1"/>
      <c r="Y11571" s="1"/>
      <c r="Z11571" s="1"/>
    </row>
    <row r="11572" spans="10:26">
      <c r="J11572" s="3"/>
      <c r="T11572" s="1"/>
      <c r="X11572" s="1"/>
      <c r="Y11572" s="1"/>
      <c r="Z11572" s="1"/>
    </row>
    <row r="11573" spans="10:26">
      <c r="T11573" s="1"/>
      <c r="X11573" s="1"/>
      <c r="Y11573" s="1"/>
      <c r="Z11573" s="1"/>
    </row>
    <row r="11574" spans="10:26">
      <c r="T11574" s="1"/>
      <c r="X11574" s="1"/>
      <c r="Y11574" s="1"/>
      <c r="Z11574" s="1"/>
    </row>
    <row r="11575" spans="10:26">
      <c r="J11575" s="3"/>
      <c r="T11575" s="1"/>
      <c r="X11575" s="1"/>
      <c r="Y11575" s="1"/>
      <c r="Z11575" s="1"/>
    </row>
    <row r="11576" spans="10:26">
      <c r="T11576" s="1"/>
      <c r="X11576" s="1"/>
      <c r="Y11576" s="1"/>
      <c r="Z11576" s="1"/>
    </row>
    <row r="11577" spans="10:26">
      <c r="T11577" s="1"/>
      <c r="X11577" s="1"/>
      <c r="Y11577" s="1"/>
      <c r="Z11577" s="1"/>
    </row>
    <row r="11578" spans="10:26">
      <c r="T11578" s="1"/>
      <c r="X11578" s="1"/>
      <c r="Y11578" s="1"/>
      <c r="Z11578" s="1"/>
    </row>
    <row r="11579" spans="10:26">
      <c r="J11579" s="3"/>
      <c r="T11579" s="1"/>
      <c r="X11579" s="1"/>
      <c r="Y11579" s="1"/>
      <c r="Z11579" s="1"/>
    </row>
    <row r="11580" spans="10:26">
      <c r="T11580" s="1"/>
      <c r="X11580" s="1"/>
      <c r="Y11580" s="1"/>
      <c r="Z11580" s="1"/>
    </row>
    <row r="11581" spans="10:26">
      <c r="T11581" s="1"/>
      <c r="X11581" s="1"/>
      <c r="Y11581" s="1"/>
      <c r="Z11581" s="1"/>
    </row>
    <row r="11582" spans="10:26">
      <c r="J11582" s="3"/>
      <c r="T11582" s="1"/>
      <c r="X11582" s="1"/>
      <c r="Y11582" s="1"/>
      <c r="Z11582" s="1"/>
    </row>
    <row r="11583" spans="10:26">
      <c r="T11583" s="1"/>
      <c r="X11583" s="1"/>
      <c r="Y11583" s="1"/>
      <c r="Z11583" s="1"/>
    </row>
    <row r="11584" spans="10:26">
      <c r="T11584" s="1"/>
      <c r="X11584" s="1"/>
      <c r="Y11584" s="1"/>
      <c r="Z11584" s="1"/>
    </row>
    <row r="11585" spans="10:26">
      <c r="T11585" s="1"/>
      <c r="X11585" s="1"/>
      <c r="Y11585" s="1"/>
      <c r="Z11585" s="1"/>
    </row>
    <row r="11586" spans="10:26">
      <c r="T11586" s="1"/>
      <c r="X11586" s="1"/>
      <c r="Y11586" s="1"/>
      <c r="Z11586" s="1"/>
    </row>
    <row r="11587" spans="10:26">
      <c r="T11587" s="1"/>
      <c r="X11587" s="1"/>
      <c r="Y11587" s="1"/>
      <c r="Z11587" s="1"/>
    </row>
    <row r="11588" spans="10:26">
      <c r="J11588" s="3"/>
      <c r="T11588" s="1"/>
      <c r="X11588" s="1"/>
      <c r="Y11588" s="1"/>
      <c r="Z11588" s="1"/>
    </row>
    <row r="11589" spans="10:26">
      <c r="T11589" s="1"/>
      <c r="X11589" s="1"/>
      <c r="Y11589" s="1"/>
      <c r="Z11589" s="1"/>
    </row>
    <row r="11590" spans="10:26">
      <c r="T11590" s="1"/>
      <c r="X11590" s="1"/>
      <c r="Y11590" s="1"/>
      <c r="Z11590" s="1"/>
    </row>
    <row r="11591" spans="10:26">
      <c r="T11591" s="1"/>
      <c r="X11591" s="1"/>
      <c r="Y11591" s="1"/>
      <c r="Z11591" s="1"/>
    </row>
    <row r="11592" spans="10:26">
      <c r="J11592" s="3"/>
      <c r="T11592" s="1"/>
      <c r="X11592" s="1"/>
      <c r="Y11592" s="1"/>
      <c r="Z11592" s="1"/>
    </row>
    <row r="11593" spans="10:26">
      <c r="T11593" s="1"/>
      <c r="X11593" s="1"/>
      <c r="Y11593" s="1"/>
      <c r="Z11593" s="1"/>
    </row>
    <row r="11594" spans="10:26">
      <c r="J11594" s="3"/>
      <c r="T11594" s="1"/>
      <c r="X11594" s="1"/>
      <c r="Y11594" s="1"/>
      <c r="Z11594" s="1"/>
    </row>
    <row r="11595" spans="10:26">
      <c r="T11595" s="1"/>
      <c r="X11595" s="1"/>
      <c r="Y11595" s="1"/>
      <c r="Z11595" s="1"/>
    </row>
    <row r="11596" spans="10:26">
      <c r="T11596" s="1"/>
      <c r="X11596" s="1"/>
      <c r="Y11596" s="1"/>
      <c r="Z11596" s="1"/>
    </row>
    <row r="11597" spans="10:26">
      <c r="T11597" s="1"/>
      <c r="X11597" s="1"/>
      <c r="Y11597" s="1"/>
      <c r="Z11597" s="1"/>
    </row>
    <row r="11598" spans="10:26">
      <c r="T11598" s="1"/>
      <c r="X11598" s="1"/>
      <c r="Y11598" s="1"/>
      <c r="Z11598" s="1"/>
    </row>
    <row r="11599" spans="10:26">
      <c r="T11599" s="1"/>
      <c r="X11599" s="1"/>
      <c r="Y11599" s="1"/>
      <c r="Z11599" s="1"/>
    </row>
    <row r="11600" spans="10:26">
      <c r="T11600" s="1"/>
      <c r="X11600" s="1"/>
      <c r="Y11600" s="1"/>
      <c r="Z11600" s="1"/>
    </row>
    <row r="11601" spans="10:26">
      <c r="T11601" s="1"/>
      <c r="X11601" s="1"/>
      <c r="Y11601" s="1"/>
      <c r="Z11601" s="1"/>
    </row>
    <row r="11602" spans="10:26">
      <c r="T11602" s="1"/>
      <c r="X11602" s="1"/>
      <c r="Y11602" s="1"/>
      <c r="Z11602" s="1"/>
    </row>
    <row r="11603" spans="10:26">
      <c r="T11603" s="1"/>
      <c r="X11603" s="1"/>
      <c r="Y11603" s="1"/>
      <c r="Z11603" s="1"/>
    </row>
    <row r="11604" spans="10:26">
      <c r="T11604" s="1"/>
      <c r="X11604" s="1"/>
      <c r="Y11604" s="1"/>
      <c r="Z11604" s="1"/>
    </row>
    <row r="11605" spans="10:26">
      <c r="J11605" s="3"/>
      <c r="T11605" s="1"/>
      <c r="X11605" s="1"/>
      <c r="Y11605" s="1"/>
      <c r="Z11605" s="1"/>
    </row>
    <row r="11606" spans="10:26">
      <c r="T11606" s="1"/>
      <c r="X11606" s="1"/>
      <c r="Y11606" s="1"/>
      <c r="Z11606" s="1"/>
    </row>
    <row r="11607" spans="10:26">
      <c r="T11607" s="1"/>
      <c r="X11607" s="1"/>
      <c r="Y11607" s="1"/>
      <c r="Z11607" s="1"/>
    </row>
    <row r="11608" spans="10:26">
      <c r="T11608" s="1"/>
      <c r="X11608" s="1"/>
      <c r="Y11608" s="1"/>
      <c r="Z11608" s="1"/>
    </row>
    <row r="11609" spans="10:26">
      <c r="T11609" s="1"/>
      <c r="X11609" s="1"/>
      <c r="Y11609" s="1"/>
      <c r="Z11609" s="1"/>
    </row>
    <row r="11610" spans="10:26">
      <c r="T11610" s="1"/>
      <c r="X11610" s="1"/>
      <c r="Y11610" s="1"/>
      <c r="Z11610" s="1"/>
    </row>
    <row r="11611" spans="10:26">
      <c r="J11611" s="3"/>
      <c r="T11611" s="1"/>
      <c r="X11611" s="1"/>
      <c r="Y11611" s="1"/>
      <c r="Z11611" s="1"/>
    </row>
    <row r="11612" spans="10:26">
      <c r="T11612" s="1"/>
      <c r="X11612" s="1"/>
      <c r="Y11612" s="1"/>
      <c r="Z11612" s="1"/>
    </row>
    <row r="11613" spans="10:26">
      <c r="T11613" s="1"/>
      <c r="X11613" s="1"/>
      <c r="Y11613" s="1"/>
      <c r="Z11613" s="1"/>
    </row>
    <row r="11614" spans="10:26">
      <c r="T11614" s="1"/>
      <c r="X11614" s="1"/>
      <c r="Y11614" s="1"/>
      <c r="Z11614" s="1"/>
    </row>
    <row r="11615" spans="10:26">
      <c r="J11615" s="3"/>
      <c r="T11615" s="1"/>
      <c r="X11615" s="1"/>
      <c r="Y11615" s="1"/>
      <c r="Z11615" s="1"/>
    </row>
    <row r="11616" spans="10:26">
      <c r="T11616" s="1"/>
      <c r="X11616" s="1"/>
      <c r="Y11616" s="1"/>
      <c r="Z11616" s="1"/>
    </row>
    <row r="11617" spans="10:26">
      <c r="J11617" s="3"/>
      <c r="T11617" s="1"/>
      <c r="X11617" s="1"/>
      <c r="Y11617" s="1"/>
      <c r="Z11617" s="1"/>
    </row>
    <row r="11618" spans="10:26">
      <c r="T11618" s="1"/>
      <c r="X11618" s="1"/>
      <c r="Y11618" s="1"/>
      <c r="Z11618" s="1"/>
    </row>
    <row r="11619" spans="10:26">
      <c r="T11619" s="1"/>
      <c r="X11619" s="1"/>
      <c r="Y11619" s="1"/>
      <c r="Z11619" s="1"/>
    </row>
    <row r="11620" spans="10:26">
      <c r="T11620" s="1"/>
      <c r="X11620" s="1"/>
      <c r="Y11620" s="1"/>
      <c r="Z11620" s="1"/>
    </row>
    <row r="11621" spans="10:26">
      <c r="J11621" s="3"/>
      <c r="T11621" s="1"/>
      <c r="X11621" s="1"/>
      <c r="Y11621" s="1"/>
      <c r="Z11621" s="1"/>
    </row>
    <row r="11622" spans="10:26">
      <c r="T11622" s="1"/>
      <c r="X11622" s="1"/>
      <c r="Y11622" s="1"/>
      <c r="Z11622" s="1"/>
    </row>
    <row r="11623" spans="10:26">
      <c r="T11623" s="1"/>
      <c r="X11623" s="1"/>
      <c r="Y11623" s="1"/>
      <c r="Z11623" s="1"/>
    </row>
    <row r="11624" spans="10:26">
      <c r="T11624" s="1"/>
      <c r="X11624" s="1"/>
      <c r="Y11624" s="1"/>
      <c r="Z11624" s="1"/>
    </row>
    <row r="11625" spans="10:26">
      <c r="T11625" s="1"/>
      <c r="X11625" s="1"/>
      <c r="Y11625" s="1"/>
      <c r="Z11625" s="1"/>
    </row>
    <row r="11626" spans="10:26">
      <c r="T11626" s="1"/>
      <c r="X11626" s="1"/>
      <c r="Y11626" s="1"/>
      <c r="Z11626" s="1"/>
    </row>
    <row r="11627" spans="10:26">
      <c r="T11627" s="1"/>
      <c r="X11627" s="1"/>
      <c r="Y11627" s="1"/>
      <c r="Z11627" s="1"/>
    </row>
    <row r="11628" spans="10:26">
      <c r="T11628" s="1"/>
      <c r="X11628" s="1"/>
      <c r="Y11628" s="1"/>
      <c r="Z11628" s="1"/>
    </row>
    <row r="11629" spans="10:26">
      <c r="J11629" s="3"/>
      <c r="T11629" s="1"/>
      <c r="X11629" s="1"/>
      <c r="Y11629" s="1"/>
      <c r="Z11629" s="1"/>
    </row>
    <row r="11630" spans="10:26">
      <c r="T11630" s="1"/>
      <c r="X11630" s="1"/>
      <c r="Y11630" s="1"/>
      <c r="Z11630" s="1"/>
    </row>
    <row r="11631" spans="10:26">
      <c r="T11631" s="1"/>
      <c r="X11631" s="1"/>
      <c r="Y11631" s="1"/>
      <c r="Z11631" s="1"/>
    </row>
    <row r="11632" spans="10:26">
      <c r="T11632" s="1"/>
      <c r="X11632" s="1"/>
      <c r="Y11632" s="1"/>
      <c r="Z11632" s="1"/>
    </row>
    <row r="11633" spans="10:26">
      <c r="T11633" s="1"/>
      <c r="X11633" s="1"/>
      <c r="Y11633" s="1"/>
      <c r="Z11633" s="1"/>
    </row>
    <row r="11634" spans="10:26">
      <c r="T11634" s="1"/>
      <c r="X11634" s="1"/>
      <c r="Y11634" s="1"/>
      <c r="Z11634" s="1"/>
    </row>
    <row r="11635" spans="10:26">
      <c r="T11635" s="1"/>
      <c r="X11635" s="1"/>
      <c r="Y11635" s="1"/>
      <c r="Z11635" s="1"/>
    </row>
    <row r="11636" spans="10:26">
      <c r="T11636" s="1"/>
      <c r="X11636" s="1"/>
      <c r="Y11636" s="1"/>
      <c r="Z11636" s="1"/>
    </row>
    <row r="11637" spans="10:26">
      <c r="T11637" s="1"/>
      <c r="X11637" s="1"/>
      <c r="Y11637" s="1"/>
      <c r="Z11637" s="1"/>
    </row>
    <row r="11638" spans="10:26">
      <c r="T11638" s="1"/>
      <c r="X11638" s="1"/>
      <c r="Y11638" s="1"/>
      <c r="Z11638" s="1"/>
    </row>
    <row r="11639" spans="10:26">
      <c r="T11639" s="1"/>
      <c r="X11639" s="1"/>
      <c r="Y11639" s="1"/>
      <c r="Z11639" s="1"/>
    </row>
    <row r="11640" spans="10:26">
      <c r="T11640" s="1"/>
      <c r="X11640" s="1"/>
      <c r="Y11640" s="1"/>
      <c r="Z11640" s="1"/>
    </row>
    <row r="11641" spans="10:26">
      <c r="T11641" s="1"/>
      <c r="X11641" s="1"/>
      <c r="Y11641" s="1"/>
      <c r="Z11641" s="1"/>
    </row>
    <row r="11642" spans="10:26">
      <c r="T11642" s="1"/>
      <c r="X11642" s="1"/>
      <c r="Y11642" s="1"/>
      <c r="Z11642" s="1"/>
    </row>
    <row r="11643" spans="10:26">
      <c r="T11643" s="1"/>
      <c r="X11643" s="1"/>
      <c r="Y11643" s="1"/>
      <c r="Z11643" s="1"/>
    </row>
    <row r="11644" spans="10:26">
      <c r="T11644" s="1"/>
      <c r="X11644" s="1"/>
      <c r="Y11644" s="1"/>
      <c r="Z11644" s="1"/>
    </row>
    <row r="11645" spans="10:26">
      <c r="T11645" s="1"/>
      <c r="X11645" s="1"/>
      <c r="Y11645" s="1"/>
      <c r="Z11645" s="1"/>
    </row>
    <row r="11646" spans="10:26">
      <c r="T11646" s="1"/>
      <c r="X11646" s="1"/>
      <c r="Y11646" s="1"/>
      <c r="Z11646" s="1"/>
    </row>
    <row r="11647" spans="10:26">
      <c r="T11647" s="1"/>
      <c r="X11647" s="1"/>
      <c r="Y11647" s="1"/>
      <c r="Z11647" s="1"/>
    </row>
    <row r="11648" spans="10:26">
      <c r="J11648" s="3"/>
      <c r="T11648" s="1"/>
      <c r="X11648" s="1"/>
      <c r="Y11648" s="1"/>
      <c r="Z11648" s="1"/>
    </row>
    <row r="11649" spans="10:26">
      <c r="J11649" s="3"/>
      <c r="T11649" s="1"/>
      <c r="X11649" s="1"/>
      <c r="Y11649" s="1"/>
      <c r="Z11649" s="1"/>
    </row>
    <row r="11650" spans="10:26">
      <c r="J11650" s="3"/>
      <c r="T11650" s="1"/>
      <c r="X11650" s="1"/>
      <c r="Y11650" s="1"/>
      <c r="Z11650" s="1"/>
    </row>
    <row r="11651" spans="10:26">
      <c r="J11651" s="3"/>
      <c r="T11651" s="1"/>
      <c r="X11651" s="1"/>
      <c r="Y11651" s="1"/>
      <c r="Z11651" s="1"/>
    </row>
    <row r="11652" spans="10:26">
      <c r="T11652" s="1"/>
      <c r="X11652" s="1"/>
      <c r="Y11652" s="1"/>
      <c r="Z11652" s="1"/>
    </row>
    <row r="11653" spans="10:26">
      <c r="J11653" s="3"/>
      <c r="T11653" s="1"/>
      <c r="X11653" s="1"/>
      <c r="Y11653" s="1"/>
      <c r="Z11653" s="1"/>
    </row>
    <row r="11654" spans="10:26">
      <c r="J11654" s="3"/>
      <c r="T11654" s="1"/>
      <c r="X11654" s="1"/>
      <c r="Y11654" s="1"/>
      <c r="Z11654" s="1"/>
    </row>
    <row r="11655" spans="10:26">
      <c r="J11655" s="3"/>
      <c r="T11655" s="1"/>
      <c r="X11655" s="1"/>
      <c r="Y11655" s="1"/>
      <c r="Z11655" s="1"/>
    </row>
    <row r="11656" spans="10:26">
      <c r="J11656" s="3"/>
      <c r="T11656" s="1"/>
      <c r="X11656" s="1"/>
      <c r="Y11656" s="1"/>
      <c r="Z11656" s="1"/>
    </row>
    <row r="11657" spans="10:26">
      <c r="J11657" s="3"/>
      <c r="T11657" s="1"/>
      <c r="X11657" s="1"/>
      <c r="Y11657" s="1"/>
      <c r="Z11657" s="1"/>
    </row>
    <row r="11658" spans="10:26">
      <c r="J11658" s="3"/>
      <c r="T11658" s="1"/>
      <c r="X11658" s="1"/>
      <c r="Y11658" s="1"/>
      <c r="Z11658" s="1"/>
    </row>
    <row r="11659" spans="10:26">
      <c r="J11659" s="3"/>
      <c r="T11659" s="1"/>
      <c r="X11659" s="1"/>
      <c r="Y11659" s="1"/>
      <c r="Z11659" s="1"/>
    </row>
    <row r="11660" spans="10:26">
      <c r="J11660" s="3"/>
      <c r="T11660" s="1"/>
      <c r="X11660" s="1"/>
      <c r="Y11660" s="1"/>
      <c r="Z11660" s="1"/>
    </row>
    <row r="11661" spans="10:26">
      <c r="J11661" s="3"/>
      <c r="T11661" s="1"/>
      <c r="X11661" s="1"/>
      <c r="Y11661" s="1"/>
      <c r="Z11661" s="1"/>
    </row>
    <row r="11662" spans="10:26">
      <c r="J11662" s="3"/>
      <c r="T11662" s="1"/>
      <c r="X11662" s="1"/>
      <c r="Y11662" s="1"/>
      <c r="Z11662" s="1"/>
    </row>
    <row r="11663" spans="10:26">
      <c r="J11663" s="3"/>
      <c r="T11663" s="1"/>
      <c r="X11663" s="1"/>
      <c r="Y11663" s="1"/>
      <c r="Z11663" s="1"/>
    </row>
    <row r="11664" spans="10:26">
      <c r="J11664" s="3"/>
      <c r="T11664" s="1"/>
      <c r="X11664" s="1"/>
      <c r="Y11664" s="1"/>
      <c r="Z11664" s="1"/>
    </row>
    <row r="11665" spans="10:26">
      <c r="J11665" s="3"/>
      <c r="T11665" s="1"/>
      <c r="X11665" s="1"/>
      <c r="Y11665" s="1"/>
      <c r="Z11665" s="1"/>
    </row>
    <row r="11666" spans="10:26">
      <c r="J11666" s="3"/>
      <c r="T11666" s="1"/>
      <c r="X11666" s="1"/>
      <c r="Y11666" s="1"/>
      <c r="Z11666" s="1"/>
    </row>
    <row r="11667" spans="10:26">
      <c r="J11667" s="3"/>
      <c r="T11667" s="1"/>
      <c r="X11667" s="1"/>
      <c r="Y11667" s="1"/>
      <c r="Z11667" s="1"/>
    </row>
    <row r="11668" spans="10:26">
      <c r="J11668" s="3"/>
      <c r="T11668" s="1"/>
      <c r="X11668" s="1"/>
      <c r="Y11668" s="1"/>
      <c r="Z11668" s="1"/>
    </row>
    <row r="11669" spans="10:26">
      <c r="J11669" s="3"/>
      <c r="T11669" s="1"/>
      <c r="X11669" s="1"/>
      <c r="Y11669" s="1"/>
      <c r="Z11669" s="1"/>
    </row>
    <row r="11670" spans="10:26">
      <c r="J11670" s="3"/>
      <c r="T11670" s="1"/>
      <c r="X11670" s="1"/>
      <c r="Y11670" s="1"/>
      <c r="Z11670" s="1"/>
    </row>
    <row r="11671" spans="10:26">
      <c r="J11671" s="3"/>
      <c r="T11671" s="1"/>
      <c r="X11671" s="1"/>
      <c r="Y11671" s="1"/>
      <c r="Z11671" s="1"/>
    </row>
    <row r="11672" spans="10:26">
      <c r="J11672" s="3"/>
      <c r="T11672" s="1"/>
      <c r="X11672" s="1"/>
      <c r="Y11672" s="1"/>
      <c r="Z11672" s="1"/>
    </row>
    <row r="11673" spans="10:26">
      <c r="J11673" s="3"/>
      <c r="T11673" s="1"/>
      <c r="X11673" s="1"/>
      <c r="Y11673" s="1"/>
      <c r="Z11673" s="1"/>
    </row>
    <row r="11674" spans="10:26">
      <c r="T11674" s="1"/>
      <c r="X11674" s="1"/>
      <c r="Y11674" s="1"/>
      <c r="Z11674" s="1"/>
    </row>
    <row r="11675" spans="10:26">
      <c r="J11675" s="3"/>
      <c r="T11675" s="1"/>
      <c r="X11675" s="1"/>
      <c r="Y11675" s="1"/>
      <c r="Z11675" s="1"/>
    </row>
    <row r="11676" spans="10:26">
      <c r="J11676" s="3"/>
      <c r="T11676" s="1"/>
      <c r="X11676" s="1"/>
      <c r="Y11676" s="1"/>
      <c r="Z11676" s="1"/>
    </row>
    <row r="11677" spans="10:26">
      <c r="T11677" s="1"/>
      <c r="X11677" s="1"/>
      <c r="Y11677" s="1"/>
      <c r="Z11677" s="1"/>
    </row>
    <row r="11678" spans="10:26">
      <c r="J11678" s="3"/>
      <c r="T11678" s="1"/>
      <c r="X11678" s="1"/>
      <c r="Y11678" s="1"/>
      <c r="Z11678" s="1"/>
    </row>
    <row r="11679" spans="10:26">
      <c r="J11679" s="3"/>
      <c r="T11679" s="1"/>
      <c r="X11679" s="1"/>
      <c r="Y11679" s="1"/>
      <c r="Z11679" s="1"/>
    </row>
    <row r="11680" spans="10:26">
      <c r="J11680" s="3"/>
      <c r="T11680" s="1"/>
      <c r="X11680" s="1"/>
      <c r="Y11680" s="1"/>
      <c r="Z11680" s="1"/>
    </row>
    <row r="11681" spans="10:26">
      <c r="T11681" s="1"/>
      <c r="X11681" s="1"/>
      <c r="Y11681" s="1"/>
      <c r="Z11681" s="1"/>
    </row>
    <row r="11682" spans="10:26">
      <c r="J11682" s="3"/>
      <c r="T11682" s="1"/>
      <c r="X11682" s="1"/>
      <c r="Y11682" s="1"/>
      <c r="Z11682" s="1"/>
    </row>
    <row r="11683" spans="10:26">
      <c r="T11683" s="1"/>
      <c r="X11683" s="1"/>
      <c r="Y11683" s="1"/>
      <c r="Z11683" s="1"/>
    </row>
    <row r="11684" spans="10:26">
      <c r="T11684" s="1"/>
      <c r="X11684" s="1"/>
      <c r="Y11684" s="1"/>
      <c r="Z11684" s="1"/>
    </row>
    <row r="11685" spans="10:26">
      <c r="J11685" s="3"/>
      <c r="T11685" s="1"/>
      <c r="X11685" s="1"/>
      <c r="Y11685" s="1"/>
      <c r="Z11685" s="1"/>
    </row>
    <row r="11686" spans="10:26">
      <c r="J11686" s="3"/>
      <c r="T11686" s="1"/>
      <c r="X11686" s="1"/>
      <c r="Y11686" s="1"/>
      <c r="Z11686" s="1"/>
    </row>
    <row r="11687" spans="10:26">
      <c r="T11687" s="1"/>
      <c r="X11687" s="1"/>
      <c r="Y11687" s="1"/>
      <c r="Z11687" s="1"/>
    </row>
    <row r="11688" spans="10:26">
      <c r="J11688" s="3"/>
      <c r="T11688" s="1"/>
      <c r="X11688" s="1"/>
      <c r="Y11688" s="1"/>
      <c r="Z11688" s="1"/>
    </row>
    <row r="11689" spans="10:26">
      <c r="J11689" s="3"/>
      <c r="T11689" s="1"/>
      <c r="X11689" s="1"/>
      <c r="Y11689" s="1"/>
      <c r="Z11689" s="1"/>
    </row>
    <row r="11690" spans="10:26">
      <c r="J11690" s="3"/>
      <c r="T11690" s="1"/>
      <c r="X11690" s="1"/>
      <c r="Y11690" s="1"/>
      <c r="Z11690" s="1"/>
    </row>
    <row r="11691" spans="10:26">
      <c r="T11691" s="1"/>
      <c r="X11691" s="1"/>
      <c r="Y11691" s="1"/>
      <c r="Z11691" s="1"/>
    </row>
    <row r="11692" spans="10:26">
      <c r="T11692" s="1"/>
      <c r="X11692" s="1"/>
      <c r="Y11692" s="1"/>
      <c r="Z11692" s="1"/>
    </row>
    <row r="11693" spans="10:26">
      <c r="J11693" s="3"/>
      <c r="T11693" s="1"/>
      <c r="X11693" s="1"/>
      <c r="Y11693" s="1"/>
      <c r="Z11693" s="1"/>
    </row>
    <row r="11694" spans="10:26">
      <c r="J11694" s="3"/>
      <c r="T11694" s="1"/>
      <c r="X11694" s="1"/>
      <c r="Y11694" s="1"/>
      <c r="Z11694" s="1"/>
    </row>
    <row r="11695" spans="10:26">
      <c r="J11695" s="3"/>
      <c r="T11695" s="1"/>
      <c r="X11695" s="1"/>
      <c r="Y11695" s="1"/>
      <c r="Z11695" s="1"/>
    </row>
    <row r="11696" spans="10:26">
      <c r="J11696" s="3"/>
      <c r="T11696" s="1"/>
      <c r="X11696" s="1"/>
      <c r="Y11696" s="1"/>
      <c r="Z11696" s="1"/>
    </row>
    <row r="11697" spans="10:26">
      <c r="T11697" s="1"/>
      <c r="X11697" s="1"/>
      <c r="Y11697" s="1"/>
      <c r="Z11697" s="1"/>
    </row>
    <row r="11698" spans="10:26">
      <c r="J11698" s="3"/>
      <c r="T11698" s="1"/>
      <c r="X11698" s="1"/>
      <c r="Y11698" s="1"/>
      <c r="Z11698" s="1"/>
    </row>
    <row r="11699" spans="10:26">
      <c r="J11699" s="3"/>
      <c r="T11699" s="1"/>
      <c r="X11699" s="1"/>
      <c r="Y11699" s="1"/>
      <c r="Z11699" s="1"/>
    </row>
    <row r="11700" spans="10:26">
      <c r="T11700" s="1"/>
      <c r="X11700" s="1"/>
      <c r="Y11700" s="1"/>
      <c r="Z11700" s="1"/>
    </row>
    <row r="11701" spans="10:26">
      <c r="J11701" s="3"/>
      <c r="T11701" s="1"/>
      <c r="X11701" s="1"/>
      <c r="Y11701" s="1"/>
      <c r="Z11701" s="1"/>
    </row>
    <row r="11702" spans="10:26">
      <c r="T11702" s="1"/>
      <c r="X11702" s="1"/>
      <c r="Y11702" s="1"/>
      <c r="Z11702" s="1"/>
    </row>
    <row r="11703" spans="10:26">
      <c r="T11703" s="1"/>
      <c r="X11703" s="1"/>
      <c r="Y11703" s="1"/>
      <c r="Z11703" s="1"/>
    </row>
    <row r="11704" spans="10:26">
      <c r="T11704" s="1"/>
      <c r="X11704" s="1"/>
      <c r="Y11704" s="1"/>
      <c r="Z11704" s="1"/>
    </row>
    <row r="11705" spans="10:26">
      <c r="T11705" s="1"/>
      <c r="X11705" s="1"/>
      <c r="Y11705" s="1"/>
      <c r="Z11705" s="1"/>
    </row>
    <row r="11706" spans="10:26">
      <c r="J11706" s="3"/>
      <c r="T11706" s="1"/>
      <c r="X11706" s="1"/>
      <c r="Y11706" s="1"/>
      <c r="Z11706" s="1"/>
    </row>
    <row r="11707" spans="10:26">
      <c r="J11707" s="3"/>
      <c r="T11707" s="1"/>
      <c r="X11707" s="1"/>
      <c r="Y11707" s="1"/>
      <c r="Z11707" s="1"/>
    </row>
    <row r="11708" spans="10:26">
      <c r="T11708" s="1"/>
      <c r="X11708" s="1"/>
      <c r="Y11708" s="1"/>
      <c r="Z11708" s="1"/>
    </row>
    <row r="11709" spans="10:26">
      <c r="T11709" s="1"/>
      <c r="X11709" s="1"/>
      <c r="Y11709" s="1"/>
      <c r="Z11709" s="1"/>
    </row>
    <row r="11710" spans="10:26">
      <c r="J11710" s="3"/>
      <c r="T11710" s="1"/>
      <c r="X11710" s="1"/>
      <c r="Y11710" s="1"/>
      <c r="Z11710" s="1"/>
    </row>
    <row r="11711" spans="10:26">
      <c r="J11711" s="3"/>
      <c r="T11711" s="1"/>
      <c r="X11711" s="1"/>
      <c r="Y11711" s="1"/>
      <c r="Z11711" s="1"/>
    </row>
    <row r="11712" spans="10:26">
      <c r="T11712" s="1"/>
      <c r="X11712" s="1"/>
      <c r="Y11712" s="1"/>
      <c r="Z11712" s="1"/>
    </row>
    <row r="11713" spans="10:26">
      <c r="T11713" s="1"/>
      <c r="X11713" s="1"/>
      <c r="Y11713" s="1"/>
      <c r="Z11713" s="1"/>
    </row>
    <row r="11714" spans="10:26">
      <c r="J11714" s="3"/>
      <c r="T11714" s="1"/>
      <c r="X11714" s="1"/>
      <c r="Y11714" s="1"/>
      <c r="Z11714" s="1"/>
    </row>
    <row r="11715" spans="10:26">
      <c r="T11715" s="1"/>
      <c r="X11715" s="1"/>
      <c r="Y11715" s="1"/>
      <c r="Z11715" s="1"/>
    </row>
    <row r="11716" spans="10:26">
      <c r="T11716" s="1"/>
      <c r="X11716" s="1"/>
      <c r="Y11716" s="1"/>
      <c r="Z11716" s="1"/>
    </row>
    <row r="11717" spans="10:26">
      <c r="J11717" s="3"/>
      <c r="T11717" s="1"/>
      <c r="X11717" s="1"/>
      <c r="Y11717" s="1"/>
      <c r="Z11717" s="1"/>
    </row>
    <row r="11718" spans="10:26">
      <c r="J11718" s="3"/>
      <c r="T11718" s="1"/>
      <c r="X11718" s="1"/>
      <c r="Y11718" s="1"/>
      <c r="Z11718" s="1"/>
    </row>
    <row r="11719" spans="10:26">
      <c r="J11719" s="3"/>
      <c r="T11719" s="1"/>
      <c r="X11719" s="1"/>
      <c r="Y11719" s="1"/>
      <c r="Z11719" s="1"/>
    </row>
    <row r="11720" spans="10:26">
      <c r="T11720" s="1"/>
      <c r="X11720" s="1"/>
      <c r="Y11720" s="1"/>
      <c r="Z11720" s="1"/>
    </row>
    <row r="11721" spans="10:26">
      <c r="J11721" s="3"/>
      <c r="T11721" s="1"/>
      <c r="X11721" s="1"/>
      <c r="Y11721" s="1"/>
      <c r="Z11721" s="1"/>
    </row>
    <row r="11722" spans="10:26">
      <c r="T11722" s="1"/>
      <c r="X11722" s="1"/>
      <c r="Y11722" s="1"/>
      <c r="Z11722" s="1"/>
    </row>
    <row r="11723" spans="10:26">
      <c r="T11723" s="1"/>
      <c r="X11723" s="1"/>
      <c r="Y11723" s="1"/>
      <c r="Z11723" s="1"/>
    </row>
    <row r="11724" spans="10:26">
      <c r="T11724" s="1"/>
      <c r="X11724" s="1"/>
      <c r="Y11724" s="1"/>
      <c r="Z11724" s="1"/>
    </row>
    <row r="11725" spans="10:26">
      <c r="J11725" s="3"/>
      <c r="T11725" s="1"/>
      <c r="X11725" s="1"/>
      <c r="Y11725" s="1"/>
      <c r="Z11725" s="1"/>
    </row>
    <row r="11726" spans="10:26">
      <c r="J11726" s="3"/>
      <c r="T11726" s="1"/>
      <c r="X11726" s="1"/>
      <c r="Y11726" s="1"/>
      <c r="Z11726" s="1"/>
    </row>
    <row r="11727" spans="10:26">
      <c r="T11727" s="1"/>
      <c r="X11727" s="1"/>
      <c r="Y11727" s="1"/>
      <c r="Z11727" s="1"/>
    </row>
    <row r="11728" spans="10:26">
      <c r="T11728" s="1"/>
      <c r="X11728" s="1"/>
      <c r="Y11728" s="1"/>
      <c r="Z11728" s="1"/>
    </row>
    <row r="11729" spans="10:26">
      <c r="J11729" s="3"/>
      <c r="T11729" s="1"/>
      <c r="X11729" s="1"/>
      <c r="Y11729" s="1"/>
      <c r="Z11729" s="1"/>
    </row>
    <row r="11730" spans="10:26">
      <c r="J11730" s="3"/>
      <c r="T11730" s="1"/>
      <c r="X11730" s="1"/>
      <c r="Y11730" s="1"/>
      <c r="Z11730" s="1"/>
    </row>
    <row r="11731" spans="10:26">
      <c r="J11731" s="3"/>
      <c r="T11731" s="1"/>
      <c r="X11731" s="1"/>
      <c r="Y11731" s="1"/>
      <c r="Z11731" s="1"/>
    </row>
    <row r="11732" spans="10:26">
      <c r="T11732" s="1"/>
      <c r="X11732" s="1"/>
      <c r="Y11732" s="1"/>
      <c r="Z11732" s="1"/>
    </row>
    <row r="11733" spans="10:26">
      <c r="J11733" s="3"/>
      <c r="T11733" s="1"/>
      <c r="X11733" s="1"/>
      <c r="Y11733" s="1"/>
      <c r="Z11733" s="1"/>
    </row>
    <row r="11734" spans="10:26">
      <c r="J11734" s="3"/>
      <c r="T11734" s="1"/>
      <c r="X11734" s="1"/>
      <c r="Y11734" s="1"/>
      <c r="Z11734" s="1"/>
    </row>
    <row r="11735" spans="10:26">
      <c r="J11735" s="3"/>
      <c r="T11735" s="1"/>
      <c r="X11735" s="1"/>
      <c r="Y11735" s="1"/>
      <c r="Z11735" s="1"/>
    </row>
    <row r="11736" spans="10:26">
      <c r="T11736" s="1"/>
      <c r="X11736" s="1"/>
      <c r="Y11736" s="1"/>
      <c r="Z11736" s="1"/>
    </row>
    <row r="11737" spans="10:26">
      <c r="T11737" s="1"/>
      <c r="X11737" s="1"/>
      <c r="Y11737" s="1"/>
      <c r="Z11737" s="1"/>
    </row>
    <row r="11738" spans="10:26">
      <c r="T11738" s="1"/>
      <c r="X11738" s="1"/>
      <c r="Y11738" s="1"/>
      <c r="Z11738" s="1"/>
    </row>
    <row r="11739" spans="10:26">
      <c r="T11739" s="1"/>
      <c r="X11739" s="1"/>
      <c r="Y11739" s="1"/>
      <c r="Z11739" s="1"/>
    </row>
    <row r="11740" spans="10:26">
      <c r="T11740" s="1"/>
      <c r="X11740" s="1"/>
      <c r="Y11740" s="1"/>
      <c r="Z11740" s="1"/>
    </row>
    <row r="11741" spans="10:26">
      <c r="T11741" s="1"/>
      <c r="X11741" s="1"/>
      <c r="Y11741" s="1"/>
      <c r="Z11741" s="1"/>
    </row>
    <row r="11742" spans="10:26">
      <c r="T11742" s="1"/>
      <c r="X11742" s="1"/>
      <c r="Y11742" s="1"/>
      <c r="Z11742" s="1"/>
    </row>
    <row r="11743" spans="10:26">
      <c r="J11743" s="3"/>
      <c r="T11743" s="1"/>
      <c r="X11743" s="1"/>
      <c r="Y11743" s="1"/>
      <c r="Z11743" s="1"/>
    </row>
    <row r="11744" spans="10:26">
      <c r="J11744" s="3"/>
      <c r="T11744" s="1"/>
      <c r="X11744" s="1"/>
      <c r="Y11744" s="1"/>
      <c r="Z11744" s="1"/>
    </row>
    <row r="11745" spans="10:26">
      <c r="J11745" s="3"/>
      <c r="T11745" s="1"/>
      <c r="X11745" s="1"/>
      <c r="Y11745" s="1"/>
      <c r="Z11745" s="1"/>
    </row>
    <row r="11746" spans="10:26">
      <c r="J11746" s="3"/>
      <c r="T11746" s="1"/>
      <c r="X11746" s="1"/>
      <c r="Y11746" s="1"/>
      <c r="Z11746" s="1"/>
    </row>
    <row r="11747" spans="10:26">
      <c r="J11747" s="3"/>
      <c r="T11747" s="1"/>
      <c r="X11747" s="1"/>
      <c r="Y11747" s="1"/>
      <c r="Z11747" s="1"/>
    </row>
    <row r="11748" spans="10:26">
      <c r="J11748" s="3"/>
      <c r="T11748" s="1"/>
      <c r="X11748" s="1"/>
      <c r="Y11748" s="1"/>
      <c r="Z11748" s="1"/>
    </row>
    <row r="11749" spans="10:26">
      <c r="J11749" s="3"/>
      <c r="T11749" s="1"/>
      <c r="X11749" s="1"/>
      <c r="Y11749" s="1"/>
      <c r="Z11749" s="1"/>
    </row>
    <row r="11750" spans="10:26">
      <c r="J11750" s="3"/>
      <c r="T11750" s="1"/>
      <c r="X11750" s="1"/>
      <c r="Y11750" s="1"/>
      <c r="Z11750" s="1"/>
    </row>
    <row r="11751" spans="10:26">
      <c r="J11751" s="3"/>
      <c r="T11751" s="1"/>
      <c r="X11751" s="1"/>
      <c r="Y11751" s="1"/>
      <c r="Z11751" s="1"/>
    </row>
    <row r="11752" spans="10:26">
      <c r="T11752" s="1"/>
      <c r="X11752" s="1"/>
      <c r="Y11752" s="1"/>
      <c r="Z11752" s="1"/>
    </row>
    <row r="11753" spans="10:26">
      <c r="T11753" s="1"/>
      <c r="X11753" s="1"/>
      <c r="Y11753" s="1"/>
      <c r="Z11753" s="1"/>
    </row>
    <row r="11754" spans="10:26">
      <c r="T11754" s="1"/>
      <c r="X11754" s="1"/>
      <c r="Y11754" s="1"/>
      <c r="Z11754" s="1"/>
    </row>
    <row r="11755" spans="10:26">
      <c r="T11755" s="1"/>
      <c r="X11755" s="1"/>
      <c r="Y11755" s="1"/>
      <c r="Z11755" s="1"/>
    </row>
    <row r="11756" spans="10:26">
      <c r="T11756" s="1"/>
      <c r="X11756" s="1"/>
      <c r="Y11756" s="1"/>
      <c r="Z11756" s="1"/>
    </row>
    <row r="11757" spans="10:26">
      <c r="T11757" s="1"/>
      <c r="X11757" s="1"/>
      <c r="Y11757" s="1"/>
      <c r="Z11757" s="1"/>
    </row>
    <row r="11758" spans="10:26">
      <c r="T11758" s="1"/>
      <c r="X11758" s="1"/>
      <c r="Y11758" s="1"/>
      <c r="Z11758" s="1"/>
    </row>
    <row r="11759" spans="10:26">
      <c r="T11759" s="1"/>
      <c r="X11759" s="1"/>
      <c r="Y11759" s="1"/>
      <c r="Z11759" s="1"/>
    </row>
    <row r="11760" spans="10:26">
      <c r="T11760" s="1"/>
      <c r="X11760" s="1"/>
      <c r="Y11760" s="1"/>
      <c r="Z11760" s="1"/>
    </row>
    <row r="11761" spans="20:26">
      <c r="T11761" s="1"/>
      <c r="X11761" s="1"/>
      <c r="Y11761" s="1"/>
      <c r="Z11761" s="1"/>
    </row>
    <row r="11762" spans="20:26">
      <c r="T11762" s="1"/>
      <c r="X11762" s="1"/>
      <c r="Y11762" s="1"/>
      <c r="Z11762" s="1"/>
    </row>
    <row r="11763" spans="20:26">
      <c r="T11763" s="1"/>
      <c r="X11763" s="1"/>
      <c r="Y11763" s="1"/>
      <c r="Z11763" s="1"/>
    </row>
    <row r="11764" spans="20:26">
      <c r="T11764" s="1"/>
      <c r="X11764" s="1"/>
      <c r="Y11764" s="1"/>
      <c r="Z11764" s="1"/>
    </row>
    <row r="11765" spans="20:26">
      <c r="T11765" s="1"/>
      <c r="X11765" s="1"/>
      <c r="Y11765" s="1"/>
      <c r="Z11765" s="1"/>
    </row>
    <row r="11766" spans="20:26">
      <c r="T11766" s="1"/>
      <c r="X11766" s="1"/>
      <c r="Y11766" s="1"/>
      <c r="Z11766" s="1"/>
    </row>
    <row r="11767" spans="20:26">
      <c r="T11767" s="1"/>
      <c r="X11767" s="1"/>
      <c r="Y11767" s="1"/>
      <c r="Z11767" s="1"/>
    </row>
    <row r="11768" spans="20:26">
      <c r="T11768" s="1"/>
      <c r="X11768" s="1"/>
      <c r="Y11768" s="1"/>
      <c r="Z11768" s="1"/>
    </row>
    <row r="11769" spans="20:26">
      <c r="T11769" s="1"/>
      <c r="X11769" s="1"/>
      <c r="Y11769" s="1"/>
      <c r="Z11769" s="1"/>
    </row>
    <row r="11770" spans="20:26">
      <c r="T11770" s="1"/>
      <c r="X11770" s="1"/>
      <c r="Y11770" s="1"/>
      <c r="Z11770" s="1"/>
    </row>
    <row r="11771" spans="20:26">
      <c r="T11771" s="1"/>
      <c r="X11771" s="1"/>
      <c r="Y11771" s="1"/>
      <c r="Z11771" s="1"/>
    </row>
    <row r="11772" spans="20:26">
      <c r="T11772" s="1"/>
      <c r="X11772" s="1"/>
      <c r="Y11772" s="1"/>
      <c r="Z11772" s="1"/>
    </row>
    <row r="11773" spans="20:26">
      <c r="T11773" s="1"/>
      <c r="X11773" s="1"/>
      <c r="Y11773" s="1"/>
      <c r="Z11773" s="1"/>
    </row>
    <row r="11774" spans="20:26">
      <c r="T11774" s="1"/>
      <c r="X11774" s="1"/>
      <c r="Y11774" s="1"/>
      <c r="Z11774" s="1"/>
    </row>
    <row r="11775" spans="20:26">
      <c r="T11775" s="1"/>
      <c r="X11775" s="1"/>
      <c r="Y11775" s="1"/>
      <c r="Z11775" s="1"/>
    </row>
    <row r="11776" spans="20:26">
      <c r="T11776" s="1"/>
      <c r="X11776" s="1"/>
      <c r="Y11776" s="1"/>
      <c r="Z11776" s="1"/>
    </row>
    <row r="11777" spans="10:26">
      <c r="T11777" s="1"/>
      <c r="X11777" s="1"/>
      <c r="Y11777" s="1"/>
      <c r="Z11777" s="1"/>
    </row>
    <row r="11778" spans="10:26">
      <c r="T11778" s="1"/>
      <c r="X11778" s="1"/>
      <c r="Y11778" s="1"/>
      <c r="Z11778" s="1"/>
    </row>
    <row r="11779" spans="10:26">
      <c r="T11779" s="1"/>
      <c r="X11779" s="1"/>
      <c r="Y11779" s="1"/>
      <c r="Z11779" s="1"/>
    </row>
    <row r="11780" spans="10:26">
      <c r="T11780" s="1"/>
      <c r="X11780" s="1"/>
      <c r="Y11780" s="1"/>
      <c r="Z11780" s="1"/>
    </row>
    <row r="11781" spans="10:26">
      <c r="T11781" s="1"/>
      <c r="X11781" s="1"/>
      <c r="Y11781" s="1"/>
      <c r="Z11781" s="1"/>
    </row>
    <row r="11782" spans="10:26">
      <c r="T11782" s="1"/>
      <c r="X11782" s="1"/>
      <c r="Y11782" s="1"/>
      <c r="Z11782" s="1"/>
    </row>
    <row r="11783" spans="10:26">
      <c r="T11783" s="1"/>
      <c r="X11783" s="1"/>
      <c r="Y11783" s="1"/>
      <c r="Z11783" s="1"/>
    </row>
    <row r="11784" spans="10:26">
      <c r="T11784" s="1"/>
      <c r="X11784" s="1"/>
      <c r="Y11784" s="1"/>
      <c r="Z11784" s="1"/>
    </row>
    <row r="11785" spans="10:26">
      <c r="T11785" s="1"/>
      <c r="X11785" s="1"/>
      <c r="Y11785" s="1"/>
      <c r="Z11785" s="1"/>
    </row>
    <row r="11786" spans="10:26">
      <c r="T11786" s="1"/>
      <c r="X11786" s="1"/>
      <c r="Y11786" s="1"/>
      <c r="Z11786" s="1"/>
    </row>
    <row r="11787" spans="10:26">
      <c r="T11787" s="1"/>
      <c r="X11787" s="1"/>
      <c r="Y11787" s="1"/>
      <c r="Z11787" s="1"/>
    </row>
    <row r="11788" spans="10:26">
      <c r="T11788" s="1"/>
      <c r="X11788" s="1"/>
      <c r="Y11788" s="1"/>
      <c r="Z11788" s="1"/>
    </row>
    <row r="11789" spans="10:26">
      <c r="T11789" s="1"/>
      <c r="X11789" s="1"/>
      <c r="Y11789" s="1"/>
      <c r="Z11789" s="1"/>
    </row>
    <row r="11790" spans="10:26">
      <c r="J11790" s="3"/>
      <c r="T11790" s="1"/>
      <c r="X11790" s="1"/>
      <c r="Y11790" s="1"/>
      <c r="Z11790" s="1"/>
    </row>
    <row r="11791" spans="10:26">
      <c r="T11791" s="1"/>
      <c r="X11791" s="1"/>
      <c r="Y11791" s="1"/>
      <c r="Z11791" s="1"/>
    </row>
    <row r="11792" spans="10:26">
      <c r="T11792" s="1"/>
      <c r="X11792" s="1"/>
      <c r="Y11792" s="1"/>
      <c r="Z11792" s="1"/>
    </row>
    <row r="11793" spans="20:26">
      <c r="T11793" s="1"/>
      <c r="X11793" s="1"/>
      <c r="Y11793" s="1"/>
      <c r="Z11793" s="1"/>
    </row>
    <row r="11794" spans="20:26">
      <c r="T11794" s="1"/>
      <c r="X11794" s="1"/>
      <c r="Y11794" s="1"/>
      <c r="Z11794" s="1"/>
    </row>
    <row r="11795" spans="20:26">
      <c r="T11795" s="1"/>
      <c r="X11795" s="1"/>
      <c r="Y11795" s="1"/>
      <c r="Z11795" s="1"/>
    </row>
    <row r="11796" spans="20:26">
      <c r="T11796" s="1"/>
      <c r="X11796" s="1"/>
      <c r="Y11796" s="1"/>
      <c r="Z11796" s="1"/>
    </row>
    <row r="11797" spans="20:26">
      <c r="T11797" s="1"/>
      <c r="X11797" s="1"/>
      <c r="Y11797" s="1"/>
      <c r="Z11797" s="1"/>
    </row>
    <row r="11798" spans="20:26">
      <c r="T11798" s="1"/>
      <c r="X11798" s="1"/>
      <c r="Y11798" s="1"/>
      <c r="Z11798" s="1"/>
    </row>
    <row r="11799" spans="20:26">
      <c r="T11799" s="1"/>
      <c r="X11799" s="1"/>
      <c r="Y11799" s="1"/>
      <c r="Z11799" s="1"/>
    </row>
    <row r="11800" spans="20:26">
      <c r="T11800" s="1"/>
      <c r="X11800" s="1"/>
      <c r="Y11800" s="1"/>
      <c r="Z11800" s="1"/>
    </row>
    <row r="11801" spans="20:26">
      <c r="T11801" s="1"/>
      <c r="X11801" s="1"/>
      <c r="Y11801" s="1"/>
      <c r="Z11801" s="1"/>
    </row>
    <row r="11802" spans="20:26">
      <c r="T11802" s="1"/>
      <c r="X11802" s="1"/>
      <c r="Y11802" s="1"/>
      <c r="Z11802" s="1"/>
    </row>
    <row r="11803" spans="20:26">
      <c r="T11803" s="1"/>
      <c r="X11803" s="1"/>
      <c r="Y11803" s="1"/>
      <c r="Z11803" s="1"/>
    </row>
    <row r="11804" spans="20:26">
      <c r="T11804" s="1"/>
      <c r="X11804" s="1"/>
      <c r="Y11804" s="1"/>
      <c r="Z11804" s="1"/>
    </row>
    <row r="11805" spans="20:26">
      <c r="T11805" s="1"/>
      <c r="X11805" s="1"/>
      <c r="Y11805" s="1"/>
      <c r="Z11805" s="1"/>
    </row>
    <row r="11806" spans="20:26">
      <c r="T11806" s="1"/>
      <c r="X11806" s="1"/>
      <c r="Y11806" s="1"/>
      <c r="Z11806" s="1"/>
    </row>
    <row r="11807" spans="20:26">
      <c r="T11807" s="1"/>
      <c r="X11807" s="1"/>
      <c r="Y11807" s="1"/>
      <c r="Z11807" s="1"/>
    </row>
    <row r="11808" spans="20:26">
      <c r="T11808" s="1"/>
      <c r="X11808" s="1"/>
      <c r="Y11808" s="1"/>
      <c r="Z11808" s="1"/>
    </row>
    <row r="11809" spans="10:26">
      <c r="J11809" s="3"/>
      <c r="T11809" s="1"/>
      <c r="X11809" s="1"/>
      <c r="Y11809" s="1"/>
      <c r="Z11809" s="1"/>
    </row>
    <row r="11810" spans="10:26">
      <c r="T11810" s="1"/>
      <c r="X11810" s="1"/>
      <c r="Y11810" s="1"/>
      <c r="Z11810" s="1"/>
    </row>
    <row r="11811" spans="10:26">
      <c r="T11811" s="1"/>
      <c r="X11811" s="1"/>
      <c r="Y11811" s="1"/>
      <c r="Z11811" s="1"/>
    </row>
    <row r="11812" spans="10:26">
      <c r="T11812" s="1"/>
      <c r="X11812" s="1"/>
      <c r="Y11812" s="1"/>
      <c r="Z11812" s="1"/>
    </row>
    <row r="11813" spans="10:26">
      <c r="T11813" s="1"/>
      <c r="X11813" s="1"/>
      <c r="Y11813" s="1"/>
      <c r="Z11813" s="1"/>
    </row>
    <row r="11814" spans="10:26">
      <c r="T11814" s="1"/>
      <c r="X11814" s="1"/>
      <c r="Y11814" s="1"/>
      <c r="Z11814" s="1"/>
    </row>
    <row r="11815" spans="10:26">
      <c r="J11815" s="3"/>
      <c r="T11815" s="1"/>
      <c r="X11815" s="1"/>
      <c r="Y11815" s="1"/>
      <c r="Z11815" s="1"/>
    </row>
    <row r="11816" spans="10:26">
      <c r="T11816" s="1"/>
      <c r="X11816" s="1"/>
      <c r="Y11816" s="1"/>
      <c r="Z11816" s="1"/>
    </row>
    <row r="11817" spans="10:26">
      <c r="T11817" s="1"/>
      <c r="X11817" s="1"/>
      <c r="Y11817" s="1"/>
      <c r="Z11817" s="1"/>
    </row>
    <row r="11818" spans="10:26">
      <c r="T11818" s="1"/>
      <c r="X11818" s="1"/>
      <c r="Y11818" s="1"/>
      <c r="Z11818" s="1"/>
    </row>
    <row r="11819" spans="10:26">
      <c r="T11819" s="1"/>
      <c r="X11819" s="1"/>
      <c r="Y11819" s="1"/>
      <c r="Z11819" s="1"/>
    </row>
    <row r="11820" spans="10:26">
      <c r="T11820" s="1"/>
      <c r="X11820" s="1"/>
      <c r="Y11820" s="1"/>
      <c r="Z11820" s="1"/>
    </row>
    <row r="11821" spans="10:26">
      <c r="J11821" s="3"/>
      <c r="T11821" s="1"/>
      <c r="X11821" s="1"/>
      <c r="Y11821" s="1"/>
      <c r="Z11821" s="1"/>
    </row>
    <row r="11822" spans="10:26">
      <c r="J11822" s="3"/>
      <c r="T11822" s="1"/>
      <c r="X11822" s="1"/>
      <c r="Y11822" s="1"/>
      <c r="Z11822" s="1"/>
    </row>
    <row r="11823" spans="10:26">
      <c r="J11823" s="3"/>
      <c r="T11823" s="1"/>
      <c r="X11823" s="1"/>
      <c r="Y11823" s="1"/>
      <c r="Z11823" s="1"/>
    </row>
    <row r="11824" spans="10:26">
      <c r="J11824" s="3"/>
      <c r="T11824" s="1"/>
      <c r="X11824" s="1"/>
      <c r="Y11824" s="1"/>
      <c r="Z11824" s="1"/>
    </row>
    <row r="11825" spans="10:26">
      <c r="T11825" s="1"/>
      <c r="X11825" s="1"/>
      <c r="Y11825" s="1"/>
      <c r="Z11825" s="1"/>
    </row>
    <row r="11826" spans="10:26">
      <c r="J11826" s="3"/>
      <c r="T11826" s="1"/>
      <c r="X11826" s="1"/>
      <c r="Y11826" s="1"/>
      <c r="Z11826" s="1"/>
    </row>
    <row r="11827" spans="10:26">
      <c r="T11827" s="1"/>
      <c r="X11827" s="1"/>
      <c r="Y11827" s="1"/>
      <c r="Z11827" s="1"/>
    </row>
    <row r="11828" spans="10:26">
      <c r="T11828" s="1"/>
      <c r="X11828" s="1"/>
      <c r="Y11828" s="1"/>
      <c r="Z11828" s="1"/>
    </row>
    <row r="11829" spans="10:26">
      <c r="T11829" s="1"/>
      <c r="X11829" s="1"/>
      <c r="Y11829" s="1"/>
      <c r="Z11829" s="1"/>
    </row>
    <row r="11830" spans="10:26">
      <c r="T11830" s="1"/>
      <c r="X11830" s="1"/>
      <c r="Y11830" s="1"/>
      <c r="Z11830" s="1"/>
    </row>
    <row r="11831" spans="10:26">
      <c r="J11831" s="3"/>
      <c r="T11831" s="1"/>
      <c r="X11831" s="1"/>
      <c r="Y11831" s="1"/>
      <c r="Z11831" s="1"/>
    </row>
    <row r="11832" spans="10:26">
      <c r="T11832" s="1"/>
      <c r="X11832" s="1"/>
      <c r="Y11832" s="1"/>
      <c r="Z11832" s="1"/>
    </row>
    <row r="11833" spans="10:26">
      <c r="T11833" s="1"/>
      <c r="X11833" s="1"/>
      <c r="Y11833" s="1"/>
      <c r="Z11833" s="1"/>
    </row>
    <row r="11834" spans="10:26">
      <c r="T11834" s="1"/>
      <c r="X11834" s="1"/>
      <c r="Y11834" s="1"/>
      <c r="Z11834" s="1"/>
    </row>
    <row r="11835" spans="10:26">
      <c r="T11835" s="1"/>
      <c r="X11835" s="1"/>
      <c r="Y11835" s="1"/>
      <c r="Z11835" s="1"/>
    </row>
    <row r="11836" spans="10:26">
      <c r="T11836" s="1"/>
      <c r="X11836" s="1"/>
      <c r="Y11836" s="1"/>
      <c r="Z11836" s="1"/>
    </row>
    <row r="11837" spans="10:26">
      <c r="J11837" s="3"/>
      <c r="T11837" s="1"/>
      <c r="X11837" s="1"/>
      <c r="Y11837" s="1"/>
      <c r="Z11837" s="1"/>
    </row>
    <row r="11838" spans="10:26">
      <c r="T11838" s="1"/>
      <c r="X11838" s="1"/>
      <c r="Y11838" s="1"/>
      <c r="Z11838" s="1"/>
    </row>
    <row r="11839" spans="10:26">
      <c r="T11839" s="1"/>
      <c r="X11839" s="1"/>
      <c r="Y11839" s="1"/>
      <c r="Z11839" s="1"/>
    </row>
    <row r="11840" spans="10:26">
      <c r="T11840" s="1"/>
      <c r="X11840" s="1"/>
      <c r="Y11840" s="1"/>
      <c r="Z11840" s="1"/>
    </row>
    <row r="11841" spans="10:26">
      <c r="T11841" s="1"/>
      <c r="X11841" s="1"/>
      <c r="Y11841" s="1"/>
      <c r="Z11841" s="1"/>
    </row>
    <row r="11842" spans="10:26">
      <c r="T11842" s="1"/>
      <c r="X11842" s="1"/>
      <c r="Y11842" s="1"/>
      <c r="Z11842" s="1"/>
    </row>
    <row r="11843" spans="10:26">
      <c r="T11843" s="1"/>
      <c r="X11843" s="1"/>
      <c r="Y11843" s="1"/>
      <c r="Z11843" s="1"/>
    </row>
    <row r="11844" spans="10:26">
      <c r="T11844" s="1"/>
      <c r="X11844" s="1"/>
      <c r="Y11844" s="1"/>
      <c r="Z11844" s="1"/>
    </row>
    <row r="11845" spans="10:26">
      <c r="T11845" s="1"/>
      <c r="X11845" s="1"/>
      <c r="Y11845" s="1"/>
      <c r="Z11845" s="1"/>
    </row>
    <row r="11846" spans="10:26">
      <c r="T11846" s="1"/>
      <c r="X11846" s="1"/>
      <c r="Y11846" s="1"/>
      <c r="Z11846" s="1"/>
    </row>
    <row r="11847" spans="10:26">
      <c r="J11847" s="3"/>
      <c r="T11847" s="1"/>
      <c r="X11847" s="1"/>
      <c r="Y11847" s="1"/>
      <c r="Z11847" s="1"/>
    </row>
    <row r="11848" spans="10:26">
      <c r="T11848" s="1"/>
      <c r="X11848" s="1"/>
      <c r="Y11848" s="1"/>
      <c r="Z11848" s="1"/>
    </row>
    <row r="11849" spans="10:26">
      <c r="T11849" s="1"/>
      <c r="X11849" s="1"/>
      <c r="Y11849" s="1"/>
      <c r="Z11849" s="1"/>
    </row>
    <row r="11850" spans="10:26">
      <c r="T11850" s="1"/>
      <c r="X11850" s="1"/>
      <c r="Y11850" s="1"/>
      <c r="Z11850" s="1"/>
    </row>
    <row r="11851" spans="10:26">
      <c r="T11851" s="1"/>
      <c r="X11851" s="1"/>
      <c r="Y11851" s="1"/>
      <c r="Z11851" s="1"/>
    </row>
    <row r="11852" spans="10:26">
      <c r="T11852" s="1"/>
      <c r="X11852" s="1"/>
      <c r="Y11852" s="1"/>
      <c r="Z11852" s="1"/>
    </row>
    <row r="11853" spans="10:26">
      <c r="T11853" s="1"/>
      <c r="X11853" s="1"/>
      <c r="Y11853" s="1"/>
      <c r="Z11853" s="1"/>
    </row>
    <row r="11854" spans="10:26">
      <c r="T11854" s="1"/>
      <c r="X11854" s="1"/>
      <c r="Y11854" s="1"/>
      <c r="Z11854" s="1"/>
    </row>
    <row r="11855" spans="10:26">
      <c r="T11855" s="1"/>
      <c r="X11855" s="1"/>
      <c r="Y11855" s="1"/>
      <c r="Z11855" s="1"/>
    </row>
    <row r="11856" spans="10:26">
      <c r="T11856" s="1"/>
      <c r="X11856" s="1"/>
      <c r="Y11856" s="1"/>
      <c r="Z11856" s="1"/>
    </row>
    <row r="11857" spans="20:26">
      <c r="T11857" s="1"/>
      <c r="X11857" s="1"/>
      <c r="Y11857" s="1"/>
      <c r="Z11857" s="1"/>
    </row>
    <row r="11858" spans="20:26">
      <c r="T11858" s="1"/>
      <c r="X11858" s="1"/>
      <c r="Y11858" s="1"/>
      <c r="Z11858" s="1"/>
    </row>
    <row r="11859" spans="20:26">
      <c r="T11859" s="1"/>
      <c r="X11859" s="1"/>
      <c r="Y11859" s="1"/>
      <c r="Z11859" s="1"/>
    </row>
    <row r="11860" spans="20:26">
      <c r="T11860" s="1"/>
      <c r="X11860" s="1"/>
      <c r="Y11860" s="1"/>
      <c r="Z11860" s="1"/>
    </row>
    <row r="11861" spans="20:26">
      <c r="T11861" s="1"/>
      <c r="X11861" s="1"/>
      <c r="Y11861" s="1"/>
      <c r="Z11861" s="1"/>
    </row>
    <row r="11862" spans="20:26">
      <c r="T11862" s="1"/>
      <c r="X11862" s="1"/>
      <c r="Y11862" s="1"/>
      <c r="Z11862" s="1"/>
    </row>
    <row r="11863" spans="20:26">
      <c r="T11863" s="1"/>
      <c r="X11863" s="1"/>
      <c r="Y11863" s="1"/>
      <c r="Z11863" s="1"/>
    </row>
    <row r="11864" spans="20:26">
      <c r="T11864" s="1"/>
      <c r="X11864" s="1"/>
      <c r="Y11864" s="1"/>
      <c r="Z11864" s="1"/>
    </row>
    <row r="11865" spans="20:26">
      <c r="T11865" s="1"/>
      <c r="X11865" s="1"/>
      <c r="Y11865" s="1"/>
      <c r="Z11865" s="1"/>
    </row>
    <row r="11866" spans="20:26">
      <c r="T11866" s="1"/>
      <c r="X11866" s="1"/>
      <c r="Y11866" s="1"/>
      <c r="Z11866" s="1"/>
    </row>
    <row r="11867" spans="20:26">
      <c r="T11867" s="1"/>
      <c r="X11867" s="1"/>
      <c r="Y11867" s="1"/>
      <c r="Z11867" s="1"/>
    </row>
    <row r="11868" spans="20:26">
      <c r="T11868" s="1"/>
      <c r="X11868" s="1"/>
      <c r="Y11868" s="1"/>
      <c r="Z11868" s="1"/>
    </row>
    <row r="11869" spans="20:26">
      <c r="T11869" s="1"/>
      <c r="X11869" s="1"/>
      <c r="Y11869" s="1"/>
      <c r="Z11869" s="1"/>
    </row>
    <row r="11870" spans="20:26">
      <c r="T11870" s="1"/>
      <c r="X11870" s="1"/>
      <c r="Y11870" s="1"/>
      <c r="Z11870" s="1"/>
    </row>
    <row r="11871" spans="20:26">
      <c r="T11871" s="1"/>
      <c r="X11871" s="1"/>
      <c r="Y11871" s="1"/>
      <c r="Z11871" s="1"/>
    </row>
    <row r="11872" spans="20:26">
      <c r="T11872" s="1"/>
      <c r="X11872" s="1"/>
      <c r="Y11872" s="1"/>
      <c r="Z11872" s="1"/>
    </row>
    <row r="11873" spans="20:26">
      <c r="T11873" s="1"/>
      <c r="X11873" s="1"/>
      <c r="Y11873" s="1"/>
      <c r="Z11873" s="1"/>
    </row>
    <row r="11874" spans="20:26">
      <c r="T11874" s="1"/>
      <c r="X11874" s="1"/>
      <c r="Y11874" s="1"/>
      <c r="Z11874" s="1"/>
    </row>
    <row r="11875" spans="20:26">
      <c r="T11875" s="1"/>
      <c r="X11875" s="1"/>
      <c r="Y11875" s="1"/>
      <c r="Z11875" s="1"/>
    </row>
    <row r="11876" spans="20:26">
      <c r="T11876" s="1"/>
      <c r="X11876" s="1"/>
      <c r="Y11876" s="1"/>
      <c r="Z11876" s="1"/>
    </row>
    <row r="11877" spans="20:26">
      <c r="T11877" s="1"/>
      <c r="X11877" s="1"/>
      <c r="Y11877" s="1"/>
      <c r="Z11877" s="1"/>
    </row>
    <row r="11878" spans="20:26">
      <c r="T11878" s="1"/>
      <c r="X11878" s="1"/>
      <c r="Y11878" s="1"/>
      <c r="Z11878" s="1"/>
    </row>
    <row r="11879" spans="20:26">
      <c r="T11879" s="1"/>
      <c r="X11879" s="1"/>
      <c r="Y11879" s="1"/>
      <c r="Z11879" s="1"/>
    </row>
    <row r="11880" spans="20:26">
      <c r="T11880" s="1"/>
      <c r="X11880" s="1"/>
      <c r="Y11880" s="1"/>
      <c r="Z11880" s="1"/>
    </row>
    <row r="11881" spans="20:26">
      <c r="T11881" s="1"/>
      <c r="X11881" s="1"/>
      <c r="Y11881" s="1"/>
      <c r="Z11881" s="1"/>
    </row>
    <row r="11882" spans="20:26">
      <c r="T11882" s="1"/>
      <c r="X11882" s="1"/>
      <c r="Y11882" s="1"/>
      <c r="Z11882" s="1"/>
    </row>
    <row r="11883" spans="20:26">
      <c r="T11883" s="1"/>
      <c r="X11883" s="1"/>
      <c r="Y11883" s="1"/>
      <c r="Z11883" s="1"/>
    </row>
    <row r="11884" spans="20:26">
      <c r="T11884" s="1"/>
      <c r="X11884" s="1"/>
      <c r="Y11884" s="1"/>
      <c r="Z11884" s="1"/>
    </row>
    <row r="11885" spans="20:26">
      <c r="T11885" s="1"/>
      <c r="X11885" s="1"/>
      <c r="Y11885" s="1"/>
      <c r="Z11885" s="1"/>
    </row>
    <row r="11886" spans="20:26">
      <c r="T11886" s="1"/>
      <c r="X11886" s="1"/>
      <c r="Y11886" s="1"/>
      <c r="Z11886" s="1"/>
    </row>
    <row r="11887" spans="20:26">
      <c r="T11887" s="1"/>
      <c r="X11887" s="1"/>
      <c r="Y11887" s="1"/>
      <c r="Z11887" s="1"/>
    </row>
    <row r="11888" spans="20:26">
      <c r="T11888" s="1"/>
      <c r="X11888" s="1"/>
      <c r="Y11888" s="1"/>
      <c r="Z11888" s="1"/>
    </row>
    <row r="11889" spans="10:26">
      <c r="T11889" s="1"/>
      <c r="X11889" s="1"/>
      <c r="Y11889" s="1"/>
      <c r="Z11889" s="1"/>
    </row>
    <row r="11890" spans="10:26">
      <c r="T11890" s="1"/>
      <c r="X11890" s="1"/>
      <c r="Y11890" s="1"/>
      <c r="Z11890" s="1"/>
    </row>
    <row r="11891" spans="10:26">
      <c r="T11891" s="1"/>
      <c r="X11891" s="1"/>
      <c r="Y11891" s="1"/>
      <c r="Z11891" s="1"/>
    </row>
    <row r="11892" spans="10:26">
      <c r="T11892" s="1"/>
      <c r="X11892" s="1"/>
      <c r="Y11892" s="1"/>
      <c r="Z11892" s="1"/>
    </row>
    <row r="11893" spans="10:26">
      <c r="T11893" s="1"/>
      <c r="X11893" s="1"/>
      <c r="Y11893" s="1"/>
      <c r="Z11893" s="1"/>
    </row>
    <row r="11894" spans="10:26">
      <c r="T11894" s="1"/>
      <c r="X11894" s="1"/>
      <c r="Y11894" s="1"/>
      <c r="Z11894" s="1"/>
    </row>
    <row r="11895" spans="10:26">
      <c r="T11895" s="1"/>
      <c r="X11895" s="1"/>
      <c r="Y11895" s="1"/>
      <c r="Z11895" s="1"/>
    </row>
    <row r="11896" spans="10:26">
      <c r="J11896" s="3"/>
      <c r="T11896" s="1"/>
      <c r="X11896" s="1"/>
      <c r="Y11896" s="1"/>
      <c r="Z11896" s="1"/>
    </row>
    <row r="11897" spans="10:26">
      <c r="T11897" s="1"/>
      <c r="X11897" s="1"/>
      <c r="Y11897" s="1"/>
      <c r="Z11897" s="1"/>
    </row>
    <row r="11898" spans="10:26">
      <c r="J11898" s="3"/>
      <c r="T11898" s="1"/>
      <c r="X11898" s="1"/>
      <c r="Y11898" s="1"/>
      <c r="Z11898" s="1"/>
    </row>
    <row r="11899" spans="10:26">
      <c r="T11899" s="1"/>
      <c r="X11899" s="1"/>
      <c r="Y11899" s="1"/>
      <c r="Z11899" s="1"/>
    </row>
    <row r="11900" spans="10:26">
      <c r="J11900" s="3"/>
      <c r="T11900" s="1"/>
      <c r="X11900" s="1"/>
      <c r="Y11900" s="1"/>
      <c r="Z11900" s="1"/>
    </row>
    <row r="11901" spans="10:26">
      <c r="T11901" s="1"/>
      <c r="X11901" s="1"/>
      <c r="Y11901" s="1"/>
      <c r="Z11901" s="1"/>
    </row>
    <row r="11902" spans="10:26">
      <c r="T11902" s="1"/>
      <c r="X11902" s="1"/>
      <c r="Y11902" s="1"/>
      <c r="Z11902" s="1"/>
    </row>
    <row r="11903" spans="10:26">
      <c r="T11903" s="1"/>
      <c r="X11903" s="1"/>
      <c r="Y11903" s="1"/>
      <c r="Z11903" s="1"/>
    </row>
    <row r="11904" spans="10:26">
      <c r="J11904" s="3"/>
      <c r="T11904" s="1"/>
      <c r="X11904" s="1"/>
      <c r="Y11904" s="1"/>
      <c r="Z11904" s="1"/>
    </row>
    <row r="11905" spans="10:26">
      <c r="T11905" s="1"/>
      <c r="X11905" s="1"/>
      <c r="Y11905" s="1"/>
      <c r="Z11905" s="1"/>
    </row>
    <row r="11906" spans="10:26">
      <c r="T11906" s="1"/>
      <c r="X11906" s="1"/>
      <c r="Y11906" s="1"/>
      <c r="Z11906" s="1"/>
    </row>
    <row r="11907" spans="10:26">
      <c r="T11907" s="1"/>
      <c r="X11907" s="1"/>
      <c r="Y11907" s="1"/>
      <c r="Z11907" s="1"/>
    </row>
    <row r="11908" spans="10:26">
      <c r="T11908" s="1"/>
      <c r="X11908" s="1"/>
      <c r="Y11908" s="1"/>
      <c r="Z11908" s="1"/>
    </row>
    <row r="11909" spans="10:26">
      <c r="T11909" s="1"/>
      <c r="X11909" s="1"/>
      <c r="Y11909" s="1"/>
      <c r="Z11909" s="1"/>
    </row>
    <row r="11910" spans="10:26">
      <c r="T11910" s="1"/>
      <c r="X11910" s="1"/>
      <c r="Y11910" s="1"/>
      <c r="Z11910" s="1"/>
    </row>
    <row r="11911" spans="10:26">
      <c r="T11911" s="1"/>
      <c r="X11911" s="1"/>
      <c r="Y11911" s="1"/>
      <c r="Z11911" s="1"/>
    </row>
    <row r="11912" spans="10:26">
      <c r="T11912" s="1"/>
      <c r="X11912" s="1"/>
      <c r="Y11912" s="1"/>
      <c r="Z11912" s="1"/>
    </row>
    <row r="11913" spans="10:26">
      <c r="T11913" s="1"/>
      <c r="X11913" s="1"/>
      <c r="Y11913" s="1"/>
      <c r="Z11913" s="1"/>
    </row>
    <row r="11914" spans="10:26">
      <c r="T11914" s="1"/>
      <c r="X11914" s="1"/>
      <c r="Y11914" s="1"/>
      <c r="Z11914" s="1"/>
    </row>
    <row r="11915" spans="10:26">
      <c r="T11915" s="1"/>
      <c r="X11915" s="1"/>
      <c r="Y11915" s="1"/>
      <c r="Z11915" s="1"/>
    </row>
    <row r="11916" spans="10:26">
      <c r="T11916" s="1"/>
      <c r="X11916" s="1"/>
      <c r="Y11916" s="1"/>
      <c r="Z11916" s="1"/>
    </row>
    <row r="11917" spans="10:26">
      <c r="T11917" s="1"/>
      <c r="X11917" s="1"/>
      <c r="Y11917" s="1"/>
      <c r="Z11917" s="1"/>
    </row>
    <row r="11918" spans="10:26">
      <c r="T11918" s="1"/>
      <c r="X11918" s="1"/>
      <c r="Y11918" s="1"/>
      <c r="Z11918" s="1"/>
    </row>
    <row r="11919" spans="10:26">
      <c r="T11919" s="1"/>
      <c r="X11919" s="1"/>
      <c r="Y11919" s="1"/>
      <c r="Z11919" s="1"/>
    </row>
    <row r="11920" spans="10:26">
      <c r="J11920" s="3"/>
      <c r="T11920" s="1"/>
      <c r="X11920" s="1"/>
      <c r="Y11920" s="1"/>
      <c r="Z11920" s="1"/>
    </row>
    <row r="11921" spans="20:26">
      <c r="T11921" s="1"/>
      <c r="X11921" s="1"/>
      <c r="Y11921" s="1"/>
      <c r="Z11921" s="1"/>
    </row>
    <row r="11922" spans="20:26">
      <c r="T11922" s="1"/>
      <c r="X11922" s="1"/>
      <c r="Y11922" s="1"/>
      <c r="Z11922" s="1"/>
    </row>
    <row r="11923" spans="20:26">
      <c r="T11923" s="1"/>
      <c r="X11923" s="1"/>
      <c r="Y11923" s="1"/>
      <c r="Z11923" s="1"/>
    </row>
    <row r="11924" spans="20:26">
      <c r="T11924" s="1"/>
      <c r="X11924" s="1"/>
      <c r="Y11924" s="1"/>
      <c r="Z11924" s="1"/>
    </row>
    <row r="11925" spans="20:26">
      <c r="T11925" s="1"/>
      <c r="X11925" s="1"/>
      <c r="Y11925" s="1"/>
      <c r="Z11925" s="1"/>
    </row>
    <row r="11926" spans="20:26">
      <c r="T11926" s="1"/>
      <c r="X11926" s="1"/>
      <c r="Y11926" s="1"/>
      <c r="Z11926" s="1"/>
    </row>
    <row r="11927" spans="20:26">
      <c r="T11927" s="1"/>
      <c r="X11927" s="1"/>
      <c r="Y11927" s="1"/>
      <c r="Z11927" s="1"/>
    </row>
    <row r="11928" spans="20:26">
      <c r="T11928" s="1"/>
      <c r="X11928" s="1"/>
      <c r="Y11928" s="1"/>
      <c r="Z11928" s="1"/>
    </row>
    <row r="11929" spans="20:26">
      <c r="T11929" s="1"/>
      <c r="X11929" s="1"/>
      <c r="Y11929" s="1"/>
      <c r="Z11929" s="1"/>
    </row>
    <row r="11930" spans="20:26">
      <c r="T11930" s="1"/>
      <c r="X11930" s="1"/>
      <c r="Y11930" s="1"/>
      <c r="Z11930" s="1"/>
    </row>
    <row r="11931" spans="20:26">
      <c r="T11931" s="1"/>
      <c r="X11931" s="1"/>
      <c r="Y11931" s="1"/>
      <c r="Z11931" s="1"/>
    </row>
    <row r="11932" spans="20:26">
      <c r="T11932" s="1"/>
      <c r="X11932" s="1"/>
      <c r="Y11932" s="1"/>
      <c r="Z11932" s="1"/>
    </row>
    <row r="11933" spans="20:26">
      <c r="T11933" s="1"/>
      <c r="X11933" s="1"/>
      <c r="Y11933" s="1"/>
      <c r="Z11933" s="1"/>
    </row>
    <row r="11934" spans="20:26">
      <c r="T11934" s="1"/>
      <c r="X11934" s="1"/>
      <c r="Y11934" s="1"/>
      <c r="Z11934" s="1"/>
    </row>
    <row r="11935" spans="20:26">
      <c r="T11935" s="1"/>
      <c r="X11935" s="1"/>
      <c r="Y11935" s="1"/>
      <c r="Z11935" s="1"/>
    </row>
    <row r="11936" spans="20:26">
      <c r="T11936" s="1"/>
      <c r="X11936" s="1"/>
      <c r="Y11936" s="1"/>
      <c r="Z11936" s="1"/>
    </row>
    <row r="11937" spans="10:26">
      <c r="T11937" s="1"/>
      <c r="X11937" s="1"/>
      <c r="Y11937" s="1"/>
      <c r="Z11937" s="1"/>
    </row>
    <row r="11938" spans="10:26">
      <c r="T11938" s="1"/>
      <c r="X11938" s="1"/>
      <c r="Y11938" s="1"/>
      <c r="Z11938" s="1"/>
    </row>
    <row r="11939" spans="10:26">
      <c r="T11939" s="1"/>
      <c r="X11939" s="1"/>
      <c r="Y11939" s="1"/>
      <c r="Z11939" s="1"/>
    </row>
    <row r="11940" spans="10:26">
      <c r="T11940" s="1"/>
      <c r="X11940" s="1"/>
      <c r="Y11940" s="1"/>
      <c r="Z11940" s="1"/>
    </row>
    <row r="11941" spans="10:26">
      <c r="T11941" s="1"/>
      <c r="X11941" s="1"/>
      <c r="Y11941" s="1"/>
      <c r="Z11941" s="1"/>
    </row>
    <row r="11942" spans="10:26">
      <c r="T11942" s="1"/>
      <c r="X11942" s="1"/>
      <c r="Y11942" s="1"/>
      <c r="Z11942" s="1"/>
    </row>
    <row r="11943" spans="10:26">
      <c r="T11943" s="1"/>
      <c r="X11943" s="1"/>
      <c r="Y11943" s="1"/>
      <c r="Z11943" s="1"/>
    </row>
    <row r="11944" spans="10:26">
      <c r="T11944" s="1"/>
      <c r="X11944" s="1"/>
      <c r="Y11944" s="1"/>
      <c r="Z11944" s="1"/>
    </row>
    <row r="11945" spans="10:26">
      <c r="T11945" s="1"/>
      <c r="X11945" s="1"/>
      <c r="Y11945" s="1"/>
      <c r="Z11945" s="1"/>
    </row>
    <row r="11946" spans="10:26">
      <c r="T11946" s="1"/>
      <c r="X11946" s="1"/>
      <c r="Y11946" s="1"/>
      <c r="Z11946" s="1"/>
    </row>
    <row r="11947" spans="10:26">
      <c r="T11947" s="1"/>
      <c r="X11947" s="1"/>
      <c r="Y11947" s="1"/>
      <c r="Z11947" s="1"/>
    </row>
    <row r="11948" spans="10:26">
      <c r="J11948" s="3"/>
      <c r="T11948" s="1"/>
      <c r="X11948" s="1"/>
      <c r="Y11948" s="1"/>
      <c r="Z11948" s="1"/>
    </row>
    <row r="11949" spans="10:26">
      <c r="T11949" s="1"/>
      <c r="X11949" s="1"/>
      <c r="Y11949" s="1"/>
      <c r="Z11949" s="1"/>
    </row>
    <row r="11950" spans="10:26">
      <c r="T11950" s="1"/>
      <c r="X11950" s="1"/>
      <c r="Y11950" s="1"/>
      <c r="Z11950" s="1"/>
    </row>
    <row r="11951" spans="10:26">
      <c r="T11951" s="1"/>
      <c r="X11951" s="1"/>
      <c r="Y11951" s="1"/>
      <c r="Z11951" s="1"/>
    </row>
    <row r="11952" spans="10:26">
      <c r="T11952" s="1"/>
      <c r="X11952" s="1"/>
      <c r="Y11952" s="1"/>
      <c r="Z11952" s="1"/>
    </row>
    <row r="11953" spans="10:26">
      <c r="T11953" s="1"/>
      <c r="X11953" s="1"/>
      <c r="Y11953" s="1"/>
      <c r="Z11953" s="1"/>
    </row>
    <row r="11954" spans="10:26">
      <c r="T11954" s="1"/>
      <c r="X11954" s="1"/>
      <c r="Y11954" s="1"/>
      <c r="Z11954" s="1"/>
    </row>
    <row r="11955" spans="10:26">
      <c r="T11955" s="1"/>
      <c r="X11955" s="1"/>
      <c r="Y11955" s="1"/>
      <c r="Z11955" s="1"/>
    </row>
    <row r="11956" spans="10:26">
      <c r="T11956" s="1"/>
      <c r="X11956" s="1"/>
      <c r="Y11956" s="1"/>
      <c r="Z11956" s="1"/>
    </row>
    <row r="11957" spans="10:26">
      <c r="T11957" s="1"/>
      <c r="X11957" s="1"/>
      <c r="Y11957" s="1"/>
      <c r="Z11957" s="1"/>
    </row>
    <row r="11958" spans="10:26">
      <c r="T11958" s="1"/>
      <c r="X11958" s="1"/>
      <c r="Y11958" s="1"/>
      <c r="Z11958" s="1"/>
    </row>
    <row r="11959" spans="10:26">
      <c r="T11959" s="1"/>
      <c r="X11959" s="1"/>
      <c r="Y11959" s="1"/>
      <c r="Z11959" s="1"/>
    </row>
    <row r="11960" spans="10:26">
      <c r="T11960" s="1"/>
      <c r="X11960" s="1"/>
      <c r="Y11960" s="1"/>
      <c r="Z11960" s="1"/>
    </row>
    <row r="11961" spans="10:26">
      <c r="T11961" s="1"/>
      <c r="X11961" s="1"/>
      <c r="Y11961" s="1"/>
      <c r="Z11961" s="1"/>
    </row>
    <row r="11962" spans="10:26">
      <c r="T11962" s="1"/>
      <c r="X11962" s="1"/>
      <c r="Y11962" s="1"/>
      <c r="Z11962" s="1"/>
    </row>
    <row r="11963" spans="10:26">
      <c r="T11963" s="1"/>
      <c r="X11963" s="1"/>
      <c r="Y11963" s="1"/>
      <c r="Z11963" s="1"/>
    </row>
    <row r="11964" spans="10:26">
      <c r="T11964" s="1"/>
      <c r="X11964" s="1"/>
      <c r="Y11964" s="1"/>
      <c r="Z11964" s="1"/>
    </row>
    <row r="11965" spans="10:26">
      <c r="J11965" s="3"/>
      <c r="T11965" s="1"/>
      <c r="X11965" s="1"/>
      <c r="Y11965" s="1"/>
      <c r="Z11965" s="1"/>
    </row>
    <row r="11966" spans="10:26">
      <c r="T11966" s="1"/>
      <c r="X11966" s="1"/>
      <c r="Y11966" s="1"/>
      <c r="Z11966" s="1"/>
    </row>
    <row r="11967" spans="10:26">
      <c r="T11967" s="1"/>
      <c r="X11967" s="1"/>
      <c r="Y11967" s="1"/>
      <c r="Z11967" s="1"/>
    </row>
    <row r="11968" spans="10:26">
      <c r="T11968" s="1"/>
      <c r="X11968" s="1"/>
      <c r="Y11968" s="1"/>
      <c r="Z11968" s="1"/>
    </row>
    <row r="11969" spans="10:26">
      <c r="T11969" s="1"/>
      <c r="X11969" s="1"/>
      <c r="Y11969" s="1"/>
      <c r="Z11969" s="1"/>
    </row>
    <row r="11970" spans="10:26">
      <c r="T11970" s="1"/>
      <c r="X11970" s="1"/>
      <c r="Y11970" s="1"/>
      <c r="Z11970" s="1"/>
    </row>
    <row r="11971" spans="10:26">
      <c r="T11971" s="1"/>
      <c r="X11971" s="1"/>
      <c r="Y11971" s="1"/>
      <c r="Z11971" s="1"/>
    </row>
    <row r="11972" spans="10:26">
      <c r="T11972" s="1"/>
      <c r="X11972" s="1"/>
      <c r="Y11972" s="1"/>
      <c r="Z11972" s="1"/>
    </row>
    <row r="11973" spans="10:26">
      <c r="J11973" s="3"/>
      <c r="T11973" s="1"/>
      <c r="X11973" s="1"/>
      <c r="Y11973" s="1"/>
      <c r="Z11973" s="1"/>
    </row>
    <row r="11974" spans="10:26">
      <c r="T11974" s="1"/>
      <c r="X11974" s="1"/>
      <c r="Y11974" s="1"/>
      <c r="Z11974" s="1"/>
    </row>
    <row r="11975" spans="10:26">
      <c r="T11975" s="1"/>
      <c r="X11975" s="1"/>
      <c r="Y11975" s="1"/>
      <c r="Z11975" s="1"/>
    </row>
    <row r="11976" spans="10:26">
      <c r="T11976" s="1"/>
      <c r="X11976" s="1"/>
      <c r="Y11976" s="1"/>
      <c r="Z11976" s="1"/>
    </row>
    <row r="11977" spans="10:26">
      <c r="T11977" s="1"/>
      <c r="X11977" s="1"/>
      <c r="Y11977" s="1"/>
      <c r="Z11977" s="1"/>
    </row>
    <row r="11978" spans="10:26">
      <c r="T11978" s="1"/>
      <c r="X11978" s="1"/>
      <c r="Y11978" s="1"/>
      <c r="Z11978" s="1"/>
    </row>
    <row r="11979" spans="10:26">
      <c r="T11979" s="1"/>
      <c r="X11979" s="1"/>
      <c r="Y11979" s="1"/>
      <c r="Z11979" s="1"/>
    </row>
    <row r="11980" spans="10:26">
      <c r="T11980" s="1"/>
      <c r="X11980" s="1"/>
      <c r="Y11980" s="1"/>
      <c r="Z11980" s="1"/>
    </row>
    <row r="11981" spans="10:26">
      <c r="T11981" s="1"/>
      <c r="X11981" s="1"/>
      <c r="Y11981" s="1"/>
      <c r="Z11981" s="1"/>
    </row>
    <row r="11982" spans="10:26">
      <c r="T11982" s="1"/>
      <c r="X11982" s="1"/>
      <c r="Y11982" s="1"/>
      <c r="Z11982" s="1"/>
    </row>
    <row r="11983" spans="10:26">
      <c r="T11983" s="1"/>
      <c r="X11983" s="1"/>
      <c r="Y11983" s="1"/>
      <c r="Z11983" s="1"/>
    </row>
    <row r="11984" spans="10:26">
      <c r="T11984" s="1"/>
      <c r="X11984" s="1"/>
      <c r="Y11984" s="1"/>
      <c r="Z11984" s="1"/>
    </row>
    <row r="11985" spans="20:26">
      <c r="T11985" s="1"/>
      <c r="X11985" s="1"/>
      <c r="Y11985" s="1"/>
      <c r="Z11985" s="1"/>
    </row>
    <row r="11986" spans="20:26">
      <c r="T11986" s="1"/>
      <c r="X11986" s="1"/>
      <c r="Y11986" s="1"/>
      <c r="Z11986" s="1"/>
    </row>
    <row r="11987" spans="20:26">
      <c r="T11987" s="1"/>
      <c r="X11987" s="1"/>
      <c r="Y11987" s="1"/>
      <c r="Z11987" s="1"/>
    </row>
    <row r="11988" spans="20:26">
      <c r="T11988" s="1"/>
      <c r="X11988" s="1"/>
      <c r="Y11988" s="1"/>
      <c r="Z11988" s="1"/>
    </row>
    <row r="11989" spans="20:26">
      <c r="T11989" s="1"/>
      <c r="X11989" s="1"/>
      <c r="Y11989" s="1"/>
      <c r="Z11989" s="1"/>
    </row>
    <row r="11990" spans="20:26">
      <c r="T11990" s="1"/>
      <c r="X11990" s="1"/>
      <c r="Y11990" s="1"/>
      <c r="Z11990" s="1"/>
    </row>
    <row r="11991" spans="20:26">
      <c r="T11991" s="1"/>
      <c r="X11991" s="1"/>
      <c r="Y11991" s="1"/>
      <c r="Z11991" s="1"/>
    </row>
    <row r="11992" spans="20:26">
      <c r="T11992" s="1"/>
      <c r="X11992" s="1"/>
      <c r="Y11992" s="1"/>
      <c r="Z11992" s="1"/>
    </row>
    <row r="11993" spans="20:26">
      <c r="T11993" s="1"/>
      <c r="X11993" s="1"/>
      <c r="Y11993" s="1"/>
      <c r="Z11993" s="1"/>
    </row>
    <row r="11994" spans="20:26">
      <c r="T11994" s="1"/>
      <c r="X11994" s="1"/>
      <c r="Y11994" s="1"/>
      <c r="Z11994" s="1"/>
    </row>
    <row r="11995" spans="20:26">
      <c r="T11995" s="1"/>
      <c r="X11995" s="1"/>
      <c r="Y11995" s="1"/>
      <c r="Z11995" s="1"/>
    </row>
    <row r="11996" spans="20:26">
      <c r="T11996" s="1"/>
      <c r="X11996" s="1"/>
      <c r="Y11996" s="1"/>
      <c r="Z11996" s="1"/>
    </row>
    <row r="11997" spans="20:26">
      <c r="T11997" s="1"/>
      <c r="X11997" s="1"/>
      <c r="Y11997" s="1"/>
      <c r="Z11997" s="1"/>
    </row>
    <row r="11998" spans="20:26">
      <c r="T11998" s="1"/>
      <c r="X11998" s="1"/>
      <c r="Y11998" s="1"/>
      <c r="Z11998" s="1"/>
    </row>
    <row r="11999" spans="20:26">
      <c r="T11999" s="1"/>
      <c r="X11999" s="1"/>
      <c r="Y11999" s="1"/>
      <c r="Z11999" s="1"/>
    </row>
    <row r="12000" spans="20:26">
      <c r="T12000" s="1"/>
      <c r="X12000" s="1"/>
      <c r="Y12000" s="1"/>
      <c r="Z12000" s="1"/>
    </row>
    <row r="12001" spans="20:26">
      <c r="T12001" s="1"/>
      <c r="X12001" s="1"/>
      <c r="Y12001" s="1"/>
      <c r="Z12001" s="1"/>
    </row>
    <row r="12002" spans="20:26">
      <c r="T12002" s="1"/>
      <c r="X12002" s="1"/>
      <c r="Y12002" s="1"/>
      <c r="Z12002" s="1"/>
    </row>
    <row r="12003" spans="20:26">
      <c r="T12003" s="1"/>
      <c r="X12003" s="1"/>
      <c r="Y12003" s="1"/>
      <c r="Z12003" s="1"/>
    </row>
    <row r="12004" spans="20:26">
      <c r="T12004" s="1"/>
      <c r="X12004" s="1"/>
      <c r="Y12004" s="1"/>
      <c r="Z12004" s="1"/>
    </row>
    <row r="12005" spans="20:26">
      <c r="T12005" s="1"/>
      <c r="X12005" s="1"/>
      <c r="Y12005" s="1"/>
      <c r="Z12005" s="1"/>
    </row>
    <row r="12006" spans="20:26">
      <c r="T12006" s="1"/>
      <c r="X12006" s="1"/>
      <c r="Y12006" s="1"/>
      <c r="Z12006" s="1"/>
    </row>
    <row r="12007" spans="20:26">
      <c r="T12007" s="1"/>
      <c r="X12007" s="1"/>
      <c r="Y12007" s="1"/>
      <c r="Z12007" s="1"/>
    </row>
    <row r="12008" spans="20:26">
      <c r="T12008" s="1"/>
      <c r="X12008" s="1"/>
      <c r="Y12008" s="1"/>
      <c r="Z12008" s="1"/>
    </row>
    <row r="12009" spans="20:26">
      <c r="T12009" s="1"/>
      <c r="X12009" s="1"/>
      <c r="Y12009" s="1"/>
      <c r="Z12009" s="1"/>
    </row>
    <row r="12010" spans="20:26">
      <c r="T12010" s="1"/>
      <c r="X12010" s="1"/>
      <c r="Y12010" s="1"/>
      <c r="Z12010" s="1"/>
    </row>
    <row r="12011" spans="20:26">
      <c r="T12011" s="1"/>
      <c r="X12011" s="1"/>
      <c r="Y12011" s="1"/>
      <c r="Z12011" s="1"/>
    </row>
    <row r="12012" spans="20:26">
      <c r="T12012" s="1"/>
      <c r="X12012" s="1"/>
      <c r="Y12012" s="1"/>
      <c r="Z12012" s="1"/>
    </row>
    <row r="12013" spans="20:26">
      <c r="T12013" s="1"/>
      <c r="X12013" s="1"/>
      <c r="Y12013" s="1"/>
      <c r="Z12013" s="1"/>
    </row>
    <row r="12014" spans="20:26">
      <c r="T12014" s="1"/>
      <c r="X12014" s="1"/>
      <c r="Y12014" s="1"/>
      <c r="Z12014" s="1"/>
    </row>
    <row r="12015" spans="20:26">
      <c r="T12015" s="1"/>
      <c r="X12015" s="1"/>
      <c r="Y12015" s="1"/>
      <c r="Z12015" s="1"/>
    </row>
    <row r="12016" spans="20:26">
      <c r="T12016" s="1"/>
      <c r="X12016" s="1"/>
      <c r="Y12016" s="1"/>
      <c r="Z12016" s="1"/>
    </row>
    <row r="12017" spans="10:26">
      <c r="J12017" s="3"/>
      <c r="T12017" s="1"/>
      <c r="X12017" s="1"/>
      <c r="Y12017" s="1"/>
      <c r="Z12017" s="1"/>
    </row>
    <row r="12018" spans="10:26">
      <c r="T12018" s="1"/>
      <c r="X12018" s="1"/>
      <c r="Y12018" s="1"/>
      <c r="Z12018" s="1"/>
    </row>
    <row r="12019" spans="10:26">
      <c r="T12019" s="1"/>
      <c r="X12019" s="1"/>
      <c r="Y12019" s="1"/>
      <c r="Z12019" s="1"/>
    </row>
    <row r="12020" spans="10:26">
      <c r="T12020" s="1"/>
      <c r="X12020" s="1"/>
      <c r="Y12020" s="1"/>
      <c r="Z12020" s="1"/>
    </row>
    <row r="12021" spans="10:26">
      <c r="T12021" s="1"/>
      <c r="X12021" s="1"/>
      <c r="Y12021" s="1"/>
      <c r="Z12021" s="1"/>
    </row>
    <row r="12022" spans="10:26">
      <c r="T12022" s="1"/>
      <c r="X12022" s="1"/>
      <c r="Y12022" s="1"/>
      <c r="Z12022" s="1"/>
    </row>
    <row r="12023" spans="10:26">
      <c r="T12023" s="1"/>
      <c r="X12023" s="1"/>
      <c r="Y12023" s="1"/>
      <c r="Z12023" s="1"/>
    </row>
    <row r="12024" spans="10:26">
      <c r="T12024" s="1"/>
      <c r="X12024" s="1"/>
      <c r="Y12024" s="1"/>
      <c r="Z12024" s="1"/>
    </row>
    <row r="12025" spans="10:26">
      <c r="T12025" s="1"/>
      <c r="X12025" s="1"/>
      <c r="Y12025" s="1"/>
      <c r="Z12025" s="1"/>
    </row>
    <row r="12026" spans="10:26">
      <c r="T12026" s="1"/>
      <c r="X12026" s="1"/>
      <c r="Y12026" s="1"/>
      <c r="Z12026" s="1"/>
    </row>
    <row r="12027" spans="10:26">
      <c r="T12027" s="1"/>
      <c r="X12027" s="1"/>
      <c r="Y12027" s="1"/>
      <c r="Z12027" s="1"/>
    </row>
    <row r="12028" spans="10:26">
      <c r="T12028" s="1"/>
      <c r="X12028" s="1"/>
      <c r="Y12028" s="1"/>
      <c r="Z12028" s="1"/>
    </row>
    <row r="12029" spans="10:26">
      <c r="T12029" s="1"/>
      <c r="X12029" s="1"/>
      <c r="Y12029" s="1"/>
      <c r="Z12029" s="1"/>
    </row>
    <row r="12030" spans="10:26">
      <c r="T12030" s="1"/>
      <c r="X12030" s="1"/>
      <c r="Y12030" s="1"/>
      <c r="Z12030" s="1"/>
    </row>
    <row r="12031" spans="10:26">
      <c r="T12031" s="1"/>
      <c r="X12031" s="1"/>
      <c r="Y12031" s="1"/>
      <c r="Z12031" s="1"/>
    </row>
    <row r="12032" spans="10:26">
      <c r="T12032" s="1"/>
      <c r="X12032" s="1"/>
      <c r="Y12032" s="1"/>
      <c r="Z12032" s="1"/>
    </row>
    <row r="12033" spans="10:26">
      <c r="T12033" s="1"/>
      <c r="X12033" s="1"/>
      <c r="Y12033" s="1"/>
      <c r="Z12033" s="1"/>
    </row>
    <row r="12034" spans="10:26">
      <c r="T12034" s="1"/>
      <c r="X12034" s="1"/>
      <c r="Y12034" s="1"/>
      <c r="Z12034" s="1"/>
    </row>
    <row r="12035" spans="10:26">
      <c r="T12035" s="1"/>
      <c r="X12035" s="1"/>
      <c r="Y12035" s="1"/>
      <c r="Z12035" s="1"/>
    </row>
    <row r="12036" spans="10:26">
      <c r="T12036" s="1"/>
      <c r="X12036" s="1"/>
      <c r="Y12036" s="1"/>
      <c r="Z12036" s="1"/>
    </row>
    <row r="12037" spans="10:26">
      <c r="T12037" s="1"/>
      <c r="X12037" s="1"/>
      <c r="Y12037" s="1"/>
      <c r="Z12037" s="1"/>
    </row>
    <row r="12038" spans="10:26">
      <c r="T12038" s="1"/>
      <c r="X12038" s="1"/>
      <c r="Y12038" s="1"/>
      <c r="Z12038" s="1"/>
    </row>
    <row r="12039" spans="10:26">
      <c r="T12039" s="1"/>
      <c r="X12039" s="1"/>
      <c r="Y12039" s="1"/>
      <c r="Z12039" s="1"/>
    </row>
    <row r="12040" spans="10:26">
      <c r="T12040" s="1"/>
      <c r="X12040" s="1"/>
      <c r="Y12040" s="1"/>
      <c r="Z12040" s="1"/>
    </row>
    <row r="12041" spans="10:26">
      <c r="T12041" s="1"/>
      <c r="X12041" s="1"/>
      <c r="Y12041" s="1"/>
      <c r="Z12041" s="1"/>
    </row>
    <row r="12042" spans="10:26">
      <c r="T12042" s="1"/>
      <c r="X12042" s="1"/>
      <c r="Y12042" s="1"/>
      <c r="Z12042" s="1"/>
    </row>
    <row r="12043" spans="10:26">
      <c r="T12043" s="1"/>
      <c r="X12043" s="1"/>
      <c r="Y12043" s="1"/>
      <c r="Z12043" s="1"/>
    </row>
    <row r="12044" spans="10:26">
      <c r="T12044" s="1"/>
      <c r="X12044" s="1"/>
      <c r="Y12044" s="1"/>
      <c r="Z12044" s="1"/>
    </row>
    <row r="12045" spans="10:26">
      <c r="T12045" s="1"/>
      <c r="X12045" s="1"/>
      <c r="Y12045" s="1"/>
      <c r="Z12045" s="1"/>
    </row>
    <row r="12046" spans="10:26">
      <c r="T12046" s="1"/>
      <c r="X12046" s="1"/>
      <c r="Y12046" s="1"/>
      <c r="Z12046" s="1"/>
    </row>
    <row r="12047" spans="10:26">
      <c r="J12047" s="3"/>
      <c r="T12047" s="1"/>
      <c r="X12047" s="1"/>
      <c r="Y12047" s="1"/>
      <c r="Z12047" s="1"/>
    </row>
    <row r="12048" spans="10:26">
      <c r="T12048" s="1"/>
      <c r="X12048" s="1"/>
      <c r="Y12048" s="1"/>
      <c r="Z12048" s="1"/>
    </row>
    <row r="12049" spans="10:26">
      <c r="T12049" s="1"/>
      <c r="X12049" s="1"/>
      <c r="Y12049" s="1"/>
      <c r="Z12049" s="1"/>
    </row>
    <row r="12050" spans="10:26">
      <c r="T12050" s="1"/>
      <c r="X12050" s="1"/>
      <c r="Y12050" s="1"/>
      <c r="Z12050" s="1"/>
    </row>
    <row r="12051" spans="10:26">
      <c r="T12051" s="1"/>
      <c r="X12051" s="1"/>
      <c r="Y12051" s="1"/>
      <c r="Z12051" s="1"/>
    </row>
    <row r="12052" spans="10:26">
      <c r="T12052" s="1"/>
      <c r="X12052" s="1"/>
      <c r="Y12052" s="1"/>
      <c r="Z12052" s="1"/>
    </row>
    <row r="12053" spans="10:26">
      <c r="J12053" s="3"/>
      <c r="T12053" s="1"/>
      <c r="X12053" s="1"/>
      <c r="Y12053" s="1"/>
      <c r="Z12053" s="1"/>
    </row>
    <row r="12054" spans="10:26">
      <c r="T12054" s="1"/>
      <c r="X12054" s="1"/>
      <c r="Y12054" s="1"/>
      <c r="Z12054" s="1"/>
    </row>
    <row r="12055" spans="10:26">
      <c r="T12055" s="1"/>
      <c r="X12055" s="1"/>
      <c r="Y12055" s="1"/>
      <c r="Z12055" s="1"/>
    </row>
    <row r="12056" spans="10:26">
      <c r="T12056" s="1"/>
      <c r="X12056" s="1"/>
      <c r="Y12056" s="1"/>
      <c r="Z12056" s="1"/>
    </row>
    <row r="12057" spans="10:26">
      <c r="T12057" s="1"/>
      <c r="X12057" s="1"/>
      <c r="Y12057" s="1"/>
      <c r="Z12057" s="1"/>
    </row>
    <row r="12058" spans="10:26">
      <c r="T12058" s="1"/>
      <c r="X12058" s="1"/>
      <c r="Y12058" s="1"/>
      <c r="Z12058" s="1"/>
    </row>
    <row r="12059" spans="10:26">
      <c r="T12059" s="1"/>
      <c r="X12059" s="1"/>
      <c r="Y12059" s="1"/>
      <c r="Z12059" s="1"/>
    </row>
    <row r="12060" spans="10:26">
      <c r="T12060" s="1"/>
      <c r="X12060" s="1"/>
      <c r="Y12060" s="1"/>
      <c r="Z12060" s="1"/>
    </row>
    <row r="12061" spans="10:26">
      <c r="T12061" s="1"/>
      <c r="X12061" s="1"/>
      <c r="Y12061" s="1"/>
      <c r="Z12061" s="1"/>
    </row>
    <row r="12062" spans="10:26">
      <c r="T12062" s="1"/>
      <c r="X12062" s="1"/>
      <c r="Y12062" s="1"/>
      <c r="Z12062" s="1"/>
    </row>
    <row r="12063" spans="10:26">
      <c r="T12063" s="1"/>
      <c r="X12063" s="1"/>
      <c r="Y12063" s="1"/>
      <c r="Z12063" s="1"/>
    </row>
    <row r="12064" spans="10:26">
      <c r="T12064" s="1"/>
      <c r="X12064" s="1"/>
      <c r="Y12064" s="1"/>
      <c r="Z12064" s="1"/>
    </row>
    <row r="12065" spans="20:26">
      <c r="T12065" s="1"/>
      <c r="X12065" s="1"/>
      <c r="Y12065" s="1"/>
      <c r="Z12065" s="1"/>
    </row>
    <row r="12066" spans="20:26">
      <c r="T12066" s="1"/>
      <c r="X12066" s="1"/>
      <c r="Y12066" s="1"/>
      <c r="Z12066" s="1"/>
    </row>
    <row r="12067" spans="20:26">
      <c r="T12067" s="1"/>
      <c r="X12067" s="1"/>
      <c r="Y12067" s="1"/>
      <c r="Z12067" s="1"/>
    </row>
    <row r="12068" spans="20:26">
      <c r="T12068" s="1"/>
      <c r="X12068" s="1"/>
      <c r="Y12068" s="1"/>
      <c r="Z12068" s="1"/>
    </row>
    <row r="12069" spans="20:26">
      <c r="T12069" s="1"/>
      <c r="X12069" s="1"/>
      <c r="Y12069" s="1"/>
      <c r="Z12069" s="1"/>
    </row>
    <row r="12070" spans="20:26">
      <c r="T12070" s="1"/>
      <c r="X12070" s="1"/>
      <c r="Y12070" s="1"/>
      <c r="Z12070" s="1"/>
    </row>
    <row r="12071" spans="20:26">
      <c r="T12071" s="1"/>
      <c r="X12071" s="1"/>
      <c r="Y12071" s="1"/>
      <c r="Z12071" s="1"/>
    </row>
    <row r="12072" spans="20:26">
      <c r="T12072" s="1"/>
      <c r="X12072" s="1"/>
      <c r="Y12072" s="1"/>
      <c r="Z12072" s="1"/>
    </row>
    <row r="12073" spans="20:26">
      <c r="T12073" s="1"/>
      <c r="X12073" s="1"/>
      <c r="Y12073" s="1"/>
      <c r="Z12073" s="1"/>
    </row>
    <row r="12074" spans="20:26">
      <c r="T12074" s="1"/>
      <c r="X12074" s="1"/>
      <c r="Y12074" s="1"/>
      <c r="Z12074" s="1"/>
    </row>
    <row r="12075" spans="20:26">
      <c r="T12075" s="1"/>
      <c r="X12075" s="1"/>
      <c r="Y12075" s="1"/>
      <c r="Z12075" s="1"/>
    </row>
    <row r="12076" spans="20:26">
      <c r="T12076" s="1"/>
      <c r="X12076" s="1"/>
      <c r="Y12076" s="1"/>
      <c r="Z12076" s="1"/>
    </row>
    <row r="12077" spans="20:26">
      <c r="T12077" s="1"/>
      <c r="X12077" s="1"/>
      <c r="Y12077" s="1"/>
      <c r="Z12077" s="1"/>
    </row>
    <row r="12078" spans="20:26">
      <c r="T12078" s="1"/>
      <c r="X12078" s="1"/>
      <c r="Y12078" s="1"/>
      <c r="Z12078" s="1"/>
    </row>
    <row r="12079" spans="20:26">
      <c r="T12079" s="1"/>
      <c r="X12079" s="1"/>
      <c r="Y12079" s="1"/>
      <c r="Z12079" s="1"/>
    </row>
    <row r="12080" spans="20:26">
      <c r="T12080" s="1"/>
      <c r="X12080" s="1"/>
      <c r="Y12080" s="1"/>
      <c r="Z12080" s="1"/>
    </row>
    <row r="12081" spans="20:26">
      <c r="T12081" s="1"/>
      <c r="X12081" s="1"/>
      <c r="Y12081" s="1"/>
      <c r="Z12081" s="1"/>
    </row>
    <row r="12082" spans="20:26">
      <c r="T12082" s="1"/>
      <c r="X12082" s="1"/>
      <c r="Y12082" s="1"/>
      <c r="Z12082" s="1"/>
    </row>
    <row r="12083" spans="20:26">
      <c r="T12083" s="1"/>
      <c r="X12083" s="1"/>
      <c r="Y12083" s="1"/>
      <c r="Z12083" s="1"/>
    </row>
    <row r="12084" spans="20:26">
      <c r="T12084" s="1"/>
      <c r="X12084" s="1"/>
      <c r="Y12084" s="1"/>
      <c r="Z12084" s="1"/>
    </row>
    <row r="12085" spans="20:26">
      <c r="T12085" s="1"/>
      <c r="X12085" s="1"/>
      <c r="Y12085" s="1"/>
      <c r="Z12085" s="1"/>
    </row>
    <row r="12086" spans="20:26">
      <c r="T12086" s="1"/>
      <c r="X12086" s="1"/>
      <c r="Y12086" s="1"/>
      <c r="Z12086" s="1"/>
    </row>
    <row r="12087" spans="20:26">
      <c r="T12087" s="1"/>
      <c r="X12087" s="1"/>
      <c r="Y12087" s="1"/>
      <c r="Z12087" s="1"/>
    </row>
    <row r="12088" spans="20:26">
      <c r="T12088" s="1"/>
      <c r="X12088" s="1"/>
      <c r="Y12088" s="1"/>
      <c r="Z12088" s="1"/>
    </row>
    <row r="12089" spans="20:26">
      <c r="T12089" s="1"/>
      <c r="X12089" s="1"/>
      <c r="Y12089" s="1"/>
      <c r="Z12089" s="1"/>
    </row>
    <row r="12090" spans="20:26">
      <c r="T12090" s="1"/>
      <c r="X12090" s="1"/>
      <c r="Y12090" s="1"/>
      <c r="Z12090" s="1"/>
    </row>
    <row r="12091" spans="20:26">
      <c r="T12091" s="1"/>
      <c r="X12091" s="1"/>
      <c r="Y12091" s="1"/>
      <c r="Z12091" s="1"/>
    </row>
    <row r="12092" spans="20:26">
      <c r="T12092" s="1"/>
      <c r="X12092" s="1"/>
      <c r="Y12092" s="1"/>
      <c r="Z12092" s="1"/>
    </row>
    <row r="12093" spans="20:26">
      <c r="T12093" s="1"/>
      <c r="X12093" s="1"/>
      <c r="Y12093" s="1"/>
      <c r="Z12093" s="1"/>
    </row>
    <row r="12094" spans="20:26">
      <c r="T12094" s="1"/>
      <c r="X12094" s="1"/>
      <c r="Y12094" s="1"/>
      <c r="Z12094" s="1"/>
    </row>
    <row r="12095" spans="20:26">
      <c r="T12095" s="1"/>
      <c r="X12095" s="1"/>
      <c r="Y12095" s="1"/>
      <c r="Z12095" s="1"/>
    </row>
    <row r="12096" spans="20:26">
      <c r="T12096" s="1"/>
      <c r="X12096" s="1"/>
      <c r="Y12096" s="1"/>
      <c r="Z12096" s="1"/>
    </row>
    <row r="12097" spans="20:26">
      <c r="T12097" s="1"/>
      <c r="X12097" s="1"/>
      <c r="Y12097" s="1"/>
      <c r="Z12097" s="1"/>
    </row>
    <row r="12098" spans="20:26">
      <c r="T12098" s="1"/>
      <c r="X12098" s="1"/>
      <c r="Y12098" s="1"/>
      <c r="Z12098" s="1"/>
    </row>
    <row r="12099" spans="20:26">
      <c r="T12099" s="1"/>
      <c r="X12099" s="1"/>
      <c r="Y12099" s="1"/>
      <c r="Z12099" s="1"/>
    </row>
    <row r="12100" spans="20:26">
      <c r="T12100" s="1"/>
      <c r="X12100" s="1"/>
      <c r="Y12100" s="1"/>
      <c r="Z12100" s="1"/>
    </row>
    <row r="12101" spans="20:26">
      <c r="T12101" s="1"/>
      <c r="X12101" s="1"/>
      <c r="Y12101" s="1"/>
      <c r="Z12101" s="1"/>
    </row>
    <row r="12102" spans="20:26">
      <c r="T12102" s="1"/>
      <c r="X12102" s="1"/>
      <c r="Y12102" s="1"/>
      <c r="Z12102" s="1"/>
    </row>
    <row r="12103" spans="20:26">
      <c r="T12103" s="1"/>
      <c r="X12103" s="1"/>
      <c r="Y12103" s="1"/>
      <c r="Z12103" s="1"/>
    </row>
    <row r="12104" spans="20:26">
      <c r="T12104" s="1"/>
      <c r="X12104" s="1"/>
      <c r="Y12104" s="1"/>
      <c r="Z12104" s="1"/>
    </row>
    <row r="12105" spans="20:26">
      <c r="T12105" s="1"/>
      <c r="X12105" s="1"/>
      <c r="Y12105" s="1"/>
      <c r="Z12105" s="1"/>
    </row>
    <row r="12106" spans="20:26">
      <c r="T12106" s="1"/>
      <c r="X12106" s="1"/>
      <c r="Y12106" s="1"/>
      <c r="Z12106" s="1"/>
    </row>
    <row r="12107" spans="20:26">
      <c r="T12107" s="1"/>
      <c r="X12107" s="1"/>
      <c r="Y12107" s="1"/>
      <c r="Z12107" s="1"/>
    </row>
    <row r="12108" spans="20:26">
      <c r="T12108" s="1"/>
      <c r="X12108" s="1"/>
      <c r="Y12108" s="1"/>
      <c r="Z12108" s="1"/>
    </row>
    <row r="12109" spans="20:26">
      <c r="T12109" s="1"/>
      <c r="X12109" s="1"/>
      <c r="Y12109" s="1"/>
      <c r="Z12109" s="1"/>
    </row>
    <row r="12110" spans="20:26">
      <c r="T12110" s="1"/>
      <c r="X12110" s="1"/>
      <c r="Y12110" s="1"/>
      <c r="Z12110" s="1"/>
    </row>
    <row r="12111" spans="20:26">
      <c r="T12111" s="1"/>
      <c r="X12111" s="1"/>
      <c r="Y12111" s="1"/>
      <c r="Z12111" s="1"/>
    </row>
    <row r="12112" spans="20:26">
      <c r="T12112" s="1"/>
      <c r="X12112" s="1"/>
      <c r="Y12112" s="1"/>
      <c r="Z12112" s="1"/>
    </row>
    <row r="12113" spans="10:26">
      <c r="T12113" s="1"/>
      <c r="X12113" s="1"/>
      <c r="Y12113" s="1"/>
      <c r="Z12113" s="1"/>
    </row>
    <row r="12114" spans="10:26">
      <c r="T12114" s="1"/>
      <c r="X12114" s="1"/>
      <c r="Y12114" s="1"/>
      <c r="Z12114" s="1"/>
    </row>
    <row r="12115" spans="10:26">
      <c r="T12115" s="1"/>
      <c r="X12115" s="1"/>
      <c r="Y12115" s="1"/>
      <c r="Z12115" s="1"/>
    </row>
    <row r="12116" spans="10:26">
      <c r="T12116" s="1"/>
      <c r="X12116" s="1"/>
      <c r="Y12116" s="1"/>
      <c r="Z12116" s="1"/>
    </row>
    <row r="12117" spans="10:26">
      <c r="T12117" s="1"/>
      <c r="X12117" s="1"/>
      <c r="Y12117" s="1"/>
      <c r="Z12117" s="1"/>
    </row>
    <row r="12118" spans="10:26">
      <c r="T12118" s="1"/>
      <c r="X12118" s="1"/>
      <c r="Y12118" s="1"/>
      <c r="Z12118" s="1"/>
    </row>
    <row r="12119" spans="10:26">
      <c r="T12119" s="1"/>
      <c r="X12119" s="1"/>
      <c r="Y12119" s="1"/>
      <c r="Z12119" s="1"/>
    </row>
    <row r="12120" spans="10:26">
      <c r="T12120" s="1"/>
      <c r="X12120" s="1"/>
      <c r="Y12120" s="1"/>
      <c r="Z12120" s="1"/>
    </row>
    <row r="12121" spans="10:26">
      <c r="J12121" s="3"/>
      <c r="T12121" s="1"/>
      <c r="X12121" s="1"/>
      <c r="Y12121" s="1"/>
      <c r="Z12121" s="1"/>
    </row>
    <row r="12122" spans="10:26">
      <c r="J12122" s="3"/>
      <c r="T12122" s="1"/>
      <c r="X12122" s="1"/>
      <c r="Y12122" s="1"/>
      <c r="Z12122" s="1"/>
    </row>
    <row r="12123" spans="10:26">
      <c r="T12123" s="1"/>
      <c r="X12123" s="1"/>
      <c r="Y12123" s="1"/>
      <c r="Z12123" s="1"/>
    </row>
    <row r="12124" spans="10:26">
      <c r="T12124" s="1"/>
      <c r="X12124" s="1"/>
      <c r="Y12124" s="1"/>
      <c r="Z12124" s="1"/>
    </row>
    <row r="12125" spans="10:26">
      <c r="T12125" s="1"/>
      <c r="X12125" s="1"/>
      <c r="Y12125" s="1"/>
      <c r="Z12125" s="1"/>
    </row>
    <row r="12126" spans="10:26">
      <c r="T12126" s="1"/>
      <c r="X12126" s="1"/>
      <c r="Y12126" s="1"/>
      <c r="Z12126" s="1"/>
    </row>
    <row r="12127" spans="10:26">
      <c r="T12127" s="1"/>
      <c r="X12127" s="1"/>
      <c r="Y12127" s="1"/>
      <c r="Z12127" s="1"/>
    </row>
    <row r="12128" spans="10:26">
      <c r="T12128" s="1"/>
      <c r="X12128" s="1"/>
      <c r="Y12128" s="1"/>
      <c r="Z12128" s="1"/>
    </row>
    <row r="12129" spans="20:26">
      <c r="T12129" s="1"/>
      <c r="X12129" s="1"/>
      <c r="Y12129" s="1"/>
      <c r="Z12129" s="1"/>
    </row>
    <row r="12130" spans="20:26">
      <c r="T12130" s="1"/>
      <c r="X12130" s="1"/>
      <c r="Y12130" s="1"/>
      <c r="Z12130" s="1"/>
    </row>
    <row r="12131" spans="20:26">
      <c r="T12131" s="1"/>
      <c r="X12131" s="1"/>
      <c r="Y12131" s="1"/>
      <c r="Z12131" s="1"/>
    </row>
    <row r="12132" spans="20:26">
      <c r="T12132" s="1"/>
      <c r="X12132" s="1"/>
      <c r="Y12132" s="1"/>
      <c r="Z12132" s="1"/>
    </row>
    <row r="12133" spans="20:26">
      <c r="T12133" s="1"/>
      <c r="X12133" s="1"/>
      <c r="Y12133" s="1"/>
      <c r="Z12133" s="1"/>
    </row>
    <row r="12134" spans="20:26">
      <c r="T12134" s="1"/>
      <c r="X12134" s="1"/>
      <c r="Y12134" s="1"/>
      <c r="Z12134" s="1"/>
    </row>
    <row r="12135" spans="20:26">
      <c r="T12135" s="1"/>
      <c r="X12135" s="1"/>
      <c r="Y12135" s="1"/>
      <c r="Z12135" s="1"/>
    </row>
    <row r="12136" spans="20:26">
      <c r="T12136" s="1"/>
      <c r="X12136" s="1"/>
      <c r="Y12136" s="1"/>
      <c r="Z12136" s="1"/>
    </row>
    <row r="12137" spans="20:26">
      <c r="T12137" s="1"/>
      <c r="X12137" s="1"/>
      <c r="Y12137" s="1"/>
      <c r="Z12137" s="1"/>
    </row>
    <row r="12138" spans="20:26">
      <c r="T12138" s="1"/>
      <c r="X12138" s="1"/>
      <c r="Y12138" s="1"/>
      <c r="Z12138" s="1"/>
    </row>
    <row r="12139" spans="20:26">
      <c r="T12139" s="1"/>
      <c r="X12139" s="1"/>
      <c r="Y12139" s="1"/>
      <c r="Z12139" s="1"/>
    </row>
    <row r="12140" spans="20:26">
      <c r="T12140" s="1"/>
      <c r="X12140" s="1"/>
      <c r="Y12140" s="1"/>
      <c r="Z12140" s="1"/>
    </row>
    <row r="12141" spans="20:26">
      <c r="T12141" s="1"/>
      <c r="X12141" s="1"/>
      <c r="Y12141" s="1"/>
      <c r="Z12141" s="1"/>
    </row>
    <row r="12142" spans="20:26">
      <c r="T12142" s="1"/>
      <c r="X12142" s="1"/>
      <c r="Y12142" s="1"/>
      <c r="Z12142" s="1"/>
    </row>
    <row r="12143" spans="20:26">
      <c r="T12143" s="1"/>
      <c r="X12143" s="1"/>
      <c r="Y12143" s="1"/>
      <c r="Z12143" s="1"/>
    </row>
    <row r="12144" spans="20:26">
      <c r="T12144" s="1"/>
      <c r="X12144" s="1"/>
      <c r="Y12144" s="1"/>
      <c r="Z12144" s="1"/>
    </row>
    <row r="12145" spans="20:26">
      <c r="T12145" s="1"/>
      <c r="X12145" s="1"/>
      <c r="Y12145" s="1"/>
      <c r="Z12145" s="1"/>
    </row>
    <row r="12146" spans="20:26">
      <c r="T12146" s="1"/>
      <c r="X12146" s="1"/>
      <c r="Y12146" s="1"/>
      <c r="Z12146" s="1"/>
    </row>
    <row r="12147" spans="20:26">
      <c r="T12147" s="1"/>
      <c r="X12147" s="1"/>
      <c r="Y12147" s="1"/>
      <c r="Z12147" s="1"/>
    </row>
    <row r="12148" spans="20:26">
      <c r="T12148" s="1"/>
      <c r="X12148" s="1"/>
      <c r="Y12148" s="1"/>
      <c r="Z12148" s="1"/>
    </row>
    <row r="12149" spans="20:26">
      <c r="T12149" s="1"/>
      <c r="X12149" s="1"/>
      <c r="Y12149" s="1"/>
      <c r="Z12149" s="1"/>
    </row>
    <row r="12150" spans="20:26">
      <c r="T12150" s="1"/>
      <c r="X12150" s="1"/>
      <c r="Y12150" s="1"/>
      <c r="Z12150" s="1"/>
    </row>
    <row r="12151" spans="20:26">
      <c r="T12151" s="1"/>
      <c r="X12151" s="1"/>
      <c r="Y12151" s="1"/>
      <c r="Z12151" s="1"/>
    </row>
    <row r="12152" spans="20:26">
      <c r="T12152" s="1"/>
      <c r="X12152" s="1"/>
      <c r="Y12152" s="1"/>
      <c r="Z12152" s="1"/>
    </row>
    <row r="12153" spans="20:26">
      <c r="T12153" s="1"/>
      <c r="X12153" s="1"/>
      <c r="Y12153" s="1"/>
      <c r="Z12153" s="1"/>
    </row>
    <row r="12154" spans="20:26">
      <c r="T12154" s="1"/>
      <c r="X12154" s="1"/>
      <c r="Y12154" s="1"/>
      <c r="Z12154" s="1"/>
    </row>
    <row r="12155" spans="20:26">
      <c r="T12155" s="1"/>
      <c r="X12155" s="1"/>
      <c r="Y12155" s="1"/>
      <c r="Z12155" s="1"/>
    </row>
    <row r="12156" spans="20:26">
      <c r="T12156" s="1"/>
      <c r="X12156" s="1"/>
      <c r="Y12156" s="1"/>
      <c r="Z12156" s="1"/>
    </row>
    <row r="12157" spans="20:26">
      <c r="T12157" s="1"/>
      <c r="X12157" s="1"/>
      <c r="Y12157" s="1"/>
      <c r="Z12157" s="1"/>
    </row>
    <row r="12158" spans="20:26">
      <c r="T12158" s="1"/>
      <c r="X12158" s="1"/>
      <c r="Y12158" s="1"/>
      <c r="Z12158" s="1"/>
    </row>
    <row r="12159" spans="20:26">
      <c r="T12159" s="1"/>
      <c r="X12159" s="1"/>
      <c r="Y12159" s="1"/>
      <c r="Z12159" s="1"/>
    </row>
    <row r="12160" spans="20:26">
      <c r="T12160" s="1"/>
      <c r="X12160" s="1"/>
      <c r="Y12160" s="1"/>
      <c r="Z12160" s="1"/>
    </row>
    <row r="12161" spans="20:26">
      <c r="T12161" s="1"/>
      <c r="X12161" s="1"/>
      <c r="Y12161" s="1"/>
      <c r="Z12161" s="1"/>
    </row>
    <row r="12162" spans="20:26">
      <c r="T12162" s="1"/>
      <c r="X12162" s="1"/>
      <c r="Y12162" s="1"/>
      <c r="Z12162" s="1"/>
    </row>
    <row r="12163" spans="20:26">
      <c r="T12163" s="1"/>
      <c r="X12163" s="1"/>
      <c r="Y12163" s="1"/>
      <c r="Z12163" s="1"/>
    </row>
    <row r="12164" spans="20:26">
      <c r="T12164" s="1"/>
      <c r="X12164" s="1"/>
      <c r="Y12164" s="1"/>
      <c r="Z12164" s="1"/>
    </row>
    <row r="12165" spans="20:26">
      <c r="T12165" s="1"/>
      <c r="X12165" s="1"/>
      <c r="Y12165" s="1"/>
      <c r="Z12165" s="1"/>
    </row>
    <row r="12166" spans="20:26">
      <c r="T12166" s="1"/>
      <c r="X12166" s="1"/>
      <c r="Y12166" s="1"/>
      <c r="Z12166" s="1"/>
    </row>
    <row r="12167" spans="20:26">
      <c r="T12167" s="1"/>
      <c r="X12167" s="1"/>
      <c r="Y12167" s="1"/>
      <c r="Z12167" s="1"/>
    </row>
    <row r="12168" spans="20:26">
      <c r="T12168" s="1"/>
      <c r="X12168" s="1"/>
      <c r="Y12168" s="1"/>
      <c r="Z12168" s="1"/>
    </row>
    <row r="12169" spans="20:26">
      <c r="T12169" s="1"/>
      <c r="X12169" s="1"/>
      <c r="Y12169" s="1"/>
      <c r="Z12169" s="1"/>
    </row>
    <row r="12170" spans="20:26">
      <c r="T12170" s="1"/>
      <c r="X12170" s="1"/>
      <c r="Y12170" s="1"/>
      <c r="Z12170" s="1"/>
    </row>
    <row r="12171" spans="20:26">
      <c r="T12171" s="1"/>
      <c r="X12171" s="1"/>
      <c r="Y12171" s="1"/>
      <c r="Z12171" s="1"/>
    </row>
    <row r="12172" spans="20:26">
      <c r="T12172" s="1"/>
      <c r="X12172" s="1"/>
      <c r="Y12172" s="1"/>
      <c r="Z12172" s="1"/>
    </row>
    <row r="12173" spans="20:26">
      <c r="T12173" s="1"/>
      <c r="X12173" s="1"/>
      <c r="Y12173" s="1"/>
      <c r="Z12173" s="1"/>
    </row>
    <row r="12174" spans="20:26">
      <c r="T12174" s="1"/>
      <c r="X12174" s="1"/>
      <c r="Y12174" s="1"/>
      <c r="Z12174" s="1"/>
    </row>
    <row r="12175" spans="20:26">
      <c r="T12175" s="1"/>
      <c r="X12175" s="1"/>
      <c r="Y12175" s="1"/>
      <c r="Z12175" s="1"/>
    </row>
    <row r="12176" spans="20:26">
      <c r="T12176" s="1"/>
      <c r="X12176" s="1"/>
      <c r="Y12176" s="1"/>
      <c r="Z12176" s="1"/>
    </row>
    <row r="12177" spans="20:26">
      <c r="T12177" s="1"/>
      <c r="X12177" s="1"/>
      <c r="Y12177" s="1"/>
      <c r="Z12177" s="1"/>
    </row>
    <row r="12178" spans="20:26">
      <c r="T12178" s="1"/>
      <c r="X12178" s="1"/>
      <c r="Y12178" s="1"/>
      <c r="Z12178" s="1"/>
    </row>
    <row r="12179" spans="20:26">
      <c r="T12179" s="1"/>
      <c r="X12179" s="1"/>
      <c r="Y12179" s="1"/>
      <c r="Z12179" s="1"/>
    </row>
    <row r="12180" spans="20:26">
      <c r="T12180" s="1"/>
      <c r="X12180" s="1"/>
      <c r="Y12180" s="1"/>
      <c r="Z12180" s="1"/>
    </row>
    <row r="12181" spans="20:26">
      <c r="T12181" s="1"/>
      <c r="X12181" s="1"/>
      <c r="Y12181" s="1"/>
      <c r="Z12181" s="1"/>
    </row>
    <row r="12182" spans="20:26">
      <c r="T12182" s="1"/>
      <c r="X12182" s="1"/>
      <c r="Y12182" s="1"/>
      <c r="Z12182" s="1"/>
    </row>
    <row r="12183" spans="20:26">
      <c r="T12183" s="1"/>
      <c r="X12183" s="1"/>
      <c r="Y12183" s="1"/>
      <c r="Z12183" s="1"/>
    </row>
    <row r="12184" spans="20:26">
      <c r="T12184" s="1"/>
      <c r="X12184" s="1"/>
      <c r="Y12184" s="1"/>
      <c r="Z12184" s="1"/>
    </row>
    <row r="12185" spans="20:26">
      <c r="T12185" s="1"/>
      <c r="X12185" s="1"/>
      <c r="Y12185" s="1"/>
      <c r="Z12185" s="1"/>
    </row>
    <row r="12186" spans="20:26">
      <c r="T12186" s="1"/>
      <c r="X12186" s="1"/>
      <c r="Y12186" s="1"/>
      <c r="Z12186" s="1"/>
    </row>
    <row r="12187" spans="20:26">
      <c r="T12187" s="1"/>
      <c r="X12187" s="1"/>
      <c r="Y12187" s="1"/>
      <c r="Z12187" s="1"/>
    </row>
    <row r="12188" spans="20:26">
      <c r="T12188" s="1"/>
      <c r="X12188" s="1"/>
      <c r="Y12188" s="1"/>
      <c r="Z12188" s="1"/>
    </row>
    <row r="12189" spans="20:26">
      <c r="T12189" s="1"/>
      <c r="X12189" s="1"/>
      <c r="Y12189" s="1"/>
      <c r="Z12189" s="1"/>
    </row>
    <row r="12190" spans="20:26">
      <c r="T12190" s="1"/>
      <c r="X12190" s="1"/>
      <c r="Y12190" s="1"/>
      <c r="Z12190" s="1"/>
    </row>
    <row r="12191" spans="20:26">
      <c r="T12191" s="1"/>
      <c r="X12191" s="1"/>
      <c r="Y12191" s="1"/>
      <c r="Z12191" s="1"/>
    </row>
    <row r="12192" spans="20:26">
      <c r="T12192" s="1"/>
      <c r="X12192" s="1"/>
      <c r="Y12192" s="1"/>
      <c r="Z12192" s="1"/>
    </row>
    <row r="12193" spans="20:26">
      <c r="T12193" s="1"/>
      <c r="X12193" s="1"/>
      <c r="Y12193" s="1"/>
      <c r="Z12193" s="1"/>
    </row>
    <row r="12194" spans="20:26">
      <c r="T12194" s="1"/>
      <c r="X12194" s="1"/>
      <c r="Y12194" s="1"/>
      <c r="Z12194" s="1"/>
    </row>
    <row r="12195" spans="20:26">
      <c r="T12195" s="1"/>
      <c r="X12195" s="1"/>
      <c r="Y12195" s="1"/>
      <c r="Z12195" s="1"/>
    </row>
    <row r="12196" spans="20:26">
      <c r="T12196" s="1"/>
      <c r="X12196" s="1"/>
      <c r="Y12196" s="1"/>
      <c r="Z12196" s="1"/>
    </row>
    <row r="12197" spans="20:26">
      <c r="T12197" s="1"/>
      <c r="X12197" s="1"/>
      <c r="Y12197" s="1"/>
      <c r="Z12197" s="1"/>
    </row>
    <row r="12198" spans="20:26">
      <c r="T12198" s="1"/>
      <c r="X12198" s="1"/>
      <c r="Y12198" s="1"/>
      <c r="Z12198" s="1"/>
    </row>
    <row r="12199" spans="20:26">
      <c r="T12199" s="1"/>
      <c r="X12199" s="1"/>
      <c r="Y12199" s="1"/>
      <c r="Z12199" s="1"/>
    </row>
    <row r="12200" spans="20:26">
      <c r="T12200" s="1"/>
      <c r="X12200" s="1"/>
      <c r="Y12200" s="1"/>
      <c r="Z12200" s="1"/>
    </row>
    <row r="12201" spans="20:26">
      <c r="T12201" s="1"/>
      <c r="X12201" s="1"/>
      <c r="Y12201" s="1"/>
      <c r="Z12201" s="1"/>
    </row>
    <row r="12202" spans="20:26">
      <c r="T12202" s="1"/>
      <c r="X12202" s="1"/>
      <c r="Y12202" s="1"/>
      <c r="Z12202" s="1"/>
    </row>
    <row r="12203" spans="20:26">
      <c r="T12203" s="1"/>
      <c r="X12203" s="1"/>
      <c r="Y12203" s="1"/>
      <c r="Z12203" s="1"/>
    </row>
    <row r="12204" spans="20:26">
      <c r="T12204" s="1"/>
      <c r="X12204" s="1"/>
      <c r="Y12204" s="1"/>
      <c r="Z12204" s="1"/>
    </row>
    <row r="12205" spans="20:26">
      <c r="T12205" s="1"/>
      <c r="X12205" s="1"/>
      <c r="Y12205" s="1"/>
      <c r="Z12205" s="1"/>
    </row>
    <row r="12206" spans="20:26">
      <c r="T12206" s="1"/>
      <c r="X12206" s="1"/>
      <c r="Y12206" s="1"/>
      <c r="Z12206" s="1"/>
    </row>
    <row r="12207" spans="20:26">
      <c r="T12207" s="1"/>
      <c r="X12207" s="1"/>
      <c r="Y12207" s="1"/>
      <c r="Z12207" s="1"/>
    </row>
    <row r="12208" spans="20:26">
      <c r="T12208" s="1"/>
      <c r="X12208" s="1"/>
      <c r="Y12208" s="1"/>
      <c r="Z12208" s="1"/>
    </row>
    <row r="12209" spans="20:26">
      <c r="T12209" s="1"/>
      <c r="X12209" s="1"/>
      <c r="Y12209" s="1"/>
      <c r="Z12209" s="1"/>
    </row>
    <row r="12210" spans="20:26">
      <c r="T12210" s="1"/>
      <c r="X12210" s="1"/>
      <c r="Y12210" s="1"/>
      <c r="Z12210" s="1"/>
    </row>
    <row r="12211" spans="20:26">
      <c r="T12211" s="1"/>
      <c r="X12211" s="1"/>
      <c r="Y12211" s="1"/>
      <c r="Z12211" s="1"/>
    </row>
    <row r="12212" spans="20:26">
      <c r="T12212" s="1"/>
      <c r="X12212" s="1"/>
      <c r="Y12212" s="1"/>
      <c r="Z12212" s="1"/>
    </row>
    <row r="12213" spans="20:26">
      <c r="T12213" s="1"/>
      <c r="X12213" s="1"/>
      <c r="Y12213" s="1"/>
      <c r="Z12213" s="1"/>
    </row>
    <row r="12214" spans="20:26">
      <c r="T12214" s="1"/>
      <c r="X12214" s="1"/>
      <c r="Y12214" s="1"/>
      <c r="Z12214" s="1"/>
    </row>
    <row r="12215" spans="20:26">
      <c r="T12215" s="1"/>
      <c r="X12215" s="1"/>
      <c r="Y12215" s="1"/>
      <c r="Z12215" s="1"/>
    </row>
    <row r="12216" spans="20:26">
      <c r="T12216" s="1"/>
      <c r="X12216" s="1"/>
      <c r="Y12216" s="1"/>
      <c r="Z12216" s="1"/>
    </row>
    <row r="12217" spans="20:26">
      <c r="T12217" s="1"/>
      <c r="X12217" s="1"/>
      <c r="Y12217" s="1"/>
      <c r="Z12217" s="1"/>
    </row>
    <row r="12218" spans="20:26">
      <c r="T12218" s="1"/>
      <c r="X12218" s="1"/>
      <c r="Y12218" s="1"/>
      <c r="Z12218" s="1"/>
    </row>
    <row r="12219" spans="20:26">
      <c r="T12219" s="1"/>
      <c r="X12219" s="1"/>
      <c r="Y12219" s="1"/>
      <c r="Z12219" s="1"/>
    </row>
    <row r="12220" spans="20:26">
      <c r="T12220" s="1"/>
      <c r="X12220" s="1"/>
      <c r="Y12220" s="1"/>
      <c r="Z12220" s="1"/>
    </row>
    <row r="12221" spans="20:26">
      <c r="T12221" s="1"/>
      <c r="X12221" s="1"/>
      <c r="Y12221" s="1"/>
      <c r="Z12221" s="1"/>
    </row>
    <row r="12222" spans="20:26">
      <c r="T12222" s="1"/>
      <c r="X12222" s="1"/>
      <c r="Y12222" s="1"/>
      <c r="Z12222" s="1"/>
    </row>
    <row r="12223" spans="20:26">
      <c r="T12223" s="1"/>
      <c r="X12223" s="1"/>
      <c r="Y12223" s="1"/>
      <c r="Z12223" s="1"/>
    </row>
    <row r="12224" spans="20:26">
      <c r="T12224" s="1"/>
      <c r="X12224" s="1"/>
      <c r="Y12224" s="1"/>
      <c r="Z12224" s="1"/>
    </row>
    <row r="12225" spans="10:26">
      <c r="T12225" s="1"/>
      <c r="X12225" s="1"/>
      <c r="Y12225" s="1"/>
      <c r="Z12225" s="1"/>
    </row>
    <row r="12226" spans="10:26">
      <c r="T12226" s="1"/>
      <c r="X12226" s="1"/>
      <c r="Y12226" s="1"/>
      <c r="Z12226" s="1"/>
    </row>
    <row r="12227" spans="10:26">
      <c r="T12227" s="1"/>
      <c r="X12227" s="1"/>
      <c r="Y12227" s="1"/>
      <c r="Z12227" s="1"/>
    </row>
    <row r="12228" spans="10:26">
      <c r="T12228" s="1"/>
      <c r="X12228" s="1"/>
      <c r="Y12228" s="1"/>
      <c r="Z12228" s="1"/>
    </row>
    <row r="12229" spans="10:26">
      <c r="T12229" s="1"/>
      <c r="X12229" s="1"/>
      <c r="Y12229" s="1"/>
      <c r="Z12229" s="1"/>
    </row>
    <row r="12230" spans="10:26">
      <c r="T12230" s="1"/>
      <c r="X12230" s="1"/>
      <c r="Y12230" s="1"/>
      <c r="Z12230" s="1"/>
    </row>
    <row r="12231" spans="10:26">
      <c r="T12231" s="1"/>
      <c r="X12231" s="1"/>
      <c r="Y12231" s="1"/>
      <c r="Z12231" s="1"/>
    </row>
    <row r="12232" spans="10:26">
      <c r="T12232" s="1"/>
      <c r="X12232" s="1"/>
      <c r="Y12232" s="1"/>
      <c r="Z12232" s="1"/>
    </row>
    <row r="12233" spans="10:26">
      <c r="T12233" s="1"/>
      <c r="X12233" s="1"/>
      <c r="Y12233" s="1"/>
      <c r="Z12233" s="1"/>
    </row>
    <row r="12234" spans="10:26">
      <c r="J12234" s="3"/>
      <c r="T12234" s="1"/>
      <c r="X12234" s="1"/>
      <c r="Y12234" s="1"/>
      <c r="Z12234" s="1"/>
    </row>
    <row r="12235" spans="10:26">
      <c r="T12235" s="1"/>
      <c r="X12235" s="1"/>
      <c r="Y12235" s="1"/>
      <c r="Z12235" s="1"/>
    </row>
    <row r="12236" spans="10:26">
      <c r="T12236" s="1"/>
      <c r="X12236" s="1"/>
      <c r="Y12236" s="1"/>
      <c r="Z12236" s="1"/>
    </row>
    <row r="12237" spans="10:26">
      <c r="T12237" s="1"/>
      <c r="X12237" s="1"/>
      <c r="Y12237" s="1"/>
      <c r="Z12237" s="1"/>
    </row>
    <row r="12238" spans="10:26">
      <c r="T12238" s="1"/>
      <c r="X12238" s="1"/>
      <c r="Y12238" s="1"/>
      <c r="Z12238" s="1"/>
    </row>
    <row r="12239" spans="10:26">
      <c r="T12239" s="1"/>
      <c r="X12239" s="1"/>
      <c r="Y12239" s="1"/>
      <c r="Z12239" s="1"/>
    </row>
    <row r="12240" spans="10:26">
      <c r="T12240" s="1"/>
      <c r="X12240" s="1"/>
      <c r="Y12240" s="1"/>
      <c r="Z12240" s="1"/>
    </row>
    <row r="12241" spans="10:26">
      <c r="T12241" s="1"/>
      <c r="X12241" s="1"/>
      <c r="Y12241" s="1"/>
      <c r="Z12241" s="1"/>
    </row>
    <row r="12242" spans="10:26">
      <c r="T12242" s="1"/>
      <c r="X12242" s="1"/>
      <c r="Y12242" s="1"/>
      <c r="Z12242" s="1"/>
    </row>
    <row r="12243" spans="10:26">
      <c r="T12243" s="1"/>
      <c r="X12243" s="1"/>
      <c r="Y12243" s="1"/>
      <c r="Z12243" s="1"/>
    </row>
    <row r="12244" spans="10:26">
      <c r="T12244" s="1"/>
      <c r="X12244" s="1"/>
      <c r="Y12244" s="1"/>
      <c r="Z12244" s="1"/>
    </row>
    <row r="12245" spans="10:26">
      <c r="T12245" s="1"/>
      <c r="X12245" s="1"/>
      <c r="Y12245" s="1"/>
      <c r="Z12245" s="1"/>
    </row>
    <row r="12246" spans="10:26">
      <c r="T12246" s="1"/>
      <c r="X12246" s="1"/>
      <c r="Y12246" s="1"/>
      <c r="Z12246" s="1"/>
    </row>
    <row r="12247" spans="10:26">
      <c r="T12247" s="1"/>
      <c r="X12247" s="1"/>
      <c r="Y12247" s="1"/>
      <c r="Z12247" s="1"/>
    </row>
    <row r="12248" spans="10:26">
      <c r="T12248" s="1"/>
      <c r="X12248" s="1"/>
      <c r="Y12248" s="1"/>
      <c r="Z12248" s="1"/>
    </row>
    <row r="12249" spans="10:26">
      <c r="T12249" s="1"/>
      <c r="X12249" s="1"/>
      <c r="Y12249" s="1"/>
      <c r="Z12249" s="1"/>
    </row>
    <row r="12250" spans="10:26">
      <c r="T12250" s="1"/>
      <c r="X12250" s="1"/>
      <c r="Y12250" s="1"/>
      <c r="Z12250" s="1"/>
    </row>
    <row r="12251" spans="10:26">
      <c r="T12251" s="1"/>
      <c r="X12251" s="1"/>
      <c r="Y12251" s="1"/>
      <c r="Z12251" s="1"/>
    </row>
    <row r="12252" spans="10:26">
      <c r="T12252" s="1"/>
      <c r="X12252" s="1"/>
      <c r="Y12252" s="1"/>
      <c r="Z12252" s="1"/>
    </row>
    <row r="12253" spans="10:26">
      <c r="T12253" s="1"/>
      <c r="X12253" s="1"/>
      <c r="Y12253" s="1"/>
      <c r="Z12253" s="1"/>
    </row>
    <row r="12254" spans="10:26">
      <c r="J12254" s="3"/>
      <c r="T12254" s="1"/>
      <c r="X12254" s="1"/>
      <c r="Y12254" s="1"/>
      <c r="Z12254" s="1"/>
    </row>
    <row r="12255" spans="10:26">
      <c r="T12255" s="1"/>
      <c r="X12255" s="1"/>
      <c r="Y12255" s="1"/>
      <c r="Z12255" s="1"/>
    </row>
    <row r="12256" spans="10:26">
      <c r="J12256" s="3"/>
      <c r="T12256" s="1"/>
      <c r="X12256" s="1"/>
      <c r="Y12256" s="1"/>
      <c r="Z12256" s="1"/>
    </row>
    <row r="12257" spans="10:26">
      <c r="J12257" s="3"/>
      <c r="T12257" s="1"/>
      <c r="X12257" s="1"/>
      <c r="Y12257" s="1"/>
      <c r="Z12257" s="1"/>
    </row>
    <row r="12258" spans="10:26">
      <c r="T12258" s="1"/>
      <c r="X12258" s="1"/>
      <c r="Y12258" s="1"/>
      <c r="Z12258" s="1"/>
    </row>
    <row r="12259" spans="10:26">
      <c r="T12259" s="1"/>
      <c r="X12259" s="1"/>
      <c r="Y12259" s="1"/>
      <c r="Z12259" s="1"/>
    </row>
    <row r="12260" spans="10:26">
      <c r="T12260" s="1"/>
      <c r="X12260" s="1"/>
      <c r="Y12260" s="1"/>
      <c r="Z12260" s="1"/>
    </row>
    <row r="12261" spans="10:26">
      <c r="T12261" s="1"/>
      <c r="X12261" s="1"/>
      <c r="Y12261" s="1"/>
      <c r="Z12261" s="1"/>
    </row>
    <row r="12262" spans="10:26">
      <c r="T12262" s="1"/>
      <c r="X12262" s="1"/>
      <c r="Y12262" s="1"/>
      <c r="Z12262" s="1"/>
    </row>
    <row r="12263" spans="10:26">
      <c r="T12263" s="1"/>
      <c r="X12263" s="1"/>
      <c r="Y12263" s="1"/>
      <c r="Z12263" s="1"/>
    </row>
    <row r="12264" spans="10:26">
      <c r="T12264" s="1"/>
      <c r="X12264" s="1"/>
      <c r="Y12264" s="1"/>
      <c r="Z12264" s="1"/>
    </row>
    <row r="12265" spans="10:26">
      <c r="T12265" s="1"/>
      <c r="X12265" s="1"/>
      <c r="Y12265" s="1"/>
      <c r="Z12265" s="1"/>
    </row>
    <row r="12266" spans="10:26">
      <c r="T12266" s="1"/>
      <c r="X12266" s="1"/>
      <c r="Y12266" s="1"/>
      <c r="Z12266" s="1"/>
    </row>
    <row r="12267" spans="10:26">
      <c r="T12267" s="1"/>
      <c r="X12267" s="1"/>
      <c r="Y12267" s="1"/>
      <c r="Z12267" s="1"/>
    </row>
    <row r="12268" spans="10:26">
      <c r="T12268" s="1"/>
      <c r="X12268" s="1"/>
      <c r="Y12268" s="1"/>
      <c r="Z12268" s="1"/>
    </row>
    <row r="12269" spans="10:26">
      <c r="T12269" s="1"/>
      <c r="X12269" s="1"/>
      <c r="Y12269" s="1"/>
      <c r="Z12269" s="1"/>
    </row>
    <row r="12270" spans="10:26">
      <c r="T12270" s="1"/>
      <c r="X12270" s="1"/>
      <c r="Y12270" s="1"/>
      <c r="Z12270" s="1"/>
    </row>
    <row r="12271" spans="10:26">
      <c r="T12271" s="1"/>
      <c r="X12271" s="1"/>
      <c r="Y12271" s="1"/>
      <c r="Z12271" s="1"/>
    </row>
    <row r="12272" spans="10:26">
      <c r="T12272" s="1"/>
      <c r="X12272" s="1"/>
      <c r="Y12272" s="1"/>
      <c r="Z12272" s="1"/>
    </row>
    <row r="12273" spans="10:26">
      <c r="J12273" s="3"/>
      <c r="T12273" s="1"/>
      <c r="X12273" s="1"/>
      <c r="Y12273" s="1"/>
      <c r="Z12273" s="1"/>
    </row>
    <row r="12274" spans="10:26">
      <c r="J12274" s="3"/>
      <c r="T12274" s="1"/>
      <c r="X12274" s="1"/>
      <c r="Y12274" s="1"/>
      <c r="Z12274" s="1"/>
    </row>
    <row r="12275" spans="10:26">
      <c r="T12275" s="1"/>
      <c r="X12275" s="1"/>
      <c r="Y12275" s="1"/>
      <c r="Z12275" s="1"/>
    </row>
    <row r="12276" spans="10:26">
      <c r="T12276" s="1"/>
      <c r="X12276" s="1"/>
      <c r="Y12276" s="1"/>
      <c r="Z12276" s="1"/>
    </row>
    <row r="12277" spans="10:26">
      <c r="T12277" s="1"/>
      <c r="X12277" s="1"/>
      <c r="Y12277" s="1"/>
      <c r="Z12277" s="1"/>
    </row>
    <row r="12278" spans="10:26">
      <c r="T12278" s="1"/>
      <c r="X12278" s="1"/>
      <c r="Y12278" s="1"/>
      <c r="Z12278" s="1"/>
    </row>
    <row r="12279" spans="10:26">
      <c r="T12279" s="1"/>
      <c r="X12279" s="1"/>
      <c r="Y12279" s="1"/>
      <c r="Z12279" s="1"/>
    </row>
    <row r="12280" spans="10:26">
      <c r="T12280" s="1"/>
      <c r="X12280" s="1"/>
      <c r="Y12280" s="1"/>
      <c r="Z12280" s="1"/>
    </row>
    <row r="12281" spans="10:26">
      <c r="T12281" s="1"/>
      <c r="X12281" s="1"/>
      <c r="Y12281" s="1"/>
      <c r="Z12281" s="1"/>
    </row>
    <row r="12282" spans="10:26">
      <c r="T12282" s="1"/>
      <c r="X12282" s="1"/>
      <c r="Y12282" s="1"/>
      <c r="Z12282" s="1"/>
    </row>
    <row r="12283" spans="10:26">
      <c r="T12283" s="1"/>
      <c r="X12283" s="1"/>
      <c r="Y12283" s="1"/>
      <c r="Z12283" s="1"/>
    </row>
    <row r="12284" spans="10:26">
      <c r="T12284" s="1"/>
      <c r="X12284" s="1"/>
      <c r="Y12284" s="1"/>
      <c r="Z12284" s="1"/>
    </row>
    <row r="12285" spans="10:26">
      <c r="T12285" s="1"/>
      <c r="X12285" s="1"/>
      <c r="Y12285" s="1"/>
      <c r="Z12285" s="1"/>
    </row>
    <row r="12286" spans="10:26">
      <c r="T12286" s="1"/>
      <c r="X12286" s="1"/>
      <c r="Y12286" s="1"/>
      <c r="Z12286" s="1"/>
    </row>
    <row r="12287" spans="10:26">
      <c r="T12287" s="1"/>
      <c r="X12287" s="1"/>
      <c r="Y12287" s="1"/>
      <c r="Z12287" s="1"/>
    </row>
    <row r="12288" spans="10:26">
      <c r="T12288" s="1"/>
      <c r="X12288" s="1"/>
      <c r="Y12288" s="1"/>
      <c r="Z12288" s="1"/>
    </row>
    <row r="12289" spans="20:26">
      <c r="T12289" s="1"/>
      <c r="X12289" s="1"/>
      <c r="Y12289" s="1"/>
      <c r="Z12289" s="1"/>
    </row>
    <row r="12290" spans="20:26">
      <c r="T12290" s="1"/>
      <c r="X12290" s="1"/>
      <c r="Y12290" s="1"/>
      <c r="Z12290" s="1"/>
    </row>
    <row r="12291" spans="20:26">
      <c r="T12291" s="1"/>
      <c r="X12291" s="1"/>
      <c r="Y12291" s="1"/>
      <c r="Z12291" s="1"/>
    </row>
    <row r="12292" spans="20:26">
      <c r="T12292" s="1"/>
      <c r="X12292" s="1"/>
      <c r="Y12292" s="1"/>
      <c r="Z12292" s="1"/>
    </row>
    <row r="12293" spans="20:26">
      <c r="T12293" s="1"/>
      <c r="X12293" s="1"/>
      <c r="Y12293" s="1"/>
      <c r="Z12293" s="1"/>
    </row>
    <row r="12294" spans="20:26">
      <c r="T12294" s="1"/>
      <c r="X12294" s="1"/>
      <c r="Y12294" s="1"/>
      <c r="Z12294" s="1"/>
    </row>
    <row r="12295" spans="20:26">
      <c r="T12295" s="1"/>
      <c r="X12295" s="1"/>
      <c r="Y12295" s="1"/>
      <c r="Z12295" s="1"/>
    </row>
    <row r="12296" spans="20:26">
      <c r="T12296" s="1"/>
      <c r="X12296" s="1"/>
      <c r="Y12296" s="1"/>
      <c r="Z12296" s="1"/>
    </row>
    <row r="12297" spans="20:26">
      <c r="T12297" s="1"/>
      <c r="X12297" s="1"/>
      <c r="Y12297" s="1"/>
      <c r="Z12297" s="1"/>
    </row>
    <row r="12298" spans="20:26">
      <c r="T12298" s="1"/>
      <c r="X12298" s="1"/>
      <c r="Y12298" s="1"/>
      <c r="Z12298" s="1"/>
    </row>
    <row r="12299" spans="20:26">
      <c r="T12299" s="1"/>
      <c r="X12299" s="1"/>
      <c r="Y12299" s="1"/>
      <c r="Z12299" s="1"/>
    </row>
    <row r="12300" spans="20:26">
      <c r="T12300" s="1"/>
      <c r="X12300" s="1"/>
      <c r="Y12300" s="1"/>
      <c r="Z12300" s="1"/>
    </row>
    <row r="12301" spans="20:26">
      <c r="T12301" s="1"/>
      <c r="X12301" s="1"/>
      <c r="Y12301" s="1"/>
      <c r="Z12301" s="1"/>
    </row>
    <row r="12302" spans="20:26">
      <c r="T12302" s="1"/>
      <c r="X12302" s="1"/>
      <c r="Y12302" s="1"/>
      <c r="Z12302" s="1"/>
    </row>
    <row r="12303" spans="20:26">
      <c r="T12303" s="1"/>
      <c r="X12303" s="1"/>
      <c r="Y12303" s="1"/>
      <c r="Z12303" s="1"/>
    </row>
    <row r="12304" spans="20:26">
      <c r="T12304" s="1"/>
      <c r="X12304" s="1"/>
      <c r="Y12304" s="1"/>
      <c r="Z12304" s="1"/>
    </row>
    <row r="12305" spans="10:26">
      <c r="T12305" s="1"/>
      <c r="X12305" s="1"/>
      <c r="Y12305" s="1"/>
      <c r="Z12305" s="1"/>
    </row>
    <row r="12306" spans="10:26">
      <c r="T12306" s="1"/>
      <c r="X12306" s="1"/>
      <c r="Y12306" s="1"/>
      <c r="Z12306" s="1"/>
    </row>
    <row r="12307" spans="10:26">
      <c r="T12307" s="1"/>
      <c r="X12307" s="1"/>
      <c r="Y12307" s="1"/>
      <c r="Z12307" s="1"/>
    </row>
    <row r="12308" spans="10:26">
      <c r="T12308" s="1"/>
      <c r="X12308" s="1"/>
      <c r="Y12308" s="1"/>
      <c r="Z12308" s="1"/>
    </row>
    <row r="12309" spans="10:26">
      <c r="J12309" s="3"/>
      <c r="T12309" s="1"/>
      <c r="X12309" s="1"/>
      <c r="Y12309" s="1"/>
      <c r="Z12309" s="1"/>
    </row>
    <row r="12310" spans="10:26">
      <c r="T12310" s="1"/>
      <c r="X12310" s="1"/>
      <c r="Y12310" s="1"/>
      <c r="Z12310" s="1"/>
    </row>
    <row r="12311" spans="10:26">
      <c r="T12311" s="1"/>
      <c r="X12311" s="1"/>
      <c r="Y12311" s="1"/>
      <c r="Z12311" s="1"/>
    </row>
    <row r="12312" spans="10:26">
      <c r="T12312" s="1"/>
      <c r="X12312" s="1"/>
      <c r="Y12312" s="1"/>
      <c r="Z12312" s="1"/>
    </row>
    <row r="12313" spans="10:26">
      <c r="T12313" s="1"/>
      <c r="X12313" s="1"/>
      <c r="Y12313" s="1"/>
      <c r="Z12313" s="1"/>
    </row>
    <row r="12314" spans="10:26">
      <c r="T12314" s="1"/>
      <c r="X12314" s="1"/>
      <c r="Y12314" s="1"/>
      <c r="Z12314" s="1"/>
    </row>
    <row r="12315" spans="10:26">
      <c r="T12315" s="1"/>
      <c r="X12315" s="1"/>
      <c r="Y12315" s="1"/>
      <c r="Z12315" s="1"/>
    </row>
    <row r="12316" spans="10:26">
      <c r="T12316" s="1"/>
      <c r="X12316" s="1"/>
      <c r="Y12316" s="1"/>
      <c r="Z12316" s="1"/>
    </row>
    <row r="12317" spans="10:26">
      <c r="T12317" s="1"/>
      <c r="X12317" s="1"/>
      <c r="Y12317" s="1"/>
      <c r="Z12317" s="1"/>
    </row>
    <row r="12318" spans="10:26">
      <c r="T12318" s="1"/>
      <c r="X12318" s="1"/>
      <c r="Y12318" s="1"/>
      <c r="Z12318" s="1"/>
    </row>
    <row r="12319" spans="10:26">
      <c r="T12319" s="1"/>
      <c r="X12319" s="1"/>
      <c r="Y12319" s="1"/>
      <c r="Z12319" s="1"/>
    </row>
    <row r="12320" spans="10:26">
      <c r="T12320" s="1"/>
      <c r="X12320" s="1"/>
      <c r="Y12320" s="1"/>
      <c r="Z12320" s="1"/>
    </row>
    <row r="12321" spans="10:26">
      <c r="T12321" s="1"/>
      <c r="X12321" s="1"/>
      <c r="Y12321" s="1"/>
      <c r="Z12321" s="1"/>
    </row>
    <row r="12322" spans="10:26">
      <c r="J12322" s="3"/>
      <c r="T12322" s="1"/>
      <c r="X12322" s="1"/>
      <c r="Y12322" s="1"/>
      <c r="Z12322" s="1"/>
    </row>
    <row r="12323" spans="10:26">
      <c r="T12323" s="1"/>
      <c r="X12323" s="1"/>
      <c r="Y12323" s="1"/>
      <c r="Z12323" s="1"/>
    </row>
    <row r="12324" spans="10:26">
      <c r="T12324" s="1"/>
      <c r="X12324" s="1"/>
      <c r="Y12324" s="1"/>
      <c r="Z12324" s="1"/>
    </row>
    <row r="12325" spans="10:26">
      <c r="T12325" s="1"/>
      <c r="X12325" s="1"/>
      <c r="Y12325" s="1"/>
      <c r="Z12325" s="1"/>
    </row>
    <row r="12326" spans="10:26">
      <c r="T12326" s="1"/>
      <c r="X12326" s="1"/>
      <c r="Y12326" s="1"/>
      <c r="Z12326" s="1"/>
    </row>
    <row r="12327" spans="10:26">
      <c r="T12327" s="1"/>
      <c r="X12327" s="1"/>
      <c r="Y12327" s="1"/>
      <c r="Z12327" s="1"/>
    </row>
    <row r="12328" spans="10:26">
      <c r="T12328" s="1"/>
      <c r="X12328" s="1"/>
      <c r="Y12328" s="1"/>
      <c r="Z12328" s="1"/>
    </row>
    <row r="12329" spans="10:26">
      <c r="T12329" s="1"/>
      <c r="X12329" s="1"/>
      <c r="Y12329" s="1"/>
      <c r="Z12329" s="1"/>
    </row>
    <row r="12330" spans="10:26">
      <c r="T12330" s="1"/>
      <c r="X12330" s="1"/>
      <c r="Y12330" s="1"/>
      <c r="Z12330" s="1"/>
    </row>
    <row r="12331" spans="10:26">
      <c r="T12331" s="1"/>
      <c r="X12331" s="1"/>
      <c r="Y12331" s="1"/>
      <c r="Z12331" s="1"/>
    </row>
    <row r="12332" spans="10:26">
      <c r="T12332" s="1"/>
      <c r="X12332" s="1"/>
      <c r="Y12332" s="1"/>
      <c r="Z12332" s="1"/>
    </row>
    <row r="12333" spans="10:26">
      <c r="T12333" s="1"/>
      <c r="X12333" s="1"/>
      <c r="Y12333" s="1"/>
      <c r="Z12333" s="1"/>
    </row>
    <row r="12334" spans="10:26">
      <c r="T12334" s="1"/>
      <c r="X12334" s="1"/>
      <c r="Y12334" s="1"/>
      <c r="Z12334" s="1"/>
    </row>
    <row r="12335" spans="10:26">
      <c r="T12335" s="1"/>
      <c r="X12335" s="1"/>
      <c r="Y12335" s="1"/>
      <c r="Z12335" s="1"/>
    </row>
    <row r="12336" spans="10:26">
      <c r="T12336" s="1"/>
      <c r="X12336" s="1"/>
      <c r="Y12336" s="1"/>
      <c r="Z12336" s="1"/>
    </row>
    <row r="12337" spans="20:26">
      <c r="T12337" s="1"/>
      <c r="X12337" s="1"/>
      <c r="Y12337" s="1"/>
      <c r="Z12337" s="1"/>
    </row>
    <row r="12338" spans="20:26">
      <c r="T12338" s="1"/>
      <c r="X12338" s="1"/>
      <c r="Y12338" s="1"/>
      <c r="Z12338" s="1"/>
    </row>
    <row r="12339" spans="20:26">
      <c r="T12339" s="1"/>
      <c r="X12339" s="1"/>
      <c r="Y12339" s="1"/>
      <c r="Z12339" s="1"/>
    </row>
    <row r="12340" spans="20:26">
      <c r="T12340" s="1"/>
      <c r="X12340" s="1"/>
      <c r="Y12340" s="1"/>
      <c r="Z12340" s="1"/>
    </row>
    <row r="12341" spans="20:26">
      <c r="T12341" s="1"/>
      <c r="X12341" s="1"/>
      <c r="Y12341" s="1"/>
      <c r="Z12341" s="1"/>
    </row>
    <row r="12342" spans="20:26">
      <c r="T12342" s="1"/>
      <c r="X12342" s="1"/>
      <c r="Y12342" s="1"/>
      <c r="Z12342" s="1"/>
    </row>
    <row r="12343" spans="20:26">
      <c r="T12343" s="1"/>
      <c r="X12343" s="1"/>
      <c r="Y12343" s="1"/>
      <c r="Z12343" s="1"/>
    </row>
    <row r="12344" spans="20:26">
      <c r="T12344" s="1"/>
      <c r="X12344" s="1"/>
      <c r="Y12344" s="1"/>
      <c r="Z12344" s="1"/>
    </row>
    <row r="12345" spans="20:26">
      <c r="T12345" s="1"/>
      <c r="X12345" s="1"/>
      <c r="Y12345" s="1"/>
      <c r="Z12345" s="1"/>
    </row>
    <row r="12346" spans="20:26">
      <c r="T12346" s="1"/>
      <c r="X12346" s="1"/>
      <c r="Y12346" s="1"/>
      <c r="Z12346" s="1"/>
    </row>
    <row r="12347" spans="20:26">
      <c r="T12347" s="1"/>
      <c r="X12347" s="1"/>
      <c r="Y12347" s="1"/>
      <c r="Z12347" s="1"/>
    </row>
    <row r="12348" spans="20:26">
      <c r="T12348" s="1"/>
      <c r="X12348" s="1"/>
      <c r="Y12348" s="1"/>
      <c r="Z12348" s="1"/>
    </row>
    <row r="12349" spans="20:26">
      <c r="T12349" s="1"/>
      <c r="X12349" s="1"/>
      <c r="Y12349" s="1"/>
      <c r="Z12349" s="1"/>
    </row>
    <row r="12350" spans="20:26">
      <c r="T12350" s="1"/>
      <c r="X12350" s="1"/>
      <c r="Y12350" s="1"/>
      <c r="Z12350" s="1"/>
    </row>
    <row r="12351" spans="20:26">
      <c r="T12351" s="1"/>
      <c r="X12351" s="1"/>
      <c r="Y12351" s="1"/>
      <c r="Z12351" s="1"/>
    </row>
    <row r="12352" spans="20:26">
      <c r="T12352" s="1"/>
      <c r="X12352" s="1"/>
      <c r="Y12352" s="1"/>
      <c r="Z12352" s="1"/>
    </row>
    <row r="12353" spans="10:26">
      <c r="T12353" s="1"/>
      <c r="X12353" s="1"/>
      <c r="Y12353" s="1"/>
      <c r="Z12353" s="1"/>
    </row>
    <row r="12354" spans="10:26">
      <c r="T12354" s="1"/>
      <c r="X12354" s="1"/>
      <c r="Y12354" s="1"/>
      <c r="Z12354" s="1"/>
    </row>
    <row r="12355" spans="10:26">
      <c r="T12355" s="1"/>
      <c r="X12355" s="1"/>
      <c r="Y12355" s="1"/>
      <c r="Z12355" s="1"/>
    </row>
    <row r="12356" spans="10:26">
      <c r="T12356" s="1"/>
      <c r="X12356" s="1"/>
      <c r="Y12356" s="1"/>
      <c r="Z12356" s="1"/>
    </row>
    <row r="12357" spans="10:26">
      <c r="T12357" s="1"/>
      <c r="X12357" s="1"/>
      <c r="Y12357" s="1"/>
      <c r="Z12357" s="1"/>
    </row>
    <row r="12358" spans="10:26">
      <c r="T12358" s="1"/>
      <c r="X12358" s="1"/>
      <c r="Y12358" s="1"/>
      <c r="Z12358" s="1"/>
    </row>
    <row r="12359" spans="10:26">
      <c r="J12359" s="3"/>
      <c r="T12359" s="1"/>
      <c r="X12359" s="1"/>
      <c r="Y12359" s="1"/>
      <c r="Z12359" s="1"/>
    </row>
    <row r="12360" spans="10:26">
      <c r="T12360" s="1"/>
      <c r="X12360" s="1"/>
      <c r="Y12360" s="1"/>
      <c r="Z12360" s="1"/>
    </row>
    <row r="12361" spans="10:26">
      <c r="T12361" s="1"/>
      <c r="X12361" s="1"/>
      <c r="Y12361" s="1"/>
      <c r="Z12361" s="1"/>
    </row>
    <row r="12362" spans="10:26">
      <c r="T12362" s="1"/>
      <c r="X12362" s="1"/>
      <c r="Y12362" s="1"/>
      <c r="Z12362" s="1"/>
    </row>
    <row r="12363" spans="10:26">
      <c r="T12363" s="1"/>
      <c r="X12363" s="1"/>
      <c r="Y12363" s="1"/>
      <c r="Z12363" s="1"/>
    </row>
    <row r="12364" spans="10:26">
      <c r="T12364" s="1"/>
      <c r="X12364" s="1"/>
      <c r="Y12364" s="1"/>
      <c r="Z12364" s="1"/>
    </row>
    <row r="12365" spans="10:26">
      <c r="J12365" s="3"/>
      <c r="T12365" s="1"/>
      <c r="X12365" s="1"/>
      <c r="Y12365" s="1"/>
      <c r="Z12365" s="1"/>
    </row>
    <row r="12366" spans="10:26">
      <c r="J12366" s="3"/>
      <c r="T12366" s="1"/>
      <c r="X12366" s="1"/>
      <c r="Y12366" s="1"/>
      <c r="Z12366" s="1"/>
    </row>
    <row r="12367" spans="10:26">
      <c r="T12367" s="1"/>
      <c r="X12367" s="1"/>
      <c r="Y12367" s="1"/>
      <c r="Z12367" s="1"/>
    </row>
    <row r="12368" spans="10:26">
      <c r="T12368" s="1"/>
      <c r="X12368" s="1"/>
      <c r="Y12368" s="1"/>
      <c r="Z12368" s="1"/>
    </row>
    <row r="12369" spans="10:26">
      <c r="J12369" s="3"/>
      <c r="T12369" s="1"/>
      <c r="X12369" s="1"/>
      <c r="Y12369" s="1"/>
      <c r="Z12369" s="1"/>
    </row>
    <row r="12370" spans="10:26">
      <c r="T12370" s="1"/>
      <c r="X12370" s="1"/>
      <c r="Y12370" s="1"/>
      <c r="Z12370" s="1"/>
    </row>
    <row r="12371" spans="10:26">
      <c r="T12371" s="1"/>
      <c r="X12371" s="1"/>
      <c r="Y12371" s="1"/>
      <c r="Z12371" s="1"/>
    </row>
    <row r="12372" spans="10:26">
      <c r="J12372" s="3"/>
      <c r="T12372" s="1"/>
      <c r="X12372" s="1"/>
      <c r="Y12372" s="1"/>
      <c r="Z12372" s="1"/>
    </row>
    <row r="12373" spans="10:26">
      <c r="T12373" s="1"/>
      <c r="X12373" s="1"/>
      <c r="Y12373" s="1"/>
      <c r="Z12373" s="1"/>
    </row>
    <row r="12374" spans="10:26">
      <c r="J12374" s="3"/>
      <c r="T12374" s="1"/>
      <c r="X12374" s="1"/>
      <c r="Y12374" s="1"/>
      <c r="Z12374" s="1"/>
    </row>
    <row r="12375" spans="10:26">
      <c r="T12375" s="1"/>
      <c r="X12375" s="1"/>
      <c r="Y12375" s="1"/>
      <c r="Z12375" s="1"/>
    </row>
    <row r="12376" spans="10:26">
      <c r="T12376" s="1"/>
      <c r="X12376" s="1"/>
      <c r="Y12376" s="1"/>
      <c r="Z12376" s="1"/>
    </row>
    <row r="12377" spans="10:26">
      <c r="T12377" s="1"/>
      <c r="X12377" s="1"/>
      <c r="Y12377" s="1"/>
      <c r="Z12377" s="1"/>
    </row>
    <row r="12378" spans="10:26">
      <c r="T12378" s="1"/>
      <c r="X12378" s="1"/>
      <c r="Y12378" s="1"/>
      <c r="Z12378" s="1"/>
    </row>
    <row r="12379" spans="10:26">
      <c r="T12379" s="1"/>
      <c r="X12379" s="1"/>
      <c r="Y12379" s="1"/>
      <c r="Z12379" s="1"/>
    </row>
    <row r="12380" spans="10:26">
      <c r="J12380" s="3"/>
      <c r="T12380" s="1"/>
      <c r="X12380" s="1"/>
      <c r="Y12380" s="1"/>
      <c r="Z12380" s="1"/>
    </row>
    <row r="12381" spans="10:26">
      <c r="J12381" s="3"/>
      <c r="T12381" s="1"/>
      <c r="X12381" s="1"/>
      <c r="Y12381" s="1"/>
      <c r="Z12381" s="1"/>
    </row>
    <row r="12382" spans="10:26">
      <c r="J12382" s="3"/>
      <c r="T12382" s="1"/>
      <c r="X12382" s="1"/>
      <c r="Y12382" s="1"/>
      <c r="Z12382" s="1"/>
    </row>
    <row r="12383" spans="10:26">
      <c r="J12383" s="3"/>
      <c r="T12383" s="1"/>
      <c r="X12383" s="1"/>
      <c r="Y12383" s="1"/>
      <c r="Z12383" s="1"/>
    </row>
    <row r="12384" spans="10:26">
      <c r="J12384" s="3"/>
      <c r="T12384" s="1"/>
      <c r="X12384" s="1"/>
      <c r="Y12384" s="1"/>
      <c r="Z12384" s="1"/>
    </row>
    <row r="12385" spans="10:26">
      <c r="J12385" s="3"/>
      <c r="T12385" s="1"/>
      <c r="X12385" s="1"/>
      <c r="Y12385" s="1"/>
      <c r="Z12385" s="1"/>
    </row>
    <row r="12386" spans="10:26">
      <c r="T12386" s="1"/>
      <c r="X12386" s="1"/>
      <c r="Y12386" s="1"/>
      <c r="Z12386" s="1"/>
    </row>
    <row r="12387" spans="10:26">
      <c r="T12387" s="1"/>
      <c r="X12387" s="1"/>
      <c r="Y12387" s="1"/>
      <c r="Z12387" s="1"/>
    </row>
    <row r="12388" spans="10:26">
      <c r="J12388" s="3"/>
      <c r="T12388" s="1"/>
      <c r="X12388" s="1"/>
      <c r="Y12388" s="1"/>
      <c r="Z12388" s="1"/>
    </row>
    <row r="12389" spans="10:26">
      <c r="J12389" s="3"/>
      <c r="T12389" s="1"/>
      <c r="X12389" s="1"/>
      <c r="Y12389" s="1"/>
      <c r="Z12389" s="1"/>
    </row>
    <row r="12390" spans="10:26">
      <c r="T12390" s="1"/>
      <c r="X12390" s="1"/>
      <c r="Y12390" s="1"/>
      <c r="Z12390" s="1"/>
    </row>
    <row r="12391" spans="10:26">
      <c r="J12391" s="3"/>
      <c r="T12391" s="1"/>
      <c r="X12391" s="1"/>
      <c r="Y12391" s="1"/>
      <c r="Z12391" s="1"/>
    </row>
    <row r="12392" spans="10:26">
      <c r="T12392" s="1"/>
      <c r="X12392" s="1"/>
      <c r="Y12392" s="1"/>
      <c r="Z12392" s="1"/>
    </row>
    <row r="12393" spans="10:26">
      <c r="T12393" s="1"/>
      <c r="X12393" s="1"/>
      <c r="Y12393" s="1"/>
      <c r="Z12393" s="1"/>
    </row>
    <row r="12394" spans="10:26">
      <c r="T12394" s="1"/>
      <c r="X12394" s="1"/>
      <c r="Y12394" s="1"/>
      <c r="Z12394" s="1"/>
    </row>
    <row r="12395" spans="10:26">
      <c r="T12395" s="1"/>
      <c r="X12395" s="1"/>
      <c r="Y12395" s="1"/>
      <c r="Z12395" s="1"/>
    </row>
    <row r="12396" spans="10:26">
      <c r="T12396" s="1"/>
      <c r="X12396" s="1"/>
      <c r="Y12396" s="1"/>
      <c r="Z12396" s="1"/>
    </row>
    <row r="12397" spans="10:26">
      <c r="J12397" s="3"/>
      <c r="T12397" s="1"/>
      <c r="X12397" s="1"/>
      <c r="Y12397" s="1"/>
      <c r="Z12397" s="1"/>
    </row>
    <row r="12398" spans="10:26">
      <c r="J12398" s="3"/>
      <c r="T12398" s="1"/>
      <c r="X12398" s="1"/>
      <c r="Y12398" s="1"/>
      <c r="Z12398" s="1"/>
    </row>
    <row r="12399" spans="10:26">
      <c r="J12399" s="3"/>
      <c r="T12399" s="1"/>
      <c r="X12399" s="1"/>
      <c r="Y12399" s="1"/>
      <c r="Z12399" s="1"/>
    </row>
    <row r="12400" spans="10:26">
      <c r="J12400" s="3"/>
      <c r="T12400" s="1"/>
      <c r="X12400" s="1"/>
      <c r="Y12400" s="1"/>
      <c r="Z12400" s="1"/>
    </row>
    <row r="12401" spans="10:26">
      <c r="J12401" s="3"/>
      <c r="T12401" s="1"/>
      <c r="X12401" s="1"/>
      <c r="Y12401" s="1"/>
      <c r="Z12401" s="1"/>
    </row>
    <row r="12402" spans="10:26">
      <c r="J12402" s="3"/>
      <c r="T12402" s="1"/>
      <c r="X12402" s="1"/>
      <c r="Y12402" s="1"/>
      <c r="Z12402" s="1"/>
    </row>
    <row r="12403" spans="10:26">
      <c r="T12403" s="1"/>
      <c r="X12403" s="1"/>
      <c r="Y12403" s="1"/>
      <c r="Z12403" s="1"/>
    </row>
    <row r="12404" spans="10:26">
      <c r="T12404" s="1"/>
      <c r="X12404" s="1"/>
      <c r="Y12404" s="1"/>
      <c r="Z12404" s="1"/>
    </row>
    <row r="12405" spans="10:26">
      <c r="J12405" s="3"/>
      <c r="T12405" s="1"/>
      <c r="X12405" s="1"/>
      <c r="Y12405" s="1"/>
      <c r="Z12405" s="1"/>
    </row>
    <row r="12406" spans="10:26">
      <c r="J12406" s="3"/>
      <c r="T12406" s="1"/>
      <c r="X12406" s="1"/>
      <c r="Y12406" s="1"/>
      <c r="Z12406" s="1"/>
    </row>
    <row r="12407" spans="10:26">
      <c r="T12407" s="1"/>
      <c r="X12407" s="1"/>
      <c r="Y12407" s="1"/>
      <c r="Z12407" s="1"/>
    </row>
    <row r="12408" spans="10:26">
      <c r="T12408" s="1"/>
      <c r="X12408" s="1"/>
      <c r="Y12408" s="1"/>
      <c r="Z12408" s="1"/>
    </row>
    <row r="12409" spans="10:26">
      <c r="T12409" s="1"/>
      <c r="X12409" s="1"/>
      <c r="Y12409" s="1"/>
      <c r="Z12409" s="1"/>
    </row>
    <row r="12410" spans="10:26">
      <c r="J12410" s="3"/>
      <c r="T12410" s="1"/>
      <c r="X12410" s="1"/>
      <c r="Y12410" s="1"/>
      <c r="Z12410" s="1"/>
    </row>
    <row r="12411" spans="10:26">
      <c r="J12411" s="3"/>
      <c r="T12411" s="1"/>
      <c r="X12411" s="1"/>
      <c r="Y12411" s="1"/>
      <c r="Z12411" s="1"/>
    </row>
    <row r="12412" spans="10:26">
      <c r="J12412" s="3"/>
      <c r="T12412" s="1"/>
      <c r="X12412" s="1"/>
      <c r="Y12412" s="1"/>
      <c r="Z12412" s="1"/>
    </row>
    <row r="12413" spans="10:26">
      <c r="T12413" s="1"/>
      <c r="X12413" s="1"/>
      <c r="Y12413" s="1"/>
      <c r="Z12413" s="1"/>
    </row>
    <row r="12414" spans="10:26">
      <c r="T12414" s="1"/>
      <c r="X12414" s="1"/>
      <c r="Y12414" s="1"/>
      <c r="Z12414" s="1"/>
    </row>
    <row r="12415" spans="10:26">
      <c r="T12415" s="1"/>
      <c r="X12415" s="1"/>
      <c r="Y12415" s="1"/>
      <c r="Z12415" s="1"/>
    </row>
    <row r="12416" spans="10:26">
      <c r="J12416" s="3"/>
      <c r="T12416" s="1"/>
      <c r="X12416" s="1"/>
      <c r="Y12416" s="1"/>
      <c r="Z12416" s="1"/>
    </row>
    <row r="12417" spans="10:26">
      <c r="J12417" s="3"/>
      <c r="T12417" s="1"/>
      <c r="X12417" s="1"/>
      <c r="Y12417" s="1"/>
      <c r="Z12417" s="1"/>
    </row>
    <row r="12418" spans="10:26">
      <c r="T12418" s="1"/>
      <c r="X12418" s="1"/>
      <c r="Y12418" s="1"/>
      <c r="Z12418" s="1"/>
    </row>
    <row r="12419" spans="10:26">
      <c r="T12419" s="1"/>
      <c r="X12419" s="1"/>
      <c r="Y12419" s="1"/>
      <c r="Z12419" s="1"/>
    </row>
    <row r="12420" spans="10:26">
      <c r="J12420" s="3"/>
      <c r="T12420" s="1"/>
      <c r="X12420" s="1"/>
      <c r="Y12420" s="1"/>
      <c r="Z12420" s="1"/>
    </row>
    <row r="12421" spans="10:26">
      <c r="J12421" s="3"/>
      <c r="T12421" s="1"/>
      <c r="X12421" s="1"/>
      <c r="Y12421" s="1"/>
      <c r="Z12421" s="1"/>
    </row>
    <row r="12422" spans="10:26">
      <c r="J12422" s="3"/>
      <c r="T12422" s="1"/>
      <c r="X12422" s="1"/>
      <c r="Y12422" s="1"/>
      <c r="Z12422" s="1"/>
    </row>
    <row r="12423" spans="10:26">
      <c r="J12423" s="3"/>
      <c r="T12423" s="1"/>
      <c r="X12423" s="1"/>
      <c r="Y12423" s="1"/>
      <c r="Z12423" s="1"/>
    </row>
    <row r="12424" spans="10:26">
      <c r="T12424" s="1"/>
      <c r="X12424" s="1"/>
      <c r="Y12424" s="1"/>
      <c r="Z12424" s="1"/>
    </row>
    <row r="12425" spans="10:26">
      <c r="T12425" s="1"/>
      <c r="X12425" s="1"/>
      <c r="Y12425" s="1"/>
      <c r="Z12425" s="1"/>
    </row>
    <row r="12426" spans="10:26">
      <c r="J12426" s="3"/>
      <c r="T12426" s="1"/>
      <c r="X12426" s="1"/>
      <c r="Y12426" s="1"/>
      <c r="Z12426" s="1"/>
    </row>
    <row r="12427" spans="10:26">
      <c r="J12427" s="3"/>
      <c r="T12427" s="1"/>
      <c r="X12427" s="1"/>
      <c r="Y12427" s="1"/>
      <c r="Z12427" s="1"/>
    </row>
    <row r="12428" spans="10:26">
      <c r="J12428" s="3"/>
      <c r="T12428" s="1"/>
      <c r="X12428" s="1"/>
      <c r="Y12428" s="1"/>
      <c r="Z12428" s="1"/>
    </row>
    <row r="12429" spans="10:26">
      <c r="J12429" s="3"/>
      <c r="T12429" s="1"/>
      <c r="X12429" s="1"/>
      <c r="Y12429" s="1"/>
      <c r="Z12429" s="1"/>
    </row>
    <row r="12430" spans="10:26">
      <c r="T12430" s="1"/>
      <c r="X12430" s="1"/>
      <c r="Y12430" s="1"/>
      <c r="Z12430" s="1"/>
    </row>
    <row r="12431" spans="10:26">
      <c r="T12431" s="1"/>
      <c r="X12431" s="1"/>
      <c r="Y12431" s="1"/>
      <c r="Z12431" s="1"/>
    </row>
    <row r="12432" spans="10:26">
      <c r="T12432" s="1"/>
      <c r="X12432" s="1"/>
      <c r="Y12432" s="1"/>
      <c r="Z12432" s="1"/>
    </row>
    <row r="12433" spans="10:26">
      <c r="J12433" s="3"/>
      <c r="T12433" s="1"/>
      <c r="X12433" s="1"/>
      <c r="Y12433" s="1"/>
      <c r="Z12433" s="1"/>
    </row>
    <row r="12434" spans="10:26">
      <c r="J12434" s="3"/>
      <c r="T12434" s="1"/>
      <c r="X12434" s="1"/>
      <c r="Y12434" s="1"/>
      <c r="Z12434" s="1"/>
    </row>
    <row r="12435" spans="10:26">
      <c r="J12435" s="3"/>
      <c r="T12435" s="1"/>
      <c r="X12435" s="1"/>
      <c r="Y12435" s="1"/>
      <c r="Z12435" s="1"/>
    </row>
    <row r="12436" spans="10:26">
      <c r="J12436" s="3"/>
      <c r="T12436" s="1"/>
      <c r="X12436" s="1"/>
      <c r="Y12436" s="1"/>
      <c r="Z12436" s="1"/>
    </row>
    <row r="12437" spans="10:26">
      <c r="J12437" s="3"/>
      <c r="T12437" s="1"/>
      <c r="X12437" s="1"/>
      <c r="Y12437" s="1"/>
      <c r="Z12437" s="1"/>
    </row>
    <row r="12438" spans="10:26">
      <c r="J12438" s="3"/>
      <c r="T12438" s="1"/>
      <c r="X12438" s="1"/>
      <c r="Y12438" s="1"/>
      <c r="Z12438" s="1"/>
    </row>
    <row r="12439" spans="10:26">
      <c r="T12439" s="1"/>
      <c r="X12439" s="1"/>
      <c r="Y12439" s="1"/>
      <c r="Z12439" s="1"/>
    </row>
    <row r="12440" spans="10:26">
      <c r="J12440" s="3"/>
      <c r="T12440" s="1"/>
      <c r="X12440" s="1"/>
      <c r="Y12440" s="1"/>
      <c r="Z12440" s="1"/>
    </row>
    <row r="12441" spans="10:26">
      <c r="J12441" s="3"/>
      <c r="T12441" s="1"/>
      <c r="X12441" s="1"/>
      <c r="Y12441" s="1"/>
      <c r="Z12441" s="1"/>
    </row>
    <row r="12442" spans="10:26">
      <c r="J12442" s="3"/>
      <c r="T12442" s="1"/>
      <c r="X12442" s="1"/>
      <c r="Y12442" s="1"/>
      <c r="Z12442" s="1"/>
    </row>
    <row r="12443" spans="10:26">
      <c r="J12443" s="3"/>
      <c r="T12443" s="1"/>
      <c r="X12443" s="1"/>
      <c r="Y12443" s="1"/>
      <c r="Z12443" s="1"/>
    </row>
    <row r="12444" spans="10:26">
      <c r="J12444" s="3"/>
      <c r="T12444" s="1"/>
      <c r="X12444" s="1"/>
      <c r="Y12444" s="1"/>
      <c r="Z12444" s="1"/>
    </row>
    <row r="12445" spans="10:26">
      <c r="J12445" s="3"/>
      <c r="T12445" s="1"/>
      <c r="X12445" s="1"/>
      <c r="Y12445" s="1"/>
      <c r="Z12445" s="1"/>
    </row>
    <row r="12446" spans="10:26">
      <c r="J12446" s="3"/>
      <c r="T12446" s="1"/>
      <c r="X12446" s="1"/>
      <c r="Y12446" s="1"/>
      <c r="Z12446" s="1"/>
    </row>
    <row r="12447" spans="10:26">
      <c r="J12447" s="3"/>
      <c r="T12447" s="1"/>
      <c r="X12447" s="1"/>
      <c r="Y12447" s="1"/>
      <c r="Z12447" s="1"/>
    </row>
    <row r="12448" spans="10:26">
      <c r="J12448" s="3"/>
      <c r="T12448" s="1"/>
      <c r="X12448" s="1"/>
      <c r="Y12448" s="1"/>
      <c r="Z12448" s="1"/>
    </row>
    <row r="12449" spans="10:26">
      <c r="J12449" s="3"/>
      <c r="T12449" s="1"/>
      <c r="X12449" s="1"/>
      <c r="Y12449" s="1"/>
      <c r="Z12449" s="1"/>
    </row>
    <row r="12450" spans="10:26">
      <c r="T12450" s="1"/>
      <c r="X12450" s="1"/>
      <c r="Y12450" s="1"/>
      <c r="Z12450" s="1"/>
    </row>
    <row r="12451" spans="10:26">
      <c r="J12451" s="3"/>
      <c r="T12451" s="1"/>
      <c r="X12451" s="1"/>
      <c r="Y12451" s="1"/>
      <c r="Z12451" s="1"/>
    </row>
    <row r="12452" spans="10:26">
      <c r="J12452" s="3"/>
      <c r="T12452" s="1"/>
      <c r="X12452" s="1"/>
      <c r="Y12452" s="1"/>
      <c r="Z12452" s="1"/>
    </row>
    <row r="12453" spans="10:26">
      <c r="T12453" s="1"/>
      <c r="X12453" s="1"/>
      <c r="Y12453" s="1"/>
      <c r="Z12453" s="1"/>
    </row>
    <row r="12454" spans="10:26">
      <c r="J12454" s="3"/>
      <c r="T12454" s="1"/>
      <c r="X12454" s="1"/>
      <c r="Y12454" s="1"/>
      <c r="Z12454" s="1"/>
    </row>
    <row r="12455" spans="10:26">
      <c r="J12455" s="3"/>
      <c r="T12455" s="1"/>
      <c r="X12455" s="1"/>
      <c r="Y12455" s="1"/>
      <c r="Z12455" s="1"/>
    </row>
    <row r="12456" spans="10:26">
      <c r="J12456" s="3"/>
      <c r="T12456" s="1"/>
      <c r="X12456" s="1"/>
      <c r="Y12456" s="1"/>
      <c r="Z12456" s="1"/>
    </row>
    <row r="12457" spans="10:26">
      <c r="J12457" s="3"/>
      <c r="T12457" s="1"/>
      <c r="X12457" s="1"/>
      <c r="Y12457" s="1"/>
      <c r="Z12457" s="1"/>
    </row>
    <row r="12458" spans="10:26">
      <c r="J12458" s="3"/>
      <c r="T12458" s="1"/>
      <c r="X12458" s="1"/>
      <c r="Y12458" s="1"/>
      <c r="Z12458" s="1"/>
    </row>
    <row r="12459" spans="10:26">
      <c r="J12459" s="3"/>
      <c r="T12459" s="1"/>
      <c r="X12459" s="1"/>
      <c r="Y12459" s="1"/>
      <c r="Z12459" s="1"/>
    </row>
    <row r="12460" spans="10:26">
      <c r="J12460" s="3"/>
      <c r="T12460" s="1"/>
      <c r="X12460" s="1"/>
      <c r="Y12460" s="1"/>
      <c r="Z12460" s="1"/>
    </row>
    <row r="12461" spans="10:26">
      <c r="J12461" s="3"/>
      <c r="T12461" s="1"/>
      <c r="X12461" s="1"/>
      <c r="Y12461" s="1"/>
      <c r="Z12461" s="1"/>
    </row>
    <row r="12462" spans="10:26">
      <c r="T12462" s="1"/>
      <c r="X12462" s="1"/>
      <c r="Y12462" s="1"/>
      <c r="Z12462" s="1"/>
    </row>
    <row r="12463" spans="10:26">
      <c r="T12463" s="1"/>
      <c r="X12463" s="1"/>
      <c r="Y12463" s="1"/>
      <c r="Z12463" s="1"/>
    </row>
    <row r="12464" spans="10:26">
      <c r="T12464" s="1"/>
      <c r="X12464" s="1"/>
      <c r="Y12464" s="1"/>
      <c r="Z12464" s="1"/>
    </row>
    <row r="12465" spans="10:26">
      <c r="T12465" s="1"/>
      <c r="X12465" s="1"/>
      <c r="Y12465" s="1"/>
      <c r="Z12465" s="1"/>
    </row>
    <row r="12466" spans="10:26">
      <c r="T12466" s="1"/>
      <c r="X12466" s="1"/>
      <c r="Y12466" s="1"/>
      <c r="Z12466" s="1"/>
    </row>
    <row r="12467" spans="10:26">
      <c r="J12467" s="3"/>
      <c r="T12467" s="1"/>
      <c r="X12467" s="1"/>
      <c r="Y12467" s="1"/>
      <c r="Z12467" s="1"/>
    </row>
    <row r="12468" spans="10:26">
      <c r="T12468" s="1"/>
      <c r="X12468" s="1"/>
      <c r="Y12468" s="1"/>
      <c r="Z12468" s="1"/>
    </row>
    <row r="12469" spans="10:26">
      <c r="T12469" s="1"/>
      <c r="X12469" s="1"/>
      <c r="Y12469" s="1"/>
      <c r="Z12469" s="1"/>
    </row>
    <row r="12470" spans="10:26">
      <c r="J12470" s="3"/>
      <c r="T12470" s="1"/>
      <c r="X12470" s="1"/>
      <c r="Y12470" s="1"/>
      <c r="Z12470" s="1"/>
    </row>
    <row r="12471" spans="10:26">
      <c r="J12471" s="3"/>
      <c r="T12471" s="1"/>
      <c r="X12471" s="1"/>
      <c r="Y12471" s="1"/>
      <c r="Z12471" s="1"/>
    </row>
    <row r="12472" spans="10:26">
      <c r="J12472" s="3"/>
      <c r="T12472" s="1"/>
      <c r="X12472" s="1"/>
      <c r="Y12472" s="1"/>
      <c r="Z12472" s="1"/>
    </row>
    <row r="12473" spans="10:26">
      <c r="J12473" s="3"/>
      <c r="T12473" s="1"/>
      <c r="X12473" s="1"/>
      <c r="Y12473" s="1"/>
      <c r="Z12473" s="1"/>
    </row>
    <row r="12474" spans="10:26">
      <c r="T12474" s="1"/>
      <c r="X12474" s="1"/>
      <c r="Y12474" s="1"/>
      <c r="Z12474" s="1"/>
    </row>
    <row r="12475" spans="10:26">
      <c r="J12475" s="3"/>
      <c r="T12475" s="1"/>
      <c r="X12475" s="1"/>
      <c r="Y12475" s="1"/>
      <c r="Z12475" s="1"/>
    </row>
    <row r="12476" spans="10:26">
      <c r="T12476" s="1"/>
      <c r="X12476" s="1"/>
      <c r="Y12476" s="1"/>
      <c r="Z12476" s="1"/>
    </row>
    <row r="12477" spans="10:26">
      <c r="J12477" s="3"/>
      <c r="T12477" s="1"/>
      <c r="X12477" s="1"/>
      <c r="Y12477" s="1"/>
      <c r="Z12477" s="1"/>
    </row>
    <row r="12478" spans="10:26">
      <c r="T12478" s="1"/>
      <c r="X12478" s="1"/>
      <c r="Y12478" s="1"/>
      <c r="Z12478" s="1"/>
    </row>
    <row r="12479" spans="10:26">
      <c r="T12479" s="1"/>
      <c r="X12479" s="1"/>
      <c r="Y12479" s="1"/>
      <c r="Z12479" s="1"/>
    </row>
    <row r="12480" spans="10:26">
      <c r="T12480" s="1"/>
      <c r="X12480" s="1"/>
      <c r="Y12480" s="1"/>
      <c r="Z12480" s="1"/>
    </row>
    <row r="12481" spans="10:26">
      <c r="J12481" s="3"/>
      <c r="T12481" s="1"/>
      <c r="X12481" s="1"/>
      <c r="Y12481" s="1"/>
      <c r="Z12481" s="1"/>
    </row>
    <row r="12482" spans="10:26">
      <c r="T12482" s="1"/>
      <c r="X12482" s="1"/>
      <c r="Y12482" s="1"/>
      <c r="Z12482" s="1"/>
    </row>
    <row r="12483" spans="10:26">
      <c r="T12483" s="1"/>
      <c r="X12483" s="1"/>
      <c r="Y12483" s="1"/>
      <c r="Z12483" s="1"/>
    </row>
    <row r="12484" spans="10:26">
      <c r="T12484" s="1"/>
      <c r="X12484" s="1"/>
      <c r="Y12484" s="1"/>
      <c r="Z12484" s="1"/>
    </row>
    <row r="12485" spans="10:26">
      <c r="T12485" s="1"/>
      <c r="X12485" s="1"/>
      <c r="Y12485" s="1"/>
      <c r="Z12485" s="1"/>
    </row>
    <row r="12486" spans="10:26">
      <c r="T12486" s="1"/>
      <c r="X12486" s="1"/>
      <c r="Y12486" s="1"/>
      <c r="Z12486" s="1"/>
    </row>
    <row r="12487" spans="10:26">
      <c r="J12487" s="3"/>
      <c r="T12487" s="1"/>
      <c r="X12487" s="1"/>
      <c r="Y12487" s="1"/>
      <c r="Z12487" s="1"/>
    </row>
    <row r="12488" spans="10:26">
      <c r="J12488" s="3"/>
      <c r="T12488" s="1"/>
      <c r="X12488" s="1"/>
      <c r="Y12488" s="1"/>
      <c r="Z12488" s="1"/>
    </row>
    <row r="12489" spans="10:26">
      <c r="T12489" s="1"/>
      <c r="X12489" s="1"/>
      <c r="Y12489" s="1"/>
      <c r="Z12489" s="1"/>
    </row>
    <row r="12490" spans="10:26">
      <c r="T12490" s="1"/>
      <c r="X12490" s="1"/>
      <c r="Y12490" s="1"/>
      <c r="Z12490" s="1"/>
    </row>
    <row r="12491" spans="10:26">
      <c r="T12491" s="1"/>
      <c r="X12491" s="1"/>
      <c r="Y12491" s="1"/>
      <c r="Z12491" s="1"/>
    </row>
    <row r="12492" spans="10:26">
      <c r="T12492" s="1"/>
      <c r="X12492" s="1"/>
      <c r="Y12492" s="1"/>
      <c r="Z12492" s="1"/>
    </row>
    <row r="12493" spans="10:26">
      <c r="T12493" s="1"/>
      <c r="X12493" s="1"/>
      <c r="Y12493" s="1"/>
      <c r="Z12493" s="1"/>
    </row>
    <row r="12494" spans="10:26">
      <c r="J12494" s="3"/>
      <c r="T12494" s="1"/>
      <c r="X12494" s="1"/>
      <c r="Y12494" s="1"/>
      <c r="Z12494" s="1"/>
    </row>
    <row r="12495" spans="10:26">
      <c r="T12495" s="1"/>
      <c r="X12495" s="1"/>
      <c r="Y12495" s="1"/>
      <c r="Z12495" s="1"/>
    </row>
    <row r="12496" spans="10:26">
      <c r="T12496" s="1"/>
      <c r="X12496" s="1"/>
      <c r="Y12496" s="1"/>
      <c r="Z12496" s="1"/>
    </row>
    <row r="12497" spans="10:26">
      <c r="T12497" s="1"/>
      <c r="X12497" s="1"/>
      <c r="Y12497" s="1"/>
      <c r="Z12497" s="1"/>
    </row>
    <row r="12498" spans="10:26">
      <c r="T12498" s="1"/>
      <c r="X12498" s="1"/>
      <c r="Y12498" s="1"/>
      <c r="Z12498" s="1"/>
    </row>
    <row r="12499" spans="10:26">
      <c r="T12499" s="1"/>
      <c r="X12499" s="1"/>
      <c r="Y12499" s="1"/>
      <c r="Z12499" s="1"/>
    </row>
    <row r="12500" spans="10:26">
      <c r="T12500" s="1"/>
      <c r="X12500" s="1"/>
      <c r="Y12500" s="1"/>
      <c r="Z12500" s="1"/>
    </row>
    <row r="12501" spans="10:26">
      <c r="J12501" s="3"/>
      <c r="T12501" s="1"/>
      <c r="X12501" s="1"/>
      <c r="Y12501" s="1"/>
      <c r="Z12501" s="1"/>
    </row>
    <row r="12502" spans="10:26">
      <c r="T12502" s="1"/>
      <c r="X12502" s="1"/>
      <c r="Y12502" s="1"/>
      <c r="Z12502" s="1"/>
    </row>
    <row r="12503" spans="10:26">
      <c r="T12503" s="1"/>
      <c r="X12503" s="1"/>
      <c r="Y12503" s="1"/>
      <c r="Z12503" s="1"/>
    </row>
    <row r="12504" spans="10:26">
      <c r="T12504" s="1"/>
      <c r="X12504" s="1"/>
      <c r="Y12504" s="1"/>
      <c r="Z12504" s="1"/>
    </row>
    <row r="12505" spans="10:26">
      <c r="T12505" s="1"/>
      <c r="X12505" s="1"/>
      <c r="Y12505" s="1"/>
      <c r="Z12505" s="1"/>
    </row>
    <row r="12506" spans="10:26">
      <c r="T12506" s="1"/>
      <c r="X12506" s="1"/>
      <c r="Y12506" s="1"/>
      <c r="Z12506" s="1"/>
    </row>
    <row r="12507" spans="10:26">
      <c r="T12507" s="1"/>
      <c r="X12507" s="1"/>
      <c r="Y12507" s="1"/>
      <c r="Z12507" s="1"/>
    </row>
    <row r="12508" spans="10:26">
      <c r="J12508" s="3"/>
      <c r="T12508" s="1"/>
      <c r="X12508" s="1"/>
      <c r="Y12508" s="1"/>
      <c r="Z12508" s="1"/>
    </row>
    <row r="12509" spans="10:26">
      <c r="T12509" s="1"/>
      <c r="X12509" s="1"/>
      <c r="Y12509" s="1"/>
      <c r="Z12509" s="1"/>
    </row>
    <row r="12510" spans="10:26">
      <c r="J12510" s="3"/>
      <c r="T12510" s="1"/>
      <c r="X12510" s="1"/>
      <c r="Y12510" s="1"/>
      <c r="Z12510" s="1"/>
    </row>
    <row r="12511" spans="10:26">
      <c r="J12511" s="3"/>
      <c r="T12511" s="1"/>
      <c r="X12511" s="1"/>
      <c r="Y12511" s="1"/>
      <c r="Z12511" s="1"/>
    </row>
    <row r="12512" spans="10:26">
      <c r="T12512" s="1"/>
      <c r="X12512" s="1"/>
      <c r="Y12512" s="1"/>
      <c r="Z12512" s="1"/>
    </row>
    <row r="12513" spans="10:26">
      <c r="J12513" s="3"/>
      <c r="T12513" s="1"/>
      <c r="X12513" s="1"/>
      <c r="Y12513" s="1"/>
      <c r="Z12513" s="1"/>
    </row>
    <row r="12514" spans="10:26">
      <c r="T12514" s="1"/>
      <c r="X12514" s="1"/>
      <c r="Y12514" s="1"/>
      <c r="Z12514" s="1"/>
    </row>
    <row r="12515" spans="10:26">
      <c r="T12515" s="1"/>
      <c r="X12515" s="1"/>
      <c r="Y12515" s="1"/>
      <c r="Z12515" s="1"/>
    </row>
    <row r="12516" spans="10:26">
      <c r="T12516" s="1"/>
      <c r="X12516" s="1"/>
      <c r="Y12516" s="1"/>
      <c r="Z12516" s="1"/>
    </row>
    <row r="12517" spans="10:26">
      <c r="T12517" s="1"/>
      <c r="X12517" s="1"/>
      <c r="Y12517" s="1"/>
      <c r="Z12517" s="1"/>
    </row>
    <row r="12518" spans="10:26">
      <c r="T12518" s="1"/>
      <c r="X12518" s="1"/>
      <c r="Y12518" s="1"/>
      <c r="Z12518" s="1"/>
    </row>
    <row r="12519" spans="10:26">
      <c r="T12519" s="1"/>
      <c r="X12519" s="1"/>
      <c r="Y12519" s="1"/>
      <c r="Z12519" s="1"/>
    </row>
    <row r="12520" spans="10:26">
      <c r="T12520" s="1"/>
      <c r="X12520" s="1"/>
      <c r="Y12520" s="1"/>
      <c r="Z12520" s="1"/>
    </row>
    <row r="12521" spans="10:26">
      <c r="T12521" s="1"/>
      <c r="X12521" s="1"/>
      <c r="Y12521" s="1"/>
      <c r="Z12521" s="1"/>
    </row>
    <row r="12522" spans="10:26">
      <c r="T12522" s="1"/>
      <c r="X12522" s="1"/>
      <c r="Y12522" s="1"/>
      <c r="Z12522" s="1"/>
    </row>
    <row r="12523" spans="10:26">
      <c r="T12523" s="1"/>
      <c r="X12523" s="1"/>
      <c r="Y12523" s="1"/>
      <c r="Z12523" s="1"/>
    </row>
    <row r="12524" spans="10:26">
      <c r="J12524" s="3"/>
      <c r="T12524" s="1"/>
      <c r="X12524" s="1"/>
      <c r="Y12524" s="1"/>
      <c r="Z12524" s="1"/>
    </row>
    <row r="12525" spans="10:26">
      <c r="J12525" s="3"/>
      <c r="T12525" s="1"/>
      <c r="X12525" s="1"/>
      <c r="Y12525" s="1"/>
      <c r="Z12525" s="1"/>
    </row>
    <row r="12526" spans="10:26">
      <c r="J12526" s="3"/>
      <c r="T12526" s="1"/>
      <c r="X12526" s="1"/>
      <c r="Y12526" s="1"/>
      <c r="Z12526" s="1"/>
    </row>
    <row r="12527" spans="10:26">
      <c r="J12527" s="3"/>
      <c r="T12527" s="1"/>
      <c r="X12527" s="1"/>
      <c r="Y12527" s="1"/>
      <c r="Z12527" s="1"/>
    </row>
    <row r="12528" spans="10:26">
      <c r="J12528" s="3"/>
      <c r="T12528" s="1"/>
      <c r="X12528" s="1"/>
      <c r="Y12528" s="1"/>
      <c r="Z12528" s="1"/>
    </row>
    <row r="12529" spans="10:26">
      <c r="J12529" s="3"/>
      <c r="T12529" s="1"/>
      <c r="X12529" s="1"/>
      <c r="Y12529" s="1"/>
      <c r="Z12529" s="1"/>
    </row>
    <row r="12530" spans="10:26">
      <c r="J12530" s="3"/>
      <c r="T12530" s="1"/>
      <c r="X12530" s="1"/>
      <c r="Y12530" s="1"/>
      <c r="Z12530" s="1"/>
    </row>
    <row r="12531" spans="10:26">
      <c r="J12531" s="3"/>
      <c r="T12531" s="1"/>
      <c r="X12531" s="1"/>
      <c r="Y12531" s="1"/>
      <c r="Z12531" s="1"/>
    </row>
    <row r="12532" spans="10:26">
      <c r="J12532" s="3"/>
      <c r="T12532" s="1"/>
      <c r="X12532" s="1"/>
      <c r="Y12532" s="1"/>
      <c r="Z12532" s="1"/>
    </row>
    <row r="12533" spans="10:26">
      <c r="J12533" s="3"/>
      <c r="T12533" s="1"/>
      <c r="X12533" s="1"/>
      <c r="Y12533" s="1"/>
      <c r="Z12533" s="1"/>
    </row>
    <row r="12534" spans="10:26">
      <c r="J12534" s="3"/>
      <c r="T12534" s="1"/>
      <c r="X12534" s="1"/>
      <c r="Y12534" s="1"/>
      <c r="Z12534" s="1"/>
    </row>
    <row r="12535" spans="10:26">
      <c r="J12535" s="3"/>
      <c r="T12535" s="1"/>
      <c r="X12535" s="1"/>
      <c r="Y12535" s="1"/>
      <c r="Z12535" s="1"/>
    </row>
    <row r="12536" spans="10:26">
      <c r="J12536" s="3"/>
      <c r="T12536" s="1"/>
      <c r="X12536" s="1"/>
      <c r="Y12536" s="1"/>
      <c r="Z12536" s="1"/>
    </row>
    <row r="12537" spans="10:26">
      <c r="J12537" s="3"/>
      <c r="T12537" s="1"/>
      <c r="X12537" s="1"/>
      <c r="Y12537" s="1"/>
      <c r="Z12537" s="1"/>
    </row>
    <row r="12538" spans="10:26">
      <c r="J12538" s="3"/>
      <c r="T12538" s="1"/>
      <c r="X12538" s="1"/>
      <c r="Y12538" s="1"/>
      <c r="Z12538" s="1"/>
    </row>
    <row r="12539" spans="10:26">
      <c r="J12539" s="3"/>
      <c r="T12539" s="1"/>
      <c r="X12539" s="1"/>
      <c r="Y12539" s="1"/>
      <c r="Z12539" s="1"/>
    </row>
    <row r="12540" spans="10:26">
      <c r="J12540" s="3"/>
      <c r="T12540" s="1"/>
      <c r="X12540" s="1"/>
      <c r="Y12540" s="1"/>
      <c r="Z12540" s="1"/>
    </row>
    <row r="12541" spans="10:26">
      <c r="J12541" s="3"/>
      <c r="T12541" s="1"/>
      <c r="X12541" s="1"/>
      <c r="Y12541" s="1"/>
      <c r="Z12541" s="1"/>
    </row>
    <row r="12542" spans="10:26">
      <c r="J12542" s="3"/>
      <c r="T12542" s="1"/>
      <c r="X12542" s="1"/>
      <c r="Y12542" s="1"/>
      <c r="Z12542" s="1"/>
    </row>
    <row r="12543" spans="10:26">
      <c r="J12543" s="3"/>
      <c r="T12543" s="1"/>
      <c r="X12543" s="1"/>
      <c r="Y12543" s="1"/>
      <c r="Z12543" s="1"/>
    </row>
    <row r="12544" spans="10:26">
      <c r="J12544" s="3"/>
      <c r="T12544" s="1"/>
      <c r="X12544" s="1"/>
      <c r="Y12544" s="1"/>
      <c r="Z12544" s="1"/>
    </row>
    <row r="12545" spans="10:26">
      <c r="J12545" s="3"/>
      <c r="T12545" s="1"/>
      <c r="X12545" s="1"/>
      <c r="Y12545" s="1"/>
      <c r="Z12545" s="1"/>
    </row>
    <row r="12546" spans="10:26">
      <c r="J12546" s="3"/>
      <c r="T12546" s="1"/>
      <c r="X12546" s="1"/>
      <c r="Y12546" s="1"/>
      <c r="Z12546" s="1"/>
    </row>
    <row r="12547" spans="10:26">
      <c r="J12547" s="3"/>
      <c r="T12547" s="1"/>
      <c r="X12547" s="1"/>
      <c r="Y12547" s="1"/>
      <c r="Z12547" s="1"/>
    </row>
    <row r="12548" spans="10:26">
      <c r="J12548" s="3"/>
      <c r="T12548" s="1"/>
      <c r="X12548" s="1"/>
      <c r="Y12548" s="1"/>
      <c r="Z12548" s="1"/>
    </row>
    <row r="12549" spans="10:26">
      <c r="J12549" s="3"/>
      <c r="T12549" s="1"/>
      <c r="X12549" s="1"/>
      <c r="Y12549" s="1"/>
      <c r="Z12549" s="1"/>
    </row>
    <row r="12550" spans="10:26">
      <c r="J12550" s="3"/>
      <c r="T12550" s="1"/>
      <c r="X12550" s="1"/>
      <c r="Y12550" s="1"/>
      <c r="Z12550" s="1"/>
    </row>
    <row r="12551" spans="10:26">
      <c r="J12551" s="3"/>
      <c r="T12551" s="1"/>
      <c r="X12551" s="1"/>
      <c r="Y12551" s="1"/>
      <c r="Z12551" s="1"/>
    </row>
    <row r="12552" spans="10:26">
      <c r="J12552" s="3"/>
      <c r="T12552" s="1"/>
      <c r="X12552" s="1"/>
      <c r="Y12552" s="1"/>
      <c r="Z12552" s="1"/>
    </row>
    <row r="12553" spans="10:26">
      <c r="J12553" s="3"/>
      <c r="T12553" s="1"/>
      <c r="X12553" s="1"/>
      <c r="Y12553" s="1"/>
      <c r="Z12553" s="1"/>
    </row>
    <row r="12554" spans="10:26">
      <c r="J12554" s="3"/>
      <c r="T12554" s="1"/>
      <c r="X12554" s="1"/>
      <c r="Y12554" s="1"/>
      <c r="Z12554" s="1"/>
    </row>
    <row r="12555" spans="10:26">
      <c r="J12555" s="3"/>
      <c r="T12555" s="1"/>
      <c r="X12555" s="1"/>
      <c r="Y12555" s="1"/>
      <c r="Z12555" s="1"/>
    </row>
    <row r="12556" spans="10:26">
      <c r="J12556" s="3"/>
      <c r="T12556" s="1"/>
      <c r="X12556" s="1"/>
      <c r="Y12556" s="1"/>
      <c r="Z12556" s="1"/>
    </row>
    <row r="12557" spans="10:26">
      <c r="J12557" s="3"/>
      <c r="T12557" s="1"/>
      <c r="X12557" s="1"/>
      <c r="Y12557" s="1"/>
      <c r="Z12557" s="1"/>
    </row>
    <row r="12558" spans="10:26">
      <c r="J12558" s="3"/>
      <c r="T12558" s="1"/>
      <c r="X12558" s="1"/>
      <c r="Y12558" s="1"/>
      <c r="Z12558" s="1"/>
    </row>
    <row r="12559" spans="10:26">
      <c r="T12559" s="1"/>
      <c r="X12559" s="1"/>
      <c r="Y12559" s="1"/>
      <c r="Z12559" s="1"/>
    </row>
    <row r="12560" spans="10:26">
      <c r="J12560" s="3"/>
      <c r="T12560" s="1"/>
      <c r="X12560" s="1"/>
      <c r="Y12560" s="1"/>
      <c r="Z12560" s="1"/>
    </row>
    <row r="12561" spans="10:26">
      <c r="J12561" s="3"/>
      <c r="T12561" s="1"/>
      <c r="X12561" s="1"/>
      <c r="Y12561" s="1"/>
      <c r="Z12561" s="1"/>
    </row>
    <row r="12562" spans="10:26">
      <c r="J12562" s="3"/>
      <c r="T12562" s="1"/>
      <c r="X12562" s="1"/>
      <c r="Y12562" s="1"/>
      <c r="Z12562" s="1"/>
    </row>
    <row r="12563" spans="10:26">
      <c r="J12563" s="3"/>
      <c r="T12563" s="1"/>
      <c r="X12563" s="1"/>
      <c r="Y12563" s="1"/>
      <c r="Z12563" s="1"/>
    </row>
    <row r="12564" spans="10:26">
      <c r="T12564" s="1"/>
      <c r="X12564" s="1"/>
      <c r="Y12564" s="1"/>
      <c r="Z12564" s="1"/>
    </row>
    <row r="12565" spans="10:26">
      <c r="T12565" s="1"/>
      <c r="X12565" s="1"/>
      <c r="Y12565" s="1"/>
      <c r="Z12565" s="1"/>
    </row>
    <row r="12566" spans="10:26">
      <c r="T12566" s="1"/>
      <c r="X12566" s="1"/>
      <c r="Y12566" s="1"/>
      <c r="Z12566" s="1"/>
    </row>
    <row r="12567" spans="10:26">
      <c r="T12567" s="1"/>
      <c r="X12567" s="1"/>
      <c r="Y12567" s="1"/>
      <c r="Z12567" s="1"/>
    </row>
    <row r="12568" spans="10:26">
      <c r="T12568" s="1"/>
      <c r="X12568" s="1"/>
      <c r="Y12568" s="1"/>
      <c r="Z12568" s="1"/>
    </row>
    <row r="12569" spans="10:26">
      <c r="T12569" s="1"/>
      <c r="X12569" s="1"/>
      <c r="Y12569" s="1"/>
      <c r="Z12569" s="1"/>
    </row>
    <row r="12570" spans="10:26">
      <c r="T12570" s="1"/>
      <c r="X12570" s="1"/>
      <c r="Y12570" s="1"/>
      <c r="Z12570" s="1"/>
    </row>
    <row r="12571" spans="10:26">
      <c r="T12571" s="1"/>
      <c r="X12571" s="1"/>
      <c r="Y12571" s="1"/>
      <c r="Z12571" s="1"/>
    </row>
    <row r="12572" spans="10:26">
      <c r="T12572" s="1"/>
      <c r="X12572" s="1"/>
      <c r="Y12572" s="1"/>
      <c r="Z12572" s="1"/>
    </row>
    <row r="12573" spans="10:26">
      <c r="J12573" s="3"/>
      <c r="T12573" s="1"/>
      <c r="X12573" s="1"/>
      <c r="Y12573" s="1"/>
      <c r="Z12573" s="1"/>
    </row>
    <row r="12574" spans="10:26">
      <c r="T12574" s="1"/>
      <c r="X12574" s="1"/>
      <c r="Y12574" s="1"/>
      <c r="Z12574" s="1"/>
    </row>
    <row r="12575" spans="10:26">
      <c r="T12575" s="1"/>
      <c r="X12575" s="1"/>
      <c r="Y12575" s="1"/>
      <c r="Z12575" s="1"/>
    </row>
    <row r="12576" spans="10:26">
      <c r="T12576" s="1"/>
      <c r="X12576" s="1"/>
      <c r="Y12576" s="1"/>
      <c r="Z12576" s="1"/>
    </row>
    <row r="12577" spans="20:26">
      <c r="T12577" s="1"/>
      <c r="X12577" s="1"/>
      <c r="Y12577" s="1"/>
      <c r="Z12577" s="1"/>
    </row>
    <row r="12578" spans="20:26">
      <c r="T12578" s="1"/>
      <c r="X12578" s="1"/>
      <c r="Y12578" s="1"/>
      <c r="Z12578" s="1"/>
    </row>
    <row r="12579" spans="20:26">
      <c r="T12579" s="1"/>
      <c r="X12579" s="1"/>
      <c r="Y12579" s="1"/>
      <c r="Z12579" s="1"/>
    </row>
    <row r="12580" spans="20:26">
      <c r="T12580" s="1"/>
      <c r="X12580" s="1"/>
      <c r="Y12580" s="1"/>
      <c r="Z12580" s="1"/>
    </row>
    <row r="12581" spans="20:26">
      <c r="T12581" s="1"/>
      <c r="X12581" s="1"/>
      <c r="Y12581" s="1"/>
      <c r="Z12581" s="1"/>
    </row>
    <row r="12582" spans="20:26">
      <c r="T12582" s="1"/>
      <c r="X12582" s="1"/>
      <c r="Y12582" s="1"/>
      <c r="Z12582" s="1"/>
    </row>
    <row r="12583" spans="20:26">
      <c r="T12583" s="1"/>
      <c r="X12583" s="1"/>
      <c r="Y12583" s="1"/>
      <c r="Z12583" s="1"/>
    </row>
    <row r="12584" spans="20:26">
      <c r="T12584" s="1"/>
      <c r="X12584" s="1"/>
      <c r="Y12584" s="1"/>
      <c r="Z12584" s="1"/>
    </row>
    <row r="12585" spans="20:26">
      <c r="T12585" s="1"/>
      <c r="X12585" s="1"/>
      <c r="Y12585" s="1"/>
      <c r="Z12585" s="1"/>
    </row>
    <row r="12586" spans="20:26">
      <c r="T12586" s="1"/>
      <c r="X12586" s="1"/>
      <c r="Y12586" s="1"/>
      <c r="Z12586" s="1"/>
    </row>
    <row r="12587" spans="20:26">
      <c r="T12587" s="1"/>
      <c r="X12587" s="1"/>
      <c r="Y12587" s="1"/>
      <c r="Z12587" s="1"/>
    </row>
    <row r="12588" spans="20:26">
      <c r="T12588" s="1"/>
      <c r="X12588" s="1"/>
      <c r="Y12588" s="1"/>
      <c r="Z12588" s="1"/>
    </row>
    <row r="12589" spans="20:26">
      <c r="T12589" s="1"/>
      <c r="X12589" s="1"/>
      <c r="Y12589" s="1"/>
      <c r="Z12589" s="1"/>
    </row>
    <row r="12590" spans="20:26">
      <c r="T12590" s="1"/>
      <c r="X12590" s="1"/>
      <c r="Y12590" s="1"/>
      <c r="Z12590" s="1"/>
    </row>
    <row r="12591" spans="20:26">
      <c r="T12591" s="1"/>
      <c r="X12591" s="1"/>
      <c r="Y12591" s="1"/>
      <c r="Z12591" s="1"/>
    </row>
    <row r="12592" spans="20:26">
      <c r="T12592" s="1"/>
      <c r="X12592" s="1"/>
      <c r="Y12592" s="1"/>
      <c r="Z12592" s="1"/>
    </row>
    <row r="12593" spans="20:26">
      <c r="T12593" s="1"/>
      <c r="X12593" s="1"/>
      <c r="Y12593" s="1"/>
      <c r="Z12593" s="1"/>
    </row>
    <row r="12594" spans="20:26">
      <c r="T12594" s="1"/>
      <c r="X12594" s="1"/>
      <c r="Y12594" s="1"/>
      <c r="Z12594" s="1"/>
    </row>
    <row r="12595" spans="20:26">
      <c r="T12595" s="1"/>
      <c r="X12595" s="1"/>
      <c r="Y12595" s="1"/>
      <c r="Z12595" s="1"/>
    </row>
    <row r="12596" spans="20:26">
      <c r="T12596" s="1"/>
      <c r="X12596" s="1"/>
      <c r="Y12596" s="1"/>
      <c r="Z12596" s="1"/>
    </row>
    <row r="12597" spans="20:26">
      <c r="T12597" s="1"/>
      <c r="X12597" s="1"/>
      <c r="Y12597" s="1"/>
      <c r="Z12597" s="1"/>
    </row>
    <row r="12598" spans="20:26">
      <c r="T12598" s="1"/>
      <c r="X12598" s="1"/>
      <c r="Y12598" s="1"/>
      <c r="Z12598" s="1"/>
    </row>
    <row r="12599" spans="20:26">
      <c r="T12599" s="1"/>
      <c r="X12599" s="1"/>
      <c r="Y12599" s="1"/>
      <c r="Z12599" s="1"/>
    </row>
    <row r="12600" spans="20:26">
      <c r="T12600" s="1"/>
      <c r="X12600" s="1"/>
      <c r="Y12600" s="1"/>
      <c r="Z12600" s="1"/>
    </row>
    <row r="12601" spans="20:26">
      <c r="T12601" s="1"/>
      <c r="X12601" s="1"/>
      <c r="Y12601" s="1"/>
      <c r="Z12601" s="1"/>
    </row>
    <row r="12602" spans="20:26">
      <c r="T12602" s="1"/>
      <c r="X12602" s="1"/>
      <c r="Y12602" s="1"/>
      <c r="Z12602" s="1"/>
    </row>
    <row r="12603" spans="20:26">
      <c r="T12603" s="1"/>
      <c r="X12603" s="1"/>
      <c r="Y12603" s="1"/>
      <c r="Z12603" s="1"/>
    </row>
    <row r="12604" spans="20:26">
      <c r="T12604" s="1"/>
      <c r="X12604" s="1"/>
      <c r="Y12604" s="1"/>
      <c r="Z12604" s="1"/>
    </row>
    <row r="12605" spans="20:26">
      <c r="T12605" s="1"/>
      <c r="X12605" s="1"/>
      <c r="Y12605" s="1"/>
      <c r="Z12605" s="1"/>
    </row>
    <row r="12606" spans="20:26">
      <c r="T12606" s="1"/>
      <c r="X12606" s="1"/>
      <c r="Y12606" s="1"/>
      <c r="Z12606" s="1"/>
    </row>
    <row r="12607" spans="20:26">
      <c r="T12607" s="1"/>
      <c r="X12607" s="1"/>
      <c r="Y12607" s="1"/>
      <c r="Z12607" s="1"/>
    </row>
    <row r="12608" spans="20:26">
      <c r="T12608" s="1"/>
      <c r="X12608" s="1"/>
      <c r="Y12608" s="1"/>
      <c r="Z12608" s="1"/>
    </row>
    <row r="12609" spans="20:26">
      <c r="T12609" s="1"/>
      <c r="X12609" s="1"/>
      <c r="Y12609" s="1"/>
      <c r="Z12609" s="1"/>
    </row>
    <row r="12610" spans="20:26">
      <c r="T12610" s="1"/>
      <c r="X12610" s="1"/>
      <c r="Y12610" s="1"/>
      <c r="Z12610" s="1"/>
    </row>
    <row r="12611" spans="20:26">
      <c r="T12611" s="1"/>
      <c r="X12611" s="1"/>
      <c r="Y12611" s="1"/>
      <c r="Z12611" s="1"/>
    </row>
    <row r="12612" spans="20:26">
      <c r="T12612" s="1"/>
      <c r="X12612" s="1"/>
      <c r="Y12612" s="1"/>
      <c r="Z12612" s="1"/>
    </row>
    <row r="12613" spans="20:26">
      <c r="T12613" s="1"/>
      <c r="X12613" s="1"/>
      <c r="Y12613" s="1"/>
      <c r="Z12613" s="1"/>
    </row>
    <row r="12614" spans="20:26">
      <c r="T12614" s="1"/>
      <c r="X12614" s="1"/>
      <c r="Y12614" s="1"/>
      <c r="Z12614" s="1"/>
    </row>
    <row r="12615" spans="20:26">
      <c r="T12615" s="1"/>
      <c r="X12615" s="1"/>
      <c r="Y12615" s="1"/>
      <c r="Z12615" s="1"/>
    </row>
    <row r="12616" spans="20:26">
      <c r="T12616" s="1"/>
      <c r="X12616" s="1"/>
      <c r="Y12616" s="1"/>
      <c r="Z12616" s="1"/>
    </row>
    <row r="12617" spans="20:26">
      <c r="T12617" s="1"/>
      <c r="X12617" s="1"/>
      <c r="Y12617" s="1"/>
      <c r="Z12617" s="1"/>
    </row>
    <row r="12618" spans="20:26">
      <c r="T12618" s="1"/>
      <c r="X12618" s="1"/>
      <c r="Y12618" s="1"/>
      <c r="Z12618" s="1"/>
    </row>
    <row r="12619" spans="20:26">
      <c r="T12619" s="1"/>
      <c r="X12619" s="1"/>
      <c r="Y12619" s="1"/>
      <c r="Z12619" s="1"/>
    </row>
    <row r="12620" spans="20:26">
      <c r="T12620" s="1"/>
      <c r="X12620" s="1"/>
      <c r="Y12620" s="1"/>
      <c r="Z12620" s="1"/>
    </row>
    <row r="12621" spans="20:26">
      <c r="T12621" s="1"/>
      <c r="X12621" s="1"/>
      <c r="Y12621" s="1"/>
      <c r="Z12621" s="1"/>
    </row>
    <row r="12622" spans="20:26">
      <c r="T12622" s="1"/>
      <c r="X12622" s="1"/>
      <c r="Y12622" s="1"/>
      <c r="Z12622" s="1"/>
    </row>
    <row r="12623" spans="20:26">
      <c r="T12623" s="1"/>
      <c r="X12623" s="1"/>
      <c r="Y12623" s="1"/>
      <c r="Z12623" s="1"/>
    </row>
    <row r="12624" spans="20:26">
      <c r="T12624" s="1"/>
      <c r="X12624" s="1"/>
      <c r="Y12624" s="1"/>
      <c r="Z12624" s="1"/>
    </row>
    <row r="12625" spans="10:26">
      <c r="T12625" s="1"/>
      <c r="X12625" s="1"/>
      <c r="Y12625" s="1"/>
      <c r="Z12625" s="1"/>
    </row>
    <row r="12626" spans="10:26">
      <c r="T12626" s="1"/>
      <c r="X12626" s="1"/>
      <c r="Y12626" s="1"/>
      <c r="Z12626" s="1"/>
    </row>
    <row r="12627" spans="10:26">
      <c r="T12627" s="1"/>
      <c r="X12627" s="1"/>
      <c r="Y12627" s="1"/>
      <c r="Z12627" s="1"/>
    </row>
    <row r="12628" spans="10:26">
      <c r="T12628" s="1"/>
      <c r="X12628" s="1"/>
      <c r="Y12628" s="1"/>
      <c r="Z12628" s="1"/>
    </row>
    <row r="12629" spans="10:26">
      <c r="T12629" s="1"/>
      <c r="X12629" s="1"/>
      <c r="Y12629" s="1"/>
      <c r="Z12629" s="1"/>
    </row>
    <row r="12630" spans="10:26">
      <c r="T12630" s="1"/>
      <c r="X12630" s="1"/>
      <c r="Y12630" s="1"/>
      <c r="Z12630" s="1"/>
    </row>
    <row r="12631" spans="10:26">
      <c r="T12631" s="1"/>
      <c r="X12631" s="1"/>
      <c r="Y12631" s="1"/>
      <c r="Z12631" s="1"/>
    </row>
    <row r="12632" spans="10:26">
      <c r="J12632" s="3"/>
      <c r="T12632" s="1"/>
      <c r="X12632" s="1"/>
      <c r="Y12632" s="1"/>
      <c r="Z12632" s="1"/>
    </row>
    <row r="12633" spans="10:26">
      <c r="T12633" s="1"/>
      <c r="X12633" s="1"/>
      <c r="Y12633" s="1"/>
      <c r="Z12633" s="1"/>
    </row>
    <row r="12634" spans="10:26">
      <c r="T12634" s="1"/>
      <c r="X12634" s="1"/>
      <c r="Y12634" s="1"/>
      <c r="Z12634" s="1"/>
    </row>
    <row r="12635" spans="10:26">
      <c r="T12635" s="1"/>
      <c r="X12635" s="1"/>
      <c r="Y12635" s="1"/>
      <c r="Z12635" s="1"/>
    </row>
    <row r="12636" spans="10:26">
      <c r="T12636" s="1"/>
      <c r="X12636" s="1"/>
      <c r="Y12636" s="1"/>
      <c r="Z12636" s="1"/>
    </row>
    <row r="12637" spans="10:26">
      <c r="T12637" s="1"/>
      <c r="X12637" s="1"/>
      <c r="Y12637" s="1"/>
      <c r="Z12637" s="1"/>
    </row>
    <row r="12638" spans="10:26">
      <c r="T12638" s="1"/>
      <c r="X12638" s="1"/>
      <c r="Y12638" s="1"/>
      <c r="Z12638" s="1"/>
    </row>
    <row r="12639" spans="10:26">
      <c r="T12639" s="1"/>
      <c r="X12639" s="1"/>
      <c r="Y12639" s="1"/>
      <c r="Z12639" s="1"/>
    </row>
    <row r="12640" spans="10:26">
      <c r="T12640" s="1"/>
      <c r="X12640" s="1"/>
      <c r="Y12640" s="1"/>
      <c r="Z12640" s="1"/>
    </row>
    <row r="12641" spans="10:26">
      <c r="T12641" s="1"/>
      <c r="X12641" s="1"/>
      <c r="Y12641" s="1"/>
      <c r="Z12641" s="1"/>
    </row>
    <row r="12642" spans="10:26">
      <c r="T12642" s="1"/>
      <c r="X12642" s="1"/>
      <c r="Y12642" s="1"/>
      <c r="Z12642" s="1"/>
    </row>
    <row r="12643" spans="10:26">
      <c r="T12643" s="1"/>
      <c r="X12643" s="1"/>
      <c r="Y12643" s="1"/>
      <c r="Z12643" s="1"/>
    </row>
    <row r="12644" spans="10:26">
      <c r="T12644" s="1"/>
      <c r="X12644" s="1"/>
      <c r="Y12644" s="1"/>
      <c r="Z12644" s="1"/>
    </row>
    <row r="12645" spans="10:26">
      <c r="T12645" s="1"/>
      <c r="X12645" s="1"/>
      <c r="Y12645" s="1"/>
      <c r="Z12645" s="1"/>
    </row>
    <row r="12646" spans="10:26">
      <c r="T12646" s="1"/>
      <c r="X12646" s="1"/>
      <c r="Y12646" s="1"/>
      <c r="Z12646" s="1"/>
    </row>
    <row r="12647" spans="10:26">
      <c r="T12647" s="1"/>
      <c r="X12647" s="1"/>
      <c r="Y12647" s="1"/>
      <c r="Z12647" s="1"/>
    </row>
    <row r="12648" spans="10:26">
      <c r="T12648" s="1"/>
      <c r="X12648" s="1"/>
      <c r="Y12648" s="1"/>
      <c r="Z12648" s="1"/>
    </row>
    <row r="12649" spans="10:26">
      <c r="T12649" s="1"/>
      <c r="X12649" s="1"/>
      <c r="Y12649" s="1"/>
      <c r="Z12649" s="1"/>
    </row>
    <row r="12650" spans="10:26">
      <c r="T12650" s="1"/>
      <c r="X12650" s="1"/>
      <c r="Y12650" s="1"/>
      <c r="Z12650" s="1"/>
    </row>
    <row r="12651" spans="10:26">
      <c r="J12651" s="3"/>
      <c r="T12651" s="1"/>
      <c r="X12651" s="1"/>
      <c r="Y12651" s="1"/>
      <c r="Z12651" s="1"/>
    </row>
    <row r="12652" spans="10:26">
      <c r="T12652" s="1"/>
      <c r="X12652" s="1"/>
      <c r="Y12652" s="1"/>
      <c r="Z12652" s="1"/>
    </row>
    <row r="12653" spans="10:26">
      <c r="T12653" s="1"/>
      <c r="X12653" s="1"/>
      <c r="Y12653" s="1"/>
      <c r="Z12653" s="1"/>
    </row>
    <row r="12654" spans="10:26">
      <c r="T12654" s="1"/>
      <c r="X12654" s="1"/>
      <c r="Y12654" s="1"/>
      <c r="Z12654" s="1"/>
    </row>
    <row r="12655" spans="10:26">
      <c r="T12655" s="1"/>
      <c r="X12655" s="1"/>
      <c r="Y12655" s="1"/>
      <c r="Z12655" s="1"/>
    </row>
    <row r="12656" spans="10:26">
      <c r="T12656" s="1"/>
      <c r="X12656" s="1"/>
      <c r="Y12656" s="1"/>
      <c r="Z12656" s="1"/>
    </row>
    <row r="12657" spans="10:26">
      <c r="T12657" s="1"/>
      <c r="X12657" s="1"/>
      <c r="Y12657" s="1"/>
      <c r="Z12657" s="1"/>
    </row>
    <row r="12658" spans="10:26">
      <c r="T12658" s="1"/>
      <c r="X12658" s="1"/>
      <c r="Y12658" s="1"/>
      <c r="Z12658" s="1"/>
    </row>
    <row r="12659" spans="10:26">
      <c r="T12659" s="1"/>
      <c r="X12659" s="1"/>
      <c r="Y12659" s="1"/>
      <c r="Z12659" s="1"/>
    </row>
    <row r="12660" spans="10:26">
      <c r="T12660" s="1"/>
      <c r="X12660" s="1"/>
      <c r="Y12660" s="1"/>
      <c r="Z12660" s="1"/>
    </row>
    <row r="12661" spans="10:26">
      <c r="T12661" s="1"/>
      <c r="X12661" s="1"/>
      <c r="Y12661" s="1"/>
      <c r="Z12661" s="1"/>
    </row>
    <row r="12662" spans="10:26">
      <c r="T12662" s="1"/>
      <c r="X12662" s="1"/>
      <c r="Y12662" s="1"/>
      <c r="Z12662" s="1"/>
    </row>
    <row r="12663" spans="10:26">
      <c r="J12663" s="3"/>
      <c r="T12663" s="1"/>
      <c r="X12663" s="1"/>
      <c r="Y12663" s="1"/>
      <c r="Z12663" s="1"/>
    </row>
    <row r="12664" spans="10:26">
      <c r="T12664" s="1"/>
      <c r="X12664" s="1"/>
      <c r="Y12664" s="1"/>
      <c r="Z12664" s="1"/>
    </row>
    <row r="12665" spans="10:26">
      <c r="T12665" s="1"/>
      <c r="X12665" s="1"/>
      <c r="Y12665" s="1"/>
      <c r="Z12665" s="1"/>
    </row>
    <row r="12666" spans="10:26">
      <c r="T12666" s="1"/>
      <c r="X12666" s="1"/>
      <c r="Y12666" s="1"/>
      <c r="Z12666" s="1"/>
    </row>
    <row r="12667" spans="10:26">
      <c r="T12667" s="1"/>
      <c r="X12667" s="1"/>
      <c r="Y12667" s="1"/>
      <c r="Z12667" s="1"/>
    </row>
    <row r="12668" spans="10:26">
      <c r="T12668" s="1"/>
      <c r="X12668" s="1"/>
      <c r="Y12668" s="1"/>
      <c r="Z12668" s="1"/>
    </row>
    <row r="12669" spans="10:26">
      <c r="T12669" s="1"/>
      <c r="X12669" s="1"/>
      <c r="Y12669" s="1"/>
      <c r="Z12669" s="1"/>
    </row>
    <row r="12670" spans="10:26">
      <c r="T12670" s="1"/>
      <c r="X12670" s="1"/>
      <c r="Y12670" s="1"/>
      <c r="Z12670" s="1"/>
    </row>
    <row r="12671" spans="10:26">
      <c r="T12671" s="1"/>
      <c r="X12671" s="1"/>
      <c r="Y12671" s="1"/>
      <c r="Z12671" s="1"/>
    </row>
    <row r="12672" spans="10:26">
      <c r="T12672" s="1"/>
      <c r="X12672" s="1"/>
      <c r="Y12672" s="1"/>
      <c r="Z12672" s="1"/>
    </row>
    <row r="12673" spans="10:26">
      <c r="T12673" s="1"/>
      <c r="X12673" s="1"/>
      <c r="Y12673" s="1"/>
      <c r="Z12673" s="1"/>
    </row>
    <row r="12674" spans="10:26">
      <c r="T12674" s="1"/>
      <c r="X12674" s="1"/>
      <c r="Y12674" s="1"/>
      <c r="Z12674" s="1"/>
    </row>
    <row r="12675" spans="10:26">
      <c r="T12675" s="1"/>
      <c r="X12675" s="1"/>
      <c r="Y12675" s="1"/>
      <c r="Z12675" s="1"/>
    </row>
    <row r="12676" spans="10:26">
      <c r="T12676" s="1"/>
      <c r="X12676" s="1"/>
      <c r="Y12676" s="1"/>
      <c r="Z12676" s="1"/>
    </row>
    <row r="12677" spans="10:26">
      <c r="T12677" s="1"/>
      <c r="X12677" s="1"/>
      <c r="Y12677" s="1"/>
      <c r="Z12677" s="1"/>
    </row>
    <row r="12678" spans="10:26">
      <c r="T12678" s="1"/>
      <c r="X12678" s="1"/>
      <c r="Y12678" s="1"/>
      <c r="Z12678" s="1"/>
    </row>
    <row r="12679" spans="10:26">
      <c r="J12679" s="3"/>
      <c r="T12679" s="1"/>
      <c r="X12679" s="1"/>
      <c r="Y12679" s="1"/>
      <c r="Z12679" s="1"/>
    </row>
    <row r="12680" spans="10:26">
      <c r="T12680" s="1"/>
      <c r="X12680" s="1"/>
      <c r="Y12680" s="1"/>
      <c r="Z12680" s="1"/>
    </row>
    <row r="12681" spans="10:26">
      <c r="T12681" s="1"/>
      <c r="X12681" s="1"/>
      <c r="Y12681" s="1"/>
      <c r="Z12681" s="1"/>
    </row>
    <row r="12682" spans="10:26">
      <c r="T12682" s="1"/>
      <c r="X12682" s="1"/>
      <c r="Y12682" s="1"/>
      <c r="Z12682" s="1"/>
    </row>
    <row r="12683" spans="10:26">
      <c r="T12683" s="1"/>
      <c r="X12683" s="1"/>
      <c r="Y12683" s="1"/>
      <c r="Z12683" s="1"/>
    </row>
    <row r="12684" spans="10:26">
      <c r="T12684" s="1"/>
      <c r="X12684" s="1"/>
      <c r="Y12684" s="1"/>
      <c r="Z12684" s="1"/>
    </row>
    <row r="12685" spans="10:26">
      <c r="J12685" s="3"/>
      <c r="T12685" s="1"/>
      <c r="X12685" s="1"/>
      <c r="Y12685" s="1"/>
      <c r="Z12685" s="1"/>
    </row>
    <row r="12686" spans="10:26">
      <c r="T12686" s="1"/>
      <c r="X12686" s="1"/>
      <c r="Y12686" s="1"/>
      <c r="Z12686" s="1"/>
    </row>
    <row r="12687" spans="10:26">
      <c r="T12687" s="1"/>
      <c r="X12687" s="1"/>
      <c r="Y12687" s="1"/>
      <c r="Z12687" s="1"/>
    </row>
    <row r="12688" spans="10:26">
      <c r="T12688" s="1"/>
      <c r="X12688" s="1"/>
      <c r="Y12688" s="1"/>
      <c r="Z12688" s="1"/>
    </row>
    <row r="12689" spans="10:26">
      <c r="T12689" s="1"/>
      <c r="X12689" s="1"/>
      <c r="Y12689" s="1"/>
      <c r="Z12689" s="1"/>
    </row>
    <row r="12690" spans="10:26">
      <c r="T12690" s="1"/>
      <c r="X12690" s="1"/>
      <c r="Y12690" s="1"/>
      <c r="Z12690" s="1"/>
    </row>
    <row r="12691" spans="10:26">
      <c r="T12691" s="1"/>
      <c r="X12691" s="1"/>
      <c r="Y12691" s="1"/>
      <c r="Z12691" s="1"/>
    </row>
    <row r="12692" spans="10:26">
      <c r="T12692" s="1"/>
      <c r="X12692" s="1"/>
      <c r="Y12692" s="1"/>
      <c r="Z12692" s="1"/>
    </row>
    <row r="12693" spans="10:26">
      <c r="T12693" s="1"/>
      <c r="X12693" s="1"/>
      <c r="Y12693" s="1"/>
      <c r="Z12693" s="1"/>
    </row>
    <row r="12694" spans="10:26">
      <c r="T12694" s="1"/>
      <c r="X12694" s="1"/>
      <c r="Y12694" s="1"/>
      <c r="Z12694" s="1"/>
    </row>
    <row r="12695" spans="10:26">
      <c r="T12695" s="1"/>
      <c r="X12695" s="1"/>
      <c r="Y12695" s="1"/>
      <c r="Z12695" s="1"/>
    </row>
    <row r="12696" spans="10:26">
      <c r="T12696" s="1"/>
      <c r="X12696" s="1"/>
      <c r="Y12696" s="1"/>
      <c r="Z12696" s="1"/>
    </row>
    <row r="12697" spans="10:26">
      <c r="T12697" s="1"/>
      <c r="X12697" s="1"/>
      <c r="Y12697" s="1"/>
      <c r="Z12697" s="1"/>
    </row>
    <row r="12698" spans="10:26">
      <c r="T12698" s="1"/>
      <c r="X12698" s="1"/>
      <c r="Y12698" s="1"/>
      <c r="Z12698" s="1"/>
    </row>
    <row r="12699" spans="10:26">
      <c r="J12699" s="3"/>
      <c r="T12699" s="1"/>
      <c r="X12699" s="1"/>
      <c r="Y12699" s="1"/>
      <c r="Z12699" s="1"/>
    </row>
    <row r="12700" spans="10:26">
      <c r="T12700" s="1"/>
      <c r="X12700" s="1"/>
      <c r="Y12700" s="1"/>
      <c r="Z12700" s="1"/>
    </row>
    <row r="12701" spans="10:26">
      <c r="T12701" s="1"/>
      <c r="X12701" s="1"/>
      <c r="Y12701" s="1"/>
      <c r="Z12701" s="1"/>
    </row>
    <row r="12702" spans="10:26">
      <c r="T12702" s="1"/>
      <c r="X12702" s="1"/>
      <c r="Y12702" s="1"/>
      <c r="Z12702" s="1"/>
    </row>
    <row r="12703" spans="10:26">
      <c r="T12703" s="1"/>
      <c r="X12703" s="1"/>
      <c r="Y12703" s="1"/>
      <c r="Z12703" s="1"/>
    </row>
    <row r="12704" spans="10:26">
      <c r="T12704" s="1"/>
      <c r="X12704" s="1"/>
      <c r="Y12704" s="1"/>
      <c r="Z12704" s="1"/>
    </row>
    <row r="12705" spans="10:26">
      <c r="T12705" s="1"/>
      <c r="X12705" s="1"/>
      <c r="Y12705" s="1"/>
      <c r="Z12705" s="1"/>
    </row>
    <row r="12706" spans="10:26">
      <c r="T12706" s="1"/>
      <c r="X12706" s="1"/>
      <c r="Y12706" s="1"/>
      <c r="Z12706" s="1"/>
    </row>
    <row r="12707" spans="10:26">
      <c r="T12707" s="1"/>
      <c r="X12707" s="1"/>
      <c r="Y12707" s="1"/>
      <c r="Z12707" s="1"/>
    </row>
    <row r="12708" spans="10:26">
      <c r="J12708" s="3"/>
      <c r="T12708" s="1"/>
      <c r="X12708" s="1"/>
      <c r="Y12708" s="1"/>
      <c r="Z12708" s="1"/>
    </row>
    <row r="12709" spans="10:26">
      <c r="T12709" s="1"/>
      <c r="X12709" s="1"/>
      <c r="Y12709" s="1"/>
      <c r="Z12709" s="1"/>
    </row>
    <row r="12710" spans="10:26">
      <c r="T12710" s="1"/>
      <c r="X12710" s="1"/>
      <c r="Y12710" s="1"/>
      <c r="Z12710" s="1"/>
    </row>
    <row r="12711" spans="10:26">
      <c r="T12711" s="1"/>
      <c r="X12711" s="1"/>
      <c r="Y12711" s="1"/>
      <c r="Z12711" s="1"/>
    </row>
    <row r="12712" spans="10:26">
      <c r="T12712" s="1"/>
      <c r="X12712" s="1"/>
      <c r="Y12712" s="1"/>
      <c r="Z12712" s="1"/>
    </row>
    <row r="12713" spans="10:26">
      <c r="T12713" s="1"/>
      <c r="X12713" s="1"/>
      <c r="Y12713" s="1"/>
      <c r="Z12713" s="1"/>
    </row>
    <row r="12714" spans="10:26">
      <c r="T12714" s="1"/>
      <c r="X12714" s="1"/>
      <c r="Y12714" s="1"/>
      <c r="Z12714" s="1"/>
    </row>
    <row r="12715" spans="10:26">
      <c r="T12715" s="1"/>
      <c r="X12715" s="1"/>
      <c r="Y12715" s="1"/>
      <c r="Z12715" s="1"/>
    </row>
    <row r="12716" spans="10:26">
      <c r="J12716" s="3"/>
      <c r="T12716" s="1"/>
      <c r="X12716" s="1"/>
      <c r="Y12716" s="1"/>
      <c r="Z12716" s="1"/>
    </row>
    <row r="12717" spans="10:26">
      <c r="T12717" s="1"/>
      <c r="X12717" s="1"/>
      <c r="Y12717" s="1"/>
      <c r="Z12717" s="1"/>
    </row>
    <row r="12718" spans="10:26">
      <c r="T12718" s="1"/>
      <c r="X12718" s="1"/>
      <c r="Y12718" s="1"/>
      <c r="Z12718" s="1"/>
    </row>
    <row r="12719" spans="10:26">
      <c r="T12719" s="1"/>
      <c r="X12719" s="1"/>
      <c r="Y12719" s="1"/>
      <c r="Z12719" s="1"/>
    </row>
    <row r="12720" spans="10:26">
      <c r="T12720" s="1"/>
      <c r="X12720" s="1"/>
      <c r="Y12720" s="1"/>
      <c r="Z12720" s="1"/>
    </row>
    <row r="12721" spans="10:26">
      <c r="T12721" s="1"/>
      <c r="X12721" s="1"/>
      <c r="Y12721" s="1"/>
      <c r="Z12721" s="1"/>
    </row>
    <row r="12722" spans="10:26">
      <c r="T12722" s="1"/>
      <c r="X12722" s="1"/>
      <c r="Y12722" s="1"/>
      <c r="Z12722" s="1"/>
    </row>
    <row r="12723" spans="10:26">
      <c r="T12723" s="1"/>
      <c r="X12723" s="1"/>
      <c r="Y12723" s="1"/>
      <c r="Z12723" s="1"/>
    </row>
    <row r="12724" spans="10:26">
      <c r="T12724" s="1"/>
      <c r="X12724" s="1"/>
      <c r="Y12724" s="1"/>
      <c r="Z12724" s="1"/>
    </row>
    <row r="12725" spans="10:26">
      <c r="T12725" s="1"/>
      <c r="X12725" s="1"/>
      <c r="Y12725" s="1"/>
      <c r="Z12725" s="1"/>
    </row>
    <row r="12726" spans="10:26">
      <c r="T12726" s="1"/>
      <c r="X12726" s="1"/>
      <c r="Y12726" s="1"/>
      <c r="Z12726" s="1"/>
    </row>
    <row r="12727" spans="10:26">
      <c r="T12727" s="1"/>
      <c r="X12727" s="1"/>
      <c r="Y12727" s="1"/>
      <c r="Z12727" s="1"/>
    </row>
    <row r="12728" spans="10:26">
      <c r="T12728" s="1"/>
      <c r="X12728" s="1"/>
      <c r="Y12728" s="1"/>
      <c r="Z12728" s="1"/>
    </row>
    <row r="12729" spans="10:26">
      <c r="J12729" s="3"/>
      <c r="T12729" s="1"/>
      <c r="X12729" s="1"/>
      <c r="Y12729" s="1"/>
      <c r="Z12729" s="1"/>
    </row>
    <row r="12730" spans="10:26">
      <c r="T12730" s="1"/>
      <c r="X12730" s="1"/>
      <c r="Y12730" s="1"/>
      <c r="Z12730" s="1"/>
    </row>
    <row r="12731" spans="10:26">
      <c r="T12731" s="1"/>
      <c r="X12731" s="1"/>
      <c r="Y12731" s="1"/>
      <c r="Z12731" s="1"/>
    </row>
    <row r="12732" spans="10:26">
      <c r="J12732" s="3"/>
      <c r="T12732" s="1"/>
      <c r="X12732" s="1"/>
      <c r="Y12732" s="1"/>
      <c r="Z12732" s="1"/>
    </row>
    <row r="12733" spans="10:26">
      <c r="T12733" s="1"/>
      <c r="X12733" s="1"/>
      <c r="Y12733" s="1"/>
      <c r="Z12733" s="1"/>
    </row>
    <row r="12734" spans="10:26">
      <c r="T12734" s="1"/>
      <c r="X12734" s="1"/>
      <c r="Y12734" s="1"/>
      <c r="Z12734" s="1"/>
    </row>
    <row r="12735" spans="10:26">
      <c r="T12735" s="1"/>
      <c r="X12735" s="1"/>
      <c r="Y12735" s="1"/>
      <c r="Z12735" s="1"/>
    </row>
    <row r="12736" spans="10:26">
      <c r="T12736" s="1"/>
      <c r="X12736" s="1"/>
      <c r="Y12736" s="1"/>
      <c r="Z12736" s="1"/>
    </row>
    <row r="12737" spans="10:26">
      <c r="T12737" s="1"/>
      <c r="X12737" s="1"/>
      <c r="Y12737" s="1"/>
      <c r="Z12737" s="1"/>
    </row>
    <row r="12738" spans="10:26">
      <c r="T12738" s="1"/>
      <c r="X12738" s="1"/>
      <c r="Y12738" s="1"/>
      <c r="Z12738" s="1"/>
    </row>
    <row r="12739" spans="10:26">
      <c r="T12739" s="1"/>
      <c r="X12739" s="1"/>
      <c r="Y12739" s="1"/>
      <c r="Z12739" s="1"/>
    </row>
    <row r="12740" spans="10:26">
      <c r="T12740" s="1"/>
      <c r="X12740" s="1"/>
      <c r="Y12740" s="1"/>
      <c r="Z12740" s="1"/>
    </row>
    <row r="12741" spans="10:26">
      <c r="T12741" s="1"/>
      <c r="X12741" s="1"/>
      <c r="Y12741" s="1"/>
      <c r="Z12741" s="1"/>
    </row>
    <row r="12742" spans="10:26">
      <c r="T12742" s="1"/>
      <c r="X12742" s="1"/>
      <c r="Y12742" s="1"/>
      <c r="Z12742" s="1"/>
    </row>
    <row r="12743" spans="10:26">
      <c r="T12743" s="1"/>
      <c r="X12743" s="1"/>
      <c r="Y12743" s="1"/>
      <c r="Z12743" s="1"/>
    </row>
    <row r="12744" spans="10:26">
      <c r="T12744" s="1"/>
      <c r="X12744" s="1"/>
      <c r="Y12744" s="1"/>
      <c r="Z12744" s="1"/>
    </row>
    <row r="12745" spans="10:26">
      <c r="T12745" s="1"/>
      <c r="X12745" s="1"/>
      <c r="Y12745" s="1"/>
      <c r="Z12745" s="1"/>
    </row>
    <row r="12746" spans="10:26">
      <c r="T12746" s="1"/>
      <c r="X12746" s="1"/>
      <c r="Y12746" s="1"/>
      <c r="Z12746" s="1"/>
    </row>
    <row r="12747" spans="10:26">
      <c r="J12747" s="3"/>
      <c r="T12747" s="1"/>
      <c r="X12747" s="1"/>
      <c r="Y12747" s="1"/>
      <c r="Z12747" s="1"/>
    </row>
    <row r="12748" spans="10:26">
      <c r="J12748" s="3"/>
      <c r="T12748" s="1"/>
      <c r="X12748" s="1"/>
      <c r="Y12748" s="1"/>
      <c r="Z12748" s="1"/>
    </row>
    <row r="12749" spans="10:26">
      <c r="T12749" s="1"/>
      <c r="X12749" s="1"/>
      <c r="Y12749" s="1"/>
      <c r="Z12749" s="1"/>
    </row>
    <row r="12750" spans="10:26">
      <c r="T12750" s="1"/>
      <c r="X12750" s="1"/>
      <c r="Y12750" s="1"/>
      <c r="Z12750" s="1"/>
    </row>
    <row r="12751" spans="10:26">
      <c r="T12751" s="1"/>
      <c r="X12751" s="1"/>
      <c r="Y12751" s="1"/>
      <c r="Z12751" s="1"/>
    </row>
    <row r="12752" spans="10:26">
      <c r="J12752" s="3"/>
      <c r="T12752" s="1"/>
      <c r="X12752" s="1"/>
      <c r="Y12752" s="1"/>
      <c r="Z12752" s="1"/>
    </row>
    <row r="12753" spans="10:26">
      <c r="J12753" s="3"/>
      <c r="T12753" s="1"/>
      <c r="X12753" s="1"/>
      <c r="Y12753" s="1"/>
      <c r="Z12753" s="1"/>
    </row>
    <row r="12754" spans="10:26">
      <c r="T12754" s="1"/>
      <c r="X12754" s="1"/>
      <c r="Y12754" s="1"/>
      <c r="Z12754" s="1"/>
    </row>
    <row r="12755" spans="10:26">
      <c r="T12755" s="1"/>
      <c r="X12755" s="1"/>
      <c r="Y12755" s="1"/>
      <c r="Z12755" s="1"/>
    </row>
    <row r="12756" spans="10:26">
      <c r="T12756" s="1"/>
      <c r="X12756" s="1"/>
      <c r="Y12756" s="1"/>
      <c r="Z12756" s="1"/>
    </row>
    <row r="12757" spans="10:26">
      <c r="T12757" s="1"/>
      <c r="X12757" s="1"/>
      <c r="Y12757" s="1"/>
      <c r="Z12757" s="1"/>
    </row>
    <row r="12758" spans="10:26">
      <c r="T12758" s="1"/>
      <c r="X12758" s="1"/>
      <c r="Y12758" s="1"/>
      <c r="Z12758" s="1"/>
    </row>
    <row r="12759" spans="10:26">
      <c r="T12759" s="1"/>
      <c r="X12759" s="1"/>
      <c r="Y12759" s="1"/>
      <c r="Z12759" s="1"/>
    </row>
    <row r="12760" spans="10:26">
      <c r="J12760" s="3"/>
      <c r="T12760" s="1"/>
      <c r="X12760" s="1"/>
      <c r="Y12760" s="1"/>
      <c r="Z12760" s="1"/>
    </row>
    <row r="12761" spans="10:26">
      <c r="T12761" s="1"/>
      <c r="X12761" s="1"/>
      <c r="Y12761" s="1"/>
      <c r="Z12761" s="1"/>
    </row>
    <row r="12762" spans="10:26">
      <c r="T12762" s="1"/>
      <c r="X12762" s="1"/>
      <c r="Y12762" s="1"/>
      <c r="Z12762" s="1"/>
    </row>
    <row r="12763" spans="10:26">
      <c r="J12763" s="3"/>
      <c r="T12763" s="1"/>
      <c r="X12763" s="1"/>
      <c r="Y12763" s="1"/>
      <c r="Z12763" s="1"/>
    </row>
    <row r="12764" spans="10:26">
      <c r="T12764" s="1"/>
      <c r="X12764" s="1"/>
      <c r="Y12764" s="1"/>
      <c r="Z12764" s="1"/>
    </row>
    <row r="12765" spans="10:26">
      <c r="T12765" s="1"/>
      <c r="X12765" s="1"/>
      <c r="Y12765" s="1"/>
      <c r="Z12765" s="1"/>
    </row>
    <row r="12766" spans="10:26">
      <c r="T12766" s="1"/>
      <c r="X12766" s="1"/>
      <c r="Y12766" s="1"/>
      <c r="Z12766" s="1"/>
    </row>
    <row r="12767" spans="10:26">
      <c r="T12767" s="1"/>
      <c r="X12767" s="1"/>
      <c r="Y12767" s="1"/>
      <c r="Z12767" s="1"/>
    </row>
    <row r="12768" spans="10:26">
      <c r="T12768" s="1"/>
      <c r="X12768" s="1"/>
      <c r="Y12768" s="1"/>
      <c r="Z12768" s="1"/>
    </row>
    <row r="12769" spans="20:26">
      <c r="T12769" s="1"/>
      <c r="X12769" s="1"/>
      <c r="Y12769" s="1"/>
      <c r="Z12769" s="1"/>
    </row>
    <row r="12770" spans="20:26">
      <c r="T12770" s="1"/>
      <c r="X12770" s="1"/>
      <c r="Y12770" s="1"/>
      <c r="Z12770" s="1"/>
    </row>
    <row r="12771" spans="20:26">
      <c r="T12771" s="1"/>
      <c r="X12771" s="1"/>
      <c r="Y12771" s="1"/>
      <c r="Z12771" s="1"/>
    </row>
    <row r="12772" spans="20:26">
      <c r="T12772" s="1"/>
      <c r="X12772" s="1"/>
      <c r="Y12772" s="1"/>
      <c r="Z12772" s="1"/>
    </row>
    <row r="12773" spans="20:26">
      <c r="T12773" s="1"/>
      <c r="X12773" s="1"/>
      <c r="Y12773" s="1"/>
      <c r="Z12773" s="1"/>
    </row>
    <row r="12774" spans="20:26">
      <c r="T12774" s="1"/>
      <c r="X12774" s="1"/>
      <c r="Y12774" s="1"/>
      <c r="Z12774" s="1"/>
    </row>
    <row r="12775" spans="20:26">
      <c r="T12775" s="1"/>
      <c r="X12775" s="1"/>
      <c r="Y12775" s="1"/>
      <c r="Z12775" s="1"/>
    </row>
    <row r="12776" spans="20:26">
      <c r="T12776" s="1"/>
      <c r="X12776" s="1"/>
      <c r="Y12776" s="1"/>
      <c r="Z12776" s="1"/>
    </row>
    <row r="12777" spans="20:26">
      <c r="T12777" s="1"/>
      <c r="X12777" s="1"/>
      <c r="Y12777" s="1"/>
      <c r="Z12777" s="1"/>
    </row>
    <row r="12778" spans="20:26">
      <c r="T12778" s="1"/>
      <c r="X12778" s="1"/>
      <c r="Y12778" s="1"/>
      <c r="Z12778" s="1"/>
    </row>
    <row r="12779" spans="20:26">
      <c r="T12779" s="1"/>
      <c r="X12779" s="1"/>
      <c r="Y12779" s="1"/>
      <c r="Z12779" s="1"/>
    </row>
    <row r="12780" spans="20:26">
      <c r="T12780" s="1"/>
      <c r="X12780" s="1"/>
      <c r="Y12780" s="1"/>
      <c r="Z12780" s="1"/>
    </row>
    <row r="12781" spans="20:26">
      <c r="T12781" s="1"/>
      <c r="X12781" s="1"/>
      <c r="Y12781" s="1"/>
      <c r="Z12781" s="1"/>
    </row>
    <row r="12782" spans="20:26">
      <c r="T12782" s="1"/>
      <c r="X12782" s="1"/>
      <c r="Y12782" s="1"/>
      <c r="Z12782" s="1"/>
    </row>
    <row r="12783" spans="20:26">
      <c r="T12783" s="1"/>
      <c r="X12783" s="1"/>
      <c r="Y12783" s="1"/>
      <c r="Z12783" s="1"/>
    </row>
    <row r="12784" spans="20:26">
      <c r="T12784" s="1"/>
      <c r="X12784" s="1"/>
      <c r="Y12784" s="1"/>
      <c r="Z12784" s="1"/>
    </row>
    <row r="12785" spans="20:26">
      <c r="T12785" s="1"/>
      <c r="X12785" s="1"/>
      <c r="Y12785" s="1"/>
      <c r="Z12785" s="1"/>
    </row>
    <row r="12786" spans="20:26">
      <c r="T12786" s="1"/>
      <c r="X12786" s="1"/>
      <c r="Y12786" s="1"/>
      <c r="Z12786" s="1"/>
    </row>
    <row r="12787" spans="20:26">
      <c r="T12787" s="1"/>
      <c r="X12787" s="1"/>
      <c r="Y12787" s="1"/>
      <c r="Z12787" s="1"/>
    </row>
    <row r="12788" spans="20:26">
      <c r="T12788" s="1"/>
      <c r="X12788" s="1"/>
      <c r="Y12788" s="1"/>
      <c r="Z12788" s="1"/>
    </row>
    <row r="12789" spans="20:26">
      <c r="T12789" s="1"/>
      <c r="X12789" s="1"/>
      <c r="Y12789" s="1"/>
      <c r="Z12789" s="1"/>
    </row>
    <row r="12790" spans="20:26">
      <c r="T12790" s="1"/>
      <c r="X12790" s="1"/>
      <c r="Y12790" s="1"/>
      <c r="Z12790" s="1"/>
    </row>
    <row r="12791" spans="20:26">
      <c r="T12791" s="1"/>
      <c r="X12791" s="1"/>
      <c r="Y12791" s="1"/>
      <c r="Z12791" s="1"/>
    </row>
    <row r="12792" spans="20:26">
      <c r="T12792" s="1"/>
      <c r="X12792" s="1"/>
      <c r="Y12792" s="1"/>
      <c r="Z12792" s="1"/>
    </row>
    <row r="12793" spans="20:26">
      <c r="T12793" s="1"/>
      <c r="X12793" s="1"/>
      <c r="Y12793" s="1"/>
      <c r="Z12793" s="1"/>
    </row>
    <row r="12794" spans="20:26">
      <c r="T12794" s="1"/>
      <c r="X12794" s="1"/>
      <c r="Y12794" s="1"/>
      <c r="Z12794" s="1"/>
    </row>
    <row r="12795" spans="20:26">
      <c r="T12795" s="1"/>
      <c r="X12795" s="1"/>
      <c r="Y12795" s="1"/>
      <c r="Z12795" s="1"/>
    </row>
    <row r="12796" spans="20:26">
      <c r="T12796" s="1"/>
      <c r="X12796" s="1"/>
      <c r="Y12796" s="1"/>
      <c r="Z12796" s="1"/>
    </row>
    <row r="12797" spans="20:26">
      <c r="T12797" s="1"/>
      <c r="X12797" s="1"/>
      <c r="Y12797" s="1"/>
      <c r="Z12797" s="1"/>
    </row>
    <row r="12798" spans="20:26">
      <c r="T12798" s="1"/>
      <c r="X12798" s="1"/>
      <c r="Y12798" s="1"/>
      <c r="Z12798" s="1"/>
    </row>
    <row r="12799" spans="20:26">
      <c r="T12799" s="1"/>
      <c r="X12799" s="1"/>
      <c r="Y12799" s="1"/>
      <c r="Z12799" s="1"/>
    </row>
    <row r="12800" spans="20:26">
      <c r="T12800" s="1"/>
      <c r="X12800" s="1"/>
      <c r="Y12800" s="1"/>
      <c r="Z12800" s="1"/>
    </row>
    <row r="12801" spans="10:26">
      <c r="T12801" s="1"/>
      <c r="X12801" s="1"/>
      <c r="Y12801" s="1"/>
      <c r="Z12801" s="1"/>
    </row>
    <row r="12802" spans="10:26">
      <c r="T12802" s="1"/>
      <c r="X12802" s="1"/>
      <c r="Y12802" s="1"/>
      <c r="Z12802" s="1"/>
    </row>
    <row r="12803" spans="10:26">
      <c r="T12803" s="1"/>
      <c r="X12803" s="1"/>
      <c r="Y12803" s="1"/>
      <c r="Z12803" s="1"/>
    </row>
    <row r="12804" spans="10:26">
      <c r="T12804" s="1"/>
      <c r="X12804" s="1"/>
      <c r="Y12804" s="1"/>
      <c r="Z12804" s="1"/>
    </row>
    <row r="12805" spans="10:26">
      <c r="T12805" s="1"/>
      <c r="X12805" s="1"/>
      <c r="Y12805" s="1"/>
      <c r="Z12805" s="1"/>
    </row>
    <row r="12806" spans="10:26">
      <c r="T12806" s="1"/>
      <c r="X12806" s="1"/>
      <c r="Y12806" s="1"/>
      <c r="Z12806" s="1"/>
    </row>
    <row r="12807" spans="10:26">
      <c r="T12807" s="1"/>
      <c r="X12807" s="1"/>
      <c r="Y12807" s="1"/>
      <c r="Z12807" s="1"/>
    </row>
    <row r="12808" spans="10:26">
      <c r="T12808" s="1"/>
      <c r="X12808" s="1"/>
      <c r="Y12808" s="1"/>
      <c r="Z12808" s="1"/>
    </row>
    <row r="12809" spans="10:26">
      <c r="T12809" s="1"/>
      <c r="X12809" s="1"/>
      <c r="Y12809" s="1"/>
      <c r="Z12809" s="1"/>
    </row>
    <row r="12810" spans="10:26">
      <c r="T12810" s="1"/>
      <c r="X12810" s="1"/>
      <c r="Y12810" s="1"/>
      <c r="Z12810" s="1"/>
    </row>
    <row r="12811" spans="10:26">
      <c r="T12811" s="1"/>
      <c r="X12811" s="1"/>
      <c r="Y12811" s="1"/>
      <c r="Z12811" s="1"/>
    </row>
    <row r="12812" spans="10:26">
      <c r="T12812" s="1"/>
      <c r="X12812" s="1"/>
      <c r="Y12812" s="1"/>
      <c r="Z12812" s="1"/>
    </row>
    <row r="12813" spans="10:26">
      <c r="T12813" s="1"/>
      <c r="X12813" s="1"/>
      <c r="Y12813" s="1"/>
      <c r="Z12813" s="1"/>
    </row>
    <row r="12814" spans="10:26">
      <c r="T12814" s="1"/>
      <c r="X12814" s="1"/>
      <c r="Y12814" s="1"/>
      <c r="Z12814" s="1"/>
    </row>
    <row r="12815" spans="10:26">
      <c r="J12815" s="3"/>
      <c r="T12815" s="1"/>
      <c r="X12815" s="1"/>
      <c r="Y12815" s="1"/>
      <c r="Z12815" s="1"/>
    </row>
    <row r="12816" spans="10:26">
      <c r="T12816" s="1"/>
      <c r="X12816" s="1"/>
      <c r="Y12816" s="1"/>
      <c r="Z12816" s="1"/>
    </row>
    <row r="12817" spans="10:26">
      <c r="T12817" s="1"/>
      <c r="X12817" s="1"/>
      <c r="Y12817" s="1"/>
      <c r="Z12817" s="1"/>
    </row>
    <row r="12818" spans="10:26">
      <c r="J12818" s="3"/>
      <c r="T12818" s="1"/>
      <c r="X12818" s="1"/>
      <c r="Y12818" s="1"/>
      <c r="Z12818" s="1"/>
    </row>
    <row r="12819" spans="10:26">
      <c r="J12819" s="3"/>
      <c r="T12819" s="1"/>
      <c r="X12819" s="1"/>
      <c r="Y12819" s="1"/>
      <c r="Z12819" s="1"/>
    </row>
    <row r="12820" spans="10:26">
      <c r="J12820" s="3"/>
      <c r="T12820" s="1"/>
      <c r="X12820" s="1"/>
      <c r="Y12820" s="1"/>
      <c r="Z12820" s="1"/>
    </row>
    <row r="12821" spans="10:26">
      <c r="J12821" s="3"/>
      <c r="T12821" s="1"/>
      <c r="X12821" s="1"/>
      <c r="Y12821" s="1"/>
      <c r="Z12821" s="1"/>
    </row>
    <row r="12822" spans="10:26">
      <c r="J12822" s="3"/>
      <c r="T12822" s="1"/>
      <c r="X12822" s="1"/>
      <c r="Y12822" s="1"/>
      <c r="Z12822" s="1"/>
    </row>
    <row r="12823" spans="10:26">
      <c r="J12823" s="3"/>
      <c r="T12823" s="1"/>
      <c r="X12823" s="1"/>
      <c r="Y12823" s="1"/>
      <c r="Z12823" s="1"/>
    </row>
    <row r="12824" spans="10:26">
      <c r="J12824" s="3"/>
      <c r="T12824" s="1"/>
      <c r="X12824" s="1"/>
      <c r="Y12824" s="1"/>
      <c r="Z12824" s="1"/>
    </row>
    <row r="12825" spans="10:26">
      <c r="J12825" s="3"/>
      <c r="T12825" s="1"/>
      <c r="X12825" s="1"/>
      <c r="Y12825" s="1"/>
      <c r="Z12825" s="1"/>
    </row>
    <row r="12826" spans="10:26">
      <c r="T12826" s="1"/>
      <c r="X12826" s="1"/>
      <c r="Y12826" s="1"/>
      <c r="Z12826" s="1"/>
    </row>
    <row r="12827" spans="10:26">
      <c r="J12827" s="3"/>
      <c r="T12827" s="1"/>
      <c r="X12827" s="1"/>
      <c r="Y12827" s="1"/>
      <c r="Z12827" s="1"/>
    </row>
    <row r="12828" spans="10:26">
      <c r="J12828" s="3"/>
      <c r="T12828" s="1"/>
      <c r="X12828" s="1"/>
      <c r="Y12828" s="1"/>
      <c r="Z12828" s="1"/>
    </row>
    <row r="12829" spans="10:26">
      <c r="J12829" s="3"/>
      <c r="T12829" s="1"/>
      <c r="X12829" s="1"/>
      <c r="Y12829" s="1"/>
      <c r="Z12829" s="1"/>
    </row>
    <row r="12830" spans="10:26">
      <c r="J12830" s="3"/>
      <c r="T12830" s="1"/>
      <c r="X12830" s="1"/>
      <c r="Y12830" s="1"/>
      <c r="Z12830" s="1"/>
    </row>
    <row r="12831" spans="10:26">
      <c r="J12831" s="3"/>
      <c r="T12831" s="1"/>
      <c r="X12831" s="1"/>
      <c r="Y12831" s="1"/>
      <c r="Z12831" s="1"/>
    </row>
    <row r="12832" spans="10:26">
      <c r="J12832" s="3"/>
      <c r="T12832" s="1"/>
      <c r="X12832" s="1"/>
      <c r="Y12832" s="1"/>
      <c r="Z12832" s="1"/>
    </row>
    <row r="12833" spans="10:26">
      <c r="T12833" s="1"/>
      <c r="X12833" s="1"/>
      <c r="Y12833" s="1"/>
      <c r="Z12833" s="1"/>
    </row>
    <row r="12834" spans="10:26">
      <c r="J12834" s="3"/>
      <c r="T12834" s="1"/>
      <c r="X12834" s="1"/>
      <c r="Y12834" s="1"/>
      <c r="Z12834" s="1"/>
    </row>
    <row r="12835" spans="10:26">
      <c r="J12835" s="3"/>
      <c r="T12835" s="1"/>
      <c r="X12835" s="1"/>
      <c r="Y12835" s="1"/>
      <c r="Z12835" s="1"/>
    </row>
    <row r="12836" spans="10:26">
      <c r="J12836" s="3"/>
      <c r="T12836" s="1"/>
      <c r="X12836" s="1"/>
      <c r="Y12836" s="1"/>
      <c r="Z12836" s="1"/>
    </row>
    <row r="12837" spans="10:26">
      <c r="J12837" s="3"/>
      <c r="T12837" s="1"/>
      <c r="X12837" s="1"/>
      <c r="Y12837" s="1"/>
      <c r="Z12837" s="1"/>
    </row>
    <row r="12838" spans="10:26">
      <c r="J12838" s="3"/>
      <c r="T12838" s="1"/>
      <c r="X12838" s="1"/>
      <c r="Y12838" s="1"/>
      <c r="Z12838" s="1"/>
    </row>
    <row r="12839" spans="10:26">
      <c r="J12839" s="3"/>
      <c r="T12839" s="1"/>
      <c r="X12839" s="1"/>
      <c r="Y12839" s="1"/>
      <c r="Z12839" s="1"/>
    </row>
    <row r="12840" spans="10:26">
      <c r="J12840" s="3"/>
      <c r="T12840" s="1"/>
      <c r="X12840" s="1"/>
      <c r="Y12840" s="1"/>
      <c r="Z12840" s="1"/>
    </row>
    <row r="12841" spans="10:26">
      <c r="J12841" s="3"/>
      <c r="T12841" s="1"/>
      <c r="X12841" s="1"/>
      <c r="Y12841" s="1"/>
      <c r="Z12841" s="1"/>
    </row>
    <row r="12842" spans="10:26">
      <c r="J12842" s="3"/>
      <c r="T12842" s="1"/>
      <c r="X12842" s="1"/>
      <c r="Y12842" s="1"/>
      <c r="Z12842" s="1"/>
    </row>
    <row r="12843" spans="10:26">
      <c r="J12843" s="3"/>
      <c r="T12843" s="1"/>
      <c r="X12843" s="1"/>
      <c r="Y12843" s="1"/>
      <c r="Z12843" s="1"/>
    </row>
    <row r="12844" spans="10:26">
      <c r="J12844" s="3"/>
      <c r="T12844" s="1"/>
      <c r="X12844" s="1"/>
      <c r="Y12844" s="1"/>
      <c r="Z12844" s="1"/>
    </row>
    <row r="12845" spans="10:26">
      <c r="J12845" s="3"/>
      <c r="T12845" s="1"/>
      <c r="X12845" s="1"/>
      <c r="Y12845" s="1"/>
      <c r="Z12845" s="1"/>
    </row>
    <row r="12846" spans="10:26">
      <c r="J12846" s="3"/>
      <c r="T12846" s="1"/>
      <c r="X12846" s="1"/>
      <c r="Y12846" s="1"/>
      <c r="Z12846" s="1"/>
    </row>
    <row r="12847" spans="10:26">
      <c r="J12847" s="3"/>
      <c r="T12847" s="1"/>
      <c r="X12847" s="1"/>
      <c r="Y12847" s="1"/>
      <c r="Z12847" s="1"/>
    </row>
    <row r="12848" spans="10:26">
      <c r="J12848" s="3"/>
      <c r="T12848" s="1"/>
      <c r="X12848" s="1"/>
      <c r="Y12848" s="1"/>
      <c r="Z12848" s="1"/>
    </row>
    <row r="12849" spans="10:26">
      <c r="J12849" s="3"/>
      <c r="T12849" s="1"/>
      <c r="X12849" s="1"/>
      <c r="Y12849" s="1"/>
      <c r="Z12849" s="1"/>
    </row>
    <row r="12850" spans="10:26">
      <c r="T12850" s="1"/>
      <c r="X12850" s="1"/>
      <c r="Y12850" s="1"/>
      <c r="Z12850" s="1"/>
    </row>
    <row r="12851" spans="10:26">
      <c r="J12851" s="3"/>
      <c r="T12851" s="1"/>
      <c r="X12851" s="1"/>
      <c r="Y12851" s="1"/>
      <c r="Z12851" s="1"/>
    </row>
    <row r="12852" spans="10:26">
      <c r="J12852" s="3"/>
      <c r="T12852" s="1"/>
      <c r="X12852" s="1"/>
      <c r="Y12852" s="1"/>
      <c r="Z12852" s="1"/>
    </row>
    <row r="12853" spans="10:26">
      <c r="J12853" s="3"/>
      <c r="T12853" s="1"/>
      <c r="X12853" s="1"/>
      <c r="Y12853" s="1"/>
      <c r="Z12853" s="1"/>
    </row>
    <row r="12854" spans="10:26">
      <c r="J12854" s="3"/>
      <c r="T12854" s="1"/>
      <c r="X12854" s="1"/>
      <c r="Y12854" s="1"/>
      <c r="Z12854" s="1"/>
    </row>
    <row r="12855" spans="10:26">
      <c r="J12855" s="3"/>
      <c r="T12855" s="1"/>
      <c r="X12855" s="1"/>
      <c r="Y12855" s="1"/>
      <c r="Z12855" s="1"/>
    </row>
    <row r="12856" spans="10:26">
      <c r="J12856" s="3"/>
      <c r="T12856" s="1"/>
      <c r="X12856" s="1"/>
      <c r="Y12856" s="1"/>
      <c r="Z12856" s="1"/>
    </row>
    <row r="12857" spans="10:26">
      <c r="J12857" s="3"/>
      <c r="T12857" s="1"/>
      <c r="X12857" s="1"/>
      <c r="Y12857" s="1"/>
      <c r="Z12857" s="1"/>
    </row>
    <row r="12858" spans="10:26">
      <c r="J12858" s="3"/>
      <c r="T12858" s="1"/>
      <c r="X12858" s="1"/>
      <c r="Y12858" s="1"/>
      <c r="Z12858" s="1"/>
    </row>
    <row r="12859" spans="10:26">
      <c r="T12859" s="1"/>
      <c r="X12859" s="1"/>
      <c r="Y12859" s="1"/>
      <c r="Z12859" s="1"/>
    </row>
    <row r="12860" spans="10:26">
      <c r="J12860" s="3"/>
      <c r="T12860" s="1"/>
      <c r="X12860" s="1"/>
      <c r="Y12860" s="1"/>
      <c r="Z12860" s="1"/>
    </row>
    <row r="12861" spans="10:26">
      <c r="J12861" s="3"/>
      <c r="T12861" s="1"/>
      <c r="X12861" s="1"/>
      <c r="Y12861" s="1"/>
      <c r="Z12861" s="1"/>
    </row>
    <row r="12862" spans="10:26">
      <c r="J12862" s="3"/>
      <c r="T12862" s="1"/>
      <c r="X12862" s="1"/>
      <c r="Y12862" s="1"/>
      <c r="Z12862" s="1"/>
    </row>
    <row r="12863" spans="10:26">
      <c r="J12863" s="3"/>
      <c r="T12863" s="1"/>
      <c r="X12863" s="1"/>
      <c r="Y12863" s="1"/>
      <c r="Z12863" s="1"/>
    </row>
    <row r="12864" spans="10:26">
      <c r="J12864" s="3"/>
      <c r="T12864" s="1"/>
      <c r="X12864" s="1"/>
      <c r="Y12864" s="1"/>
      <c r="Z12864" s="1"/>
    </row>
    <row r="12865" spans="10:26">
      <c r="J12865" s="3"/>
      <c r="T12865" s="1"/>
      <c r="X12865" s="1"/>
      <c r="Y12865" s="1"/>
      <c r="Z12865" s="1"/>
    </row>
    <row r="12866" spans="10:26">
      <c r="J12866" s="3"/>
      <c r="T12866" s="1"/>
      <c r="X12866" s="1"/>
      <c r="Y12866" s="1"/>
      <c r="Z12866" s="1"/>
    </row>
    <row r="12867" spans="10:26">
      <c r="J12867" s="3"/>
      <c r="T12867" s="1"/>
      <c r="X12867" s="1"/>
      <c r="Y12867" s="1"/>
      <c r="Z12867" s="1"/>
    </row>
    <row r="12868" spans="10:26">
      <c r="J12868" s="3"/>
      <c r="T12868" s="1"/>
      <c r="X12868" s="1"/>
      <c r="Y12868" s="1"/>
      <c r="Z12868" s="1"/>
    </row>
    <row r="12869" spans="10:26">
      <c r="J12869" s="3"/>
      <c r="T12869" s="1"/>
      <c r="X12869" s="1"/>
      <c r="Y12869" s="1"/>
      <c r="Z12869" s="1"/>
    </row>
    <row r="12870" spans="10:26">
      <c r="J12870" s="3"/>
      <c r="T12870" s="1"/>
      <c r="X12870" s="1"/>
      <c r="Y12870" s="1"/>
      <c r="Z12870" s="1"/>
    </row>
    <row r="12871" spans="10:26">
      <c r="J12871" s="3"/>
      <c r="T12871" s="1"/>
      <c r="X12871" s="1"/>
      <c r="Y12871" s="1"/>
      <c r="Z12871" s="1"/>
    </row>
    <row r="12872" spans="10:26">
      <c r="J12872" s="3"/>
      <c r="T12872" s="1"/>
      <c r="X12872" s="1"/>
      <c r="Y12872" s="1"/>
      <c r="Z12872" s="1"/>
    </row>
    <row r="12873" spans="10:26">
      <c r="J12873" s="3"/>
      <c r="T12873" s="1"/>
      <c r="X12873" s="1"/>
      <c r="Y12873" s="1"/>
      <c r="Z12873" s="1"/>
    </row>
    <row r="12874" spans="10:26">
      <c r="J12874" s="3"/>
      <c r="T12874" s="1"/>
      <c r="X12874" s="1"/>
      <c r="Y12874" s="1"/>
      <c r="Z12874" s="1"/>
    </row>
    <row r="12875" spans="10:26">
      <c r="J12875" s="3"/>
      <c r="T12875" s="1"/>
      <c r="X12875" s="1"/>
      <c r="Y12875" s="1"/>
      <c r="Z12875" s="1"/>
    </row>
    <row r="12876" spans="10:26">
      <c r="J12876" s="3"/>
      <c r="T12876" s="1"/>
      <c r="X12876" s="1"/>
      <c r="Y12876" s="1"/>
      <c r="Z12876" s="1"/>
    </row>
    <row r="12877" spans="10:26">
      <c r="J12877" s="3"/>
      <c r="T12877" s="1"/>
      <c r="X12877" s="1"/>
      <c r="Y12877" s="1"/>
      <c r="Z12877" s="1"/>
    </row>
    <row r="12878" spans="10:26">
      <c r="J12878" s="3"/>
      <c r="T12878" s="1"/>
      <c r="X12878" s="1"/>
      <c r="Y12878" s="1"/>
      <c r="Z12878" s="1"/>
    </row>
    <row r="12879" spans="10:26">
      <c r="J12879" s="3"/>
      <c r="T12879" s="1"/>
      <c r="X12879" s="1"/>
      <c r="Y12879" s="1"/>
      <c r="Z12879" s="1"/>
    </row>
    <row r="12880" spans="10:26">
      <c r="J12880" s="3"/>
      <c r="T12880" s="1"/>
      <c r="X12880" s="1"/>
      <c r="Y12880" s="1"/>
      <c r="Z12880" s="1"/>
    </row>
    <row r="12881" spans="10:26">
      <c r="J12881" s="3"/>
      <c r="T12881" s="1"/>
      <c r="X12881" s="1"/>
      <c r="Y12881" s="1"/>
      <c r="Z12881" s="1"/>
    </row>
    <row r="12882" spans="10:26">
      <c r="J12882" s="3"/>
      <c r="T12882" s="1"/>
      <c r="X12882" s="1"/>
      <c r="Y12882" s="1"/>
      <c r="Z12882" s="1"/>
    </row>
    <row r="12883" spans="10:26">
      <c r="J12883" s="3"/>
      <c r="T12883" s="1"/>
      <c r="X12883" s="1"/>
      <c r="Y12883" s="1"/>
      <c r="Z12883" s="1"/>
    </row>
    <row r="12884" spans="10:26">
      <c r="J12884" s="3"/>
      <c r="T12884" s="1"/>
      <c r="X12884" s="1"/>
      <c r="Y12884" s="1"/>
      <c r="Z12884" s="1"/>
    </row>
    <row r="12885" spans="10:26">
      <c r="J12885" s="3"/>
      <c r="T12885" s="1"/>
      <c r="X12885" s="1"/>
      <c r="Y12885" s="1"/>
      <c r="Z12885" s="1"/>
    </row>
    <row r="12886" spans="10:26">
      <c r="J12886" s="3"/>
      <c r="T12886" s="1"/>
      <c r="X12886" s="1"/>
      <c r="Y12886" s="1"/>
      <c r="Z12886" s="1"/>
    </row>
    <row r="12887" spans="10:26">
      <c r="J12887" s="3"/>
      <c r="T12887" s="1"/>
      <c r="X12887" s="1"/>
      <c r="Y12887" s="1"/>
      <c r="Z12887" s="1"/>
    </row>
    <row r="12888" spans="10:26">
      <c r="J12888" s="3"/>
      <c r="T12888" s="1"/>
      <c r="X12888" s="1"/>
      <c r="Y12888" s="1"/>
      <c r="Z12888" s="1"/>
    </row>
    <row r="12889" spans="10:26">
      <c r="J12889" s="3"/>
      <c r="T12889" s="1"/>
      <c r="X12889" s="1"/>
      <c r="Y12889" s="1"/>
      <c r="Z12889" s="1"/>
    </row>
    <row r="12890" spans="10:26">
      <c r="J12890" s="3"/>
      <c r="T12890" s="1"/>
      <c r="X12890" s="1"/>
      <c r="Y12890" s="1"/>
      <c r="Z12890" s="1"/>
    </row>
    <row r="12891" spans="10:26">
      <c r="J12891" s="3"/>
      <c r="T12891" s="1"/>
      <c r="X12891" s="1"/>
      <c r="Y12891" s="1"/>
      <c r="Z12891" s="1"/>
    </row>
    <row r="12892" spans="10:26">
      <c r="T12892" s="1"/>
      <c r="X12892" s="1"/>
      <c r="Y12892" s="1"/>
      <c r="Z12892" s="1"/>
    </row>
    <row r="12893" spans="10:26">
      <c r="J12893" s="3"/>
      <c r="T12893" s="1"/>
      <c r="X12893" s="1"/>
      <c r="Y12893" s="1"/>
      <c r="Z12893" s="1"/>
    </row>
    <row r="12894" spans="10:26">
      <c r="J12894" s="3"/>
      <c r="T12894" s="1"/>
      <c r="X12894" s="1"/>
      <c r="Y12894" s="1"/>
      <c r="Z12894" s="1"/>
    </row>
    <row r="12895" spans="10:26">
      <c r="J12895" s="3"/>
      <c r="T12895" s="1"/>
      <c r="X12895" s="1"/>
      <c r="Y12895" s="1"/>
      <c r="Z12895" s="1"/>
    </row>
    <row r="12896" spans="10:26">
      <c r="J12896" s="3"/>
      <c r="T12896" s="1"/>
      <c r="X12896" s="1"/>
      <c r="Y12896" s="1"/>
      <c r="Z12896" s="1"/>
    </row>
    <row r="12897" spans="10:26">
      <c r="J12897" s="3"/>
      <c r="T12897" s="1"/>
      <c r="X12897" s="1"/>
      <c r="Y12897" s="1"/>
      <c r="Z12897" s="1"/>
    </row>
    <row r="12898" spans="10:26">
      <c r="J12898" s="3"/>
      <c r="T12898" s="1"/>
      <c r="X12898" s="1"/>
      <c r="Y12898" s="1"/>
      <c r="Z12898" s="1"/>
    </row>
    <row r="12899" spans="10:26">
      <c r="J12899" s="3"/>
      <c r="T12899" s="1"/>
      <c r="X12899" s="1"/>
      <c r="Y12899" s="1"/>
      <c r="Z12899" s="1"/>
    </row>
    <row r="12900" spans="10:26">
      <c r="J12900" s="3"/>
      <c r="T12900" s="1"/>
      <c r="X12900" s="1"/>
      <c r="Y12900" s="1"/>
      <c r="Z12900" s="1"/>
    </row>
    <row r="12901" spans="10:26">
      <c r="J12901" s="3"/>
      <c r="T12901" s="1"/>
      <c r="X12901" s="1"/>
      <c r="Y12901" s="1"/>
      <c r="Z12901" s="1"/>
    </row>
    <row r="12902" spans="10:26">
      <c r="J12902" s="3"/>
      <c r="T12902" s="1"/>
      <c r="X12902" s="1"/>
      <c r="Y12902" s="1"/>
      <c r="Z12902" s="1"/>
    </row>
    <row r="12903" spans="10:26">
      <c r="J12903" s="3"/>
      <c r="T12903" s="1"/>
      <c r="X12903" s="1"/>
      <c r="Y12903" s="1"/>
      <c r="Z12903" s="1"/>
    </row>
    <row r="12904" spans="10:26">
      <c r="J12904" s="3"/>
      <c r="T12904" s="1"/>
      <c r="X12904" s="1"/>
      <c r="Y12904" s="1"/>
      <c r="Z12904" s="1"/>
    </row>
    <row r="12905" spans="10:26">
      <c r="J12905" s="3"/>
      <c r="T12905" s="1"/>
      <c r="X12905" s="1"/>
      <c r="Y12905" s="1"/>
      <c r="Z12905" s="1"/>
    </row>
    <row r="12906" spans="10:26">
      <c r="J12906" s="3"/>
      <c r="T12906" s="1"/>
      <c r="X12906" s="1"/>
      <c r="Y12906" s="1"/>
      <c r="Z12906" s="1"/>
    </row>
    <row r="12907" spans="10:26">
      <c r="J12907" s="3"/>
      <c r="T12907" s="1"/>
      <c r="X12907" s="1"/>
      <c r="Y12907" s="1"/>
      <c r="Z12907" s="1"/>
    </row>
    <row r="12908" spans="10:26">
      <c r="J12908" s="3"/>
      <c r="T12908" s="1"/>
      <c r="X12908" s="1"/>
      <c r="Y12908" s="1"/>
      <c r="Z12908" s="1"/>
    </row>
    <row r="12909" spans="10:26">
      <c r="J12909" s="3"/>
      <c r="T12909" s="1"/>
      <c r="X12909" s="1"/>
      <c r="Y12909" s="1"/>
      <c r="Z12909" s="1"/>
    </row>
    <row r="12910" spans="10:26">
      <c r="J12910" s="3"/>
      <c r="T12910" s="1"/>
      <c r="X12910" s="1"/>
      <c r="Y12910" s="1"/>
      <c r="Z12910" s="1"/>
    </row>
    <row r="12911" spans="10:26">
      <c r="J12911" s="3"/>
      <c r="T12911" s="1"/>
      <c r="X12911" s="1"/>
      <c r="Y12911" s="1"/>
      <c r="Z12911" s="1"/>
    </row>
    <row r="12912" spans="10:26">
      <c r="J12912" s="3"/>
      <c r="T12912" s="1"/>
      <c r="X12912" s="1"/>
      <c r="Y12912" s="1"/>
      <c r="Z12912" s="1"/>
    </row>
    <row r="12913" spans="10:26">
      <c r="J12913" s="3"/>
      <c r="T12913" s="1"/>
      <c r="X12913" s="1"/>
      <c r="Y12913" s="1"/>
      <c r="Z12913" s="1"/>
    </row>
    <row r="12914" spans="10:26">
      <c r="J12914" s="3"/>
      <c r="T12914" s="1"/>
      <c r="X12914" s="1"/>
      <c r="Y12914" s="1"/>
      <c r="Z12914" s="1"/>
    </row>
    <row r="12915" spans="10:26">
      <c r="J12915" s="3"/>
      <c r="T12915" s="1"/>
      <c r="X12915" s="1"/>
      <c r="Y12915" s="1"/>
      <c r="Z12915" s="1"/>
    </row>
    <row r="12916" spans="10:26">
      <c r="J12916" s="3"/>
      <c r="T12916" s="1"/>
      <c r="X12916" s="1"/>
      <c r="Y12916" s="1"/>
      <c r="Z12916" s="1"/>
    </row>
    <row r="12917" spans="10:26">
      <c r="J12917" s="3"/>
      <c r="T12917" s="1"/>
      <c r="X12917" s="1"/>
      <c r="Y12917" s="1"/>
      <c r="Z12917" s="1"/>
    </row>
    <row r="12918" spans="10:26">
      <c r="J12918" s="3"/>
      <c r="T12918" s="1"/>
      <c r="X12918" s="1"/>
      <c r="Y12918" s="1"/>
      <c r="Z12918" s="1"/>
    </row>
    <row r="12919" spans="10:26">
      <c r="J12919" s="3"/>
      <c r="T12919" s="1"/>
      <c r="X12919" s="1"/>
      <c r="Y12919" s="1"/>
      <c r="Z12919" s="1"/>
    </row>
    <row r="12920" spans="10:26">
      <c r="J12920" s="3"/>
      <c r="T12920" s="1"/>
      <c r="X12920" s="1"/>
      <c r="Y12920" s="1"/>
      <c r="Z12920" s="1"/>
    </row>
    <row r="12921" spans="10:26">
      <c r="J12921" s="3"/>
      <c r="T12921" s="1"/>
      <c r="X12921" s="1"/>
      <c r="Y12921" s="1"/>
      <c r="Z12921" s="1"/>
    </row>
    <row r="12922" spans="10:26">
      <c r="J12922" s="3"/>
      <c r="T12922" s="1"/>
      <c r="X12922" s="1"/>
      <c r="Y12922" s="1"/>
      <c r="Z12922" s="1"/>
    </row>
    <row r="12923" spans="10:26">
      <c r="J12923" s="3"/>
      <c r="T12923" s="1"/>
      <c r="X12923" s="1"/>
      <c r="Y12923" s="1"/>
      <c r="Z12923" s="1"/>
    </row>
    <row r="12924" spans="10:26">
      <c r="J12924" s="3"/>
      <c r="T12924" s="1"/>
      <c r="X12924" s="1"/>
      <c r="Y12924" s="1"/>
      <c r="Z12924" s="1"/>
    </row>
    <row r="12925" spans="10:26">
      <c r="J12925" s="3"/>
      <c r="T12925" s="1"/>
      <c r="X12925" s="1"/>
      <c r="Y12925" s="1"/>
      <c r="Z12925" s="1"/>
    </row>
    <row r="12926" spans="10:26">
      <c r="J12926" s="3"/>
      <c r="T12926" s="1"/>
      <c r="X12926" s="1"/>
      <c r="Y12926" s="1"/>
      <c r="Z12926" s="1"/>
    </row>
    <row r="12927" spans="10:26">
      <c r="J12927" s="3"/>
      <c r="T12927" s="1"/>
      <c r="X12927" s="1"/>
      <c r="Y12927" s="1"/>
      <c r="Z12927" s="1"/>
    </row>
    <row r="12928" spans="10:26">
      <c r="J12928" s="3"/>
      <c r="T12928" s="1"/>
      <c r="X12928" s="1"/>
      <c r="Y12928" s="1"/>
      <c r="Z12928" s="1"/>
    </row>
    <row r="12929" spans="10:26">
      <c r="J12929" s="3"/>
      <c r="T12929" s="1"/>
      <c r="X12929" s="1"/>
      <c r="Y12929" s="1"/>
      <c r="Z12929" s="1"/>
    </row>
    <row r="12930" spans="10:26">
      <c r="J12930" s="3"/>
      <c r="T12930" s="1"/>
      <c r="X12930" s="1"/>
      <c r="Y12930" s="1"/>
      <c r="Z12930" s="1"/>
    </row>
    <row r="12931" spans="10:26">
      <c r="J12931" s="3"/>
      <c r="T12931" s="1"/>
      <c r="X12931" s="1"/>
      <c r="Y12931" s="1"/>
      <c r="Z12931" s="1"/>
    </row>
    <row r="12932" spans="10:26">
      <c r="J12932" s="3"/>
      <c r="T12932" s="1"/>
      <c r="X12932" s="1"/>
      <c r="Y12932" s="1"/>
      <c r="Z12932" s="1"/>
    </row>
    <row r="12933" spans="10:26">
      <c r="J12933" s="3"/>
      <c r="T12933" s="1"/>
      <c r="X12933" s="1"/>
      <c r="Y12933" s="1"/>
      <c r="Z12933" s="1"/>
    </row>
    <row r="12934" spans="10:26">
      <c r="J12934" s="3"/>
      <c r="T12934" s="1"/>
      <c r="X12934" s="1"/>
      <c r="Y12934" s="1"/>
      <c r="Z12934" s="1"/>
    </row>
    <row r="12935" spans="10:26">
      <c r="J12935" s="3"/>
      <c r="T12935" s="1"/>
      <c r="X12935" s="1"/>
      <c r="Y12935" s="1"/>
      <c r="Z12935" s="1"/>
    </row>
    <row r="12936" spans="10:26">
      <c r="J12936" s="3"/>
      <c r="T12936" s="1"/>
      <c r="X12936" s="1"/>
      <c r="Y12936" s="1"/>
      <c r="Z12936" s="1"/>
    </row>
    <row r="12937" spans="10:26">
      <c r="J12937" s="3"/>
      <c r="T12937" s="1"/>
      <c r="X12937" s="1"/>
      <c r="Y12937" s="1"/>
      <c r="Z12937" s="1"/>
    </row>
    <row r="12938" spans="10:26">
      <c r="J12938" s="3"/>
      <c r="T12938" s="1"/>
      <c r="X12938" s="1"/>
      <c r="Y12938" s="1"/>
      <c r="Z12938" s="1"/>
    </row>
    <row r="12939" spans="10:26">
      <c r="J12939" s="3"/>
      <c r="T12939" s="1"/>
      <c r="X12939" s="1"/>
      <c r="Y12939" s="1"/>
      <c r="Z12939" s="1"/>
    </row>
    <row r="12940" spans="10:26">
      <c r="J12940" s="3"/>
      <c r="T12940" s="1"/>
      <c r="X12940" s="1"/>
      <c r="Y12940" s="1"/>
      <c r="Z12940" s="1"/>
    </row>
    <row r="12941" spans="10:26">
      <c r="J12941" s="3"/>
      <c r="T12941" s="1"/>
      <c r="X12941" s="1"/>
      <c r="Y12941" s="1"/>
      <c r="Z12941" s="1"/>
    </row>
    <row r="12942" spans="10:26">
      <c r="J12942" s="3"/>
      <c r="T12942" s="1"/>
      <c r="X12942" s="1"/>
      <c r="Y12942" s="1"/>
      <c r="Z12942" s="1"/>
    </row>
    <row r="12943" spans="10:26">
      <c r="T12943" s="1"/>
      <c r="X12943" s="1"/>
      <c r="Y12943" s="1"/>
      <c r="Z12943" s="1"/>
    </row>
    <row r="12944" spans="10:26">
      <c r="J12944" s="3"/>
      <c r="T12944" s="1"/>
      <c r="X12944" s="1"/>
      <c r="Y12944" s="1"/>
      <c r="Z12944" s="1"/>
    </row>
    <row r="12945" spans="10:26">
      <c r="J12945" s="3"/>
      <c r="T12945" s="1"/>
      <c r="X12945" s="1"/>
      <c r="Y12945" s="1"/>
      <c r="Z12945" s="1"/>
    </row>
    <row r="12946" spans="10:26">
      <c r="J12946" s="3"/>
      <c r="T12946" s="1"/>
      <c r="X12946" s="1"/>
      <c r="Y12946" s="1"/>
      <c r="Z12946" s="1"/>
    </row>
    <row r="12947" spans="10:26">
      <c r="J12947" s="3"/>
      <c r="T12947" s="1"/>
      <c r="X12947" s="1"/>
      <c r="Y12947" s="1"/>
      <c r="Z12947" s="1"/>
    </row>
    <row r="12948" spans="10:26">
      <c r="J12948" s="3"/>
      <c r="T12948" s="1"/>
      <c r="X12948" s="1"/>
      <c r="Y12948" s="1"/>
      <c r="Z12948" s="1"/>
    </row>
    <row r="12949" spans="10:26">
      <c r="J12949" s="3"/>
      <c r="T12949" s="1"/>
      <c r="X12949" s="1"/>
      <c r="Y12949" s="1"/>
      <c r="Z12949" s="1"/>
    </row>
    <row r="12950" spans="10:26">
      <c r="J12950" s="3"/>
      <c r="T12950" s="1"/>
      <c r="X12950" s="1"/>
      <c r="Y12950" s="1"/>
      <c r="Z12950" s="1"/>
    </row>
    <row r="12951" spans="10:26">
      <c r="J12951" s="3"/>
      <c r="T12951" s="1"/>
      <c r="X12951" s="1"/>
      <c r="Y12951" s="1"/>
      <c r="Z12951" s="1"/>
    </row>
    <row r="12952" spans="10:26">
      <c r="J12952" s="3"/>
      <c r="T12952" s="1"/>
      <c r="X12952" s="1"/>
      <c r="Y12952" s="1"/>
      <c r="Z12952" s="1"/>
    </row>
    <row r="12953" spans="10:26">
      <c r="J12953" s="3"/>
      <c r="T12953" s="1"/>
      <c r="X12953" s="1"/>
      <c r="Y12953" s="1"/>
      <c r="Z12953" s="1"/>
    </row>
    <row r="12954" spans="10:26">
      <c r="T12954" s="1"/>
      <c r="X12954" s="1"/>
      <c r="Y12954" s="1"/>
      <c r="Z12954" s="1"/>
    </row>
    <row r="12955" spans="10:26">
      <c r="J12955" s="3"/>
      <c r="T12955" s="1"/>
      <c r="X12955" s="1"/>
      <c r="Y12955" s="1"/>
      <c r="Z12955" s="1"/>
    </row>
    <row r="12956" spans="10:26">
      <c r="J12956" s="3"/>
      <c r="T12956" s="1"/>
      <c r="X12956" s="1"/>
      <c r="Y12956" s="1"/>
      <c r="Z12956" s="1"/>
    </row>
    <row r="12957" spans="10:26">
      <c r="T12957" s="1"/>
      <c r="X12957" s="1"/>
      <c r="Y12957" s="1"/>
      <c r="Z12957" s="1"/>
    </row>
    <row r="12958" spans="10:26">
      <c r="T12958" s="1"/>
      <c r="X12958" s="1"/>
      <c r="Y12958" s="1"/>
      <c r="Z12958" s="1"/>
    </row>
    <row r="12959" spans="10:26">
      <c r="J12959" s="3"/>
      <c r="T12959" s="1"/>
      <c r="X12959" s="1"/>
      <c r="Y12959" s="1"/>
      <c r="Z12959" s="1"/>
    </row>
    <row r="12960" spans="10:26">
      <c r="J12960" s="3"/>
      <c r="T12960" s="1"/>
      <c r="X12960" s="1"/>
      <c r="Y12960" s="1"/>
      <c r="Z12960" s="1"/>
    </row>
    <row r="12961" spans="10:26">
      <c r="J12961" s="3"/>
      <c r="T12961" s="1"/>
      <c r="X12961" s="1"/>
      <c r="Y12961" s="1"/>
      <c r="Z12961" s="1"/>
    </row>
    <row r="12962" spans="10:26">
      <c r="J12962" s="3"/>
      <c r="T12962" s="1"/>
      <c r="X12962" s="1"/>
      <c r="Y12962" s="1"/>
      <c r="Z12962" s="1"/>
    </row>
    <row r="12963" spans="10:26">
      <c r="J12963" s="3"/>
      <c r="T12963" s="1"/>
      <c r="X12963" s="1"/>
      <c r="Y12963" s="1"/>
      <c r="Z12963" s="1"/>
    </row>
    <row r="12964" spans="10:26">
      <c r="J12964" s="3"/>
      <c r="T12964" s="1"/>
      <c r="X12964" s="1"/>
      <c r="Y12964" s="1"/>
      <c r="Z12964" s="1"/>
    </row>
    <row r="12965" spans="10:26">
      <c r="J12965" s="3"/>
      <c r="T12965" s="1"/>
      <c r="X12965" s="1"/>
      <c r="Y12965" s="1"/>
      <c r="Z12965" s="1"/>
    </row>
    <row r="12966" spans="10:26">
      <c r="J12966" s="3"/>
      <c r="T12966" s="1"/>
      <c r="X12966" s="1"/>
      <c r="Y12966" s="1"/>
      <c r="Z12966" s="1"/>
    </row>
    <row r="12967" spans="10:26">
      <c r="J12967" s="3"/>
      <c r="T12967" s="1"/>
      <c r="X12967" s="1"/>
      <c r="Y12967" s="1"/>
      <c r="Z12967" s="1"/>
    </row>
    <row r="12968" spans="10:26">
      <c r="J12968" s="3"/>
      <c r="T12968" s="1"/>
      <c r="X12968" s="1"/>
      <c r="Y12968" s="1"/>
      <c r="Z12968" s="1"/>
    </row>
    <row r="12969" spans="10:26">
      <c r="J12969" s="3"/>
      <c r="T12969" s="1"/>
      <c r="X12969" s="1"/>
      <c r="Y12969" s="1"/>
      <c r="Z12969" s="1"/>
    </row>
    <row r="12970" spans="10:26">
      <c r="J12970" s="3"/>
      <c r="T12970" s="1"/>
      <c r="X12970" s="1"/>
      <c r="Y12970" s="1"/>
      <c r="Z12970" s="1"/>
    </row>
    <row r="12971" spans="10:26">
      <c r="J12971" s="3"/>
      <c r="T12971" s="1"/>
      <c r="X12971" s="1"/>
      <c r="Y12971" s="1"/>
      <c r="Z12971" s="1"/>
    </row>
    <row r="12972" spans="10:26">
      <c r="J12972" s="3"/>
      <c r="T12972" s="1"/>
      <c r="X12972" s="1"/>
      <c r="Y12972" s="1"/>
      <c r="Z12972" s="1"/>
    </row>
    <row r="12973" spans="10:26">
      <c r="J12973" s="3"/>
      <c r="T12973" s="1"/>
      <c r="X12973" s="1"/>
      <c r="Y12973" s="1"/>
      <c r="Z12973" s="1"/>
    </row>
    <row r="12974" spans="10:26">
      <c r="J12974" s="3"/>
      <c r="T12974" s="1"/>
      <c r="X12974" s="1"/>
      <c r="Y12974" s="1"/>
      <c r="Z12974" s="1"/>
    </row>
    <row r="12975" spans="10:26">
      <c r="T12975" s="1"/>
      <c r="X12975" s="1"/>
      <c r="Y12975" s="1"/>
      <c r="Z12975" s="1"/>
    </row>
    <row r="12976" spans="10:26">
      <c r="J12976" s="3"/>
      <c r="T12976" s="1"/>
      <c r="X12976" s="1"/>
      <c r="Y12976" s="1"/>
      <c r="Z12976" s="1"/>
    </row>
    <row r="12977" spans="10:26">
      <c r="J12977" s="3"/>
      <c r="T12977" s="1"/>
      <c r="X12977" s="1"/>
      <c r="Y12977" s="1"/>
      <c r="Z12977" s="1"/>
    </row>
    <row r="12978" spans="10:26">
      <c r="J12978" s="3"/>
      <c r="T12978" s="1"/>
      <c r="X12978" s="1"/>
      <c r="Y12978" s="1"/>
      <c r="Z12978" s="1"/>
    </row>
    <row r="12979" spans="10:26">
      <c r="J12979" s="3"/>
      <c r="T12979" s="1"/>
      <c r="X12979" s="1"/>
      <c r="Y12979" s="1"/>
      <c r="Z12979" s="1"/>
    </row>
    <row r="12980" spans="10:26">
      <c r="J12980" s="3"/>
      <c r="T12980" s="1"/>
      <c r="X12980" s="1"/>
      <c r="Y12980" s="1"/>
      <c r="Z12980" s="1"/>
    </row>
    <row r="12981" spans="10:26">
      <c r="J12981" s="3"/>
      <c r="T12981" s="1"/>
      <c r="X12981" s="1"/>
      <c r="Y12981" s="1"/>
      <c r="Z12981" s="1"/>
    </row>
    <row r="12982" spans="10:26">
      <c r="T12982" s="1"/>
      <c r="X12982" s="1"/>
      <c r="Y12982" s="1"/>
      <c r="Z12982" s="1"/>
    </row>
    <row r="12983" spans="10:26">
      <c r="J12983" s="3"/>
      <c r="T12983" s="1"/>
      <c r="X12983" s="1"/>
      <c r="Y12983" s="1"/>
      <c r="Z12983" s="1"/>
    </row>
    <row r="12984" spans="10:26">
      <c r="J12984" s="3"/>
      <c r="T12984" s="1"/>
      <c r="X12984" s="1"/>
      <c r="Y12984" s="1"/>
      <c r="Z12984" s="1"/>
    </row>
    <row r="12985" spans="10:26">
      <c r="J12985" s="3"/>
      <c r="T12985" s="1"/>
      <c r="X12985" s="1"/>
      <c r="Y12985" s="1"/>
      <c r="Z12985" s="1"/>
    </row>
    <row r="12986" spans="10:26">
      <c r="J12986" s="3"/>
      <c r="T12986" s="1"/>
      <c r="X12986" s="1"/>
      <c r="Y12986" s="1"/>
      <c r="Z12986" s="1"/>
    </row>
    <row r="12987" spans="10:26">
      <c r="J12987" s="3"/>
      <c r="T12987" s="1"/>
      <c r="X12987" s="1"/>
      <c r="Y12987" s="1"/>
      <c r="Z12987" s="1"/>
    </row>
    <row r="12988" spans="10:26">
      <c r="J12988" s="3"/>
      <c r="T12988" s="1"/>
      <c r="X12988" s="1"/>
      <c r="Y12988" s="1"/>
      <c r="Z12988" s="1"/>
    </row>
    <row r="12989" spans="10:26">
      <c r="J12989" s="3"/>
      <c r="T12989" s="1"/>
      <c r="X12989" s="1"/>
      <c r="Y12989" s="1"/>
      <c r="Z12989" s="1"/>
    </row>
    <row r="12990" spans="10:26">
      <c r="J12990" s="3"/>
      <c r="T12990" s="1"/>
      <c r="X12990" s="1"/>
      <c r="Y12990" s="1"/>
      <c r="Z12990" s="1"/>
    </row>
    <row r="12991" spans="10:26">
      <c r="J12991" s="3"/>
      <c r="T12991" s="1"/>
      <c r="X12991" s="1"/>
      <c r="Y12991" s="1"/>
      <c r="Z12991" s="1"/>
    </row>
    <row r="12992" spans="10:26">
      <c r="J12992" s="3"/>
      <c r="T12992" s="1"/>
      <c r="X12992" s="1"/>
      <c r="Y12992" s="1"/>
      <c r="Z12992" s="1"/>
    </row>
    <row r="12993" spans="10:26">
      <c r="J12993" s="3"/>
      <c r="T12993" s="1"/>
      <c r="X12993" s="1"/>
      <c r="Y12993" s="1"/>
      <c r="Z12993" s="1"/>
    </row>
    <row r="12994" spans="10:26">
      <c r="J12994" s="3"/>
      <c r="T12994" s="1"/>
      <c r="X12994" s="1"/>
      <c r="Y12994" s="1"/>
      <c r="Z12994" s="1"/>
    </row>
    <row r="12995" spans="10:26">
      <c r="J12995" s="3"/>
      <c r="T12995" s="1"/>
      <c r="X12995" s="1"/>
      <c r="Y12995" s="1"/>
      <c r="Z12995" s="1"/>
    </row>
    <row r="12996" spans="10:26">
      <c r="J12996" s="3"/>
      <c r="T12996" s="1"/>
      <c r="X12996" s="1"/>
      <c r="Y12996" s="1"/>
      <c r="Z12996" s="1"/>
    </row>
    <row r="12997" spans="10:26">
      <c r="J12997" s="3"/>
      <c r="T12997" s="1"/>
      <c r="X12997" s="1"/>
      <c r="Y12997" s="1"/>
      <c r="Z12997" s="1"/>
    </row>
    <row r="12998" spans="10:26">
      <c r="J12998" s="3"/>
      <c r="T12998" s="1"/>
      <c r="X12998" s="1"/>
      <c r="Y12998" s="1"/>
      <c r="Z12998" s="1"/>
    </row>
    <row r="12999" spans="10:26">
      <c r="J12999" s="3"/>
      <c r="T12999" s="1"/>
      <c r="X12999" s="1"/>
      <c r="Y12999" s="1"/>
      <c r="Z12999" s="1"/>
    </row>
    <row r="13000" spans="10:26">
      <c r="J13000" s="3"/>
      <c r="T13000" s="1"/>
      <c r="X13000" s="1"/>
      <c r="Y13000" s="1"/>
      <c r="Z13000" s="1"/>
    </row>
    <row r="13001" spans="10:26">
      <c r="J13001" s="3"/>
      <c r="T13001" s="1"/>
      <c r="X13001" s="1"/>
      <c r="Y13001" s="1"/>
      <c r="Z13001" s="1"/>
    </row>
    <row r="13002" spans="10:26">
      <c r="J13002" s="3"/>
      <c r="T13002" s="1"/>
      <c r="X13002" s="1"/>
      <c r="Y13002" s="1"/>
      <c r="Z13002" s="1"/>
    </row>
    <row r="13003" spans="10:26">
      <c r="J13003" s="3"/>
      <c r="T13003" s="1"/>
      <c r="X13003" s="1"/>
      <c r="Y13003" s="1"/>
      <c r="Z13003" s="1"/>
    </row>
    <row r="13004" spans="10:26">
      <c r="J13004" s="3"/>
      <c r="T13004" s="1"/>
      <c r="X13004" s="1"/>
      <c r="Y13004" s="1"/>
      <c r="Z13004" s="1"/>
    </row>
    <row r="13005" spans="10:26">
      <c r="J13005" s="3"/>
      <c r="T13005" s="1"/>
      <c r="X13005" s="1"/>
      <c r="Y13005" s="1"/>
      <c r="Z13005" s="1"/>
    </row>
    <row r="13006" spans="10:26">
      <c r="J13006" s="3"/>
      <c r="T13006" s="1"/>
      <c r="X13006" s="1"/>
      <c r="Y13006" s="1"/>
      <c r="Z13006" s="1"/>
    </row>
    <row r="13007" spans="10:26">
      <c r="J13007" s="3"/>
      <c r="T13007" s="1"/>
      <c r="X13007" s="1"/>
      <c r="Y13007" s="1"/>
      <c r="Z13007" s="1"/>
    </row>
    <row r="13008" spans="10:26">
      <c r="J13008" s="3"/>
      <c r="T13008" s="1"/>
      <c r="X13008" s="1"/>
      <c r="Y13008" s="1"/>
      <c r="Z13008" s="1"/>
    </row>
    <row r="13009" spans="10:26">
      <c r="J13009" s="3"/>
      <c r="T13009" s="1"/>
      <c r="X13009" s="1"/>
      <c r="Y13009" s="1"/>
      <c r="Z13009" s="1"/>
    </row>
    <row r="13010" spans="10:26">
      <c r="J13010" s="3"/>
      <c r="T13010" s="1"/>
      <c r="X13010" s="1"/>
      <c r="Y13010" s="1"/>
      <c r="Z13010" s="1"/>
    </row>
    <row r="13011" spans="10:26">
      <c r="T13011" s="1"/>
      <c r="X13011" s="1"/>
      <c r="Y13011" s="1"/>
      <c r="Z13011" s="1"/>
    </row>
    <row r="13012" spans="10:26">
      <c r="T13012" s="1"/>
      <c r="X13012" s="1"/>
      <c r="Y13012" s="1"/>
      <c r="Z13012" s="1"/>
    </row>
    <row r="13013" spans="10:26">
      <c r="T13013" s="1"/>
      <c r="X13013" s="1"/>
      <c r="Y13013" s="1"/>
      <c r="Z13013" s="1"/>
    </row>
    <row r="13014" spans="10:26">
      <c r="T13014" s="1"/>
      <c r="X13014" s="1"/>
      <c r="Y13014" s="1"/>
      <c r="Z13014" s="1"/>
    </row>
    <row r="13015" spans="10:26">
      <c r="T13015" s="1"/>
      <c r="X13015" s="1"/>
      <c r="Y13015" s="1"/>
      <c r="Z13015" s="1"/>
    </row>
    <row r="13016" spans="10:26">
      <c r="T13016" s="1"/>
      <c r="X13016" s="1"/>
      <c r="Y13016" s="1"/>
      <c r="Z13016" s="1"/>
    </row>
    <row r="13017" spans="10:26">
      <c r="T13017" s="1"/>
      <c r="X13017" s="1"/>
      <c r="Y13017" s="1"/>
      <c r="Z13017" s="1"/>
    </row>
    <row r="13018" spans="10:26">
      <c r="T13018" s="1"/>
      <c r="X13018" s="1"/>
      <c r="Y13018" s="1"/>
      <c r="Z13018" s="1"/>
    </row>
    <row r="13019" spans="10:26">
      <c r="T13019" s="1"/>
      <c r="X13019" s="1"/>
      <c r="Y13019" s="1"/>
      <c r="Z13019" s="1"/>
    </row>
    <row r="13020" spans="10:26">
      <c r="T13020" s="1"/>
      <c r="X13020" s="1"/>
      <c r="Y13020" s="1"/>
      <c r="Z13020" s="1"/>
    </row>
    <row r="13021" spans="10:26">
      <c r="T13021" s="1"/>
      <c r="X13021" s="1"/>
      <c r="Y13021" s="1"/>
      <c r="Z13021" s="1"/>
    </row>
    <row r="13022" spans="10:26">
      <c r="T13022" s="1"/>
      <c r="X13022" s="1"/>
      <c r="Y13022" s="1"/>
      <c r="Z13022" s="1"/>
    </row>
    <row r="13023" spans="10:26">
      <c r="T13023" s="1"/>
      <c r="X13023" s="1"/>
      <c r="Y13023" s="1"/>
      <c r="Z13023" s="1"/>
    </row>
    <row r="13024" spans="10:26">
      <c r="T13024" s="1"/>
      <c r="X13024" s="1"/>
      <c r="Y13024" s="1"/>
      <c r="Z13024" s="1"/>
    </row>
    <row r="13025" spans="20:26">
      <c r="T13025" s="1"/>
      <c r="X13025" s="1"/>
      <c r="Y13025" s="1"/>
      <c r="Z13025" s="1"/>
    </row>
    <row r="13026" spans="20:26">
      <c r="T13026" s="1"/>
      <c r="X13026" s="1"/>
      <c r="Y13026" s="1"/>
      <c r="Z13026" s="1"/>
    </row>
    <row r="13027" spans="20:26">
      <c r="T13027" s="1"/>
      <c r="X13027" s="1"/>
      <c r="Y13027" s="1"/>
      <c r="Z13027" s="1"/>
    </row>
    <row r="13028" spans="20:26">
      <c r="T13028" s="1"/>
      <c r="X13028" s="1"/>
      <c r="Y13028" s="1"/>
      <c r="Z13028" s="1"/>
    </row>
    <row r="13029" spans="20:26">
      <c r="T13029" s="1"/>
      <c r="X13029" s="1"/>
      <c r="Y13029" s="1"/>
      <c r="Z13029" s="1"/>
    </row>
    <row r="13030" spans="20:26">
      <c r="T13030" s="1"/>
      <c r="X13030" s="1"/>
      <c r="Y13030" s="1"/>
      <c r="Z13030" s="1"/>
    </row>
    <row r="13031" spans="20:26">
      <c r="T13031" s="1"/>
      <c r="X13031" s="1"/>
      <c r="Y13031" s="1"/>
      <c r="Z13031" s="1"/>
    </row>
    <row r="13032" spans="20:26">
      <c r="T13032" s="1"/>
      <c r="X13032" s="1"/>
      <c r="Y13032" s="1"/>
      <c r="Z13032" s="1"/>
    </row>
    <row r="13033" spans="20:26">
      <c r="T13033" s="1"/>
      <c r="X13033" s="1"/>
      <c r="Y13033" s="1"/>
      <c r="Z13033" s="1"/>
    </row>
    <row r="13034" spans="20:26">
      <c r="T13034" s="1"/>
      <c r="X13034" s="1"/>
      <c r="Y13034" s="1"/>
      <c r="Z13034" s="1"/>
    </row>
    <row r="13035" spans="20:26">
      <c r="T13035" s="1"/>
      <c r="X13035" s="1"/>
      <c r="Y13035" s="1"/>
      <c r="Z13035" s="1"/>
    </row>
    <row r="13036" spans="20:26">
      <c r="T13036" s="1"/>
      <c r="X13036" s="1"/>
      <c r="Y13036" s="1"/>
      <c r="Z13036" s="1"/>
    </row>
    <row r="13037" spans="20:26">
      <c r="T13037" s="1"/>
      <c r="X13037" s="1"/>
      <c r="Y13037" s="1"/>
      <c r="Z13037" s="1"/>
    </row>
    <row r="13038" spans="20:26">
      <c r="T13038" s="1"/>
      <c r="X13038" s="1"/>
      <c r="Y13038" s="1"/>
      <c r="Z13038" s="1"/>
    </row>
    <row r="13039" spans="20:26">
      <c r="T13039" s="1"/>
      <c r="X13039" s="1"/>
      <c r="Y13039" s="1"/>
      <c r="Z13039" s="1"/>
    </row>
    <row r="13040" spans="20:26">
      <c r="T13040" s="1"/>
      <c r="X13040" s="1"/>
      <c r="Y13040" s="1"/>
      <c r="Z13040" s="1"/>
    </row>
    <row r="13041" spans="10:26">
      <c r="T13041" s="1"/>
      <c r="X13041" s="1"/>
      <c r="Y13041" s="1"/>
      <c r="Z13041" s="1"/>
    </row>
    <row r="13042" spans="10:26">
      <c r="T13042" s="1"/>
      <c r="X13042" s="1"/>
      <c r="Y13042" s="1"/>
      <c r="Z13042" s="1"/>
    </row>
    <row r="13043" spans="10:26">
      <c r="T13043" s="1"/>
      <c r="X13043" s="1"/>
      <c r="Y13043" s="1"/>
      <c r="Z13043" s="1"/>
    </row>
    <row r="13044" spans="10:26">
      <c r="T13044" s="1"/>
      <c r="X13044" s="1"/>
      <c r="Y13044" s="1"/>
      <c r="Z13044" s="1"/>
    </row>
    <row r="13045" spans="10:26">
      <c r="T13045" s="1"/>
      <c r="X13045" s="1"/>
      <c r="Y13045" s="1"/>
      <c r="Z13045" s="1"/>
    </row>
    <row r="13046" spans="10:26">
      <c r="T13046" s="1"/>
      <c r="X13046" s="1"/>
      <c r="Y13046" s="1"/>
      <c r="Z13046" s="1"/>
    </row>
    <row r="13047" spans="10:26">
      <c r="T13047" s="1"/>
      <c r="X13047" s="1"/>
      <c r="Y13047" s="1"/>
      <c r="Z13047" s="1"/>
    </row>
    <row r="13048" spans="10:26">
      <c r="T13048" s="1"/>
      <c r="X13048" s="1"/>
      <c r="Y13048" s="1"/>
      <c r="Z13048" s="1"/>
    </row>
    <row r="13049" spans="10:26">
      <c r="T13049" s="1"/>
      <c r="X13049" s="1"/>
      <c r="Y13049" s="1"/>
      <c r="Z13049" s="1"/>
    </row>
    <row r="13050" spans="10:26">
      <c r="J13050" s="3"/>
      <c r="T13050" s="1"/>
      <c r="X13050" s="1"/>
      <c r="Y13050" s="1"/>
      <c r="Z13050" s="1"/>
    </row>
    <row r="13051" spans="10:26">
      <c r="T13051" s="1"/>
      <c r="X13051" s="1"/>
      <c r="Y13051" s="1"/>
      <c r="Z13051" s="1"/>
    </row>
    <row r="13052" spans="10:26">
      <c r="T13052" s="1"/>
      <c r="X13052" s="1"/>
      <c r="Y13052" s="1"/>
      <c r="Z13052" s="1"/>
    </row>
    <row r="13053" spans="10:26">
      <c r="T13053" s="1"/>
      <c r="X13053" s="1"/>
      <c r="Y13053" s="1"/>
      <c r="Z13053" s="1"/>
    </row>
    <row r="13054" spans="10:26">
      <c r="T13054" s="1"/>
      <c r="X13054" s="1"/>
      <c r="Y13054" s="1"/>
      <c r="Z13054" s="1"/>
    </row>
    <row r="13055" spans="10:26">
      <c r="T13055" s="1"/>
      <c r="X13055" s="1"/>
      <c r="Y13055" s="1"/>
      <c r="Z13055" s="1"/>
    </row>
    <row r="13056" spans="10:26">
      <c r="T13056" s="1"/>
      <c r="X13056" s="1"/>
      <c r="Y13056" s="1"/>
      <c r="Z13056" s="1"/>
    </row>
    <row r="13057" spans="10:26">
      <c r="T13057" s="1"/>
      <c r="X13057" s="1"/>
      <c r="Y13057" s="1"/>
      <c r="Z13057" s="1"/>
    </row>
    <row r="13058" spans="10:26">
      <c r="T13058" s="1"/>
      <c r="X13058" s="1"/>
      <c r="Y13058" s="1"/>
      <c r="Z13058" s="1"/>
    </row>
    <row r="13059" spans="10:26">
      <c r="T13059" s="1"/>
      <c r="X13059" s="1"/>
      <c r="Y13059" s="1"/>
      <c r="Z13059" s="1"/>
    </row>
    <row r="13060" spans="10:26">
      <c r="T13060" s="1"/>
      <c r="X13060" s="1"/>
      <c r="Y13060" s="1"/>
      <c r="Z13060" s="1"/>
    </row>
    <row r="13061" spans="10:26">
      <c r="T13061" s="1"/>
      <c r="X13061" s="1"/>
      <c r="Y13061" s="1"/>
      <c r="Z13061" s="1"/>
    </row>
    <row r="13062" spans="10:26">
      <c r="J13062" s="3"/>
      <c r="T13062" s="1"/>
      <c r="X13062" s="1"/>
      <c r="Y13062" s="1"/>
      <c r="Z13062" s="1"/>
    </row>
    <row r="13063" spans="10:26">
      <c r="J13063" s="3"/>
      <c r="T13063" s="1"/>
      <c r="X13063" s="1"/>
      <c r="Y13063" s="1"/>
      <c r="Z13063" s="1"/>
    </row>
    <row r="13064" spans="10:26">
      <c r="J13064" s="3"/>
      <c r="T13064" s="1"/>
      <c r="X13064" s="1"/>
      <c r="Y13064" s="1"/>
      <c r="Z13064" s="1"/>
    </row>
    <row r="13065" spans="10:26">
      <c r="T13065" s="1"/>
      <c r="X13065" s="1"/>
      <c r="Y13065" s="1"/>
      <c r="Z13065" s="1"/>
    </row>
    <row r="13066" spans="10:26">
      <c r="T13066" s="1"/>
      <c r="X13066" s="1"/>
      <c r="Y13066" s="1"/>
      <c r="Z13066" s="1"/>
    </row>
    <row r="13067" spans="10:26">
      <c r="T13067" s="1"/>
      <c r="X13067" s="1"/>
      <c r="Y13067" s="1"/>
      <c r="Z13067" s="1"/>
    </row>
    <row r="13068" spans="10:26">
      <c r="T13068" s="1"/>
      <c r="X13068" s="1"/>
      <c r="Y13068" s="1"/>
      <c r="Z13068" s="1"/>
    </row>
    <row r="13069" spans="10:26">
      <c r="T13069" s="1"/>
      <c r="X13069" s="1"/>
      <c r="Y13069" s="1"/>
      <c r="Z13069" s="1"/>
    </row>
    <row r="13070" spans="10:26">
      <c r="T13070" s="1"/>
      <c r="X13070" s="1"/>
      <c r="Y13070" s="1"/>
      <c r="Z13070" s="1"/>
    </row>
    <row r="13071" spans="10:26">
      <c r="T13071" s="1"/>
      <c r="X13071" s="1"/>
      <c r="Y13071" s="1"/>
      <c r="Z13071" s="1"/>
    </row>
    <row r="13072" spans="10:26">
      <c r="T13072" s="1"/>
      <c r="X13072" s="1"/>
      <c r="Y13072" s="1"/>
      <c r="Z13072" s="1"/>
    </row>
    <row r="13073" spans="10:26">
      <c r="T13073" s="1"/>
      <c r="X13073" s="1"/>
      <c r="Y13073" s="1"/>
      <c r="Z13073" s="1"/>
    </row>
    <row r="13074" spans="10:26">
      <c r="T13074" s="1"/>
      <c r="X13074" s="1"/>
      <c r="Y13074" s="1"/>
      <c r="Z13074" s="1"/>
    </row>
    <row r="13075" spans="10:26">
      <c r="J13075" s="3"/>
      <c r="T13075" s="1"/>
      <c r="X13075" s="1"/>
      <c r="Y13075" s="1"/>
      <c r="Z13075" s="1"/>
    </row>
    <row r="13076" spans="10:26">
      <c r="T13076" s="1"/>
      <c r="X13076" s="1"/>
      <c r="Y13076" s="1"/>
      <c r="Z13076" s="1"/>
    </row>
    <row r="13077" spans="10:26">
      <c r="T13077" s="1"/>
      <c r="X13077" s="1"/>
      <c r="Y13077" s="1"/>
      <c r="Z13077" s="1"/>
    </row>
    <row r="13078" spans="10:26">
      <c r="T13078" s="1"/>
      <c r="X13078" s="1"/>
      <c r="Y13078" s="1"/>
      <c r="Z13078" s="1"/>
    </row>
    <row r="13079" spans="10:26">
      <c r="T13079" s="1"/>
      <c r="X13079" s="1"/>
      <c r="Y13079" s="1"/>
      <c r="Z13079" s="1"/>
    </row>
    <row r="13080" spans="10:26">
      <c r="T13080" s="1"/>
      <c r="X13080" s="1"/>
      <c r="Y13080" s="1"/>
      <c r="Z13080" s="1"/>
    </row>
    <row r="13081" spans="10:26">
      <c r="J13081" s="3"/>
      <c r="T13081" s="1"/>
      <c r="X13081" s="1"/>
      <c r="Y13081" s="1"/>
      <c r="Z13081" s="1"/>
    </row>
    <row r="13082" spans="10:26">
      <c r="J13082" s="3"/>
      <c r="T13082" s="1"/>
      <c r="X13082" s="1"/>
      <c r="Y13082" s="1"/>
      <c r="Z13082" s="1"/>
    </row>
    <row r="13083" spans="10:26">
      <c r="T13083" s="1"/>
      <c r="X13083" s="1"/>
      <c r="Y13083" s="1"/>
      <c r="Z13083" s="1"/>
    </row>
    <row r="13084" spans="10:26">
      <c r="T13084" s="1"/>
      <c r="X13084" s="1"/>
      <c r="Y13084" s="1"/>
      <c r="Z13084" s="1"/>
    </row>
    <row r="13085" spans="10:26">
      <c r="T13085" s="1"/>
      <c r="X13085" s="1"/>
      <c r="Y13085" s="1"/>
      <c r="Z13085" s="1"/>
    </row>
    <row r="13086" spans="10:26">
      <c r="T13086" s="1"/>
      <c r="X13086" s="1"/>
      <c r="Y13086" s="1"/>
      <c r="Z13086" s="1"/>
    </row>
    <row r="13087" spans="10:26">
      <c r="T13087" s="1"/>
      <c r="X13087" s="1"/>
      <c r="Y13087" s="1"/>
      <c r="Z13087" s="1"/>
    </row>
    <row r="13088" spans="10:26">
      <c r="J13088" s="3"/>
      <c r="T13088" s="1"/>
      <c r="X13088" s="1"/>
      <c r="Y13088" s="1"/>
      <c r="Z13088" s="1"/>
    </row>
    <row r="13089" spans="20:26">
      <c r="T13089" s="1"/>
      <c r="X13089" s="1"/>
      <c r="Y13089" s="1"/>
      <c r="Z13089" s="1"/>
    </row>
    <row r="13090" spans="20:26">
      <c r="T13090" s="1"/>
      <c r="X13090" s="1"/>
      <c r="Y13090" s="1"/>
      <c r="Z13090" s="1"/>
    </row>
    <row r="13091" spans="20:26">
      <c r="T13091" s="1"/>
      <c r="X13091" s="1"/>
      <c r="Y13091" s="1"/>
      <c r="Z13091" s="1"/>
    </row>
    <row r="13092" spans="20:26">
      <c r="T13092" s="1"/>
      <c r="X13092" s="1"/>
      <c r="Y13092" s="1"/>
      <c r="Z13092" s="1"/>
    </row>
    <row r="13093" spans="20:26">
      <c r="T13093" s="1"/>
      <c r="X13093" s="1"/>
      <c r="Y13093" s="1"/>
      <c r="Z13093" s="1"/>
    </row>
    <row r="13094" spans="20:26">
      <c r="T13094" s="1"/>
      <c r="X13094" s="1"/>
      <c r="Y13094" s="1"/>
      <c r="Z13094" s="1"/>
    </row>
    <row r="13095" spans="20:26">
      <c r="T13095" s="1"/>
      <c r="X13095" s="1"/>
      <c r="Y13095" s="1"/>
      <c r="Z13095" s="1"/>
    </row>
    <row r="13096" spans="20:26">
      <c r="T13096" s="1"/>
      <c r="X13096" s="1"/>
      <c r="Y13096" s="1"/>
      <c r="Z13096" s="1"/>
    </row>
    <row r="13097" spans="20:26">
      <c r="T13097" s="1"/>
      <c r="X13097" s="1"/>
      <c r="Y13097" s="1"/>
      <c r="Z13097" s="1"/>
    </row>
    <row r="13098" spans="20:26">
      <c r="T13098" s="1"/>
      <c r="X13098" s="1"/>
      <c r="Y13098" s="1"/>
      <c r="Z13098" s="1"/>
    </row>
    <row r="13099" spans="20:26">
      <c r="T13099" s="1"/>
      <c r="X13099" s="1"/>
      <c r="Y13099" s="1"/>
      <c r="Z13099" s="1"/>
    </row>
    <row r="13100" spans="20:26">
      <c r="T13100" s="1"/>
      <c r="X13100" s="1"/>
      <c r="Y13100" s="1"/>
      <c r="Z13100" s="1"/>
    </row>
    <row r="13101" spans="20:26">
      <c r="T13101" s="1"/>
      <c r="X13101" s="1"/>
      <c r="Y13101" s="1"/>
      <c r="Z13101" s="1"/>
    </row>
    <row r="13102" spans="20:26">
      <c r="T13102" s="1"/>
      <c r="X13102" s="1"/>
      <c r="Y13102" s="1"/>
      <c r="Z13102" s="1"/>
    </row>
    <row r="13103" spans="20:26">
      <c r="T13103" s="1"/>
      <c r="X13103" s="1"/>
      <c r="Y13103" s="1"/>
      <c r="Z13103" s="1"/>
    </row>
    <row r="13104" spans="20:26">
      <c r="T13104" s="1"/>
      <c r="X13104" s="1"/>
      <c r="Y13104" s="1"/>
      <c r="Z13104" s="1"/>
    </row>
    <row r="13105" spans="20:26">
      <c r="T13105" s="1"/>
      <c r="X13105" s="1"/>
      <c r="Y13105" s="1"/>
      <c r="Z13105" s="1"/>
    </row>
    <row r="13106" spans="20:26">
      <c r="T13106" s="1"/>
      <c r="X13106" s="1"/>
      <c r="Y13106" s="1"/>
      <c r="Z13106" s="1"/>
    </row>
    <row r="13107" spans="20:26">
      <c r="T13107" s="1"/>
      <c r="X13107" s="1"/>
      <c r="Y13107" s="1"/>
      <c r="Z13107" s="1"/>
    </row>
    <row r="13108" spans="20:26">
      <c r="T13108" s="1"/>
      <c r="X13108" s="1"/>
      <c r="Y13108" s="1"/>
      <c r="Z13108" s="1"/>
    </row>
    <row r="13109" spans="20:26">
      <c r="T13109" s="1"/>
      <c r="X13109" s="1"/>
      <c r="Y13109" s="1"/>
      <c r="Z13109" s="1"/>
    </row>
    <row r="13110" spans="20:26">
      <c r="T13110" s="1"/>
      <c r="X13110" s="1"/>
      <c r="Y13110" s="1"/>
      <c r="Z13110" s="1"/>
    </row>
    <row r="13111" spans="20:26">
      <c r="T13111" s="1"/>
      <c r="X13111" s="1"/>
      <c r="Y13111" s="1"/>
      <c r="Z13111" s="1"/>
    </row>
    <row r="13112" spans="20:26">
      <c r="T13112" s="1"/>
      <c r="X13112" s="1"/>
      <c r="Y13112" s="1"/>
      <c r="Z13112" s="1"/>
    </row>
    <row r="13113" spans="20:26">
      <c r="T13113" s="1"/>
      <c r="X13113" s="1"/>
      <c r="Y13113" s="1"/>
      <c r="Z13113" s="1"/>
    </row>
    <row r="13114" spans="20:26">
      <c r="T13114" s="1"/>
      <c r="X13114" s="1"/>
      <c r="Y13114" s="1"/>
      <c r="Z13114" s="1"/>
    </row>
    <row r="13115" spans="20:26">
      <c r="T13115" s="1"/>
      <c r="X13115" s="1"/>
      <c r="Y13115" s="1"/>
      <c r="Z13115" s="1"/>
    </row>
    <row r="13116" spans="20:26">
      <c r="T13116" s="1"/>
      <c r="X13116" s="1"/>
      <c r="Y13116" s="1"/>
      <c r="Z13116" s="1"/>
    </row>
    <row r="13117" spans="20:26">
      <c r="T13117" s="1"/>
      <c r="X13117" s="1"/>
      <c r="Y13117" s="1"/>
      <c r="Z13117" s="1"/>
    </row>
    <row r="13118" spans="20:26">
      <c r="T13118" s="1"/>
      <c r="X13118" s="1"/>
      <c r="Y13118" s="1"/>
      <c r="Z13118" s="1"/>
    </row>
    <row r="13119" spans="20:26">
      <c r="T13119" s="1"/>
      <c r="X13119" s="1"/>
      <c r="Y13119" s="1"/>
      <c r="Z13119" s="1"/>
    </row>
    <row r="13120" spans="20:26">
      <c r="T13120" s="1"/>
      <c r="X13120" s="1"/>
      <c r="Y13120" s="1"/>
      <c r="Z13120" s="1"/>
    </row>
    <row r="13121" spans="10:26">
      <c r="T13121" s="1"/>
      <c r="X13121" s="1"/>
      <c r="Y13121" s="1"/>
      <c r="Z13121" s="1"/>
    </row>
    <row r="13122" spans="10:26">
      <c r="T13122" s="1"/>
      <c r="X13122" s="1"/>
      <c r="Y13122" s="1"/>
      <c r="Z13122" s="1"/>
    </row>
    <row r="13123" spans="10:26">
      <c r="T13123" s="1"/>
      <c r="X13123" s="1"/>
      <c r="Y13123" s="1"/>
      <c r="Z13123" s="1"/>
    </row>
    <row r="13124" spans="10:26">
      <c r="T13124" s="1"/>
      <c r="X13124" s="1"/>
      <c r="Y13124" s="1"/>
      <c r="Z13124" s="1"/>
    </row>
    <row r="13125" spans="10:26">
      <c r="T13125" s="1"/>
      <c r="X13125" s="1"/>
      <c r="Y13125" s="1"/>
      <c r="Z13125" s="1"/>
    </row>
    <row r="13126" spans="10:26">
      <c r="T13126" s="1"/>
      <c r="X13126" s="1"/>
      <c r="Y13126" s="1"/>
      <c r="Z13126" s="1"/>
    </row>
    <row r="13127" spans="10:26">
      <c r="J13127" s="3"/>
      <c r="T13127" s="1"/>
      <c r="X13127" s="1"/>
      <c r="Y13127" s="1"/>
      <c r="Z13127" s="1"/>
    </row>
    <row r="13128" spans="10:26">
      <c r="T13128" s="1"/>
      <c r="X13128" s="1"/>
      <c r="Y13128" s="1"/>
      <c r="Z13128" s="1"/>
    </row>
    <row r="13129" spans="10:26">
      <c r="T13129" s="1"/>
      <c r="X13129" s="1"/>
      <c r="Y13129" s="1"/>
      <c r="Z13129" s="1"/>
    </row>
    <row r="13130" spans="10:26">
      <c r="J13130" s="3"/>
      <c r="T13130" s="1"/>
      <c r="X13130" s="1"/>
      <c r="Y13130" s="1"/>
      <c r="Z13130" s="1"/>
    </row>
    <row r="13131" spans="10:26">
      <c r="T13131" s="1"/>
      <c r="X13131" s="1"/>
      <c r="Y13131" s="1"/>
      <c r="Z13131" s="1"/>
    </row>
    <row r="13132" spans="10:26">
      <c r="J13132" s="3"/>
      <c r="T13132" s="1"/>
      <c r="X13132" s="1"/>
      <c r="Y13132" s="1"/>
      <c r="Z13132" s="1"/>
    </row>
    <row r="13133" spans="10:26">
      <c r="T13133" s="1"/>
      <c r="X13133" s="1"/>
      <c r="Y13133" s="1"/>
      <c r="Z13133" s="1"/>
    </row>
    <row r="13134" spans="10:26">
      <c r="T13134" s="1"/>
      <c r="X13134" s="1"/>
      <c r="Y13134" s="1"/>
      <c r="Z13134" s="1"/>
    </row>
    <row r="13135" spans="10:26">
      <c r="T13135" s="1"/>
      <c r="X13135" s="1"/>
      <c r="Y13135" s="1"/>
      <c r="Z13135" s="1"/>
    </row>
    <row r="13136" spans="10:26">
      <c r="T13136" s="1"/>
      <c r="X13136" s="1"/>
      <c r="Y13136" s="1"/>
      <c r="Z13136" s="1"/>
    </row>
    <row r="13137" spans="10:26">
      <c r="T13137" s="1"/>
      <c r="X13137" s="1"/>
      <c r="Y13137" s="1"/>
      <c r="Z13137" s="1"/>
    </row>
    <row r="13138" spans="10:26">
      <c r="T13138" s="1"/>
      <c r="X13138" s="1"/>
      <c r="Y13138" s="1"/>
      <c r="Z13138" s="1"/>
    </row>
    <row r="13139" spans="10:26">
      <c r="T13139" s="1"/>
      <c r="X13139" s="1"/>
      <c r="Y13139" s="1"/>
      <c r="Z13139" s="1"/>
    </row>
    <row r="13140" spans="10:26">
      <c r="T13140" s="1"/>
      <c r="X13140" s="1"/>
      <c r="Y13140" s="1"/>
      <c r="Z13140" s="1"/>
    </row>
    <row r="13141" spans="10:26">
      <c r="T13141" s="1"/>
      <c r="X13141" s="1"/>
      <c r="Y13141" s="1"/>
      <c r="Z13141" s="1"/>
    </row>
    <row r="13142" spans="10:26">
      <c r="J13142" s="3"/>
      <c r="T13142" s="1"/>
      <c r="X13142" s="1"/>
      <c r="Y13142" s="1"/>
      <c r="Z13142" s="1"/>
    </row>
    <row r="13143" spans="10:26">
      <c r="T13143" s="1"/>
      <c r="X13143" s="1"/>
      <c r="Y13143" s="1"/>
      <c r="Z13143" s="1"/>
    </row>
    <row r="13144" spans="10:26">
      <c r="T13144" s="1"/>
      <c r="X13144" s="1"/>
      <c r="Y13144" s="1"/>
      <c r="Z13144" s="1"/>
    </row>
    <row r="13145" spans="10:26">
      <c r="T13145" s="1"/>
      <c r="X13145" s="1"/>
      <c r="Y13145" s="1"/>
      <c r="Z13145" s="1"/>
    </row>
    <row r="13146" spans="10:26">
      <c r="T13146" s="1"/>
      <c r="X13146" s="1"/>
      <c r="Y13146" s="1"/>
      <c r="Z13146" s="1"/>
    </row>
    <row r="13147" spans="10:26">
      <c r="T13147" s="1"/>
      <c r="X13147" s="1"/>
      <c r="Y13147" s="1"/>
      <c r="Z13147" s="1"/>
    </row>
    <row r="13148" spans="10:26">
      <c r="T13148" s="1"/>
      <c r="X13148" s="1"/>
      <c r="Y13148" s="1"/>
      <c r="Z13148" s="1"/>
    </row>
    <row r="13149" spans="10:26">
      <c r="T13149" s="1"/>
      <c r="X13149" s="1"/>
      <c r="Y13149" s="1"/>
      <c r="Z13149" s="1"/>
    </row>
    <row r="13150" spans="10:26">
      <c r="T13150" s="1"/>
      <c r="X13150" s="1"/>
      <c r="Y13150" s="1"/>
      <c r="Z13150" s="1"/>
    </row>
    <row r="13151" spans="10:26">
      <c r="T13151" s="1"/>
      <c r="X13151" s="1"/>
      <c r="Y13151" s="1"/>
      <c r="Z13151" s="1"/>
    </row>
    <row r="13152" spans="10:26">
      <c r="T13152" s="1"/>
      <c r="X13152" s="1"/>
      <c r="Y13152" s="1"/>
      <c r="Z13152" s="1"/>
    </row>
    <row r="13153" spans="10:26">
      <c r="T13153" s="1"/>
      <c r="X13153" s="1"/>
      <c r="Y13153" s="1"/>
      <c r="Z13153" s="1"/>
    </row>
    <row r="13154" spans="10:26">
      <c r="T13154" s="1"/>
      <c r="X13154" s="1"/>
      <c r="Y13154" s="1"/>
      <c r="Z13154" s="1"/>
    </row>
    <row r="13155" spans="10:26">
      <c r="T13155" s="1"/>
      <c r="X13155" s="1"/>
      <c r="Y13155" s="1"/>
      <c r="Z13155" s="1"/>
    </row>
    <row r="13156" spans="10:26">
      <c r="T13156" s="1"/>
      <c r="X13156" s="1"/>
      <c r="Y13156" s="1"/>
      <c r="Z13156" s="1"/>
    </row>
    <row r="13157" spans="10:26">
      <c r="J13157" s="3"/>
      <c r="T13157" s="1"/>
      <c r="X13157" s="1"/>
      <c r="Y13157" s="1"/>
      <c r="Z13157" s="1"/>
    </row>
    <row r="13158" spans="10:26">
      <c r="T13158" s="1"/>
      <c r="X13158" s="1"/>
      <c r="Y13158" s="1"/>
      <c r="Z13158" s="1"/>
    </row>
    <row r="13159" spans="10:26">
      <c r="T13159" s="1"/>
      <c r="X13159" s="1"/>
      <c r="Y13159" s="1"/>
      <c r="Z13159" s="1"/>
    </row>
    <row r="13160" spans="10:26">
      <c r="T13160" s="1"/>
      <c r="X13160" s="1"/>
      <c r="Y13160" s="1"/>
      <c r="Z13160" s="1"/>
    </row>
    <row r="13161" spans="10:26">
      <c r="T13161" s="1"/>
      <c r="X13161" s="1"/>
      <c r="Y13161" s="1"/>
      <c r="Z13161" s="1"/>
    </row>
    <row r="13162" spans="10:26">
      <c r="T13162" s="1"/>
      <c r="X13162" s="1"/>
      <c r="Y13162" s="1"/>
      <c r="Z13162" s="1"/>
    </row>
    <row r="13163" spans="10:26">
      <c r="J13163" s="3"/>
      <c r="T13163" s="1"/>
      <c r="X13163" s="1"/>
      <c r="Y13163" s="1"/>
      <c r="Z13163" s="1"/>
    </row>
    <row r="13164" spans="10:26">
      <c r="T13164" s="1"/>
      <c r="X13164" s="1"/>
      <c r="Y13164" s="1"/>
      <c r="Z13164" s="1"/>
    </row>
    <row r="13165" spans="10:26">
      <c r="T13165" s="1"/>
      <c r="X13165" s="1"/>
      <c r="Y13165" s="1"/>
      <c r="Z13165" s="1"/>
    </row>
  </sheetData>
  <autoFilter ref="A1:AA9136" xr:uid="{00000000-0001-0000-0000-000000000000}"/>
  <phoneticPr fontId="0" type="noConversion"/>
  <hyperlinks>
    <hyperlink ref="AA1" r:id="rId1" xr:uid="{00000000-0004-0000-0000-000000000000}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4:L19"/>
  <sheetViews>
    <sheetView workbookViewId="0">
      <selection activeCell="K8" sqref="K8"/>
    </sheetView>
  </sheetViews>
  <sheetFormatPr defaultRowHeight="13.2"/>
  <cols>
    <col min="8" max="8" width="14.44140625" customWidth="1"/>
  </cols>
  <sheetData>
    <row r="4" spans="8:12">
      <c r="H4" t="s">
        <v>18335</v>
      </c>
      <c r="I4" s="11">
        <v>0.05</v>
      </c>
    </row>
    <row r="5" spans="8:12">
      <c r="H5" t="s">
        <v>18336</v>
      </c>
      <c r="I5" s="13">
        <f>+((1+I4)^(1/12))-1</f>
        <v>4.0741237836483535E-3</v>
      </c>
      <c r="J5" s="12"/>
    </row>
    <row r="6" spans="8:12">
      <c r="J6" s="18" t="s">
        <v>18340</v>
      </c>
      <c r="K6" s="18"/>
    </row>
    <row r="7" spans="8:12">
      <c r="I7" s="14">
        <v>12000</v>
      </c>
      <c r="J7" t="s">
        <v>18337</v>
      </c>
      <c r="K7" t="s">
        <v>18338</v>
      </c>
      <c r="L7" t="s">
        <v>18339</v>
      </c>
    </row>
    <row r="8" spans="8:12">
      <c r="H8">
        <v>1</v>
      </c>
      <c r="I8">
        <f>+I7*(1+$I$5)</f>
        <v>12048.889485403781</v>
      </c>
      <c r="J8">
        <f>+I8-I7</f>
        <v>48.889485403780782</v>
      </c>
      <c r="L8">
        <f>+I7-K8</f>
        <v>12000</v>
      </c>
    </row>
    <row r="9" spans="8:12">
      <c r="H9">
        <v>2</v>
      </c>
      <c r="I9">
        <f>+L8*(1+$I$5)</f>
        <v>12048.889485403781</v>
      </c>
      <c r="J9">
        <f>+I9-I8</f>
        <v>0</v>
      </c>
      <c r="K9">
        <f>+I8/12</f>
        <v>1004.0741237836484</v>
      </c>
      <c r="L9">
        <f t="shared" ref="L9:L19" si="0">+I8-K9</f>
        <v>11044.815361620133</v>
      </c>
    </row>
    <row r="10" spans="8:12">
      <c r="H10">
        <v>3</v>
      </c>
      <c r="I10">
        <f>+L9*(1+$I$5)</f>
        <v>11089.813306570913</v>
      </c>
      <c r="J10">
        <f t="shared" ref="J10:J19" si="1">+I10-I9</f>
        <v>-959.0761788328673</v>
      </c>
      <c r="K10">
        <f>+I9/12</f>
        <v>1004.0741237836484</v>
      </c>
      <c r="L10">
        <f t="shared" si="0"/>
        <v>11044.815361620133</v>
      </c>
    </row>
    <row r="11" spans="8:12">
      <c r="H11">
        <v>4</v>
      </c>
      <c r="I11">
        <f t="shared" ref="I11:I18" si="2">+L10*(1+$I$5)</f>
        <v>11089.813306570913</v>
      </c>
      <c r="J11">
        <f t="shared" si="1"/>
        <v>0</v>
      </c>
      <c r="K11">
        <f t="shared" ref="K11:K19" si="3">+I10/12</f>
        <v>924.15110888090942</v>
      </c>
      <c r="L11">
        <f t="shared" si="0"/>
        <v>10165.662197690004</v>
      </c>
    </row>
    <row r="12" spans="8:12">
      <c r="H12">
        <v>5</v>
      </c>
      <c r="I12">
        <f t="shared" si="2"/>
        <v>10207.078363826147</v>
      </c>
      <c r="J12">
        <f t="shared" si="1"/>
        <v>-882.73494274476616</v>
      </c>
      <c r="K12">
        <f t="shared" si="3"/>
        <v>924.15110888090942</v>
      </c>
      <c r="L12">
        <f t="shared" si="0"/>
        <v>10165.662197690004</v>
      </c>
    </row>
    <row r="13" spans="8:12">
      <c r="H13">
        <v>6</v>
      </c>
      <c r="I13">
        <f t="shared" si="2"/>
        <v>10207.078363826147</v>
      </c>
      <c r="J13">
        <f t="shared" si="1"/>
        <v>0</v>
      </c>
      <c r="K13">
        <f t="shared" si="3"/>
        <v>850.58986365217891</v>
      </c>
      <c r="L13">
        <f t="shared" si="0"/>
        <v>9356.4885001739676</v>
      </c>
    </row>
    <row r="14" spans="8:12">
      <c r="H14">
        <v>7</v>
      </c>
      <c r="I14">
        <f t="shared" si="2"/>
        <v>9394.6079925039594</v>
      </c>
      <c r="J14">
        <f t="shared" si="1"/>
        <v>-812.47037132218793</v>
      </c>
      <c r="K14">
        <f t="shared" si="3"/>
        <v>850.58986365217891</v>
      </c>
      <c r="L14">
        <f t="shared" si="0"/>
        <v>9356.4885001739676</v>
      </c>
    </row>
    <row r="15" spans="8:12">
      <c r="H15">
        <v>8</v>
      </c>
      <c r="I15">
        <f t="shared" si="2"/>
        <v>9394.6079925039594</v>
      </c>
      <c r="J15">
        <f t="shared" si="1"/>
        <v>0</v>
      </c>
      <c r="K15">
        <f t="shared" si="3"/>
        <v>782.88399937532995</v>
      </c>
      <c r="L15">
        <f t="shared" si="0"/>
        <v>8611.7239931286294</v>
      </c>
    </row>
    <row r="16" spans="8:12">
      <c r="H16">
        <v>9</v>
      </c>
      <c r="I16">
        <f t="shared" si="2"/>
        <v>8646.8092226672507</v>
      </c>
      <c r="J16">
        <f t="shared" si="1"/>
        <v>-747.79876983670874</v>
      </c>
      <c r="K16">
        <f t="shared" si="3"/>
        <v>782.88399937532995</v>
      </c>
      <c r="L16">
        <f t="shared" si="0"/>
        <v>8611.7239931286294</v>
      </c>
    </row>
    <row r="17" spans="8:12">
      <c r="H17">
        <v>10</v>
      </c>
      <c r="I17">
        <f t="shared" si="2"/>
        <v>8646.8092226672507</v>
      </c>
      <c r="J17">
        <f t="shared" si="1"/>
        <v>0</v>
      </c>
      <c r="K17">
        <f t="shared" si="3"/>
        <v>720.56743522227089</v>
      </c>
      <c r="L17">
        <f t="shared" si="0"/>
        <v>7926.2417874449802</v>
      </c>
    </row>
    <row r="18" spans="8:12">
      <c r="H18">
        <v>11</v>
      </c>
      <c r="I18">
        <f t="shared" si="2"/>
        <v>7958.5342776261568</v>
      </c>
      <c r="J18">
        <f t="shared" si="1"/>
        <v>-688.27494504109382</v>
      </c>
      <c r="K18">
        <f t="shared" si="3"/>
        <v>720.56743522227089</v>
      </c>
      <c r="L18">
        <f t="shared" si="0"/>
        <v>7926.2417874449802</v>
      </c>
    </row>
    <row r="19" spans="8:12">
      <c r="H19">
        <v>12</v>
      </c>
      <c r="I19">
        <f t="shared" ref="I19" si="4">+I18*(1+$I$5)</f>
        <v>7990.9583314096144</v>
      </c>
      <c r="J19">
        <f t="shared" si="1"/>
        <v>32.424053783457566</v>
      </c>
      <c r="K19">
        <f t="shared" si="3"/>
        <v>663.21118980217977</v>
      </c>
      <c r="L19">
        <f t="shared" si="0"/>
        <v>7295.3230878239774</v>
      </c>
    </row>
  </sheetData>
  <mergeCells count="1"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7" sqref="F17"/>
    </sheetView>
  </sheetViews>
  <sheetFormatPr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23"/>
  <sheetViews>
    <sheetView workbookViewId="0">
      <selection activeCell="B24" sqref="B24"/>
    </sheetView>
  </sheetViews>
  <sheetFormatPr defaultColWidth="11.44140625" defaultRowHeight="13.2"/>
  <cols>
    <col min="2" max="2" width="18.44140625" customWidth="1"/>
  </cols>
  <sheetData>
    <row r="2" spans="1:2">
      <c r="A2">
        <v>1</v>
      </c>
      <c r="B2" s="3" t="s">
        <v>18294</v>
      </c>
    </row>
    <row r="3" spans="1:2">
      <c r="A3">
        <v>2</v>
      </c>
      <c r="B3" s="3" t="s">
        <v>18295</v>
      </c>
    </row>
    <row r="4" spans="1:2">
      <c r="A4">
        <v>3</v>
      </c>
      <c r="B4" s="3" t="s">
        <v>18296</v>
      </c>
    </row>
    <row r="5" spans="1:2">
      <c r="A5">
        <v>4</v>
      </c>
      <c r="B5" s="3" t="s">
        <v>18297</v>
      </c>
    </row>
    <row r="8" spans="1:2">
      <c r="A8">
        <v>1</v>
      </c>
      <c r="B8" s="3" t="s">
        <v>18302</v>
      </c>
    </row>
    <row r="9" spans="1:2">
      <c r="A9">
        <v>2</v>
      </c>
      <c r="B9" s="3" t="s">
        <v>18303</v>
      </c>
    </row>
    <row r="10" spans="1:2">
      <c r="A10">
        <v>3</v>
      </c>
      <c r="B10" s="3" t="s">
        <v>18304</v>
      </c>
    </row>
    <row r="11" spans="1:2">
      <c r="A11">
        <v>5</v>
      </c>
      <c r="B11" s="3" t="s">
        <v>18305</v>
      </c>
    </row>
    <row r="12" spans="1:2">
      <c r="A12">
        <v>6</v>
      </c>
      <c r="B12" s="3" t="s">
        <v>18306</v>
      </c>
    </row>
    <row r="13" spans="1:2">
      <c r="A13">
        <v>7</v>
      </c>
      <c r="B13" s="3" t="s">
        <v>18307</v>
      </c>
    </row>
    <row r="17" spans="1:2">
      <c r="A17">
        <v>1</v>
      </c>
      <c r="B17" s="3" t="s">
        <v>18308</v>
      </c>
    </row>
    <row r="18" spans="1:2">
      <c r="A18">
        <v>2</v>
      </c>
      <c r="B18" s="3" t="s">
        <v>18309</v>
      </c>
    </row>
    <row r="21" spans="1:2">
      <c r="B21" t="s">
        <v>18332</v>
      </c>
    </row>
    <row r="22" spans="1:2">
      <c r="B22" t="s">
        <v>18333</v>
      </c>
    </row>
    <row r="23" spans="1:2">
      <c r="B23" t="s">
        <v>18334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N9137"/>
  <sheetViews>
    <sheetView workbookViewId="0">
      <selection activeCell="N1" sqref="N1:N9136"/>
    </sheetView>
  </sheetViews>
  <sheetFormatPr defaultRowHeight="13.2"/>
  <cols>
    <col min="3" max="3" width="13.6640625" customWidth="1"/>
    <col min="7" max="7" width="35.109375" bestFit="1" customWidth="1"/>
    <col min="8" max="8" width="14.33203125" bestFit="1" customWidth="1"/>
    <col min="14" max="14" width="11.33203125" customWidth="1"/>
  </cols>
  <sheetData>
    <row r="1" spans="3:14">
      <c r="H1" t="s">
        <v>18331</v>
      </c>
      <c r="N1" s="2" t="s">
        <v>18321</v>
      </c>
    </row>
    <row r="2" spans="3:14">
      <c r="C2" s="2" t="s">
        <v>18310</v>
      </c>
      <c r="G2" s="7" t="s">
        <v>0</v>
      </c>
      <c r="N2" t="s">
        <v>8</v>
      </c>
    </row>
    <row r="3" spans="3:14">
      <c r="C3">
        <v>74558</v>
      </c>
      <c r="G3" s="6" t="s">
        <v>18311</v>
      </c>
      <c r="N3" t="s">
        <v>13</v>
      </c>
    </row>
    <row r="4" spans="3:14">
      <c r="C4">
        <v>174262</v>
      </c>
      <c r="G4" s="6" t="s">
        <v>18310</v>
      </c>
      <c r="N4" t="s">
        <v>15</v>
      </c>
    </row>
    <row r="5" spans="3:14">
      <c r="C5">
        <v>1257146</v>
      </c>
      <c r="G5" s="7" t="s">
        <v>18312</v>
      </c>
      <c r="N5" t="s">
        <v>17</v>
      </c>
    </row>
    <row r="6" spans="3:14">
      <c r="C6">
        <v>1774652</v>
      </c>
      <c r="G6" s="7" t="s">
        <v>1</v>
      </c>
      <c r="N6" t="s">
        <v>19</v>
      </c>
    </row>
    <row r="7" spans="3:14">
      <c r="C7">
        <v>1782660</v>
      </c>
      <c r="G7" s="7" t="s">
        <v>18313</v>
      </c>
      <c r="N7" t="s">
        <v>22</v>
      </c>
    </row>
    <row r="8" spans="3:14">
      <c r="C8">
        <v>2174018</v>
      </c>
      <c r="G8" s="2" t="s">
        <v>18314</v>
      </c>
      <c r="N8" t="s">
        <v>25</v>
      </c>
    </row>
    <row r="9" spans="3:14">
      <c r="C9">
        <v>2803020</v>
      </c>
      <c r="G9" s="7" t="s">
        <v>18315</v>
      </c>
      <c r="N9" t="s">
        <v>28</v>
      </c>
    </row>
    <row r="10" spans="3:14">
      <c r="C10">
        <v>2813096</v>
      </c>
      <c r="G10" s="2" t="s">
        <v>18316</v>
      </c>
      <c r="N10" t="s">
        <v>32</v>
      </c>
    </row>
    <row r="11" spans="3:14">
      <c r="C11">
        <v>2860726</v>
      </c>
      <c r="G11" s="7" t="s">
        <v>18317</v>
      </c>
      <c r="N11" t="s">
        <v>35</v>
      </c>
    </row>
    <row r="12" spans="3:14">
      <c r="C12">
        <v>2863080</v>
      </c>
      <c r="G12" s="7" t="s">
        <v>18318</v>
      </c>
      <c r="N12" t="s">
        <v>38</v>
      </c>
    </row>
    <row r="13" spans="3:14">
      <c r="C13">
        <v>3178362</v>
      </c>
      <c r="G13" s="2" t="s">
        <v>18319</v>
      </c>
      <c r="N13" t="s">
        <v>41</v>
      </c>
    </row>
    <row r="14" spans="3:14">
      <c r="C14">
        <v>3426544</v>
      </c>
      <c r="G14" s="2" t="s">
        <v>18320</v>
      </c>
      <c r="N14" t="s">
        <v>44</v>
      </c>
    </row>
    <row r="15" spans="3:14">
      <c r="C15">
        <v>3502730</v>
      </c>
      <c r="G15" s="2" t="s">
        <v>18321</v>
      </c>
      <c r="N15" t="s">
        <v>46</v>
      </c>
    </row>
    <row r="16" spans="3:14">
      <c r="C16">
        <v>3564902</v>
      </c>
      <c r="G16" s="2" t="s">
        <v>18322</v>
      </c>
      <c r="N16" t="s">
        <v>48</v>
      </c>
    </row>
    <row r="17" spans="3:14">
      <c r="C17">
        <v>3572074</v>
      </c>
      <c r="G17" s="2" t="s">
        <v>18323</v>
      </c>
      <c r="N17" t="s">
        <v>50</v>
      </c>
    </row>
    <row r="18" spans="3:14">
      <c r="C18">
        <v>3884518</v>
      </c>
      <c r="G18" s="2" t="s">
        <v>18288</v>
      </c>
      <c r="N18" t="s">
        <v>52</v>
      </c>
    </row>
    <row r="19" spans="3:14">
      <c r="C19">
        <v>4181518</v>
      </c>
      <c r="G19" s="2" t="s">
        <v>18324</v>
      </c>
      <c r="N19" t="s">
        <v>55</v>
      </c>
    </row>
    <row r="20" spans="3:14">
      <c r="C20">
        <v>4285380</v>
      </c>
      <c r="G20" s="2" t="s">
        <v>18325</v>
      </c>
      <c r="N20" t="s">
        <v>59</v>
      </c>
    </row>
    <row r="21" spans="3:14">
      <c r="C21">
        <v>4804074</v>
      </c>
      <c r="G21" s="2" t="s">
        <v>18326</v>
      </c>
      <c r="N21" t="s">
        <v>61</v>
      </c>
    </row>
    <row r="22" spans="3:14">
      <c r="C22">
        <v>5499428</v>
      </c>
      <c r="G22" s="2" t="s">
        <v>18327</v>
      </c>
      <c r="N22" t="s">
        <v>63</v>
      </c>
    </row>
    <row r="23" spans="3:14">
      <c r="C23">
        <v>6065642</v>
      </c>
      <c r="G23" s="2" t="s">
        <v>18328</v>
      </c>
      <c r="N23" t="s">
        <v>65</v>
      </c>
    </row>
    <row r="24" spans="3:14">
      <c r="C24">
        <v>6634474</v>
      </c>
      <c r="G24" s="2" t="s">
        <v>18329</v>
      </c>
      <c r="N24" t="s">
        <v>67</v>
      </c>
    </row>
    <row r="25" spans="3:14">
      <c r="C25">
        <v>6744694</v>
      </c>
      <c r="G25" s="2" t="s">
        <v>18330</v>
      </c>
      <c r="N25" t="s">
        <v>71</v>
      </c>
    </row>
    <row r="26" spans="3:14">
      <c r="C26">
        <v>6844420</v>
      </c>
      <c r="G26" s="4" t="s">
        <v>18293</v>
      </c>
      <c r="N26" t="s">
        <v>75</v>
      </c>
    </row>
    <row r="27" spans="3:14">
      <c r="C27">
        <v>7217958</v>
      </c>
      <c r="N27" t="s">
        <v>77</v>
      </c>
    </row>
    <row r="28" spans="3:14">
      <c r="C28">
        <v>7273288</v>
      </c>
      <c r="N28" t="s">
        <v>79</v>
      </c>
    </row>
    <row r="29" spans="3:14">
      <c r="C29">
        <v>7790794</v>
      </c>
      <c r="N29" t="s">
        <v>84</v>
      </c>
    </row>
    <row r="30" spans="3:14">
      <c r="C30">
        <v>7794490</v>
      </c>
      <c r="N30" t="s">
        <v>86</v>
      </c>
    </row>
    <row r="31" spans="3:14">
      <c r="C31">
        <v>7797548</v>
      </c>
      <c r="N31" t="s">
        <v>88</v>
      </c>
    </row>
    <row r="32" spans="3:14">
      <c r="C32">
        <v>7798164</v>
      </c>
      <c r="N32" t="s">
        <v>90</v>
      </c>
    </row>
    <row r="33" spans="3:14">
      <c r="C33">
        <v>7799000</v>
      </c>
      <c r="N33" t="s">
        <v>93</v>
      </c>
    </row>
    <row r="34" spans="3:14">
      <c r="C34">
        <v>7916634</v>
      </c>
      <c r="N34" t="s">
        <v>96</v>
      </c>
    </row>
    <row r="35" spans="3:14">
      <c r="C35">
        <v>8178918</v>
      </c>
      <c r="N35" t="s">
        <v>101</v>
      </c>
    </row>
    <row r="36" spans="3:14">
      <c r="C36">
        <v>8332434</v>
      </c>
      <c r="N36" t="s">
        <v>104</v>
      </c>
    </row>
    <row r="37" spans="3:14">
      <c r="C37">
        <v>8871610</v>
      </c>
      <c r="N37" t="s">
        <v>106</v>
      </c>
    </row>
    <row r="38" spans="3:14">
      <c r="C38">
        <v>10438142</v>
      </c>
      <c r="N38" t="s">
        <v>108</v>
      </c>
    </row>
    <row r="39" spans="3:14">
      <c r="C39">
        <v>10526516</v>
      </c>
      <c r="N39" t="s">
        <v>110</v>
      </c>
    </row>
    <row r="40" spans="3:14">
      <c r="C40">
        <v>11460900</v>
      </c>
      <c r="N40" t="s">
        <v>112</v>
      </c>
    </row>
    <row r="41" spans="3:14">
      <c r="C41">
        <v>17547178</v>
      </c>
      <c r="N41" t="s">
        <v>116</v>
      </c>
    </row>
    <row r="42" spans="3:14">
      <c r="C42">
        <v>17925006</v>
      </c>
      <c r="N42" t="s">
        <v>118</v>
      </c>
    </row>
    <row r="43" spans="3:14">
      <c r="C43">
        <v>18825972</v>
      </c>
      <c r="N43" t="s">
        <v>120</v>
      </c>
    </row>
    <row r="44" spans="3:14">
      <c r="C44">
        <v>19294132</v>
      </c>
      <c r="N44" t="s">
        <v>123</v>
      </c>
    </row>
    <row r="45" spans="3:14">
      <c r="C45">
        <v>19295826</v>
      </c>
      <c r="N45" t="s">
        <v>126</v>
      </c>
    </row>
    <row r="46" spans="3:14">
      <c r="C46">
        <v>19301964</v>
      </c>
      <c r="N46" t="s">
        <v>129</v>
      </c>
    </row>
    <row r="47" spans="3:14">
      <c r="C47">
        <v>19374410</v>
      </c>
      <c r="N47" t="s">
        <v>131</v>
      </c>
    </row>
    <row r="48" spans="3:14">
      <c r="C48">
        <v>19593024</v>
      </c>
      <c r="N48" t="s">
        <v>133</v>
      </c>
    </row>
    <row r="49" spans="3:14">
      <c r="C49">
        <v>19595356</v>
      </c>
      <c r="N49" t="s">
        <v>135</v>
      </c>
    </row>
    <row r="50" spans="3:14">
      <c r="C50">
        <v>19599360</v>
      </c>
      <c r="N50" t="s">
        <v>137</v>
      </c>
    </row>
    <row r="51" spans="3:14">
      <c r="C51">
        <v>19604640</v>
      </c>
      <c r="N51" t="s">
        <v>139</v>
      </c>
    </row>
    <row r="52" spans="3:14">
      <c r="C52">
        <v>19617136</v>
      </c>
      <c r="N52" t="s">
        <v>141</v>
      </c>
    </row>
    <row r="53" spans="3:14">
      <c r="C53">
        <v>19647650</v>
      </c>
      <c r="N53" t="s">
        <v>143</v>
      </c>
    </row>
    <row r="54" spans="3:14">
      <c r="C54">
        <v>19700560</v>
      </c>
      <c r="N54" t="s">
        <v>145</v>
      </c>
    </row>
    <row r="55" spans="3:14">
      <c r="C55">
        <v>20239560</v>
      </c>
      <c r="N55" t="s">
        <v>147</v>
      </c>
    </row>
    <row r="56" spans="3:14">
      <c r="C56">
        <v>20256368</v>
      </c>
      <c r="N56" t="s">
        <v>149</v>
      </c>
    </row>
    <row r="57" spans="3:14">
      <c r="C57">
        <v>20257996</v>
      </c>
      <c r="N57" t="s">
        <v>151</v>
      </c>
    </row>
    <row r="58" spans="3:14">
      <c r="C58">
        <v>20598402</v>
      </c>
      <c r="N58" t="s">
        <v>153</v>
      </c>
    </row>
    <row r="59" spans="3:14">
      <c r="C59">
        <v>20600668</v>
      </c>
      <c r="N59" t="s">
        <v>155</v>
      </c>
    </row>
    <row r="60" spans="3:14">
      <c r="C60">
        <v>20602010</v>
      </c>
      <c r="N60" t="s">
        <v>157</v>
      </c>
    </row>
    <row r="61" spans="3:14">
      <c r="C61">
        <v>20604122</v>
      </c>
      <c r="N61" t="s">
        <v>159</v>
      </c>
    </row>
    <row r="62" spans="3:14">
      <c r="C62">
        <v>20651598</v>
      </c>
      <c r="N62" t="s">
        <v>162</v>
      </c>
    </row>
    <row r="63" spans="3:14">
      <c r="C63">
        <v>20661058</v>
      </c>
      <c r="N63" t="s">
        <v>164</v>
      </c>
    </row>
    <row r="64" spans="3:14">
      <c r="C64">
        <v>21375948</v>
      </c>
      <c r="N64" t="s">
        <v>166</v>
      </c>
    </row>
    <row r="65" spans="3:14">
      <c r="C65">
        <v>21486828</v>
      </c>
      <c r="N65" t="s">
        <v>168</v>
      </c>
    </row>
    <row r="66" spans="3:14">
      <c r="C66">
        <v>21506584</v>
      </c>
      <c r="N66" t="s">
        <v>170</v>
      </c>
    </row>
    <row r="67" spans="3:14">
      <c r="C67">
        <v>21653610</v>
      </c>
      <c r="N67" t="s">
        <v>172</v>
      </c>
    </row>
    <row r="68" spans="3:14">
      <c r="C68">
        <v>21653808</v>
      </c>
      <c r="N68" t="s">
        <v>174</v>
      </c>
    </row>
    <row r="69" spans="3:14">
      <c r="C69">
        <v>21655744</v>
      </c>
      <c r="N69" t="s">
        <v>176</v>
      </c>
    </row>
    <row r="70" spans="3:14">
      <c r="C70">
        <v>21657394</v>
      </c>
      <c r="N70" t="s">
        <v>178</v>
      </c>
    </row>
    <row r="71" spans="3:14">
      <c r="C71">
        <v>24147244</v>
      </c>
      <c r="N71" t="s">
        <v>180</v>
      </c>
    </row>
    <row r="72" spans="3:14">
      <c r="C72">
        <v>24511124</v>
      </c>
      <c r="N72" t="s">
        <v>182</v>
      </c>
    </row>
    <row r="73" spans="3:14">
      <c r="C73">
        <v>28455020</v>
      </c>
      <c r="N73" t="s">
        <v>184</v>
      </c>
    </row>
    <row r="74" spans="3:14">
      <c r="C74">
        <v>28496490</v>
      </c>
      <c r="N74" t="s">
        <v>186</v>
      </c>
    </row>
    <row r="75" spans="3:14">
      <c r="C75">
        <v>31167268</v>
      </c>
      <c r="N75" t="s">
        <v>188</v>
      </c>
    </row>
    <row r="76" spans="3:14">
      <c r="C76">
        <v>33129668</v>
      </c>
      <c r="N76" t="s">
        <v>190</v>
      </c>
    </row>
    <row r="77" spans="3:14">
      <c r="C77">
        <v>34380434</v>
      </c>
      <c r="N77" t="s">
        <v>193</v>
      </c>
    </row>
    <row r="78" spans="3:14">
      <c r="C78">
        <v>35424444</v>
      </c>
      <c r="N78" t="s">
        <v>195</v>
      </c>
    </row>
    <row r="79" spans="3:14">
      <c r="C79">
        <v>35910600</v>
      </c>
      <c r="N79" t="s">
        <v>197</v>
      </c>
    </row>
    <row r="80" spans="3:14">
      <c r="C80">
        <v>38098478</v>
      </c>
      <c r="N80" t="s">
        <v>199</v>
      </c>
    </row>
    <row r="81" spans="3:14">
      <c r="C81">
        <v>38114714</v>
      </c>
      <c r="N81" t="s">
        <v>201</v>
      </c>
    </row>
    <row r="82" spans="3:14">
      <c r="C82">
        <v>38278724</v>
      </c>
      <c r="N82" t="s">
        <v>203</v>
      </c>
    </row>
    <row r="83" spans="3:14">
      <c r="C83">
        <v>38685592</v>
      </c>
      <c r="N83" t="s">
        <v>205</v>
      </c>
    </row>
    <row r="84" spans="3:14">
      <c r="C84">
        <v>39023666</v>
      </c>
      <c r="N84" t="s">
        <v>207</v>
      </c>
    </row>
    <row r="85" spans="3:14">
      <c r="C85">
        <v>39968984</v>
      </c>
      <c r="N85" t="s">
        <v>210</v>
      </c>
    </row>
    <row r="86" spans="3:14">
      <c r="C86">
        <v>40797944</v>
      </c>
      <c r="N86" t="s">
        <v>212</v>
      </c>
    </row>
    <row r="87" spans="3:14">
      <c r="C87">
        <v>40993854</v>
      </c>
      <c r="N87" t="s">
        <v>214</v>
      </c>
    </row>
    <row r="88" spans="3:14">
      <c r="C88">
        <v>41919790</v>
      </c>
      <c r="N88" t="s">
        <v>216</v>
      </c>
    </row>
    <row r="89" spans="3:14">
      <c r="C89">
        <v>42033816</v>
      </c>
      <c r="N89" t="s">
        <v>218</v>
      </c>
    </row>
    <row r="90" spans="3:14">
      <c r="C90">
        <v>42071282</v>
      </c>
      <c r="N90" t="s">
        <v>220</v>
      </c>
    </row>
    <row r="91" spans="3:14">
      <c r="C91">
        <v>42121442</v>
      </c>
      <c r="N91" t="s">
        <v>222</v>
      </c>
    </row>
    <row r="92" spans="3:14">
      <c r="C92">
        <v>42198706</v>
      </c>
      <c r="N92" t="s">
        <v>224</v>
      </c>
    </row>
    <row r="93" spans="3:14">
      <c r="C93">
        <v>42406100</v>
      </c>
      <c r="N93" t="s">
        <v>226</v>
      </c>
    </row>
    <row r="94" spans="3:14">
      <c r="C94">
        <v>42445216</v>
      </c>
      <c r="N94" t="s">
        <v>228</v>
      </c>
    </row>
    <row r="95" spans="3:14">
      <c r="C95">
        <v>42451948</v>
      </c>
      <c r="N95" t="s">
        <v>230</v>
      </c>
    </row>
    <row r="96" spans="3:14">
      <c r="C96">
        <v>42453818</v>
      </c>
      <c r="N96" t="s">
        <v>232</v>
      </c>
    </row>
    <row r="97" spans="3:14">
      <c r="C97">
        <v>43199068</v>
      </c>
      <c r="N97" t="s">
        <v>234</v>
      </c>
    </row>
    <row r="98" spans="3:14">
      <c r="C98">
        <v>43391260</v>
      </c>
      <c r="N98" t="s">
        <v>236</v>
      </c>
    </row>
    <row r="99" spans="3:14">
      <c r="C99">
        <v>43627584</v>
      </c>
      <c r="N99" t="s">
        <v>238</v>
      </c>
    </row>
    <row r="100" spans="3:14">
      <c r="C100">
        <v>43888240</v>
      </c>
      <c r="N100" t="s">
        <v>241</v>
      </c>
    </row>
    <row r="101" spans="3:14">
      <c r="C101">
        <v>43948234</v>
      </c>
      <c r="N101" t="s">
        <v>243</v>
      </c>
    </row>
    <row r="102" spans="3:14">
      <c r="C102">
        <v>44471306</v>
      </c>
      <c r="N102" t="s">
        <v>245</v>
      </c>
    </row>
    <row r="103" spans="3:14">
      <c r="C103">
        <v>44758164</v>
      </c>
      <c r="N103" t="s">
        <v>247</v>
      </c>
    </row>
    <row r="104" spans="3:14">
      <c r="C104">
        <v>45044648</v>
      </c>
      <c r="N104" t="s">
        <v>249</v>
      </c>
    </row>
    <row r="105" spans="3:14">
      <c r="C105">
        <v>45045264</v>
      </c>
      <c r="N105" t="s">
        <v>251</v>
      </c>
    </row>
    <row r="106" spans="3:14">
      <c r="C106">
        <v>45045858</v>
      </c>
      <c r="N106" t="s">
        <v>253</v>
      </c>
    </row>
    <row r="107" spans="3:14">
      <c r="C107">
        <v>45048410</v>
      </c>
      <c r="N107" t="s">
        <v>255</v>
      </c>
    </row>
    <row r="108" spans="3:14">
      <c r="C108">
        <v>45049114</v>
      </c>
      <c r="N108" t="s">
        <v>257</v>
      </c>
    </row>
    <row r="109" spans="3:14">
      <c r="C109">
        <v>45052810</v>
      </c>
      <c r="N109" t="s">
        <v>259</v>
      </c>
    </row>
    <row r="110" spans="3:14">
      <c r="C110">
        <v>45052942</v>
      </c>
      <c r="N110" t="s">
        <v>261</v>
      </c>
    </row>
    <row r="111" spans="3:14">
      <c r="C111">
        <v>45053536</v>
      </c>
      <c r="N111" t="s">
        <v>263</v>
      </c>
    </row>
    <row r="112" spans="3:14">
      <c r="C112">
        <v>45053602</v>
      </c>
      <c r="N112" t="s">
        <v>265</v>
      </c>
    </row>
    <row r="113" spans="3:14">
      <c r="C113">
        <v>45054416</v>
      </c>
      <c r="N113" t="s">
        <v>267</v>
      </c>
    </row>
    <row r="114" spans="3:14">
      <c r="C114">
        <v>45054834</v>
      </c>
      <c r="N114" t="s">
        <v>269</v>
      </c>
    </row>
    <row r="115" spans="3:14">
      <c r="C115">
        <v>45058662</v>
      </c>
      <c r="N115" t="s">
        <v>271</v>
      </c>
    </row>
    <row r="116" spans="3:14">
      <c r="C116">
        <v>45067506</v>
      </c>
      <c r="N116" t="s">
        <v>273</v>
      </c>
    </row>
    <row r="117" spans="3:14">
      <c r="C117">
        <v>45070894</v>
      </c>
      <c r="N117" t="s">
        <v>275</v>
      </c>
    </row>
    <row r="118" spans="3:14">
      <c r="C118">
        <v>45084578</v>
      </c>
      <c r="N118" t="s">
        <v>277</v>
      </c>
    </row>
    <row r="119" spans="3:14">
      <c r="C119">
        <v>45088076</v>
      </c>
      <c r="N119" t="s">
        <v>279</v>
      </c>
    </row>
    <row r="120" spans="3:14">
      <c r="C120">
        <v>45105082</v>
      </c>
      <c r="N120" t="s">
        <v>281</v>
      </c>
    </row>
    <row r="121" spans="3:14">
      <c r="C121">
        <v>45114674</v>
      </c>
      <c r="N121" t="s">
        <v>283</v>
      </c>
    </row>
    <row r="122" spans="3:14">
      <c r="C122">
        <v>45115246</v>
      </c>
      <c r="N122" t="s">
        <v>285</v>
      </c>
    </row>
    <row r="123" spans="3:14">
      <c r="C123">
        <v>45123144</v>
      </c>
      <c r="N123" t="s">
        <v>287</v>
      </c>
    </row>
    <row r="124" spans="3:14">
      <c r="C124">
        <v>45127016</v>
      </c>
      <c r="N124" t="s">
        <v>289</v>
      </c>
    </row>
    <row r="125" spans="3:14">
      <c r="C125">
        <v>45127390</v>
      </c>
      <c r="N125" t="s">
        <v>291</v>
      </c>
    </row>
    <row r="126" spans="3:14">
      <c r="C126">
        <v>45142614</v>
      </c>
      <c r="N126" t="s">
        <v>293</v>
      </c>
    </row>
    <row r="127" spans="3:14">
      <c r="C127">
        <v>45143450</v>
      </c>
      <c r="N127" t="s">
        <v>295</v>
      </c>
    </row>
    <row r="128" spans="3:14">
      <c r="C128">
        <v>45146156</v>
      </c>
      <c r="N128" t="s">
        <v>297</v>
      </c>
    </row>
    <row r="129" spans="3:14">
      <c r="C129">
        <v>45147850</v>
      </c>
      <c r="N129" t="s">
        <v>299</v>
      </c>
    </row>
    <row r="130" spans="3:14">
      <c r="C130">
        <v>45149016</v>
      </c>
      <c r="N130" t="s">
        <v>301</v>
      </c>
    </row>
    <row r="131" spans="3:14">
      <c r="C131">
        <v>45158190</v>
      </c>
      <c r="N131" t="s">
        <v>303</v>
      </c>
    </row>
    <row r="132" spans="3:14">
      <c r="C132">
        <v>45161314</v>
      </c>
      <c r="N132" t="s">
        <v>305</v>
      </c>
    </row>
    <row r="133" spans="3:14">
      <c r="C133">
        <v>45161952</v>
      </c>
      <c r="N133" t="s">
        <v>307</v>
      </c>
    </row>
    <row r="134" spans="3:14">
      <c r="C134">
        <v>45169366</v>
      </c>
      <c r="N134" t="s">
        <v>309</v>
      </c>
    </row>
    <row r="135" spans="3:14">
      <c r="C135">
        <v>45169542</v>
      </c>
      <c r="N135" t="s">
        <v>311</v>
      </c>
    </row>
    <row r="136" spans="3:14">
      <c r="C136">
        <v>45169564</v>
      </c>
      <c r="N136" t="s">
        <v>313</v>
      </c>
    </row>
    <row r="137" spans="3:14">
      <c r="C137">
        <v>45170972</v>
      </c>
      <c r="N137" t="s">
        <v>315</v>
      </c>
    </row>
    <row r="138" spans="3:14">
      <c r="C138">
        <v>45171082</v>
      </c>
      <c r="N138" t="s">
        <v>317</v>
      </c>
    </row>
    <row r="139" spans="3:14">
      <c r="C139">
        <v>45171236</v>
      </c>
      <c r="N139" t="s">
        <v>319</v>
      </c>
    </row>
    <row r="140" spans="3:14">
      <c r="C140">
        <v>45171654</v>
      </c>
      <c r="N140" t="s">
        <v>321</v>
      </c>
    </row>
    <row r="141" spans="3:14">
      <c r="C141">
        <v>45177220</v>
      </c>
      <c r="N141" t="s">
        <v>323</v>
      </c>
    </row>
    <row r="142" spans="3:14">
      <c r="C142">
        <v>45187560</v>
      </c>
      <c r="N142" t="s">
        <v>325</v>
      </c>
    </row>
    <row r="143" spans="3:14">
      <c r="C143">
        <v>45188242</v>
      </c>
      <c r="N143" t="s">
        <v>327</v>
      </c>
    </row>
    <row r="144" spans="3:14">
      <c r="C144">
        <v>45190772</v>
      </c>
      <c r="N144" t="s">
        <v>329</v>
      </c>
    </row>
    <row r="145" spans="3:14">
      <c r="C145">
        <v>45191938</v>
      </c>
      <c r="N145" t="s">
        <v>331</v>
      </c>
    </row>
    <row r="146" spans="3:14">
      <c r="C146">
        <v>45203312</v>
      </c>
      <c r="N146" t="s">
        <v>333</v>
      </c>
    </row>
    <row r="147" spans="3:14">
      <c r="C147">
        <v>45213652</v>
      </c>
      <c r="N147" t="s">
        <v>335</v>
      </c>
    </row>
    <row r="148" spans="3:14">
      <c r="C148">
        <v>45216556</v>
      </c>
      <c r="N148" t="s">
        <v>337</v>
      </c>
    </row>
    <row r="149" spans="3:14">
      <c r="C149">
        <v>45229822</v>
      </c>
      <c r="N149" t="s">
        <v>339</v>
      </c>
    </row>
    <row r="150" spans="3:14">
      <c r="C150">
        <v>45230438</v>
      </c>
      <c r="N150" t="s">
        <v>341</v>
      </c>
    </row>
    <row r="151" spans="3:14">
      <c r="C151">
        <v>45234860</v>
      </c>
      <c r="N151" t="s">
        <v>343</v>
      </c>
    </row>
    <row r="152" spans="3:14">
      <c r="C152">
        <v>45235652</v>
      </c>
      <c r="N152" t="s">
        <v>345</v>
      </c>
    </row>
    <row r="153" spans="3:14">
      <c r="C153">
        <v>45241416</v>
      </c>
      <c r="N153" t="s">
        <v>347</v>
      </c>
    </row>
    <row r="154" spans="3:14">
      <c r="C154">
        <v>45250040</v>
      </c>
      <c r="N154" t="s">
        <v>349</v>
      </c>
    </row>
    <row r="155" spans="3:14">
      <c r="C155">
        <v>45254990</v>
      </c>
      <c r="N155" t="s">
        <v>351</v>
      </c>
    </row>
    <row r="156" spans="3:14">
      <c r="C156">
        <v>45255760</v>
      </c>
      <c r="N156" t="s">
        <v>353</v>
      </c>
    </row>
    <row r="157" spans="3:14">
      <c r="C157">
        <v>45256904</v>
      </c>
      <c r="N157" t="s">
        <v>355</v>
      </c>
    </row>
    <row r="158" spans="3:14">
      <c r="C158">
        <v>45267926</v>
      </c>
      <c r="N158" t="s">
        <v>357</v>
      </c>
    </row>
    <row r="159" spans="3:14">
      <c r="C159">
        <v>45271226</v>
      </c>
      <c r="N159" t="s">
        <v>359</v>
      </c>
    </row>
    <row r="160" spans="3:14">
      <c r="C160">
        <v>45274174</v>
      </c>
      <c r="N160" t="s">
        <v>361</v>
      </c>
    </row>
    <row r="161" spans="3:14">
      <c r="C161">
        <v>45275670</v>
      </c>
      <c r="N161" t="s">
        <v>363</v>
      </c>
    </row>
    <row r="162" spans="3:14">
      <c r="C162">
        <v>45276528</v>
      </c>
      <c r="N162" t="s">
        <v>365</v>
      </c>
    </row>
    <row r="163" spans="3:14">
      <c r="C163">
        <v>45284162</v>
      </c>
      <c r="N163" t="s">
        <v>367</v>
      </c>
    </row>
    <row r="164" spans="3:14">
      <c r="C164">
        <v>45284228</v>
      </c>
      <c r="N164" t="s">
        <v>369</v>
      </c>
    </row>
    <row r="165" spans="3:14">
      <c r="C165">
        <v>45286274</v>
      </c>
      <c r="N165" t="s">
        <v>371</v>
      </c>
    </row>
    <row r="166" spans="3:14">
      <c r="C166">
        <v>45286406</v>
      </c>
      <c r="N166" t="s">
        <v>373</v>
      </c>
    </row>
    <row r="167" spans="3:14">
      <c r="C167">
        <v>45286670</v>
      </c>
      <c r="N167" t="s">
        <v>375</v>
      </c>
    </row>
    <row r="168" spans="3:14">
      <c r="C168">
        <v>45289486</v>
      </c>
      <c r="N168" t="s">
        <v>377</v>
      </c>
    </row>
    <row r="169" spans="3:14">
      <c r="C169">
        <v>45290300</v>
      </c>
      <c r="N169" t="s">
        <v>379</v>
      </c>
    </row>
    <row r="170" spans="3:14">
      <c r="C170">
        <v>45291048</v>
      </c>
      <c r="N170" t="s">
        <v>381</v>
      </c>
    </row>
    <row r="171" spans="3:14">
      <c r="C171">
        <v>45291114</v>
      </c>
      <c r="N171" t="s">
        <v>383</v>
      </c>
    </row>
    <row r="172" spans="3:14">
      <c r="C172">
        <v>45291334</v>
      </c>
      <c r="N172" t="s">
        <v>385</v>
      </c>
    </row>
    <row r="173" spans="3:14">
      <c r="C173">
        <v>45291840</v>
      </c>
      <c r="N173" t="s">
        <v>387</v>
      </c>
    </row>
    <row r="174" spans="3:14">
      <c r="C174">
        <v>47985212</v>
      </c>
      <c r="N174" t="s">
        <v>389</v>
      </c>
    </row>
    <row r="175" spans="3:14">
      <c r="C175">
        <v>48026880</v>
      </c>
      <c r="N175" t="s">
        <v>392</v>
      </c>
    </row>
    <row r="176" spans="3:14">
      <c r="C176">
        <v>49282706</v>
      </c>
      <c r="N176" t="s">
        <v>394</v>
      </c>
    </row>
    <row r="177" spans="3:14">
      <c r="C177">
        <v>50241114</v>
      </c>
      <c r="N177" t="s">
        <v>396</v>
      </c>
    </row>
    <row r="178" spans="3:14">
      <c r="C178">
        <v>51559838</v>
      </c>
      <c r="N178" t="s">
        <v>398</v>
      </c>
    </row>
    <row r="179" spans="3:14">
      <c r="C179">
        <v>51676526</v>
      </c>
      <c r="N179" t="s">
        <v>400</v>
      </c>
    </row>
    <row r="180" spans="3:14">
      <c r="C180">
        <v>52805698</v>
      </c>
      <c r="N180" t="s">
        <v>402</v>
      </c>
    </row>
    <row r="181" spans="3:14">
      <c r="C181">
        <v>53532336</v>
      </c>
      <c r="N181" t="s">
        <v>404</v>
      </c>
    </row>
    <row r="182" spans="3:14">
      <c r="C182">
        <v>54873852</v>
      </c>
      <c r="N182" t="s">
        <v>407</v>
      </c>
    </row>
    <row r="183" spans="3:14">
      <c r="C183">
        <v>58514544</v>
      </c>
      <c r="N183" t="s">
        <v>409</v>
      </c>
    </row>
    <row r="184" spans="3:14">
      <c r="C184">
        <v>59688288</v>
      </c>
      <c r="N184" t="s">
        <v>411</v>
      </c>
    </row>
    <row r="185" spans="3:14">
      <c r="C185">
        <v>60964508</v>
      </c>
      <c r="N185" t="s">
        <v>413</v>
      </c>
    </row>
    <row r="186" spans="3:14">
      <c r="C186">
        <v>61361036</v>
      </c>
      <c r="N186" t="s">
        <v>415</v>
      </c>
    </row>
    <row r="187" spans="3:14">
      <c r="C187">
        <v>61676142</v>
      </c>
      <c r="N187" t="s">
        <v>417</v>
      </c>
    </row>
    <row r="188" spans="3:14">
      <c r="C188">
        <v>62356888</v>
      </c>
      <c r="N188" t="s">
        <v>419</v>
      </c>
    </row>
    <row r="189" spans="3:14">
      <c r="C189">
        <v>62357240</v>
      </c>
      <c r="N189" t="s">
        <v>421</v>
      </c>
    </row>
    <row r="190" spans="3:14">
      <c r="C190">
        <v>62478790</v>
      </c>
      <c r="N190" t="s">
        <v>423</v>
      </c>
    </row>
    <row r="191" spans="3:14">
      <c r="C191">
        <v>62526310</v>
      </c>
      <c r="N191" t="s">
        <v>425</v>
      </c>
    </row>
    <row r="192" spans="3:14">
      <c r="C192">
        <v>62687944</v>
      </c>
      <c r="N192" t="s">
        <v>427</v>
      </c>
    </row>
    <row r="193" spans="3:14">
      <c r="C193">
        <v>62810132</v>
      </c>
      <c r="N193" t="s">
        <v>429</v>
      </c>
    </row>
    <row r="194" spans="3:14">
      <c r="C194">
        <v>63420280</v>
      </c>
      <c r="N194" t="s">
        <v>431</v>
      </c>
    </row>
    <row r="195" spans="3:14">
      <c r="C195">
        <v>63441004</v>
      </c>
      <c r="N195" t="s">
        <v>433</v>
      </c>
    </row>
    <row r="196" spans="3:14">
      <c r="C196">
        <v>63597600</v>
      </c>
      <c r="N196" t="s">
        <v>435</v>
      </c>
    </row>
    <row r="197" spans="3:14">
      <c r="C197">
        <v>63958664</v>
      </c>
      <c r="N197" t="s">
        <v>437</v>
      </c>
    </row>
    <row r="198" spans="3:14">
      <c r="C198">
        <v>64013510</v>
      </c>
      <c r="N198" t="s">
        <v>439</v>
      </c>
    </row>
    <row r="199" spans="3:14">
      <c r="C199">
        <v>64168038</v>
      </c>
      <c r="N199" t="s">
        <v>441</v>
      </c>
    </row>
    <row r="200" spans="3:14">
      <c r="C200">
        <v>64270756</v>
      </c>
      <c r="N200" t="s">
        <v>443</v>
      </c>
    </row>
    <row r="201" spans="3:14">
      <c r="C201">
        <v>64500744</v>
      </c>
      <c r="N201" t="s">
        <v>445</v>
      </c>
    </row>
    <row r="202" spans="3:14">
      <c r="C202">
        <v>64539618</v>
      </c>
      <c r="N202" t="s">
        <v>447</v>
      </c>
    </row>
    <row r="203" spans="3:14">
      <c r="C203">
        <v>64621854</v>
      </c>
      <c r="N203" t="s">
        <v>449</v>
      </c>
    </row>
    <row r="204" spans="3:14">
      <c r="C204">
        <v>64646428</v>
      </c>
      <c r="N204" t="s">
        <v>451</v>
      </c>
    </row>
    <row r="205" spans="3:14">
      <c r="C205">
        <v>64726398</v>
      </c>
      <c r="N205" t="s">
        <v>453</v>
      </c>
    </row>
    <row r="206" spans="3:14">
      <c r="C206">
        <v>64769782</v>
      </c>
      <c r="N206" t="s">
        <v>455</v>
      </c>
    </row>
    <row r="207" spans="3:14">
      <c r="C207">
        <v>64779198</v>
      </c>
      <c r="N207" t="s">
        <v>457</v>
      </c>
    </row>
    <row r="208" spans="3:14">
      <c r="C208">
        <v>64916896</v>
      </c>
      <c r="N208" t="s">
        <v>459</v>
      </c>
    </row>
    <row r="209" spans="3:14">
      <c r="C209">
        <v>65224368</v>
      </c>
      <c r="N209" t="s">
        <v>461</v>
      </c>
    </row>
    <row r="210" spans="3:14">
      <c r="C210">
        <v>65252616</v>
      </c>
      <c r="N210" t="s">
        <v>463</v>
      </c>
    </row>
    <row r="211" spans="3:14">
      <c r="C211">
        <v>65799162</v>
      </c>
      <c r="N211" t="s">
        <v>465</v>
      </c>
    </row>
    <row r="212" spans="3:14">
      <c r="C212">
        <v>65903486</v>
      </c>
      <c r="N212" t="s">
        <v>467</v>
      </c>
    </row>
    <row r="213" spans="3:14">
      <c r="C213">
        <v>66444620</v>
      </c>
      <c r="N213" t="s">
        <v>469</v>
      </c>
    </row>
    <row r="214" spans="3:14">
      <c r="C214">
        <v>66462506</v>
      </c>
      <c r="N214" t="s">
        <v>471</v>
      </c>
    </row>
    <row r="215" spans="3:14">
      <c r="C215">
        <v>66597564</v>
      </c>
      <c r="N215" t="s">
        <v>473</v>
      </c>
    </row>
    <row r="216" spans="3:14">
      <c r="C216">
        <v>66828388</v>
      </c>
      <c r="N216" t="s">
        <v>475</v>
      </c>
    </row>
    <row r="217" spans="3:14">
      <c r="C217">
        <v>66964282</v>
      </c>
      <c r="N217" t="s">
        <v>477</v>
      </c>
    </row>
    <row r="218" spans="3:14">
      <c r="C218">
        <v>67043966</v>
      </c>
      <c r="N218" t="s">
        <v>479</v>
      </c>
    </row>
    <row r="219" spans="3:14">
      <c r="C219">
        <v>67104136</v>
      </c>
      <c r="N219" t="s">
        <v>481</v>
      </c>
    </row>
    <row r="220" spans="3:14">
      <c r="C220">
        <v>67124508</v>
      </c>
      <c r="N220" t="s">
        <v>483</v>
      </c>
    </row>
    <row r="221" spans="3:14">
      <c r="C221">
        <v>67295030</v>
      </c>
      <c r="N221" t="s">
        <v>485</v>
      </c>
    </row>
    <row r="222" spans="3:14">
      <c r="C222">
        <v>67304952</v>
      </c>
      <c r="N222" t="s">
        <v>487</v>
      </c>
    </row>
    <row r="223" spans="3:14">
      <c r="C223">
        <v>67605494</v>
      </c>
      <c r="N223" t="s">
        <v>489</v>
      </c>
    </row>
    <row r="224" spans="3:14">
      <c r="C224">
        <v>67868196</v>
      </c>
      <c r="N224" t="s">
        <v>491</v>
      </c>
    </row>
    <row r="225" spans="3:14">
      <c r="C225">
        <v>68168694</v>
      </c>
      <c r="N225" t="s">
        <v>493</v>
      </c>
    </row>
    <row r="226" spans="3:14">
      <c r="C226">
        <v>68195886</v>
      </c>
      <c r="N226" t="s">
        <v>495</v>
      </c>
    </row>
    <row r="227" spans="3:14">
      <c r="C227">
        <v>68277484</v>
      </c>
      <c r="N227" t="s">
        <v>497</v>
      </c>
    </row>
    <row r="228" spans="3:14">
      <c r="C228">
        <v>68423146</v>
      </c>
      <c r="N228" t="s">
        <v>499</v>
      </c>
    </row>
    <row r="229" spans="3:14">
      <c r="C229">
        <v>68878304</v>
      </c>
      <c r="N229" t="s">
        <v>502</v>
      </c>
    </row>
    <row r="230" spans="3:14">
      <c r="C230">
        <v>68881032</v>
      </c>
      <c r="N230" t="s">
        <v>504</v>
      </c>
    </row>
    <row r="231" spans="3:14">
      <c r="C231">
        <v>68881802</v>
      </c>
      <c r="N231" t="s">
        <v>506</v>
      </c>
    </row>
    <row r="232" spans="3:14">
      <c r="C232">
        <v>68886004</v>
      </c>
      <c r="N232" t="s">
        <v>508</v>
      </c>
    </row>
    <row r="233" spans="3:14">
      <c r="C233">
        <v>68887302</v>
      </c>
      <c r="N233" t="s">
        <v>510</v>
      </c>
    </row>
    <row r="234" spans="3:14">
      <c r="C234">
        <v>68887324</v>
      </c>
      <c r="N234" t="s">
        <v>512</v>
      </c>
    </row>
    <row r="235" spans="3:14">
      <c r="C235">
        <v>68888248</v>
      </c>
      <c r="N235" t="s">
        <v>514</v>
      </c>
    </row>
    <row r="236" spans="3:14">
      <c r="C236">
        <v>68888314</v>
      </c>
      <c r="N236" t="s">
        <v>516</v>
      </c>
    </row>
    <row r="237" spans="3:14">
      <c r="C237">
        <v>68889458</v>
      </c>
      <c r="N237" t="s">
        <v>518</v>
      </c>
    </row>
    <row r="238" spans="3:14">
      <c r="C238">
        <v>68889766</v>
      </c>
      <c r="N238" t="s">
        <v>520</v>
      </c>
    </row>
    <row r="239" spans="3:14">
      <c r="C239">
        <v>68892934</v>
      </c>
      <c r="N239" t="s">
        <v>522</v>
      </c>
    </row>
    <row r="240" spans="3:14">
      <c r="C240">
        <v>68896564</v>
      </c>
      <c r="N240" t="s">
        <v>524</v>
      </c>
    </row>
    <row r="241" spans="3:14">
      <c r="C241">
        <v>68897994</v>
      </c>
      <c r="N241" t="s">
        <v>526</v>
      </c>
    </row>
    <row r="242" spans="3:14">
      <c r="C242">
        <v>68898016</v>
      </c>
      <c r="N242" t="s">
        <v>528</v>
      </c>
    </row>
    <row r="243" spans="3:14">
      <c r="C243">
        <v>68898632</v>
      </c>
      <c r="N243" t="s">
        <v>530</v>
      </c>
    </row>
    <row r="244" spans="3:14">
      <c r="C244">
        <v>68899864</v>
      </c>
      <c r="N244" t="s">
        <v>532</v>
      </c>
    </row>
    <row r="245" spans="3:14">
      <c r="C245">
        <v>68906112</v>
      </c>
      <c r="N245" t="s">
        <v>534</v>
      </c>
    </row>
    <row r="246" spans="3:14">
      <c r="C246">
        <v>68909038</v>
      </c>
      <c r="N246" t="s">
        <v>536</v>
      </c>
    </row>
    <row r="247" spans="3:14">
      <c r="C247">
        <v>68911568</v>
      </c>
      <c r="N247" t="s">
        <v>538</v>
      </c>
    </row>
    <row r="248" spans="3:14">
      <c r="C248">
        <v>68917794</v>
      </c>
      <c r="N248" t="s">
        <v>540</v>
      </c>
    </row>
    <row r="249" spans="3:14">
      <c r="C249">
        <v>68924680</v>
      </c>
      <c r="N249" t="s">
        <v>542</v>
      </c>
    </row>
    <row r="250" spans="3:14">
      <c r="C250">
        <v>68934646</v>
      </c>
      <c r="N250" t="s">
        <v>544</v>
      </c>
    </row>
    <row r="251" spans="3:14">
      <c r="C251">
        <v>68934778</v>
      </c>
      <c r="N251" t="s">
        <v>546</v>
      </c>
    </row>
    <row r="252" spans="3:14">
      <c r="C252">
        <v>68935372</v>
      </c>
      <c r="N252" t="s">
        <v>548</v>
      </c>
    </row>
    <row r="253" spans="3:14">
      <c r="C253">
        <v>69315774</v>
      </c>
      <c r="N253" t="s">
        <v>550</v>
      </c>
    </row>
    <row r="254" spans="3:14">
      <c r="C254">
        <v>69350754</v>
      </c>
      <c r="N254" t="s">
        <v>552</v>
      </c>
    </row>
    <row r="255" spans="3:14">
      <c r="C255">
        <v>70023206</v>
      </c>
      <c r="N255" t="s">
        <v>554</v>
      </c>
    </row>
    <row r="256" spans="3:14">
      <c r="C256">
        <v>70615732</v>
      </c>
      <c r="N256" t="s">
        <v>556</v>
      </c>
    </row>
    <row r="257" spans="3:14">
      <c r="C257">
        <v>70639184</v>
      </c>
      <c r="N257" t="s">
        <v>558</v>
      </c>
    </row>
    <row r="258" spans="3:14">
      <c r="C258">
        <v>70890996</v>
      </c>
      <c r="N258" t="s">
        <v>560</v>
      </c>
    </row>
    <row r="259" spans="3:14">
      <c r="C259">
        <v>70944082</v>
      </c>
      <c r="N259" t="s">
        <v>562</v>
      </c>
    </row>
    <row r="260" spans="3:14">
      <c r="C260">
        <v>71005528</v>
      </c>
      <c r="N260" t="s">
        <v>564</v>
      </c>
    </row>
    <row r="261" spans="3:14">
      <c r="C261">
        <v>71021500</v>
      </c>
      <c r="N261" t="s">
        <v>566</v>
      </c>
    </row>
    <row r="262" spans="3:14">
      <c r="C262">
        <v>71024030</v>
      </c>
      <c r="N262" t="s">
        <v>568</v>
      </c>
    </row>
    <row r="263" spans="3:14">
      <c r="C263">
        <v>71067942</v>
      </c>
      <c r="N263" t="s">
        <v>570</v>
      </c>
    </row>
    <row r="264" spans="3:14">
      <c r="C264">
        <v>71103450</v>
      </c>
      <c r="N264" t="s">
        <v>572</v>
      </c>
    </row>
    <row r="265" spans="3:14">
      <c r="C265">
        <v>71376536</v>
      </c>
      <c r="N265" t="s">
        <v>574</v>
      </c>
    </row>
    <row r="266" spans="3:14">
      <c r="C266">
        <v>71400186</v>
      </c>
      <c r="N266" t="s">
        <v>576</v>
      </c>
    </row>
    <row r="267" spans="3:14">
      <c r="C267">
        <v>71419216</v>
      </c>
      <c r="N267" t="s">
        <v>578</v>
      </c>
    </row>
    <row r="268" spans="3:14">
      <c r="C268">
        <v>71491838</v>
      </c>
      <c r="N268" t="s">
        <v>580</v>
      </c>
    </row>
    <row r="269" spans="3:14">
      <c r="C269">
        <v>71495644</v>
      </c>
      <c r="N269" t="s">
        <v>582</v>
      </c>
    </row>
    <row r="270" spans="3:14">
      <c r="C270">
        <v>71515070</v>
      </c>
      <c r="N270" t="s">
        <v>584</v>
      </c>
    </row>
    <row r="271" spans="3:14">
      <c r="C271">
        <v>71539182</v>
      </c>
      <c r="N271" t="s">
        <v>586</v>
      </c>
    </row>
    <row r="272" spans="3:14">
      <c r="C272">
        <v>71907924</v>
      </c>
      <c r="N272" t="s">
        <v>588</v>
      </c>
    </row>
    <row r="273" spans="3:14">
      <c r="C273">
        <v>71976124</v>
      </c>
      <c r="N273" t="s">
        <v>590</v>
      </c>
    </row>
    <row r="274" spans="3:14">
      <c r="C274">
        <v>72033874</v>
      </c>
      <c r="N274" t="s">
        <v>592</v>
      </c>
    </row>
    <row r="275" spans="3:14">
      <c r="C275">
        <v>72185960</v>
      </c>
      <c r="N275" t="s">
        <v>594</v>
      </c>
    </row>
    <row r="276" spans="3:14">
      <c r="C276">
        <v>72390164</v>
      </c>
      <c r="N276" t="s">
        <v>596</v>
      </c>
    </row>
    <row r="277" spans="3:14">
      <c r="C277">
        <v>72433306</v>
      </c>
      <c r="N277" t="s">
        <v>598</v>
      </c>
    </row>
    <row r="278" spans="3:14">
      <c r="C278">
        <v>72438762</v>
      </c>
      <c r="N278" t="s">
        <v>600</v>
      </c>
    </row>
    <row r="279" spans="3:14">
      <c r="C279">
        <v>72471256</v>
      </c>
      <c r="N279" t="s">
        <v>602</v>
      </c>
    </row>
    <row r="280" spans="3:14">
      <c r="C280">
        <v>72503794</v>
      </c>
      <c r="N280" t="s">
        <v>604</v>
      </c>
    </row>
    <row r="281" spans="3:14">
      <c r="C281">
        <v>72533406</v>
      </c>
      <c r="N281" t="s">
        <v>606</v>
      </c>
    </row>
    <row r="282" spans="3:14">
      <c r="C282">
        <v>72894514</v>
      </c>
      <c r="N282" t="s">
        <v>608</v>
      </c>
    </row>
    <row r="283" spans="3:14">
      <c r="C283">
        <v>72988696</v>
      </c>
      <c r="N283" t="s">
        <v>610</v>
      </c>
    </row>
    <row r="284" spans="3:14">
      <c r="C284">
        <v>73570332</v>
      </c>
      <c r="N284" t="s">
        <v>612</v>
      </c>
    </row>
    <row r="285" spans="3:14">
      <c r="C285">
        <v>73710648</v>
      </c>
      <c r="N285" t="s">
        <v>614</v>
      </c>
    </row>
    <row r="286" spans="3:14">
      <c r="C286">
        <v>73965518</v>
      </c>
      <c r="N286" t="s">
        <v>616</v>
      </c>
    </row>
    <row r="287" spans="3:14">
      <c r="C287">
        <v>73973042</v>
      </c>
      <c r="N287" t="s">
        <v>618</v>
      </c>
    </row>
    <row r="288" spans="3:14">
      <c r="C288">
        <v>74781190</v>
      </c>
      <c r="N288" t="s">
        <v>620</v>
      </c>
    </row>
    <row r="289" spans="3:14">
      <c r="C289">
        <v>74854978</v>
      </c>
      <c r="N289" t="s">
        <v>622</v>
      </c>
    </row>
    <row r="290" spans="3:14">
      <c r="C290">
        <v>75140626</v>
      </c>
      <c r="N290" t="s">
        <v>624</v>
      </c>
    </row>
    <row r="291" spans="3:14">
      <c r="C291">
        <v>75801902</v>
      </c>
      <c r="N291" t="s">
        <v>626</v>
      </c>
    </row>
    <row r="292" spans="3:14">
      <c r="C292">
        <v>76734240</v>
      </c>
      <c r="N292" t="s">
        <v>628</v>
      </c>
    </row>
    <row r="293" spans="3:14">
      <c r="C293">
        <v>76943460</v>
      </c>
      <c r="N293" t="s">
        <v>630</v>
      </c>
    </row>
    <row r="294" spans="3:14">
      <c r="C294">
        <v>77613140</v>
      </c>
      <c r="N294" t="s">
        <v>632</v>
      </c>
    </row>
    <row r="295" spans="3:14">
      <c r="C295">
        <v>77680614</v>
      </c>
      <c r="N295" t="s">
        <v>634</v>
      </c>
    </row>
    <row r="296" spans="3:14">
      <c r="C296">
        <v>78049796</v>
      </c>
      <c r="N296" t="s">
        <v>636</v>
      </c>
    </row>
    <row r="297" spans="3:14">
      <c r="C297">
        <v>78069750</v>
      </c>
      <c r="N297" t="s">
        <v>638</v>
      </c>
    </row>
    <row r="298" spans="3:14">
      <c r="C298">
        <v>78082972</v>
      </c>
      <c r="N298" t="s">
        <v>640</v>
      </c>
    </row>
    <row r="299" spans="3:14">
      <c r="C299">
        <v>78092476</v>
      </c>
      <c r="N299" t="s">
        <v>642</v>
      </c>
    </row>
    <row r="300" spans="3:14">
      <c r="C300">
        <v>78182104</v>
      </c>
      <c r="N300" t="s">
        <v>644</v>
      </c>
    </row>
    <row r="301" spans="3:14">
      <c r="C301">
        <v>78184458</v>
      </c>
      <c r="N301" t="s">
        <v>646</v>
      </c>
    </row>
    <row r="302" spans="3:14">
      <c r="C302">
        <v>78254352</v>
      </c>
      <c r="N302" t="s">
        <v>648</v>
      </c>
    </row>
    <row r="303" spans="3:14">
      <c r="C303">
        <v>78261546</v>
      </c>
      <c r="N303" t="s">
        <v>650</v>
      </c>
    </row>
    <row r="304" spans="3:14">
      <c r="C304">
        <v>78352318</v>
      </c>
      <c r="N304" t="s">
        <v>652</v>
      </c>
    </row>
    <row r="305" spans="3:14">
      <c r="C305">
        <v>78601754</v>
      </c>
      <c r="N305" t="s">
        <v>654</v>
      </c>
    </row>
    <row r="306" spans="3:14">
      <c r="C306">
        <v>78738660</v>
      </c>
      <c r="N306" t="s">
        <v>656</v>
      </c>
    </row>
    <row r="307" spans="3:14">
      <c r="C307">
        <v>78949420</v>
      </c>
      <c r="N307" t="s">
        <v>658</v>
      </c>
    </row>
    <row r="308" spans="3:14">
      <c r="C308">
        <v>79111494</v>
      </c>
      <c r="N308" t="s">
        <v>660</v>
      </c>
    </row>
    <row r="309" spans="3:14">
      <c r="C309">
        <v>79399276</v>
      </c>
      <c r="N309" t="s">
        <v>662</v>
      </c>
    </row>
    <row r="310" spans="3:14">
      <c r="C310">
        <v>79646358</v>
      </c>
      <c r="N310" t="s">
        <v>664</v>
      </c>
    </row>
    <row r="311" spans="3:14">
      <c r="C311">
        <v>80921632</v>
      </c>
      <c r="N311" t="s">
        <v>666</v>
      </c>
    </row>
    <row r="312" spans="3:14">
      <c r="C312">
        <v>80958658</v>
      </c>
      <c r="N312" t="s">
        <v>668</v>
      </c>
    </row>
    <row r="313" spans="3:14">
      <c r="C313">
        <v>81428908</v>
      </c>
      <c r="N313" t="s">
        <v>670</v>
      </c>
    </row>
    <row r="314" spans="3:14">
      <c r="C314">
        <v>81540250</v>
      </c>
      <c r="N314" t="s">
        <v>672</v>
      </c>
    </row>
    <row r="315" spans="3:14">
      <c r="C315">
        <v>81540492</v>
      </c>
      <c r="N315" t="s">
        <v>674</v>
      </c>
    </row>
    <row r="316" spans="3:14">
      <c r="C316">
        <v>81740978</v>
      </c>
      <c r="N316" t="s">
        <v>676</v>
      </c>
    </row>
    <row r="317" spans="3:14">
      <c r="C317">
        <v>81810014</v>
      </c>
      <c r="N317" t="s">
        <v>678</v>
      </c>
    </row>
    <row r="318" spans="3:14">
      <c r="C318">
        <v>82330908</v>
      </c>
      <c r="N318" t="s">
        <v>680</v>
      </c>
    </row>
    <row r="319" spans="3:14">
      <c r="C319">
        <v>82574668</v>
      </c>
      <c r="N319" t="s">
        <v>682</v>
      </c>
    </row>
    <row r="320" spans="3:14">
      <c r="C320">
        <v>83224438</v>
      </c>
      <c r="N320" t="s">
        <v>684</v>
      </c>
    </row>
    <row r="321" spans="3:14">
      <c r="C321">
        <v>83227452</v>
      </c>
      <c r="N321" t="s">
        <v>686</v>
      </c>
    </row>
    <row r="322" spans="3:14">
      <c r="C322">
        <v>83289932</v>
      </c>
      <c r="N322" t="s">
        <v>688</v>
      </c>
    </row>
    <row r="323" spans="3:14">
      <c r="C323">
        <v>83345042</v>
      </c>
      <c r="N323" t="s">
        <v>690</v>
      </c>
    </row>
    <row r="324" spans="3:14">
      <c r="C324">
        <v>83392100</v>
      </c>
      <c r="N324" t="s">
        <v>692</v>
      </c>
    </row>
    <row r="325" spans="3:14">
      <c r="C325">
        <v>83397072</v>
      </c>
      <c r="N325" t="s">
        <v>694</v>
      </c>
    </row>
    <row r="326" spans="3:14">
      <c r="C326">
        <v>83445428</v>
      </c>
      <c r="N326" t="s">
        <v>696</v>
      </c>
    </row>
    <row r="327" spans="3:14">
      <c r="C327">
        <v>83459464</v>
      </c>
      <c r="N327" t="s">
        <v>698</v>
      </c>
    </row>
    <row r="328" spans="3:14">
      <c r="C328">
        <v>83462874</v>
      </c>
      <c r="N328" t="s">
        <v>700</v>
      </c>
    </row>
    <row r="329" spans="3:14">
      <c r="C329">
        <v>83464414</v>
      </c>
      <c r="N329" t="s">
        <v>702</v>
      </c>
    </row>
    <row r="330" spans="3:14">
      <c r="C330">
        <v>83471652</v>
      </c>
      <c r="N330" t="s">
        <v>704</v>
      </c>
    </row>
    <row r="331" spans="3:14">
      <c r="C331">
        <v>83495676</v>
      </c>
      <c r="N331" t="s">
        <v>706</v>
      </c>
    </row>
    <row r="332" spans="3:14">
      <c r="C332">
        <v>83513892</v>
      </c>
      <c r="N332" t="s">
        <v>708</v>
      </c>
    </row>
    <row r="333" spans="3:14">
      <c r="C333">
        <v>83555538</v>
      </c>
      <c r="N333" t="s">
        <v>710</v>
      </c>
    </row>
    <row r="334" spans="3:14">
      <c r="C334">
        <v>83556594</v>
      </c>
      <c r="N334" t="s">
        <v>712</v>
      </c>
    </row>
    <row r="335" spans="3:14">
      <c r="C335">
        <v>83607854</v>
      </c>
      <c r="N335" t="s">
        <v>714</v>
      </c>
    </row>
    <row r="336" spans="3:14">
      <c r="C336">
        <v>83653636</v>
      </c>
      <c r="N336" t="s">
        <v>716</v>
      </c>
    </row>
    <row r="337" spans="3:14">
      <c r="C337">
        <v>83670444</v>
      </c>
      <c r="N337" t="s">
        <v>718</v>
      </c>
    </row>
    <row r="338" spans="3:14">
      <c r="C338">
        <v>83675988</v>
      </c>
      <c r="N338" t="s">
        <v>720</v>
      </c>
    </row>
    <row r="339" spans="3:14">
      <c r="C339">
        <v>83737258</v>
      </c>
      <c r="N339" t="s">
        <v>722</v>
      </c>
    </row>
    <row r="340" spans="3:14">
      <c r="C340">
        <v>83806602</v>
      </c>
      <c r="N340" t="s">
        <v>724</v>
      </c>
    </row>
    <row r="341" spans="3:14">
      <c r="C341">
        <v>83807020</v>
      </c>
      <c r="N341" t="s">
        <v>726</v>
      </c>
    </row>
    <row r="342" spans="3:14">
      <c r="C342">
        <v>83847742</v>
      </c>
      <c r="N342" t="s">
        <v>728</v>
      </c>
    </row>
    <row r="343" spans="3:14">
      <c r="C343">
        <v>83982008</v>
      </c>
      <c r="N343" t="s">
        <v>730</v>
      </c>
    </row>
    <row r="344" spans="3:14">
      <c r="C344">
        <v>84000378</v>
      </c>
      <c r="N344" t="s">
        <v>732</v>
      </c>
    </row>
    <row r="345" spans="3:14">
      <c r="C345">
        <v>84002402</v>
      </c>
      <c r="N345" t="s">
        <v>734</v>
      </c>
    </row>
    <row r="346" spans="3:14">
      <c r="C346">
        <v>84414506</v>
      </c>
      <c r="N346" t="s">
        <v>736</v>
      </c>
    </row>
    <row r="347" spans="3:14">
      <c r="C347">
        <v>85125040</v>
      </c>
      <c r="N347" t="s">
        <v>738</v>
      </c>
    </row>
    <row r="348" spans="3:14">
      <c r="C348">
        <v>85287576</v>
      </c>
      <c r="N348" t="s">
        <v>740</v>
      </c>
    </row>
    <row r="349" spans="3:14">
      <c r="C349">
        <v>85377512</v>
      </c>
      <c r="N349" t="s">
        <v>742</v>
      </c>
    </row>
    <row r="350" spans="3:14">
      <c r="C350">
        <v>85484520</v>
      </c>
      <c r="N350" t="s">
        <v>744</v>
      </c>
    </row>
    <row r="351" spans="3:14">
      <c r="C351">
        <v>85659420</v>
      </c>
      <c r="N351" t="s">
        <v>746</v>
      </c>
    </row>
    <row r="352" spans="3:14">
      <c r="C352">
        <v>85816390</v>
      </c>
      <c r="N352" t="s">
        <v>748</v>
      </c>
    </row>
    <row r="353" spans="3:14">
      <c r="C353">
        <v>85853856</v>
      </c>
      <c r="N353" t="s">
        <v>750</v>
      </c>
    </row>
    <row r="354" spans="3:14">
      <c r="C354">
        <v>85854076</v>
      </c>
      <c r="N354" t="s">
        <v>752</v>
      </c>
    </row>
    <row r="355" spans="3:14">
      <c r="C355">
        <v>85878166</v>
      </c>
      <c r="N355" t="s">
        <v>754</v>
      </c>
    </row>
    <row r="356" spans="3:14">
      <c r="C356">
        <v>85880102</v>
      </c>
      <c r="N356" t="s">
        <v>756</v>
      </c>
    </row>
    <row r="357" spans="3:14">
      <c r="C357">
        <v>85880432</v>
      </c>
      <c r="N357" t="s">
        <v>758</v>
      </c>
    </row>
    <row r="358" spans="3:14">
      <c r="C358">
        <v>85880454</v>
      </c>
      <c r="N358" t="s">
        <v>760</v>
      </c>
    </row>
    <row r="359" spans="3:14">
      <c r="C359">
        <v>85899132</v>
      </c>
      <c r="N359" t="s">
        <v>762</v>
      </c>
    </row>
    <row r="360" spans="3:14">
      <c r="C360">
        <v>85935432</v>
      </c>
      <c r="N360" t="s">
        <v>764</v>
      </c>
    </row>
    <row r="361" spans="3:14">
      <c r="C361">
        <v>85941042</v>
      </c>
      <c r="N361" t="s">
        <v>766</v>
      </c>
    </row>
    <row r="362" spans="3:14">
      <c r="C362">
        <v>85979476</v>
      </c>
      <c r="N362" t="s">
        <v>768</v>
      </c>
    </row>
    <row r="363" spans="3:14">
      <c r="C363">
        <v>85980554</v>
      </c>
      <c r="N363" t="s">
        <v>770</v>
      </c>
    </row>
    <row r="364" spans="3:14">
      <c r="C364">
        <v>86020220</v>
      </c>
      <c r="N364" t="s">
        <v>772</v>
      </c>
    </row>
    <row r="365" spans="3:14">
      <c r="C365">
        <v>86043584</v>
      </c>
      <c r="N365" t="s">
        <v>774</v>
      </c>
    </row>
    <row r="366" spans="3:14">
      <c r="C366">
        <v>87011386</v>
      </c>
      <c r="N366" t="s">
        <v>776</v>
      </c>
    </row>
    <row r="367" spans="3:14">
      <c r="C367">
        <v>87044848</v>
      </c>
      <c r="N367" t="s">
        <v>778</v>
      </c>
    </row>
    <row r="368" spans="3:14">
      <c r="C368">
        <v>87455434</v>
      </c>
      <c r="N368" t="s">
        <v>780</v>
      </c>
    </row>
    <row r="369" spans="3:14">
      <c r="C369">
        <v>87605716</v>
      </c>
      <c r="N369" t="s">
        <v>782</v>
      </c>
    </row>
    <row r="370" spans="3:14">
      <c r="C370">
        <v>87606574</v>
      </c>
      <c r="N370" t="s">
        <v>784</v>
      </c>
    </row>
    <row r="371" spans="3:14">
      <c r="C371">
        <v>87606750</v>
      </c>
      <c r="N371" t="s">
        <v>786</v>
      </c>
    </row>
    <row r="372" spans="3:14">
      <c r="C372">
        <v>87620390</v>
      </c>
      <c r="N372" t="s">
        <v>788</v>
      </c>
    </row>
    <row r="373" spans="3:14">
      <c r="C373">
        <v>87756152</v>
      </c>
      <c r="N373" t="s">
        <v>790</v>
      </c>
    </row>
    <row r="374" spans="3:14">
      <c r="C374">
        <v>88410762</v>
      </c>
      <c r="N374" t="s">
        <v>792</v>
      </c>
    </row>
    <row r="375" spans="3:14">
      <c r="C375">
        <v>88434368</v>
      </c>
      <c r="N375" t="s">
        <v>794</v>
      </c>
    </row>
    <row r="376" spans="3:14">
      <c r="C376">
        <v>88441804</v>
      </c>
      <c r="N376" t="s">
        <v>796</v>
      </c>
    </row>
    <row r="377" spans="3:14">
      <c r="C377">
        <v>88451132</v>
      </c>
      <c r="N377" t="s">
        <v>798</v>
      </c>
    </row>
    <row r="378" spans="3:14">
      <c r="C378">
        <v>88532268</v>
      </c>
      <c r="N378" t="s">
        <v>800</v>
      </c>
    </row>
    <row r="379" spans="3:14">
      <c r="C379">
        <v>88576158</v>
      </c>
      <c r="N379" t="s">
        <v>802</v>
      </c>
    </row>
    <row r="380" spans="3:14">
      <c r="C380">
        <v>88580998</v>
      </c>
      <c r="N380" t="s">
        <v>804</v>
      </c>
    </row>
    <row r="381" spans="3:14">
      <c r="C381">
        <v>88613404</v>
      </c>
      <c r="N381" t="s">
        <v>806</v>
      </c>
    </row>
    <row r="382" spans="3:14">
      <c r="C382">
        <v>88828410</v>
      </c>
      <c r="N382" t="s">
        <v>808</v>
      </c>
    </row>
    <row r="383" spans="3:14">
      <c r="C383">
        <v>89990934</v>
      </c>
      <c r="N383" t="s">
        <v>810</v>
      </c>
    </row>
    <row r="384" spans="3:14">
      <c r="C384">
        <v>90169970</v>
      </c>
      <c r="N384" t="s">
        <v>812</v>
      </c>
    </row>
    <row r="385" spans="3:14">
      <c r="C385">
        <v>90359654</v>
      </c>
      <c r="N385" t="s">
        <v>814</v>
      </c>
    </row>
    <row r="386" spans="3:14">
      <c r="C386">
        <v>90926726</v>
      </c>
      <c r="N386" t="s">
        <v>816</v>
      </c>
    </row>
    <row r="387" spans="3:14">
      <c r="C387">
        <v>90930554</v>
      </c>
      <c r="N387" t="s">
        <v>818</v>
      </c>
    </row>
    <row r="388" spans="3:14">
      <c r="C388">
        <v>91243988</v>
      </c>
      <c r="N388" t="s">
        <v>820</v>
      </c>
    </row>
    <row r="389" spans="3:14">
      <c r="C389">
        <v>91636248</v>
      </c>
      <c r="N389" t="s">
        <v>822</v>
      </c>
    </row>
    <row r="390" spans="3:14">
      <c r="C390">
        <v>93185818</v>
      </c>
      <c r="N390" t="s">
        <v>824</v>
      </c>
    </row>
    <row r="391" spans="3:14">
      <c r="C391">
        <v>93259122</v>
      </c>
      <c r="N391" t="s">
        <v>826</v>
      </c>
    </row>
    <row r="392" spans="3:14">
      <c r="C392">
        <v>93272256</v>
      </c>
      <c r="N392" t="s">
        <v>828</v>
      </c>
    </row>
    <row r="393" spans="3:14">
      <c r="C393">
        <v>93910586</v>
      </c>
      <c r="N393" t="s">
        <v>830</v>
      </c>
    </row>
    <row r="394" spans="3:14">
      <c r="C394">
        <v>94789442</v>
      </c>
      <c r="N394" t="s">
        <v>832</v>
      </c>
    </row>
    <row r="395" spans="3:14">
      <c r="C395">
        <v>94817580</v>
      </c>
      <c r="N395" t="s">
        <v>834</v>
      </c>
    </row>
    <row r="396" spans="3:14">
      <c r="C396">
        <v>94931254</v>
      </c>
      <c r="N396" t="s">
        <v>836</v>
      </c>
    </row>
    <row r="397" spans="3:14">
      <c r="C397">
        <v>95043564</v>
      </c>
      <c r="N397" t="s">
        <v>838</v>
      </c>
    </row>
    <row r="398" spans="3:14">
      <c r="C398">
        <v>95072582</v>
      </c>
      <c r="N398" t="s">
        <v>840</v>
      </c>
    </row>
    <row r="399" spans="3:14">
      <c r="C399">
        <v>95077862</v>
      </c>
      <c r="N399" t="s">
        <v>842</v>
      </c>
    </row>
    <row r="400" spans="3:14">
      <c r="C400">
        <v>95347956</v>
      </c>
      <c r="N400" t="s">
        <v>844</v>
      </c>
    </row>
    <row r="401" spans="3:14">
      <c r="C401">
        <v>95603332</v>
      </c>
      <c r="N401" t="s">
        <v>846</v>
      </c>
    </row>
    <row r="402" spans="3:14">
      <c r="C402">
        <v>96896976</v>
      </c>
      <c r="N402" t="s">
        <v>848</v>
      </c>
    </row>
    <row r="403" spans="3:14">
      <c r="C403">
        <v>96975868</v>
      </c>
      <c r="N403" t="s">
        <v>850</v>
      </c>
    </row>
    <row r="404" spans="3:14">
      <c r="C404">
        <v>97115920</v>
      </c>
      <c r="N404" t="s">
        <v>852</v>
      </c>
    </row>
    <row r="405" spans="3:14">
      <c r="C405">
        <v>97160118</v>
      </c>
      <c r="N405" t="s">
        <v>854</v>
      </c>
    </row>
    <row r="406" spans="3:14">
      <c r="C406">
        <v>97570880</v>
      </c>
      <c r="N406" t="s">
        <v>856</v>
      </c>
    </row>
    <row r="407" spans="3:14">
      <c r="C407">
        <v>97628916</v>
      </c>
      <c r="N407" t="s">
        <v>858</v>
      </c>
    </row>
    <row r="408" spans="3:14">
      <c r="C408">
        <v>97644712</v>
      </c>
      <c r="N408" t="s">
        <v>860</v>
      </c>
    </row>
    <row r="409" spans="3:14">
      <c r="C409">
        <v>97646142</v>
      </c>
      <c r="N409" t="s">
        <v>862</v>
      </c>
    </row>
    <row r="410" spans="3:14">
      <c r="C410">
        <v>97651664</v>
      </c>
      <c r="N410" t="s">
        <v>864</v>
      </c>
    </row>
    <row r="411" spans="3:14">
      <c r="C411">
        <v>97658330</v>
      </c>
      <c r="N411" t="s">
        <v>866</v>
      </c>
    </row>
    <row r="412" spans="3:14">
      <c r="C412">
        <v>97893004</v>
      </c>
      <c r="N412" t="s">
        <v>868</v>
      </c>
    </row>
    <row r="413" spans="3:14">
      <c r="C413">
        <v>97984568</v>
      </c>
      <c r="N413" t="s">
        <v>870</v>
      </c>
    </row>
    <row r="414" spans="3:14">
      <c r="C414">
        <v>99347380</v>
      </c>
      <c r="N414" t="s">
        <v>872</v>
      </c>
    </row>
    <row r="415" spans="3:14">
      <c r="C415">
        <v>99972466</v>
      </c>
      <c r="N415" t="s">
        <v>874</v>
      </c>
    </row>
    <row r="416" spans="3:14">
      <c r="C416">
        <v>100113772</v>
      </c>
      <c r="N416" t="s">
        <v>876</v>
      </c>
    </row>
    <row r="417" spans="3:14">
      <c r="C417">
        <v>100272854</v>
      </c>
      <c r="N417" t="s">
        <v>878</v>
      </c>
    </row>
    <row r="418" spans="3:14">
      <c r="C418">
        <v>100274284</v>
      </c>
      <c r="N418" t="s">
        <v>880</v>
      </c>
    </row>
    <row r="419" spans="3:14">
      <c r="C419">
        <v>100337028</v>
      </c>
      <c r="N419" t="s">
        <v>882</v>
      </c>
    </row>
    <row r="420" spans="3:14">
      <c r="C420">
        <v>100338238</v>
      </c>
      <c r="N420" t="s">
        <v>884</v>
      </c>
    </row>
    <row r="421" spans="3:14">
      <c r="C421">
        <v>101156440</v>
      </c>
      <c r="N421" t="s">
        <v>886</v>
      </c>
    </row>
    <row r="422" spans="3:14">
      <c r="C422">
        <v>101169244</v>
      </c>
      <c r="N422" t="s">
        <v>888</v>
      </c>
    </row>
    <row r="423" spans="3:14">
      <c r="C423">
        <v>101275988</v>
      </c>
      <c r="N423" t="s">
        <v>890</v>
      </c>
    </row>
    <row r="424" spans="3:14">
      <c r="C424">
        <v>103117542</v>
      </c>
      <c r="N424" t="s">
        <v>892</v>
      </c>
    </row>
    <row r="425" spans="3:14">
      <c r="C425">
        <v>104342458</v>
      </c>
      <c r="N425" t="s">
        <v>894</v>
      </c>
    </row>
    <row r="426" spans="3:14">
      <c r="C426">
        <v>104382674</v>
      </c>
      <c r="N426" t="s">
        <v>896</v>
      </c>
    </row>
    <row r="427" spans="3:14">
      <c r="C427">
        <v>104742066</v>
      </c>
      <c r="N427" t="s">
        <v>898</v>
      </c>
    </row>
    <row r="428" spans="3:14">
      <c r="C428">
        <v>105050594</v>
      </c>
      <c r="N428" t="s">
        <v>900</v>
      </c>
    </row>
    <row r="429" spans="3:14">
      <c r="C429">
        <v>105674448</v>
      </c>
      <c r="N429" t="s">
        <v>902</v>
      </c>
    </row>
    <row r="430" spans="3:14">
      <c r="C430">
        <v>106623682</v>
      </c>
      <c r="N430" t="s">
        <v>904</v>
      </c>
    </row>
    <row r="431" spans="3:14">
      <c r="C431">
        <v>106959534</v>
      </c>
      <c r="N431" t="s">
        <v>906</v>
      </c>
    </row>
    <row r="432" spans="3:14">
      <c r="C432">
        <v>107442962</v>
      </c>
      <c r="N432" t="s">
        <v>908</v>
      </c>
    </row>
    <row r="433" spans="3:14">
      <c r="C433">
        <v>107589460</v>
      </c>
      <c r="N433" t="s">
        <v>910</v>
      </c>
    </row>
    <row r="434" spans="3:14">
      <c r="C434">
        <v>107825586</v>
      </c>
      <c r="N434" t="s">
        <v>912</v>
      </c>
    </row>
    <row r="435" spans="3:14">
      <c r="C435">
        <v>107993688</v>
      </c>
      <c r="N435" t="s">
        <v>914</v>
      </c>
    </row>
    <row r="436" spans="3:14">
      <c r="C436">
        <v>108099442</v>
      </c>
      <c r="N436" t="s">
        <v>916</v>
      </c>
    </row>
    <row r="437" spans="3:14">
      <c r="C437">
        <v>108111740</v>
      </c>
      <c r="N437" t="s">
        <v>918</v>
      </c>
    </row>
    <row r="438" spans="3:14">
      <c r="C438">
        <v>108316054</v>
      </c>
      <c r="N438" t="s">
        <v>920</v>
      </c>
    </row>
    <row r="439" spans="3:14">
      <c r="C439">
        <v>108524064</v>
      </c>
      <c r="N439" t="s">
        <v>922</v>
      </c>
    </row>
    <row r="440" spans="3:14">
      <c r="C440">
        <v>108567624</v>
      </c>
      <c r="N440" t="s">
        <v>924</v>
      </c>
    </row>
    <row r="441" spans="3:14">
      <c r="C441">
        <v>108650344</v>
      </c>
      <c r="N441" t="s">
        <v>926</v>
      </c>
    </row>
    <row r="442" spans="3:14">
      <c r="C442">
        <v>109055738</v>
      </c>
      <c r="N442" t="s">
        <v>928</v>
      </c>
    </row>
    <row r="443" spans="3:14">
      <c r="C443">
        <v>109205558</v>
      </c>
      <c r="N443" t="s">
        <v>930</v>
      </c>
    </row>
    <row r="444" spans="3:14">
      <c r="C444">
        <v>109451540</v>
      </c>
      <c r="N444" t="s">
        <v>932</v>
      </c>
    </row>
    <row r="445" spans="3:14">
      <c r="C445">
        <v>109474222</v>
      </c>
      <c r="N445" t="s">
        <v>934</v>
      </c>
    </row>
    <row r="446" spans="3:14">
      <c r="C446">
        <v>109503988</v>
      </c>
      <c r="N446" t="s">
        <v>936</v>
      </c>
    </row>
    <row r="447" spans="3:14">
      <c r="C447">
        <v>109587896</v>
      </c>
      <c r="N447" t="s">
        <v>938</v>
      </c>
    </row>
    <row r="448" spans="3:14">
      <c r="C448">
        <v>109647120</v>
      </c>
      <c r="N448" t="s">
        <v>940</v>
      </c>
    </row>
    <row r="449" spans="3:14">
      <c r="C449">
        <v>110159984</v>
      </c>
      <c r="N449" t="s">
        <v>942</v>
      </c>
    </row>
    <row r="450" spans="3:14">
      <c r="C450">
        <v>110177034</v>
      </c>
      <c r="N450" t="s">
        <v>944</v>
      </c>
    </row>
    <row r="451" spans="3:14">
      <c r="C451">
        <v>110177188</v>
      </c>
      <c r="N451" t="s">
        <v>946</v>
      </c>
    </row>
    <row r="452" spans="3:14">
      <c r="C452">
        <v>110307010</v>
      </c>
      <c r="N452" t="s">
        <v>948</v>
      </c>
    </row>
    <row r="453" spans="3:14">
      <c r="C453">
        <v>110647724</v>
      </c>
      <c r="N453" t="s">
        <v>950</v>
      </c>
    </row>
    <row r="454" spans="3:14">
      <c r="C454">
        <v>110673068</v>
      </c>
      <c r="N454" t="s">
        <v>952</v>
      </c>
    </row>
    <row r="455" spans="3:14">
      <c r="C455">
        <v>111023902</v>
      </c>
      <c r="N455" t="s">
        <v>954</v>
      </c>
    </row>
    <row r="456" spans="3:14">
      <c r="C456">
        <v>111024364</v>
      </c>
      <c r="N456" t="s">
        <v>956</v>
      </c>
    </row>
    <row r="457" spans="3:14">
      <c r="C457">
        <v>111026014</v>
      </c>
      <c r="N457" t="s">
        <v>958</v>
      </c>
    </row>
    <row r="458" spans="3:14">
      <c r="C458">
        <v>111054240</v>
      </c>
      <c r="N458" t="s">
        <v>960</v>
      </c>
    </row>
    <row r="459" spans="3:14">
      <c r="C459">
        <v>111059564</v>
      </c>
      <c r="N459" t="s">
        <v>962</v>
      </c>
    </row>
    <row r="460" spans="3:14">
      <c r="C460">
        <v>111066340</v>
      </c>
      <c r="N460" t="s">
        <v>964</v>
      </c>
    </row>
    <row r="461" spans="3:14">
      <c r="C461">
        <v>111644126</v>
      </c>
      <c r="N461" t="s">
        <v>966</v>
      </c>
    </row>
    <row r="462" spans="3:14">
      <c r="C462">
        <v>112292224</v>
      </c>
      <c r="N462" t="s">
        <v>968</v>
      </c>
    </row>
    <row r="463" spans="3:14">
      <c r="C463">
        <v>112552330</v>
      </c>
      <c r="N463" t="s">
        <v>970</v>
      </c>
    </row>
    <row r="464" spans="3:14">
      <c r="C464">
        <v>112574902</v>
      </c>
      <c r="N464" t="s">
        <v>972</v>
      </c>
    </row>
    <row r="465" spans="3:14">
      <c r="C465">
        <v>113366066</v>
      </c>
      <c r="N465" t="s">
        <v>974</v>
      </c>
    </row>
    <row r="466" spans="3:14">
      <c r="C466">
        <v>113524004</v>
      </c>
      <c r="N466" t="s">
        <v>976</v>
      </c>
    </row>
    <row r="467" spans="3:14">
      <c r="C467">
        <v>113562834</v>
      </c>
      <c r="N467" t="s">
        <v>978</v>
      </c>
    </row>
    <row r="468" spans="3:14">
      <c r="C468">
        <v>113600938</v>
      </c>
      <c r="N468" t="s">
        <v>980</v>
      </c>
    </row>
    <row r="469" spans="3:14">
      <c r="C469">
        <v>113617702</v>
      </c>
      <c r="N469" t="s">
        <v>982</v>
      </c>
    </row>
    <row r="470" spans="3:14">
      <c r="C470">
        <v>113843334</v>
      </c>
      <c r="N470" t="s">
        <v>984</v>
      </c>
    </row>
    <row r="471" spans="3:14">
      <c r="C471">
        <v>114251764</v>
      </c>
      <c r="N471" t="s">
        <v>986</v>
      </c>
    </row>
    <row r="472" spans="3:14">
      <c r="C472">
        <v>114352744</v>
      </c>
      <c r="N472" t="s">
        <v>988</v>
      </c>
    </row>
    <row r="473" spans="3:14">
      <c r="C473">
        <v>114377604</v>
      </c>
      <c r="N473" t="s">
        <v>990</v>
      </c>
    </row>
    <row r="474" spans="3:14">
      <c r="C474">
        <v>114390914</v>
      </c>
      <c r="N474" t="s">
        <v>992</v>
      </c>
    </row>
    <row r="475" spans="3:14">
      <c r="C475">
        <v>114410362</v>
      </c>
      <c r="N475" t="s">
        <v>994</v>
      </c>
    </row>
    <row r="476" spans="3:14">
      <c r="C476">
        <v>114460368</v>
      </c>
      <c r="N476" t="s">
        <v>996</v>
      </c>
    </row>
    <row r="477" spans="3:14">
      <c r="C477">
        <v>114470906</v>
      </c>
      <c r="N477" t="s">
        <v>998</v>
      </c>
    </row>
    <row r="478" spans="3:14">
      <c r="C478">
        <v>114483710</v>
      </c>
      <c r="N478" t="s">
        <v>1000</v>
      </c>
    </row>
    <row r="479" spans="3:14">
      <c r="C479">
        <v>114484788</v>
      </c>
      <c r="N479" t="s">
        <v>1002</v>
      </c>
    </row>
    <row r="480" spans="3:14">
      <c r="C480">
        <v>114540118</v>
      </c>
      <c r="N480" t="s">
        <v>1004</v>
      </c>
    </row>
    <row r="481" spans="3:14">
      <c r="C481">
        <v>114552284</v>
      </c>
      <c r="N481" t="s">
        <v>1006</v>
      </c>
    </row>
    <row r="482" spans="3:14">
      <c r="C482">
        <v>114552350</v>
      </c>
      <c r="N482" t="s">
        <v>1008</v>
      </c>
    </row>
    <row r="483" spans="3:14">
      <c r="C483">
        <v>114559962</v>
      </c>
      <c r="N483" t="s">
        <v>1010</v>
      </c>
    </row>
    <row r="484" spans="3:14">
      <c r="C484">
        <v>114596240</v>
      </c>
      <c r="N484" t="s">
        <v>1012</v>
      </c>
    </row>
    <row r="485" spans="3:14">
      <c r="C485">
        <v>114596438</v>
      </c>
      <c r="N485" t="s">
        <v>1014</v>
      </c>
    </row>
    <row r="486" spans="3:14">
      <c r="C486">
        <v>114688310</v>
      </c>
      <c r="N486" t="s">
        <v>1016</v>
      </c>
    </row>
    <row r="487" spans="3:14">
      <c r="C487">
        <v>114822422</v>
      </c>
      <c r="N487" t="s">
        <v>1018</v>
      </c>
    </row>
    <row r="488" spans="3:14">
      <c r="C488">
        <v>114923578</v>
      </c>
      <c r="N488" t="s">
        <v>1020</v>
      </c>
    </row>
    <row r="489" spans="3:14">
      <c r="C489">
        <v>115138980</v>
      </c>
      <c r="N489" t="s">
        <v>1022</v>
      </c>
    </row>
    <row r="490" spans="3:14">
      <c r="C490">
        <v>115162850</v>
      </c>
      <c r="N490" t="s">
        <v>1024</v>
      </c>
    </row>
    <row r="491" spans="3:14">
      <c r="C491">
        <v>115230786</v>
      </c>
      <c r="N491" t="s">
        <v>1026</v>
      </c>
    </row>
    <row r="492" spans="3:14">
      <c r="C492">
        <v>115272806</v>
      </c>
      <c r="N492" t="s">
        <v>1028</v>
      </c>
    </row>
    <row r="493" spans="3:14">
      <c r="C493">
        <v>115293156</v>
      </c>
      <c r="N493" t="s">
        <v>1031</v>
      </c>
    </row>
    <row r="494" spans="3:14">
      <c r="C494">
        <v>115409602</v>
      </c>
      <c r="N494" t="s">
        <v>1033</v>
      </c>
    </row>
    <row r="495" spans="3:14">
      <c r="C495">
        <v>115536806</v>
      </c>
      <c r="N495" t="s">
        <v>1035</v>
      </c>
    </row>
    <row r="496" spans="3:14">
      <c r="C496">
        <v>115545606</v>
      </c>
      <c r="N496" t="s">
        <v>1037</v>
      </c>
    </row>
    <row r="497" spans="3:14">
      <c r="C497">
        <v>116251124</v>
      </c>
      <c r="N497" t="s">
        <v>1039</v>
      </c>
    </row>
    <row r="498" spans="3:14">
      <c r="C498">
        <v>116289206</v>
      </c>
      <c r="N498" t="s">
        <v>1041</v>
      </c>
    </row>
    <row r="499" spans="3:14">
      <c r="C499">
        <v>116290438</v>
      </c>
      <c r="N499" t="s">
        <v>1043</v>
      </c>
    </row>
    <row r="500" spans="3:14">
      <c r="C500">
        <v>116336814</v>
      </c>
      <c r="N500" t="s">
        <v>1045</v>
      </c>
    </row>
    <row r="501" spans="3:14">
      <c r="C501">
        <v>116378768</v>
      </c>
      <c r="N501" t="s">
        <v>1047</v>
      </c>
    </row>
    <row r="502" spans="3:14">
      <c r="C502">
        <v>116423340</v>
      </c>
      <c r="N502" t="s">
        <v>1049</v>
      </c>
    </row>
    <row r="503" spans="3:14">
      <c r="C503">
        <v>116425298</v>
      </c>
      <c r="N503" t="s">
        <v>1051</v>
      </c>
    </row>
    <row r="504" spans="3:14">
      <c r="C504">
        <v>116443030</v>
      </c>
      <c r="N504" t="s">
        <v>1053</v>
      </c>
    </row>
    <row r="505" spans="3:14">
      <c r="C505">
        <v>116501990</v>
      </c>
      <c r="N505" t="s">
        <v>1055</v>
      </c>
    </row>
    <row r="506" spans="3:14">
      <c r="C506">
        <v>116533362</v>
      </c>
      <c r="N506" t="s">
        <v>1057</v>
      </c>
    </row>
    <row r="507" spans="3:14">
      <c r="C507">
        <v>116538928</v>
      </c>
      <c r="N507" t="s">
        <v>1059</v>
      </c>
    </row>
    <row r="508" spans="3:14">
      <c r="C508">
        <v>116541876</v>
      </c>
      <c r="N508" t="s">
        <v>1061</v>
      </c>
    </row>
    <row r="509" spans="3:14">
      <c r="C509">
        <v>116547288</v>
      </c>
      <c r="N509" t="s">
        <v>1063</v>
      </c>
    </row>
    <row r="510" spans="3:14">
      <c r="C510">
        <v>116551732</v>
      </c>
      <c r="N510" t="s">
        <v>1065</v>
      </c>
    </row>
    <row r="511" spans="3:14">
      <c r="C511">
        <v>116553206</v>
      </c>
      <c r="N511" t="s">
        <v>1067</v>
      </c>
    </row>
    <row r="512" spans="3:14">
      <c r="C512">
        <v>116553228</v>
      </c>
      <c r="N512" t="s">
        <v>1069</v>
      </c>
    </row>
    <row r="513" spans="3:14">
      <c r="C513">
        <v>116565328</v>
      </c>
      <c r="N513" t="s">
        <v>1071</v>
      </c>
    </row>
    <row r="514" spans="3:14">
      <c r="C514">
        <v>116567924</v>
      </c>
      <c r="N514" t="s">
        <v>1073</v>
      </c>
    </row>
    <row r="515" spans="3:14">
      <c r="C515">
        <v>116582400</v>
      </c>
      <c r="N515" t="s">
        <v>1075</v>
      </c>
    </row>
    <row r="516" spans="3:14">
      <c r="C516">
        <v>116587416</v>
      </c>
      <c r="N516" t="s">
        <v>1077</v>
      </c>
    </row>
    <row r="517" spans="3:14">
      <c r="C517">
        <v>116587636</v>
      </c>
      <c r="N517" t="s">
        <v>1079</v>
      </c>
    </row>
    <row r="518" spans="3:14">
      <c r="C518">
        <v>116623078</v>
      </c>
      <c r="N518" t="s">
        <v>1081</v>
      </c>
    </row>
    <row r="519" spans="3:14">
      <c r="C519">
        <v>116906130</v>
      </c>
      <c r="N519" t="s">
        <v>1083</v>
      </c>
    </row>
    <row r="520" spans="3:14">
      <c r="C520">
        <v>116916778</v>
      </c>
      <c r="N520" t="s">
        <v>1085</v>
      </c>
    </row>
    <row r="521" spans="3:14">
      <c r="C521">
        <v>117238352</v>
      </c>
      <c r="N521" t="s">
        <v>1087</v>
      </c>
    </row>
    <row r="522" spans="3:14">
      <c r="C522">
        <v>117572708</v>
      </c>
      <c r="N522" t="s">
        <v>1089</v>
      </c>
    </row>
    <row r="523" spans="3:14">
      <c r="C523">
        <v>117607710</v>
      </c>
      <c r="N523" t="s">
        <v>1091</v>
      </c>
    </row>
    <row r="524" spans="3:14">
      <c r="C524">
        <v>117677824</v>
      </c>
      <c r="N524" t="s">
        <v>1093</v>
      </c>
    </row>
    <row r="525" spans="3:14">
      <c r="C525">
        <v>117680750</v>
      </c>
      <c r="N525" t="s">
        <v>1095</v>
      </c>
    </row>
    <row r="526" spans="3:14">
      <c r="C526">
        <v>117683962</v>
      </c>
      <c r="N526" t="s">
        <v>1097</v>
      </c>
    </row>
    <row r="527" spans="3:14">
      <c r="C527">
        <v>117706380</v>
      </c>
      <c r="N527" t="s">
        <v>1099</v>
      </c>
    </row>
    <row r="528" spans="3:14">
      <c r="C528">
        <v>117707260</v>
      </c>
      <c r="N528" t="s">
        <v>1101</v>
      </c>
    </row>
    <row r="529" spans="3:14">
      <c r="C529">
        <v>117786680</v>
      </c>
      <c r="N529" t="s">
        <v>1103</v>
      </c>
    </row>
    <row r="530" spans="3:14">
      <c r="C530">
        <v>117903126</v>
      </c>
      <c r="N530" t="s">
        <v>1105</v>
      </c>
    </row>
    <row r="531" spans="3:14">
      <c r="C531">
        <v>117931836</v>
      </c>
      <c r="N531" t="s">
        <v>1107</v>
      </c>
    </row>
    <row r="532" spans="3:14">
      <c r="C532">
        <v>117941538</v>
      </c>
      <c r="N532" t="s">
        <v>1109</v>
      </c>
    </row>
    <row r="533" spans="3:14">
      <c r="C533">
        <v>117990356</v>
      </c>
      <c r="N533" t="s">
        <v>1111</v>
      </c>
    </row>
    <row r="534" spans="3:14">
      <c r="C534">
        <v>117998738</v>
      </c>
      <c r="N534" t="s">
        <v>1113</v>
      </c>
    </row>
    <row r="535" spans="3:14">
      <c r="C535">
        <v>118366754</v>
      </c>
      <c r="N535" t="s">
        <v>1115</v>
      </c>
    </row>
    <row r="536" spans="3:14">
      <c r="C536">
        <v>118490174</v>
      </c>
      <c r="N536" t="s">
        <v>1117</v>
      </c>
    </row>
    <row r="537" spans="3:14">
      <c r="C537">
        <v>118591484</v>
      </c>
      <c r="N537" t="s">
        <v>1119</v>
      </c>
    </row>
    <row r="538" spans="3:14">
      <c r="C538">
        <v>118609876</v>
      </c>
      <c r="N538" t="s">
        <v>1121</v>
      </c>
    </row>
    <row r="539" spans="3:14">
      <c r="C539">
        <v>118752260</v>
      </c>
      <c r="N539" t="s">
        <v>1123</v>
      </c>
    </row>
    <row r="540" spans="3:14">
      <c r="C540">
        <v>118896580</v>
      </c>
      <c r="N540" t="s">
        <v>1125</v>
      </c>
    </row>
    <row r="541" spans="3:14">
      <c r="C541">
        <v>118897944</v>
      </c>
      <c r="N541" t="s">
        <v>1127</v>
      </c>
    </row>
    <row r="542" spans="3:14">
      <c r="C542">
        <v>118900012</v>
      </c>
      <c r="N542" t="s">
        <v>1129</v>
      </c>
    </row>
    <row r="543" spans="3:14">
      <c r="C543">
        <v>118909890</v>
      </c>
      <c r="N543" t="s">
        <v>1131</v>
      </c>
    </row>
    <row r="544" spans="3:14">
      <c r="C544">
        <v>118911188</v>
      </c>
      <c r="N544" t="s">
        <v>1133</v>
      </c>
    </row>
    <row r="545" spans="3:14">
      <c r="C545">
        <v>118914092</v>
      </c>
      <c r="N545" t="s">
        <v>1135</v>
      </c>
    </row>
    <row r="546" spans="3:14">
      <c r="C546">
        <v>119124412</v>
      </c>
      <c r="N546" t="s">
        <v>1137</v>
      </c>
    </row>
    <row r="547" spans="3:14">
      <c r="C547">
        <v>119147930</v>
      </c>
      <c r="N547" t="s">
        <v>1139</v>
      </c>
    </row>
    <row r="548" spans="3:14">
      <c r="C548">
        <v>119233444</v>
      </c>
      <c r="N548" t="s">
        <v>1141</v>
      </c>
    </row>
    <row r="549" spans="3:14">
      <c r="C549">
        <v>119352024</v>
      </c>
      <c r="N549" t="s">
        <v>1143</v>
      </c>
    </row>
    <row r="550" spans="3:14">
      <c r="C550">
        <v>119556360</v>
      </c>
      <c r="N550" t="s">
        <v>1145</v>
      </c>
    </row>
    <row r="551" spans="3:14">
      <c r="C551">
        <v>119562410</v>
      </c>
      <c r="N551" t="s">
        <v>1147</v>
      </c>
    </row>
    <row r="552" spans="3:14">
      <c r="C552">
        <v>119574554</v>
      </c>
      <c r="N552" t="s">
        <v>1149</v>
      </c>
    </row>
    <row r="553" spans="3:14">
      <c r="C553">
        <v>119775612</v>
      </c>
      <c r="N553" t="s">
        <v>1151</v>
      </c>
    </row>
    <row r="554" spans="3:14">
      <c r="C554">
        <v>119812242</v>
      </c>
      <c r="N554" t="s">
        <v>1153</v>
      </c>
    </row>
    <row r="555" spans="3:14">
      <c r="C555">
        <v>119897690</v>
      </c>
      <c r="N555" t="s">
        <v>1155</v>
      </c>
    </row>
    <row r="556" spans="3:14">
      <c r="C556">
        <v>120064142</v>
      </c>
      <c r="N556" t="s">
        <v>1157</v>
      </c>
    </row>
    <row r="557" spans="3:14">
      <c r="C557">
        <v>120171150</v>
      </c>
      <c r="N557" t="s">
        <v>1159</v>
      </c>
    </row>
    <row r="558" spans="3:14">
      <c r="C558">
        <v>120186528</v>
      </c>
      <c r="N558" t="s">
        <v>1161</v>
      </c>
    </row>
    <row r="559" spans="3:14">
      <c r="C559">
        <v>120344290</v>
      </c>
      <c r="N559" t="s">
        <v>1163</v>
      </c>
    </row>
    <row r="560" spans="3:14">
      <c r="C560">
        <v>120474992</v>
      </c>
      <c r="N560" t="s">
        <v>1165</v>
      </c>
    </row>
    <row r="561" spans="3:14">
      <c r="C561">
        <v>120482758</v>
      </c>
      <c r="N561" t="s">
        <v>1167</v>
      </c>
    </row>
    <row r="562" spans="3:14">
      <c r="C562">
        <v>120512216</v>
      </c>
      <c r="N562" t="s">
        <v>1169</v>
      </c>
    </row>
    <row r="563" spans="3:14">
      <c r="C563">
        <v>120639640</v>
      </c>
      <c r="N563" t="s">
        <v>1171</v>
      </c>
    </row>
    <row r="564" spans="3:14">
      <c r="C564">
        <v>120766492</v>
      </c>
      <c r="N564" t="s">
        <v>1173</v>
      </c>
    </row>
    <row r="565" spans="3:14">
      <c r="C565">
        <v>120826640</v>
      </c>
      <c r="N565" t="s">
        <v>1175</v>
      </c>
    </row>
    <row r="566" spans="3:14">
      <c r="C566">
        <v>120834274</v>
      </c>
      <c r="N566" t="s">
        <v>1177</v>
      </c>
    </row>
    <row r="567" spans="3:14">
      <c r="C567">
        <v>120862478</v>
      </c>
      <c r="N567" t="s">
        <v>1179</v>
      </c>
    </row>
    <row r="568" spans="3:14">
      <c r="C568">
        <v>120950896</v>
      </c>
      <c r="N568" t="s">
        <v>1181</v>
      </c>
    </row>
    <row r="569" spans="3:14">
      <c r="C569">
        <v>120967968</v>
      </c>
      <c r="N569" t="s">
        <v>1183</v>
      </c>
    </row>
    <row r="570" spans="3:14">
      <c r="C570">
        <v>121040260</v>
      </c>
      <c r="N570" t="s">
        <v>1185</v>
      </c>
    </row>
    <row r="571" spans="3:14">
      <c r="C571">
        <v>121110308</v>
      </c>
      <c r="N571" t="s">
        <v>1187</v>
      </c>
    </row>
    <row r="572" spans="3:14">
      <c r="C572">
        <v>121633314</v>
      </c>
      <c r="N572" t="s">
        <v>1189</v>
      </c>
    </row>
    <row r="573" spans="3:14">
      <c r="C573">
        <v>121682286</v>
      </c>
      <c r="N573" t="s">
        <v>1191</v>
      </c>
    </row>
    <row r="574" spans="3:14">
      <c r="C574">
        <v>121682484</v>
      </c>
      <c r="N574" t="s">
        <v>1193</v>
      </c>
    </row>
    <row r="575" spans="3:14">
      <c r="C575">
        <v>121765666</v>
      </c>
      <c r="N575" t="s">
        <v>1195</v>
      </c>
    </row>
    <row r="576" spans="3:14">
      <c r="C576">
        <v>121928862</v>
      </c>
      <c r="N576" t="s">
        <v>1197</v>
      </c>
    </row>
    <row r="577" spans="3:14">
      <c r="C577">
        <v>121948530</v>
      </c>
      <c r="N577" t="s">
        <v>1199</v>
      </c>
    </row>
    <row r="578" spans="3:14">
      <c r="C578">
        <v>121988856</v>
      </c>
      <c r="N578" t="s">
        <v>1201</v>
      </c>
    </row>
    <row r="579" spans="3:14">
      <c r="C579">
        <v>121995082</v>
      </c>
      <c r="N579" t="s">
        <v>1203</v>
      </c>
    </row>
    <row r="580" spans="3:14">
      <c r="C580">
        <v>122040314</v>
      </c>
      <c r="N580" t="s">
        <v>1205</v>
      </c>
    </row>
    <row r="581" spans="3:14">
      <c r="C581">
        <v>122070190</v>
      </c>
      <c r="N581" t="s">
        <v>1207</v>
      </c>
    </row>
    <row r="582" spans="3:14">
      <c r="C582">
        <v>122099538</v>
      </c>
      <c r="N582" t="s">
        <v>1209</v>
      </c>
    </row>
    <row r="583" spans="3:14">
      <c r="C583">
        <v>122156144</v>
      </c>
      <c r="N583" t="s">
        <v>1211</v>
      </c>
    </row>
    <row r="584" spans="3:14">
      <c r="C584">
        <v>122197460</v>
      </c>
      <c r="N584" t="s">
        <v>1213</v>
      </c>
    </row>
    <row r="585" spans="3:14">
      <c r="C585">
        <v>122294238</v>
      </c>
      <c r="N585" t="s">
        <v>1215</v>
      </c>
    </row>
    <row r="586" spans="3:14">
      <c r="C586">
        <v>122299980</v>
      </c>
      <c r="N586" t="s">
        <v>1217</v>
      </c>
    </row>
    <row r="587" spans="3:14">
      <c r="C587">
        <v>122306646</v>
      </c>
      <c r="N587" t="s">
        <v>1219</v>
      </c>
    </row>
    <row r="588" spans="3:14">
      <c r="C588">
        <v>122329262</v>
      </c>
      <c r="N588" t="s">
        <v>1221</v>
      </c>
    </row>
    <row r="589" spans="3:14">
      <c r="C589">
        <v>122343232</v>
      </c>
      <c r="N589" t="s">
        <v>1223</v>
      </c>
    </row>
    <row r="590" spans="3:14">
      <c r="C590">
        <v>122345080</v>
      </c>
      <c r="N590" t="s">
        <v>1225</v>
      </c>
    </row>
    <row r="591" spans="3:14">
      <c r="C591">
        <v>122364550</v>
      </c>
      <c r="N591" t="s">
        <v>1227</v>
      </c>
    </row>
    <row r="592" spans="3:14">
      <c r="C592">
        <v>122388794</v>
      </c>
      <c r="N592" t="s">
        <v>1229</v>
      </c>
    </row>
    <row r="593" spans="3:14">
      <c r="C593">
        <v>122404634</v>
      </c>
      <c r="N593" t="s">
        <v>1231</v>
      </c>
    </row>
    <row r="594" spans="3:14">
      <c r="C594">
        <v>122404788</v>
      </c>
      <c r="N594" t="s">
        <v>1233</v>
      </c>
    </row>
    <row r="595" spans="3:14">
      <c r="C595">
        <v>122422850</v>
      </c>
      <c r="N595" t="s">
        <v>1235</v>
      </c>
    </row>
    <row r="596" spans="3:14">
      <c r="C596">
        <v>122456202</v>
      </c>
      <c r="N596" t="s">
        <v>1237</v>
      </c>
    </row>
    <row r="597" spans="3:14">
      <c r="C597">
        <v>122468830</v>
      </c>
      <c r="N597" t="s">
        <v>1239</v>
      </c>
    </row>
    <row r="598" spans="3:14">
      <c r="C598">
        <v>122479830</v>
      </c>
      <c r="N598" t="s">
        <v>1241</v>
      </c>
    </row>
    <row r="599" spans="3:14">
      <c r="C599">
        <v>122686476</v>
      </c>
      <c r="N599" t="s">
        <v>1243</v>
      </c>
    </row>
    <row r="600" spans="3:14">
      <c r="C600">
        <v>122703636</v>
      </c>
      <c r="N600" t="s">
        <v>1245</v>
      </c>
    </row>
    <row r="601" spans="3:14">
      <c r="C601">
        <v>122804616</v>
      </c>
      <c r="N601" t="s">
        <v>1247</v>
      </c>
    </row>
    <row r="602" spans="3:14">
      <c r="C602">
        <v>122805122</v>
      </c>
      <c r="N602" t="s">
        <v>1249</v>
      </c>
    </row>
    <row r="603" spans="3:14">
      <c r="C603">
        <v>122813020</v>
      </c>
      <c r="N603" t="s">
        <v>1251</v>
      </c>
    </row>
    <row r="604" spans="3:14">
      <c r="C604">
        <v>122815440</v>
      </c>
      <c r="N604" t="s">
        <v>1253</v>
      </c>
    </row>
    <row r="605" spans="3:14">
      <c r="C605">
        <v>122819422</v>
      </c>
      <c r="N605" t="s">
        <v>1255</v>
      </c>
    </row>
    <row r="606" spans="3:14">
      <c r="C606">
        <v>122827342</v>
      </c>
      <c r="N606" t="s">
        <v>1257</v>
      </c>
    </row>
    <row r="607" spans="3:14">
      <c r="C607">
        <v>122827826</v>
      </c>
      <c r="N607" t="s">
        <v>1259</v>
      </c>
    </row>
    <row r="608" spans="3:14">
      <c r="C608">
        <v>122831940</v>
      </c>
      <c r="N608" t="s">
        <v>1261</v>
      </c>
    </row>
    <row r="609" spans="3:14">
      <c r="C609">
        <v>122832138</v>
      </c>
      <c r="N609" t="s">
        <v>1263</v>
      </c>
    </row>
    <row r="610" spans="3:14">
      <c r="C610">
        <v>122835944</v>
      </c>
      <c r="N610" t="s">
        <v>1265</v>
      </c>
    </row>
    <row r="611" spans="3:14">
      <c r="C611">
        <v>122838980</v>
      </c>
      <c r="N611" t="s">
        <v>1267</v>
      </c>
    </row>
    <row r="612" spans="3:14">
      <c r="C612">
        <v>122839090</v>
      </c>
      <c r="N612" t="s">
        <v>1269</v>
      </c>
    </row>
    <row r="613" spans="3:14">
      <c r="C613">
        <v>122840784</v>
      </c>
      <c r="N613" t="s">
        <v>1271</v>
      </c>
    </row>
    <row r="614" spans="3:14">
      <c r="C614">
        <v>122848418</v>
      </c>
      <c r="N614" t="s">
        <v>1273</v>
      </c>
    </row>
    <row r="615" spans="3:14">
      <c r="C615">
        <v>122858054</v>
      </c>
      <c r="N615" t="s">
        <v>1275</v>
      </c>
    </row>
    <row r="616" spans="3:14">
      <c r="C616">
        <v>122865952</v>
      </c>
      <c r="N616" t="s">
        <v>1277</v>
      </c>
    </row>
    <row r="617" spans="3:14">
      <c r="C617">
        <v>122867866</v>
      </c>
      <c r="N617" t="s">
        <v>1279</v>
      </c>
    </row>
    <row r="618" spans="3:14">
      <c r="C618">
        <v>122870044</v>
      </c>
      <c r="N618" t="s">
        <v>1281</v>
      </c>
    </row>
    <row r="619" spans="3:14">
      <c r="C619">
        <v>122872530</v>
      </c>
      <c r="N619" t="s">
        <v>1283</v>
      </c>
    </row>
    <row r="620" spans="3:14">
      <c r="C620">
        <v>122875764</v>
      </c>
      <c r="N620" t="s">
        <v>1285</v>
      </c>
    </row>
    <row r="621" spans="3:14">
      <c r="C621">
        <v>122877678</v>
      </c>
      <c r="N621" t="s">
        <v>1287</v>
      </c>
    </row>
    <row r="622" spans="3:14">
      <c r="C622">
        <v>122879152</v>
      </c>
      <c r="N622" t="s">
        <v>1289</v>
      </c>
    </row>
    <row r="623" spans="3:14">
      <c r="C623">
        <v>122881176</v>
      </c>
      <c r="N623" t="s">
        <v>1291</v>
      </c>
    </row>
    <row r="624" spans="3:14">
      <c r="C624">
        <v>122882584</v>
      </c>
      <c r="N624" t="s">
        <v>1293</v>
      </c>
    </row>
    <row r="625" spans="3:14">
      <c r="C625">
        <v>122882738</v>
      </c>
      <c r="N625" t="s">
        <v>1295</v>
      </c>
    </row>
    <row r="626" spans="3:14">
      <c r="C626">
        <v>122883970</v>
      </c>
      <c r="N626" t="s">
        <v>1297</v>
      </c>
    </row>
    <row r="627" spans="3:14">
      <c r="C627">
        <v>122893628</v>
      </c>
      <c r="N627" t="s">
        <v>1299</v>
      </c>
    </row>
    <row r="628" spans="3:14">
      <c r="C628">
        <v>122895344</v>
      </c>
      <c r="N628" t="s">
        <v>1301</v>
      </c>
    </row>
    <row r="629" spans="3:14">
      <c r="C629">
        <v>122895696</v>
      </c>
      <c r="N629" t="s">
        <v>1303</v>
      </c>
    </row>
    <row r="630" spans="3:14">
      <c r="C630">
        <v>122896136</v>
      </c>
      <c r="N630" t="s">
        <v>1305</v>
      </c>
    </row>
    <row r="631" spans="3:14">
      <c r="C631">
        <v>122896334</v>
      </c>
      <c r="N631" t="s">
        <v>1307</v>
      </c>
    </row>
    <row r="632" spans="3:14">
      <c r="C632">
        <v>122900778</v>
      </c>
      <c r="N632" t="s">
        <v>1309</v>
      </c>
    </row>
    <row r="633" spans="3:14">
      <c r="C633">
        <v>122904276</v>
      </c>
      <c r="N633" t="s">
        <v>1311</v>
      </c>
    </row>
    <row r="634" spans="3:14">
      <c r="C634">
        <v>122908566</v>
      </c>
      <c r="N634" t="s">
        <v>1313</v>
      </c>
    </row>
    <row r="635" spans="3:14">
      <c r="C635">
        <v>122912988</v>
      </c>
      <c r="N635" t="s">
        <v>1315</v>
      </c>
    </row>
    <row r="636" spans="3:14">
      <c r="C636">
        <v>122922492</v>
      </c>
      <c r="N636" t="s">
        <v>1317</v>
      </c>
    </row>
    <row r="637" spans="3:14">
      <c r="C637">
        <v>122928586</v>
      </c>
      <c r="N637" t="s">
        <v>1319</v>
      </c>
    </row>
    <row r="638" spans="3:14">
      <c r="C638">
        <v>122929114</v>
      </c>
      <c r="N638" t="s">
        <v>1321</v>
      </c>
    </row>
    <row r="639" spans="3:14">
      <c r="C639">
        <v>122930698</v>
      </c>
      <c r="N639" t="s">
        <v>1323</v>
      </c>
    </row>
    <row r="640" spans="3:14">
      <c r="C640">
        <v>122932436</v>
      </c>
      <c r="N640" t="s">
        <v>1325</v>
      </c>
    </row>
    <row r="641" spans="3:14">
      <c r="C641">
        <v>122932854</v>
      </c>
      <c r="N641" t="s">
        <v>1327</v>
      </c>
    </row>
    <row r="642" spans="3:14">
      <c r="C642">
        <v>122934372</v>
      </c>
      <c r="N642" t="s">
        <v>1329</v>
      </c>
    </row>
    <row r="643" spans="3:14">
      <c r="C643">
        <v>122934812</v>
      </c>
      <c r="N643" t="s">
        <v>1331</v>
      </c>
    </row>
    <row r="644" spans="3:14">
      <c r="C644">
        <v>122935208</v>
      </c>
      <c r="N644" t="s">
        <v>1333</v>
      </c>
    </row>
    <row r="645" spans="3:14">
      <c r="C645">
        <v>122935516</v>
      </c>
      <c r="N645" t="s">
        <v>1335</v>
      </c>
    </row>
    <row r="646" spans="3:14">
      <c r="C646">
        <v>122935912</v>
      </c>
      <c r="N646" t="s">
        <v>1337</v>
      </c>
    </row>
    <row r="647" spans="3:14">
      <c r="C647">
        <v>122936132</v>
      </c>
      <c r="N647" t="s">
        <v>1339</v>
      </c>
    </row>
    <row r="648" spans="3:14">
      <c r="C648">
        <v>122936506</v>
      </c>
      <c r="N648" t="s">
        <v>1341</v>
      </c>
    </row>
    <row r="649" spans="3:14">
      <c r="C649">
        <v>122940928</v>
      </c>
      <c r="N649" t="s">
        <v>1343</v>
      </c>
    </row>
    <row r="650" spans="3:14">
      <c r="C650">
        <v>122944756</v>
      </c>
      <c r="N650" t="s">
        <v>1345</v>
      </c>
    </row>
    <row r="651" spans="3:14">
      <c r="C651">
        <v>122947968</v>
      </c>
      <c r="N651" t="s">
        <v>1347</v>
      </c>
    </row>
    <row r="652" spans="3:14">
      <c r="C652">
        <v>122950806</v>
      </c>
      <c r="N652" t="s">
        <v>1349</v>
      </c>
    </row>
    <row r="653" spans="3:14">
      <c r="C653">
        <v>122954700</v>
      </c>
      <c r="N653" t="s">
        <v>1351</v>
      </c>
    </row>
    <row r="654" spans="3:14">
      <c r="C654">
        <v>122955668</v>
      </c>
      <c r="N654" t="s">
        <v>1353</v>
      </c>
    </row>
    <row r="655" spans="3:14">
      <c r="C655">
        <v>122955888</v>
      </c>
      <c r="N655" t="s">
        <v>1355</v>
      </c>
    </row>
    <row r="656" spans="3:14">
      <c r="C656">
        <v>122957406</v>
      </c>
      <c r="N656" t="s">
        <v>1357</v>
      </c>
    </row>
    <row r="657" spans="3:14">
      <c r="C657">
        <v>122959914</v>
      </c>
      <c r="N657" t="s">
        <v>1359</v>
      </c>
    </row>
    <row r="658" spans="3:14">
      <c r="C658">
        <v>122960882</v>
      </c>
      <c r="N658" t="s">
        <v>1361</v>
      </c>
    </row>
    <row r="659" spans="3:14">
      <c r="C659">
        <v>122961740</v>
      </c>
      <c r="N659" t="s">
        <v>1363</v>
      </c>
    </row>
    <row r="660" spans="3:14">
      <c r="C660">
        <v>122964578</v>
      </c>
      <c r="N660" t="s">
        <v>1365</v>
      </c>
    </row>
    <row r="661" spans="3:14">
      <c r="C661">
        <v>122971156</v>
      </c>
      <c r="N661" t="s">
        <v>1367</v>
      </c>
    </row>
    <row r="662" spans="3:14">
      <c r="C662">
        <v>122972388</v>
      </c>
      <c r="N662" t="s">
        <v>1369</v>
      </c>
    </row>
    <row r="663" spans="3:14">
      <c r="C663">
        <v>122973114</v>
      </c>
      <c r="N663" t="s">
        <v>1371</v>
      </c>
    </row>
    <row r="664" spans="3:14">
      <c r="C664">
        <v>122977228</v>
      </c>
      <c r="N664" t="s">
        <v>1373</v>
      </c>
    </row>
    <row r="665" spans="3:14">
      <c r="C665">
        <v>122980066</v>
      </c>
      <c r="N665" t="s">
        <v>1375</v>
      </c>
    </row>
    <row r="666" spans="3:14">
      <c r="C666">
        <v>122980198</v>
      </c>
      <c r="N666" t="s">
        <v>1377</v>
      </c>
    </row>
    <row r="667" spans="3:14">
      <c r="C667">
        <v>122981540</v>
      </c>
      <c r="N667" t="s">
        <v>1379</v>
      </c>
    </row>
    <row r="668" spans="3:14">
      <c r="C668">
        <v>122982024</v>
      </c>
      <c r="N668" t="s">
        <v>1381</v>
      </c>
    </row>
    <row r="669" spans="3:14">
      <c r="C669">
        <v>122982310</v>
      </c>
      <c r="N669" t="s">
        <v>1383</v>
      </c>
    </row>
    <row r="670" spans="3:14">
      <c r="C670">
        <v>122983872</v>
      </c>
      <c r="N670" t="s">
        <v>1385</v>
      </c>
    </row>
    <row r="671" spans="3:14">
      <c r="C671">
        <v>122985126</v>
      </c>
      <c r="N671" t="s">
        <v>1387</v>
      </c>
    </row>
    <row r="672" spans="3:14">
      <c r="C672">
        <v>122986556</v>
      </c>
      <c r="N672" t="s">
        <v>1389</v>
      </c>
    </row>
    <row r="673" spans="3:14">
      <c r="C673">
        <v>122986776</v>
      </c>
      <c r="N673" t="s">
        <v>1391</v>
      </c>
    </row>
    <row r="674" spans="3:14">
      <c r="C674">
        <v>122987150</v>
      </c>
      <c r="N674" t="s">
        <v>1393</v>
      </c>
    </row>
    <row r="675" spans="3:14">
      <c r="C675">
        <v>122987656</v>
      </c>
      <c r="N675" t="s">
        <v>1395</v>
      </c>
    </row>
    <row r="676" spans="3:14">
      <c r="C676">
        <v>122987810</v>
      </c>
      <c r="N676" t="s">
        <v>1397</v>
      </c>
    </row>
    <row r="677" spans="3:14">
      <c r="C677">
        <v>122987986</v>
      </c>
      <c r="N677" t="s">
        <v>1399</v>
      </c>
    </row>
    <row r="678" spans="3:14">
      <c r="C678">
        <v>122989482</v>
      </c>
      <c r="N678" t="s">
        <v>1401</v>
      </c>
    </row>
    <row r="679" spans="3:14">
      <c r="C679">
        <v>122991044</v>
      </c>
      <c r="N679" t="s">
        <v>1403</v>
      </c>
    </row>
    <row r="680" spans="3:14">
      <c r="C680">
        <v>122993948</v>
      </c>
      <c r="N680" t="s">
        <v>1405</v>
      </c>
    </row>
    <row r="681" spans="3:14">
      <c r="C681">
        <v>122999448</v>
      </c>
      <c r="N681" t="s">
        <v>1407</v>
      </c>
    </row>
    <row r="682" spans="3:14">
      <c r="C682">
        <v>123000218</v>
      </c>
      <c r="N682" t="s">
        <v>1409</v>
      </c>
    </row>
    <row r="683" spans="3:14">
      <c r="C683">
        <v>123001824</v>
      </c>
      <c r="N683" t="s">
        <v>1411</v>
      </c>
    </row>
    <row r="684" spans="3:14">
      <c r="C684">
        <v>123003100</v>
      </c>
      <c r="N684" t="s">
        <v>1413</v>
      </c>
    </row>
    <row r="685" spans="3:14">
      <c r="C685">
        <v>123003826</v>
      </c>
      <c r="N685" t="s">
        <v>1415</v>
      </c>
    </row>
    <row r="686" spans="3:14">
      <c r="C686">
        <v>123008710</v>
      </c>
      <c r="N686" t="s">
        <v>1417</v>
      </c>
    </row>
    <row r="687" spans="3:14">
      <c r="C687">
        <v>123010052</v>
      </c>
      <c r="N687" t="s">
        <v>1419</v>
      </c>
    </row>
    <row r="688" spans="3:14">
      <c r="C688">
        <v>123011262</v>
      </c>
      <c r="N688" t="s">
        <v>1421</v>
      </c>
    </row>
    <row r="689" spans="3:14">
      <c r="C689">
        <v>123016366</v>
      </c>
      <c r="N689" t="s">
        <v>1423</v>
      </c>
    </row>
    <row r="690" spans="3:14">
      <c r="C690">
        <v>123020810</v>
      </c>
      <c r="N690" t="s">
        <v>1425</v>
      </c>
    </row>
    <row r="691" spans="3:14">
      <c r="C691">
        <v>123021096</v>
      </c>
      <c r="N691" t="s">
        <v>1427</v>
      </c>
    </row>
    <row r="692" spans="3:14">
      <c r="C692">
        <v>123021624</v>
      </c>
      <c r="N692" t="s">
        <v>1429</v>
      </c>
    </row>
    <row r="693" spans="3:14">
      <c r="C693">
        <v>123023142</v>
      </c>
      <c r="N693" t="s">
        <v>1431</v>
      </c>
    </row>
    <row r="694" spans="3:14">
      <c r="C694">
        <v>123023428</v>
      </c>
      <c r="N694" t="s">
        <v>1433</v>
      </c>
    </row>
    <row r="695" spans="3:14">
      <c r="C695">
        <v>123023516</v>
      </c>
      <c r="N695" t="s">
        <v>1435</v>
      </c>
    </row>
    <row r="696" spans="3:14">
      <c r="C696">
        <v>123072004</v>
      </c>
      <c r="N696" t="s">
        <v>1437</v>
      </c>
    </row>
    <row r="697" spans="3:14">
      <c r="C697">
        <v>123078406</v>
      </c>
      <c r="N697" t="s">
        <v>1439</v>
      </c>
    </row>
    <row r="698" spans="3:14">
      <c r="C698">
        <v>123682174</v>
      </c>
      <c r="N698" t="s">
        <v>1441</v>
      </c>
    </row>
    <row r="699" spans="3:14">
      <c r="C699">
        <v>123685496</v>
      </c>
      <c r="N699" t="s">
        <v>1443</v>
      </c>
    </row>
    <row r="700" spans="3:14">
      <c r="C700">
        <v>123732488</v>
      </c>
      <c r="N700" t="s">
        <v>1445</v>
      </c>
    </row>
    <row r="701" spans="3:14">
      <c r="C701">
        <v>123741002</v>
      </c>
      <c r="N701" t="s">
        <v>1447</v>
      </c>
    </row>
    <row r="702" spans="3:14">
      <c r="C702">
        <v>123751078</v>
      </c>
      <c r="N702" t="s">
        <v>1449</v>
      </c>
    </row>
    <row r="703" spans="3:14">
      <c r="C703">
        <v>123763442</v>
      </c>
      <c r="N703" t="s">
        <v>1451</v>
      </c>
    </row>
    <row r="704" spans="3:14">
      <c r="C704">
        <v>123875686</v>
      </c>
      <c r="N704" t="s">
        <v>1453</v>
      </c>
    </row>
    <row r="705" spans="3:14">
      <c r="C705">
        <v>124032964</v>
      </c>
      <c r="N705" t="s">
        <v>1455</v>
      </c>
    </row>
    <row r="706" spans="3:14">
      <c r="C706">
        <v>124192508</v>
      </c>
      <c r="N706" t="s">
        <v>1457</v>
      </c>
    </row>
    <row r="707" spans="3:14">
      <c r="C707">
        <v>124198976</v>
      </c>
      <c r="N707" t="s">
        <v>1459</v>
      </c>
    </row>
    <row r="708" spans="3:14">
      <c r="C708">
        <v>124318986</v>
      </c>
      <c r="N708" t="s">
        <v>1461</v>
      </c>
    </row>
    <row r="709" spans="3:14">
      <c r="C709">
        <v>124376736</v>
      </c>
      <c r="N709" t="s">
        <v>1463</v>
      </c>
    </row>
    <row r="710" spans="3:14">
      <c r="C710">
        <v>124386152</v>
      </c>
      <c r="N710" t="s">
        <v>1465</v>
      </c>
    </row>
    <row r="711" spans="3:14">
      <c r="C711">
        <v>124931972</v>
      </c>
      <c r="N711" t="s">
        <v>1467</v>
      </c>
    </row>
    <row r="712" spans="3:14">
      <c r="C712">
        <v>125206730</v>
      </c>
      <c r="N712" t="s">
        <v>1469</v>
      </c>
    </row>
    <row r="713" spans="3:14">
      <c r="C713">
        <v>125295698</v>
      </c>
      <c r="N713" t="s">
        <v>1471</v>
      </c>
    </row>
    <row r="714" spans="3:14">
      <c r="C714">
        <v>125627216</v>
      </c>
      <c r="N714" t="s">
        <v>1473</v>
      </c>
    </row>
    <row r="715" spans="3:14">
      <c r="C715">
        <v>125700146</v>
      </c>
      <c r="N715" t="s">
        <v>1475</v>
      </c>
    </row>
    <row r="716" spans="3:14">
      <c r="C716">
        <v>125700938</v>
      </c>
      <c r="N716" t="s">
        <v>1477</v>
      </c>
    </row>
    <row r="717" spans="3:14">
      <c r="C717">
        <v>125702170</v>
      </c>
      <c r="N717" t="s">
        <v>1479</v>
      </c>
    </row>
    <row r="718" spans="3:14">
      <c r="C718">
        <v>125703314</v>
      </c>
      <c r="N718" t="s">
        <v>1481</v>
      </c>
    </row>
    <row r="719" spans="3:14">
      <c r="C719">
        <v>125703930</v>
      </c>
      <c r="N719" t="s">
        <v>1483</v>
      </c>
    </row>
    <row r="720" spans="3:14">
      <c r="C720">
        <v>125706218</v>
      </c>
      <c r="N720" t="s">
        <v>1485</v>
      </c>
    </row>
    <row r="721" spans="3:14">
      <c r="C721">
        <v>125714138</v>
      </c>
      <c r="N721" t="s">
        <v>1487</v>
      </c>
    </row>
    <row r="722" spans="3:14">
      <c r="C722">
        <v>125717020</v>
      </c>
      <c r="N722" t="s">
        <v>1489</v>
      </c>
    </row>
    <row r="723" spans="3:14">
      <c r="C723">
        <v>125717592</v>
      </c>
      <c r="N723" t="s">
        <v>1491</v>
      </c>
    </row>
    <row r="724" spans="3:14">
      <c r="C724">
        <v>125720276</v>
      </c>
      <c r="N724" t="s">
        <v>1493</v>
      </c>
    </row>
    <row r="725" spans="3:14">
      <c r="C725">
        <v>125721442</v>
      </c>
      <c r="N725" t="s">
        <v>1495</v>
      </c>
    </row>
    <row r="726" spans="3:14">
      <c r="C726">
        <v>125724104</v>
      </c>
      <c r="N726" t="s">
        <v>1497</v>
      </c>
    </row>
    <row r="727" spans="3:14">
      <c r="C727">
        <v>125803656</v>
      </c>
      <c r="N727" t="s">
        <v>1499</v>
      </c>
    </row>
    <row r="728" spans="3:14">
      <c r="C728">
        <v>125900522</v>
      </c>
      <c r="N728" t="s">
        <v>1501</v>
      </c>
    </row>
    <row r="729" spans="3:14">
      <c r="C729">
        <v>126179658</v>
      </c>
      <c r="N729" t="s">
        <v>1503</v>
      </c>
    </row>
    <row r="730" spans="3:14">
      <c r="C730">
        <v>126292408</v>
      </c>
      <c r="N730" t="s">
        <v>1505</v>
      </c>
    </row>
    <row r="731" spans="3:14">
      <c r="C731">
        <v>126328114</v>
      </c>
      <c r="N731" t="s">
        <v>1507</v>
      </c>
    </row>
    <row r="732" spans="3:14">
      <c r="C732">
        <v>126399548</v>
      </c>
      <c r="N732" t="s">
        <v>1509</v>
      </c>
    </row>
    <row r="733" spans="3:14">
      <c r="C733">
        <v>126573986</v>
      </c>
      <c r="N733" t="s">
        <v>1511</v>
      </c>
    </row>
    <row r="734" spans="3:14">
      <c r="C734">
        <v>126644408</v>
      </c>
      <c r="N734" t="s">
        <v>1513</v>
      </c>
    </row>
    <row r="735" spans="3:14">
      <c r="C735">
        <v>126771876</v>
      </c>
      <c r="N735" t="s">
        <v>1515</v>
      </c>
    </row>
    <row r="736" spans="3:14">
      <c r="C736">
        <v>127022522</v>
      </c>
      <c r="N736" t="s">
        <v>1517</v>
      </c>
    </row>
    <row r="737" spans="3:14">
      <c r="C737">
        <v>127022588</v>
      </c>
      <c r="N737" t="s">
        <v>1519</v>
      </c>
    </row>
    <row r="738" spans="3:14">
      <c r="C738">
        <v>127353798</v>
      </c>
      <c r="N738" t="s">
        <v>1521</v>
      </c>
    </row>
    <row r="739" spans="3:14">
      <c r="C739">
        <v>127458958</v>
      </c>
      <c r="N739" t="s">
        <v>1523</v>
      </c>
    </row>
    <row r="740" spans="3:14">
      <c r="C740">
        <v>127462390</v>
      </c>
      <c r="N740" t="s">
        <v>1525</v>
      </c>
    </row>
    <row r="741" spans="3:14">
      <c r="C741">
        <v>127463028</v>
      </c>
      <c r="N741" t="s">
        <v>1527</v>
      </c>
    </row>
    <row r="742" spans="3:14">
      <c r="C742">
        <v>127484984</v>
      </c>
      <c r="N742" t="s">
        <v>1529</v>
      </c>
    </row>
    <row r="743" spans="3:14">
      <c r="C743">
        <v>127494246</v>
      </c>
      <c r="N743" t="s">
        <v>1531</v>
      </c>
    </row>
    <row r="744" spans="3:14">
      <c r="C744">
        <v>127507380</v>
      </c>
      <c r="N744" t="s">
        <v>1533</v>
      </c>
    </row>
    <row r="745" spans="3:14">
      <c r="C745">
        <v>127524386</v>
      </c>
      <c r="N745" t="s">
        <v>1535</v>
      </c>
    </row>
    <row r="746" spans="3:14">
      <c r="C746">
        <v>127962098</v>
      </c>
      <c r="N746" t="s">
        <v>1537</v>
      </c>
    </row>
    <row r="747" spans="3:14">
      <c r="C747">
        <v>128082658</v>
      </c>
      <c r="N747" t="s">
        <v>1539</v>
      </c>
    </row>
    <row r="748" spans="3:14">
      <c r="C748">
        <v>128116296</v>
      </c>
      <c r="N748" t="s">
        <v>1541</v>
      </c>
    </row>
    <row r="749" spans="3:14">
      <c r="C749">
        <v>128206562</v>
      </c>
      <c r="N749" t="s">
        <v>1543</v>
      </c>
    </row>
    <row r="750" spans="3:14">
      <c r="C750">
        <v>128219432</v>
      </c>
      <c r="N750" t="s">
        <v>1545</v>
      </c>
    </row>
    <row r="751" spans="3:14">
      <c r="C751">
        <v>128227264</v>
      </c>
      <c r="N751" t="s">
        <v>1547</v>
      </c>
    </row>
    <row r="752" spans="3:14">
      <c r="C752">
        <v>128257822</v>
      </c>
      <c r="N752" t="s">
        <v>1549</v>
      </c>
    </row>
    <row r="753" spans="3:14">
      <c r="C753">
        <v>128338760</v>
      </c>
      <c r="N753" t="s">
        <v>1551</v>
      </c>
    </row>
    <row r="754" spans="3:14">
      <c r="C754">
        <v>128755374</v>
      </c>
      <c r="N754" t="s">
        <v>1553</v>
      </c>
    </row>
    <row r="755" spans="3:14">
      <c r="C755">
        <v>129538596</v>
      </c>
      <c r="N755" t="s">
        <v>1555</v>
      </c>
    </row>
    <row r="756" spans="3:14">
      <c r="C756">
        <v>129633372</v>
      </c>
      <c r="N756" t="s">
        <v>1557</v>
      </c>
    </row>
    <row r="757" spans="3:14">
      <c r="C757">
        <v>129738510</v>
      </c>
      <c r="N757" t="s">
        <v>1559</v>
      </c>
    </row>
    <row r="758" spans="3:14">
      <c r="C758">
        <v>130051702</v>
      </c>
      <c r="N758" t="s">
        <v>1561</v>
      </c>
    </row>
    <row r="759" spans="3:14">
      <c r="C759">
        <v>130237954</v>
      </c>
      <c r="N759" t="s">
        <v>1563</v>
      </c>
    </row>
    <row r="760" spans="3:14">
      <c r="C760">
        <v>130330640</v>
      </c>
      <c r="N760" t="s">
        <v>1565</v>
      </c>
    </row>
    <row r="761" spans="3:14">
      <c r="C761">
        <v>130339682</v>
      </c>
      <c r="N761" t="s">
        <v>1567</v>
      </c>
    </row>
    <row r="762" spans="3:14">
      <c r="C762">
        <v>130340166</v>
      </c>
      <c r="N762" t="s">
        <v>1569</v>
      </c>
    </row>
    <row r="763" spans="3:14">
      <c r="C763">
        <v>130340188</v>
      </c>
      <c r="N763" t="s">
        <v>1571</v>
      </c>
    </row>
    <row r="764" spans="3:14">
      <c r="C764">
        <v>130352794</v>
      </c>
      <c r="N764" t="s">
        <v>1573</v>
      </c>
    </row>
    <row r="765" spans="3:14">
      <c r="C765">
        <v>130352816</v>
      </c>
      <c r="N765" t="s">
        <v>1575</v>
      </c>
    </row>
    <row r="766" spans="3:14">
      <c r="C766">
        <v>130355918</v>
      </c>
      <c r="N766" t="s">
        <v>1577</v>
      </c>
    </row>
    <row r="767" spans="3:14">
      <c r="C767">
        <v>130378358</v>
      </c>
      <c r="N767" t="s">
        <v>1579</v>
      </c>
    </row>
    <row r="768" spans="3:14">
      <c r="C768">
        <v>130495200</v>
      </c>
      <c r="N768" t="s">
        <v>1581</v>
      </c>
    </row>
    <row r="769" spans="3:14">
      <c r="C769">
        <v>130498544</v>
      </c>
      <c r="N769" t="s">
        <v>1583</v>
      </c>
    </row>
    <row r="770" spans="3:14">
      <c r="C770">
        <v>130516782</v>
      </c>
      <c r="N770" t="s">
        <v>1585</v>
      </c>
    </row>
    <row r="771" spans="3:14">
      <c r="C771">
        <v>130524174</v>
      </c>
      <c r="N771" t="s">
        <v>1587</v>
      </c>
    </row>
    <row r="772" spans="3:14">
      <c r="C772">
        <v>130641654</v>
      </c>
      <c r="N772" t="s">
        <v>1589</v>
      </c>
    </row>
    <row r="773" spans="3:14">
      <c r="C773">
        <v>130737398</v>
      </c>
      <c r="N773" t="s">
        <v>1591</v>
      </c>
    </row>
    <row r="774" spans="3:14">
      <c r="C774">
        <v>130754932</v>
      </c>
      <c r="N774" t="s">
        <v>1593</v>
      </c>
    </row>
    <row r="775" spans="3:14">
      <c r="C775">
        <v>130924640</v>
      </c>
      <c r="N775" t="s">
        <v>1595</v>
      </c>
    </row>
    <row r="776" spans="3:14">
      <c r="C776">
        <v>131126886</v>
      </c>
      <c r="N776" t="s">
        <v>1597</v>
      </c>
    </row>
    <row r="777" spans="3:14">
      <c r="C777">
        <v>131182546</v>
      </c>
      <c r="N777" t="s">
        <v>1599</v>
      </c>
    </row>
    <row r="778" spans="3:14">
      <c r="C778">
        <v>131418562</v>
      </c>
      <c r="N778" t="s">
        <v>1601</v>
      </c>
    </row>
    <row r="779" spans="3:14">
      <c r="C779">
        <v>132301070</v>
      </c>
      <c r="N779" t="s">
        <v>1603</v>
      </c>
    </row>
    <row r="780" spans="3:14">
      <c r="C780">
        <v>132590744</v>
      </c>
      <c r="N780" t="s">
        <v>1605</v>
      </c>
    </row>
    <row r="781" spans="3:14">
      <c r="C781">
        <v>133183534</v>
      </c>
      <c r="N781" t="s">
        <v>1607</v>
      </c>
    </row>
    <row r="782" spans="3:14">
      <c r="C782">
        <v>133422410</v>
      </c>
      <c r="N782" t="s">
        <v>1609</v>
      </c>
    </row>
    <row r="783" spans="3:14">
      <c r="C783">
        <v>133612820</v>
      </c>
      <c r="N783" t="s">
        <v>1611</v>
      </c>
    </row>
    <row r="784" spans="3:14">
      <c r="C784">
        <v>133784464</v>
      </c>
      <c r="N784" t="s">
        <v>1613</v>
      </c>
    </row>
    <row r="785" spans="3:14">
      <c r="C785">
        <v>133861970</v>
      </c>
      <c r="N785" t="s">
        <v>1615</v>
      </c>
    </row>
    <row r="786" spans="3:14">
      <c r="C786">
        <v>133895124</v>
      </c>
      <c r="N786" t="s">
        <v>1617</v>
      </c>
    </row>
    <row r="787" spans="3:14">
      <c r="C787">
        <v>134062324</v>
      </c>
      <c r="N787" t="s">
        <v>1619</v>
      </c>
    </row>
    <row r="788" spans="3:14">
      <c r="C788">
        <v>134139962</v>
      </c>
      <c r="N788" t="s">
        <v>1621</v>
      </c>
    </row>
    <row r="789" spans="3:14">
      <c r="C789">
        <v>134160466</v>
      </c>
      <c r="N789" t="s">
        <v>1623</v>
      </c>
    </row>
    <row r="790" spans="3:14">
      <c r="C790">
        <v>134165152</v>
      </c>
      <c r="N790" t="s">
        <v>1625</v>
      </c>
    </row>
    <row r="791" spans="3:14">
      <c r="C791">
        <v>134258872</v>
      </c>
      <c r="N791" t="s">
        <v>1627</v>
      </c>
    </row>
    <row r="792" spans="3:14">
      <c r="C792">
        <v>134271060</v>
      </c>
      <c r="N792" t="s">
        <v>1629</v>
      </c>
    </row>
    <row r="793" spans="3:14">
      <c r="C793">
        <v>134286328</v>
      </c>
      <c r="N793" t="s">
        <v>1631</v>
      </c>
    </row>
    <row r="794" spans="3:14">
      <c r="C794">
        <v>134555410</v>
      </c>
      <c r="N794" t="s">
        <v>1633</v>
      </c>
    </row>
    <row r="795" spans="3:14">
      <c r="C795">
        <v>134991494</v>
      </c>
      <c r="N795" t="s">
        <v>1635</v>
      </c>
    </row>
    <row r="796" spans="3:14">
      <c r="C796">
        <v>134997874</v>
      </c>
      <c r="N796" t="s">
        <v>1637</v>
      </c>
    </row>
    <row r="797" spans="3:14">
      <c r="C797">
        <v>135009578</v>
      </c>
      <c r="N797" t="s">
        <v>1639</v>
      </c>
    </row>
    <row r="798" spans="3:14">
      <c r="C798">
        <v>135011404</v>
      </c>
      <c r="N798" t="s">
        <v>1641</v>
      </c>
    </row>
    <row r="799" spans="3:14">
      <c r="C799">
        <v>135349500</v>
      </c>
      <c r="N799" t="s">
        <v>1643</v>
      </c>
    </row>
    <row r="800" spans="3:14">
      <c r="C800">
        <v>135375020</v>
      </c>
      <c r="N800" t="s">
        <v>1645</v>
      </c>
    </row>
    <row r="801" spans="3:14">
      <c r="C801">
        <v>135405182</v>
      </c>
      <c r="N801" t="s">
        <v>1647</v>
      </c>
    </row>
    <row r="802" spans="3:14">
      <c r="C802">
        <v>136043336</v>
      </c>
      <c r="N802" t="s">
        <v>1649</v>
      </c>
    </row>
    <row r="803" spans="3:14">
      <c r="C803">
        <v>136192848</v>
      </c>
      <c r="N803" t="s">
        <v>1651</v>
      </c>
    </row>
    <row r="804" spans="3:14">
      <c r="C804">
        <v>136796132</v>
      </c>
      <c r="N804" t="s">
        <v>1653</v>
      </c>
    </row>
    <row r="805" spans="3:14">
      <c r="C805">
        <v>136802248</v>
      </c>
      <c r="N805" t="s">
        <v>1655</v>
      </c>
    </row>
    <row r="806" spans="3:14">
      <c r="C806">
        <v>137019696</v>
      </c>
      <c r="N806" t="s">
        <v>1657</v>
      </c>
    </row>
    <row r="807" spans="3:14">
      <c r="C807">
        <v>137025724</v>
      </c>
      <c r="N807" t="s">
        <v>1659</v>
      </c>
    </row>
    <row r="808" spans="3:14">
      <c r="C808">
        <v>137580322</v>
      </c>
      <c r="N808" t="s">
        <v>1661</v>
      </c>
    </row>
    <row r="809" spans="3:14">
      <c r="C809">
        <v>137588308</v>
      </c>
      <c r="N809" t="s">
        <v>1663</v>
      </c>
    </row>
    <row r="810" spans="3:14">
      <c r="C810">
        <v>138347902</v>
      </c>
      <c r="N810" t="s">
        <v>1665</v>
      </c>
    </row>
    <row r="811" spans="3:14">
      <c r="C811">
        <v>138542272</v>
      </c>
      <c r="N811" t="s">
        <v>1667</v>
      </c>
    </row>
    <row r="812" spans="3:14">
      <c r="C812">
        <v>138956180</v>
      </c>
      <c r="N812" t="s">
        <v>1669</v>
      </c>
    </row>
    <row r="813" spans="3:14">
      <c r="C813">
        <v>139022312</v>
      </c>
      <c r="N813" t="s">
        <v>1671</v>
      </c>
    </row>
    <row r="814" spans="3:14">
      <c r="C814">
        <v>139025282</v>
      </c>
      <c r="N814" t="s">
        <v>1673</v>
      </c>
    </row>
    <row r="815" spans="3:14">
      <c r="C815">
        <v>139200908</v>
      </c>
      <c r="N815" t="s">
        <v>1675</v>
      </c>
    </row>
    <row r="816" spans="3:14">
      <c r="C816">
        <v>140419004</v>
      </c>
      <c r="N816" t="s">
        <v>1677</v>
      </c>
    </row>
    <row r="817" spans="3:14">
      <c r="C817">
        <v>140435306</v>
      </c>
      <c r="N817" t="s">
        <v>1679</v>
      </c>
    </row>
    <row r="818" spans="3:14">
      <c r="C818">
        <v>140445030</v>
      </c>
      <c r="N818" t="s">
        <v>1681</v>
      </c>
    </row>
    <row r="819" spans="3:14">
      <c r="C819">
        <v>140584180</v>
      </c>
      <c r="N819" t="s">
        <v>1683</v>
      </c>
    </row>
    <row r="820" spans="3:14">
      <c r="C820">
        <v>140688548</v>
      </c>
      <c r="N820" t="s">
        <v>1685</v>
      </c>
    </row>
    <row r="821" spans="3:14">
      <c r="C821">
        <v>140874492</v>
      </c>
      <c r="N821" t="s">
        <v>1687</v>
      </c>
    </row>
    <row r="822" spans="3:14">
      <c r="C822">
        <v>141322566</v>
      </c>
      <c r="N822" t="s">
        <v>1689</v>
      </c>
    </row>
    <row r="823" spans="3:14">
      <c r="C823">
        <v>141468448</v>
      </c>
      <c r="N823" t="s">
        <v>1691</v>
      </c>
    </row>
    <row r="824" spans="3:14">
      <c r="C824">
        <v>141772114</v>
      </c>
      <c r="N824" t="s">
        <v>1693</v>
      </c>
    </row>
    <row r="825" spans="3:14">
      <c r="C825">
        <v>141790990</v>
      </c>
      <c r="N825" t="s">
        <v>1695</v>
      </c>
    </row>
    <row r="826" spans="3:14">
      <c r="C826">
        <v>142088540</v>
      </c>
      <c r="N826" t="s">
        <v>1697</v>
      </c>
    </row>
    <row r="827" spans="3:14">
      <c r="C827">
        <v>142098176</v>
      </c>
      <c r="N827" t="s">
        <v>1699</v>
      </c>
    </row>
    <row r="828" spans="3:14">
      <c r="C828">
        <v>142138766</v>
      </c>
      <c r="N828" t="s">
        <v>1701</v>
      </c>
    </row>
    <row r="829" spans="3:14">
      <c r="C829">
        <v>142520114</v>
      </c>
      <c r="N829" t="s">
        <v>1703</v>
      </c>
    </row>
    <row r="830" spans="3:14">
      <c r="C830">
        <v>142534612</v>
      </c>
      <c r="N830" t="s">
        <v>1705</v>
      </c>
    </row>
    <row r="831" spans="3:14">
      <c r="C831">
        <v>142782750</v>
      </c>
      <c r="N831" t="s">
        <v>1707</v>
      </c>
    </row>
    <row r="832" spans="3:14">
      <c r="C832">
        <v>142818038</v>
      </c>
      <c r="N832" t="s">
        <v>1709</v>
      </c>
    </row>
    <row r="833" spans="3:14">
      <c r="C833">
        <v>142872268</v>
      </c>
      <c r="N833" t="s">
        <v>1711</v>
      </c>
    </row>
    <row r="834" spans="3:14">
      <c r="C834">
        <v>144279630</v>
      </c>
      <c r="N834" t="s">
        <v>1713</v>
      </c>
    </row>
    <row r="835" spans="3:14">
      <c r="C835">
        <v>144492942</v>
      </c>
      <c r="N835" t="s">
        <v>1715</v>
      </c>
    </row>
    <row r="836" spans="3:14">
      <c r="C836">
        <v>144951158</v>
      </c>
      <c r="N836" t="s">
        <v>1717</v>
      </c>
    </row>
    <row r="837" spans="3:14">
      <c r="C837">
        <v>144979098</v>
      </c>
      <c r="N837" t="s">
        <v>1719</v>
      </c>
    </row>
    <row r="838" spans="3:14">
      <c r="C838">
        <v>146592006</v>
      </c>
      <c r="N838" t="s">
        <v>1721</v>
      </c>
    </row>
    <row r="839" spans="3:14">
      <c r="C839">
        <v>146594536</v>
      </c>
      <c r="N839" t="s">
        <v>1723</v>
      </c>
    </row>
    <row r="840" spans="3:14">
      <c r="C840">
        <v>147736314</v>
      </c>
      <c r="N840" t="s">
        <v>1725</v>
      </c>
    </row>
    <row r="841" spans="3:14">
      <c r="C841">
        <v>147759744</v>
      </c>
      <c r="N841" t="s">
        <v>1727</v>
      </c>
    </row>
    <row r="842" spans="3:14">
      <c r="C842">
        <v>147763330</v>
      </c>
      <c r="N842" t="s">
        <v>1729</v>
      </c>
    </row>
    <row r="843" spans="3:14">
      <c r="C843">
        <v>148576186</v>
      </c>
      <c r="N843" t="s">
        <v>1731</v>
      </c>
    </row>
    <row r="844" spans="3:14">
      <c r="C844">
        <v>148662844</v>
      </c>
      <c r="N844" t="s">
        <v>1733</v>
      </c>
    </row>
    <row r="845" spans="3:14">
      <c r="C845">
        <v>148727392</v>
      </c>
      <c r="N845" t="s">
        <v>1735</v>
      </c>
    </row>
    <row r="846" spans="3:14">
      <c r="C846">
        <v>148764176</v>
      </c>
      <c r="N846" t="s">
        <v>1737</v>
      </c>
    </row>
    <row r="847" spans="3:14">
      <c r="C847">
        <v>148931222</v>
      </c>
      <c r="N847" t="s">
        <v>1739</v>
      </c>
    </row>
    <row r="848" spans="3:14">
      <c r="C848">
        <v>148937888</v>
      </c>
      <c r="N848" t="s">
        <v>1741</v>
      </c>
    </row>
    <row r="849" spans="3:14">
      <c r="C849">
        <v>148968050</v>
      </c>
      <c r="N849" t="s">
        <v>1743</v>
      </c>
    </row>
    <row r="850" spans="3:14">
      <c r="C850">
        <v>149052772</v>
      </c>
      <c r="N850" t="s">
        <v>1745</v>
      </c>
    </row>
    <row r="851" spans="3:14">
      <c r="C851">
        <v>149407368</v>
      </c>
      <c r="N851" t="s">
        <v>1747</v>
      </c>
    </row>
    <row r="852" spans="3:14">
      <c r="C852">
        <v>149438410</v>
      </c>
      <c r="N852" t="s">
        <v>1749</v>
      </c>
    </row>
    <row r="853" spans="3:14">
      <c r="C853">
        <v>149446044</v>
      </c>
      <c r="N853" t="s">
        <v>1751</v>
      </c>
    </row>
    <row r="854" spans="3:14">
      <c r="C854">
        <v>149454140</v>
      </c>
      <c r="N854" t="s">
        <v>1753</v>
      </c>
    </row>
    <row r="855" spans="3:14">
      <c r="C855">
        <v>149766012</v>
      </c>
      <c r="N855" t="s">
        <v>1755</v>
      </c>
    </row>
    <row r="856" spans="3:14">
      <c r="C856">
        <v>149774174</v>
      </c>
      <c r="N856" t="s">
        <v>1757</v>
      </c>
    </row>
    <row r="857" spans="3:14">
      <c r="C857">
        <v>149822838</v>
      </c>
      <c r="N857" t="s">
        <v>1759</v>
      </c>
    </row>
    <row r="858" spans="3:14">
      <c r="C858">
        <v>149867454</v>
      </c>
      <c r="N858" t="s">
        <v>1761</v>
      </c>
    </row>
    <row r="859" spans="3:14">
      <c r="C859">
        <v>149913236</v>
      </c>
      <c r="N859" t="s">
        <v>1764</v>
      </c>
    </row>
    <row r="860" spans="3:14">
      <c r="C860">
        <v>149946038</v>
      </c>
      <c r="N860" t="s">
        <v>1766</v>
      </c>
    </row>
    <row r="861" spans="3:14">
      <c r="C861">
        <v>149983130</v>
      </c>
      <c r="N861" t="s">
        <v>1768</v>
      </c>
    </row>
    <row r="862" spans="3:14">
      <c r="C862">
        <v>149989026</v>
      </c>
      <c r="N862" t="s">
        <v>1770</v>
      </c>
    </row>
    <row r="863" spans="3:14">
      <c r="C863">
        <v>150028252</v>
      </c>
      <c r="N863" t="s">
        <v>1772</v>
      </c>
    </row>
    <row r="864" spans="3:14">
      <c r="C864">
        <v>151012686</v>
      </c>
      <c r="N864" t="s">
        <v>1774</v>
      </c>
    </row>
    <row r="865" spans="3:14">
      <c r="C865">
        <v>151238890</v>
      </c>
      <c r="N865" t="s">
        <v>1776</v>
      </c>
    </row>
    <row r="866" spans="3:14">
      <c r="C866">
        <v>151264564</v>
      </c>
      <c r="N866" t="s">
        <v>1778</v>
      </c>
    </row>
    <row r="867" spans="3:14">
      <c r="C867">
        <v>151629016</v>
      </c>
      <c r="N867" t="s">
        <v>1780</v>
      </c>
    </row>
    <row r="868" spans="3:14">
      <c r="C868">
        <v>155366200</v>
      </c>
      <c r="N868" t="s">
        <v>1782</v>
      </c>
    </row>
    <row r="869" spans="3:14">
      <c r="C869">
        <v>156808806</v>
      </c>
      <c r="N869" t="s">
        <v>1784</v>
      </c>
    </row>
    <row r="870" spans="3:14">
      <c r="C870">
        <v>156927122</v>
      </c>
      <c r="N870" t="s">
        <v>1786</v>
      </c>
    </row>
    <row r="871" spans="3:14">
      <c r="C871">
        <v>156945052</v>
      </c>
      <c r="N871" t="s">
        <v>1788</v>
      </c>
    </row>
    <row r="872" spans="3:14">
      <c r="C872">
        <v>157104112</v>
      </c>
      <c r="N872" t="s">
        <v>1790</v>
      </c>
    </row>
    <row r="873" spans="3:14">
      <c r="C873">
        <v>157650658</v>
      </c>
      <c r="N873" t="s">
        <v>1792</v>
      </c>
    </row>
    <row r="874" spans="3:14">
      <c r="C874">
        <v>157685550</v>
      </c>
      <c r="N874" t="s">
        <v>1794</v>
      </c>
    </row>
    <row r="875" spans="3:14">
      <c r="C875">
        <v>157796584</v>
      </c>
      <c r="N875" t="s">
        <v>1796</v>
      </c>
    </row>
    <row r="876" spans="3:14">
      <c r="C876">
        <v>157885244</v>
      </c>
      <c r="N876" t="s">
        <v>1798</v>
      </c>
    </row>
    <row r="877" spans="3:14">
      <c r="C877">
        <v>158808232</v>
      </c>
      <c r="N877" t="s">
        <v>1801</v>
      </c>
    </row>
    <row r="878" spans="3:14">
      <c r="C878">
        <v>158860328</v>
      </c>
      <c r="N878" t="s">
        <v>1803</v>
      </c>
    </row>
    <row r="879" spans="3:14">
      <c r="C879">
        <v>158870470</v>
      </c>
      <c r="N879" t="s">
        <v>1805</v>
      </c>
    </row>
    <row r="880" spans="3:14">
      <c r="C880">
        <v>159059450</v>
      </c>
      <c r="N880" t="s">
        <v>1807</v>
      </c>
    </row>
    <row r="881" spans="3:14">
      <c r="C881">
        <v>159411186</v>
      </c>
      <c r="N881" t="s">
        <v>1809</v>
      </c>
    </row>
    <row r="882" spans="3:14">
      <c r="C882">
        <v>159414750</v>
      </c>
      <c r="N882" t="s">
        <v>1811</v>
      </c>
    </row>
    <row r="883" spans="3:14">
      <c r="C883">
        <v>159420382</v>
      </c>
      <c r="N883" t="s">
        <v>1813</v>
      </c>
    </row>
    <row r="884" spans="3:14">
      <c r="C884">
        <v>159428566</v>
      </c>
      <c r="N884" t="s">
        <v>1815</v>
      </c>
    </row>
    <row r="885" spans="3:14">
      <c r="C885">
        <v>159429358</v>
      </c>
      <c r="N885" t="s">
        <v>1817</v>
      </c>
    </row>
    <row r="886" spans="3:14">
      <c r="C886">
        <v>159432966</v>
      </c>
      <c r="N886" t="s">
        <v>1819</v>
      </c>
    </row>
    <row r="887" spans="3:14">
      <c r="C887">
        <v>159440314</v>
      </c>
      <c r="N887" t="s">
        <v>1821</v>
      </c>
    </row>
    <row r="888" spans="3:14">
      <c r="C888">
        <v>159446364</v>
      </c>
      <c r="N888" t="s">
        <v>1823</v>
      </c>
    </row>
    <row r="889" spans="3:14">
      <c r="C889">
        <v>159462556</v>
      </c>
      <c r="N889" t="s">
        <v>1825</v>
      </c>
    </row>
    <row r="890" spans="3:14">
      <c r="C890">
        <v>159475074</v>
      </c>
      <c r="N890" t="s">
        <v>1827</v>
      </c>
    </row>
    <row r="891" spans="3:14">
      <c r="C891">
        <v>159478044</v>
      </c>
      <c r="N891" t="s">
        <v>1829</v>
      </c>
    </row>
    <row r="892" spans="3:14">
      <c r="C892">
        <v>159478352</v>
      </c>
      <c r="N892" t="s">
        <v>1831</v>
      </c>
    </row>
    <row r="893" spans="3:14">
      <c r="C893">
        <v>159478374</v>
      </c>
      <c r="N893" t="s">
        <v>1833</v>
      </c>
    </row>
    <row r="894" spans="3:14">
      <c r="C894">
        <v>159481828</v>
      </c>
      <c r="N894" t="s">
        <v>1835</v>
      </c>
    </row>
    <row r="895" spans="3:14">
      <c r="C895">
        <v>159499494</v>
      </c>
      <c r="N895" t="s">
        <v>1837</v>
      </c>
    </row>
    <row r="896" spans="3:14">
      <c r="C896">
        <v>159512936</v>
      </c>
      <c r="N896" t="s">
        <v>1839</v>
      </c>
    </row>
    <row r="897" spans="3:14">
      <c r="C897">
        <v>159549918</v>
      </c>
      <c r="N897" t="s">
        <v>1841</v>
      </c>
    </row>
    <row r="898" spans="3:14">
      <c r="C898">
        <v>159557750</v>
      </c>
      <c r="N898" t="s">
        <v>1843</v>
      </c>
    </row>
    <row r="899" spans="3:14">
      <c r="C899">
        <v>159597086</v>
      </c>
      <c r="N899" t="s">
        <v>1845</v>
      </c>
    </row>
    <row r="900" spans="3:14">
      <c r="C900">
        <v>159599066</v>
      </c>
      <c r="N900" t="s">
        <v>1847</v>
      </c>
    </row>
    <row r="901" spans="3:14">
      <c r="C901">
        <v>160681378</v>
      </c>
      <c r="N901" t="s">
        <v>1849</v>
      </c>
    </row>
    <row r="902" spans="3:14">
      <c r="C902">
        <v>160684392</v>
      </c>
      <c r="N902" t="s">
        <v>1851</v>
      </c>
    </row>
    <row r="903" spans="3:14">
      <c r="C903">
        <v>160731164</v>
      </c>
      <c r="N903" t="s">
        <v>1853</v>
      </c>
    </row>
    <row r="904" spans="3:14">
      <c r="C904">
        <v>160930792</v>
      </c>
      <c r="N904" t="s">
        <v>1855</v>
      </c>
    </row>
    <row r="905" spans="3:14">
      <c r="C905">
        <v>161038988</v>
      </c>
      <c r="N905" t="s">
        <v>1857</v>
      </c>
    </row>
    <row r="906" spans="3:14">
      <c r="C906">
        <v>161314604</v>
      </c>
      <c r="N906" t="s">
        <v>1859</v>
      </c>
    </row>
    <row r="907" spans="3:14">
      <c r="C907">
        <v>161328134</v>
      </c>
      <c r="N907" t="s">
        <v>1861</v>
      </c>
    </row>
    <row r="908" spans="3:14">
      <c r="C908">
        <v>161348814</v>
      </c>
      <c r="N908" t="s">
        <v>1863</v>
      </c>
    </row>
    <row r="909" spans="3:14">
      <c r="C909">
        <v>161358252</v>
      </c>
      <c r="N909" t="s">
        <v>1865</v>
      </c>
    </row>
    <row r="910" spans="3:14">
      <c r="C910">
        <v>162465072</v>
      </c>
      <c r="N910" t="s">
        <v>1867</v>
      </c>
    </row>
    <row r="911" spans="3:14">
      <c r="C911">
        <v>163125710</v>
      </c>
      <c r="N911" t="s">
        <v>1869</v>
      </c>
    </row>
    <row r="912" spans="3:14">
      <c r="C912">
        <v>163192502</v>
      </c>
      <c r="N912" t="s">
        <v>1871</v>
      </c>
    </row>
    <row r="913" spans="3:14">
      <c r="C913">
        <v>163299268</v>
      </c>
      <c r="N913" t="s">
        <v>1873</v>
      </c>
    </row>
    <row r="914" spans="3:14">
      <c r="C914">
        <v>163475312</v>
      </c>
      <c r="N914" t="s">
        <v>1875</v>
      </c>
    </row>
    <row r="915" spans="3:14">
      <c r="C915">
        <v>163581044</v>
      </c>
      <c r="N915" t="s">
        <v>1877</v>
      </c>
    </row>
    <row r="916" spans="3:14">
      <c r="C916">
        <v>163625308</v>
      </c>
      <c r="N916" t="s">
        <v>1879</v>
      </c>
    </row>
    <row r="917" spans="3:14">
      <c r="C917">
        <v>163656570</v>
      </c>
      <c r="N917" t="s">
        <v>1881</v>
      </c>
    </row>
    <row r="918" spans="3:14">
      <c r="C918">
        <v>163658770</v>
      </c>
      <c r="N918" t="s">
        <v>1883</v>
      </c>
    </row>
    <row r="919" spans="3:14">
      <c r="C919">
        <v>163748332</v>
      </c>
      <c r="N919" t="s">
        <v>1885</v>
      </c>
    </row>
    <row r="920" spans="3:14">
      <c r="C920">
        <v>163915972</v>
      </c>
      <c r="N920" t="s">
        <v>1887</v>
      </c>
    </row>
    <row r="921" spans="3:14">
      <c r="C921">
        <v>164082226</v>
      </c>
      <c r="N921" t="s">
        <v>1889</v>
      </c>
    </row>
    <row r="922" spans="3:14">
      <c r="C922">
        <v>164127832</v>
      </c>
      <c r="N922" t="s">
        <v>1891</v>
      </c>
    </row>
    <row r="923" spans="3:14">
      <c r="C923">
        <v>164142924</v>
      </c>
      <c r="N923" t="s">
        <v>1893</v>
      </c>
    </row>
    <row r="924" spans="3:14">
      <c r="C924">
        <v>164285792</v>
      </c>
      <c r="N924" t="s">
        <v>1895</v>
      </c>
    </row>
    <row r="925" spans="3:14">
      <c r="C925">
        <v>164380392</v>
      </c>
      <c r="N925" t="s">
        <v>1897</v>
      </c>
    </row>
    <row r="926" spans="3:14">
      <c r="C926">
        <v>164381316</v>
      </c>
      <c r="N926" t="s">
        <v>1899</v>
      </c>
    </row>
    <row r="927" spans="3:14">
      <c r="C927">
        <v>164404878</v>
      </c>
      <c r="N927" t="s">
        <v>1901</v>
      </c>
    </row>
    <row r="928" spans="3:14">
      <c r="C928">
        <v>164592054</v>
      </c>
      <c r="N928" t="s">
        <v>1903</v>
      </c>
    </row>
    <row r="929" spans="3:14">
      <c r="C929">
        <v>164818148</v>
      </c>
      <c r="N929" t="s">
        <v>1905</v>
      </c>
    </row>
    <row r="930" spans="3:14">
      <c r="C930">
        <v>165113872</v>
      </c>
      <c r="N930" t="s">
        <v>1907</v>
      </c>
    </row>
    <row r="931" spans="3:14">
      <c r="C931">
        <v>165469568</v>
      </c>
      <c r="N931" t="s">
        <v>1909</v>
      </c>
    </row>
    <row r="932" spans="3:14">
      <c r="C932">
        <v>165473814</v>
      </c>
      <c r="N932" t="s">
        <v>1911</v>
      </c>
    </row>
    <row r="933" spans="3:14">
      <c r="C933">
        <v>165546260</v>
      </c>
      <c r="N933" t="s">
        <v>1913</v>
      </c>
    </row>
    <row r="934" spans="3:14">
      <c r="C934">
        <v>165827222</v>
      </c>
      <c r="N934" t="s">
        <v>1915</v>
      </c>
    </row>
    <row r="935" spans="3:14">
      <c r="C935">
        <v>165934736</v>
      </c>
      <c r="N935" t="s">
        <v>1917</v>
      </c>
    </row>
    <row r="936" spans="3:14">
      <c r="C936">
        <v>166028522</v>
      </c>
      <c r="N936" t="s">
        <v>1919</v>
      </c>
    </row>
    <row r="937" spans="3:14">
      <c r="C937">
        <v>166167342</v>
      </c>
      <c r="N937" t="s">
        <v>1921</v>
      </c>
    </row>
    <row r="938" spans="3:14">
      <c r="C938">
        <v>166189122</v>
      </c>
      <c r="N938" t="s">
        <v>1923</v>
      </c>
    </row>
    <row r="939" spans="3:14">
      <c r="C939">
        <v>166634446</v>
      </c>
      <c r="N939" t="s">
        <v>1925</v>
      </c>
    </row>
    <row r="940" spans="3:14">
      <c r="C940">
        <v>166648680</v>
      </c>
      <c r="N940" t="s">
        <v>1927</v>
      </c>
    </row>
    <row r="941" spans="3:14">
      <c r="C941">
        <v>167003980</v>
      </c>
      <c r="N941" t="s">
        <v>1929</v>
      </c>
    </row>
    <row r="942" spans="3:14">
      <c r="C942">
        <v>167262018</v>
      </c>
      <c r="N942" t="s">
        <v>1931</v>
      </c>
    </row>
    <row r="943" spans="3:14">
      <c r="C943">
        <v>167276802</v>
      </c>
      <c r="N943" t="s">
        <v>1933</v>
      </c>
    </row>
    <row r="944" spans="3:14">
      <c r="C944">
        <v>167294688</v>
      </c>
      <c r="N944" t="s">
        <v>1935</v>
      </c>
    </row>
    <row r="945" spans="3:14">
      <c r="C945">
        <v>169052642</v>
      </c>
      <c r="N945" t="s">
        <v>1937</v>
      </c>
    </row>
    <row r="946" spans="3:14">
      <c r="C946">
        <v>169066546</v>
      </c>
      <c r="N946" t="s">
        <v>1939</v>
      </c>
    </row>
    <row r="947" spans="3:14">
      <c r="C947">
        <v>169087798</v>
      </c>
      <c r="N947" t="s">
        <v>1941</v>
      </c>
    </row>
    <row r="948" spans="3:14">
      <c r="C948">
        <v>169099788</v>
      </c>
      <c r="N948" t="s">
        <v>1943</v>
      </c>
    </row>
    <row r="949" spans="3:14">
      <c r="C949">
        <v>169101350</v>
      </c>
      <c r="N949" t="s">
        <v>1945</v>
      </c>
    </row>
    <row r="950" spans="3:14">
      <c r="C950">
        <v>169104540</v>
      </c>
      <c r="N950" t="s">
        <v>1947</v>
      </c>
    </row>
    <row r="951" spans="3:14">
      <c r="C951">
        <v>169106058</v>
      </c>
      <c r="N951" t="s">
        <v>1949</v>
      </c>
    </row>
    <row r="952" spans="3:14">
      <c r="C952">
        <v>169107686</v>
      </c>
      <c r="N952" t="s">
        <v>1951</v>
      </c>
    </row>
    <row r="953" spans="3:14">
      <c r="C953">
        <v>169110612</v>
      </c>
      <c r="N953" t="s">
        <v>1953</v>
      </c>
    </row>
    <row r="954" spans="3:14">
      <c r="C954">
        <v>169120622</v>
      </c>
      <c r="N954" t="s">
        <v>1955</v>
      </c>
    </row>
    <row r="955" spans="3:14">
      <c r="C955">
        <v>169141478</v>
      </c>
      <c r="N955" t="s">
        <v>1957</v>
      </c>
    </row>
    <row r="956" spans="3:14">
      <c r="C956">
        <v>169144602</v>
      </c>
      <c r="N956" t="s">
        <v>1959</v>
      </c>
    </row>
    <row r="957" spans="3:14">
      <c r="C957">
        <v>169156174</v>
      </c>
      <c r="N957" t="s">
        <v>1961</v>
      </c>
    </row>
    <row r="958" spans="3:14">
      <c r="C958">
        <v>169156350</v>
      </c>
      <c r="N958" t="s">
        <v>1963</v>
      </c>
    </row>
    <row r="959" spans="3:14">
      <c r="C959">
        <v>169159848</v>
      </c>
      <c r="N959" t="s">
        <v>1965</v>
      </c>
    </row>
    <row r="960" spans="3:14">
      <c r="C960">
        <v>169167724</v>
      </c>
      <c r="N960" t="s">
        <v>1967</v>
      </c>
    </row>
    <row r="961" spans="3:14">
      <c r="C961">
        <v>169168428</v>
      </c>
      <c r="N961" t="s">
        <v>1969</v>
      </c>
    </row>
    <row r="962" spans="3:14">
      <c r="C962">
        <v>169169506</v>
      </c>
      <c r="N962" t="s">
        <v>1971</v>
      </c>
    </row>
    <row r="963" spans="3:14">
      <c r="C963">
        <v>169172168</v>
      </c>
      <c r="N963" t="s">
        <v>1973</v>
      </c>
    </row>
    <row r="964" spans="3:14">
      <c r="C964">
        <v>169178944</v>
      </c>
      <c r="N964" t="s">
        <v>1975</v>
      </c>
    </row>
    <row r="965" spans="3:14">
      <c r="C965">
        <v>169190362</v>
      </c>
      <c r="N965" t="s">
        <v>1977</v>
      </c>
    </row>
    <row r="966" spans="3:14">
      <c r="C966">
        <v>169195598</v>
      </c>
      <c r="N966" t="s">
        <v>1979</v>
      </c>
    </row>
    <row r="967" spans="3:14">
      <c r="C967">
        <v>169207830</v>
      </c>
      <c r="N967" t="s">
        <v>1981</v>
      </c>
    </row>
    <row r="968" spans="3:14">
      <c r="C968">
        <v>169217158</v>
      </c>
      <c r="N968" t="s">
        <v>1983</v>
      </c>
    </row>
    <row r="969" spans="3:14">
      <c r="C969">
        <v>169219930</v>
      </c>
      <c r="N969" t="s">
        <v>1985</v>
      </c>
    </row>
    <row r="970" spans="3:14">
      <c r="C970">
        <v>169220942</v>
      </c>
      <c r="N970" t="s">
        <v>1987</v>
      </c>
    </row>
    <row r="971" spans="3:14">
      <c r="C971">
        <v>169222834</v>
      </c>
      <c r="N971" t="s">
        <v>1989</v>
      </c>
    </row>
    <row r="972" spans="3:14">
      <c r="C972">
        <v>169224682</v>
      </c>
      <c r="N972" t="s">
        <v>1991</v>
      </c>
    </row>
    <row r="973" spans="3:14">
      <c r="C973">
        <v>169228356</v>
      </c>
      <c r="N973" t="s">
        <v>1993</v>
      </c>
    </row>
    <row r="974" spans="3:14">
      <c r="C974">
        <v>169236716</v>
      </c>
      <c r="N974" t="s">
        <v>1995</v>
      </c>
    </row>
    <row r="975" spans="3:14">
      <c r="C975">
        <v>169245142</v>
      </c>
      <c r="N975" t="s">
        <v>1997</v>
      </c>
    </row>
    <row r="976" spans="3:14">
      <c r="C976">
        <v>169245670</v>
      </c>
      <c r="N976" t="s">
        <v>1999</v>
      </c>
    </row>
    <row r="977" spans="3:14">
      <c r="C977">
        <v>169247958</v>
      </c>
      <c r="N977" t="s">
        <v>2001</v>
      </c>
    </row>
    <row r="978" spans="3:14">
      <c r="C978">
        <v>169260696</v>
      </c>
      <c r="N978" t="s">
        <v>2003</v>
      </c>
    </row>
    <row r="979" spans="3:14">
      <c r="C979">
        <v>169272598</v>
      </c>
      <c r="N979" t="s">
        <v>2005</v>
      </c>
    </row>
    <row r="980" spans="3:14">
      <c r="C980">
        <v>169279242</v>
      </c>
      <c r="N980" t="s">
        <v>2007</v>
      </c>
    </row>
    <row r="981" spans="3:14">
      <c r="C981">
        <v>169285600</v>
      </c>
      <c r="N981" t="s">
        <v>2009</v>
      </c>
    </row>
    <row r="982" spans="3:14">
      <c r="C982">
        <v>169287206</v>
      </c>
      <c r="N982" t="s">
        <v>2011</v>
      </c>
    </row>
    <row r="983" spans="3:14">
      <c r="C983">
        <v>169301682</v>
      </c>
      <c r="N983" t="s">
        <v>2013</v>
      </c>
    </row>
    <row r="984" spans="3:14">
      <c r="C984">
        <v>169301968</v>
      </c>
      <c r="N984" t="s">
        <v>2015</v>
      </c>
    </row>
    <row r="985" spans="3:14">
      <c r="C985">
        <v>169305884</v>
      </c>
      <c r="N985" t="s">
        <v>2017</v>
      </c>
    </row>
    <row r="986" spans="3:14">
      <c r="C986">
        <v>169333824</v>
      </c>
      <c r="N986" t="s">
        <v>2019</v>
      </c>
    </row>
    <row r="987" spans="3:14">
      <c r="C987">
        <v>169343196</v>
      </c>
      <c r="N987" t="s">
        <v>2021</v>
      </c>
    </row>
    <row r="988" spans="3:14">
      <c r="C988">
        <v>169358420</v>
      </c>
      <c r="N988" t="s">
        <v>2023</v>
      </c>
    </row>
    <row r="989" spans="3:14">
      <c r="C989">
        <v>169388252</v>
      </c>
      <c r="N989" t="s">
        <v>2025</v>
      </c>
    </row>
    <row r="990" spans="3:14">
      <c r="C990">
        <v>169388692</v>
      </c>
      <c r="N990" t="s">
        <v>2027</v>
      </c>
    </row>
    <row r="991" spans="3:14">
      <c r="C991">
        <v>169392146</v>
      </c>
      <c r="N991" t="s">
        <v>2029</v>
      </c>
    </row>
    <row r="992" spans="3:14">
      <c r="C992">
        <v>169392212</v>
      </c>
      <c r="N992" t="s">
        <v>2031</v>
      </c>
    </row>
    <row r="993" spans="3:14">
      <c r="C993">
        <v>169422550</v>
      </c>
      <c r="N993" t="s">
        <v>2033</v>
      </c>
    </row>
    <row r="994" spans="3:14">
      <c r="C994">
        <v>169430866</v>
      </c>
      <c r="N994" t="s">
        <v>2035</v>
      </c>
    </row>
    <row r="995" spans="3:14">
      <c r="C995">
        <v>169432142</v>
      </c>
      <c r="N995" t="s">
        <v>2037</v>
      </c>
    </row>
    <row r="996" spans="3:14">
      <c r="C996">
        <v>169435068</v>
      </c>
      <c r="N996" t="s">
        <v>2039</v>
      </c>
    </row>
    <row r="997" spans="3:14">
      <c r="C997">
        <v>169443274</v>
      </c>
      <c r="N997" t="s">
        <v>2041</v>
      </c>
    </row>
    <row r="998" spans="3:14">
      <c r="C998">
        <v>169444242</v>
      </c>
      <c r="N998" t="s">
        <v>2043</v>
      </c>
    </row>
    <row r="999" spans="3:14">
      <c r="C999">
        <v>169458718</v>
      </c>
      <c r="N999" t="s">
        <v>2045</v>
      </c>
    </row>
    <row r="1000" spans="3:14">
      <c r="C1000">
        <v>169486130</v>
      </c>
      <c r="N1000" t="s">
        <v>2047</v>
      </c>
    </row>
    <row r="1001" spans="3:14">
      <c r="C1001">
        <v>169501332</v>
      </c>
      <c r="N1001" t="s">
        <v>2049</v>
      </c>
    </row>
    <row r="1002" spans="3:14">
      <c r="C1002">
        <v>169504566</v>
      </c>
      <c r="N1002" t="s">
        <v>2051</v>
      </c>
    </row>
    <row r="1003" spans="3:14">
      <c r="C1003">
        <v>169505116</v>
      </c>
      <c r="N1003" t="s">
        <v>2053</v>
      </c>
    </row>
    <row r="1004" spans="3:14">
      <c r="C1004">
        <v>169511254</v>
      </c>
      <c r="N1004" t="s">
        <v>2055</v>
      </c>
    </row>
    <row r="1005" spans="3:14">
      <c r="C1005">
        <v>169533540</v>
      </c>
      <c r="N1005" t="s">
        <v>2057</v>
      </c>
    </row>
    <row r="1006" spans="3:14">
      <c r="C1006">
        <v>169538248</v>
      </c>
      <c r="N1006" t="s">
        <v>2059</v>
      </c>
    </row>
    <row r="1007" spans="3:14">
      <c r="C1007">
        <v>169539194</v>
      </c>
      <c r="N1007" t="s">
        <v>2061</v>
      </c>
    </row>
    <row r="1008" spans="3:14">
      <c r="C1008">
        <v>169540118</v>
      </c>
      <c r="N1008" t="s">
        <v>2063</v>
      </c>
    </row>
    <row r="1009" spans="3:14">
      <c r="C1009">
        <v>169540316</v>
      </c>
      <c r="N1009" t="s">
        <v>2065</v>
      </c>
    </row>
    <row r="1010" spans="3:14">
      <c r="C1010">
        <v>169553494</v>
      </c>
      <c r="N1010" t="s">
        <v>2067</v>
      </c>
    </row>
    <row r="1011" spans="3:14">
      <c r="C1011">
        <v>169553802</v>
      </c>
      <c r="N1011" t="s">
        <v>2069</v>
      </c>
    </row>
    <row r="1012" spans="3:14">
      <c r="C1012">
        <v>169554462</v>
      </c>
      <c r="N1012" t="s">
        <v>2071</v>
      </c>
    </row>
    <row r="1013" spans="3:14">
      <c r="C1013">
        <v>169558400</v>
      </c>
      <c r="N1013" t="s">
        <v>2073</v>
      </c>
    </row>
    <row r="1014" spans="3:14">
      <c r="C1014">
        <v>169566694</v>
      </c>
      <c r="N1014" t="s">
        <v>2075</v>
      </c>
    </row>
    <row r="1015" spans="3:14">
      <c r="C1015">
        <v>169568806</v>
      </c>
      <c r="N1015" t="s">
        <v>2077</v>
      </c>
    </row>
    <row r="1016" spans="3:14">
      <c r="C1016">
        <v>169569906</v>
      </c>
      <c r="N1016" t="s">
        <v>2079</v>
      </c>
    </row>
    <row r="1017" spans="3:14">
      <c r="C1017">
        <v>169576594</v>
      </c>
      <c r="N1017" t="s">
        <v>2081</v>
      </c>
    </row>
    <row r="1018" spans="3:14">
      <c r="C1018">
        <v>169594260</v>
      </c>
      <c r="N1018" t="s">
        <v>2083</v>
      </c>
    </row>
    <row r="1019" spans="3:14">
      <c r="C1019">
        <v>169609638</v>
      </c>
      <c r="N1019" t="s">
        <v>2085</v>
      </c>
    </row>
    <row r="1020" spans="3:14">
      <c r="C1020">
        <v>169620836</v>
      </c>
      <c r="N1020" t="s">
        <v>2087</v>
      </c>
    </row>
    <row r="1021" spans="3:14">
      <c r="C1021">
        <v>169624554</v>
      </c>
      <c r="N1021" t="s">
        <v>2089</v>
      </c>
    </row>
    <row r="1022" spans="3:14">
      <c r="C1022">
        <v>169626182</v>
      </c>
      <c r="N1022" t="s">
        <v>2091</v>
      </c>
    </row>
    <row r="1023" spans="3:14">
      <c r="C1023">
        <v>169631242</v>
      </c>
      <c r="N1023" t="s">
        <v>2093</v>
      </c>
    </row>
    <row r="1024" spans="3:14">
      <c r="C1024">
        <v>169632760</v>
      </c>
      <c r="N1024" t="s">
        <v>2095</v>
      </c>
    </row>
    <row r="1025" spans="3:14">
      <c r="C1025">
        <v>169634630</v>
      </c>
      <c r="N1025" t="s">
        <v>2097</v>
      </c>
    </row>
    <row r="1026" spans="3:14">
      <c r="C1026">
        <v>169636434</v>
      </c>
      <c r="N1026" t="s">
        <v>2099</v>
      </c>
    </row>
    <row r="1027" spans="3:14">
      <c r="C1027">
        <v>169652780</v>
      </c>
      <c r="N1027" t="s">
        <v>2101</v>
      </c>
    </row>
    <row r="1028" spans="3:14">
      <c r="C1028">
        <v>169669830</v>
      </c>
      <c r="N1028" t="s">
        <v>2103</v>
      </c>
    </row>
    <row r="1029" spans="3:14">
      <c r="C1029">
        <v>169670710</v>
      </c>
      <c r="N1029" t="s">
        <v>2105</v>
      </c>
    </row>
    <row r="1030" spans="3:14">
      <c r="C1030">
        <v>169677706</v>
      </c>
      <c r="N1030" t="s">
        <v>2107</v>
      </c>
    </row>
    <row r="1031" spans="3:14">
      <c r="C1031">
        <v>169688706</v>
      </c>
      <c r="N1031" t="s">
        <v>2109</v>
      </c>
    </row>
    <row r="1032" spans="3:14">
      <c r="C1032">
        <v>169693260</v>
      </c>
      <c r="N1032" t="s">
        <v>2111</v>
      </c>
    </row>
    <row r="1033" spans="3:14">
      <c r="C1033">
        <v>169705426</v>
      </c>
      <c r="N1033" t="s">
        <v>2113</v>
      </c>
    </row>
    <row r="1034" spans="3:14">
      <c r="C1034">
        <v>169710552</v>
      </c>
      <c r="N1034" t="s">
        <v>2115</v>
      </c>
    </row>
    <row r="1035" spans="3:14">
      <c r="C1035">
        <v>169729384</v>
      </c>
      <c r="N1035" t="s">
        <v>2117</v>
      </c>
    </row>
    <row r="1036" spans="3:14">
      <c r="C1036">
        <v>169734972</v>
      </c>
      <c r="N1036" t="s">
        <v>2119</v>
      </c>
    </row>
    <row r="1037" spans="3:14">
      <c r="C1037">
        <v>169743244</v>
      </c>
      <c r="N1037" t="s">
        <v>2121</v>
      </c>
    </row>
    <row r="1038" spans="3:14">
      <c r="C1038">
        <v>169744960</v>
      </c>
      <c r="N1038" t="s">
        <v>2123</v>
      </c>
    </row>
    <row r="1039" spans="3:14">
      <c r="C1039">
        <v>169746412</v>
      </c>
      <c r="N1039" t="s">
        <v>2125</v>
      </c>
    </row>
    <row r="1040" spans="3:14">
      <c r="C1040">
        <v>169750042</v>
      </c>
      <c r="N1040" t="s">
        <v>2127</v>
      </c>
    </row>
    <row r="1041" spans="3:14">
      <c r="C1041">
        <v>169751956</v>
      </c>
      <c r="N1041" t="s">
        <v>2129</v>
      </c>
    </row>
    <row r="1042" spans="3:14">
      <c r="C1042">
        <v>169765838</v>
      </c>
      <c r="N1042" t="s">
        <v>2131</v>
      </c>
    </row>
    <row r="1043" spans="3:14">
      <c r="C1043">
        <v>169775540</v>
      </c>
      <c r="N1043" t="s">
        <v>2133</v>
      </c>
    </row>
    <row r="1044" spans="3:14">
      <c r="C1044">
        <v>169778994</v>
      </c>
      <c r="N1044" t="s">
        <v>2135</v>
      </c>
    </row>
    <row r="1045" spans="3:14">
      <c r="C1045">
        <v>169779302</v>
      </c>
      <c r="N1045" t="s">
        <v>2137</v>
      </c>
    </row>
    <row r="1046" spans="3:14">
      <c r="C1046">
        <v>169792744</v>
      </c>
      <c r="N1046" t="s">
        <v>2139</v>
      </c>
    </row>
    <row r="1047" spans="3:14">
      <c r="C1047">
        <v>169798024</v>
      </c>
      <c r="N1047" t="s">
        <v>2141</v>
      </c>
    </row>
    <row r="1048" spans="3:14">
      <c r="C1048">
        <v>169801434</v>
      </c>
      <c r="N1048" t="s">
        <v>2143</v>
      </c>
    </row>
    <row r="1049" spans="3:14">
      <c r="C1049">
        <v>169814722</v>
      </c>
      <c r="N1049" t="s">
        <v>2145</v>
      </c>
    </row>
    <row r="1050" spans="3:14">
      <c r="C1050">
        <v>169815514</v>
      </c>
      <c r="N1050" t="s">
        <v>2147</v>
      </c>
    </row>
    <row r="1051" spans="3:14">
      <c r="C1051">
        <v>169817692</v>
      </c>
      <c r="N1051" t="s">
        <v>2149</v>
      </c>
    </row>
    <row r="1052" spans="3:14">
      <c r="C1052">
        <v>169837272</v>
      </c>
      <c r="N1052" t="s">
        <v>2151</v>
      </c>
    </row>
    <row r="1053" spans="3:14">
      <c r="C1053">
        <v>169837426</v>
      </c>
      <c r="N1053" t="s">
        <v>2153</v>
      </c>
    </row>
    <row r="1054" spans="3:14">
      <c r="C1054">
        <v>169839296</v>
      </c>
      <c r="N1054" t="s">
        <v>2155</v>
      </c>
    </row>
    <row r="1055" spans="3:14">
      <c r="C1055">
        <v>169841144</v>
      </c>
      <c r="N1055" t="s">
        <v>2157</v>
      </c>
    </row>
    <row r="1056" spans="3:14">
      <c r="C1056">
        <v>169847832</v>
      </c>
      <c r="N1056" t="s">
        <v>2159</v>
      </c>
    </row>
    <row r="1057" spans="3:14">
      <c r="C1057">
        <v>169868314</v>
      </c>
      <c r="N1057" t="s">
        <v>2161</v>
      </c>
    </row>
    <row r="1058" spans="3:14">
      <c r="C1058">
        <v>169880590</v>
      </c>
      <c r="N1058" t="s">
        <v>2163</v>
      </c>
    </row>
    <row r="1059" spans="3:14">
      <c r="C1059">
        <v>169883054</v>
      </c>
      <c r="N1059" t="s">
        <v>2165</v>
      </c>
    </row>
    <row r="1060" spans="3:14">
      <c r="C1060">
        <v>169887542</v>
      </c>
      <c r="N1060" t="s">
        <v>2167</v>
      </c>
    </row>
    <row r="1061" spans="3:14">
      <c r="C1061">
        <v>169889632</v>
      </c>
      <c r="N1061" t="s">
        <v>2169</v>
      </c>
    </row>
    <row r="1062" spans="3:14">
      <c r="C1062">
        <v>169892360</v>
      </c>
      <c r="N1062" t="s">
        <v>2171</v>
      </c>
    </row>
    <row r="1063" spans="3:14">
      <c r="C1063">
        <v>169899994</v>
      </c>
      <c r="N1063" t="s">
        <v>2173</v>
      </c>
    </row>
    <row r="1064" spans="3:14">
      <c r="C1064">
        <v>169903338</v>
      </c>
      <c r="N1064" t="s">
        <v>2175</v>
      </c>
    </row>
    <row r="1065" spans="3:14">
      <c r="C1065">
        <v>169912490</v>
      </c>
      <c r="N1065" t="s">
        <v>2177</v>
      </c>
    </row>
    <row r="1066" spans="3:14">
      <c r="C1066">
        <v>169934006</v>
      </c>
      <c r="N1066" t="s">
        <v>2179</v>
      </c>
    </row>
    <row r="1067" spans="3:14">
      <c r="C1067">
        <v>169935942</v>
      </c>
      <c r="N1067" t="s">
        <v>2181</v>
      </c>
    </row>
    <row r="1068" spans="3:14">
      <c r="C1068">
        <v>169946810</v>
      </c>
      <c r="N1068" t="s">
        <v>2183</v>
      </c>
    </row>
    <row r="1069" spans="3:14">
      <c r="C1069">
        <v>169953190</v>
      </c>
      <c r="N1069" t="s">
        <v>2185</v>
      </c>
    </row>
    <row r="1070" spans="3:14">
      <c r="C1070">
        <v>169954378</v>
      </c>
      <c r="N1070" t="s">
        <v>2187</v>
      </c>
    </row>
    <row r="1071" spans="3:14">
      <c r="C1071">
        <v>169962122</v>
      </c>
      <c r="N1071" t="s">
        <v>2189</v>
      </c>
    </row>
    <row r="1072" spans="3:14">
      <c r="C1072">
        <v>169966434</v>
      </c>
      <c r="N1072" t="s">
        <v>2191</v>
      </c>
    </row>
    <row r="1073" spans="3:14">
      <c r="C1073">
        <v>169970130</v>
      </c>
      <c r="N1073" t="s">
        <v>2193</v>
      </c>
    </row>
    <row r="1074" spans="3:14">
      <c r="C1074">
        <v>169975806</v>
      </c>
      <c r="N1074" t="s">
        <v>2195</v>
      </c>
    </row>
    <row r="1075" spans="3:14">
      <c r="C1075">
        <v>169982912</v>
      </c>
      <c r="N1075" t="s">
        <v>2197</v>
      </c>
    </row>
    <row r="1076" spans="3:14">
      <c r="C1076">
        <v>170009488</v>
      </c>
      <c r="N1076" t="s">
        <v>2199</v>
      </c>
    </row>
    <row r="1077" spans="3:14">
      <c r="C1077">
        <v>170027418</v>
      </c>
      <c r="N1077" t="s">
        <v>2201</v>
      </c>
    </row>
    <row r="1078" spans="3:14">
      <c r="C1078">
        <v>170031378</v>
      </c>
      <c r="N1078" t="s">
        <v>2203</v>
      </c>
    </row>
    <row r="1079" spans="3:14">
      <c r="C1079">
        <v>170033226</v>
      </c>
      <c r="N1079" t="s">
        <v>2205</v>
      </c>
    </row>
    <row r="1080" spans="3:14">
      <c r="C1080">
        <v>170047922</v>
      </c>
      <c r="N1080" t="s">
        <v>2207</v>
      </c>
    </row>
    <row r="1081" spans="3:14">
      <c r="C1081">
        <v>170051574</v>
      </c>
      <c r="N1081" t="s">
        <v>2209</v>
      </c>
    </row>
    <row r="1082" spans="3:14">
      <c r="C1082">
        <v>170060352</v>
      </c>
      <c r="N1082" t="s">
        <v>2211</v>
      </c>
    </row>
    <row r="1083" spans="3:14">
      <c r="C1083">
        <v>170082022</v>
      </c>
      <c r="N1083" t="s">
        <v>2213</v>
      </c>
    </row>
    <row r="1084" spans="3:14">
      <c r="C1084">
        <v>170090932</v>
      </c>
      <c r="N1084" t="s">
        <v>2215</v>
      </c>
    </row>
    <row r="1085" spans="3:14">
      <c r="C1085">
        <v>170092736</v>
      </c>
      <c r="N1085" t="s">
        <v>2217</v>
      </c>
    </row>
    <row r="1086" spans="3:14">
      <c r="C1086">
        <v>170092956</v>
      </c>
      <c r="N1086" t="s">
        <v>2219</v>
      </c>
    </row>
    <row r="1087" spans="3:14">
      <c r="C1087">
        <v>170093440</v>
      </c>
      <c r="N1087" t="s">
        <v>2221</v>
      </c>
    </row>
    <row r="1088" spans="3:14">
      <c r="C1088">
        <v>170099204</v>
      </c>
      <c r="N1088" t="s">
        <v>2223</v>
      </c>
    </row>
    <row r="1089" spans="3:14">
      <c r="C1089">
        <v>170118762</v>
      </c>
      <c r="N1089" t="s">
        <v>2225</v>
      </c>
    </row>
    <row r="1090" spans="3:14">
      <c r="C1090">
        <v>170123514</v>
      </c>
      <c r="N1090" t="s">
        <v>2227</v>
      </c>
    </row>
    <row r="1091" spans="3:14">
      <c r="C1091">
        <v>170125934</v>
      </c>
      <c r="N1091" t="s">
        <v>2229</v>
      </c>
    </row>
    <row r="1092" spans="3:14">
      <c r="C1092">
        <v>170127012</v>
      </c>
      <c r="N1092" t="s">
        <v>2231</v>
      </c>
    </row>
    <row r="1093" spans="3:14">
      <c r="C1093">
        <v>170127034</v>
      </c>
      <c r="N1093" t="s">
        <v>2233</v>
      </c>
    </row>
    <row r="1094" spans="3:14">
      <c r="C1094">
        <v>170133062</v>
      </c>
      <c r="N1094" t="s">
        <v>2235</v>
      </c>
    </row>
    <row r="1095" spans="3:14">
      <c r="C1095">
        <v>171457154</v>
      </c>
      <c r="N1095" t="s">
        <v>2237</v>
      </c>
    </row>
    <row r="1096" spans="3:14">
      <c r="C1096">
        <v>173431610</v>
      </c>
      <c r="N1096" t="s">
        <v>2239</v>
      </c>
    </row>
    <row r="1097" spans="3:14">
      <c r="C1097">
        <v>173490900</v>
      </c>
      <c r="N1097" t="s">
        <v>2241</v>
      </c>
    </row>
    <row r="1098" spans="3:14">
      <c r="C1098">
        <v>174182910</v>
      </c>
      <c r="N1098" t="s">
        <v>2243</v>
      </c>
    </row>
    <row r="1099" spans="3:14">
      <c r="C1099">
        <v>174198332</v>
      </c>
      <c r="N1099" t="s">
        <v>2245</v>
      </c>
    </row>
    <row r="1100" spans="3:14">
      <c r="C1100">
        <v>174200180</v>
      </c>
      <c r="N1100" t="s">
        <v>2247</v>
      </c>
    </row>
    <row r="1101" spans="3:14">
      <c r="C1101">
        <v>174200840</v>
      </c>
      <c r="N1101" t="s">
        <v>2249</v>
      </c>
    </row>
    <row r="1102" spans="3:14">
      <c r="C1102">
        <v>174214634</v>
      </c>
      <c r="N1102" t="s">
        <v>2251</v>
      </c>
    </row>
    <row r="1103" spans="3:14">
      <c r="C1103">
        <v>174221124</v>
      </c>
      <c r="N1103" t="s">
        <v>2253</v>
      </c>
    </row>
    <row r="1104" spans="3:14">
      <c r="C1104">
        <v>174222818</v>
      </c>
      <c r="N1104" t="s">
        <v>2255</v>
      </c>
    </row>
    <row r="1105" spans="3:14">
      <c r="C1105">
        <v>174226140</v>
      </c>
      <c r="N1105" t="s">
        <v>2257</v>
      </c>
    </row>
    <row r="1106" spans="3:14">
      <c r="C1106">
        <v>174229154</v>
      </c>
      <c r="N1106" t="s">
        <v>2259</v>
      </c>
    </row>
    <row r="1107" spans="3:14">
      <c r="C1107">
        <v>174236700</v>
      </c>
      <c r="N1107" t="s">
        <v>2261</v>
      </c>
    </row>
    <row r="1108" spans="3:14">
      <c r="C1108">
        <v>174259074</v>
      </c>
      <c r="N1108" t="s">
        <v>2263</v>
      </c>
    </row>
    <row r="1109" spans="3:14">
      <c r="C1109">
        <v>174261406</v>
      </c>
      <c r="N1109" t="s">
        <v>2265</v>
      </c>
    </row>
    <row r="1110" spans="3:14">
      <c r="C1110">
        <v>174262110</v>
      </c>
      <c r="N1110" t="s">
        <v>2267</v>
      </c>
    </row>
    <row r="1111" spans="3:14">
      <c r="C1111">
        <v>174279006</v>
      </c>
      <c r="N1111" t="s">
        <v>2269</v>
      </c>
    </row>
    <row r="1112" spans="3:14">
      <c r="C1112">
        <v>174421588</v>
      </c>
      <c r="N1112" t="s">
        <v>2271</v>
      </c>
    </row>
    <row r="1113" spans="3:14">
      <c r="C1113">
        <v>174436548</v>
      </c>
      <c r="N1113" t="s">
        <v>2273</v>
      </c>
    </row>
    <row r="1114" spans="3:14">
      <c r="C1114">
        <v>174477028</v>
      </c>
      <c r="N1114" t="s">
        <v>2275</v>
      </c>
    </row>
    <row r="1115" spans="3:14">
      <c r="C1115">
        <v>174648276</v>
      </c>
      <c r="N1115" t="s">
        <v>2277</v>
      </c>
    </row>
    <row r="1116" spans="3:14">
      <c r="C1116">
        <v>174950952</v>
      </c>
      <c r="N1116" t="s">
        <v>2279</v>
      </c>
    </row>
    <row r="1117" spans="3:14">
      <c r="C1117">
        <v>174953790</v>
      </c>
      <c r="N1117" t="s">
        <v>2281</v>
      </c>
    </row>
    <row r="1118" spans="3:14">
      <c r="C1118">
        <v>175110342</v>
      </c>
      <c r="N1118" t="s">
        <v>2283</v>
      </c>
    </row>
    <row r="1119" spans="3:14">
      <c r="C1119">
        <v>176630850</v>
      </c>
      <c r="N1119" t="s">
        <v>2285</v>
      </c>
    </row>
    <row r="1120" spans="3:14">
      <c r="C1120">
        <v>176675048</v>
      </c>
      <c r="N1120" t="s">
        <v>2287</v>
      </c>
    </row>
    <row r="1121" spans="3:14">
      <c r="C1121">
        <v>177340614</v>
      </c>
      <c r="N1121" t="s">
        <v>2289</v>
      </c>
    </row>
    <row r="1122" spans="3:14">
      <c r="C1122">
        <v>178753388</v>
      </c>
      <c r="N1122" t="s">
        <v>2291</v>
      </c>
    </row>
    <row r="1123" spans="3:14">
      <c r="C1123">
        <v>178793714</v>
      </c>
      <c r="N1123" t="s">
        <v>2293</v>
      </c>
    </row>
    <row r="1124" spans="3:14">
      <c r="C1124">
        <v>179543540</v>
      </c>
      <c r="N1124" t="s">
        <v>2295</v>
      </c>
    </row>
    <row r="1125" spans="3:14">
      <c r="C1125">
        <v>179599442</v>
      </c>
      <c r="N1125" t="s">
        <v>2297</v>
      </c>
    </row>
    <row r="1126" spans="3:14">
      <c r="C1126">
        <v>179599948</v>
      </c>
      <c r="N1126" t="s">
        <v>2299</v>
      </c>
    </row>
    <row r="1127" spans="3:14">
      <c r="C1127">
        <v>180164776</v>
      </c>
      <c r="N1127" t="s">
        <v>2301</v>
      </c>
    </row>
    <row r="1128" spans="3:14">
      <c r="C1128">
        <v>180201208</v>
      </c>
      <c r="N1128" t="s">
        <v>2303</v>
      </c>
    </row>
    <row r="1129" spans="3:14">
      <c r="C1129">
        <v>180928330</v>
      </c>
      <c r="N1129" t="s">
        <v>2305</v>
      </c>
    </row>
    <row r="1130" spans="3:14">
      <c r="C1130">
        <v>181039782</v>
      </c>
      <c r="N1130" t="s">
        <v>2307</v>
      </c>
    </row>
    <row r="1131" spans="3:14">
      <c r="C1131">
        <v>181146768</v>
      </c>
      <c r="N1131" t="s">
        <v>2309</v>
      </c>
    </row>
    <row r="1132" spans="3:14">
      <c r="C1132">
        <v>181406874</v>
      </c>
      <c r="N1132" t="s">
        <v>2311</v>
      </c>
    </row>
    <row r="1133" spans="3:14">
      <c r="C1133">
        <v>181426608</v>
      </c>
      <c r="N1133" t="s">
        <v>2313</v>
      </c>
    </row>
    <row r="1134" spans="3:14">
      <c r="C1134">
        <v>181469310</v>
      </c>
      <c r="N1134" t="s">
        <v>2315</v>
      </c>
    </row>
    <row r="1135" spans="3:14">
      <c r="C1135">
        <v>181555770</v>
      </c>
      <c r="N1135" t="s">
        <v>2317</v>
      </c>
    </row>
    <row r="1136" spans="3:14">
      <c r="C1136">
        <v>181754738</v>
      </c>
      <c r="N1136" t="s">
        <v>2319</v>
      </c>
    </row>
    <row r="1137" spans="3:14">
      <c r="C1137">
        <v>181790598</v>
      </c>
      <c r="N1137" t="s">
        <v>2321</v>
      </c>
    </row>
    <row r="1138" spans="3:14">
      <c r="C1138">
        <v>181828196</v>
      </c>
      <c r="N1138" t="s">
        <v>2323</v>
      </c>
    </row>
    <row r="1139" spans="3:14">
      <c r="C1139">
        <v>182079040</v>
      </c>
      <c r="N1139" t="s">
        <v>2325</v>
      </c>
    </row>
    <row r="1140" spans="3:14">
      <c r="C1140">
        <v>182123854</v>
      </c>
      <c r="N1140" t="s">
        <v>2327</v>
      </c>
    </row>
    <row r="1141" spans="3:14">
      <c r="C1141">
        <v>182343590</v>
      </c>
      <c r="N1141" t="s">
        <v>2329</v>
      </c>
    </row>
    <row r="1142" spans="3:14">
      <c r="C1142">
        <v>182407082</v>
      </c>
      <c r="N1142" t="s">
        <v>2331</v>
      </c>
    </row>
    <row r="1143" spans="3:14">
      <c r="C1143">
        <v>182487338</v>
      </c>
      <c r="N1143" t="s">
        <v>2333</v>
      </c>
    </row>
    <row r="1144" spans="3:14">
      <c r="C1144">
        <v>182527928</v>
      </c>
      <c r="N1144" t="s">
        <v>2335</v>
      </c>
    </row>
    <row r="1145" spans="3:14">
      <c r="C1145">
        <v>182548894</v>
      </c>
      <c r="N1145" t="s">
        <v>2337</v>
      </c>
    </row>
    <row r="1146" spans="3:14">
      <c r="C1146">
        <v>182765110</v>
      </c>
      <c r="N1146" t="s">
        <v>2339</v>
      </c>
    </row>
    <row r="1147" spans="3:14">
      <c r="C1147">
        <v>182841604</v>
      </c>
      <c r="N1147" t="s">
        <v>2341</v>
      </c>
    </row>
    <row r="1148" spans="3:14">
      <c r="C1148">
        <v>182886044</v>
      </c>
      <c r="N1148" t="s">
        <v>2343</v>
      </c>
    </row>
    <row r="1149" spans="3:14">
      <c r="C1149">
        <v>183865286</v>
      </c>
      <c r="N1149" t="s">
        <v>2345</v>
      </c>
    </row>
    <row r="1150" spans="3:14">
      <c r="C1150">
        <v>183893644</v>
      </c>
      <c r="N1150" t="s">
        <v>2347</v>
      </c>
    </row>
    <row r="1151" spans="3:14">
      <c r="C1151">
        <v>183968312</v>
      </c>
      <c r="N1151" t="s">
        <v>2349</v>
      </c>
    </row>
    <row r="1152" spans="3:14">
      <c r="C1152">
        <v>184883094</v>
      </c>
      <c r="N1152" t="s">
        <v>2351</v>
      </c>
    </row>
    <row r="1153" spans="3:14">
      <c r="C1153">
        <v>184957586</v>
      </c>
      <c r="N1153" t="s">
        <v>2353</v>
      </c>
    </row>
    <row r="1154" spans="3:14">
      <c r="C1154">
        <v>186206570</v>
      </c>
      <c r="N1154" t="s">
        <v>2355</v>
      </c>
    </row>
    <row r="1155" spans="3:14">
      <c r="C1155">
        <v>187171160</v>
      </c>
      <c r="N1155" t="s">
        <v>2357</v>
      </c>
    </row>
    <row r="1156" spans="3:14">
      <c r="C1156">
        <v>187201322</v>
      </c>
      <c r="N1156" t="s">
        <v>2359</v>
      </c>
    </row>
    <row r="1157" spans="3:14">
      <c r="C1157">
        <v>187250976</v>
      </c>
      <c r="N1157" t="s">
        <v>2361</v>
      </c>
    </row>
    <row r="1158" spans="3:14">
      <c r="C1158">
        <v>187725406</v>
      </c>
      <c r="N1158" t="s">
        <v>2363</v>
      </c>
    </row>
    <row r="1159" spans="3:14">
      <c r="C1159">
        <v>189273832</v>
      </c>
      <c r="N1159" t="s">
        <v>2365</v>
      </c>
    </row>
    <row r="1160" spans="3:14">
      <c r="C1160">
        <v>189987094</v>
      </c>
      <c r="N1160" t="s">
        <v>2367</v>
      </c>
    </row>
    <row r="1161" spans="3:14">
      <c r="C1161">
        <v>190034328</v>
      </c>
      <c r="N1161" t="s">
        <v>2369</v>
      </c>
    </row>
    <row r="1162" spans="3:14">
      <c r="C1162">
        <v>190052302</v>
      </c>
      <c r="N1162" t="s">
        <v>2371</v>
      </c>
    </row>
    <row r="1163" spans="3:14">
      <c r="C1163">
        <v>190072080</v>
      </c>
      <c r="N1163" t="s">
        <v>2373</v>
      </c>
    </row>
    <row r="1164" spans="3:14">
      <c r="C1164">
        <v>190635368</v>
      </c>
      <c r="N1164" t="s">
        <v>2375</v>
      </c>
    </row>
    <row r="1165" spans="3:14">
      <c r="C1165">
        <v>190639812</v>
      </c>
      <c r="N1165" t="s">
        <v>2377</v>
      </c>
    </row>
    <row r="1166" spans="3:14">
      <c r="C1166">
        <v>190694570</v>
      </c>
      <c r="N1166" t="s">
        <v>2379</v>
      </c>
    </row>
    <row r="1167" spans="3:14">
      <c r="C1167">
        <v>190705746</v>
      </c>
      <c r="N1167" t="s">
        <v>2382</v>
      </c>
    </row>
    <row r="1168" spans="3:14">
      <c r="C1168">
        <v>190725788</v>
      </c>
      <c r="N1168" t="s">
        <v>2384</v>
      </c>
    </row>
    <row r="1169" spans="3:14">
      <c r="C1169">
        <v>190773264</v>
      </c>
      <c r="N1169" t="s">
        <v>2386</v>
      </c>
    </row>
    <row r="1170" spans="3:14">
      <c r="C1170">
        <v>190819574</v>
      </c>
      <c r="N1170" t="s">
        <v>2388</v>
      </c>
    </row>
    <row r="1171" spans="3:14">
      <c r="C1171">
        <v>190823204</v>
      </c>
      <c r="N1171" t="s">
        <v>2390</v>
      </c>
    </row>
    <row r="1172" spans="3:14">
      <c r="C1172">
        <v>190829628</v>
      </c>
      <c r="N1172" t="s">
        <v>2392</v>
      </c>
    </row>
    <row r="1173" spans="3:14">
      <c r="C1173">
        <v>190831014</v>
      </c>
      <c r="N1173" t="s">
        <v>2394</v>
      </c>
    </row>
    <row r="1174" spans="3:14">
      <c r="C1174">
        <v>190863464</v>
      </c>
      <c r="N1174" t="s">
        <v>2396</v>
      </c>
    </row>
    <row r="1175" spans="3:14">
      <c r="C1175">
        <v>190873628</v>
      </c>
      <c r="N1175" t="s">
        <v>2398</v>
      </c>
    </row>
    <row r="1176" spans="3:14">
      <c r="C1176">
        <v>191091802</v>
      </c>
      <c r="N1176" t="s">
        <v>2400</v>
      </c>
    </row>
    <row r="1177" spans="3:14">
      <c r="C1177">
        <v>191183476</v>
      </c>
      <c r="N1177" t="s">
        <v>2402</v>
      </c>
    </row>
    <row r="1178" spans="3:14">
      <c r="C1178">
        <v>191206598</v>
      </c>
      <c r="N1178" t="s">
        <v>2404</v>
      </c>
    </row>
    <row r="1179" spans="3:14">
      <c r="C1179">
        <v>191234670</v>
      </c>
      <c r="N1179" t="s">
        <v>2406</v>
      </c>
    </row>
    <row r="1180" spans="3:14">
      <c r="C1180">
        <v>191247276</v>
      </c>
      <c r="N1180" t="s">
        <v>2408</v>
      </c>
    </row>
    <row r="1181" spans="3:14">
      <c r="C1181">
        <v>191432516</v>
      </c>
      <c r="N1181" t="s">
        <v>2410</v>
      </c>
    </row>
    <row r="1182" spans="3:14">
      <c r="C1182">
        <v>191538314</v>
      </c>
      <c r="N1182" t="s">
        <v>2412</v>
      </c>
    </row>
    <row r="1183" spans="3:14">
      <c r="C1183">
        <v>191677288</v>
      </c>
      <c r="N1183" t="s">
        <v>2414</v>
      </c>
    </row>
    <row r="1184" spans="3:14">
      <c r="C1184">
        <v>191695746</v>
      </c>
      <c r="N1184" t="s">
        <v>2416</v>
      </c>
    </row>
    <row r="1185" spans="3:14">
      <c r="C1185">
        <v>191696230</v>
      </c>
      <c r="N1185" t="s">
        <v>2418</v>
      </c>
    </row>
    <row r="1186" spans="3:14">
      <c r="C1186">
        <v>191748744</v>
      </c>
      <c r="N1186" t="s">
        <v>2420</v>
      </c>
    </row>
    <row r="1187" spans="3:14">
      <c r="C1187">
        <v>191769864</v>
      </c>
      <c r="N1187" t="s">
        <v>2422</v>
      </c>
    </row>
    <row r="1188" spans="3:14">
      <c r="C1188">
        <v>191772856</v>
      </c>
      <c r="N1188" t="s">
        <v>2424</v>
      </c>
    </row>
    <row r="1189" spans="3:14">
      <c r="C1189">
        <v>191776904</v>
      </c>
      <c r="N1189" t="s">
        <v>2426</v>
      </c>
    </row>
    <row r="1190" spans="3:14">
      <c r="C1190">
        <v>191831882</v>
      </c>
      <c r="N1190" t="s">
        <v>2428</v>
      </c>
    </row>
    <row r="1191" spans="3:14">
      <c r="C1191">
        <v>191844840</v>
      </c>
      <c r="N1191" t="s">
        <v>2430</v>
      </c>
    </row>
    <row r="1192" spans="3:14">
      <c r="C1192">
        <v>191922588</v>
      </c>
      <c r="N1192" t="s">
        <v>2432</v>
      </c>
    </row>
    <row r="1193" spans="3:14">
      <c r="C1193">
        <v>191925778</v>
      </c>
      <c r="N1193" t="s">
        <v>2434</v>
      </c>
    </row>
    <row r="1194" spans="3:14">
      <c r="C1194">
        <v>192176050</v>
      </c>
      <c r="N1194" t="s">
        <v>2436</v>
      </c>
    </row>
    <row r="1195" spans="3:14">
      <c r="C1195">
        <v>192204122</v>
      </c>
      <c r="N1195" t="s">
        <v>2438</v>
      </c>
    </row>
    <row r="1196" spans="3:14">
      <c r="C1196">
        <v>192292738</v>
      </c>
      <c r="N1196" t="s">
        <v>2440</v>
      </c>
    </row>
    <row r="1197" spans="3:14">
      <c r="C1197">
        <v>192323560</v>
      </c>
      <c r="N1197" t="s">
        <v>2442</v>
      </c>
    </row>
    <row r="1198" spans="3:14">
      <c r="C1198">
        <v>192373434</v>
      </c>
      <c r="N1198" t="s">
        <v>2444</v>
      </c>
    </row>
    <row r="1199" spans="3:14">
      <c r="C1199">
        <v>192407710</v>
      </c>
      <c r="N1199" t="s">
        <v>2446</v>
      </c>
    </row>
    <row r="1200" spans="3:14">
      <c r="C1200">
        <v>192429930</v>
      </c>
      <c r="N1200" t="s">
        <v>2448</v>
      </c>
    </row>
    <row r="1201" spans="3:14">
      <c r="C1201">
        <v>192493466</v>
      </c>
      <c r="N1201" t="s">
        <v>2450</v>
      </c>
    </row>
    <row r="1202" spans="3:14">
      <c r="C1202">
        <v>192662558</v>
      </c>
      <c r="N1202" t="s">
        <v>2452</v>
      </c>
    </row>
    <row r="1203" spans="3:14">
      <c r="C1203">
        <v>192741934</v>
      </c>
      <c r="N1203" t="s">
        <v>2454</v>
      </c>
    </row>
    <row r="1204" spans="3:14">
      <c r="C1204">
        <v>192903370</v>
      </c>
      <c r="N1204" t="s">
        <v>2456</v>
      </c>
    </row>
    <row r="1205" spans="3:14">
      <c r="C1205">
        <v>192997904</v>
      </c>
      <c r="N1205" t="s">
        <v>2458</v>
      </c>
    </row>
    <row r="1206" spans="3:14">
      <c r="C1206">
        <v>193077808</v>
      </c>
      <c r="N1206" t="s">
        <v>2460</v>
      </c>
    </row>
    <row r="1207" spans="3:14">
      <c r="C1207">
        <v>193091074</v>
      </c>
      <c r="N1207" t="s">
        <v>2462</v>
      </c>
    </row>
    <row r="1208" spans="3:14">
      <c r="C1208">
        <v>193177622</v>
      </c>
      <c r="N1208" t="s">
        <v>2464</v>
      </c>
    </row>
    <row r="1209" spans="3:14">
      <c r="C1209">
        <v>193431128</v>
      </c>
      <c r="N1209" t="s">
        <v>2466</v>
      </c>
    </row>
    <row r="1210" spans="3:14">
      <c r="C1210">
        <v>193494884</v>
      </c>
      <c r="N1210" t="s">
        <v>2468</v>
      </c>
    </row>
    <row r="1211" spans="3:14">
      <c r="C1211">
        <v>194175960</v>
      </c>
      <c r="N1211" t="s">
        <v>2470</v>
      </c>
    </row>
    <row r="1212" spans="3:14">
      <c r="C1212">
        <v>194726400</v>
      </c>
      <c r="N1212" t="s">
        <v>2472</v>
      </c>
    </row>
    <row r="1213" spans="3:14">
      <c r="C1213">
        <v>194742394</v>
      </c>
      <c r="N1213" t="s">
        <v>2474</v>
      </c>
    </row>
    <row r="1214" spans="3:14">
      <c r="C1214">
        <v>194776120</v>
      </c>
      <c r="N1214" t="s">
        <v>2476</v>
      </c>
    </row>
    <row r="1215" spans="3:14">
      <c r="C1215">
        <v>194796558</v>
      </c>
      <c r="N1215" t="s">
        <v>2478</v>
      </c>
    </row>
    <row r="1216" spans="3:14">
      <c r="C1216">
        <v>194800474</v>
      </c>
      <c r="N1216" t="s">
        <v>2480</v>
      </c>
    </row>
    <row r="1217" spans="3:14">
      <c r="C1217">
        <v>197585542</v>
      </c>
      <c r="N1217" t="s">
        <v>2482</v>
      </c>
    </row>
    <row r="1218" spans="3:14">
      <c r="C1218">
        <v>198517176</v>
      </c>
      <c r="N1218" t="s">
        <v>2484</v>
      </c>
    </row>
    <row r="1219" spans="3:14">
      <c r="C1219">
        <v>198916586</v>
      </c>
      <c r="N1219" t="s">
        <v>2486</v>
      </c>
    </row>
    <row r="1220" spans="3:14">
      <c r="C1220">
        <v>198940324</v>
      </c>
      <c r="N1220" t="s">
        <v>2488</v>
      </c>
    </row>
    <row r="1221" spans="3:14">
      <c r="C1221">
        <v>198988020</v>
      </c>
      <c r="N1221" t="s">
        <v>2490</v>
      </c>
    </row>
    <row r="1222" spans="3:14">
      <c r="C1222">
        <v>199002936</v>
      </c>
      <c r="N1222" t="s">
        <v>2492</v>
      </c>
    </row>
    <row r="1223" spans="3:14">
      <c r="C1223">
        <v>199075910</v>
      </c>
      <c r="N1223" t="s">
        <v>2494</v>
      </c>
    </row>
    <row r="1224" spans="3:14">
      <c r="C1224">
        <v>199077692</v>
      </c>
      <c r="N1224" t="s">
        <v>2496</v>
      </c>
    </row>
    <row r="1225" spans="3:14">
      <c r="C1225">
        <v>199083764</v>
      </c>
      <c r="N1225" t="s">
        <v>2498</v>
      </c>
    </row>
    <row r="1226" spans="3:14">
      <c r="C1226">
        <v>199102926</v>
      </c>
      <c r="N1226" t="s">
        <v>2500</v>
      </c>
    </row>
    <row r="1227" spans="3:14">
      <c r="C1227">
        <v>199116104</v>
      </c>
      <c r="N1227" t="s">
        <v>2502</v>
      </c>
    </row>
    <row r="1228" spans="3:14">
      <c r="C1228">
        <v>199124046</v>
      </c>
      <c r="N1228" t="s">
        <v>2504</v>
      </c>
    </row>
    <row r="1229" spans="3:14">
      <c r="C1229">
        <v>199155110</v>
      </c>
      <c r="N1229" t="s">
        <v>2506</v>
      </c>
    </row>
    <row r="1230" spans="3:14">
      <c r="C1230">
        <v>199178826</v>
      </c>
      <c r="N1230" t="s">
        <v>2508</v>
      </c>
    </row>
    <row r="1231" spans="3:14">
      <c r="C1231">
        <v>199183974</v>
      </c>
      <c r="N1231" t="s">
        <v>2510</v>
      </c>
    </row>
    <row r="1232" spans="3:14">
      <c r="C1232">
        <v>199193368</v>
      </c>
      <c r="N1232" t="s">
        <v>2512</v>
      </c>
    </row>
    <row r="1233" spans="3:14">
      <c r="C1233">
        <v>199210748</v>
      </c>
      <c r="N1233" t="s">
        <v>2514</v>
      </c>
    </row>
    <row r="1234" spans="3:14">
      <c r="C1234">
        <v>199238886</v>
      </c>
      <c r="N1234" t="s">
        <v>2516</v>
      </c>
    </row>
    <row r="1235" spans="3:14">
      <c r="C1235">
        <v>199243308</v>
      </c>
      <c r="N1235" t="s">
        <v>2518</v>
      </c>
    </row>
    <row r="1236" spans="3:14">
      <c r="C1236">
        <v>199245662</v>
      </c>
      <c r="N1236" t="s">
        <v>2520</v>
      </c>
    </row>
    <row r="1237" spans="3:14">
      <c r="C1237">
        <v>199263768</v>
      </c>
      <c r="N1237" t="s">
        <v>2522</v>
      </c>
    </row>
    <row r="1238" spans="3:14">
      <c r="C1238">
        <v>199271116</v>
      </c>
      <c r="N1238" t="s">
        <v>2524</v>
      </c>
    </row>
    <row r="1239" spans="3:14">
      <c r="C1239">
        <v>199285724</v>
      </c>
      <c r="N1239" t="s">
        <v>2526</v>
      </c>
    </row>
    <row r="1240" spans="3:14">
      <c r="C1240">
        <v>199286868</v>
      </c>
      <c r="N1240" t="s">
        <v>2528</v>
      </c>
    </row>
    <row r="1241" spans="3:14">
      <c r="C1241">
        <v>199288584</v>
      </c>
      <c r="N1241" t="s">
        <v>2530</v>
      </c>
    </row>
    <row r="1242" spans="3:14">
      <c r="C1242">
        <v>199308076</v>
      </c>
      <c r="N1242" t="s">
        <v>2532</v>
      </c>
    </row>
    <row r="1243" spans="3:14">
      <c r="C1243">
        <v>199331836</v>
      </c>
      <c r="N1243" t="s">
        <v>2534</v>
      </c>
    </row>
    <row r="1244" spans="3:14">
      <c r="C1244">
        <v>199337974</v>
      </c>
      <c r="N1244" t="s">
        <v>2536</v>
      </c>
    </row>
    <row r="1245" spans="3:14">
      <c r="C1245">
        <v>199365144</v>
      </c>
      <c r="N1245" t="s">
        <v>2538</v>
      </c>
    </row>
    <row r="1246" spans="3:14">
      <c r="C1246">
        <v>199370688</v>
      </c>
      <c r="N1246" t="s">
        <v>2540</v>
      </c>
    </row>
    <row r="1247" spans="3:14">
      <c r="C1247">
        <v>199375330</v>
      </c>
      <c r="N1247" t="s">
        <v>2542</v>
      </c>
    </row>
    <row r="1248" spans="3:14">
      <c r="C1248">
        <v>199377420</v>
      </c>
      <c r="N1248" t="s">
        <v>2544</v>
      </c>
    </row>
    <row r="1249" spans="3:14">
      <c r="C1249">
        <v>199390444</v>
      </c>
      <c r="N1249" t="s">
        <v>2546</v>
      </c>
    </row>
    <row r="1250" spans="3:14">
      <c r="C1250">
        <v>199408242</v>
      </c>
      <c r="N1250" t="s">
        <v>2548</v>
      </c>
    </row>
    <row r="1251" spans="3:14">
      <c r="C1251">
        <v>199408330</v>
      </c>
      <c r="N1251" t="s">
        <v>2550</v>
      </c>
    </row>
    <row r="1252" spans="3:14">
      <c r="C1252">
        <v>199418824</v>
      </c>
      <c r="N1252" t="s">
        <v>2552</v>
      </c>
    </row>
    <row r="1253" spans="3:14">
      <c r="C1253">
        <v>199426766</v>
      </c>
      <c r="N1253" t="s">
        <v>2554</v>
      </c>
    </row>
    <row r="1254" spans="3:14">
      <c r="C1254">
        <v>199445686</v>
      </c>
      <c r="N1254" t="s">
        <v>2556</v>
      </c>
    </row>
    <row r="1255" spans="3:14">
      <c r="C1255">
        <v>199458578</v>
      </c>
      <c r="N1255" t="s">
        <v>2558</v>
      </c>
    </row>
    <row r="1256" spans="3:14">
      <c r="C1256">
        <v>199475056</v>
      </c>
      <c r="N1256" t="s">
        <v>2560</v>
      </c>
    </row>
    <row r="1257" spans="3:14">
      <c r="C1257">
        <v>199483350</v>
      </c>
      <c r="N1257" t="s">
        <v>2562</v>
      </c>
    </row>
    <row r="1258" spans="3:14">
      <c r="C1258">
        <v>199486386</v>
      </c>
      <c r="N1258" t="s">
        <v>2564</v>
      </c>
    </row>
    <row r="1259" spans="3:14">
      <c r="C1259">
        <v>199487948</v>
      </c>
      <c r="N1259" t="s">
        <v>2566</v>
      </c>
    </row>
    <row r="1260" spans="3:14">
      <c r="C1260">
        <v>199518286</v>
      </c>
      <c r="N1260" t="s">
        <v>2568</v>
      </c>
    </row>
    <row r="1261" spans="3:14">
      <c r="C1261">
        <v>199522246</v>
      </c>
      <c r="N1261" t="s">
        <v>2570</v>
      </c>
    </row>
    <row r="1262" spans="3:14">
      <c r="C1262">
        <v>199529088</v>
      </c>
      <c r="N1262" t="s">
        <v>2572</v>
      </c>
    </row>
    <row r="1263" spans="3:14">
      <c r="C1263">
        <v>199531970</v>
      </c>
      <c r="N1263" t="s">
        <v>2574</v>
      </c>
    </row>
    <row r="1264" spans="3:14">
      <c r="C1264">
        <v>199551418</v>
      </c>
      <c r="N1264" t="s">
        <v>2576</v>
      </c>
    </row>
    <row r="1265" spans="3:14">
      <c r="C1265">
        <v>199556764</v>
      </c>
      <c r="N1265" t="s">
        <v>2578</v>
      </c>
    </row>
    <row r="1266" spans="3:14">
      <c r="C1266">
        <v>199557358</v>
      </c>
      <c r="N1266" t="s">
        <v>2580</v>
      </c>
    </row>
    <row r="1267" spans="3:14">
      <c r="C1267">
        <v>199580678</v>
      </c>
      <c r="N1267" t="s">
        <v>2582</v>
      </c>
    </row>
    <row r="1268" spans="3:14">
      <c r="C1268">
        <v>199582218</v>
      </c>
      <c r="N1268" t="s">
        <v>2584</v>
      </c>
    </row>
    <row r="1269" spans="3:14">
      <c r="C1269">
        <v>199587344</v>
      </c>
      <c r="N1269" t="s">
        <v>2586</v>
      </c>
    </row>
    <row r="1270" spans="3:14">
      <c r="C1270">
        <v>199590446</v>
      </c>
      <c r="N1270" t="s">
        <v>2588</v>
      </c>
    </row>
    <row r="1271" spans="3:14">
      <c r="C1271">
        <v>199604284</v>
      </c>
      <c r="N1271" t="s">
        <v>2590</v>
      </c>
    </row>
    <row r="1272" spans="3:14">
      <c r="C1272">
        <v>199618386</v>
      </c>
      <c r="N1272" t="s">
        <v>2592</v>
      </c>
    </row>
    <row r="1273" spans="3:14">
      <c r="C1273">
        <v>199632840</v>
      </c>
      <c r="N1273" t="s">
        <v>2594</v>
      </c>
    </row>
    <row r="1274" spans="3:14">
      <c r="C1274">
        <v>199679040</v>
      </c>
      <c r="N1274" t="s">
        <v>2596</v>
      </c>
    </row>
    <row r="1275" spans="3:14">
      <c r="C1275">
        <v>199680250</v>
      </c>
      <c r="N1275" t="s">
        <v>2598</v>
      </c>
    </row>
    <row r="1276" spans="3:14">
      <c r="C1276">
        <v>199697674</v>
      </c>
      <c r="N1276" t="s">
        <v>2600</v>
      </c>
    </row>
    <row r="1277" spans="3:14">
      <c r="C1277">
        <v>199699236</v>
      </c>
      <c r="N1277" t="s">
        <v>2602</v>
      </c>
    </row>
    <row r="1278" spans="3:14">
      <c r="C1278">
        <v>199709928</v>
      </c>
      <c r="N1278" t="s">
        <v>2604</v>
      </c>
    </row>
    <row r="1279" spans="3:14">
      <c r="C1279">
        <v>199723656</v>
      </c>
      <c r="N1279" t="s">
        <v>2606</v>
      </c>
    </row>
    <row r="1280" spans="3:14">
      <c r="C1280">
        <v>199737956</v>
      </c>
      <c r="N1280" t="s">
        <v>2608</v>
      </c>
    </row>
    <row r="1281" spans="3:14">
      <c r="C1281">
        <v>199762618</v>
      </c>
      <c r="N1281" t="s">
        <v>2610</v>
      </c>
    </row>
    <row r="1282" spans="3:14">
      <c r="C1282">
        <v>199767436</v>
      </c>
      <c r="N1282" t="s">
        <v>2612</v>
      </c>
    </row>
    <row r="1283" spans="3:14">
      <c r="C1283">
        <v>199786180</v>
      </c>
      <c r="N1283" t="s">
        <v>2614</v>
      </c>
    </row>
    <row r="1284" spans="3:14">
      <c r="C1284">
        <v>199790712</v>
      </c>
      <c r="N1284" t="s">
        <v>2616</v>
      </c>
    </row>
    <row r="1285" spans="3:14">
      <c r="C1285">
        <v>199805826</v>
      </c>
      <c r="N1285" t="s">
        <v>2618</v>
      </c>
    </row>
    <row r="1286" spans="3:14">
      <c r="C1286">
        <v>199809478</v>
      </c>
      <c r="N1286" t="s">
        <v>2620</v>
      </c>
    </row>
    <row r="1287" spans="3:14">
      <c r="C1287">
        <v>199812360</v>
      </c>
      <c r="N1287" t="s">
        <v>2622</v>
      </c>
    </row>
    <row r="1288" spans="3:14">
      <c r="C1288">
        <v>199822766</v>
      </c>
      <c r="N1288" t="s">
        <v>2624</v>
      </c>
    </row>
    <row r="1289" spans="3:14">
      <c r="C1289">
        <v>199828178</v>
      </c>
      <c r="N1289" t="s">
        <v>2626</v>
      </c>
    </row>
    <row r="1290" spans="3:14">
      <c r="C1290">
        <v>199833282</v>
      </c>
      <c r="N1290" t="s">
        <v>2628</v>
      </c>
    </row>
    <row r="1291" spans="3:14">
      <c r="C1291">
        <v>199853720</v>
      </c>
      <c r="N1291" t="s">
        <v>2630</v>
      </c>
    </row>
    <row r="1292" spans="3:14">
      <c r="C1292">
        <v>199853742</v>
      </c>
      <c r="N1292" t="s">
        <v>2632</v>
      </c>
    </row>
    <row r="1293" spans="3:14">
      <c r="C1293">
        <v>199859220</v>
      </c>
      <c r="N1293" t="s">
        <v>2634</v>
      </c>
    </row>
    <row r="1294" spans="3:14">
      <c r="C1294">
        <v>199865138</v>
      </c>
      <c r="N1294" t="s">
        <v>2636</v>
      </c>
    </row>
    <row r="1295" spans="3:14">
      <c r="C1295">
        <v>199870352</v>
      </c>
      <c r="N1295" t="s">
        <v>2638</v>
      </c>
    </row>
    <row r="1296" spans="3:14">
      <c r="C1296">
        <v>199876666</v>
      </c>
      <c r="N1296" t="s">
        <v>2640</v>
      </c>
    </row>
    <row r="1297" spans="3:14">
      <c r="C1297">
        <v>199881726</v>
      </c>
      <c r="N1297" t="s">
        <v>2642</v>
      </c>
    </row>
    <row r="1298" spans="3:14">
      <c r="C1298">
        <v>199890372</v>
      </c>
      <c r="N1298" t="s">
        <v>2644</v>
      </c>
    </row>
    <row r="1299" spans="3:14">
      <c r="C1299">
        <v>199901416</v>
      </c>
      <c r="N1299" t="s">
        <v>2646</v>
      </c>
    </row>
    <row r="1300" spans="3:14">
      <c r="C1300">
        <v>199902406</v>
      </c>
      <c r="N1300" t="s">
        <v>2648</v>
      </c>
    </row>
    <row r="1301" spans="3:14">
      <c r="C1301">
        <v>199903594</v>
      </c>
      <c r="N1301" t="s">
        <v>2650</v>
      </c>
    </row>
    <row r="1302" spans="3:14">
      <c r="C1302">
        <v>199915782</v>
      </c>
      <c r="N1302" t="s">
        <v>2652</v>
      </c>
    </row>
    <row r="1303" spans="3:14">
      <c r="C1303">
        <v>199916750</v>
      </c>
      <c r="N1303" t="s">
        <v>2654</v>
      </c>
    </row>
    <row r="1304" spans="3:14">
      <c r="C1304">
        <v>199918444</v>
      </c>
      <c r="N1304" t="s">
        <v>2656</v>
      </c>
    </row>
    <row r="1305" spans="3:14">
      <c r="C1305">
        <v>199928102</v>
      </c>
      <c r="N1305" t="s">
        <v>2658</v>
      </c>
    </row>
    <row r="1306" spans="3:14">
      <c r="C1306">
        <v>199929114</v>
      </c>
      <c r="N1306" t="s">
        <v>2660</v>
      </c>
    </row>
    <row r="1307" spans="3:14">
      <c r="C1307">
        <v>199955184</v>
      </c>
      <c r="N1307" t="s">
        <v>2662</v>
      </c>
    </row>
    <row r="1308" spans="3:14">
      <c r="C1308">
        <v>199979450</v>
      </c>
      <c r="N1308" t="s">
        <v>2664</v>
      </c>
    </row>
    <row r="1309" spans="3:14">
      <c r="C1309">
        <v>199986270</v>
      </c>
      <c r="N1309" t="s">
        <v>2666</v>
      </c>
    </row>
    <row r="1310" spans="3:14">
      <c r="C1310">
        <v>199988558</v>
      </c>
      <c r="N1310" t="s">
        <v>2668</v>
      </c>
    </row>
    <row r="1311" spans="3:14">
      <c r="C1311">
        <v>199991396</v>
      </c>
      <c r="N1311" t="s">
        <v>2670</v>
      </c>
    </row>
    <row r="1312" spans="3:14">
      <c r="C1312">
        <v>200006488</v>
      </c>
      <c r="N1312" t="s">
        <v>2672</v>
      </c>
    </row>
    <row r="1313" spans="3:14">
      <c r="C1313">
        <v>200015860</v>
      </c>
      <c r="N1313" t="s">
        <v>2674</v>
      </c>
    </row>
    <row r="1314" spans="3:14">
      <c r="C1314">
        <v>200016454</v>
      </c>
      <c r="N1314" t="s">
        <v>2676</v>
      </c>
    </row>
    <row r="1315" spans="3:14">
      <c r="C1315">
        <v>200020546</v>
      </c>
      <c r="N1315" t="s">
        <v>2678</v>
      </c>
    </row>
    <row r="1316" spans="3:14">
      <c r="C1316">
        <v>200020678</v>
      </c>
      <c r="N1316" t="s">
        <v>2680</v>
      </c>
    </row>
    <row r="1317" spans="3:14">
      <c r="C1317">
        <v>200021162</v>
      </c>
      <c r="N1317" t="s">
        <v>2682</v>
      </c>
    </row>
    <row r="1318" spans="3:14">
      <c r="C1318">
        <v>200029456</v>
      </c>
      <c r="N1318" t="s">
        <v>2684</v>
      </c>
    </row>
    <row r="1319" spans="3:14">
      <c r="C1319">
        <v>200032602</v>
      </c>
      <c r="N1319" t="s">
        <v>2686</v>
      </c>
    </row>
    <row r="1320" spans="3:14">
      <c r="C1320">
        <v>200035396</v>
      </c>
      <c r="N1320" t="s">
        <v>2688</v>
      </c>
    </row>
    <row r="1321" spans="3:14">
      <c r="C1321">
        <v>200036650</v>
      </c>
      <c r="N1321" t="s">
        <v>2690</v>
      </c>
    </row>
    <row r="1322" spans="3:14">
      <c r="C1322">
        <v>200043492</v>
      </c>
      <c r="N1322" t="s">
        <v>2692</v>
      </c>
    </row>
    <row r="1323" spans="3:14">
      <c r="C1323">
        <v>200045494</v>
      </c>
      <c r="N1323" t="s">
        <v>2694</v>
      </c>
    </row>
    <row r="1324" spans="3:14">
      <c r="C1324">
        <v>200045560</v>
      </c>
      <c r="N1324" t="s">
        <v>2696</v>
      </c>
    </row>
    <row r="1325" spans="3:14">
      <c r="C1325">
        <v>200056494</v>
      </c>
      <c r="N1325" t="s">
        <v>2698</v>
      </c>
    </row>
    <row r="1326" spans="3:14">
      <c r="C1326">
        <v>200056582</v>
      </c>
      <c r="N1326" t="s">
        <v>2700</v>
      </c>
    </row>
    <row r="1327" spans="3:14">
      <c r="C1327">
        <v>200067494</v>
      </c>
      <c r="N1327" t="s">
        <v>2702</v>
      </c>
    </row>
    <row r="1328" spans="3:14">
      <c r="C1328">
        <v>200073764</v>
      </c>
      <c r="N1328" t="s">
        <v>2704</v>
      </c>
    </row>
    <row r="1329" spans="3:14">
      <c r="C1329">
        <v>200078120</v>
      </c>
      <c r="N1329" t="s">
        <v>2706</v>
      </c>
    </row>
    <row r="1330" spans="3:14">
      <c r="C1330">
        <v>200136508</v>
      </c>
      <c r="N1330" t="s">
        <v>2708</v>
      </c>
    </row>
    <row r="1331" spans="3:14">
      <c r="C1331">
        <v>200136772</v>
      </c>
      <c r="N1331" t="s">
        <v>2710</v>
      </c>
    </row>
    <row r="1332" spans="3:14">
      <c r="C1332">
        <v>200141964</v>
      </c>
      <c r="N1332" t="s">
        <v>2712</v>
      </c>
    </row>
    <row r="1333" spans="3:14">
      <c r="C1333">
        <v>200145462</v>
      </c>
      <c r="N1333" t="s">
        <v>2714</v>
      </c>
    </row>
    <row r="1334" spans="3:14">
      <c r="C1334">
        <v>200146320</v>
      </c>
      <c r="N1334" t="s">
        <v>2716</v>
      </c>
    </row>
    <row r="1335" spans="3:14">
      <c r="C1335">
        <v>200152854</v>
      </c>
      <c r="N1335" t="s">
        <v>2718</v>
      </c>
    </row>
    <row r="1336" spans="3:14">
      <c r="C1336">
        <v>200160598</v>
      </c>
      <c r="N1336" t="s">
        <v>2720</v>
      </c>
    </row>
    <row r="1337" spans="3:14">
      <c r="C1337">
        <v>200215620</v>
      </c>
      <c r="N1337" t="s">
        <v>2722</v>
      </c>
    </row>
    <row r="1338" spans="3:14">
      <c r="C1338">
        <v>200236630</v>
      </c>
      <c r="N1338" t="s">
        <v>2724</v>
      </c>
    </row>
    <row r="1339" spans="3:14">
      <c r="C1339">
        <v>200239974</v>
      </c>
      <c r="N1339" t="s">
        <v>2726</v>
      </c>
    </row>
    <row r="1340" spans="3:14">
      <c r="C1340">
        <v>200242328</v>
      </c>
      <c r="N1340" t="s">
        <v>2728</v>
      </c>
    </row>
    <row r="1341" spans="3:14">
      <c r="C1341">
        <v>200275196</v>
      </c>
      <c r="N1341" t="s">
        <v>2730</v>
      </c>
    </row>
    <row r="1342" spans="3:14">
      <c r="C1342">
        <v>200283072</v>
      </c>
      <c r="N1342" t="s">
        <v>2732</v>
      </c>
    </row>
    <row r="1343" spans="3:14">
      <c r="C1343">
        <v>200284832</v>
      </c>
      <c r="N1343" t="s">
        <v>2734</v>
      </c>
    </row>
    <row r="1344" spans="3:14">
      <c r="C1344">
        <v>200286658</v>
      </c>
      <c r="N1344" t="s">
        <v>2736</v>
      </c>
    </row>
    <row r="1345" spans="3:14">
      <c r="C1345">
        <v>200287032</v>
      </c>
      <c r="N1345" t="s">
        <v>2738</v>
      </c>
    </row>
    <row r="1346" spans="3:14">
      <c r="C1346">
        <v>200295920</v>
      </c>
      <c r="N1346" t="s">
        <v>2740</v>
      </c>
    </row>
    <row r="1347" spans="3:14">
      <c r="C1347">
        <v>200307690</v>
      </c>
      <c r="N1347" t="s">
        <v>2742</v>
      </c>
    </row>
    <row r="1348" spans="3:14">
      <c r="C1348">
        <v>200430362</v>
      </c>
      <c r="N1348" t="s">
        <v>2744</v>
      </c>
    </row>
    <row r="1349" spans="3:14">
      <c r="C1349">
        <v>200752970</v>
      </c>
      <c r="N1349" t="s">
        <v>2746</v>
      </c>
    </row>
    <row r="1350" spans="3:14">
      <c r="C1350">
        <v>200805308</v>
      </c>
      <c r="N1350" t="s">
        <v>2748</v>
      </c>
    </row>
    <row r="1351" spans="3:14">
      <c r="C1351">
        <v>200830872</v>
      </c>
      <c r="N1351" t="s">
        <v>2750</v>
      </c>
    </row>
    <row r="1352" spans="3:14">
      <c r="C1352">
        <v>200859868</v>
      </c>
      <c r="N1352" t="s">
        <v>2752</v>
      </c>
    </row>
    <row r="1353" spans="3:14">
      <c r="C1353">
        <v>200885982</v>
      </c>
      <c r="N1353" t="s">
        <v>2754</v>
      </c>
    </row>
    <row r="1354" spans="3:14">
      <c r="C1354">
        <v>200926088</v>
      </c>
      <c r="N1354" t="s">
        <v>2756</v>
      </c>
    </row>
    <row r="1355" spans="3:14">
      <c r="C1355">
        <v>201053028</v>
      </c>
      <c r="N1355" t="s">
        <v>2758</v>
      </c>
    </row>
    <row r="1356" spans="3:14">
      <c r="C1356">
        <v>201085368</v>
      </c>
      <c r="N1356" t="s">
        <v>2760</v>
      </c>
    </row>
    <row r="1357" spans="3:14">
      <c r="C1357">
        <v>201097776</v>
      </c>
      <c r="N1357" t="s">
        <v>2762</v>
      </c>
    </row>
    <row r="1358" spans="3:14">
      <c r="C1358">
        <v>201140434</v>
      </c>
      <c r="N1358" t="s">
        <v>2764</v>
      </c>
    </row>
    <row r="1359" spans="3:14">
      <c r="C1359">
        <v>201191716</v>
      </c>
      <c r="N1359" t="s">
        <v>2766</v>
      </c>
    </row>
    <row r="1360" spans="3:14">
      <c r="C1360">
        <v>201192684</v>
      </c>
      <c r="N1360" t="s">
        <v>2768</v>
      </c>
    </row>
    <row r="1361" spans="3:14">
      <c r="C1361">
        <v>201250852</v>
      </c>
      <c r="N1361" t="s">
        <v>2770</v>
      </c>
    </row>
    <row r="1362" spans="3:14">
      <c r="C1362">
        <v>201253008</v>
      </c>
      <c r="N1362" t="s">
        <v>2772</v>
      </c>
    </row>
    <row r="1363" spans="3:14">
      <c r="C1363">
        <v>201268122</v>
      </c>
      <c r="N1363" t="s">
        <v>2774</v>
      </c>
    </row>
    <row r="1364" spans="3:14">
      <c r="C1364">
        <v>201278902</v>
      </c>
      <c r="N1364" t="s">
        <v>2776</v>
      </c>
    </row>
    <row r="1365" spans="3:14">
      <c r="C1365">
        <v>201472700</v>
      </c>
      <c r="N1365" t="s">
        <v>2778</v>
      </c>
    </row>
    <row r="1366" spans="3:14">
      <c r="C1366">
        <v>201569104</v>
      </c>
      <c r="N1366" t="s">
        <v>2780</v>
      </c>
    </row>
    <row r="1367" spans="3:14">
      <c r="C1367">
        <v>201679698</v>
      </c>
      <c r="N1367" t="s">
        <v>2782</v>
      </c>
    </row>
    <row r="1368" spans="3:14">
      <c r="C1368">
        <v>201687090</v>
      </c>
      <c r="N1368" t="s">
        <v>2784</v>
      </c>
    </row>
    <row r="1369" spans="3:14">
      <c r="C1369">
        <v>201714766</v>
      </c>
      <c r="N1369" t="s">
        <v>2786</v>
      </c>
    </row>
    <row r="1370" spans="3:14">
      <c r="C1370">
        <v>201763232</v>
      </c>
      <c r="N1370" t="s">
        <v>2788</v>
      </c>
    </row>
    <row r="1371" spans="3:14">
      <c r="C1371">
        <v>201769348</v>
      </c>
      <c r="N1371" t="s">
        <v>2790</v>
      </c>
    </row>
    <row r="1372" spans="3:14">
      <c r="C1372">
        <v>201799378</v>
      </c>
      <c r="N1372" t="s">
        <v>2792</v>
      </c>
    </row>
    <row r="1373" spans="3:14">
      <c r="C1373">
        <v>203207224</v>
      </c>
      <c r="N1373" t="s">
        <v>2794</v>
      </c>
    </row>
    <row r="1374" spans="3:14">
      <c r="C1374">
        <v>203215298</v>
      </c>
      <c r="N1374" t="s">
        <v>2796</v>
      </c>
    </row>
    <row r="1375" spans="3:14">
      <c r="C1375">
        <v>203215892</v>
      </c>
      <c r="N1375" t="s">
        <v>2798</v>
      </c>
    </row>
    <row r="1376" spans="3:14">
      <c r="C1376">
        <v>203216618</v>
      </c>
      <c r="N1376" t="s">
        <v>2800</v>
      </c>
    </row>
    <row r="1377" spans="3:14">
      <c r="C1377">
        <v>203217190</v>
      </c>
      <c r="N1377" t="s">
        <v>2802</v>
      </c>
    </row>
    <row r="1378" spans="3:14">
      <c r="C1378">
        <v>203218378</v>
      </c>
      <c r="N1378" t="s">
        <v>2804</v>
      </c>
    </row>
    <row r="1379" spans="3:14">
      <c r="C1379">
        <v>203233756</v>
      </c>
      <c r="N1379" t="s">
        <v>2806</v>
      </c>
    </row>
    <row r="1380" spans="3:14">
      <c r="C1380">
        <v>203727238</v>
      </c>
      <c r="N1380" t="s">
        <v>2808</v>
      </c>
    </row>
    <row r="1381" spans="3:14">
      <c r="C1381">
        <v>203740174</v>
      </c>
      <c r="N1381" t="s">
        <v>2810</v>
      </c>
    </row>
    <row r="1382" spans="3:14">
      <c r="C1382">
        <v>203781556</v>
      </c>
      <c r="N1382" t="s">
        <v>2812</v>
      </c>
    </row>
    <row r="1383" spans="3:14">
      <c r="C1383">
        <v>203783580</v>
      </c>
      <c r="N1383" t="s">
        <v>2814</v>
      </c>
    </row>
    <row r="1384" spans="3:14">
      <c r="C1384">
        <v>203786044</v>
      </c>
      <c r="N1384" t="s">
        <v>2816</v>
      </c>
    </row>
    <row r="1385" spans="3:14">
      <c r="C1385">
        <v>203786154</v>
      </c>
      <c r="N1385" t="s">
        <v>2818</v>
      </c>
    </row>
    <row r="1386" spans="3:14">
      <c r="C1386">
        <v>203789542</v>
      </c>
      <c r="N1386" t="s">
        <v>2820</v>
      </c>
    </row>
    <row r="1387" spans="3:14">
      <c r="C1387">
        <v>203789674</v>
      </c>
      <c r="N1387" t="s">
        <v>2822</v>
      </c>
    </row>
    <row r="1388" spans="3:14">
      <c r="C1388">
        <v>203809958</v>
      </c>
      <c r="N1388" t="s">
        <v>2824</v>
      </c>
    </row>
    <row r="1389" spans="3:14">
      <c r="C1389">
        <v>203823334</v>
      </c>
      <c r="N1389" t="s">
        <v>2826</v>
      </c>
    </row>
    <row r="1390" spans="3:14">
      <c r="C1390">
        <v>203828988</v>
      </c>
      <c r="N1390" t="s">
        <v>2828</v>
      </c>
    </row>
    <row r="1391" spans="3:14">
      <c r="C1391">
        <v>203844498</v>
      </c>
      <c r="N1391" t="s">
        <v>2830</v>
      </c>
    </row>
    <row r="1392" spans="3:14">
      <c r="C1392">
        <v>203853958</v>
      </c>
      <c r="N1392" t="s">
        <v>2832</v>
      </c>
    </row>
    <row r="1393" spans="3:14">
      <c r="C1393">
        <v>204165808</v>
      </c>
      <c r="N1393" t="s">
        <v>2834</v>
      </c>
    </row>
    <row r="1394" spans="3:14">
      <c r="C1394">
        <v>204176412</v>
      </c>
      <c r="N1394" t="s">
        <v>2836</v>
      </c>
    </row>
    <row r="1395" spans="3:14">
      <c r="C1395">
        <v>204179272</v>
      </c>
      <c r="N1395" t="s">
        <v>2838</v>
      </c>
    </row>
    <row r="1396" spans="3:14">
      <c r="C1396">
        <v>204186092</v>
      </c>
      <c r="N1396" t="s">
        <v>2840</v>
      </c>
    </row>
    <row r="1397" spans="3:14">
      <c r="C1397">
        <v>204271540</v>
      </c>
      <c r="N1397" t="s">
        <v>2842</v>
      </c>
    </row>
    <row r="1398" spans="3:14">
      <c r="C1398">
        <v>204279768</v>
      </c>
      <c r="N1398" t="s">
        <v>2844</v>
      </c>
    </row>
    <row r="1399" spans="3:14">
      <c r="C1399">
        <v>204296070</v>
      </c>
      <c r="N1399" t="s">
        <v>2846</v>
      </c>
    </row>
    <row r="1400" spans="3:14">
      <c r="C1400">
        <v>204309732</v>
      </c>
      <c r="N1400" t="s">
        <v>2848</v>
      </c>
    </row>
    <row r="1401" spans="3:14">
      <c r="C1401">
        <v>204319126</v>
      </c>
      <c r="N1401" t="s">
        <v>2850</v>
      </c>
    </row>
    <row r="1402" spans="3:14">
      <c r="C1402">
        <v>204364314</v>
      </c>
      <c r="N1402" t="s">
        <v>2852</v>
      </c>
    </row>
    <row r="1403" spans="3:14">
      <c r="C1403">
        <v>204366250</v>
      </c>
      <c r="N1403" t="s">
        <v>2854</v>
      </c>
    </row>
    <row r="1404" spans="3:14">
      <c r="C1404">
        <v>204439598</v>
      </c>
      <c r="N1404" t="s">
        <v>2856</v>
      </c>
    </row>
    <row r="1405" spans="3:14">
      <c r="C1405">
        <v>204491694</v>
      </c>
      <c r="N1405" t="s">
        <v>2858</v>
      </c>
    </row>
    <row r="1406" spans="3:14">
      <c r="C1406">
        <v>204504388</v>
      </c>
      <c r="N1406" t="s">
        <v>2860</v>
      </c>
    </row>
    <row r="1407" spans="3:14">
      <c r="C1407">
        <v>204553008</v>
      </c>
      <c r="N1407" t="s">
        <v>2862</v>
      </c>
    </row>
    <row r="1408" spans="3:14">
      <c r="C1408">
        <v>204722936</v>
      </c>
      <c r="N1408" t="s">
        <v>2864</v>
      </c>
    </row>
    <row r="1409" spans="3:14">
      <c r="C1409">
        <v>204824092</v>
      </c>
      <c r="N1409" t="s">
        <v>2866</v>
      </c>
    </row>
    <row r="1410" spans="3:14">
      <c r="C1410">
        <v>204858302</v>
      </c>
      <c r="N1410" t="s">
        <v>2868</v>
      </c>
    </row>
    <row r="1411" spans="3:14">
      <c r="C1411">
        <v>206712704</v>
      </c>
      <c r="N1411" t="s">
        <v>2870</v>
      </c>
    </row>
    <row r="1412" spans="3:14">
      <c r="C1412">
        <v>207487852</v>
      </c>
      <c r="N1412" t="s">
        <v>2872</v>
      </c>
    </row>
    <row r="1413" spans="3:14">
      <c r="C1413">
        <v>208942866</v>
      </c>
      <c r="N1413" t="s">
        <v>2874</v>
      </c>
    </row>
    <row r="1414" spans="3:14">
      <c r="C1414">
        <v>209543620</v>
      </c>
      <c r="N1414" t="s">
        <v>2876</v>
      </c>
    </row>
    <row r="1415" spans="3:14">
      <c r="C1415">
        <v>209549582</v>
      </c>
      <c r="N1415" t="s">
        <v>2878</v>
      </c>
    </row>
    <row r="1416" spans="3:14">
      <c r="C1416">
        <v>209595760</v>
      </c>
      <c r="N1416" t="s">
        <v>2880</v>
      </c>
    </row>
    <row r="1417" spans="3:14">
      <c r="C1417">
        <v>211310726</v>
      </c>
      <c r="N1417" t="s">
        <v>2882</v>
      </c>
    </row>
    <row r="1418" spans="3:14">
      <c r="C1418">
        <v>212313134</v>
      </c>
      <c r="N1418" t="s">
        <v>2884</v>
      </c>
    </row>
    <row r="1419" spans="3:14">
      <c r="C1419">
        <v>212319096</v>
      </c>
      <c r="N1419" t="s">
        <v>2886</v>
      </c>
    </row>
    <row r="1420" spans="3:14">
      <c r="C1420">
        <v>212344396</v>
      </c>
      <c r="N1420" t="s">
        <v>2888</v>
      </c>
    </row>
    <row r="1421" spans="3:14">
      <c r="C1421">
        <v>212415456</v>
      </c>
      <c r="N1421" t="s">
        <v>2890</v>
      </c>
    </row>
    <row r="1422" spans="3:14">
      <c r="C1422">
        <v>212435718</v>
      </c>
      <c r="N1422" t="s">
        <v>2892</v>
      </c>
    </row>
    <row r="1423" spans="3:14">
      <c r="C1423">
        <v>213186952</v>
      </c>
      <c r="N1423" t="s">
        <v>2894</v>
      </c>
    </row>
    <row r="1424" spans="3:14">
      <c r="C1424">
        <v>213261774</v>
      </c>
      <c r="N1424" t="s">
        <v>2896</v>
      </c>
    </row>
    <row r="1425" spans="3:14">
      <c r="C1425">
        <v>213988874</v>
      </c>
      <c r="N1425" t="s">
        <v>2898</v>
      </c>
    </row>
    <row r="1426" spans="3:14">
      <c r="C1426">
        <v>214064202</v>
      </c>
      <c r="N1426" t="s">
        <v>2900</v>
      </c>
    </row>
    <row r="1427" spans="3:14">
      <c r="C1427">
        <v>214064532</v>
      </c>
      <c r="N1427" t="s">
        <v>2902</v>
      </c>
    </row>
    <row r="1428" spans="3:14">
      <c r="C1428">
        <v>214115418</v>
      </c>
      <c r="N1428" t="s">
        <v>2904</v>
      </c>
    </row>
    <row r="1429" spans="3:14">
      <c r="C1429">
        <v>214178338</v>
      </c>
      <c r="N1429" t="s">
        <v>2906</v>
      </c>
    </row>
    <row r="1430" spans="3:14">
      <c r="C1430">
        <v>215041376</v>
      </c>
      <c r="N1430" t="s">
        <v>2908</v>
      </c>
    </row>
    <row r="1431" spans="3:14">
      <c r="C1431">
        <v>216704312</v>
      </c>
      <c r="N1431" t="s">
        <v>2910</v>
      </c>
    </row>
    <row r="1432" spans="3:14">
      <c r="C1432">
        <v>216812420</v>
      </c>
      <c r="N1432" t="s">
        <v>2912</v>
      </c>
    </row>
    <row r="1433" spans="3:14">
      <c r="C1433">
        <v>216822562</v>
      </c>
      <c r="N1433" t="s">
        <v>2914</v>
      </c>
    </row>
    <row r="1434" spans="3:14">
      <c r="C1434">
        <v>216870148</v>
      </c>
      <c r="N1434" t="s">
        <v>2916</v>
      </c>
    </row>
    <row r="1435" spans="3:14">
      <c r="C1435">
        <v>217202810</v>
      </c>
      <c r="N1435" t="s">
        <v>2918</v>
      </c>
    </row>
    <row r="1436" spans="3:14">
      <c r="C1436">
        <v>217655878</v>
      </c>
      <c r="N1436" t="s">
        <v>2920</v>
      </c>
    </row>
    <row r="1437" spans="3:14">
      <c r="C1437">
        <v>217691056</v>
      </c>
      <c r="N1437" t="s">
        <v>2922</v>
      </c>
    </row>
    <row r="1438" spans="3:14">
      <c r="C1438">
        <v>219352144</v>
      </c>
      <c r="N1438" t="s">
        <v>2924</v>
      </c>
    </row>
    <row r="1439" spans="3:14">
      <c r="C1439">
        <v>219361186</v>
      </c>
      <c r="N1439" t="s">
        <v>2926</v>
      </c>
    </row>
    <row r="1440" spans="3:14">
      <c r="C1440">
        <v>219370074</v>
      </c>
      <c r="N1440" t="s">
        <v>2928</v>
      </c>
    </row>
    <row r="1441" spans="3:14">
      <c r="C1441">
        <v>219373220</v>
      </c>
      <c r="N1441" t="s">
        <v>2930</v>
      </c>
    </row>
    <row r="1442" spans="3:14">
      <c r="C1442">
        <v>219451980</v>
      </c>
      <c r="N1442" t="s">
        <v>2932</v>
      </c>
    </row>
    <row r="1443" spans="3:14">
      <c r="C1443">
        <v>219465004</v>
      </c>
      <c r="N1443" t="s">
        <v>2934</v>
      </c>
    </row>
    <row r="1444" spans="3:14">
      <c r="C1444">
        <v>219470504</v>
      </c>
      <c r="N1444" t="s">
        <v>2936</v>
      </c>
    </row>
    <row r="1445" spans="3:14">
      <c r="C1445">
        <v>219478556</v>
      </c>
      <c r="N1445" t="s">
        <v>2938</v>
      </c>
    </row>
    <row r="1446" spans="3:14">
      <c r="C1446">
        <v>219479282</v>
      </c>
      <c r="N1446" t="s">
        <v>2940</v>
      </c>
    </row>
    <row r="1447" spans="3:14">
      <c r="C1447">
        <v>219489446</v>
      </c>
      <c r="N1447" t="s">
        <v>2942</v>
      </c>
    </row>
    <row r="1448" spans="3:14">
      <c r="C1448">
        <v>220028226</v>
      </c>
      <c r="N1448" t="s">
        <v>2944</v>
      </c>
    </row>
    <row r="1449" spans="3:14">
      <c r="C1449">
        <v>221279344</v>
      </c>
      <c r="N1449" t="s">
        <v>2946</v>
      </c>
    </row>
    <row r="1450" spans="3:14">
      <c r="C1450">
        <v>221451692</v>
      </c>
      <c r="N1450" t="s">
        <v>2948</v>
      </c>
    </row>
    <row r="1451" spans="3:14">
      <c r="C1451">
        <v>221586838</v>
      </c>
      <c r="N1451" t="s">
        <v>2950</v>
      </c>
    </row>
    <row r="1452" spans="3:14">
      <c r="C1452">
        <v>221617396</v>
      </c>
      <c r="N1452" t="s">
        <v>2952</v>
      </c>
    </row>
    <row r="1453" spans="3:14">
      <c r="C1453">
        <v>222456300</v>
      </c>
      <c r="N1453" t="s">
        <v>2954</v>
      </c>
    </row>
    <row r="1454" spans="3:14">
      <c r="C1454">
        <v>223152798</v>
      </c>
      <c r="N1454" t="s">
        <v>2956</v>
      </c>
    </row>
    <row r="1455" spans="3:14">
      <c r="C1455">
        <v>223179704</v>
      </c>
      <c r="N1455" t="s">
        <v>2958</v>
      </c>
    </row>
    <row r="1456" spans="3:14">
      <c r="C1456">
        <v>223410286</v>
      </c>
      <c r="N1456" t="s">
        <v>2960</v>
      </c>
    </row>
    <row r="1457" spans="3:14">
      <c r="C1457">
        <v>223414400</v>
      </c>
      <c r="N1457" t="s">
        <v>2962</v>
      </c>
    </row>
    <row r="1458" spans="3:14">
      <c r="C1458">
        <v>223427358</v>
      </c>
      <c r="N1458" t="s">
        <v>2964</v>
      </c>
    </row>
    <row r="1459" spans="3:14">
      <c r="C1459">
        <v>223436356</v>
      </c>
      <c r="N1459" t="s">
        <v>2966</v>
      </c>
    </row>
    <row r="1460" spans="3:14">
      <c r="C1460">
        <v>223467156</v>
      </c>
      <c r="N1460" t="s">
        <v>2968</v>
      </c>
    </row>
    <row r="1461" spans="3:14">
      <c r="C1461">
        <v>223468410</v>
      </c>
      <c r="N1461" t="s">
        <v>2970</v>
      </c>
    </row>
    <row r="1462" spans="3:14">
      <c r="C1462">
        <v>223473448</v>
      </c>
      <c r="N1462" t="s">
        <v>2972</v>
      </c>
    </row>
    <row r="1463" spans="3:14">
      <c r="C1463">
        <v>223476286</v>
      </c>
      <c r="N1463" t="s">
        <v>2974</v>
      </c>
    </row>
    <row r="1464" spans="3:14">
      <c r="C1464">
        <v>223478618</v>
      </c>
      <c r="N1464" t="s">
        <v>2976</v>
      </c>
    </row>
    <row r="1465" spans="3:14">
      <c r="C1465">
        <v>223479476</v>
      </c>
      <c r="N1465" t="s">
        <v>2978</v>
      </c>
    </row>
    <row r="1466" spans="3:14">
      <c r="C1466">
        <v>223543408</v>
      </c>
      <c r="N1466" t="s">
        <v>2980</v>
      </c>
    </row>
    <row r="1467" spans="3:14">
      <c r="C1467">
        <v>223544662</v>
      </c>
      <c r="N1467" t="s">
        <v>2982</v>
      </c>
    </row>
    <row r="1468" spans="3:14">
      <c r="C1468">
        <v>223549150</v>
      </c>
      <c r="N1468" t="s">
        <v>2984</v>
      </c>
    </row>
    <row r="1469" spans="3:14">
      <c r="C1469">
        <v>223553484</v>
      </c>
      <c r="N1469" t="s">
        <v>2986</v>
      </c>
    </row>
    <row r="1470" spans="3:14">
      <c r="C1470">
        <v>223555574</v>
      </c>
      <c r="N1470" t="s">
        <v>2988</v>
      </c>
    </row>
    <row r="1471" spans="3:14">
      <c r="C1471">
        <v>223559116</v>
      </c>
      <c r="N1471" t="s">
        <v>2990</v>
      </c>
    </row>
    <row r="1472" spans="3:14">
      <c r="C1472">
        <v>223578432</v>
      </c>
      <c r="N1472" t="s">
        <v>2992</v>
      </c>
    </row>
    <row r="1473" spans="3:14">
      <c r="C1473">
        <v>223588288</v>
      </c>
      <c r="N1473" t="s">
        <v>2994</v>
      </c>
    </row>
    <row r="1474" spans="3:14">
      <c r="C1474">
        <v>223593524</v>
      </c>
      <c r="N1474" t="s">
        <v>2996</v>
      </c>
    </row>
    <row r="1475" spans="3:14">
      <c r="C1475">
        <v>223597902</v>
      </c>
      <c r="N1475" t="s">
        <v>2998</v>
      </c>
    </row>
    <row r="1476" spans="3:14">
      <c r="C1476">
        <v>223598144</v>
      </c>
      <c r="N1476" t="s">
        <v>3000</v>
      </c>
    </row>
    <row r="1477" spans="3:14">
      <c r="C1477">
        <v>223601202</v>
      </c>
      <c r="N1477" t="s">
        <v>3002</v>
      </c>
    </row>
    <row r="1478" spans="3:14">
      <c r="C1478">
        <v>223605470</v>
      </c>
      <c r="N1478" t="s">
        <v>3004</v>
      </c>
    </row>
    <row r="1479" spans="3:14">
      <c r="C1479">
        <v>223640846</v>
      </c>
      <c r="N1479" t="s">
        <v>3006</v>
      </c>
    </row>
    <row r="1480" spans="3:14">
      <c r="C1480">
        <v>223648150</v>
      </c>
      <c r="N1480" t="s">
        <v>3008</v>
      </c>
    </row>
    <row r="1481" spans="3:14">
      <c r="C1481">
        <v>223650416</v>
      </c>
      <c r="N1481" t="s">
        <v>3010</v>
      </c>
    </row>
    <row r="1482" spans="3:14">
      <c r="C1482">
        <v>223650636</v>
      </c>
      <c r="N1482" t="s">
        <v>3012</v>
      </c>
    </row>
    <row r="1483" spans="3:14">
      <c r="C1483">
        <v>223652814</v>
      </c>
      <c r="N1483" t="s">
        <v>3014</v>
      </c>
    </row>
    <row r="1484" spans="3:14">
      <c r="C1484">
        <v>223685264</v>
      </c>
      <c r="N1484" t="s">
        <v>3016</v>
      </c>
    </row>
    <row r="1485" spans="3:14">
      <c r="C1485">
        <v>223686320</v>
      </c>
      <c r="N1485" t="s">
        <v>3018</v>
      </c>
    </row>
    <row r="1486" spans="3:14">
      <c r="C1486">
        <v>223687002</v>
      </c>
      <c r="N1486" t="s">
        <v>3020</v>
      </c>
    </row>
    <row r="1487" spans="3:14">
      <c r="C1487">
        <v>223693250</v>
      </c>
      <c r="N1487" t="s">
        <v>3022</v>
      </c>
    </row>
    <row r="1488" spans="3:14">
      <c r="C1488">
        <v>223697892</v>
      </c>
      <c r="N1488" t="s">
        <v>3024</v>
      </c>
    </row>
    <row r="1489" spans="3:14">
      <c r="C1489">
        <v>223708540</v>
      </c>
      <c r="N1489" t="s">
        <v>3026</v>
      </c>
    </row>
    <row r="1490" spans="3:14">
      <c r="C1490">
        <v>223713952</v>
      </c>
      <c r="N1490" t="s">
        <v>3028</v>
      </c>
    </row>
    <row r="1491" spans="3:14">
      <c r="C1491">
        <v>223715580</v>
      </c>
      <c r="N1491" t="s">
        <v>3030</v>
      </c>
    </row>
    <row r="1492" spans="3:14">
      <c r="C1492">
        <v>223716614</v>
      </c>
      <c r="N1492" t="s">
        <v>3032</v>
      </c>
    </row>
    <row r="1493" spans="3:14">
      <c r="C1493">
        <v>223721696</v>
      </c>
      <c r="N1493" t="s">
        <v>3034</v>
      </c>
    </row>
    <row r="1494" spans="3:14">
      <c r="C1494">
        <v>223730122</v>
      </c>
      <c r="N1494" t="s">
        <v>3036</v>
      </c>
    </row>
    <row r="1495" spans="3:14">
      <c r="C1495">
        <v>223730474</v>
      </c>
      <c r="N1495" t="s">
        <v>3038</v>
      </c>
    </row>
    <row r="1496" spans="3:14">
      <c r="C1496">
        <v>223735974</v>
      </c>
      <c r="N1496" t="s">
        <v>3040</v>
      </c>
    </row>
    <row r="1497" spans="3:14">
      <c r="C1497">
        <v>223745016</v>
      </c>
      <c r="N1497" t="s">
        <v>3042</v>
      </c>
    </row>
    <row r="1498" spans="3:14">
      <c r="C1498">
        <v>223752100</v>
      </c>
      <c r="N1498" t="s">
        <v>3044</v>
      </c>
    </row>
    <row r="1499" spans="3:14">
      <c r="C1499">
        <v>223770052</v>
      </c>
      <c r="N1499" t="s">
        <v>3046</v>
      </c>
    </row>
    <row r="1500" spans="3:14">
      <c r="C1500">
        <v>223774518</v>
      </c>
      <c r="N1500" t="s">
        <v>3048</v>
      </c>
    </row>
    <row r="1501" spans="3:14">
      <c r="C1501">
        <v>223779886</v>
      </c>
      <c r="N1501" t="s">
        <v>3050</v>
      </c>
    </row>
    <row r="1502" spans="3:14">
      <c r="C1502">
        <v>223790996</v>
      </c>
      <c r="N1502" t="s">
        <v>3052</v>
      </c>
    </row>
    <row r="1503" spans="3:14">
      <c r="C1503">
        <v>223798696</v>
      </c>
      <c r="N1503" t="s">
        <v>3054</v>
      </c>
    </row>
    <row r="1504" spans="3:14">
      <c r="C1504">
        <v>223818386</v>
      </c>
      <c r="N1504" t="s">
        <v>3056</v>
      </c>
    </row>
    <row r="1505" spans="3:14">
      <c r="C1505">
        <v>223824590</v>
      </c>
      <c r="N1505" t="s">
        <v>3058</v>
      </c>
    </row>
    <row r="1506" spans="3:14">
      <c r="C1506">
        <v>223825118</v>
      </c>
      <c r="N1506" t="s">
        <v>3060</v>
      </c>
    </row>
    <row r="1507" spans="3:14">
      <c r="C1507">
        <v>223842960</v>
      </c>
      <c r="N1507" t="s">
        <v>3062</v>
      </c>
    </row>
    <row r="1508" spans="3:14">
      <c r="C1508">
        <v>223847624</v>
      </c>
      <c r="N1508" t="s">
        <v>3064</v>
      </c>
    </row>
    <row r="1509" spans="3:14">
      <c r="C1509">
        <v>223854290</v>
      </c>
      <c r="N1509" t="s">
        <v>3066</v>
      </c>
    </row>
    <row r="1510" spans="3:14">
      <c r="C1510">
        <v>223869580</v>
      </c>
      <c r="N1510" t="s">
        <v>3068</v>
      </c>
    </row>
    <row r="1511" spans="3:14">
      <c r="C1511">
        <v>223873914</v>
      </c>
      <c r="N1511" t="s">
        <v>3070</v>
      </c>
    </row>
    <row r="1512" spans="3:14">
      <c r="C1512">
        <v>223875542</v>
      </c>
      <c r="N1512" t="s">
        <v>3072</v>
      </c>
    </row>
    <row r="1513" spans="3:14">
      <c r="C1513">
        <v>223876686</v>
      </c>
      <c r="N1513" t="s">
        <v>3074</v>
      </c>
    </row>
    <row r="1514" spans="3:14">
      <c r="C1514">
        <v>223880602</v>
      </c>
      <c r="N1514" t="s">
        <v>3076</v>
      </c>
    </row>
    <row r="1515" spans="3:14">
      <c r="C1515">
        <v>223905594</v>
      </c>
      <c r="N1515" t="s">
        <v>3078</v>
      </c>
    </row>
    <row r="1516" spans="3:14">
      <c r="C1516">
        <v>223906738</v>
      </c>
      <c r="N1516" t="s">
        <v>3080</v>
      </c>
    </row>
    <row r="1517" spans="3:14">
      <c r="C1517">
        <v>223918266</v>
      </c>
      <c r="N1517" t="s">
        <v>3082</v>
      </c>
    </row>
    <row r="1518" spans="3:14">
      <c r="C1518">
        <v>223921434</v>
      </c>
      <c r="N1518" t="s">
        <v>3084</v>
      </c>
    </row>
    <row r="1519" spans="3:14">
      <c r="C1519">
        <v>223923590</v>
      </c>
      <c r="N1519" t="s">
        <v>3086</v>
      </c>
    </row>
    <row r="1520" spans="3:14">
      <c r="C1520">
        <v>223926186</v>
      </c>
      <c r="N1520" t="s">
        <v>3088</v>
      </c>
    </row>
    <row r="1521" spans="3:14">
      <c r="C1521">
        <v>223926406</v>
      </c>
      <c r="N1521" t="s">
        <v>3090</v>
      </c>
    </row>
    <row r="1522" spans="3:14">
      <c r="C1522">
        <v>223926472</v>
      </c>
      <c r="N1522" t="s">
        <v>3092</v>
      </c>
    </row>
    <row r="1523" spans="3:14">
      <c r="C1523">
        <v>223939848</v>
      </c>
      <c r="N1523" t="s">
        <v>3094</v>
      </c>
    </row>
    <row r="1524" spans="3:14">
      <c r="C1524">
        <v>223940002</v>
      </c>
      <c r="N1524" t="s">
        <v>3096</v>
      </c>
    </row>
    <row r="1525" spans="3:14">
      <c r="C1525">
        <v>223944050</v>
      </c>
      <c r="N1525" t="s">
        <v>3098</v>
      </c>
    </row>
    <row r="1526" spans="3:14">
      <c r="C1526">
        <v>223944248</v>
      </c>
      <c r="N1526" t="s">
        <v>3100</v>
      </c>
    </row>
    <row r="1527" spans="3:14">
      <c r="C1527">
        <v>223947306</v>
      </c>
      <c r="N1527" t="s">
        <v>3102</v>
      </c>
    </row>
    <row r="1528" spans="3:14">
      <c r="C1528">
        <v>223952542</v>
      </c>
      <c r="N1528" t="s">
        <v>3104</v>
      </c>
    </row>
    <row r="1529" spans="3:14">
      <c r="C1529">
        <v>223955974</v>
      </c>
      <c r="N1529" t="s">
        <v>3106</v>
      </c>
    </row>
    <row r="1530" spans="3:14">
      <c r="C1530">
        <v>223959230</v>
      </c>
      <c r="N1530" t="s">
        <v>3108</v>
      </c>
    </row>
    <row r="1531" spans="3:14">
      <c r="C1531">
        <v>223962266</v>
      </c>
      <c r="N1531" t="s">
        <v>3110</v>
      </c>
    </row>
    <row r="1532" spans="3:14">
      <c r="C1532">
        <v>223970164</v>
      </c>
      <c r="N1532" t="s">
        <v>3112</v>
      </c>
    </row>
    <row r="1533" spans="3:14">
      <c r="C1533">
        <v>223971484</v>
      </c>
      <c r="N1533" t="s">
        <v>3114</v>
      </c>
    </row>
    <row r="1534" spans="3:14">
      <c r="C1534">
        <v>223975092</v>
      </c>
      <c r="N1534" t="s">
        <v>3116</v>
      </c>
    </row>
    <row r="1535" spans="3:14">
      <c r="C1535">
        <v>223977600</v>
      </c>
      <c r="N1535" t="s">
        <v>3118</v>
      </c>
    </row>
    <row r="1536" spans="3:14">
      <c r="C1536">
        <v>223980042</v>
      </c>
      <c r="N1536" t="s">
        <v>3120</v>
      </c>
    </row>
    <row r="1537" spans="3:14">
      <c r="C1537">
        <v>223993616</v>
      </c>
      <c r="N1537" t="s">
        <v>3122</v>
      </c>
    </row>
    <row r="1538" spans="3:14">
      <c r="C1538">
        <v>224011986</v>
      </c>
      <c r="N1538" t="s">
        <v>3124</v>
      </c>
    </row>
    <row r="1539" spans="3:14">
      <c r="C1539">
        <v>224014758</v>
      </c>
      <c r="N1539" t="s">
        <v>3126</v>
      </c>
    </row>
    <row r="1540" spans="3:14">
      <c r="C1540">
        <v>224018234</v>
      </c>
      <c r="N1540" t="s">
        <v>3128</v>
      </c>
    </row>
    <row r="1541" spans="3:14">
      <c r="C1541">
        <v>224018718</v>
      </c>
      <c r="N1541" t="s">
        <v>3130</v>
      </c>
    </row>
    <row r="1542" spans="3:14">
      <c r="C1542">
        <v>224020214</v>
      </c>
      <c r="N1542" t="s">
        <v>3132</v>
      </c>
    </row>
    <row r="1543" spans="3:14">
      <c r="C1543">
        <v>224021578</v>
      </c>
      <c r="N1543" t="s">
        <v>3134</v>
      </c>
    </row>
    <row r="1544" spans="3:14">
      <c r="C1544">
        <v>224026176</v>
      </c>
      <c r="N1544" t="s">
        <v>3136</v>
      </c>
    </row>
    <row r="1545" spans="3:14">
      <c r="C1545">
        <v>224032578</v>
      </c>
      <c r="N1545" t="s">
        <v>3138</v>
      </c>
    </row>
    <row r="1546" spans="3:14">
      <c r="C1546">
        <v>224052686</v>
      </c>
      <c r="N1546" t="s">
        <v>3140</v>
      </c>
    </row>
    <row r="1547" spans="3:14">
      <c r="C1547">
        <v>224054204</v>
      </c>
      <c r="N1547" t="s">
        <v>3142</v>
      </c>
    </row>
    <row r="1548" spans="3:14">
      <c r="C1548">
        <v>224056668</v>
      </c>
      <c r="N1548" t="s">
        <v>3144</v>
      </c>
    </row>
    <row r="1549" spans="3:14">
      <c r="C1549">
        <v>224058098</v>
      </c>
      <c r="N1549" t="s">
        <v>3146</v>
      </c>
    </row>
    <row r="1550" spans="3:14">
      <c r="C1550">
        <v>224060496</v>
      </c>
      <c r="N1550" t="s">
        <v>3148</v>
      </c>
    </row>
    <row r="1551" spans="3:14">
      <c r="C1551">
        <v>224061816</v>
      </c>
      <c r="N1551" t="s">
        <v>3150</v>
      </c>
    </row>
    <row r="1552" spans="3:14">
      <c r="C1552">
        <v>224062564</v>
      </c>
      <c r="N1552" t="s">
        <v>3152</v>
      </c>
    </row>
    <row r="1553" spans="3:14">
      <c r="C1553">
        <v>224063400</v>
      </c>
      <c r="N1553" t="s">
        <v>3154</v>
      </c>
    </row>
    <row r="1554" spans="3:14">
      <c r="C1554">
        <v>224066304</v>
      </c>
      <c r="N1554" t="s">
        <v>3156</v>
      </c>
    </row>
    <row r="1555" spans="3:14">
      <c r="C1555">
        <v>224068922</v>
      </c>
      <c r="N1555" t="s">
        <v>3158</v>
      </c>
    </row>
    <row r="1556" spans="3:14">
      <c r="C1556">
        <v>224088414</v>
      </c>
      <c r="N1556" t="s">
        <v>3160</v>
      </c>
    </row>
    <row r="1557" spans="3:14">
      <c r="C1557">
        <v>224111008</v>
      </c>
      <c r="N1557" t="s">
        <v>3162</v>
      </c>
    </row>
    <row r="1558" spans="3:14">
      <c r="C1558">
        <v>224125660</v>
      </c>
      <c r="N1558" t="s">
        <v>3164</v>
      </c>
    </row>
    <row r="1559" spans="3:14">
      <c r="C1559">
        <v>224134306</v>
      </c>
      <c r="N1559" t="s">
        <v>3166</v>
      </c>
    </row>
    <row r="1560" spans="3:14">
      <c r="C1560">
        <v>224145790</v>
      </c>
      <c r="N1560" t="s">
        <v>3168</v>
      </c>
    </row>
    <row r="1561" spans="3:14">
      <c r="C1561">
        <v>224151048</v>
      </c>
      <c r="N1561" t="s">
        <v>3170</v>
      </c>
    </row>
    <row r="1562" spans="3:14">
      <c r="C1562">
        <v>224160574</v>
      </c>
      <c r="N1562" t="s">
        <v>3172</v>
      </c>
    </row>
    <row r="1563" spans="3:14">
      <c r="C1563">
        <v>224173378</v>
      </c>
      <c r="N1563" t="s">
        <v>3174</v>
      </c>
    </row>
    <row r="1564" spans="3:14">
      <c r="C1564">
        <v>224175292</v>
      </c>
      <c r="N1564" t="s">
        <v>3176</v>
      </c>
    </row>
    <row r="1565" spans="3:14">
      <c r="C1565">
        <v>224177514</v>
      </c>
      <c r="N1565" t="s">
        <v>3178</v>
      </c>
    </row>
    <row r="1566" spans="3:14">
      <c r="C1566">
        <v>224179318</v>
      </c>
      <c r="N1566" t="s">
        <v>3180</v>
      </c>
    </row>
    <row r="1567" spans="3:14">
      <c r="C1567">
        <v>224624972</v>
      </c>
      <c r="N1567" t="s">
        <v>3182</v>
      </c>
    </row>
    <row r="1568" spans="3:14">
      <c r="C1568">
        <v>224699178</v>
      </c>
      <c r="N1568" t="s">
        <v>3184</v>
      </c>
    </row>
    <row r="1569" spans="3:14">
      <c r="C1569">
        <v>224719220</v>
      </c>
      <c r="N1569" t="s">
        <v>3186</v>
      </c>
    </row>
    <row r="1570" spans="3:14">
      <c r="C1570">
        <v>224738624</v>
      </c>
      <c r="N1570" t="s">
        <v>3188</v>
      </c>
    </row>
    <row r="1571" spans="3:14">
      <c r="C1571">
        <v>224839252</v>
      </c>
      <c r="N1571" t="s">
        <v>3191</v>
      </c>
    </row>
    <row r="1572" spans="3:14">
      <c r="C1572">
        <v>224864244</v>
      </c>
      <c r="N1572" t="s">
        <v>3193</v>
      </c>
    </row>
    <row r="1573" spans="3:14">
      <c r="C1573">
        <v>224886926</v>
      </c>
      <c r="N1573" t="s">
        <v>3195</v>
      </c>
    </row>
    <row r="1574" spans="3:14">
      <c r="C1574">
        <v>224929540</v>
      </c>
      <c r="N1574" t="s">
        <v>3197</v>
      </c>
    </row>
    <row r="1575" spans="3:14">
      <c r="C1575">
        <v>224972396</v>
      </c>
      <c r="N1575" t="s">
        <v>3199</v>
      </c>
    </row>
    <row r="1576" spans="3:14">
      <c r="C1576">
        <v>225035844</v>
      </c>
      <c r="N1576" t="s">
        <v>3201</v>
      </c>
    </row>
    <row r="1577" spans="3:14">
      <c r="C1577">
        <v>225063498</v>
      </c>
      <c r="N1577" t="s">
        <v>3203</v>
      </c>
    </row>
    <row r="1578" spans="3:14">
      <c r="C1578">
        <v>225109984</v>
      </c>
      <c r="N1578" t="s">
        <v>3205</v>
      </c>
    </row>
    <row r="1579" spans="3:14">
      <c r="C1579">
        <v>225110952</v>
      </c>
      <c r="N1579" t="s">
        <v>3207</v>
      </c>
    </row>
    <row r="1580" spans="3:14">
      <c r="C1580">
        <v>225157108</v>
      </c>
      <c r="N1580" t="s">
        <v>3209</v>
      </c>
    </row>
    <row r="1581" spans="3:14">
      <c r="C1581">
        <v>225191010</v>
      </c>
      <c r="N1581" t="s">
        <v>3211</v>
      </c>
    </row>
    <row r="1582" spans="3:14">
      <c r="C1582">
        <v>225196730</v>
      </c>
      <c r="N1582" t="s">
        <v>3213</v>
      </c>
    </row>
    <row r="1583" spans="3:14">
      <c r="C1583">
        <v>225210018</v>
      </c>
      <c r="N1583" t="s">
        <v>3215</v>
      </c>
    </row>
    <row r="1584" spans="3:14">
      <c r="C1584">
        <v>225244844</v>
      </c>
      <c r="N1584" t="s">
        <v>3217</v>
      </c>
    </row>
    <row r="1585" spans="3:14">
      <c r="C1585">
        <v>225257120</v>
      </c>
      <c r="N1585" t="s">
        <v>3219</v>
      </c>
    </row>
    <row r="1586" spans="3:14">
      <c r="C1586">
        <v>225289438</v>
      </c>
      <c r="N1586" t="s">
        <v>3221</v>
      </c>
    </row>
    <row r="1587" spans="3:14">
      <c r="C1587">
        <v>225301230</v>
      </c>
      <c r="N1587" t="s">
        <v>3223</v>
      </c>
    </row>
    <row r="1588" spans="3:14">
      <c r="C1588">
        <v>225306906</v>
      </c>
      <c r="N1588" t="s">
        <v>3225</v>
      </c>
    </row>
    <row r="1589" spans="3:14">
      <c r="C1589">
        <v>225328994</v>
      </c>
      <c r="N1589" t="s">
        <v>3227</v>
      </c>
    </row>
    <row r="1590" spans="3:14">
      <c r="C1590">
        <v>225336122</v>
      </c>
      <c r="N1590" t="s">
        <v>3229</v>
      </c>
    </row>
    <row r="1591" spans="3:14">
      <c r="C1591">
        <v>225390440</v>
      </c>
      <c r="N1591" t="s">
        <v>3231</v>
      </c>
    </row>
    <row r="1592" spans="3:14">
      <c r="C1592">
        <v>225399108</v>
      </c>
      <c r="N1592" t="s">
        <v>3234</v>
      </c>
    </row>
    <row r="1593" spans="3:14">
      <c r="C1593">
        <v>225407028</v>
      </c>
      <c r="N1593" t="s">
        <v>3236</v>
      </c>
    </row>
    <row r="1594" spans="3:14">
      <c r="C1594">
        <v>225427268</v>
      </c>
      <c r="N1594" t="s">
        <v>3238</v>
      </c>
    </row>
    <row r="1595" spans="3:14">
      <c r="C1595">
        <v>225437630</v>
      </c>
      <c r="N1595" t="s">
        <v>3240</v>
      </c>
    </row>
    <row r="1596" spans="3:14">
      <c r="C1596">
        <v>225443548</v>
      </c>
      <c r="N1596" t="s">
        <v>3242</v>
      </c>
    </row>
    <row r="1597" spans="3:14">
      <c r="C1597">
        <v>225447662</v>
      </c>
      <c r="N1597" t="s">
        <v>3244</v>
      </c>
    </row>
    <row r="1598" spans="3:14">
      <c r="C1598">
        <v>225494896</v>
      </c>
      <c r="N1598" t="s">
        <v>3246</v>
      </c>
    </row>
    <row r="1599" spans="3:14">
      <c r="C1599">
        <v>225546244</v>
      </c>
      <c r="N1599" t="s">
        <v>3248</v>
      </c>
    </row>
    <row r="1600" spans="3:14">
      <c r="C1600">
        <v>225574954</v>
      </c>
      <c r="N1600" t="s">
        <v>3250</v>
      </c>
    </row>
    <row r="1601" spans="3:14">
      <c r="C1601">
        <v>225586900</v>
      </c>
      <c r="N1601" t="s">
        <v>3252</v>
      </c>
    </row>
    <row r="1602" spans="3:14">
      <c r="C1602">
        <v>225596998</v>
      </c>
      <c r="N1602" t="s">
        <v>3254</v>
      </c>
    </row>
    <row r="1603" spans="3:14">
      <c r="C1603">
        <v>225640602</v>
      </c>
      <c r="N1603" t="s">
        <v>3256</v>
      </c>
    </row>
    <row r="1604" spans="3:14">
      <c r="C1604">
        <v>225676044</v>
      </c>
      <c r="N1604" t="s">
        <v>3258</v>
      </c>
    </row>
    <row r="1605" spans="3:14">
      <c r="C1605">
        <v>225685636</v>
      </c>
      <c r="N1605" t="s">
        <v>3260</v>
      </c>
    </row>
    <row r="1606" spans="3:14">
      <c r="C1606">
        <v>225704050</v>
      </c>
      <c r="N1606" t="s">
        <v>3262</v>
      </c>
    </row>
    <row r="1607" spans="3:14">
      <c r="C1607">
        <v>225708120</v>
      </c>
      <c r="N1607" t="s">
        <v>3264</v>
      </c>
    </row>
    <row r="1608" spans="3:14">
      <c r="C1608">
        <v>225710320</v>
      </c>
      <c r="N1608" t="s">
        <v>3266</v>
      </c>
    </row>
    <row r="1609" spans="3:14">
      <c r="C1609">
        <v>225711178</v>
      </c>
      <c r="N1609" t="s">
        <v>3268</v>
      </c>
    </row>
    <row r="1610" spans="3:14">
      <c r="C1610">
        <v>225715886</v>
      </c>
      <c r="N1610" t="s">
        <v>3270</v>
      </c>
    </row>
    <row r="1611" spans="3:14">
      <c r="C1611">
        <v>225721122</v>
      </c>
      <c r="N1611" t="s">
        <v>3272</v>
      </c>
    </row>
    <row r="1612" spans="3:14">
      <c r="C1612">
        <v>225748468</v>
      </c>
      <c r="N1612" t="s">
        <v>3274</v>
      </c>
    </row>
    <row r="1613" spans="3:14">
      <c r="C1613">
        <v>225756476</v>
      </c>
      <c r="N1613" t="s">
        <v>3276</v>
      </c>
    </row>
    <row r="1614" spans="3:14">
      <c r="C1614">
        <v>225761140</v>
      </c>
      <c r="N1614" t="s">
        <v>3278</v>
      </c>
    </row>
    <row r="1615" spans="3:14">
      <c r="C1615">
        <v>225797198</v>
      </c>
      <c r="N1615" t="s">
        <v>3280</v>
      </c>
    </row>
    <row r="1616" spans="3:14">
      <c r="C1616">
        <v>225801708</v>
      </c>
      <c r="N1616" t="s">
        <v>3282</v>
      </c>
    </row>
    <row r="1617" spans="3:14">
      <c r="C1617">
        <v>225802874</v>
      </c>
      <c r="N1617" t="s">
        <v>3284</v>
      </c>
    </row>
    <row r="1618" spans="3:14">
      <c r="C1618">
        <v>225812158</v>
      </c>
      <c r="N1618" t="s">
        <v>3286</v>
      </c>
    </row>
    <row r="1619" spans="3:14">
      <c r="C1619">
        <v>225826106</v>
      </c>
      <c r="N1619" t="s">
        <v>3289</v>
      </c>
    </row>
    <row r="1620" spans="3:14">
      <c r="C1620">
        <v>225850856</v>
      </c>
      <c r="N1620" t="s">
        <v>3291</v>
      </c>
    </row>
    <row r="1621" spans="3:14">
      <c r="C1621">
        <v>225873934</v>
      </c>
      <c r="N1621" t="s">
        <v>3293</v>
      </c>
    </row>
    <row r="1622" spans="3:14">
      <c r="C1622">
        <v>225922092</v>
      </c>
      <c r="N1622" t="s">
        <v>3295</v>
      </c>
    </row>
    <row r="1623" spans="3:14">
      <c r="C1623">
        <v>225939780</v>
      </c>
      <c r="N1623" t="s">
        <v>3297</v>
      </c>
    </row>
    <row r="1624" spans="3:14">
      <c r="C1624">
        <v>225948536</v>
      </c>
      <c r="N1624" t="s">
        <v>3299</v>
      </c>
    </row>
    <row r="1625" spans="3:14">
      <c r="C1625">
        <v>225974606</v>
      </c>
      <c r="N1625" t="s">
        <v>3302</v>
      </c>
    </row>
    <row r="1626" spans="3:14">
      <c r="C1626">
        <v>225995066</v>
      </c>
      <c r="N1626" t="s">
        <v>3304</v>
      </c>
    </row>
    <row r="1627" spans="3:14">
      <c r="C1627">
        <v>226028022</v>
      </c>
      <c r="N1627" t="s">
        <v>3306</v>
      </c>
    </row>
    <row r="1628" spans="3:14">
      <c r="C1628">
        <v>226056292</v>
      </c>
      <c r="N1628" t="s">
        <v>3308</v>
      </c>
    </row>
    <row r="1629" spans="3:14">
      <c r="C1629">
        <v>226060010</v>
      </c>
      <c r="N1629" t="s">
        <v>3310</v>
      </c>
    </row>
    <row r="1630" spans="3:14">
      <c r="C1630">
        <v>226070614</v>
      </c>
      <c r="N1630" t="s">
        <v>3312</v>
      </c>
    </row>
    <row r="1631" spans="3:14">
      <c r="C1631">
        <v>226094704</v>
      </c>
      <c r="N1631" t="s">
        <v>3314</v>
      </c>
    </row>
    <row r="1632" spans="3:14">
      <c r="C1632">
        <v>226097036</v>
      </c>
      <c r="N1632" t="s">
        <v>3316</v>
      </c>
    </row>
    <row r="1633" spans="3:14">
      <c r="C1633">
        <v>226097498</v>
      </c>
      <c r="N1633" t="s">
        <v>3318</v>
      </c>
    </row>
    <row r="1634" spans="3:14">
      <c r="C1634">
        <v>226107992</v>
      </c>
      <c r="N1634" t="s">
        <v>3320</v>
      </c>
    </row>
    <row r="1635" spans="3:14">
      <c r="C1635">
        <v>226120158</v>
      </c>
      <c r="N1635" t="s">
        <v>3322</v>
      </c>
    </row>
    <row r="1636" spans="3:14">
      <c r="C1636">
        <v>226145326</v>
      </c>
      <c r="N1636" t="s">
        <v>3324</v>
      </c>
    </row>
    <row r="1637" spans="3:14">
      <c r="C1637">
        <v>226169702</v>
      </c>
      <c r="N1637" t="s">
        <v>3326</v>
      </c>
    </row>
    <row r="1638" spans="3:14">
      <c r="C1638">
        <v>226179536</v>
      </c>
      <c r="N1638" t="s">
        <v>3328</v>
      </c>
    </row>
    <row r="1639" spans="3:14">
      <c r="C1639">
        <v>226204088</v>
      </c>
      <c r="N1639" t="s">
        <v>3330</v>
      </c>
    </row>
    <row r="1640" spans="3:14">
      <c r="C1640">
        <v>226210556</v>
      </c>
      <c r="N1640" t="s">
        <v>3332</v>
      </c>
    </row>
    <row r="1641" spans="3:14">
      <c r="C1641">
        <v>226218696</v>
      </c>
      <c r="N1641" t="s">
        <v>3334</v>
      </c>
    </row>
    <row r="1642" spans="3:14">
      <c r="C1642">
        <v>226226308</v>
      </c>
      <c r="N1642" t="s">
        <v>3336</v>
      </c>
    </row>
    <row r="1643" spans="3:14">
      <c r="C1643">
        <v>226232864</v>
      </c>
      <c r="N1643" t="s">
        <v>3338</v>
      </c>
    </row>
    <row r="1644" spans="3:14">
      <c r="C1644">
        <v>226257174</v>
      </c>
      <c r="N1644" t="s">
        <v>3340</v>
      </c>
    </row>
    <row r="1645" spans="3:14">
      <c r="C1645">
        <v>226262828</v>
      </c>
      <c r="N1645" t="s">
        <v>3342</v>
      </c>
    </row>
    <row r="1646" spans="3:14">
      <c r="C1646">
        <v>226322624</v>
      </c>
      <c r="N1646" t="s">
        <v>3344</v>
      </c>
    </row>
    <row r="1647" spans="3:14">
      <c r="C1647">
        <v>226323042</v>
      </c>
      <c r="N1647" t="s">
        <v>3346</v>
      </c>
    </row>
    <row r="1648" spans="3:14">
      <c r="C1648">
        <v>226335054</v>
      </c>
      <c r="N1648" t="s">
        <v>3348</v>
      </c>
    </row>
    <row r="1649" spans="3:14">
      <c r="C1649">
        <v>226344030</v>
      </c>
      <c r="N1649" t="s">
        <v>3350</v>
      </c>
    </row>
    <row r="1650" spans="3:14">
      <c r="C1650">
        <v>226351532</v>
      </c>
      <c r="N1650" t="s">
        <v>3352</v>
      </c>
    </row>
    <row r="1651" spans="3:14">
      <c r="C1651">
        <v>226356042</v>
      </c>
      <c r="N1651" t="s">
        <v>3354</v>
      </c>
    </row>
    <row r="1652" spans="3:14">
      <c r="C1652">
        <v>226365986</v>
      </c>
      <c r="N1652" t="s">
        <v>3356</v>
      </c>
    </row>
    <row r="1653" spans="3:14">
      <c r="C1653">
        <v>226375644</v>
      </c>
      <c r="N1653" t="s">
        <v>3358</v>
      </c>
    </row>
    <row r="1654" spans="3:14">
      <c r="C1654">
        <v>226405520</v>
      </c>
      <c r="N1654" t="s">
        <v>3360</v>
      </c>
    </row>
    <row r="1655" spans="3:14">
      <c r="C1655">
        <v>226795030</v>
      </c>
      <c r="N1655" t="s">
        <v>3362</v>
      </c>
    </row>
    <row r="1656" spans="3:14">
      <c r="C1656">
        <v>228489316</v>
      </c>
      <c r="N1656" t="s">
        <v>3364</v>
      </c>
    </row>
    <row r="1657" spans="3:14">
      <c r="C1657">
        <v>228500404</v>
      </c>
      <c r="N1657" t="s">
        <v>3366</v>
      </c>
    </row>
    <row r="1658" spans="3:14">
      <c r="C1658">
        <v>230552564</v>
      </c>
      <c r="N1658" t="s">
        <v>3368</v>
      </c>
    </row>
    <row r="1659" spans="3:14">
      <c r="C1659">
        <v>230573002</v>
      </c>
      <c r="N1659" t="s">
        <v>3370</v>
      </c>
    </row>
    <row r="1660" spans="3:14">
      <c r="C1660">
        <v>230638144</v>
      </c>
      <c r="N1660" t="s">
        <v>3372</v>
      </c>
    </row>
    <row r="1661" spans="3:14">
      <c r="C1661">
        <v>230712746</v>
      </c>
      <c r="N1661" t="s">
        <v>3374</v>
      </c>
    </row>
    <row r="1662" spans="3:14">
      <c r="C1662">
        <v>230799580</v>
      </c>
      <c r="N1662" t="s">
        <v>3376</v>
      </c>
    </row>
    <row r="1663" spans="3:14">
      <c r="C1663">
        <v>230946188</v>
      </c>
      <c r="N1663" t="s">
        <v>3378</v>
      </c>
    </row>
    <row r="1664" spans="3:14">
      <c r="C1664">
        <v>231119790</v>
      </c>
      <c r="N1664" t="s">
        <v>3380</v>
      </c>
    </row>
    <row r="1665" spans="3:14">
      <c r="C1665">
        <v>231120208</v>
      </c>
      <c r="N1665" t="s">
        <v>3382</v>
      </c>
    </row>
    <row r="1666" spans="3:14">
      <c r="C1666">
        <v>231393866</v>
      </c>
      <c r="N1666" t="s">
        <v>3384</v>
      </c>
    </row>
    <row r="1667" spans="3:14">
      <c r="C1667">
        <v>231475464</v>
      </c>
      <c r="N1667" t="s">
        <v>3386</v>
      </c>
    </row>
    <row r="1668" spans="3:14">
      <c r="C1668">
        <v>231642246</v>
      </c>
      <c r="N1668" t="s">
        <v>3388</v>
      </c>
    </row>
    <row r="1669" spans="3:14">
      <c r="C1669">
        <v>231672914</v>
      </c>
      <c r="N1669" t="s">
        <v>3390</v>
      </c>
    </row>
    <row r="1670" spans="3:14">
      <c r="C1670">
        <v>231821414</v>
      </c>
      <c r="N1670" t="s">
        <v>3392</v>
      </c>
    </row>
    <row r="1671" spans="3:14">
      <c r="C1671">
        <v>231833052</v>
      </c>
      <c r="N1671" t="s">
        <v>3394</v>
      </c>
    </row>
    <row r="1672" spans="3:14">
      <c r="C1672">
        <v>231877030</v>
      </c>
      <c r="N1672" t="s">
        <v>3396</v>
      </c>
    </row>
    <row r="1673" spans="3:14">
      <c r="C1673">
        <v>231896060</v>
      </c>
      <c r="N1673" t="s">
        <v>3398</v>
      </c>
    </row>
    <row r="1674" spans="3:14">
      <c r="C1674">
        <v>231978318</v>
      </c>
      <c r="N1674" t="s">
        <v>3400</v>
      </c>
    </row>
    <row r="1675" spans="3:14">
      <c r="C1675">
        <v>232011208</v>
      </c>
      <c r="N1675" t="s">
        <v>3402</v>
      </c>
    </row>
    <row r="1676" spans="3:14">
      <c r="C1676">
        <v>232018842</v>
      </c>
      <c r="N1676" t="s">
        <v>3404</v>
      </c>
    </row>
    <row r="1677" spans="3:14">
      <c r="C1677">
        <v>232244606</v>
      </c>
      <c r="N1677" t="s">
        <v>3406</v>
      </c>
    </row>
    <row r="1678" spans="3:14">
      <c r="C1678">
        <v>233077306</v>
      </c>
      <c r="N1678" t="s">
        <v>3408</v>
      </c>
    </row>
    <row r="1679" spans="3:14">
      <c r="C1679">
        <v>233922942</v>
      </c>
      <c r="N1679" t="s">
        <v>3410</v>
      </c>
    </row>
    <row r="1680" spans="3:14">
      <c r="C1680">
        <v>235281244</v>
      </c>
      <c r="N1680" t="s">
        <v>3412</v>
      </c>
    </row>
    <row r="1681" spans="3:14">
      <c r="C1681">
        <v>235305136</v>
      </c>
      <c r="N1681" t="s">
        <v>3414</v>
      </c>
    </row>
    <row r="1682" spans="3:14">
      <c r="C1682">
        <v>235312110</v>
      </c>
      <c r="N1682" t="s">
        <v>3416</v>
      </c>
    </row>
    <row r="1683" spans="3:14">
      <c r="C1683">
        <v>235344098</v>
      </c>
      <c r="N1683" t="s">
        <v>3418</v>
      </c>
    </row>
    <row r="1684" spans="3:14">
      <c r="C1684">
        <v>236648368</v>
      </c>
      <c r="N1684" t="s">
        <v>3420</v>
      </c>
    </row>
    <row r="1685" spans="3:14">
      <c r="C1685">
        <v>237125878</v>
      </c>
      <c r="N1685" t="s">
        <v>3422</v>
      </c>
    </row>
    <row r="1686" spans="3:14">
      <c r="C1686">
        <v>240623482</v>
      </c>
      <c r="N1686" t="s">
        <v>3424</v>
      </c>
    </row>
    <row r="1687" spans="3:14">
      <c r="C1687">
        <v>241255564</v>
      </c>
      <c r="N1687" t="s">
        <v>3426</v>
      </c>
    </row>
    <row r="1688" spans="3:14">
      <c r="C1688">
        <v>241562156</v>
      </c>
      <c r="N1688" t="s">
        <v>3428</v>
      </c>
    </row>
    <row r="1689" spans="3:14">
      <c r="C1689">
        <v>242031240</v>
      </c>
      <c r="N1689" t="s">
        <v>3430</v>
      </c>
    </row>
    <row r="1690" spans="3:14">
      <c r="C1690">
        <v>242865876</v>
      </c>
      <c r="N1690" t="s">
        <v>3432</v>
      </c>
    </row>
    <row r="1691" spans="3:14">
      <c r="C1691">
        <v>243336984</v>
      </c>
      <c r="N1691" t="s">
        <v>3434</v>
      </c>
    </row>
    <row r="1692" spans="3:14">
      <c r="C1692">
        <v>246076358</v>
      </c>
      <c r="N1692" t="s">
        <v>3436</v>
      </c>
    </row>
    <row r="1693" spans="3:14">
      <c r="C1693">
        <v>246082474</v>
      </c>
      <c r="N1693" t="s">
        <v>3438</v>
      </c>
    </row>
    <row r="1694" spans="3:14">
      <c r="C1694">
        <v>266132900</v>
      </c>
      <c r="N1694" t="s">
        <v>3440</v>
      </c>
    </row>
    <row r="1695" spans="3:14">
      <c r="C1695">
        <v>266156198</v>
      </c>
      <c r="N1695" t="s">
        <v>3442</v>
      </c>
    </row>
    <row r="1696" spans="3:14">
      <c r="C1696">
        <v>266178792</v>
      </c>
      <c r="N1696" t="s">
        <v>3444</v>
      </c>
    </row>
    <row r="1697" spans="3:14">
      <c r="C1697">
        <v>266178968</v>
      </c>
      <c r="N1697" t="s">
        <v>3446</v>
      </c>
    </row>
    <row r="1698" spans="3:14">
      <c r="C1698">
        <v>266191068</v>
      </c>
      <c r="N1698" t="s">
        <v>3448</v>
      </c>
    </row>
    <row r="1699" spans="3:14">
      <c r="C1699">
        <v>266196238</v>
      </c>
      <c r="N1699" t="s">
        <v>3450</v>
      </c>
    </row>
    <row r="1700" spans="3:14">
      <c r="C1700">
        <v>266250446</v>
      </c>
      <c r="N1700" t="s">
        <v>3452</v>
      </c>
    </row>
    <row r="1701" spans="3:14">
      <c r="C1701">
        <v>246513850</v>
      </c>
      <c r="N1701" t="s">
        <v>3454</v>
      </c>
    </row>
    <row r="1702" spans="3:14">
      <c r="C1702">
        <v>246869986</v>
      </c>
      <c r="N1702" t="s">
        <v>3456</v>
      </c>
    </row>
    <row r="1703" spans="3:14">
      <c r="C1703">
        <v>246893196</v>
      </c>
      <c r="N1703" t="s">
        <v>3458</v>
      </c>
    </row>
    <row r="1704" spans="3:14">
      <c r="C1704">
        <v>247179020</v>
      </c>
      <c r="N1704" t="s">
        <v>3460</v>
      </c>
    </row>
    <row r="1705" spans="3:14">
      <c r="C1705">
        <v>247505500</v>
      </c>
      <c r="N1705" t="s">
        <v>3462</v>
      </c>
    </row>
    <row r="1706" spans="3:14">
      <c r="C1706">
        <v>248471190</v>
      </c>
      <c r="N1706" t="s">
        <v>3464</v>
      </c>
    </row>
    <row r="1707" spans="3:14">
      <c r="C1707">
        <v>248795888</v>
      </c>
      <c r="N1707" t="s">
        <v>3466</v>
      </c>
    </row>
    <row r="1708" spans="3:14">
      <c r="C1708">
        <v>248820770</v>
      </c>
      <c r="N1708" t="s">
        <v>3468</v>
      </c>
    </row>
    <row r="1709" spans="3:14">
      <c r="C1709">
        <v>248892160</v>
      </c>
      <c r="N1709" t="s">
        <v>3470</v>
      </c>
    </row>
    <row r="1710" spans="3:14">
      <c r="C1710">
        <v>248894888</v>
      </c>
      <c r="N1710" t="s">
        <v>3472</v>
      </c>
    </row>
    <row r="1711" spans="3:14">
      <c r="C1711">
        <v>248982822</v>
      </c>
      <c r="N1711" t="s">
        <v>3474</v>
      </c>
    </row>
    <row r="1712" spans="3:14">
      <c r="C1712">
        <v>248995758</v>
      </c>
      <c r="N1712" t="s">
        <v>3476</v>
      </c>
    </row>
    <row r="1713" spans="3:14">
      <c r="C1713">
        <v>249272298</v>
      </c>
      <c r="N1713" t="s">
        <v>3478</v>
      </c>
    </row>
    <row r="1714" spans="3:14">
      <c r="C1714">
        <v>249404892</v>
      </c>
      <c r="N1714" t="s">
        <v>3480</v>
      </c>
    </row>
    <row r="1715" spans="3:14">
      <c r="C1715">
        <v>249449662</v>
      </c>
      <c r="N1715" t="s">
        <v>3482</v>
      </c>
    </row>
    <row r="1716" spans="3:14">
      <c r="C1716">
        <v>249617852</v>
      </c>
      <c r="N1716" t="s">
        <v>3484</v>
      </c>
    </row>
    <row r="1717" spans="3:14">
      <c r="C1717">
        <v>249663304</v>
      </c>
      <c r="N1717" t="s">
        <v>3486</v>
      </c>
    </row>
    <row r="1718" spans="3:14">
      <c r="C1718">
        <v>249672742</v>
      </c>
      <c r="N1718" t="s">
        <v>3488</v>
      </c>
    </row>
    <row r="1719" spans="3:14">
      <c r="C1719">
        <v>250379184</v>
      </c>
      <c r="N1719" t="s">
        <v>3490</v>
      </c>
    </row>
    <row r="1720" spans="3:14">
      <c r="C1720">
        <v>250490680</v>
      </c>
      <c r="N1720" t="s">
        <v>3492</v>
      </c>
    </row>
    <row r="1721" spans="3:14">
      <c r="C1721">
        <v>250536264</v>
      </c>
      <c r="N1721" t="s">
        <v>3494</v>
      </c>
    </row>
    <row r="1722" spans="3:14">
      <c r="C1722">
        <v>251058698</v>
      </c>
      <c r="N1722" t="s">
        <v>3496</v>
      </c>
    </row>
    <row r="1723" spans="3:14">
      <c r="C1723">
        <v>251059314</v>
      </c>
      <c r="N1723" t="s">
        <v>3498</v>
      </c>
    </row>
    <row r="1724" spans="3:14">
      <c r="C1724">
        <v>251365136</v>
      </c>
      <c r="N1724" t="s">
        <v>3500</v>
      </c>
    </row>
    <row r="1725" spans="3:14">
      <c r="C1725">
        <v>251385376</v>
      </c>
      <c r="N1725" t="s">
        <v>3502</v>
      </c>
    </row>
    <row r="1726" spans="3:14">
      <c r="C1726">
        <v>251424998</v>
      </c>
      <c r="N1726" t="s">
        <v>3504</v>
      </c>
    </row>
    <row r="1727" spans="3:14">
      <c r="C1727">
        <v>251448824</v>
      </c>
      <c r="N1727" t="s">
        <v>3506</v>
      </c>
    </row>
    <row r="1728" spans="3:14">
      <c r="C1728">
        <v>251467238</v>
      </c>
      <c r="N1728" t="s">
        <v>3508</v>
      </c>
    </row>
    <row r="1729" spans="3:14">
      <c r="C1729">
        <v>251505804</v>
      </c>
      <c r="N1729" t="s">
        <v>3510</v>
      </c>
    </row>
    <row r="1730" spans="3:14">
      <c r="C1730">
        <v>251529014</v>
      </c>
      <c r="N1730" t="s">
        <v>3512</v>
      </c>
    </row>
    <row r="1731" spans="3:14">
      <c r="C1731">
        <v>251646560</v>
      </c>
      <c r="N1731" t="s">
        <v>3514</v>
      </c>
    </row>
    <row r="1732" spans="3:14">
      <c r="C1732">
        <v>253471394</v>
      </c>
      <c r="N1732" t="s">
        <v>3516</v>
      </c>
    </row>
    <row r="1733" spans="3:14">
      <c r="C1733">
        <v>259299458</v>
      </c>
      <c r="N1733" t="s">
        <v>3518</v>
      </c>
    </row>
    <row r="1734" spans="3:14">
      <c r="C1734">
        <v>259525310</v>
      </c>
      <c r="N1734" t="s">
        <v>3520</v>
      </c>
    </row>
    <row r="1735" spans="3:14">
      <c r="C1735">
        <v>259536024</v>
      </c>
      <c r="N1735" t="s">
        <v>3522</v>
      </c>
    </row>
    <row r="1736" spans="3:14">
      <c r="C1736">
        <v>259655154</v>
      </c>
      <c r="N1736" t="s">
        <v>3524</v>
      </c>
    </row>
    <row r="1737" spans="3:14">
      <c r="C1737">
        <v>261843164</v>
      </c>
      <c r="N1737" t="s">
        <v>3526</v>
      </c>
    </row>
    <row r="1738" spans="3:14">
      <c r="C1738">
        <v>266084302</v>
      </c>
      <c r="N1738" t="s">
        <v>3528</v>
      </c>
    </row>
    <row r="1739" spans="3:14">
      <c r="C1739">
        <v>266096160</v>
      </c>
      <c r="N1739" t="s">
        <v>3530</v>
      </c>
    </row>
    <row r="1740" spans="3:14">
      <c r="C1740">
        <v>266272842</v>
      </c>
      <c r="N1740" t="s">
        <v>3532</v>
      </c>
    </row>
    <row r="1741" spans="3:14">
      <c r="C1741">
        <v>266331098</v>
      </c>
      <c r="N1741" t="s">
        <v>3534</v>
      </c>
    </row>
    <row r="1742" spans="3:14">
      <c r="C1742">
        <v>266342010</v>
      </c>
      <c r="N1742" t="s">
        <v>3536</v>
      </c>
    </row>
    <row r="1743" spans="3:14">
      <c r="C1743">
        <v>266347136</v>
      </c>
      <c r="N1743" t="s">
        <v>3538</v>
      </c>
    </row>
    <row r="1744" spans="3:14">
      <c r="C1744">
        <v>266364978</v>
      </c>
      <c r="N1744" t="s">
        <v>3540</v>
      </c>
    </row>
    <row r="1745" spans="3:14">
      <c r="C1745">
        <v>266366364</v>
      </c>
      <c r="N1745" t="s">
        <v>3542</v>
      </c>
    </row>
    <row r="1746" spans="3:14">
      <c r="C1746">
        <v>266370522</v>
      </c>
      <c r="N1746" t="s">
        <v>3544</v>
      </c>
    </row>
    <row r="1747" spans="3:14">
      <c r="C1747">
        <v>266373866</v>
      </c>
      <c r="N1747" t="s">
        <v>3546</v>
      </c>
    </row>
    <row r="1748" spans="3:14">
      <c r="C1748">
        <v>266377782</v>
      </c>
      <c r="N1748" t="s">
        <v>3548</v>
      </c>
    </row>
    <row r="1749" spans="3:14">
      <c r="C1749">
        <v>266387308</v>
      </c>
      <c r="N1749" t="s">
        <v>3550</v>
      </c>
    </row>
    <row r="1750" spans="3:14">
      <c r="C1750">
        <v>266387836</v>
      </c>
      <c r="N1750" t="s">
        <v>3552</v>
      </c>
    </row>
    <row r="1751" spans="3:14">
      <c r="C1751">
        <v>266390542</v>
      </c>
      <c r="N1751" t="s">
        <v>3554</v>
      </c>
    </row>
    <row r="1752" spans="3:14">
      <c r="C1752">
        <v>266399672</v>
      </c>
      <c r="N1752" t="s">
        <v>3556</v>
      </c>
    </row>
    <row r="1753" spans="3:14">
      <c r="C1753">
        <v>266402862</v>
      </c>
      <c r="N1753" t="s">
        <v>3558</v>
      </c>
    </row>
    <row r="1754" spans="3:14">
      <c r="C1754">
        <v>266417976</v>
      </c>
      <c r="N1754" t="s">
        <v>3560</v>
      </c>
    </row>
    <row r="1755" spans="3:14">
      <c r="C1755">
        <v>266424884</v>
      </c>
      <c r="N1755" t="s">
        <v>3562</v>
      </c>
    </row>
    <row r="1756" spans="3:14">
      <c r="C1756">
        <v>266441076</v>
      </c>
      <c r="N1756" t="s">
        <v>3564</v>
      </c>
    </row>
    <row r="1757" spans="3:14">
      <c r="C1757">
        <v>266456080</v>
      </c>
      <c r="N1757" t="s">
        <v>3566</v>
      </c>
    </row>
    <row r="1758" spans="3:14">
      <c r="C1758">
        <v>266463296</v>
      </c>
      <c r="N1758" t="s">
        <v>3568</v>
      </c>
    </row>
    <row r="1759" spans="3:14">
      <c r="C1759">
        <v>266474648</v>
      </c>
      <c r="N1759" t="s">
        <v>3570</v>
      </c>
    </row>
    <row r="1760" spans="3:14">
      <c r="C1760">
        <v>266479972</v>
      </c>
      <c r="N1760" t="s">
        <v>3572</v>
      </c>
    </row>
    <row r="1761" spans="3:14">
      <c r="C1761">
        <v>266484174</v>
      </c>
      <c r="N1761" t="s">
        <v>3574</v>
      </c>
    </row>
    <row r="1762" spans="3:14">
      <c r="C1762">
        <v>266499728</v>
      </c>
      <c r="N1762" t="s">
        <v>3576</v>
      </c>
    </row>
    <row r="1763" spans="3:14">
      <c r="C1763">
        <v>266500344</v>
      </c>
      <c r="N1763" t="s">
        <v>3578</v>
      </c>
    </row>
    <row r="1764" spans="3:14">
      <c r="C1764">
        <v>266535874</v>
      </c>
      <c r="N1764" t="s">
        <v>3580</v>
      </c>
    </row>
    <row r="1765" spans="3:14">
      <c r="C1765">
        <v>266551494</v>
      </c>
      <c r="N1765" t="s">
        <v>3582</v>
      </c>
    </row>
    <row r="1766" spans="3:14">
      <c r="C1766">
        <v>266566212</v>
      </c>
      <c r="N1766" t="s">
        <v>3584</v>
      </c>
    </row>
    <row r="1767" spans="3:14">
      <c r="C1767">
        <v>266577410</v>
      </c>
      <c r="N1767" t="s">
        <v>3586</v>
      </c>
    </row>
    <row r="1768" spans="3:14">
      <c r="C1768">
        <v>266580908</v>
      </c>
      <c r="N1768" t="s">
        <v>3588</v>
      </c>
    </row>
    <row r="1769" spans="3:14">
      <c r="C1769">
        <v>266582822</v>
      </c>
      <c r="N1769" t="s">
        <v>3590</v>
      </c>
    </row>
    <row r="1770" spans="3:14">
      <c r="C1770">
        <v>266586364</v>
      </c>
      <c r="N1770" t="s">
        <v>3592</v>
      </c>
    </row>
    <row r="1771" spans="3:14">
      <c r="C1771">
        <v>266587332</v>
      </c>
      <c r="N1771" t="s">
        <v>3594</v>
      </c>
    </row>
    <row r="1772" spans="3:14">
      <c r="C1772">
        <v>266594922</v>
      </c>
      <c r="N1772" t="s">
        <v>3596</v>
      </c>
    </row>
    <row r="1773" spans="3:14">
      <c r="C1773">
        <v>266607880</v>
      </c>
      <c r="N1773" t="s">
        <v>3598</v>
      </c>
    </row>
    <row r="1774" spans="3:14">
      <c r="C1774">
        <v>266622906</v>
      </c>
      <c r="N1774" t="s">
        <v>3600</v>
      </c>
    </row>
    <row r="1775" spans="3:14">
      <c r="C1775">
        <v>266629176</v>
      </c>
      <c r="N1775" t="s">
        <v>3602</v>
      </c>
    </row>
    <row r="1776" spans="3:14">
      <c r="C1776">
        <v>266635952</v>
      </c>
      <c r="N1776" t="s">
        <v>3604</v>
      </c>
    </row>
    <row r="1777" spans="3:14">
      <c r="C1777">
        <v>266638526</v>
      </c>
      <c r="N1777" t="s">
        <v>3606</v>
      </c>
    </row>
    <row r="1778" spans="3:14">
      <c r="C1778">
        <v>266639164</v>
      </c>
      <c r="N1778" t="s">
        <v>3608</v>
      </c>
    </row>
    <row r="1779" spans="3:14">
      <c r="C1779">
        <v>266643366</v>
      </c>
      <c r="N1779" t="s">
        <v>3610</v>
      </c>
    </row>
    <row r="1780" spans="3:14">
      <c r="C1780">
        <v>266644752</v>
      </c>
      <c r="N1780" t="s">
        <v>3612</v>
      </c>
    </row>
    <row r="1781" spans="3:14">
      <c r="C1781">
        <v>266652342</v>
      </c>
      <c r="N1781" t="s">
        <v>3614</v>
      </c>
    </row>
    <row r="1782" spans="3:14">
      <c r="C1782">
        <v>266665718</v>
      </c>
      <c r="N1782" t="s">
        <v>3616</v>
      </c>
    </row>
    <row r="1783" spans="3:14">
      <c r="C1783">
        <v>266683010</v>
      </c>
      <c r="N1783" t="s">
        <v>3618</v>
      </c>
    </row>
    <row r="1784" spans="3:14">
      <c r="C1784">
        <v>266691612</v>
      </c>
      <c r="N1784" t="s">
        <v>3620</v>
      </c>
    </row>
    <row r="1785" spans="3:14">
      <c r="C1785">
        <v>266716516</v>
      </c>
      <c r="N1785" t="s">
        <v>3622</v>
      </c>
    </row>
    <row r="1786" spans="3:14">
      <c r="C1786">
        <v>266721840</v>
      </c>
      <c r="N1786" t="s">
        <v>3624</v>
      </c>
    </row>
    <row r="1787" spans="3:14">
      <c r="C1787">
        <v>266726790</v>
      </c>
      <c r="N1787" t="s">
        <v>3626</v>
      </c>
    </row>
    <row r="1788" spans="3:14">
      <c r="C1788">
        <v>266727956</v>
      </c>
      <c r="N1788" t="s">
        <v>3628</v>
      </c>
    </row>
    <row r="1789" spans="3:14">
      <c r="C1789">
        <v>266732642</v>
      </c>
      <c r="N1789" t="s">
        <v>3630</v>
      </c>
    </row>
    <row r="1790" spans="3:14">
      <c r="C1790">
        <v>266734050</v>
      </c>
      <c r="N1790" t="s">
        <v>3632</v>
      </c>
    </row>
    <row r="1791" spans="3:14">
      <c r="C1791">
        <v>266774156</v>
      </c>
      <c r="N1791" t="s">
        <v>3634</v>
      </c>
    </row>
    <row r="1792" spans="3:14">
      <c r="C1792">
        <v>266783924</v>
      </c>
      <c r="N1792" t="s">
        <v>3636</v>
      </c>
    </row>
    <row r="1793" spans="3:14">
      <c r="C1793">
        <v>266783946</v>
      </c>
      <c r="N1793" t="s">
        <v>3638</v>
      </c>
    </row>
    <row r="1794" spans="3:14">
      <c r="C1794">
        <v>266823568</v>
      </c>
      <c r="N1794" t="s">
        <v>3640</v>
      </c>
    </row>
    <row r="1795" spans="3:14">
      <c r="C1795">
        <v>266830388</v>
      </c>
      <c r="N1795" t="s">
        <v>3642</v>
      </c>
    </row>
    <row r="1796" spans="3:14">
      <c r="C1796">
        <v>266831950</v>
      </c>
      <c r="N1796" t="s">
        <v>3644</v>
      </c>
    </row>
    <row r="1797" spans="3:14">
      <c r="C1797">
        <v>266843698</v>
      </c>
      <c r="N1797" t="s">
        <v>3646</v>
      </c>
    </row>
    <row r="1798" spans="3:14">
      <c r="C1798">
        <v>266856876</v>
      </c>
      <c r="N1798" t="s">
        <v>3648</v>
      </c>
    </row>
    <row r="1799" spans="3:14">
      <c r="C1799">
        <v>266889216</v>
      </c>
      <c r="N1799" t="s">
        <v>3650</v>
      </c>
    </row>
    <row r="1800" spans="3:14">
      <c r="C1800">
        <v>266889920</v>
      </c>
      <c r="N1800" t="s">
        <v>3652</v>
      </c>
    </row>
    <row r="1801" spans="3:14">
      <c r="C1801">
        <v>266894298</v>
      </c>
      <c r="N1801" t="s">
        <v>3654</v>
      </c>
    </row>
    <row r="1802" spans="3:14">
      <c r="C1802">
        <v>266912382</v>
      </c>
      <c r="N1802" t="s">
        <v>3656</v>
      </c>
    </row>
    <row r="1803" spans="3:14">
      <c r="C1803">
        <v>266920258</v>
      </c>
      <c r="N1803" t="s">
        <v>3658</v>
      </c>
    </row>
    <row r="1804" spans="3:14">
      <c r="C1804">
        <v>266929872</v>
      </c>
      <c r="N1804" t="s">
        <v>3660</v>
      </c>
    </row>
    <row r="1805" spans="3:14">
      <c r="C1805">
        <v>266935064</v>
      </c>
      <c r="N1805" t="s">
        <v>3662</v>
      </c>
    </row>
    <row r="1806" spans="3:14">
      <c r="C1806">
        <v>266959264</v>
      </c>
      <c r="N1806" t="s">
        <v>3664</v>
      </c>
    </row>
    <row r="1807" spans="3:14">
      <c r="C1807">
        <v>266967514</v>
      </c>
      <c r="N1807" t="s">
        <v>3666</v>
      </c>
    </row>
    <row r="1808" spans="3:14">
      <c r="C1808">
        <v>266970110</v>
      </c>
      <c r="N1808" t="s">
        <v>3668</v>
      </c>
    </row>
    <row r="1809" spans="3:14">
      <c r="C1809">
        <v>266973454</v>
      </c>
      <c r="N1809" t="s">
        <v>3670</v>
      </c>
    </row>
    <row r="1810" spans="3:14">
      <c r="C1810">
        <v>266976490</v>
      </c>
      <c r="N1810" t="s">
        <v>3672</v>
      </c>
    </row>
    <row r="1811" spans="3:14">
      <c r="C1811">
        <v>266983838</v>
      </c>
      <c r="N1811" t="s">
        <v>3674</v>
      </c>
    </row>
    <row r="1812" spans="3:14">
      <c r="C1812">
        <v>266986676</v>
      </c>
      <c r="N1812" t="s">
        <v>3676</v>
      </c>
    </row>
    <row r="1813" spans="3:14">
      <c r="C1813">
        <v>266988788</v>
      </c>
      <c r="N1813" t="s">
        <v>3678</v>
      </c>
    </row>
    <row r="1814" spans="3:14">
      <c r="C1814">
        <v>266997786</v>
      </c>
      <c r="N1814" t="s">
        <v>3680</v>
      </c>
    </row>
    <row r="1815" spans="3:14">
      <c r="C1815">
        <v>266998402</v>
      </c>
      <c r="N1815" t="s">
        <v>3682</v>
      </c>
    </row>
    <row r="1816" spans="3:14">
      <c r="C1816">
        <v>267002494</v>
      </c>
      <c r="N1816" t="s">
        <v>3684</v>
      </c>
    </row>
    <row r="1817" spans="3:14">
      <c r="C1817">
        <v>267028454</v>
      </c>
      <c r="N1817" t="s">
        <v>3686</v>
      </c>
    </row>
    <row r="1818" spans="3:14">
      <c r="C1818">
        <v>267035032</v>
      </c>
      <c r="N1818" t="s">
        <v>3688</v>
      </c>
    </row>
    <row r="1819" spans="3:14">
      <c r="C1819">
        <v>267041038</v>
      </c>
      <c r="N1819" t="s">
        <v>3690</v>
      </c>
    </row>
    <row r="1820" spans="3:14">
      <c r="C1820">
        <v>267049486</v>
      </c>
      <c r="N1820" t="s">
        <v>3692</v>
      </c>
    </row>
    <row r="1821" spans="3:14">
      <c r="C1821">
        <v>267051686</v>
      </c>
      <c r="N1821" t="s">
        <v>3694</v>
      </c>
    </row>
    <row r="1822" spans="3:14">
      <c r="C1822">
        <v>267067350</v>
      </c>
      <c r="N1822" t="s">
        <v>3696</v>
      </c>
    </row>
    <row r="1823" spans="3:14">
      <c r="C1823">
        <v>267193520</v>
      </c>
      <c r="N1823" t="s">
        <v>3698</v>
      </c>
    </row>
    <row r="1824" spans="3:14">
      <c r="C1824">
        <v>267965610</v>
      </c>
      <c r="N1824" t="s">
        <v>3700</v>
      </c>
    </row>
    <row r="1825" spans="3:14">
      <c r="C1825">
        <v>268200636</v>
      </c>
      <c r="N1825" t="s">
        <v>3702</v>
      </c>
    </row>
    <row r="1826" spans="3:14">
      <c r="C1826">
        <v>268275304</v>
      </c>
      <c r="N1826" t="s">
        <v>3704</v>
      </c>
    </row>
    <row r="1827" spans="3:14">
      <c r="C1827">
        <v>268316400</v>
      </c>
      <c r="N1827" t="s">
        <v>3706</v>
      </c>
    </row>
    <row r="1828" spans="3:14">
      <c r="C1828">
        <v>268339918</v>
      </c>
      <c r="N1828" t="s">
        <v>3708</v>
      </c>
    </row>
    <row r="1829" spans="3:14">
      <c r="C1829">
        <v>268350258</v>
      </c>
      <c r="N1829" t="s">
        <v>3710</v>
      </c>
    </row>
    <row r="1830" spans="3:14">
      <c r="C1830">
        <v>268566848</v>
      </c>
      <c r="N1830" t="s">
        <v>3712</v>
      </c>
    </row>
    <row r="1831" spans="3:14">
      <c r="C1831">
        <v>268588914</v>
      </c>
      <c r="N1831" t="s">
        <v>3714</v>
      </c>
    </row>
    <row r="1832" spans="3:14">
      <c r="C1832">
        <v>268610540</v>
      </c>
      <c r="N1832" t="s">
        <v>3716</v>
      </c>
    </row>
    <row r="1833" spans="3:14">
      <c r="C1833">
        <v>268970152</v>
      </c>
      <c r="N1833" t="s">
        <v>3718</v>
      </c>
    </row>
    <row r="1834" spans="3:14">
      <c r="C1834">
        <v>269068074</v>
      </c>
      <c r="N1834" t="s">
        <v>3720</v>
      </c>
    </row>
    <row r="1835" spans="3:14">
      <c r="C1835">
        <v>269098918</v>
      </c>
      <c r="N1835" t="s">
        <v>3722</v>
      </c>
    </row>
    <row r="1836" spans="3:14">
      <c r="C1836">
        <v>269216112</v>
      </c>
      <c r="N1836" t="s">
        <v>3724</v>
      </c>
    </row>
    <row r="1837" spans="3:14">
      <c r="C1837">
        <v>269244206</v>
      </c>
      <c r="N1837" t="s">
        <v>3726</v>
      </c>
    </row>
    <row r="1838" spans="3:14">
      <c r="C1838">
        <v>269253380</v>
      </c>
      <c r="N1838" t="s">
        <v>3728</v>
      </c>
    </row>
    <row r="1839" spans="3:14">
      <c r="C1839">
        <v>269274610</v>
      </c>
      <c r="N1839" t="s">
        <v>3730</v>
      </c>
    </row>
    <row r="1840" spans="3:14">
      <c r="C1840">
        <v>269321162</v>
      </c>
      <c r="N1840" t="s">
        <v>3732</v>
      </c>
    </row>
    <row r="1841" spans="3:14">
      <c r="C1841">
        <v>269439478</v>
      </c>
      <c r="N1841" t="s">
        <v>3734</v>
      </c>
    </row>
    <row r="1842" spans="3:14">
      <c r="C1842">
        <v>269589782</v>
      </c>
      <c r="N1842" t="s">
        <v>3736</v>
      </c>
    </row>
    <row r="1843" spans="3:14">
      <c r="C1843">
        <v>269624982</v>
      </c>
      <c r="N1843" t="s">
        <v>3738</v>
      </c>
    </row>
    <row r="1844" spans="3:14">
      <c r="C1844">
        <v>269799024</v>
      </c>
      <c r="N1844" t="s">
        <v>3740</v>
      </c>
    </row>
    <row r="1845" spans="3:14">
      <c r="C1845">
        <v>269809034</v>
      </c>
      <c r="N1845" t="s">
        <v>3742</v>
      </c>
    </row>
    <row r="1846" spans="3:14">
      <c r="C1846">
        <v>269816360</v>
      </c>
      <c r="N1846" t="s">
        <v>3744</v>
      </c>
    </row>
    <row r="1847" spans="3:14">
      <c r="C1847">
        <v>269834620</v>
      </c>
      <c r="N1847" t="s">
        <v>3746</v>
      </c>
    </row>
    <row r="1848" spans="3:14">
      <c r="C1848">
        <v>269901896</v>
      </c>
      <c r="N1848" t="s">
        <v>3748</v>
      </c>
    </row>
    <row r="1849" spans="3:14">
      <c r="C1849">
        <v>269997420</v>
      </c>
      <c r="N1849" t="s">
        <v>3750</v>
      </c>
    </row>
    <row r="1850" spans="3:14">
      <c r="C1850">
        <v>270154214</v>
      </c>
      <c r="N1850" t="s">
        <v>3752</v>
      </c>
    </row>
    <row r="1851" spans="3:14">
      <c r="C1851">
        <v>270191966</v>
      </c>
      <c r="N1851" t="s">
        <v>3754</v>
      </c>
    </row>
    <row r="1852" spans="3:14">
      <c r="C1852">
        <v>270235636</v>
      </c>
      <c r="N1852" t="s">
        <v>3756</v>
      </c>
    </row>
    <row r="1853" spans="3:14">
      <c r="C1853">
        <v>271152596</v>
      </c>
      <c r="N1853" t="s">
        <v>3758</v>
      </c>
    </row>
    <row r="1854" spans="3:14">
      <c r="C1854">
        <v>273883676</v>
      </c>
      <c r="N1854" t="s">
        <v>3760</v>
      </c>
    </row>
    <row r="1855" spans="3:14">
      <c r="C1855">
        <v>275087010</v>
      </c>
      <c r="N1855" t="s">
        <v>3762</v>
      </c>
    </row>
    <row r="1856" spans="3:14">
      <c r="C1856">
        <v>275227502</v>
      </c>
      <c r="N1856" t="s">
        <v>3764</v>
      </c>
    </row>
    <row r="1857" spans="3:14">
      <c r="C1857">
        <v>275466202</v>
      </c>
      <c r="N1857" t="s">
        <v>3766</v>
      </c>
    </row>
    <row r="1858" spans="3:14">
      <c r="C1858">
        <v>275496342</v>
      </c>
      <c r="N1858" t="s">
        <v>3768</v>
      </c>
    </row>
    <row r="1859" spans="3:14">
      <c r="C1859">
        <v>275505626</v>
      </c>
      <c r="N1859" t="s">
        <v>3770</v>
      </c>
    </row>
    <row r="1860" spans="3:14">
      <c r="C1860">
        <v>275605440</v>
      </c>
      <c r="N1860" t="s">
        <v>3772</v>
      </c>
    </row>
    <row r="1861" spans="3:14">
      <c r="C1861">
        <v>275678502</v>
      </c>
      <c r="N1861" t="s">
        <v>3774</v>
      </c>
    </row>
    <row r="1862" spans="3:14">
      <c r="C1862">
        <v>275693748</v>
      </c>
      <c r="N1862" t="s">
        <v>3776</v>
      </c>
    </row>
    <row r="1863" spans="3:14">
      <c r="C1863">
        <v>275745646</v>
      </c>
      <c r="N1863" t="s">
        <v>3778</v>
      </c>
    </row>
    <row r="1864" spans="3:14">
      <c r="C1864">
        <v>275760342</v>
      </c>
      <c r="N1864" t="s">
        <v>3780</v>
      </c>
    </row>
    <row r="1865" spans="3:14">
      <c r="C1865">
        <v>275785334</v>
      </c>
      <c r="N1865" t="s">
        <v>3782</v>
      </c>
    </row>
    <row r="1866" spans="3:14">
      <c r="C1866">
        <v>275823020</v>
      </c>
      <c r="N1866" t="s">
        <v>3784</v>
      </c>
    </row>
    <row r="1867" spans="3:14">
      <c r="C1867">
        <v>275958738</v>
      </c>
      <c r="N1867" t="s">
        <v>3786</v>
      </c>
    </row>
    <row r="1868" spans="3:14">
      <c r="C1868">
        <v>275968110</v>
      </c>
      <c r="N1868" t="s">
        <v>3788</v>
      </c>
    </row>
    <row r="1869" spans="3:14">
      <c r="C1869">
        <v>276075228</v>
      </c>
      <c r="N1869" t="s">
        <v>3790</v>
      </c>
    </row>
    <row r="1870" spans="3:14">
      <c r="C1870">
        <v>276138478</v>
      </c>
      <c r="N1870" t="s">
        <v>3792</v>
      </c>
    </row>
    <row r="1871" spans="3:14">
      <c r="C1871">
        <v>276212596</v>
      </c>
      <c r="N1871" t="s">
        <v>3795</v>
      </c>
    </row>
    <row r="1872" spans="3:14">
      <c r="C1872">
        <v>276220648</v>
      </c>
      <c r="N1872" t="s">
        <v>3797</v>
      </c>
    </row>
    <row r="1873" spans="3:14">
      <c r="C1873">
        <v>276237280</v>
      </c>
      <c r="N1873" t="s">
        <v>3799</v>
      </c>
    </row>
    <row r="1874" spans="3:14">
      <c r="C1874">
        <v>276249138</v>
      </c>
      <c r="N1874" t="s">
        <v>3801</v>
      </c>
    </row>
    <row r="1875" spans="3:14">
      <c r="C1875">
        <v>276274108</v>
      </c>
      <c r="N1875" t="s">
        <v>3803</v>
      </c>
    </row>
    <row r="1876" spans="3:14">
      <c r="C1876">
        <v>276350184</v>
      </c>
      <c r="N1876" t="s">
        <v>3805</v>
      </c>
    </row>
    <row r="1877" spans="3:14">
      <c r="C1877">
        <v>276456356</v>
      </c>
      <c r="N1877" t="s">
        <v>3807</v>
      </c>
    </row>
    <row r="1878" spans="3:14">
      <c r="C1878">
        <v>276468412</v>
      </c>
      <c r="N1878" t="s">
        <v>3809</v>
      </c>
    </row>
    <row r="1879" spans="3:14">
      <c r="C1879">
        <v>276684826</v>
      </c>
      <c r="N1879" t="s">
        <v>3811</v>
      </c>
    </row>
    <row r="1880" spans="3:14">
      <c r="C1880">
        <v>276686498</v>
      </c>
      <c r="N1880" t="s">
        <v>3813</v>
      </c>
    </row>
    <row r="1881" spans="3:14">
      <c r="C1881">
        <v>276823316</v>
      </c>
      <c r="N1881" t="s">
        <v>3815</v>
      </c>
    </row>
    <row r="1882" spans="3:14">
      <c r="C1882">
        <v>276827122</v>
      </c>
      <c r="N1882" t="s">
        <v>3817</v>
      </c>
    </row>
    <row r="1883" spans="3:14">
      <c r="C1883">
        <v>276917740</v>
      </c>
      <c r="N1883" t="s">
        <v>3819</v>
      </c>
    </row>
    <row r="1884" spans="3:14">
      <c r="C1884">
        <v>276922602</v>
      </c>
      <c r="N1884" t="s">
        <v>3821</v>
      </c>
    </row>
    <row r="1885" spans="3:14">
      <c r="C1885">
        <v>276956372</v>
      </c>
      <c r="N1885" t="s">
        <v>3823</v>
      </c>
    </row>
    <row r="1886" spans="3:14">
      <c r="C1886">
        <v>277141106</v>
      </c>
      <c r="N1886" t="s">
        <v>3825</v>
      </c>
    </row>
    <row r="1887" spans="3:14">
      <c r="C1887">
        <v>277220108</v>
      </c>
      <c r="N1887" t="s">
        <v>3827</v>
      </c>
    </row>
    <row r="1888" spans="3:14">
      <c r="C1888">
        <v>277266660</v>
      </c>
      <c r="N1888" t="s">
        <v>3829</v>
      </c>
    </row>
    <row r="1889" spans="3:14">
      <c r="C1889">
        <v>277466200</v>
      </c>
      <c r="N1889" t="s">
        <v>3831</v>
      </c>
    </row>
    <row r="1890" spans="3:14">
      <c r="C1890">
        <v>277633070</v>
      </c>
      <c r="N1890" t="s">
        <v>3833</v>
      </c>
    </row>
    <row r="1891" spans="3:14">
      <c r="C1891">
        <v>277808564</v>
      </c>
      <c r="N1891" t="s">
        <v>3835</v>
      </c>
    </row>
    <row r="1892" spans="3:14">
      <c r="C1892">
        <v>277962476</v>
      </c>
      <c r="N1892" t="s">
        <v>3837</v>
      </c>
    </row>
    <row r="1893" spans="3:14">
      <c r="C1893">
        <v>278032810</v>
      </c>
      <c r="N1893" t="s">
        <v>3839</v>
      </c>
    </row>
    <row r="1894" spans="3:14">
      <c r="C1894">
        <v>278097160</v>
      </c>
      <c r="N1894" t="s">
        <v>3841</v>
      </c>
    </row>
    <row r="1895" spans="3:14">
      <c r="C1895">
        <v>278115068</v>
      </c>
      <c r="N1895" t="s">
        <v>3843</v>
      </c>
    </row>
    <row r="1896" spans="3:14">
      <c r="C1896">
        <v>278238840</v>
      </c>
      <c r="N1896" t="s">
        <v>3845</v>
      </c>
    </row>
    <row r="1897" spans="3:14">
      <c r="C1897">
        <v>278241854</v>
      </c>
      <c r="N1897" t="s">
        <v>3847</v>
      </c>
    </row>
    <row r="1898" spans="3:14">
      <c r="C1898">
        <v>279587198</v>
      </c>
      <c r="N1898" t="s">
        <v>3849</v>
      </c>
    </row>
    <row r="1899" spans="3:14">
      <c r="C1899">
        <v>279761328</v>
      </c>
      <c r="N1899" t="s">
        <v>3851</v>
      </c>
    </row>
    <row r="1900" spans="3:14">
      <c r="C1900">
        <v>279763968</v>
      </c>
      <c r="N1900" t="s">
        <v>3853</v>
      </c>
    </row>
    <row r="1901" spans="3:14">
      <c r="C1901">
        <v>279811752</v>
      </c>
      <c r="N1901" t="s">
        <v>3855</v>
      </c>
    </row>
    <row r="1902" spans="3:14">
      <c r="C1902">
        <v>279892998</v>
      </c>
      <c r="N1902" t="s">
        <v>3857</v>
      </c>
    </row>
    <row r="1903" spans="3:14">
      <c r="C1903">
        <v>280438026</v>
      </c>
      <c r="N1903" t="s">
        <v>3859</v>
      </c>
    </row>
    <row r="1904" spans="3:14">
      <c r="C1904">
        <v>280447486</v>
      </c>
      <c r="N1904" t="s">
        <v>3861</v>
      </c>
    </row>
    <row r="1905" spans="3:14">
      <c r="C1905">
        <v>280465218</v>
      </c>
      <c r="N1905" t="s">
        <v>3863</v>
      </c>
    </row>
    <row r="1906" spans="3:14">
      <c r="C1906">
        <v>280475954</v>
      </c>
      <c r="N1906" t="s">
        <v>3865</v>
      </c>
    </row>
    <row r="1907" spans="3:14">
      <c r="C1907">
        <v>280481982</v>
      </c>
      <c r="N1907" t="s">
        <v>3867</v>
      </c>
    </row>
    <row r="1908" spans="3:14">
      <c r="C1908">
        <v>280486250</v>
      </c>
      <c r="N1908" t="s">
        <v>3869</v>
      </c>
    </row>
    <row r="1909" spans="3:14">
      <c r="C1909">
        <v>280514960</v>
      </c>
      <c r="N1909" t="s">
        <v>3871</v>
      </c>
    </row>
    <row r="1910" spans="3:14">
      <c r="C1910">
        <v>280524156</v>
      </c>
      <c r="N1910" t="s">
        <v>3873</v>
      </c>
    </row>
    <row r="1911" spans="3:14">
      <c r="C1911">
        <v>280563976</v>
      </c>
      <c r="N1911" t="s">
        <v>3875</v>
      </c>
    </row>
    <row r="1912" spans="3:14">
      <c r="C1912">
        <v>280570686</v>
      </c>
      <c r="N1912" t="s">
        <v>3877</v>
      </c>
    </row>
    <row r="1913" spans="3:14">
      <c r="C1913">
        <v>280589584</v>
      </c>
      <c r="N1913" t="s">
        <v>3879</v>
      </c>
    </row>
    <row r="1914" spans="3:14">
      <c r="C1914">
        <v>282476744</v>
      </c>
      <c r="N1914" t="s">
        <v>3881</v>
      </c>
    </row>
    <row r="1915" spans="3:14">
      <c r="C1915">
        <v>283842680</v>
      </c>
      <c r="N1915" t="s">
        <v>3883</v>
      </c>
    </row>
    <row r="1916" spans="3:14">
      <c r="C1916">
        <v>283858784</v>
      </c>
      <c r="N1916" t="s">
        <v>3885</v>
      </c>
    </row>
    <row r="1917" spans="3:14">
      <c r="C1917">
        <v>283864570</v>
      </c>
      <c r="N1917" t="s">
        <v>3887</v>
      </c>
    </row>
    <row r="1918" spans="3:14">
      <c r="C1918">
        <v>283874712</v>
      </c>
      <c r="N1918" t="s">
        <v>3889</v>
      </c>
    </row>
    <row r="1919" spans="3:14">
      <c r="C1919">
        <v>283879904</v>
      </c>
      <c r="N1919" t="s">
        <v>3891</v>
      </c>
    </row>
    <row r="1920" spans="3:14">
      <c r="C1920">
        <v>283886834</v>
      </c>
      <c r="N1920" t="s">
        <v>3893</v>
      </c>
    </row>
    <row r="1921" spans="3:14">
      <c r="C1921">
        <v>283898252</v>
      </c>
      <c r="N1921" t="s">
        <v>3895</v>
      </c>
    </row>
    <row r="1922" spans="3:14">
      <c r="C1922">
        <v>283902960</v>
      </c>
      <c r="N1922" t="s">
        <v>3897</v>
      </c>
    </row>
    <row r="1923" spans="3:14">
      <c r="C1923">
        <v>283907910</v>
      </c>
      <c r="N1923" t="s">
        <v>3899</v>
      </c>
    </row>
    <row r="1924" spans="3:14">
      <c r="C1924">
        <v>283913498</v>
      </c>
      <c r="N1924" t="s">
        <v>3901</v>
      </c>
    </row>
    <row r="1925" spans="3:14">
      <c r="C1925">
        <v>283914906</v>
      </c>
      <c r="N1925" t="s">
        <v>3903</v>
      </c>
    </row>
    <row r="1926" spans="3:14">
      <c r="C1926">
        <v>283922518</v>
      </c>
      <c r="N1926" t="s">
        <v>3905</v>
      </c>
    </row>
    <row r="1927" spans="3:14">
      <c r="C1927">
        <v>283924740</v>
      </c>
      <c r="N1927" t="s">
        <v>3907</v>
      </c>
    </row>
    <row r="1928" spans="3:14">
      <c r="C1928">
        <v>283927842</v>
      </c>
      <c r="N1928" t="s">
        <v>3909</v>
      </c>
    </row>
    <row r="1929" spans="3:14">
      <c r="C1929">
        <v>283930064</v>
      </c>
      <c r="N1929" t="s">
        <v>3911</v>
      </c>
    </row>
    <row r="1930" spans="3:14">
      <c r="C1930">
        <v>283930592</v>
      </c>
      <c r="N1930" t="s">
        <v>3913</v>
      </c>
    </row>
    <row r="1931" spans="3:14">
      <c r="C1931">
        <v>283934024</v>
      </c>
      <c r="N1931" t="s">
        <v>3915</v>
      </c>
    </row>
    <row r="1932" spans="3:14">
      <c r="C1932">
        <v>283939590</v>
      </c>
      <c r="N1932" t="s">
        <v>3917</v>
      </c>
    </row>
    <row r="1933" spans="3:14">
      <c r="C1933">
        <v>283940272</v>
      </c>
      <c r="N1933" t="s">
        <v>3919</v>
      </c>
    </row>
    <row r="1934" spans="3:14">
      <c r="C1934">
        <v>283963438</v>
      </c>
      <c r="N1934" t="s">
        <v>3921</v>
      </c>
    </row>
    <row r="1935" spans="3:14">
      <c r="C1935">
        <v>283970786</v>
      </c>
      <c r="N1935" t="s">
        <v>3923</v>
      </c>
    </row>
    <row r="1936" spans="3:14">
      <c r="C1936">
        <v>283972832</v>
      </c>
      <c r="N1936" t="s">
        <v>3925</v>
      </c>
    </row>
    <row r="1937" spans="3:14">
      <c r="C1937">
        <v>283978926</v>
      </c>
      <c r="N1937" t="s">
        <v>3927</v>
      </c>
    </row>
    <row r="1938" spans="3:14">
      <c r="C1938">
        <v>283981830</v>
      </c>
      <c r="N1938" t="s">
        <v>3929</v>
      </c>
    </row>
    <row r="1939" spans="3:14">
      <c r="C1939">
        <v>283991928</v>
      </c>
      <c r="N1939" t="s">
        <v>3931</v>
      </c>
    </row>
    <row r="1940" spans="3:14">
      <c r="C1940">
        <v>283992676</v>
      </c>
      <c r="N1940" t="s">
        <v>3933</v>
      </c>
    </row>
    <row r="1941" spans="3:14">
      <c r="C1941">
        <v>283993292</v>
      </c>
      <c r="N1941" t="s">
        <v>3935</v>
      </c>
    </row>
    <row r="1942" spans="3:14">
      <c r="C1942">
        <v>283993776</v>
      </c>
      <c r="N1942" t="s">
        <v>3937</v>
      </c>
    </row>
    <row r="1943" spans="3:14">
      <c r="C1943">
        <v>283994678</v>
      </c>
      <c r="N1943" t="s">
        <v>3939</v>
      </c>
    </row>
    <row r="1944" spans="3:14">
      <c r="C1944">
        <v>283997626</v>
      </c>
      <c r="N1944" t="s">
        <v>3941</v>
      </c>
    </row>
    <row r="1945" spans="3:14">
      <c r="C1945">
        <v>284011926</v>
      </c>
      <c r="N1945" t="s">
        <v>3943</v>
      </c>
    </row>
    <row r="1946" spans="3:14">
      <c r="C1946">
        <v>284018680</v>
      </c>
      <c r="N1946" t="s">
        <v>3945</v>
      </c>
    </row>
    <row r="1947" spans="3:14">
      <c r="C1947">
        <v>284024312</v>
      </c>
      <c r="N1947" t="s">
        <v>3947</v>
      </c>
    </row>
    <row r="1948" spans="3:14">
      <c r="C1948">
        <v>284028052</v>
      </c>
      <c r="N1948" t="s">
        <v>3949</v>
      </c>
    </row>
    <row r="1949" spans="3:14">
      <c r="C1949">
        <v>284036852</v>
      </c>
      <c r="N1949" t="s">
        <v>3951</v>
      </c>
    </row>
    <row r="1950" spans="3:14">
      <c r="C1950">
        <v>284041802</v>
      </c>
      <c r="N1950" t="s">
        <v>3953</v>
      </c>
    </row>
    <row r="1951" spans="3:14">
      <c r="C1951">
        <v>284048094</v>
      </c>
      <c r="N1951" t="s">
        <v>3955</v>
      </c>
    </row>
    <row r="1952" spans="3:14">
      <c r="C1952">
        <v>284054760</v>
      </c>
      <c r="N1952" t="s">
        <v>3957</v>
      </c>
    </row>
    <row r="1953" spans="3:14">
      <c r="C1953">
        <v>284057158</v>
      </c>
      <c r="N1953" t="s">
        <v>3959</v>
      </c>
    </row>
    <row r="1954" spans="3:14">
      <c r="C1954">
        <v>284058082</v>
      </c>
      <c r="N1954" t="s">
        <v>3961</v>
      </c>
    </row>
    <row r="1955" spans="3:14">
      <c r="C1955">
        <v>284062460</v>
      </c>
      <c r="N1955" t="s">
        <v>3963</v>
      </c>
    </row>
    <row r="1956" spans="3:14">
      <c r="C1956">
        <v>284063186</v>
      </c>
      <c r="N1956" t="s">
        <v>3965</v>
      </c>
    </row>
    <row r="1957" spans="3:14">
      <c r="C1957">
        <v>284063472</v>
      </c>
      <c r="N1957" t="s">
        <v>3967</v>
      </c>
    </row>
    <row r="1958" spans="3:14">
      <c r="C1958">
        <v>284069456</v>
      </c>
      <c r="N1958" t="s">
        <v>3969</v>
      </c>
    </row>
    <row r="1959" spans="3:14">
      <c r="C1959">
        <v>284075968</v>
      </c>
      <c r="N1959" t="s">
        <v>3972</v>
      </c>
    </row>
    <row r="1960" spans="3:14">
      <c r="C1960">
        <v>284080148</v>
      </c>
      <c r="N1960" t="s">
        <v>3974</v>
      </c>
    </row>
    <row r="1961" spans="3:14">
      <c r="C1961">
        <v>284091258</v>
      </c>
      <c r="N1961" t="s">
        <v>3976</v>
      </c>
    </row>
    <row r="1962" spans="3:14">
      <c r="C1962">
        <v>284095944</v>
      </c>
      <c r="N1962" t="s">
        <v>3978</v>
      </c>
    </row>
    <row r="1963" spans="3:14">
      <c r="C1963">
        <v>284111586</v>
      </c>
      <c r="N1963" t="s">
        <v>3980</v>
      </c>
    </row>
    <row r="1964" spans="3:14">
      <c r="C1964">
        <v>284137964</v>
      </c>
      <c r="N1964" t="s">
        <v>3982</v>
      </c>
    </row>
    <row r="1965" spans="3:14">
      <c r="C1965">
        <v>284138052</v>
      </c>
      <c r="N1965" t="s">
        <v>3984</v>
      </c>
    </row>
    <row r="1966" spans="3:14">
      <c r="C1966">
        <v>284155784</v>
      </c>
      <c r="N1966" t="s">
        <v>3986</v>
      </c>
    </row>
    <row r="1967" spans="3:14">
      <c r="C1967">
        <v>284161614</v>
      </c>
      <c r="N1967" t="s">
        <v>3988</v>
      </c>
    </row>
    <row r="1968" spans="3:14">
      <c r="C1968">
        <v>284171536</v>
      </c>
      <c r="N1968" t="s">
        <v>3990</v>
      </c>
    </row>
    <row r="1969" spans="3:14">
      <c r="C1969">
        <v>284176134</v>
      </c>
      <c r="N1969" t="s">
        <v>3992</v>
      </c>
    </row>
    <row r="1970" spans="3:14">
      <c r="C1970">
        <v>284182448</v>
      </c>
      <c r="N1970" t="s">
        <v>3994</v>
      </c>
    </row>
    <row r="1971" spans="3:14">
      <c r="C1971">
        <v>284187200</v>
      </c>
      <c r="N1971" t="s">
        <v>3996</v>
      </c>
    </row>
    <row r="1972" spans="3:14">
      <c r="C1972">
        <v>284222224</v>
      </c>
      <c r="N1972" t="s">
        <v>3998</v>
      </c>
    </row>
    <row r="1973" spans="3:14">
      <c r="C1973">
        <v>284222840</v>
      </c>
      <c r="N1973" t="s">
        <v>4000</v>
      </c>
    </row>
    <row r="1974" spans="3:14">
      <c r="C1974">
        <v>284906138</v>
      </c>
      <c r="N1974" t="s">
        <v>4002</v>
      </c>
    </row>
    <row r="1975" spans="3:14">
      <c r="C1975">
        <v>284922066</v>
      </c>
      <c r="N1975" t="s">
        <v>4004</v>
      </c>
    </row>
    <row r="1976" spans="3:14">
      <c r="C1976">
        <v>284961336</v>
      </c>
      <c r="N1976" t="s">
        <v>4006</v>
      </c>
    </row>
    <row r="1977" spans="3:14">
      <c r="C1977">
        <v>285001068</v>
      </c>
      <c r="N1977" t="s">
        <v>4008</v>
      </c>
    </row>
    <row r="1978" spans="3:14">
      <c r="C1978">
        <v>285012310</v>
      </c>
      <c r="N1978" t="s">
        <v>4010</v>
      </c>
    </row>
    <row r="1979" spans="3:14">
      <c r="C1979">
        <v>285019944</v>
      </c>
      <c r="N1979" t="s">
        <v>4012</v>
      </c>
    </row>
    <row r="1980" spans="3:14">
      <c r="C1980">
        <v>285028810</v>
      </c>
      <c r="N1980" t="s">
        <v>4014</v>
      </c>
    </row>
    <row r="1981" spans="3:14">
      <c r="C1981">
        <v>285042978</v>
      </c>
      <c r="N1981" t="s">
        <v>4016</v>
      </c>
    </row>
    <row r="1982" spans="3:14">
      <c r="C1982">
        <v>285071116</v>
      </c>
      <c r="N1982" t="s">
        <v>4018</v>
      </c>
    </row>
    <row r="1983" spans="3:14">
      <c r="C1983">
        <v>285095976</v>
      </c>
      <c r="N1983" t="s">
        <v>4020</v>
      </c>
    </row>
    <row r="1984" spans="3:14">
      <c r="C1984">
        <v>285109484</v>
      </c>
      <c r="N1984" t="s">
        <v>4022</v>
      </c>
    </row>
    <row r="1985" spans="3:14">
      <c r="C1985">
        <v>285113466</v>
      </c>
      <c r="N1985" t="s">
        <v>4024</v>
      </c>
    </row>
    <row r="1986" spans="3:14">
      <c r="C1986">
        <v>285134014</v>
      </c>
      <c r="N1986" t="s">
        <v>4026</v>
      </c>
    </row>
    <row r="1987" spans="3:14">
      <c r="C1987">
        <v>285183008</v>
      </c>
      <c r="N1987" t="s">
        <v>4028</v>
      </c>
    </row>
    <row r="1988" spans="3:14">
      <c r="C1988">
        <v>285192424</v>
      </c>
      <c r="N1988" t="s">
        <v>4030</v>
      </c>
    </row>
    <row r="1989" spans="3:14">
      <c r="C1989">
        <v>285211850</v>
      </c>
      <c r="N1989" t="s">
        <v>4032</v>
      </c>
    </row>
    <row r="1990" spans="3:14">
      <c r="C1990">
        <v>285219308</v>
      </c>
      <c r="N1990" t="s">
        <v>4034</v>
      </c>
    </row>
    <row r="1991" spans="3:14">
      <c r="C1991">
        <v>285238052</v>
      </c>
      <c r="N1991" t="s">
        <v>4036</v>
      </c>
    </row>
    <row r="1992" spans="3:14">
      <c r="C1992">
        <v>285246236</v>
      </c>
      <c r="N1992" t="s">
        <v>4038</v>
      </c>
    </row>
    <row r="1993" spans="3:14">
      <c r="C1993">
        <v>285267400</v>
      </c>
      <c r="N1993" t="s">
        <v>4040</v>
      </c>
    </row>
    <row r="1994" spans="3:14">
      <c r="C1994">
        <v>285277542</v>
      </c>
      <c r="N1994" t="s">
        <v>4042</v>
      </c>
    </row>
    <row r="1995" spans="3:14">
      <c r="C1995">
        <v>285285330</v>
      </c>
      <c r="N1995" t="s">
        <v>4044</v>
      </c>
    </row>
    <row r="1996" spans="3:14">
      <c r="C1996">
        <v>285290522</v>
      </c>
      <c r="N1996" t="s">
        <v>4046</v>
      </c>
    </row>
    <row r="1997" spans="3:14">
      <c r="C1997">
        <v>285294460</v>
      </c>
      <c r="N1997" t="s">
        <v>4048</v>
      </c>
    </row>
    <row r="1998" spans="3:14">
      <c r="C1998">
        <v>285307594</v>
      </c>
      <c r="N1998" t="s">
        <v>4050</v>
      </c>
    </row>
    <row r="1999" spans="3:14">
      <c r="C1999">
        <v>285316262</v>
      </c>
      <c r="N1999" t="s">
        <v>4052</v>
      </c>
    </row>
    <row r="2000" spans="3:14">
      <c r="C2000">
        <v>285318132</v>
      </c>
      <c r="N2000" t="s">
        <v>4054</v>
      </c>
    </row>
    <row r="2001" spans="3:14">
      <c r="C2001">
        <v>285325876</v>
      </c>
      <c r="N2001" t="s">
        <v>4056</v>
      </c>
    </row>
    <row r="2002" spans="3:14">
      <c r="C2002">
        <v>285337316</v>
      </c>
      <c r="N2002" t="s">
        <v>4058</v>
      </c>
    </row>
    <row r="2003" spans="3:14">
      <c r="C2003">
        <v>285351264</v>
      </c>
      <c r="N2003" t="s">
        <v>4060</v>
      </c>
    </row>
    <row r="2004" spans="3:14">
      <c r="C2004">
        <v>285361032</v>
      </c>
      <c r="N2004" t="s">
        <v>4062</v>
      </c>
    </row>
    <row r="2005" spans="3:14">
      <c r="C2005">
        <v>285365234</v>
      </c>
      <c r="N2005" t="s">
        <v>4064</v>
      </c>
    </row>
    <row r="2006" spans="3:14">
      <c r="C2006">
        <v>285380546</v>
      </c>
      <c r="N2006" t="s">
        <v>4066</v>
      </c>
    </row>
    <row r="2007" spans="3:14">
      <c r="C2007">
        <v>285383956</v>
      </c>
      <c r="N2007" t="s">
        <v>4068</v>
      </c>
    </row>
    <row r="2008" spans="3:14">
      <c r="C2008">
        <v>285394296</v>
      </c>
      <c r="N2008" t="s">
        <v>4070</v>
      </c>
    </row>
    <row r="2009" spans="3:14">
      <c r="C2009">
        <v>285402612</v>
      </c>
      <c r="N2009" t="s">
        <v>4072</v>
      </c>
    </row>
    <row r="2010" spans="3:14">
      <c r="C2010">
        <v>285411852</v>
      </c>
      <c r="N2010" t="s">
        <v>4074</v>
      </c>
    </row>
    <row r="2011" spans="3:14">
      <c r="C2011">
        <v>285412666</v>
      </c>
      <c r="N2011" t="s">
        <v>4076</v>
      </c>
    </row>
    <row r="2012" spans="3:14">
      <c r="C2012">
        <v>285417902</v>
      </c>
      <c r="N2012" t="s">
        <v>4078</v>
      </c>
    </row>
    <row r="2013" spans="3:14">
      <c r="C2013">
        <v>285426614</v>
      </c>
      <c r="N2013" t="s">
        <v>4080</v>
      </c>
    </row>
    <row r="2014" spans="3:14">
      <c r="C2014">
        <v>285465708</v>
      </c>
      <c r="N2014" t="s">
        <v>4082</v>
      </c>
    </row>
    <row r="2015" spans="3:14">
      <c r="C2015">
        <v>285483374</v>
      </c>
      <c r="N2015" t="s">
        <v>4084</v>
      </c>
    </row>
    <row r="2016" spans="3:14">
      <c r="C2016">
        <v>285491294</v>
      </c>
      <c r="N2016" t="s">
        <v>4086</v>
      </c>
    </row>
    <row r="2017" spans="3:14">
      <c r="C2017">
        <v>285500424</v>
      </c>
      <c r="N2017" t="s">
        <v>4088</v>
      </c>
    </row>
    <row r="2018" spans="3:14">
      <c r="C2018">
        <v>285518750</v>
      </c>
      <c r="N2018" t="s">
        <v>4090</v>
      </c>
    </row>
    <row r="2019" spans="3:14">
      <c r="C2019">
        <v>285525372</v>
      </c>
      <c r="N2019" t="s">
        <v>4092</v>
      </c>
    </row>
    <row r="2020" spans="3:14">
      <c r="C2020">
        <v>285544226</v>
      </c>
      <c r="N2020" t="s">
        <v>4094</v>
      </c>
    </row>
    <row r="2021" spans="3:14">
      <c r="C2021">
        <v>285553576</v>
      </c>
      <c r="N2021" t="s">
        <v>4096</v>
      </c>
    </row>
    <row r="2022" spans="3:14">
      <c r="C2022">
        <v>285554456</v>
      </c>
      <c r="N2022" t="s">
        <v>4098</v>
      </c>
    </row>
    <row r="2023" spans="3:14">
      <c r="C2023">
        <v>285564906</v>
      </c>
      <c r="N2023" t="s">
        <v>4100</v>
      </c>
    </row>
    <row r="2024" spans="3:14">
      <c r="C2024">
        <v>285566996</v>
      </c>
      <c r="N2024" t="s">
        <v>4102</v>
      </c>
    </row>
    <row r="2025" spans="3:14">
      <c r="C2025">
        <v>285567788</v>
      </c>
      <c r="N2025" t="s">
        <v>4104</v>
      </c>
    </row>
    <row r="2026" spans="3:14">
      <c r="C2026">
        <v>285569570</v>
      </c>
      <c r="N2026" t="s">
        <v>4106</v>
      </c>
    </row>
    <row r="2027" spans="3:14">
      <c r="C2027">
        <v>285607014</v>
      </c>
      <c r="N2027" t="s">
        <v>4108</v>
      </c>
    </row>
    <row r="2028" spans="3:14">
      <c r="C2028">
        <v>285616232</v>
      </c>
      <c r="N2028" t="s">
        <v>4110</v>
      </c>
    </row>
    <row r="2029" spans="3:14">
      <c r="C2029">
        <v>285626968</v>
      </c>
      <c r="N2029" t="s">
        <v>4112</v>
      </c>
    </row>
    <row r="2030" spans="3:14">
      <c r="C2030">
        <v>285670440</v>
      </c>
      <c r="N2030" t="s">
        <v>4114</v>
      </c>
    </row>
    <row r="2031" spans="3:14">
      <c r="C2031">
        <v>285678470</v>
      </c>
      <c r="N2031" t="s">
        <v>4116</v>
      </c>
    </row>
    <row r="2032" spans="3:14">
      <c r="C2032">
        <v>285690636</v>
      </c>
      <c r="N2032" t="s">
        <v>4118</v>
      </c>
    </row>
    <row r="2033" spans="3:14">
      <c r="C2033">
        <v>285691516</v>
      </c>
      <c r="N2033" t="s">
        <v>4120</v>
      </c>
    </row>
    <row r="2034" spans="3:14">
      <c r="C2034">
        <v>285697258</v>
      </c>
      <c r="N2034" t="s">
        <v>4122</v>
      </c>
    </row>
    <row r="2035" spans="3:14">
      <c r="C2035">
        <v>285717388</v>
      </c>
      <c r="N2035" t="s">
        <v>4124</v>
      </c>
    </row>
    <row r="2036" spans="3:14">
      <c r="C2036">
        <v>285721590</v>
      </c>
      <c r="N2036" t="s">
        <v>4126</v>
      </c>
    </row>
    <row r="2037" spans="3:14">
      <c r="C2037">
        <v>285723636</v>
      </c>
      <c r="N2037" t="s">
        <v>4128</v>
      </c>
    </row>
    <row r="2038" spans="3:14">
      <c r="C2038">
        <v>285751092</v>
      </c>
      <c r="N2038" t="s">
        <v>4130</v>
      </c>
    </row>
    <row r="2039" spans="3:14">
      <c r="C2039">
        <v>285757032</v>
      </c>
      <c r="N2039" t="s">
        <v>4132</v>
      </c>
    </row>
    <row r="2040" spans="3:14">
      <c r="C2040">
        <v>285767020</v>
      </c>
      <c r="N2040" t="s">
        <v>4134</v>
      </c>
    </row>
    <row r="2041" spans="3:14">
      <c r="C2041">
        <v>285771948</v>
      </c>
      <c r="N2041" t="s">
        <v>4136</v>
      </c>
    </row>
    <row r="2042" spans="3:14">
      <c r="C2042">
        <v>285796412</v>
      </c>
      <c r="N2042" t="s">
        <v>4138</v>
      </c>
    </row>
    <row r="2043" spans="3:14">
      <c r="C2043">
        <v>285798942</v>
      </c>
      <c r="N2043" t="s">
        <v>4140</v>
      </c>
    </row>
    <row r="2044" spans="3:14">
      <c r="C2044">
        <v>285811812</v>
      </c>
      <c r="N2044" t="s">
        <v>4142</v>
      </c>
    </row>
    <row r="2045" spans="3:14">
      <c r="C2045">
        <v>285866658</v>
      </c>
      <c r="N2045" t="s">
        <v>4144</v>
      </c>
    </row>
    <row r="2046" spans="3:14">
      <c r="C2046">
        <v>285875282</v>
      </c>
      <c r="N2046" t="s">
        <v>4146</v>
      </c>
    </row>
    <row r="2047" spans="3:14">
      <c r="C2047">
        <v>285876448</v>
      </c>
      <c r="N2047" t="s">
        <v>4148</v>
      </c>
    </row>
    <row r="2048" spans="3:14">
      <c r="C2048">
        <v>285901440</v>
      </c>
      <c r="N2048" t="s">
        <v>4150</v>
      </c>
    </row>
    <row r="2049" spans="3:14">
      <c r="C2049">
        <v>285902980</v>
      </c>
      <c r="N2049" t="s">
        <v>4152</v>
      </c>
    </row>
    <row r="2050" spans="3:14">
      <c r="C2050">
        <v>285903332</v>
      </c>
      <c r="N2050" t="s">
        <v>4154</v>
      </c>
    </row>
    <row r="2051" spans="3:14">
      <c r="C2051">
        <v>285928874</v>
      </c>
      <c r="N2051" t="s">
        <v>4156</v>
      </c>
    </row>
    <row r="2052" spans="3:14">
      <c r="C2052">
        <v>285934066</v>
      </c>
      <c r="N2052" t="s">
        <v>4158</v>
      </c>
    </row>
    <row r="2053" spans="3:14">
      <c r="C2053">
        <v>285945000</v>
      </c>
      <c r="N2053" t="s">
        <v>4160</v>
      </c>
    </row>
    <row r="2054" spans="3:14">
      <c r="C2054">
        <v>285949400</v>
      </c>
      <c r="N2054" t="s">
        <v>4162</v>
      </c>
    </row>
    <row r="2055" spans="3:14">
      <c r="C2055">
        <v>285950654</v>
      </c>
      <c r="N2055" t="s">
        <v>4164</v>
      </c>
    </row>
    <row r="2056" spans="3:14">
      <c r="C2056">
        <v>285976460</v>
      </c>
      <c r="N2056" t="s">
        <v>4166</v>
      </c>
    </row>
    <row r="2057" spans="3:14">
      <c r="C2057">
        <v>285978682</v>
      </c>
      <c r="N2057" t="s">
        <v>4168</v>
      </c>
    </row>
    <row r="2058" spans="3:14">
      <c r="C2058">
        <v>285987636</v>
      </c>
      <c r="N2058" t="s">
        <v>4170</v>
      </c>
    </row>
    <row r="2059" spans="3:14">
      <c r="C2059">
        <v>285989462</v>
      </c>
      <c r="N2059" t="s">
        <v>4172</v>
      </c>
    </row>
    <row r="2060" spans="3:14">
      <c r="C2060">
        <v>286088990</v>
      </c>
      <c r="N2060" t="s">
        <v>4174</v>
      </c>
    </row>
    <row r="2061" spans="3:14">
      <c r="C2061">
        <v>286232826</v>
      </c>
      <c r="N2061" t="s">
        <v>4176</v>
      </c>
    </row>
    <row r="2062" spans="3:14">
      <c r="C2062">
        <v>286256608</v>
      </c>
      <c r="N2062" t="s">
        <v>4178</v>
      </c>
    </row>
    <row r="2063" spans="3:14">
      <c r="C2063">
        <v>286342672</v>
      </c>
      <c r="N2063" t="s">
        <v>4180</v>
      </c>
    </row>
    <row r="2064" spans="3:14">
      <c r="C2064">
        <v>287182390</v>
      </c>
      <c r="N2064" t="s">
        <v>4182</v>
      </c>
    </row>
    <row r="2065" spans="3:14">
      <c r="C2065">
        <v>287191432</v>
      </c>
      <c r="N2065" t="s">
        <v>4184</v>
      </c>
    </row>
    <row r="2066" spans="3:14">
      <c r="C2066">
        <v>287197482</v>
      </c>
      <c r="N2066" t="s">
        <v>4186</v>
      </c>
    </row>
    <row r="2067" spans="3:14">
      <c r="C2067">
        <v>287199242</v>
      </c>
      <c r="N2067" t="s">
        <v>4188</v>
      </c>
    </row>
    <row r="2068" spans="3:14">
      <c r="C2068">
        <v>287205578</v>
      </c>
      <c r="N2068" t="s">
        <v>4190</v>
      </c>
    </row>
    <row r="2069" spans="3:14">
      <c r="C2069">
        <v>287218074</v>
      </c>
      <c r="N2069" t="s">
        <v>4192</v>
      </c>
    </row>
    <row r="2070" spans="3:14">
      <c r="C2070">
        <v>287218756</v>
      </c>
      <c r="N2070" t="s">
        <v>4194</v>
      </c>
    </row>
    <row r="2071" spans="3:14">
      <c r="C2071">
        <v>287220428</v>
      </c>
      <c r="N2071" t="s">
        <v>4196</v>
      </c>
    </row>
    <row r="2072" spans="3:14">
      <c r="C2072">
        <v>287260358</v>
      </c>
      <c r="N2072" t="s">
        <v>4198</v>
      </c>
    </row>
    <row r="2073" spans="3:14">
      <c r="C2073">
        <v>287270962</v>
      </c>
      <c r="N2073" t="s">
        <v>4200</v>
      </c>
    </row>
    <row r="2074" spans="3:14">
      <c r="C2074">
        <v>287290080</v>
      </c>
      <c r="N2074" t="s">
        <v>4202</v>
      </c>
    </row>
    <row r="2075" spans="3:14">
      <c r="C2075">
        <v>287498860</v>
      </c>
      <c r="N2075" t="s">
        <v>4204</v>
      </c>
    </row>
    <row r="2076" spans="3:14">
      <c r="C2076">
        <v>287503458</v>
      </c>
      <c r="N2076" t="s">
        <v>4206</v>
      </c>
    </row>
    <row r="2077" spans="3:14">
      <c r="C2077">
        <v>287545962</v>
      </c>
      <c r="N2077" t="s">
        <v>4208</v>
      </c>
    </row>
    <row r="2078" spans="3:14">
      <c r="C2078">
        <v>287551440</v>
      </c>
      <c r="N2078" t="s">
        <v>4210</v>
      </c>
    </row>
    <row r="2079" spans="3:14">
      <c r="C2079">
        <v>287570426</v>
      </c>
      <c r="N2079" t="s">
        <v>4212</v>
      </c>
    </row>
    <row r="2080" spans="3:14">
      <c r="C2080">
        <v>287599708</v>
      </c>
      <c r="N2080" t="s">
        <v>4214</v>
      </c>
    </row>
    <row r="2081" spans="3:14">
      <c r="C2081">
        <v>287639198</v>
      </c>
      <c r="N2081" t="s">
        <v>4216</v>
      </c>
    </row>
    <row r="2082" spans="3:14">
      <c r="C2082">
        <v>288330812</v>
      </c>
      <c r="N2082" t="s">
        <v>4218</v>
      </c>
    </row>
    <row r="2083" spans="3:14">
      <c r="C2083">
        <v>288640022</v>
      </c>
      <c r="N2083" t="s">
        <v>4220</v>
      </c>
    </row>
    <row r="2084" spans="3:14">
      <c r="C2084">
        <v>289710586</v>
      </c>
      <c r="N2084" t="s">
        <v>4222</v>
      </c>
    </row>
    <row r="2085" spans="3:14">
      <c r="C2085">
        <v>289747238</v>
      </c>
      <c r="N2085" t="s">
        <v>4224</v>
      </c>
    </row>
    <row r="2086" spans="3:14">
      <c r="C2086">
        <v>289787762</v>
      </c>
      <c r="N2086" t="s">
        <v>4226</v>
      </c>
    </row>
    <row r="2087" spans="3:14">
      <c r="C2087">
        <v>289789808</v>
      </c>
      <c r="N2087" t="s">
        <v>4228</v>
      </c>
    </row>
    <row r="2088" spans="3:14">
      <c r="C2088">
        <v>289858448</v>
      </c>
      <c r="N2088" t="s">
        <v>4230</v>
      </c>
    </row>
    <row r="2089" spans="3:14">
      <c r="C2089">
        <v>289876400</v>
      </c>
      <c r="N2089" t="s">
        <v>4232</v>
      </c>
    </row>
    <row r="2090" spans="3:14">
      <c r="C2090">
        <v>290292508</v>
      </c>
      <c r="N2090" t="s">
        <v>4234</v>
      </c>
    </row>
    <row r="2091" spans="3:14">
      <c r="C2091">
        <v>290297414</v>
      </c>
      <c r="N2091" t="s">
        <v>4236</v>
      </c>
    </row>
    <row r="2092" spans="3:14">
      <c r="C2092">
        <v>290300604</v>
      </c>
      <c r="N2092" t="s">
        <v>4238</v>
      </c>
    </row>
    <row r="2093" spans="3:14">
      <c r="C2093">
        <v>290323132</v>
      </c>
      <c r="N2093" t="s">
        <v>4240</v>
      </c>
    </row>
    <row r="2094" spans="3:14">
      <c r="C2094">
        <v>290335452</v>
      </c>
      <c r="N2094" t="s">
        <v>4242</v>
      </c>
    </row>
    <row r="2095" spans="3:14">
      <c r="C2095">
        <v>290344780</v>
      </c>
      <c r="N2095" t="s">
        <v>4244</v>
      </c>
    </row>
    <row r="2096" spans="3:14">
      <c r="C2096">
        <v>290359806</v>
      </c>
      <c r="N2096" t="s">
        <v>4246</v>
      </c>
    </row>
    <row r="2097" spans="3:14">
      <c r="C2097">
        <v>290369794</v>
      </c>
      <c r="N2097" t="s">
        <v>4248</v>
      </c>
    </row>
    <row r="2098" spans="3:14">
      <c r="C2098">
        <v>290374128</v>
      </c>
      <c r="N2098" t="s">
        <v>4250</v>
      </c>
    </row>
    <row r="2099" spans="3:14">
      <c r="C2099">
        <v>290730044</v>
      </c>
      <c r="N2099" t="s">
        <v>4252</v>
      </c>
    </row>
    <row r="2100" spans="3:14">
      <c r="C2100">
        <v>290730088</v>
      </c>
      <c r="N2100" t="s">
        <v>4254</v>
      </c>
    </row>
    <row r="2101" spans="3:14">
      <c r="C2101">
        <v>290794856</v>
      </c>
      <c r="N2101" t="s">
        <v>4256</v>
      </c>
    </row>
    <row r="2102" spans="3:14">
      <c r="C2102">
        <v>290801258</v>
      </c>
      <c r="N2102" t="s">
        <v>4258</v>
      </c>
    </row>
    <row r="2103" spans="3:14">
      <c r="C2103">
        <v>290801346</v>
      </c>
      <c r="N2103" t="s">
        <v>4260</v>
      </c>
    </row>
    <row r="2104" spans="3:14">
      <c r="C2104">
        <v>290860790</v>
      </c>
      <c r="N2104" t="s">
        <v>4262</v>
      </c>
    </row>
    <row r="2105" spans="3:14">
      <c r="C2105">
        <v>290909102</v>
      </c>
      <c r="N2105" t="s">
        <v>4264</v>
      </c>
    </row>
    <row r="2106" spans="3:14">
      <c r="C2106">
        <v>290919024</v>
      </c>
      <c r="N2106" t="s">
        <v>4266</v>
      </c>
    </row>
    <row r="2107" spans="3:14">
      <c r="C2107">
        <v>290954268</v>
      </c>
      <c r="N2107" t="s">
        <v>4268</v>
      </c>
    </row>
    <row r="2108" spans="3:14">
      <c r="C2108">
        <v>290974156</v>
      </c>
      <c r="N2108" t="s">
        <v>4270</v>
      </c>
    </row>
    <row r="2109" spans="3:14">
      <c r="C2109">
        <v>290976048</v>
      </c>
      <c r="N2109" t="s">
        <v>4272</v>
      </c>
    </row>
    <row r="2110" spans="3:14">
      <c r="C2110">
        <v>290996442</v>
      </c>
      <c r="N2110" t="s">
        <v>4274</v>
      </c>
    </row>
    <row r="2111" spans="3:14">
      <c r="C2111">
        <v>291006958</v>
      </c>
      <c r="N2111" t="s">
        <v>4276</v>
      </c>
    </row>
    <row r="2112" spans="3:14">
      <c r="C2112">
        <v>291011336</v>
      </c>
      <c r="N2112" t="s">
        <v>4278</v>
      </c>
    </row>
    <row r="2113" spans="3:14">
      <c r="C2113">
        <v>291072034</v>
      </c>
      <c r="N2113" t="s">
        <v>4280</v>
      </c>
    </row>
    <row r="2114" spans="3:14">
      <c r="C2114">
        <v>291089964</v>
      </c>
      <c r="N2114" t="s">
        <v>4282</v>
      </c>
    </row>
    <row r="2115" spans="3:14">
      <c r="C2115">
        <v>291096410</v>
      </c>
      <c r="N2115" t="s">
        <v>4284</v>
      </c>
    </row>
    <row r="2116" spans="3:14">
      <c r="C2116">
        <v>291106134</v>
      </c>
      <c r="N2116" t="s">
        <v>4286</v>
      </c>
    </row>
    <row r="2117" spans="3:14">
      <c r="C2117">
        <v>291133414</v>
      </c>
      <c r="N2117" t="s">
        <v>4288</v>
      </c>
    </row>
    <row r="2118" spans="3:14">
      <c r="C2118">
        <v>291154886</v>
      </c>
      <c r="N2118" t="s">
        <v>4290</v>
      </c>
    </row>
    <row r="2119" spans="3:14">
      <c r="C2119">
        <v>291176952</v>
      </c>
      <c r="N2119" t="s">
        <v>4292</v>
      </c>
    </row>
    <row r="2120" spans="3:14">
      <c r="C2120">
        <v>291226188</v>
      </c>
      <c r="N2120" t="s">
        <v>4294</v>
      </c>
    </row>
    <row r="2121" spans="3:14">
      <c r="C2121">
        <v>291230808</v>
      </c>
      <c r="N2121" t="s">
        <v>4296</v>
      </c>
    </row>
    <row r="2122" spans="3:14">
      <c r="C2122">
        <v>291242732</v>
      </c>
      <c r="N2122" t="s">
        <v>4298</v>
      </c>
    </row>
    <row r="2123" spans="3:14">
      <c r="C2123">
        <v>291335044</v>
      </c>
      <c r="N2123" t="s">
        <v>4300</v>
      </c>
    </row>
    <row r="2124" spans="3:14">
      <c r="C2124">
        <v>291335154</v>
      </c>
      <c r="N2124" t="s">
        <v>4302</v>
      </c>
    </row>
    <row r="2125" spans="3:14">
      <c r="C2125">
        <v>291340258</v>
      </c>
      <c r="N2125" t="s">
        <v>4304</v>
      </c>
    </row>
    <row r="2126" spans="3:14">
      <c r="C2126">
        <v>291358914</v>
      </c>
      <c r="N2126" t="s">
        <v>4306</v>
      </c>
    </row>
    <row r="2127" spans="3:14">
      <c r="C2127">
        <v>291374336</v>
      </c>
      <c r="N2127" t="s">
        <v>4308</v>
      </c>
    </row>
    <row r="2128" spans="3:14">
      <c r="C2128">
        <v>291392244</v>
      </c>
      <c r="N2128" t="s">
        <v>4310</v>
      </c>
    </row>
    <row r="2129" spans="3:14">
      <c r="C2129">
        <v>291398316</v>
      </c>
      <c r="N2129" t="s">
        <v>4312</v>
      </c>
    </row>
    <row r="2130" spans="3:14">
      <c r="C2130">
        <v>291407358</v>
      </c>
      <c r="N2130" t="s">
        <v>4314</v>
      </c>
    </row>
    <row r="2131" spans="3:14">
      <c r="C2131">
        <v>291414618</v>
      </c>
      <c r="N2131" t="s">
        <v>4316</v>
      </c>
    </row>
    <row r="2132" spans="3:14">
      <c r="C2132">
        <v>291435166</v>
      </c>
      <c r="N2132" t="s">
        <v>4318</v>
      </c>
    </row>
    <row r="2133" spans="3:14">
      <c r="C2133">
        <v>291444516</v>
      </c>
      <c r="N2133" t="s">
        <v>4320</v>
      </c>
    </row>
    <row r="2134" spans="3:14">
      <c r="C2134">
        <v>291444648</v>
      </c>
      <c r="N2134" t="s">
        <v>4322</v>
      </c>
    </row>
    <row r="2135" spans="3:14">
      <c r="C2135">
        <v>291454482</v>
      </c>
      <c r="N2135" t="s">
        <v>4324</v>
      </c>
    </row>
    <row r="2136" spans="3:14">
      <c r="C2136">
        <v>291465592</v>
      </c>
      <c r="N2136" t="s">
        <v>4326</v>
      </c>
    </row>
    <row r="2137" spans="3:14">
      <c r="C2137">
        <v>291478836</v>
      </c>
      <c r="N2137" t="s">
        <v>4328</v>
      </c>
    </row>
    <row r="2138" spans="3:14">
      <c r="C2138">
        <v>291479782</v>
      </c>
      <c r="N2138" t="s">
        <v>4330</v>
      </c>
    </row>
    <row r="2139" spans="3:14">
      <c r="C2139">
        <v>291488208</v>
      </c>
      <c r="N2139" t="s">
        <v>4332</v>
      </c>
    </row>
    <row r="2140" spans="3:14">
      <c r="C2140">
        <v>291514916</v>
      </c>
      <c r="N2140" t="s">
        <v>4334</v>
      </c>
    </row>
    <row r="2141" spans="3:14">
      <c r="C2141">
        <v>291517666</v>
      </c>
      <c r="N2141" t="s">
        <v>4336</v>
      </c>
    </row>
    <row r="2142" spans="3:14">
      <c r="C2142">
        <v>291529018</v>
      </c>
      <c r="N2142" t="s">
        <v>4338</v>
      </c>
    </row>
    <row r="2143" spans="3:14">
      <c r="C2143">
        <v>291546486</v>
      </c>
      <c r="N2143" t="s">
        <v>4340</v>
      </c>
    </row>
    <row r="2144" spans="3:14">
      <c r="C2144">
        <v>291546970</v>
      </c>
      <c r="N2144" t="s">
        <v>4342</v>
      </c>
    </row>
    <row r="2145" spans="3:14">
      <c r="C2145">
        <v>291568992</v>
      </c>
      <c r="N2145" t="s">
        <v>4344</v>
      </c>
    </row>
    <row r="2146" spans="3:14">
      <c r="C2146">
        <v>291572182</v>
      </c>
      <c r="N2146" t="s">
        <v>4346</v>
      </c>
    </row>
    <row r="2147" spans="3:14">
      <c r="C2147">
        <v>291584876</v>
      </c>
      <c r="N2147" t="s">
        <v>4348</v>
      </c>
    </row>
    <row r="2148" spans="3:14">
      <c r="C2148">
        <v>291586702</v>
      </c>
      <c r="N2148" t="s">
        <v>4350</v>
      </c>
    </row>
    <row r="2149" spans="3:14">
      <c r="C2149">
        <v>291601046</v>
      </c>
      <c r="N2149" t="s">
        <v>4352</v>
      </c>
    </row>
    <row r="2150" spans="3:14">
      <c r="C2150">
        <v>291605556</v>
      </c>
      <c r="N2150" t="s">
        <v>4354</v>
      </c>
    </row>
    <row r="2151" spans="3:14">
      <c r="C2151">
        <v>291632198</v>
      </c>
      <c r="N2151" t="s">
        <v>4356</v>
      </c>
    </row>
    <row r="2152" spans="3:14">
      <c r="C2152">
        <v>291638116</v>
      </c>
      <c r="N2152" t="s">
        <v>4358</v>
      </c>
    </row>
    <row r="2153" spans="3:14">
      <c r="C2153">
        <v>291639546</v>
      </c>
      <c r="N2153" t="s">
        <v>4360</v>
      </c>
    </row>
    <row r="2154" spans="3:14">
      <c r="C2154">
        <v>291643374</v>
      </c>
      <c r="N2154" t="s">
        <v>4362</v>
      </c>
    </row>
    <row r="2155" spans="3:14">
      <c r="C2155">
        <v>291653846</v>
      </c>
      <c r="N2155" t="s">
        <v>4364</v>
      </c>
    </row>
    <row r="2156" spans="3:14">
      <c r="C2156">
        <v>291675846</v>
      </c>
      <c r="N2156" t="s">
        <v>4366</v>
      </c>
    </row>
    <row r="2157" spans="3:14">
      <c r="C2157">
        <v>291682050</v>
      </c>
      <c r="N2157" t="s">
        <v>4368</v>
      </c>
    </row>
    <row r="2158" spans="3:14">
      <c r="C2158">
        <v>291684052</v>
      </c>
      <c r="N2158" t="s">
        <v>4370</v>
      </c>
    </row>
    <row r="2159" spans="3:14">
      <c r="C2159">
        <v>291685812</v>
      </c>
      <c r="N2159" t="s">
        <v>4372</v>
      </c>
    </row>
    <row r="2160" spans="3:14">
      <c r="C2160">
        <v>291686384</v>
      </c>
      <c r="N2160" t="s">
        <v>4374</v>
      </c>
    </row>
    <row r="2161" spans="3:14">
      <c r="C2161">
        <v>291693336</v>
      </c>
      <c r="N2161" t="s">
        <v>4376</v>
      </c>
    </row>
    <row r="2162" spans="3:14">
      <c r="C2162">
        <v>291707504</v>
      </c>
      <c r="N2162" t="s">
        <v>4378</v>
      </c>
    </row>
    <row r="2163" spans="3:14">
      <c r="C2163">
        <v>291717580</v>
      </c>
      <c r="N2163" t="s">
        <v>4380</v>
      </c>
    </row>
    <row r="2164" spans="3:14">
      <c r="C2164">
        <v>291719978</v>
      </c>
      <c r="N2164" t="s">
        <v>4382</v>
      </c>
    </row>
    <row r="2165" spans="3:14">
      <c r="C2165">
        <v>291832640</v>
      </c>
      <c r="N2165" t="s">
        <v>4384</v>
      </c>
    </row>
    <row r="2166" spans="3:14">
      <c r="C2166">
        <v>291833608</v>
      </c>
      <c r="N2166" t="s">
        <v>4386</v>
      </c>
    </row>
    <row r="2167" spans="3:14">
      <c r="C2167">
        <v>291838404</v>
      </c>
      <c r="N2167" t="s">
        <v>4388</v>
      </c>
    </row>
    <row r="2168" spans="3:14">
      <c r="C2168">
        <v>291843046</v>
      </c>
      <c r="N2168" t="s">
        <v>4390</v>
      </c>
    </row>
    <row r="2169" spans="3:14">
      <c r="C2169">
        <v>291844278</v>
      </c>
      <c r="N2169" t="s">
        <v>4392</v>
      </c>
    </row>
    <row r="2170" spans="3:14">
      <c r="C2170">
        <v>291846258</v>
      </c>
      <c r="N2170" t="s">
        <v>4394</v>
      </c>
    </row>
    <row r="2171" spans="3:14">
      <c r="C2171">
        <v>291849294</v>
      </c>
      <c r="N2171" t="s">
        <v>4396</v>
      </c>
    </row>
    <row r="2172" spans="3:14">
      <c r="C2172">
        <v>291850108</v>
      </c>
      <c r="N2172" t="s">
        <v>4398</v>
      </c>
    </row>
    <row r="2173" spans="3:14">
      <c r="C2173">
        <v>291851956</v>
      </c>
      <c r="N2173" t="s">
        <v>4400</v>
      </c>
    </row>
    <row r="2174" spans="3:14">
      <c r="C2174">
        <v>291852220</v>
      </c>
      <c r="N2174" t="s">
        <v>4402</v>
      </c>
    </row>
    <row r="2175" spans="3:14">
      <c r="C2175">
        <v>291853166</v>
      </c>
      <c r="N2175" t="s">
        <v>4404</v>
      </c>
    </row>
    <row r="2176" spans="3:14">
      <c r="C2176">
        <v>291856026</v>
      </c>
      <c r="N2176" t="s">
        <v>4406</v>
      </c>
    </row>
    <row r="2177" spans="3:14">
      <c r="C2177">
        <v>291859942</v>
      </c>
      <c r="N2177" t="s">
        <v>4408</v>
      </c>
    </row>
    <row r="2178" spans="3:14">
      <c r="C2178">
        <v>291860558</v>
      </c>
      <c r="N2178" t="s">
        <v>4410</v>
      </c>
    </row>
    <row r="2179" spans="3:14">
      <c r="C2179">
        <v>291861966</v>
      </c>
      <c r="N2179" t="s">
        <v>4412</v>
      </c>
    </row>
    <row r="2180" spans="3:14">
      <c r="C2180">
        <v>291865662</v>
      </c>
      <c r="N2180" t="s">
        <v>4414</v>
      </c>
    </row>
    <row r="2181" spans="3:14">
      <c r="C2181">
        <v>291866344</v>
      </c>
      <c r="N2181" t="s">
        <v>4416</v>
      </c>
    </row>
    <row r="2182" spans="3:14">
      <c r="C2182">
        <v>291868192</v>
      </c>
      <c r="N2182" t="s">
        <v>4418</v>
      </c>
    </row>
    <row r="2183" spans="3:14">
      <c r="C2183">
        <v>291881480</v>
      </c>
      <c r="N2183" t="s">
        <v>4420</v>
      </c>
    </row>
    <row r="2184" spans="3:14">
      <c r="C2184">
        <v>291882888</v>
      </c>
      <c r="N2184" t="s">
        <v>4422</v>
      </c>
    </row>
    <row r="2185" spans="3:14">
      <c r="C2185">
        <v>291884802</v>
      </c>
      <c r="N2185" t="s">
        <v>4424</v>
      </c>
    </row>
    <row r="2186" spans="3:14">
      <c r="C2186">
        <v>291885088</v>
      </c>
      <c r="N2186" t="s">
        <v>4426</v>
      </c>
    </row>
    <row r="2187" spans="3:14">
      <c r="C2187">
        <v>291888234</v>
      </c>
      <c r="N2187" t="s">
        <v>4428</v>
      </c>
    </row>
    <row r="2188" spans="3:14">
      <c r="C2188">
        <v>291892062</v>
      </c>
      <c r="N2188" t="s">
        <v>4430</v>
      </c>
    </row>
    <row r="2189" spans="3:14">
      <c r="C2189">
        <v>291893140</v>
      </c>
      <c r="N2189" t="s">
        <v>4432</v>
      </c>
    </row>
    <row r="2190" spans="3:14">
      <c r="C2190">
        <v>291893998</v>
      </c>
      <c r="N2190" t="s">
        <v>4434</v>
      </c>
    </row>
    <row r="2191" spans="3:14">
      <c r="C2191">
        <v>291894152</v>
      </c>
      <c r="N2191" t="s">
        <v>4436</v>
      </c>
    </row>
    <row r="2192" spans="3:14">
      <c r="C2192">
        <v>291895582</v>
      </c>
      <c r="N2192" t="s">
        <v>4438</v>
      </c>
    </row>
    <row r="2193" spans="3:14">
      <c r="C2193">
        <v>291897848</v>
      </c>
      <c r="N2193" t="s">
        <v>4440</v>
      </c>
    </row>
    <row r="2194" spans="3:14">
      <c r="C2194">
        <v>291903810</v>
      </c>
      <c r="N2194" t="s">
        <v>4442</v>
      </c>
    </row>
    <row r="2195" spans="3:14">
      <c r="C2195">
        <v>291903832</v>
      </c>
      <c r="N2195" t="s">
        <v>4444</v>
      </c>
    </row>
    <row r="2196" spans="3:14">
      <c r="C2196">
        <v>291905372</v>
      </c>
      <c r="N2196" t="s">
        <v>4446</v>
      </c>
    </row>
    <row r="2197" spans="3:14">
      <c r="C2197">
        <v>291907022</v>
      </c>
      <c r="N2197" t="s">
        <v>4448</v>
      </c>
    </row>
    <row r="2198" spans="3:14">
      <c r="C2198">
        <v>291907088</v>
      </c>
      <c r="N2198" t="s">
        <v>4450</v>
      </c>
    </row>
    <row r="2199" spans="3:14">
      <c r="C2199">
        <v>291909046</v>
      </c>
      <c r="N2199" t="s">
        <v>4452</v>
      </c>
    </row>
    <row r="2200" spans="3:14">
      <c r="C2200">
        <v>291910036</v>
      </c>
      <c r="N2200" t="s">
        <v>4454</v>
      </c>
    </row>
    <row r="2201" spans="3:14">
      <c r="C2201">
        <v>291913578</v>
      </c>
      <c r="N2201" t="s">
        <v>4456</v>
      </c>
    </row>
    <row r="2202" spans="3:14">
      <c r="C2202">
        <v>291914546</v>
      </c>
      <c r="N2202" t="s">
        <v>4458</v>
      </c>
    </row>
    <row r="2203" spans="3:14">
      <c r="C2203">
        <v>291918748</v>
      </c>
      <c r="N2203" t="s">
        <v>4460</v>
      </c>
    </row>
    <row r="2204" spans="3:14">
      <c r="C2204">
        <v>291919012</v>
      </c>
      <c r="N2204" t="s">
        <v>4462</v>
      </c>
    </row>
    <row r="2205" spans="3:14">
      <c r="C2205">
        <v>291919056</v>
      </c>
      <c r="N2205" t="s">
        <v>4464</v>
      </c>
    </row>
    <row r="2206" spans="3:14">
      <c r="C2206">
        <v>291920508</v>
      </c>
      <c r="N2206" t="s">
        <v>4466</v>
      </c>
    </row>
    <row r="2207" spans="3:14">
      <c r="C2207">
        <v>291922224</v>
      </c>
      <c r="N2207" t="s">
        <v>4468</v>
      </c>
    </row>
    <row r="2208" spans="3:14">
      <c r="C2208">
        <v>291922928</v>
      </c>
      <c r="N2208" t="s">
        <v>4470</v>
      </c>
    </row>
    <row r="2209" spans="3:14">
      <c r="C2209">
        <v>291924468</v>
      </c>
      <c r="N2209" t="s">
        <v>4472</v>
      </c>
    </row>
    <row r="2210" spans="3:14">
      <c r="C2210">
        <v>291924490</v>
      </c>
      <c r="N2210" t="s">
        <v>4474</v>
      </c>
    </row>
    <row r="2211" spans="3:14">
      <c r="C2211">
        <v>291925062</v>
      </c>
      <c r="N2211" t="s">
        <v>4476</v>
      </c>
    </row>
    <row r="2212" spans="3:14">
      <c r="C2212">
        <v>291929396</v>
      </c>
      <c r="N2212" t="s">
        <v>4478</v>
      </c>
    </row>
    <row r="2213" spans="3:14">
      <c r="C2213">
        <v>291931464</v>
      </c>
      <c r="N2213" t="s">
        <v>4480</v>
      </c>
    </row>
    <row r="2214" spans="3:14">
      <c r="C2214">
        <v>291932102</v>
      </c>
      <c r="N2214" t="s">
        <v>4482</v>
      </c>
    </row>
    <row r="2215" spans="3:14">
      <c r="C2215">
        <v>291934016</v>
      </c>
      <c r="N2215" t="s">
        <v>4484</v>
      </c>
    </row>
    <row r="2216" spans="3:14">
      <c r="C2216">
        <v>291934676</v>
      </c>
      <c r="N2216" t="s">
        <v>4486</v>
      </c>
    </row>
    <row r="2217" spans="3:14">
      <c r="C2217">
        <v>291937404</v>
      </c>
      <c r="N2217" t="s">
        <v>4488</v>
      </c>
    </row>
    <row r="2218" spans="3:14">
      <c r="C2218">
        <v>291938746</v>
      </c>
      <c r="N2218" t="s">
        <v>4490</v>
      </c>
    </row>
    <row r="2219" spans="3:14">
      <c r="C2219">
        <v>292057414</v>
      </c>
      <c r="N2219" t="s">
        <v>4492</v>
      </c>
    </row>
    <row r="2220" spans="3:14">
      <c r="C2220">
        <v>292068986</v>
      </c>
      <c r="N2220" t="s">
        <v>4494</v>
      </c>
    </row>
    <row r="2221" spans="3:14">
      <c r="C2221">
        <v>292069514</v>
      </c>
      <c r="N2221" t="s">
        <v>4496</v>
      </c>
    </row>
    <row r="2222" spans="3:14">
      <c r="C2222">
        <v>292074992</v>
      </c>
      <c r="N2222" t="s">
        <v>4498</v>
      </c>
    </row>
    <row r="2223" spans="3:14">
      <c r="C2223">
        <v>293441016</v>
      </c>
      <c r="N2223" t="s">
        <v>4500</v>
      </c>
    </row>
    <row r="2224" spans="3:14">
      <c r="C2224">
        <v>293446956</v>
      </c>
      <c r="N2224" t="s">
        <v>4502</v>
      </c>
    </row>
    <row r="2225" spans="3:14">
      <c r="C2225">
        <v>293472982</v>
      </c>
      <c r="N2225" t="s">
        <v>4504</v>
      </c>
    </row>
    <row r="2226" spans="3:14">
      <c r="C2226">
        <v>293605136</v>
      </c>
      <c r="N2226" t="s">
        <v>4506</v>
      </c>
    </row>
    <row r="2227" spans="3:14">
      <c r="C2227">
        <v>293607402</v>
      </c>
      <c r="N2227" t="s">
        <v>4508</v>
      </c>
    </row>
    <row r="2228" spans="3:14">
      <c r="C2228">
        <v>293674832</v>
      </c>
      <c r="N2228" t="s">
        <v>4510</v>
      </c>
    </row>
    <row r="2229" spans="3:14">
      <c r="C2229">
        <v>293691574</v>
      </c>
      <c r="N2229" t="s">
        <v>4512</v>
      </c>
    </row>
    <row r="2230" spans="3:14">
      <c r="C2230">
        <v>293704532</v>
      </c>
      <c r="N2230" t="s">
        <v>4514</v>
      </c>
    </row>
    <row r="2231" spans="3:14">
      <c r="C2231">
        <v>293706292</v>
      </c>
      <c r="N2231" t="s">
        <v>4516</v>
      </c>
    </row>
    <row r="2232" spans="3:14">
      <c r="C2232">
        <v>293709944</v>
      </c>
      <c r="N2232" t="s">
        <v>4518</v>
      </c>
    </row>
    <row r="2233" spans="3:14">
      <c r="C2233">
        <v>293711308</v>
      </c>
      <c r="N2233" t="s">
        <v>4520</v>
      </c>
    </row>
    <row r="2234" spans="3:14">
      <c r="C2234">
        <v>293737004</v>
      </c>
      <c r="N2234" t="s">
        <v>4522</v>
      </c>
    </row>
    <row r="2235" spans="3:14">
      <c r="C2235">
        <v>293765098</v>
      </c>
      <c r="N2235" t="s">
        <v>4524</v>
      </c>
    </row>
    <row r="2236" spans="3:14">
      <c r="C2236">
        <v>293782214</v>
      </c>
      <c r="N2236" t="s">
        <v>4526</v>
      </c>
    </row>
    <row r="2237" spans="3:14">
      <c r="C2237">
        <v>293899848</v>
      </c>
      <c r="N2237" t="s">
        <v>4528</v>
      </c>
    </row>
    <row r="2238" spans="3:14">
      <c r="C2238">
        <v>293958500</v>
      </c>
      <c r="N2238" t="s">
        <v>4530</v>
      </c>
    </row>
    <row r="2239" spans="3:14">
      <c r="C2239">
        <v>293981556</v>
      </c>
      <c r="N2239" t="s">
        <v>4532</v>
      </c>
    </row>
    <row r="2240" spans="3:14">
      <c r="C2240">
        <v>293984064</v>
      </c>
      <c r="N2240" t="s">
        <v>4534</v>
      </c>
    </row>
    <row r="2241" spans="3:14">
      <c r="C2241">
        <v>294199884</v>
      </c>
      <c r="N2241" t="s">
        <v>4536</v>
      </c>
    </row>
    <row r="2242" spans="3:14">
      <c r="C2242">
        <v>294217572</v>
      </c>
      <c r="N2242" t="s">
        <v>4538</v>
      </c>
    </row>
    <row r="2243" spans="3:14">
      <c r="C2243">
        <v>294266302</v>
      </c>
      <c r="N2243" t="s">
        <v>4540</v>
      </c>
    </row>
    <row r="2244" spans="3:14">
      <c r="C2244">
        <v>294332456</v>
      </c>
      <c r="N2244" t="s">
        <v>4542</v>
      </c>
    </row>
    <row r="2245" spans="3:14">
      <c r="C2245">
        <v>294491032</v>
      </c>
      <c r="N2245" t="s">
        <v>4544</v>
      </c>
    </row>
    <row r="2246" spans="3:14">
      <c r="C2246">
        <v>294519610</v>
      </c>
      <c r="N2246" t="s">
        <v>4546</v>
      </c>
    </row>
    <row r="2247" spans="3:14">
      <c r="C2247">
        <v>294542886</v>
      </c>
      <c r="N2247" t="s">
        <v>4548</v>
      </c>
    </row>
    <row r="2248" spans="3:14">
      <c r="C2248">
        <v>294565986</v>
      </c>
      <c r="N2248" t="s">
        <v>4550</v>
      </c>
    </row>
    <row r="2249" spans="3:14">
      <c r="C2249">
        <v>294574896</v>
      </c>
      <c r="N2249" t="s">
        <v>4552</v>
      </c>
    </row>
    <row r="2250" spans="3:14">
      <c r="C2250">
        <v>294575336</v>
      </c>
      <c r="N2250" t="s">
        <v>4554</v>
      </c>
    </row>
    <row r="2251" spans="3:14">
      <c r="C2251">
        <v>294601714</v>
      </c>
      <c r="N2251" t="s">
        <v>4556</v>
      </c>
    </row>
    <row r="2252" spans="3:14">
      <c r="C2252">
        <v>295038634</v>
      </c>
      <c r="N2252" t="s">
        <v>4558</v>
      </c>
    </row>
    <row r="2253" spans="3:14">
      <c r="C2253">
        <v>295584850</v>
      </c>
      <c r="N2253" t="s">
        <v>4560</v>
      </c>
    </row>
    <row r="2254" spans="3:14">
      <c r="C2254">
        <v>295588964</v>
      </c>
      <c r="N2254" t="s">
        <v>4562</v>
      </c>
    </row>
    <row r="2255" spans="3:14">
      <c r="C2255">
        <v>295603308</v>
      </c>
      <c r="N2255" t="s">
        <v>4564</v>
      </c>
    </row>
    <row r="2256" spans="3:14">
      <c r="C2256">
        <v>295632106</v>
      </c>
      <c r="N2256" t="s">
        <v>4566</v>
      </c>
    </row>
    <row r="2257" spans="3:14">
      <c r="C2257">
        <v>295643942</v>
      </c>
      <c r="N2257" t="s">
        <v>4568</v>
      </c>
    </row>
    <row r="2258" spans="3:14">
      <c r="C2258">
        <v>295645834</v>
      </c>
      <c r="N2258" t="s">
        <v>4570</v>
      </c>
    </row>
    <row r="2259" spans="3:14">
      <c r="C2259">
        <v>295646560</v>
      </c>
      <c r="N2259" t="s">
        <v>4572</v>
      </c>
    </row>
    <row r="2260" spans="3:14">
      <c r="C2260">
        <v>295651114</v>
      </c>
      <c r="N2260" t="s">
        <v>4574</v>
      </c>
    </row>
    <row r="2261" spans="3:14">
      <c r="C2261">
        <v>295661740</v>
      </c>
      <c r="N2261" t="s">
        <v>4576</v>
      </c>
    </row>
    <row r="2262" spans="3:14">
      <c r="C2262">
        <v>295670672</v>
      </c>
      <c r="N2262" t="s">
        <v>4578</v>
      </c>
    </row>
    <row r="2263" spans="3:14">
      <c r="C2263">
        <v>295671178</v>
      </c>
      <c r="N2263" t="s">
        <v>4580</v>
      </c>
    </row>
    <row r="2264" spans="3:14">
      <c r="C2264">
        <v>295675798</v>
      </c>
      <c r="N2264" t="s">
        <v>4582</v>
      </c>
    </row>
    <row r="2265" spans="3:14">
      <c r="C2265">
        <v>295702836</v>
      </c>
      <c r="N2265" t="s">
        <v>4584</v>
      </c>
    </row>
    <row r="2266" spans="3:14">
      <c r="C2266">
        <v>295709018</v>
      </c>
      <c r="N2266" t="s">
        <v>4586</v>
      </c>
    </row>
    <row r="2267" spans="3:14">
      <c r="C2267">
        <v>295722768</v>
      </c>
      <c r="N2267" t="s">
        <v>4588</v>
      </c>
    </row>
    <row r="2268" spans="3:14">
      <c r="C2268">
        <v>295742216</v>
      </c>
      <c r="N2268" t="s">
        <v>4590</v>
      </c>
    </row>
    <row r="2269" spans="3:14">
      <c r="C2269">
        <v>295743382</v>
      </c>
      <c r="N2269" t="s">
        <v>4592</v>
      </c>
    </row>
    <row r="2270" spans="3:14">
      <c r="C2270">
        <v>295753942</v>
      </c>
      <c r="N2270" t="s">
        <v>4594</v>
      </c>
    </row>
    <row r="2271" spans="3:14">
      <c r="C2271">
        <v>295758892</v>
      </c>
      <c r="N2271" t="s">
        <v>4596</v>
      </c>
    </row>
    <row r="2272" spans="3:14">
      <c r="C2272">
        <v>295759332</v>
      </c>
      <c r="N2272" t="s">
        <v>4598</v>
      </c>
    </row>
    <row r="2273" spans="3:14">
      <c r="C2273">
        <v>295810130</v>
      </c>
      <c r="N2273" t="s">
        <v>4600</v>
      </c>
    </row>
    <row r="2274" spans="3:14">
      <c r="C2274">
        <v>295812616</v>
      </c>
      <c r="N2274" t="s">
        <v>4602</v>
      </c>
    </row>
    <row r="2275" spans="3:14">
      <c r="C2275">
        <v>295843724</v>
      </c>
      <c r="N2275" t="s">
        <v>4604</v>
      </c>
    </row>
    <row r="2276" spans="3:14">
      <c r="C2276">
        <v>295844802</v>
      </c>
      <c r="N2276" t="s">
        <v>4606</v>
      </c>
    </row>
    <row r="2277" spans="3:14">
      <c r="C2277">
        <v>295851556</v>
      </c>
      <c r="N2277" t="s">
        <v>4608</v>
      </c>
    </row>
    <row r="2278" spans="3:14">
      <c r="C2278">
        <v>295865636</v>
      </c>
      <c r="N2278" t="s">
        <v>4610</v>
      </c>
    </row>
    <row r="2279" spans="3:14">
      <c r="C2279">
        <v>295921164</v>
      </c>
      <c r="N2279" t="s">
        <v>4612</v>
      </c>
    </row>
    <row r="2280" spans="3:14">
      <c r="C2280">
        <v>295924222</v>
      </c>
      <c r="N2280" t="s">
        <v>4614</v>
      </c>
    </row>
    <row r="2281" spans="3:14">
      <c r="C2281">
        <v>295968970</v>
      </c>
      <c r="N2281" t="s">
        <v>4616</v>
      </c>
    </row>
    <row r="2282" spans="3:14">
      <c r="C2282">
        <v>296007778</v>
      </c>
      <c r="N2282" t="s">
        <v>4618</v>
      </c>
    </row>
    <row r="2283" spans="3:14">
      <c r="C2283">
        <v>296025972</v>
      </c>
      <c r="N2283" t="s">
        <v>4620</v>
      </c>
    </row>
    <row r="2284" spans="3:14">
      <c r="C2284">
        <v>296049512</v>
      </c>
      <c r="N2284" t="s">
        <v>4622</v>
      </c>
    </row>
    <row r="2285" spans="3:14">
      <c r="C2285">
        <v>296058950</v>
      </c>
      <c r="N2285" t="s">
        <v>4624</v>
      </c>
    </row>
    <row r="2286" spans="3:14">
      <c r="C2286">
        <v>296066342</v>
      </c>
      <c r="N2286" t="s">
        <v>4626</v>
      </c>
    </row>
    <row r="2287" spans="3:14">
      <c r="C2287">
        <v>296072040</v>
      </c>
      <c r="N2287" t="s">
        <v>4628</v>
      </c>
    </row>
    <row r="2288" spans="3:14">
      <c r="C2288">
        <v>296081016</v>
      </c>
      <c r="N2288" t="s">
        <v>4630</v>
      </c>
    </row>
    <row r="2289" spans="3:14">
      <c r="C2289">
        <v>296081874</v>
      </c>
      <c r="N2289" t="s">
        <v>4632</v>
      </c>
    </row>
    <row r="2290" spans="3:14">
      <c r="C2290">
        <v>296085064</v>
      </c>
      <c r="N2290" t="s">
        <v>4634</v>
      </c>
    </row>
    <row r="2291" spans="3:14">
      <c r="C2291">
        <v>296102158</v>
      </c>
      <c r="N2291" t="s">
        <v>4636</v>
      </c>
    </row>
    <row r="2292" spans="3:14">
      <c r="C2292">
        <v>296107768</v>
      </c>
      <c r="N2292" t="s">
        <v>4638</v>
      </c>
    </row>
    <row r="2293" spans="3:14">
      <c r="C2293">
        <v>296118702</v>
      </c>
      <c r="N2293" t="s">
        <v>4640</v>
      </c>
    </row>
    <row r="2294" spans="3:14">
      <c r="C2294">
        <v>296169434</v>
      </c>
      <c r="N2294" t="s">
        <v>4642</v>
      </c>
    </row>
    <row r="2295" spans="3:14">
      <c r="C2295">
        <v>296170116</v>
      </c>
      <c r="N2295" t="s">
        <v>4644</v>
      </c>
    </row>
    <row r="2296" spans="3:14">
      <c r="C2296">
        <v>296202302</v>
      </c>
      <c r="N2296" t="s">
        <v>4646</v>
      </c>
    </row>
    <row r="2297" spans="3:14">
      <c r="C2297">
        <v>296205316</v>
      </c>
      <c r="N2297" t="s">
        <v>4648</v>
      </c>
    </row>
    <row r="2298" spans="3:14">
      <c r="C2298">
        <v>296210222</v>
      </c>
      <c r="N2298" t="s">
        <v>4650</v>
      </c>
    </row>
    <row r="2299" spans="3:14">
      <c r="C2299">
        <v>296252506</v>
      </c>
      <c r="N2299" t="s">
        <v>4652</v>
      </c>
    </row>
    <row r="2300" spans="3:14">
      <c r="C2300">
        <v>296268302</v>
      </c>
      <c r="N2300" t="s">
        <v>4654</v>
      </c>
    </row>
    <row r="2301" spans="3:14">
      <c r="C2301">
        <v>296271866</v>
      </c>
      <c r="N2301" t="s">
        <v>4656</v>
      </c>
    </row>
    <row r="2302" spans="3:14">
      <c r="C2302">
        <v>296281590</v>
      </c>
      <c r="N2302" t="s">
        <v>4658</v>
      </c>
    </row>
    <row r="2303" spans="3:14">
      <c r="C2303">
        <v>296298398</v>
      </c>
      <c r="N2303" t="s">
        <v>4660</v>
      </c>
    </row>
    <row r="2304" spans="3:14">
      <c r="C2304">
        <v>296301324</v>
      </c>
      <c r="N2304" t="s">
        <v>4662</v>
      </c>
    </row>
    <row r="2305" spans="3:14">
      <c r="C2305">
        <v>296305570</v>
      </c>
      <c r="N2305" t="s">
        <v>4664</v>
      </c>
    </row>
    <row r="2306" spans="3:14">
      <c r="C2306">
        <v>296351242</v>
      </c>
      <c r="N2306" t="s">
        <v>4666</v>
      </c>
    </row>
    <row r="2307" spans="3:14">
      <c r="C2307">
        <v>296372846</v>
      </c>
      <c r="N2307" t="s">
        <v>4668</v>
      </c>
    </row>
    <row r="2308" spans="3:14">
      <c r="C2308">
        <v>296376190</v>
      </c>
      <c r="N2308" t="s">
        <v>4670</v>
      </c>
    </row>
    <row r="2309" spans="3:14">
      <c r="C2309">
        <v>296380810</v>
      </c>
      <c r="N2309" t="s">
        <v>4672</v>
      </c>
    </row>
    <row r="2310" spans="3:14">
      <c r="C2310">
        <v>296412908</v>
      </c>
      <c r="N2310" t="s">
        <v>4674</v>
      </c>
    </row>
    <row r="2311" spans="3:14">
      <c r="C2311">
        <v>296436030</v>
      </c>
      <c r="N2311" t="s">
        <v>4676</v>
      </c>
    </row>
    <row r="2312" spans="3:14">
      <c r="C2312">
        <v>296482846</v>
      </c>
      <c r="N2312" t="s">
        <v>4678</v>
      </c>
    </row>
    <row r="2313" spans="3:14">
      <c r="C2313">
        <v>296522336</v>
      </c>
      <c r="N2313" t="s">
        <v>4680</v>
      </c>
    </row>
    <row r="2314" spans="3:14">
      <c r="C2314">
        <v>296527132</v>
      </c>
      <c r="N2314" t="s">
        <v>4682</v>
      </c>
    </row>
    <row r="2315" spans="3:14">
      <c r="C2315">
        <v>296534524</v>
      </c>
      <c r="N2315" t="s">
        <v>4684</v>
      </c>
    </row>
    <row r="2316" spans="3:14">
      <c r="C2316">
        <v>296554456</v>
      </c>
      <c r="N2316" t="s">
        <v>4686</v>
      </c>
    </row>
    <row r="2317" spans="3:14">
      <c r="C2317">
        <v>296554830</v>
      </c>
      <c r="N2317" t="s">
        <v>4688</v>
      </c>
    </row>
    <row r="2318" spans="3:14">
      <c r="C2318">
        <v>296663994</v>
      </c>
      <c r="N2318" t="s">
        <v>4690</v>
      </c>
    </row>
    <row r="2319" spans="3:14">
      <c r="C2319">
        <v>296677414</v>
      </c>
      <c r="N2319" t="s">
        <v>4692</v>
      </c>
    </row>
    <row r="2320" spans="3:14">
      <c r="C2320">
        <v>296685466</v>
      </c>
      <c r="N2320" t="s">
        <v>4694</v>
      </c>
    </row>
    <row r="2321" spans="3:14">
      <c r="C2321">
        <v>296690944</v>
      </c>
      <c r="N2321" t="s">
        <v>4696</v>
      </c>
    </row>
    <row r="2322" spans="3:14">
      <c r="C2322">
        <v>296722932</v>
      </c>
      <c r="N2322" t="s">
        <v>4698</v>
      </c>
    </row>
    <row r="2323" spans="3:14">
      <c r="C2323">
        <v>296763830</v>
      </c>
      <c r="N2323" t="s">
        <v>4700</v>
      </c>
    </row>
    <row r="2324" spans="3:14">
      <c r="C2324">
        <v>296778306</v>
      </c>
      <c r="N2324" t="s">
        <v>4702</v>
      </c>
    </row>
    <row r="2325" spans="3:14">
      <c r="C2325">
        <v>296799558</v>
      </c>
      <c r="N2325" t="s">
        <v>4704</v>
      </c>
    </row>
    <row r="2326" spans="3:14">
      <c r="C2326">
        <v>296811482</v>
      </c>
      <c r="N2326" t="s">
        <v>4706</v>
      </c>
    </row>
    <row r="2327" spans="3:14">
      <c r="C2327">
        <v>296811768</v>
      </c>
      <c r="N2327" t="s">
        <v>4708</v>
      </c>
    </row>
    <row r="2328" spans="3:14">
      <c r="C2328">
        <v>296816234</v>
      </c>
      <c r="N2328" t="s">
        <v>4710</v>
      </c>
    </row>
    <row r="2329" spans="3:14">
      <c r="C2329">
        <v>296828070</v>
      </c>
      <c r="N2329" t="s">
        <v>4712</v>
      </c>
    </row>
    <row r="2330" spans="3:14">
      <c r="C2330">
        <v>296833042</v>
      </c>
      <c r="N2330" t="s">
        <v>4714</v>
      </c>
    </row>
    <row r="2331" spans="3:14">
      <c r="C2331">
        <v>296838256</v>
      </c>
      <c r="N2331" t="s">
        <v>4716</v>
      </c>
    </row>
    <row r="2332" spans="3:14">
      <c r="C2332">
        <v>296842326</v>
      </c>
      <c r="N2332" t="s">
        <v>4718</v>
      </c>
    </row>
    <row r="2333" spans="3:14">
      <c r="C2333">
        <v>296846000</v>
      </c>
      <c r="N2333" t="s">
        <v>4720</v>
      </c>
    </row>
    <row r="2334" spans="3:14">
      <c r="C2334">
        <v>296860564</v>
      </c>
      <c r="N2334" t="s">
        <v>4722</v>
      </c>
    </row>
    <row r="2335" spans="3:14">
      <c r="C2335">
        <v>296896754</v>
      </c>
      <c r="N2335" t="s">
        <v>4724</v>
      </c>
    </row>
    <row r="2336" spans="3:14">
      <c r="C2336">
        <v>296904806</v>
      </c>
      <c r="N2336" t="s">
        <v>4726</v>
      </c>
    </row>
    <row r="2337" spans="3:14">
      <c r="C2337">
        <v>296915102</v>
      </c>
      <c r="N2337" t="s">
        <v>4728</v>
      </c>
    </row>
    <row r="2338" spans="3:14">
      <c r="C2338">
        <v>296952304</v>
      </c>
      <c r="N2338" t="s">
        <v>4730</v>
      </c>
    </row>
    <row r="2339" spans="3:14">
      <c r="C2339">
        <v>296959234</v>
      </c>
      <c r="N2339" t="s">
        <v>4732</v>
      </c>
    </row>
    <row r="2340" spans="3:14">
      <c r="C2340">
        <v>296967924</v>
      </c>
      <c r="N2340" t="s">
        <v>4734</v>
      </c>
    </row>
    <row r="2341" spans="3:14">
      <c r="C2341">
        <v>296975404</v>
      </c>
      <c r="N2341" t="s">
        <v>4736</v>
      </c>
    </row>
    <row r="2342" spans="3:14">
      <c r="C2342">
        <v>296980728</v>
      </c>
      <c r="N2342" t="s">
        <v>4738</v>
      </c>
    </row>
    <row r="2343" spans="3:14">
      <c r="C2343">
        <v>296993224</v>
      </c>
      <c r="N2343" t="s">
        <v>4740</v>
      </c>
    </row>
    <row r="2344" spans="3:14">
      <c r="C2344">
        <v>297000616</v>
      </c>
      <c r="N2344" t="s">
        <v>4742</v>
      </c>
    </row>
    <row r="2345" spans="3:14">
      <c r="C2345">
        <v>297054758</v>
      </c>
      <c r="N2345" t="s">
        <v>4744</v>
      </c>
    </row>
    <row r="2346" spans="3:14">
      <c r="C2346">
        <v>297064966</v>
      </c>
      <c r="N2346" t="s">
        <v>4746</v>
      </c>
    </row>
    <row r="2347" spans="3:14">
      <c r="C2347">
        <v>297076230</v>
      </c>
      <c r="N2347" t="s">
        <v>4748</v>
      </c>
    </row>
    <row r="2348" spans="3:14">
      <c r="C2348">
        <v>297109846</v>
      </c>
      <c r="N2348" t="s">
        <v>4750</v>
      </c>
    </row>
    <row r="2349" spans="3:14">
      <c r="C2349">
        <v>297124212</v>
      </c>
      <c r="N2349" t="s">
        <v>4752</v>
      </c>
    </row>
    <row r="2350" spans="3:14">
      <c r="C2350">
        <v>297131450</v>
      </c>
      <c r="N2350" t="s">
        <v>4754</v>
      </c>
    </row>
    <row r="2351" spans="3:14">
      <c r="C2351">
        <v>297154396</v>
      </c>
      <c r="N2351" t="s">
        <v>4756</v>
      </c>
    </row>
    <row r="2352" spans="3:14">
      <c r="C2352">
        <v>297160160</v>
      </c>
      <c r="N2352" t="s">
        <v>4758</v>
      </c>
    </row>
    <row r="2353" spans="3:14">
      <c r="C2353">
        <v>297170588</v>
      </c>
      <c r="N2353" t="s">
        <v>4760</v>
      </c>
    </row>
    <row r="2354" spans="3:14">
      <c r="C2354">
        <v>297231880</v>
      </c>
      <c r="N2354" t="s">
        <v>4762</v>
      </c>
    </row>
    <row r="2355" spans="3:14">
      <c r="C2355">
        <v>297238260</v>
      </c>
      <c r="N2355" t="s">
        <v>4764</v>
      </c>
    </row>
    <row r="2356" spans="3:14">
      <c r="C2356">
        <v>297242748</v>
      </c>
      <c r="N2356" t="s">
        <v>4766</v>
      </c>
    </row>
    <row r="2357" spans="3:14">
      <c r="C2357">
        <v>297261822</v>
      </c>
      <c r="N2357" t="s">
        <v>4768</v>
      </c>
    </row>
    <row r="2358" spans="3:14">
      <c r="C2358">
        <v>297267322</v>
      </c>
      <c r="N2358" t="s">
        <v>4770</v>
      </c>
    </row>
    <row r="2359" spans="3:14">
      <c r="C2359">
        <v>297293678</v>
      </c>
      <c r="N2359" t="s">
        <v>4772</v>
      </c>
    </row>
    <row r="2360" spans="3:14">
      <c r="C2360">
        <v>297294822</v>
      </c>
      <c r="N2360" t="s">
        <v>4774</v>
      </c>
    </row>
    <row r="2361" spans="3:14">
      <c r="C2361">
        <v>297295460</v>
      </c>
      <c r="N2361" t="s">
        <v>4776</v>
      </c>
    </row>
    <row r="2362" spans="3:14">
      <c r="C2362">
        <v>297297990</v>
      </c>
      <c r="N2362" t="s">
        <v>4778</v>
      </c>
    </row>
    <row r="2363" spans="3:14">
      <c r="C2363">
        <v>297326194</v>
      </c>
      <c r="N2363" t="s">
        <v>4780</v>
      </c>
    </row>
    <row r="2364" spans="3:14">
      <c r="C2364">
        <v>297799370</v>
      </c>
      <c r="N2364" t="s">
        <v>4782</v>
      </c>
    </row>
    <row r="2365" spans="3:14">
      <c r="C2365">
        <v>297886996</v>
      </c>
      <c r="N2365" t="s">
        <v>4784</v>
      </c>
    </row>
    <row r="2366" spans="3:14">
      <c r="C2366">
        <v>297910624</v>
      </c>
      <c r="N2366" t="s">
        <v>4786</v>
      </c>
    </row>
    <row r="2367" spans="3:14">
      <c r="C2367">
        <v>297925100</v>
      </c>
      <c r="N2367" t="s">
        <v>4788</v>
      </c>
    </row>
    <row r="2368" spans="3:14">
      <c r="C2368">
        <v>297928444</v>
      </c>
      <c r="N2368" t="s">
        <v>4790</v>
      </c>
    </row>
    <row r="2369" spans="3:14">
      <c r="C2369">
        <v>297950180</v>
      </c>
      <c r="N2369" t="s">
        <v>4792</v>
      </c>
    </row>
    <row r="2370" spans="3:14">
      <c r="C2370">
        <v>297953546</v>
      </c>
      <c r="N2370" t="s">
        <v>4794</v>
      </c>
    </row>
    <row r="2371" spans="3:14">
      <c r="C2371">
        <v>297956736</v>
      </c>
      <c r="N2371" t="s">
        <v>4796</v>
      </c>
    </row>
    <row r="2372" spans="3:14">
      <c r="C2372">
        <v>297961356</v>
      </c>
      <c r="N2372" t="s">
        <v>4798</v>
      </c>
    </row>
    <row r="2373" spans="3:14">
      <c r="C2373">
        <v>297968374</v>
      </c>
      <c r="N2373" t="s">
        <v>4800</v>
      </c>
    </row>
    <row r="2374" spans="3:14">
      <c r="C2374">
        <v>297980188</v>
      </c>
      <c r="N2374" t="s">
        <v>4802</v>
      </c>
    </row>
    <row r="2375" spans="3:14">
      <c r="C2375">
        <v>298335686</v>
      </c>
      <c r="N2375" t="s">
        <v>4804</v>
      </c>
    </row>
    <row r="2376" spans="3:14">
      <c r="C2376">
        <v>298440538</v>
      </c>
      <c r="N2376" t="s">
        <v>4806</v>
      </c>
    </row>
    <row r="2377" spans="3:14">
      <c r="C2377">
        <v>298443816</v>
      </c>
      <c r="N2377" t="s">
        <v>4808</v>
      </c>
    </row>
    <row r="2378" spans="3:14">
      <c r="C2378">
        <v>298455168</v>
      </c>
      <c r="N2378" t="s">
        <v>4810</v>
      </c>
    </row>
    <row r="2379" spans="3:14">
      <c r="C2379">
        <v>298460624</v>
      </c>
      <c r="N2379" t="s">
        <v>4812</v>
      </c>
    </row>
    <row r="2380" spans="3:14">
      <c r="C2380">
        <v>298465244</v>
      </c>
      <c r="N2380" t="s">
        <v>4814</v>
      </c>
    </row>
    <row r="2381" spans="3:14">
      <c r="C2381">
        <v>298465838</v>
      </c>
      <c r="N2381" t="s">
        <v>4816</v>
      </c>
    </row>
    <row r="2382" spans="3:14">
      <c r="C2382">
        <v>298474770</v>
      </c>
      <c r="N2382" t="s">
        <v>4818</v>
      </c>
    </row>
    <row r="2383" spans="3:14">
      <c r="C2383">
        <v>298475056</v>
      </c>
      <c r="N2383" t="s">
        <v>4820</v>
      </c>
    </row>
    <row r="2384" spans="3:14">
      <c r="C2384">
        <v>298479104</v>
      </c>
      <c r="N2384" t="s">
        <v>4822</v>
      </c>
    </row>
    <row r="2385" spans="3:14">
      <c r="C2385">
        <v>298487354</v>
      </c>
      <c r="N2385" t="s">
        <v>4824</v>
      </c>
    </row>
    <row r="2386" spans="3:14">
      <c r="C2386">
        <v>298504910</v>
      </c>
      <c r="N2386" t="s">
        <v>4826</v>
      </c>
    </row>
    <row r="2387" spans="3:14">
      <c r="C2387">
        <v>298512588</v>
      </c>
      <c r="N2387" t="s">
        <v>4828</v>
      </c>
    </row>
    <row r="2388" spans="3:14">
      <c r="C2388">
        <v>298513424</v>
      </c>
      <c r="N2388" t="s">
        <v>4830</v>
      </c>
    </row>
    <row r="2389" spans="3:14">
      <c r="C2389">
        <v>298515162</v>
      </c>
      <c r="N2389" t="s">
        <v>4832</v>
      </c>
    </row>
    <row r="2390" spans="3:14">
      <c r="C2390">
        <v>298520904</v>
      </c>
      <c r="N2390" t="s">
        <v>4834</v>
      </c>
    </row>
    <row r="2391" spans="3:14">
      <c r="C2391">
        <v>298522664</v>
      </c>
      <c r="N2391" t="s">
        <v>4836</v>
      </c>
    </row>
    <row r="2392" spans="3:14">
      <c r="C2392">
        <v>298533708</v>
      </c>
      <c r="N2392" t="s">
        <v>4838</v>
      </c>
    </row>
    <row r="2393" spans="3:14">
      <c r="C2393">
        <v>298534478</v>
      </c>
      <c r="N2393" t="s">
        <v>4840</v>
      </c>
    </row>
    <row r="2394" spans="3:14">
      <c r="C2394">
        <v>298545720</v>
      </c>
      <c r="N2394" t="s">
        <v>4842</v>
      </c>
    </row>
    <row r="2395" spans="3:14">
      <c r="C2395">
        <v>298558854</v>
      </c>
      <c r="N2395" t="s">
        <v>4844</v>
      </c>
    </row>
    <row r="2396" spans="3:14">
      <c r="C2396">
        <v>298559778</v>
      </c>
      <c r="N2396" t="s">
        <v>4846</v>
      </c>
    </row>
    <row r="2397" spans="3:14">
      <c r="C2397">
        <v>298567082</v>
      </c>
      <c r="N2397" t="s">
        <v>4848</v>
      </c>
    </row>
    <row r="2398" spans="3:14">
      <c r="C2398">
        <v>298567852</v>
      </c>
      <c r="N2398" t="s">
        <v>4850</v>
      </c>
    </row>
    <row r="2399" spans="3:14">
      <c r="C2399">
        <v>298568424</v>
      </c>
      <c r="N2399" t="s">
        <v>4852</v>
      </c>
    </row>
    <row r="2400" spans="3:14">
      <c r="C2400">
        <v>298569744</v>
      </c>
      <c r="N2400" t="s">
        <v>4854</v>
      </c>
    </row>
    <row r="2401" spans="3:14">
      <c r="C2401">
        <v>299971056</v>
      </c>
      <c r="N2401" t="s">
        <v>4856</v>
      </c>
    </row>
    <row r="2402" spans="3:14">
      <c r="C2402">
        <v>300106268</v>
      </c>
      <c r="N2402" t="s">
        <v>4858</v>
      </c>
    </row>
    <row r="2403" spans="3:14">
      <c r="C2403">
        <v>300106554</v>
      </c>
      <c r="N2403" t="s">
        <v>4860</v>
      </c>
    </row>
    <row r="2404" spans="3:14">
      <c r="C2404">
        <v>300111020</v>
      </c>
      <c r="N2404" t="s">
        <v>4862</v>
      </c>
    </row>
    <row r="2405" spans="3:14">
      <c r="C2405">
        <v>300131700</v>
      </c>
      <c r="N2405" t="s">
        <v>4864</v>
      </c>
    </row>
    <row r="2406" spans="3:14">
      <c r="C2406">
        <v>300967656</v>
      </c>
      <c r="N2406" t="s">
        <v>4866</v>
      </c>
    </row>
    <row r="2407" spans="3:14">
      <c r="C2407">
        <v>301490706</v>
      </c>
      <c r="N2407" t="s">
        <v>4868</v>
      </c>
    </row>
    <row r="2408" spans="3:14">
      <c r="C2408">
        <v>301561744</v>
      </c>
      <c r="N2408" t="s">
        <v>4870</v>
      </c>
    </row>
    <row r="2409" spans="3:14">
      <c r="C2409">
        <v>301742716</v>
      </c>
      <c r="N2409" t="s">
        <v>4872</v>
      </c>
    </row>
    <row r="2410" spans="3:14">
      <c r="C2410">
        <v>301771712</v>
      </c>
      <c r="N2410" t="s">
        <v>4874</v>
      </c>
    </row>
    <row r="2411" spans="3:14">
      <c r="C2411">
        <v>301845478</v>
      </c>
      <c r="N2411" t="s">
        <v>4876</v>
      </c>
    </row>
    <row r="2412" spans="3:14">
      <c r="C2412">
        <v>301870206</v>
      </c>
      <c r="N2412" t="s">
        <v>4878</v>
      </c>
    </row>
    <row r="2413" spans="3:14">
      <c r="C2413">
        <v>301890424</v>
      </c>
      <c r="N2413" t="s">
        <v>4880</v>
      </c>
    </row>
    <row r="2414" spans="3:14">
      <c r="C2414">
        <v>301916120</v>
      </c>
      <c r="N2414" t="s">
        <v>4882</v>
      </c>
    </row>
    <row r="2415" spans="3:14">
      <c r="C2415">
        <v>302300966</v>
      </c>
      <c r="N2415" t="s">
        <v>4884</v>
      </c>
    </row>
    <row r="2416" spans="3:14">
      <c r="C2416">
        <v>302310426</v>
      </c>
      <c r="N2416" t="s">
        <v>4886</v>
      </c>
    </row>
    <row r="2417" spans="3:14">
      <c r="C2417">
        <v>302322680</v>
      </c>
      <c r="N2417" t="s">
        <v>4888</v>
      </c>
    </row>
    <row r="2418" spans="3:14">
      <c r="C2418">
        <v>302340918</v>
      </c>
      <c r="N2418" t="s">
        <v>4890</v>
      </c>
    </row>
    <row r="2419" spans="3:14">
      <c r="C2419">
        <v>302347012</v>
      </c>
      <c r="N2419" t="s">
        <v>4892</v>
      </c>
    </row>
    <row r="2420" spans="3:14">
      <c r="C2420">
        <v>302347166</v>
      </c>
      <c r="N2420" t="s">
        <v>4894</v>
      </c>
    </row>
    <row r="2421" spans="3:14">
      <c r="C2421">
        <v>302352358</v>
      </c>
      <c r="N2421" t="s">
        <v>4896</v>
      </c>
    </row>
    <row r="2422" spans="3:14">
      <c r="C2422">
        <v>302356604</v>
      </c>
      <c r="N2422" t="s">
        <v>4898</v>
      </c>
    </row>
    <row r="2423" spans="3:14">
      <c r="C2423">
        <v>302356934</v>
      </c>
      <c r="N2423" t="s">
        <v>4900</v>
      </c>
    </row>
    <row r="2424" spans="3:14">
      <c r="C2424">
        <v>302367626</v>
      </c>
      <c r="N2424" t="s">
        <v>4902</v>
      </c>
    </row>
    <row r="2425" spans="3:14">
      <c r="C2425">
        <v>302389494</v>
      </c>
      <c r="N2425" t="s">
        <v>4904</v>
      </c>
    </row>
    <row r="2426" spans="3:14">
      <c r="C2426">
        <v>302399328</v>
      </c>
      <c r="N2426" t="s">
        <v>4906</v>
      </c>
    </row>
    <row r="2427" spans="3:14">
      <c r="C2427">
        <v>302423374</v>
      </c>
      <c r="N2427" t="s">
        <v>4908</v>
      </c>
    </row>
    <row r="2428" spans="3:14">
      <c r="C2428">
        <v>302452766</v>
      </c>
      <c r="N2428" t="s">
        <v>4910</v>
      </c>
    </row>
    <row r="2429" spans="3:14">
      <c r="C2429">
        <v>302464426</v>
      </c>
      <c r="N2429" t="s">
        <v>4912</v>
      </c>
    </row>
    <row r="2430" spans="3:14">
      <c r="C2430">
        <v>302499274</v>
      </c>
      <c r="N2430" t="s">
        <v>4914</v>
      </c>
    </row>
    <row r="2431" spans="3:14">
      <c r="C2431">
        <v>303601936</v>
      </c>
      <c r="N2431" t="s">
        <v>4916</v>
      </c>
    </row>
    <row r="2432" spans="3:14">
      <c r="C2432">
        <v>303664922</v>
      </c>
      <c r="N2432" t="s">
        <v>4918</v>
      </c>
    </row>
    <row r="2433" spans="3:14">
      <c r="C2433">
        <v>303680894</v>
      </c>
      <c r="N2433" t="s">
        <v>4920</v>
      </c>
    </row>
    <row r="2434" spans="3:14">
      <c r="C2434">
        <v>303693632</v>
      </c>
      <c r="N2434" t="s">
        <v>4922</v>
      </c>
    </row>
    <row r="2435" spans="3:14">
      <c r="C2435">
        <v>303699506</v>
      </c>
      <c r="N2435" t="s">
        <v>4924</v>
      </c>
    </row>
    <row r="2436" spans="3:14">
      <c r="C2436">
        <v>303707162</v>
      </c>
      <c r="N2436" t="s">
        <v>4926</v>
      </c>
    </row>
    <row r="2437" spans="3:14">
      <c r="C2437">
        <v>303730988</v>
      </c>
      <c r="N2437" t="s">
        <v>4928</v>
      </c>
    </row>
    <row r="2438" spans="3:14">
      <c r="C2438">
        <v>303747114</v>
      </c>
      <c r="N2438" t="s">
        <v>4930</v>
      </c>
    </row>
    <row r="2439" spans="3:14">
      <c r="C2439">
        <v>303766782</v>
      </c>
      <c r="N2439" t="s">
        <v>4932</v>
      </c>
    </row>
    <row r="2440" spans="3:14">
      <c r="C2440">
        <v>303789508</v>
      </c>
      <c r="N2440" t="s">
        <v>4934</v>
      </c>
    </row>
    <row r="2441" spans="3:14">
      <c r="C2441">
        <v>303805722</v>
      </c>
      <c r="N2441" t="s">
        <v>4936</v>
      </c>
    </row>
    <row r="2442" spans="3:14">
      <c r="C2442">
        <v>303814456</v>
      </c>
      <c r="N2442" t="s">
        <v>4938</v>
      </c>
    </row>
    <row r="2443" spans="3:14">
      <c r="C2443">
        <v>303825918</v>
      </c>
      <c r="N2443" t="s">
        <v>4940</v>
      </c>
    </row>
    <row r="2444" spans="3:14">
      <c r="C2444">
        <v>303839096</v>
      </c>
      <c r="N2444" t="s">
        <v>4942</v>
      </c>
    </row>
    <row r="2445" spans="3:14">
      <c r="C2445">
        <v>303864286</v>
      </c>
      <c r="N2445" t="s">
        <v>4944</v>
      </c>
    </row>
    <row r="2446" spans="3:14">
      <c r="C2446">
        <v>303901510</v>
      </c>
      <c r="N2446" t="s">
        <v>4946</v>
      </c>
    </row>
    <row r="2447" spans="3:14">
      <c r="C2447">
        <v>303971910</v>
      </c>
      <c r="N2447" t="s">
        <v>4948</v>
      </c>
    </row>
    <row r="2448" spans="3:14">
      <c r="C2448">
        <v>304007022</v>
      </c>
      <c r="N2448" t="s">
        <v>4950</v>
      </c>
    </row>
    <row r="2449" spans="3:14">
      <c r="C2449">
        <v>304037712</v>
      </c>
      <c r="N2449" t="s">
        <v>4952</v>
      </c>
    </row>
    <row r="2450" spans="3:14">
      <c r="C2450">
        <v>304040638</v>
      </c>
      <c r="N2450" t="s">
        <v>4954</v>
      </c>
    </row>
    <row r="2451" spans="3:14">
      <c r="C2451">
        <v>304062968</v>
      </c>
      <c r="N2451" t="s">
        <v>4956</v>
      </c>
    </row>
    <row r="2452" spans="3:14">
      <c r="C2452">
        <v>304072978</v>
      </c>
      <c r="N2452" t="s">
        <v>4958</v>
      </c>
    </row>
    <row r="2453" spans="3:14">
      <c r="C2453">
        <v>304095000</v>
      </c>
      <c r="N2453" t="s">
        <v>4960</v>
      </c>
    </row>
    <row r="2454" spans="3:14">
      <c r="C2454">
        <v>304102304</v>
      </c>
      <c r="N2454" t="s">
        <v>4962</v>
      </c>
    </row>
    <row r="2455" spans="3:14">
      <c r="C2455">
        <v>304120102</v>
      </c>
      <c r="N2455" t="s">
        <v>4964</v>
      </c>
    </row>
    <row r="2456" spans="3:14">
      <c r="C2456">
        <v>304137416</v>
      </c>
      <c r="N2456" t="s">
        <v>4966</v>
      </c>
    </row>
    <row r="2457" spans="3:14">
      <c r="C2457">
        <v>304145314</v>
      </c>
      <c r="N2457" t="s">
        <v>4968</v>
      </c>
    </row>
    <row r="2458" spans="3:14">
      <c r="C2458">
        <v>304148592</v>
      </c>
      <c r="N2458" t="s">
        <v>4970</v>
      </c>
    </row>
    <row r="2459" spans="3:14">
      <c r="C2459">
        <v>304160538</v>
      </c>
      <c r="N2459" t="s">
        <v>4972</v>
      </c>
    </row>
    <row r="2460" spans="3:14">
      <c r="C2460">
        <v>304171692</v>
      </c>
      <c r="N2460" t="s">
        <v>4974</v>
      </c>
    </row>
    <row r="2461" spans="3:14">
      <c r="C2461">
        <v>304209730</v>
      </c>
      <c r="N2461" t="s">
        <v>4976</v>
      </c>
    </row>
    <row r="2462" spans="3:14">
      <c r="C2462">
        <v>304255688</v>
      </c>
      <c r="N2462" t="s">
        <v>4978</v>
      </c>
    </row>
    <row r="2463" spans="3:14">
      <c r="C2463">
        <v>304263608</v>
      </c>
      <c r="N2463" t="s">
        <v>4980</v>
      </c>
    </row>
    <row r="2464" spans="3:14">
      <c r="C2464">
        <v>304265808</v>
      </c>
      <c r="N2464" t="s">
        <v>4982</v>
      </c>
    </row>
    <row r="2465" spans="3:14">
      <c r="C2465">
        <v>304267502</v>
      </c>
      <c r="N2465" t="s">
        <v>4984</v>
      </c>
    </row>
    <row r="2466" spans="3:14">
      <c r="C2466">
        <v>304285982</v>
      </c>
      <c r="N2466" t="s">
        <v>4986</v>
      </c>
    </row>
    <row r="2467" spans="3:14">
      <c r="C2467">
        <v>304290844</v>
      </c>
      <c r="N2467" t="s">
        <v>4988</v>
      </c>
    </row>
    <row r="2468" spans="3:14">
      <c r="C2468">
        <v>304292714</v>
      </c>
      <c r="N2468" t="s">
        <v>4990</v>
      </c>
    </row>
    <row r="2469" spans="3:14">
      <c r="C2469">
        <v>304311920</v>
      </c>
      <c r="N2469" t="s">
        <v>4992</v>
      </c>
    </row>
    <row r="2470" spans="3:14">
      <c r="C2470">
        <v>304319510</v>
      </c>
      <c r="N2470" t="s">
        <v>4994</v>
      </c>
    </row>
    <row r="2471" spans="3:14">
      <c r="C2471">
        <v>304339618</v>
      </c>
      <c r="N2471" t="s">
        <v>4996</v>
      </c>
    </row>
    <row r="2472" spans="3:14">
      <c r="C2472">
        <v>304344018</v>
      </c>
      <c r="N2472" t="s">
        <v>4998</v>
      </c>
    </row>
    <row r="2473" spans="3:14">
      <c r="C2473">
        <v>304364566</v>
      </c>
      <c r="N2473" t="s">
        <v>5000</v>
      </c>
    </row>
    <row r="2474" spans="3:14">
      <c r="C2474">
        <v>304383926</v>
      </c>
      <c r="N2474" t="s">
        <v>5002</v>
      </c>
    </row>
    <row r="2475" spans="3:14">
      <c r="C2475">
        <v>304383948</v>
      </c>
      <c r="N2475" t="s">
        <v>5004</v>
      </c>
    </row>
    <row r="2476" spans="3:14">
      <c r="C2476">
        <v>304385884</v>
      </c>
      <c r="N2476" t="s">
        <v>5006</v>
      </c>
    </row>
    <row r="2477" spans="3:14">
      <c r="C2477">
        <v>304387468</v>
      </c>
      <c r="N2477" t="s">
        <v>5008</v>
      </c>
    </row>
    <row r="2478" spans="3:14">
      <c r="C2478">
        <v>304401372</v>
      </c>
      <c r="N2478" t="s">
        <v>5010</v>
      </c>
    </row>
    <row r="2479" spans="3:14">
      <c r="C2479">
        <v>304405970</v>
      </c>
      <c r="N2479" t="s">
        <v>5012</v>
      </c>
    </row>
    <row r="2480" spans="3:14">
      <c r="C2480">
        <v>304410546</v>
      </c>
      <c r="N2480" t="s">
        <v>5014</v>
      </c>
    </row>
    <row r="2481" spans="3:14">
      <c r="C2481">
        <v>304419742</v>
      </c>
      <c r="N2481" t="s">
        <v>5016</v>
      </c>
    </row>
    <row r="2482" spans="3:14">
      <c r="C2482">
        <v>304420028</v>
      </c>
      <c r="N2482" t="s">
        <v>5018</v>
      </c>
    </row>
    <row r="2483" spans="3:14">
      <c r="C2483">
        <v>304465018</v>
      </c>
      <c r="N2483" t="s">
        <v>5020</v>
      </c>
    </row>
    <row r="2484" spans="3:14">
      <c r="C2484">
        <v>304471860</v>
      </c>
      <c r="N2484" t="s">
        <v>5022</v>
      </c>
    </row>
    <row r="2485" spans="3:14">
      <c r="C2485">
        <v>304477184</v>
      </c>
      <c r="N2485" t="s">
        <v>5024</v>
      </c>
    </row>
    <row r="2486" spans="3:14">
      <c r="C2486">
        <v>304477382</v>
      </c>
      <c r="N2486" t="s">
        <v>5026</v>
      </c>
    </row>
    <row r="2487" spans="3:14">
      <c r="C2487">
        <v>304483784</v>
      </c>
      <c r="N2487" t="s">
        <v>5028</v>
      </c>
    </row>
    <row r="2488" spans="3:14">
      <c r="C2488">
        <v>304489196</v>
      </c>
      <c r="N2488" t="s">
        <v>5030</v>
      </c>
    </row>
    <row r="2489" spans="3:14">
      <c r="C2489">
        <v>304503958</v>
      </c>
      <c r="N2489" t="s">
        <v>5032</v>
      </c>
    </row>
    <row r="2490" spans="3:14">
      <c r="C2490">
        <v>304525540</v>
      </c>
      <c r="N2490" t="s">
        <v>5034</v>
      </c>
    </row>
    <row r="2491" spans="3:14">
      <c r="C2491">
        <v>304541600</v>
      </c>
      <c r="N2491" t="s">
        <v>5036</v>
      </c>
    </row>
    <row r="2492" spans="3:14">
      <c r="C2492">
        <v>304547188</v>
      </c>
      <c r="N2492" t="s">
        <v>5038</v>
      </c>
    </row>
    <row r="2493" spans="3:14">
      <c r="C2493">
        <v>304550004</v>
      </c>
      <c r="N2493" t="s">
        <v>5040</v>
      </c>
    </row>
    <row r="2494" spans="3:14">
      <c r="C2494">
        <v>304557000</v>
      </c>
      <c r="N2494" t="s">
        <v>5042</v>
      </c>
    </row>
    <row r="2495" spans="3:14">
      <c r="C2495">
        <v>304586898</v>
      </c>
      <c r="N2495" t="s">
        <v>5044</v>
      </c>
    </row>
    <row r="2496" spans="3:14">
      <c r="C2496">
        <v>304591628</v>
      </c>
      <c r="N2496" t="s">
        <v>5046</v>
      </c>
    </row>
    <row r="2497" spans="3:14">
      <c r="C2497">
        <v>304595302</v>
      </c>
      <c r="N2497" t="s">
        <v>5048</v>
      </c>
    </row>
    <row r="2498" spans="3:14">
      <c r="C2498">
        <v>304596842</v>
      </c>
      <c r="N2498" t="s">
        <v>5050</v>
      </c>
    </row>
    <row r="2499" spans="3:14">
      <c r="C2499">
        <v>304597040</v>
      </c>
      <c r="N2499" t="s">
        <v>5052</v>
      </c>
    </row>
    <row r="2500" spans="3:14">
      <c r="C2500">
        <v>304600802</v>
      </c>
      <c r="N2500" t="s">
        <v>5054</v>
      </c>
    </row>
    <row r="2501" spans="3:14">
      <c r="C2501">
        <v>304607028</v>
      </c>
      <c r="N2501" t="s">
        <v>5056</v>
      </c>
    </row>
    <row r="2502" spans="3:14">
      <c r="C2502">
        <v>304629248</v>
      </c>
      <c r="N2502" t="s">
        <v>5058</v>
      </c>
    </row>
    <row r="2503" spans="3:14">
      <c r="C2503">
        <v>304645154</v>
      </c>
      <c r="N2503" t="s">
        <v>5060</v>
      </c>
    </row>
    <row r="2504" spans="3:14">
      <c r="C2504">
        <v>304656154</v>
      </c>
      <c r="N2504" t="s">
        <v>5062</v>
      </c>
    </row>
    <row r="2505" spans="3:14">
      <c r="C2505">
        <v>304660356</v>
      </c>
      <c r="N2505" t="s">
        <v>5064</v>
      </c>
    </row>
    <row r="2506" spans="3:14">
      <c r="C2506">
        <v>304661500</v>
      </c>
      <c r="N2506" t="s">
        <v>5066</v>
      </c>
    </row>
    <row r="2507" spans="3:14">
      <c r="C2507">
        <v>304670608</v>
      </c>
      <c r="N2507" t="s">
        <v>5068</v>
      </c>
    </row>
    <row r="2508" spans="3:14">
      <c r="C2508">
        <v>304682312</v>
      </c>
      <c r="N2508" t="s">
        <v>5070</v>
      </c>
    </row>
    <row r="2509" spans="3:14">
      <c r="C2509">
        <v>304691420</v>
      </c>
      <c r="N2509" t="s">
        <v>5072</v>
      </c>
    </row>
    <row r="2510" spans="3:14">
      <c r="C2510">
        <v>304693136</v>
      </c>
      <c r="N2510" t="s">
        <v>5074</v>
      </c>
    </row>
    <row r="2511" spans="3:14">
      <c r="C2511">
        <v>304695094</v>
      </c>
      <c r="N2511" t="s">
        <v>5076</v>
      </c>
    </row>
    <row r="2512" spans="3:14">
      <c r="C2512">
        <v>304695886</v>
      </c>
      <c r="N2512" t="s">
        <v>5078</v>
      </c>
    </row>
    <row r="2513" spans="3:14">
      <c r="C2513">
        <v>304697052</v>
      </c>
      <c r="N2513" t="s">
        <v>5080</v>
      </c>
    </row>
    <row r="2514" spans="3:14">
      <c r="C2514">
        <v>304697426</v>
      </c>
      <c r="N2514" t="s">
        <v>5082</v>
      </c>
    </row>
    <row r="2515" spans="3:14">
      <c r="C2515">
        <v>304704004</v>
      </c>
      <c r="N2515" t="s">
        <v>5084</v>
      </c>
    </row>
    <row r="2516" spans="3:14">
      <c r="C2516">
        <v>304705192</v>
      </c>
      <c r="N2516" t="s">
        <v>5086</v>
      </c>
    </row>
    <row r="2517" spans="3:14">
      <c r="C2517">
        <v>304712298</v>
      </c>
      <c r="N2517" t="s">
        <v>5088</v>
      </c>
    </row>
    <row r="2518" spans="3:14">
      <c r="C2518">
        <v>304716038</v>
      </c>
      <c r="N2518" t="s">
        <v>5090</v>
      </c>
    </row>
    <row r="2519" spans="3:14">
      <c r="C2519">
        <v>304726664</v>
      </c>
      <c r="N2519" t="s">
        <v>5092</v>
      </c>
    </row>
    <row r="2520" spans="3:14">
      <c r="C2520">
        <v>304735640</v>
      </c>
      <c r="N2520" t="s">
        <v>5094</v>
      </c>
    </row>
    <row r="2521" spans="3:14">
      <c r="C2521">
        <v>304739336</v>
      </c>
      <c r="N2521" t="s">
        <v>5096</v>
      </c>
    </row>
    <row r="2522" spans="3:14">
      <c r="C2522">
        <v>304742570</v>
      </c>
      <c r="N2522" t="s">
        <v>5098</v>
      </c>
    </row>
    <row r="2523" spans="3:14">
      <c r="C2523">
        <v>304743648</v>
      </c>
      <c r="N2523" t="s">
        <v>5100</v>
      </c>
    </row>
    <row r="2524" spans="3:14">
      <c r="C2524">
        <v>304756056</v>
      </c>
      <c r="N2524" t="s">
        <v>5102</v>
      </c>
    </row>
    <row r="2525" spans="3:14">
      <c r="C2525">
        <v>304760962</v>
      </c>
      <c r="N2525" t="s">
        <v>5104</v>
      </c>
    </row>
    <row r="2526" spans="3:14">
      <c r="C2526">
        <v>304765890</v>
      </c>
      <c r="N2526" t="s">
        <v>5106</v>
      </c>
    </row>
    <row r="2527" spans="3:14">
      <c r="C2527">
        <v>304770532</v>
      </c>
      <c r="N2527" t="s">
        <v>5108</v>
      </c>
    </row>
    <row r="2528" spans="3:14">
      <c r="C2528">
        <v>304772974</v>
      </c>
      <c r="N2528" t="s">
        <v>5110</v>
      </c>
    </row>
    <row r="2529" spans="3:14">
      <c r="C2529">
        <v>304784414</v>
      </c>
      <c r="N2529" t="s">
        <v>5112</v>
      </c>
    </row>
    <row r="2530" spans="3:14">
      <c r="C2530">
        <v>304788638</v>
      </c>
      <c r="N2530" t="s">
        <v>5114</v>
      </c>
    </row>
    <row r="2531" spans="3:14">
      <c r="C2531">
        <v>304790662</v>
      </c>
      <c r="N2531" t="s">
        <v>5116</v>
      </c>
    </row>
    <row r="2532" spans="3:14">
      <c r="C2532">
        <v>304799836</v>
      </c>
      <c r="N2532" t="s">
        <v>5118</v>
      </c>
    </row>
    <row r="2533" spans="3:14">
      <c r="C2533">
        <v>304932496</v>
      </c>
      <c r="N2533" t="s">
        <v>5120</v>
      </c>
    </row>
    <row r="2534" spans="3:14">
      <c r="C2534">
        <v>304955728</v>
      </c>
      <c r="N2534" t="s">
        <v>5122</v>
      </c>
    </row>
    <row r="2535" spans="3:14">
      <c r="C2535">
        <v>304967916</v>
      </c>
      <c r="N2535" t="s">
        <v>5124</v>
      </c>
    </row>
    <row r="2536" spans="3:14">
      <c r="C2536">
        <v>305031034</v>
      </c>
      <c r="N2536" t="s">
        <v>5126</v>
      </c>
    </row>
    <row r="2537" spans="3:14">
      <c r="C2537">
        <v>305031430</v>
      </c>
      <c r="N2537" t="s">
        <v>5128</v>
      </c>
    </row>
    <row r="2538" spans="3:14">
      <c r="C2538">
        <v>305032222</v>
      </c>
      <c r="N2538" t="s">
        <v>5130</v>
      </c>
    </row>
    <row r="2539" spans="3:14">
      <c r="C2539">
        <v>305034092</v>
      </c>
      <c r="N2539" t="s">
        <v>5132</v>
      </c>
    </row>
    <row r="2540" spans="3:14">
      <c r="C2540">
        <v>305034444</v>
      </c>
      <c r="N2540" t="s">
        <v>5134</v>
      </c>
    </row>
    <row r="2541" spans="3:14">
      <c r="C2541">
        <v>305037898</v>
      </c>
      <c r="N2541" t="s">
        <v>5136</v>
      </c>
    </row>
    <row r="2542" spans="3:14">
      <c r="C2542">
        <v>305038228</v>
      </c>
      <c r="N2542" t="s">
        <v>5138</v>
      </c>
    </row>
    <row r="2543" spans="3:14">
      <c r="C2543">
        <v>305038822</v>
      </c>
      <c r="N2543" t="s">
        <v>5140</v>
      </c>
    </row>
    <row r="2544" spans="3:14">
      <c r="C2544">
        <v>305040428</v>
      </c>
      <c r="N2544" t="s">
        <v>5142</v>
      </c>
    </row>
    <row r="2545" spans="3:14">
      <c r="C2545">
        <v>305142288</v>
      </c>
      <c r="N2545" t="s">
        <v>5144</v>
      </c>
    </row>
    <row r="2546" spans="3:14">
      <c r="C2546">
        <v>305192646</v>
      </c>
      <c r="N2546" t="s">
        <v>5146</v>
      </c>
    </row>
    <row r="2547" spans="3:14">
      <c r="C2547">
        <v>305217352</v>
      </c>
      <c r="N2547" t="s">
        <v>5148</v>
      </c>
    </row>
    <row r="2548" spans="3:14">
      <c r="C2548">
        <v>305235854</v>
      </c>
      <c r="N2548" t="s">
        <v>5150</v>
      </c>
    </row>
    <row r="2549" spans="3:14">
      <c r="C2549">
        <v>305240496</v>
      </c>
      <c r="N2549" t="s">
        <v>5152</v>
      </c>
    </row>
    <row r="2550" spans="3:14">
      <c r="C2550">
        <v>305247756</v>
      </c>
      <c r="N2550" t="s">
        <v>5154</v>
      </c>
    </row>
    <row r="2551" spans="3:14">
      <c r="C2551">
        <v>305249626</v>
      </c>
      <c r="N2551" t="s">
        <v>5156</v>
      </c>
    </row>
    <row r="2552" spans="3:14">
      <c r="C2552">
        <v>305250044</v>
      </c>
      <c r="N2552" t="s">
        <v>5158</v>
      </c>
    </row>
    <row r="2553" spans="3:14">
      <c r="C2553">
        <v>305258316</v>
      </c>
      <c r="N2553" t="s">
        <v>5160</v>
      </c>
    </row>
    <row r="2554" spans="3:14">
      <c r="C2554">
        <v>305259570</v>
      </c>
      <c r="N2554" t="s">
        <v>5162</v>
      </c>
    </row>
    <row r="2555" spans="3:14">
      <c r="C2555">
        <v>305259614</v>
      </c>
      <c r="N2555" t="s">
        <v>5164</v>
      </c>
    </row>
    <row r="2556" spans="3:14">
      <c r="C2556">
        <v>305262320</v>
      </c>
      <c r="N2556" t="s">
        <v>5166</v>
      </c>
    </row>
    <row r="2557" spans="3:14">
      <c r="C2557">
        <v>305264102</v>
      </c>
      <c r="N2557" t="s">
        <v>5168</v>
      </c>
    </row>
    <row r="2558" spans="3:14">
      <c r="C2558">
        <v>305266104</v>
      </c>
      <c r="N2558" t="s">
        <v>5170</v>
      </c>
    </row>
    <row r="2559" spans="3:14">
      <c r="C2559">
        <v>305266874</v>
      </c>
      <c r="N2559" t="s">
        <v>5172</v>
      </c>
    </row>
    <row r="2560" spans="3:14">
      <c r="C2560">
        <v>305268964</v>
      </c>
      <c r="N2560" t="s">
        <v>5174</v>
      </c>
    </row>
    <row r="2561" spans="3:14">
      <c r="C2561">
        <v>305269998</v>
      </c>
      <c r="N2561" t="s">
        <v>5176</v>
      </c>
    </row>
    <row r="2562" spans="3:14">
      <c r="C2562">
        <v>305270724</v>
      </c>
      <c r="N2562" t="s">
        <v>5178</v>
      </c>
    </row>
    <row r="2563" spans="3:14">
      <c r="C2563">
        <v>305274486</v>
      </c>
      <c r="N2563" t="s">
        <v>5180</v>
      </c>
    </row>
    <row r="2564" spans="3:14">
      <c r="C2564">
        <v>305276862</v>
      </c>
      <c r="N2564" t="s">
        <v>5182</v>
      </c>
    </row>
    <row r="2565" spans="3:14">
      <c r="C2565">
        <v>305277984</v>
      </c>
      <c r="N2565" t="s">
        <v>5184</v>
      </c>
    </row>
    <row r="2566" spans="3:14">
      <c r="C2566">
        <v>305278116</v>
      </c>
      <c r="N2566" t="s">
        <v>5186</v>
      </c>
    </row>
    <row r="2567" spans="3:14">
      <c r="C2567">
        <v>305280162</v>
      </c>
      <c r="N2567" t="s">
        <v>5188</v>
      </c>
    </row>
    <row r="2568" spans="3:14">
      <c r="C2568">
        <v>305280888</v>
      </c>
      <c r="N2568" t="s">
        <v>5190</v>
      </c>
    </row>
    <row r="2569" spans="3:14">
      <c r="C2569">
        <v>305284210</v>
      </c>
      <c r="N2569" t="s">
        <v>5192</v>
      </c>
    </row>
    <row r="2570" spans="3:14">
      <c r="C2570">
        <v>305285618</v>
      </c>
      <c r="N2570" t="s">
        <v>5194</v>
      </c>
    </row>
    <row r="2571" spans="3:14">
      <c r="C2571">
        <v>305290964</v>
      </c>
      <c r="N2571" t="s">
        <v>5196</v>
      </c>
    </row>
    <row r="2572" spans="3:14">
      <c r="C2572">
        <v>305291712</v>
      </c>
      <c r="N2572" t="s">
        <v>5198</v>
      </c>
    </row>
    <row r="2573" spans="3:14">
      <c r="C2573">
        <v>305292086</v>
      </c>
      <c r="N2573" t="s">
        <v>5200</v>
      </c>
    </row>
    <row r="2574" spans="3:14">
      <c r="C2574">
        <v>305292262</v>
      </c>
      <c r="N2574" t="s">
        <v>5202</v>
      </c>
    </row>
    <row r="2575" spans="3:14">
      <c r="C2575">
        <v>305293582</v>
      </c>
      <c r="N2575" t="s">
        <v>5204</v>
      </c>
    </row>
    <row r="2576" spans="3:14">
      <c r="C2576">
        <v>305295672</v>
      </c>
      <c r="N2576" t="s">
        <v>5206</v>
      </c>
    </row>
    <row r="2577" spans="3:14">
      <c r="C2577">
        <v>305295738</v>
      </c>
      <c r="N2577" t="s">
        <v>5208</v>
      </c>
    </row>
    <row r="2578" spans="3:14">
      <c r="C2578">
        <v>305296354</v>
      </c>
      <c r="N2578" t="s">
        <v>5210</v>
      </c>
    </row>
    <row r="2579" spans="3:14">
      <c r="C2579">
        <v>305298994</v>
      </c>
      <c r="N2579" t="s">
        <v>5212</v>
      </c>
    </row>
    <row r="2580" spans="3:14">
      <c r="C2580">
        <v>305302558</v>
      </c>
      <c r="N2580" t="s">
        <v>5214</v>
      </c>
    </row>
    <row r="2581" spans="3:14">
      <c r="C2581">
        <v>305305462</v>
      </c>
      <c r="N2581" t="s">
        <v>5216</v>
      </c>
    </row>
    <row r="2582" spans="3:14">
      <c r="C2582">
        <v>305305660</v>
      </c>
      <c r="N2582" t="s">
        <v>5218</v>
      </c>
    </row>
    <row r="2583" spans="3:14">
      <c r="C2583">
        <v>305309136</v>
      </c>
      <c r="N2583" t="s">
        <v>5220</v>
      </c>
    </row>
    <row r="2584" spans="3:14">
      <c r="C2584">
        <v>305309642</v>
      </c>
      <c r="N2584" t="s">
        <v>5222</v>
      </c>
    </row>
    <row r="2585" spans="3:14">
      <c r="C2585">
        <v>305313404</v>
      </c>
      <c r="N2585" t="s">
        <v>5224</v>
      </c>
    </row>
    <row r="2586" spans="3:14">
      <c r="C2586">
        <v>305314328</v>
      </c>
      <c r="N2586" t="s">
        <v>5226</v>
      </c>
    </row>
    <row r="2587" spans="3:14">
      <c r="C2587">
        <v>305314900</v>
      </c>
      <c r="N2587" t="s">
        <v>5228</v>
      </c>
    </row>
    <row r="2588" spans="3:14">
      <c r="C2588">
        <v>305315186</v>
      </c>
      <c r="N2588" t="s">
        <v>5230</v>
      </c>
    </row>
    <row r="2589" spans="3:14">
      <c r="C2589">
        <v>305315406</v>
      </c>
      <c r="N2589" t="s">
        <v>5232</v>
      </c>
    </row>
    <row r="2590" spans="3:14">
      <c r="C2590">
        <v>305316088</v>
      </c>
      <c r="N2590" t="s">
        <v>5234</v>
      </c>
    </row>
    <row r="2591" spans="3:14">
      <c r="C2591">
        <v>305316858</v>
      </c>
      <c r="N2591" t="s">
        <v>5236</v>
      </c>
    </row>
    <row r="2592" spans="3:14">
      <c r="C2592">
        <v>305318596</v>
      </c>
      <c r="N2592" t="s">
        <v>5238</v>
      </c>
    </row>
    <row r="2593" spans="3:14">
      <c r="C2593">
        <v>305322358</v>
      </c>
      <c r="N2593" t="s">
        <v>5240</v>
      </c>
    </row>
    <row r="2594" spans="3:14">
      <c r="C2594">
        <v>305322380</v>
      </c>
      <c r="N2594" t="s">
        <v>5242</v>
      </c>
    </row>
    <row r="2595" spans="3:14">
      <c r="C2595">
        <v>305323326</v>
      </c>
      <c r="N2595" t="s">
        <v>5244</v>
      </c>
    </row>
    <row r="2596" spans="3:14">
      <c r="C2596">
        <v>305323986</v>
      </c>
      <c r="N2596" t="s">
        <v>5246</v>
      </c>
    </row>
    <row r="2597" spans="3:14">
      <c r="C2597">
        <v>305324140</v>
      </c>
      <c r="N2597" t="s">
        <v>5248</v>
      </c>
    </row>
    <row r="2598" spans="3:14">
      <c r="C2598">
        <v>305324382</v>
      </c>
      <c r="N2598" t="s">
        <v>5250</v>
      </c>
    </row>
    <row r="2599" spans="3:14">
      <c r="C2599">
        <v>305325306</v>
      </c>
      <c r="N2599" t="s">
        <v>5252</v>
      </c>
    </row>
    <row r="2600" spans="3:14">
      <c r="C2600">
        <v>305325460</v>
      </c>
      <c r="N2600" t="s">
        <v>5254</v>
      </c>
    </row>
    <row r="2601" spans="3:14">
      <c r="C2601">
        <v>305327550</v>
      </c>
      <c r="N2601" t="s">
        <v>5256</v>
      </c>
    </row>
    <row r="2602" spans="3:14">
      <c r="C2602">
        <v>305328628</v>
      </c>
      <c r="N2602" t="s">
        <v>5258</v>
      </c>
    </row>
    <row r="2603" spans="3:14">
      <c r="C2603">
        <v>305331950</v>
      </c>
      <c r="N2603" t="s">
        <v>5260</v>
      </c>
    </row>
    <row r="2604" spans="3:14">
      <c r="C2604">
        <v>305333402</v>
      </c>
      <c r="N2604" t="s">
        <v>5262</v>
      </c>
    </row>
    <row r="2605" spans="3:14">
      <c r="C2605">
        <v>305334524</v>
      </c>
      <c r="N2605" t="s">
        <v>5264</v>
      </c>
    </row>
    <row r="2606" spans="3:14">
      <c r="C2606">
        <v>305334656</v>
      </c>
      <c r="N2606" t="s">
        <v>5266</v>
      </c>
    </row>
    <row r="2607" spans="3:14">
      <c r="C2607">
        <v>305336526</v>
      </c>
      <c r="N2607" t="s">
        <v>5268</v>
      </c>
    </row>
    <row r="2608" spans="3:14">
      <c r="C2608">
        <v>305339628</v>
      </c>
      <c r="N2608" t="s">
        <v>5270</v>
      </c>
    </row>
    <row r="2609" spans="3:14">
      <c r="C2609">
        <v>305340618</v>
      </c>
      <c r="N2609" t="s">
        <v>5272</v>
      </c>
    </row>
    <row r="2610" spans="3:14">
      <c r="C2610">
        <v>305344336</v>
      </c>
      <c r="N2610" t="s">
        <v>5274</v>
      </c>
    </row>
    <row r="2611" spans="3:14">
      <c r="C2611">
        <v>305344402</v>
      </c>
      <c r="N2611" t="s">
        <v>5276</v>
      </c>
    </row>
    <row r="2612" spans="3:14">
      <c r="C2612">
        <v>305344820</v>
      </c>
      <c r="N2612" t="s">
        <v>5278</v>
      </c>
    </row>
    <row r="2613" spans="3:14">
      <c r="C2613">
        <v>305348032</v>
      </c>
      <c r="N2613" t="s">
        <v>5280</v>
      </c>
    </row>
    <row r="2614" spans="3:14">
      <c r="C2614">
        <v>305352168</v>
      </c>
      <c r="N2614" t="s">
        <v>5282</v>
      </c>
    </row>
    <row r="2615" spans="3:14">
      <c r="C2615">
        <v>305352894</v>
      </c>
      <c r="N2615" t="s">
        <v>5284</v>
      </c>
    </row>
    <row r="2616" spans="3:14">
      <c r="C2616">
        <v>305354874</v>
      </c>
      <c r="N2616" t="s">
        <v>5286</v>
      </c>
    </row>
    <row r="2617" spans="3:14">
      <c r="C2617">
        <v>305355006</v>
      </c>
      <c r="N2617" t="s">
        <v>5288</v>
      </c>
    </row>
    <row r="2618" spans="3:14">
      <c r="C2618">
        <v>305356590</v>
      </c>
      <c r="N2618" t="s">
        <v>5290</v>
      </c>
    </row>
    <row r="2619" spans="3:14">
      <c r="C2619">
        <v>305357756</v>
      </c>
      <c r="N2619" t="s">
        <v>5292</v>
      </c>
    </row>
    <row r="2620" spans="3:14">
      <c r="C2620">
        <v>305359626</v>
      </c>
      <c r="N2620" t="s">
        <v>5294</v>
      </c>
    </row>
    <row r="2621" spans="3:14">
      <c r="C2621">
        <v>305360682</v>
      </c>
      <c r="N2621" t="s">
        <v>5296</v>
      </c>
    </row>
    <row r="2622" spans="3:14">
      <c r="C2622">
        <v>305360902</v>
      </c>
      <c r="N2622" t="s">
        <v>5298</v>
      </c>
    </row>
    <row r="2623" spans="3:14">
      <c r="C2623">
        <v>305361254</v>
      </c>
      <c r="N2623" t="s">
        <v>5300</v>
      </c>
    </row>
    <row r="2624" spans="3:14">
      <c r="C2624">
        <v>305361980</v>
      </c>
      <c r="N2624" t="s">
        <v>5302</v>
      </c>
    </row>
    <row r="2625" spans="3:14">
      <c r="C2625">
        <v>305365038</v>
      </c>
      <c r="N2625" t="s">
        <v>5304</v>
      </c>
    </row>
    <row r="2626" spans="3:14">
      <c r="C2626">
        <v>305366204</v>
      </c>
      <c r="N2626" t="s">
        <v>5306</v>
      </c>
    </row>
    <row r="2627" spans="3:14">
      <c r="C2627">
        <v>305370868</v>
      </c>
      <c r="N2627" t="s">
        <v>5308</v>
      </c>
    </row>
    <row r="2628" spans="3:14">
      <c r="C2628">
        <v>305372606</v>
      </c>
      <c r="N2628" t="s">
        <v>5310</v>
      </c>
    </row>
    <row r="2629" spans="3:14">
      <c r="C2629">
        <v>305376698</v>
      </c>
      <c r="N2629" t="s">
        <v>5312</v>
      </c>
    </row>
    <row r="2630" spans="3:14">
      <c r="C2630">
        <v>305378480</v>
      </c>
      <c r="N2630" t="s">
        <v>5314</v>
      </c>
    </row>
    <row r="2631" spans="3:14">
      <c r="C2631">
        <v>305378744</v>
      </c>
      <c r="N2631" t="s">
        <v>5316</v>
      </c>
    </row>
    <row r="2632" spans="3:14">
      <c r="C2632">
        <v>305379140</v>
      </c>
      <c r="N2632" t="s">
        <v>5318</v>
      </c>
    </row>
    <row r="2633" spans="3:14">
      <c r="C2633">
        <v>305380548</v>
      </c>
      <c r="N2633" t="s">
        <v>5320</v>
      </c>
    </row>
    <row r="2634" spans="3:14">
      <c r="C2634">
        <v>305384970</v>
      </c>
      <c r="N2634" t="s">
        <v>5322</v>
      </c>
    </row>
    <row r="2635" spans="3:14">
      <c r="C2635">
        <v>305385718</v>
      </c>
      <c r="N2635" t="s">
        <v>5324</v>
      </c>
    </row>
    <row r="2636" spans="3:14">
      <c r="C2636">
        <v>305386026</v>
      </c>
      <c r="N2636" t="s">
        <v>5326</v>
      </c>
    </row>
    <row r="2637" spans="3:14">
      <c r="C2637">
        <v>305386092</v>
      </c>
      <c r="N2637" t="s">
        <v>5328</v>
      </c>
    </row>
    <row r="2638" spans="3:14">
      <c r="C2638">
        <v>305387830</v>
      </c>
      <c r="N2638" t="s">
        <v>5330</v>
      </c>
    </row>
    <row r="2639" spans="3:14">
      <c r="C2639">
        <v>305390602</v>
      </c>
      <c r="N2639" t="s">
        <v>5332</v>
      </c>
    </row>
    <row r="2640" spans="3:14">
      <c r="C2640">
        <v>305390866</v>
      </c>
      <c r="N2640" t="s">
        <v>5334</v>
      </c>
    </row>
    <row r="2641" spans="3:14">
      <c r="C2641">
        <v>305391108</v>
      </c>
      <c r="N2641" t="s">
        <v>5336</v>
      </c>
    </row>
    <row r="2642" spans="3:14">
      <c r="C2642">
        <v>305391328</v>
      </c>
      <c r="N2642" t="s">
        <v>5338</v>
      </c>
    </row>
    <row r="2643" spans="3:14">
      <c r="C2643">
        <v>305393374</v>
      </c>
      <c r="N2643" t="s">
        <v>1762</v>
      </c>
    </row>
    <row r="2644" spans="3:14">
      <c r="C2644">
        <v>305393660</v>
      </c>
      <c r="N2644" t="s">
        <v>5341</v>
      </c>
    </row>
    <row r="2645" spans="3:14">
      <c r="C2645">
        <v>305394188</v>
      </c>
      <c r="N2645" t="s">
        <v>5343</v>
      </c>
    </row>
    <row r="2646" spans="3:14">
      <c r="C2646">
        <v>305398038</v>
      </c>
      <c r="N2646" t="s">
        <v>5345</v>
      </c>
    </row>
    <row r="2647" spans="3:14">
      <c r="C2647">
        <v>305399270</v>
      </c>
      <c r="N2647" t="s">
        <v>5347</v>
      </c>
    </row>
    <row r="2648" spans="3:14">
      <c r="C2648">
        <v>305399336</v>
      </c>
      <c r="N2648" t="s">
        <v>5349</v>
      </c>
    </row>
    <row r="2649" spans="3:14">
      <c r="C2649">
        <v>305401822</v>
      </c>
      <c r="N2649" t="s">
        <v>5351</v>
      </c>
    </row>
    <row r="2650" spans="3:14">
      <c r="C2650">
        <v>305402196</v>
      </c>
      <c r="N2650" t="s">
        <v>5353</v>
      </c>
    </row>
    <row r="2651" spans="3:14">
      <c r="C2651">
        <v>305403494</v>
      </c>
      <c r="N2651" t="s">
        <v>5355</v>
      </c>
    </row>
    <row r="2652" spans="3:14">
      <c r="C2652">
        <v>305403560</v>
      </c>
      <c r="N2652" t="s">
        <v>5357</v>
      </c>
    </row>
    <row r="2653" spans="3:14">
      <c r="C2653">
        <v>305404440</v>
      </c>
      <c r="N2653" t="s">
        <v>5359</v>
      </c>
    </row>
    <row r="2654" spans="3:14">
      <c r="C2654">
        <v>305405276</v>
      </c>
      <c r="N2654" t="s">
        <v>5361</v>
      </c>
    </row>
    <row r="2655" spans="3:14">
      <c r="C2655">
        <v>305406354</v>
      </c>
      <c r="N2655" t="s">
        <v>5363</v>
      </c>
    </row>
    <row r="2656" spans="3:14">
      <c r="C2656">
        <v>305408488</v>
      </c>
      <c r="N2656" t="s">
        <v>5365</v>
      </c>
    </row>
    <row r="2657" spans="3:14">
      <c r="C2657">
        <v>305409610</v>
      </c>
      <c r="N2657" t="s">
        <v>5367</v>
      </c>
    </row>
    <row r="2658" spans="3:14">
      <c r="C2658">
        <v>305411634</v>
      </c>
      <c r="N2658" t="s">
        <v>5369</v>
      </c>
    </row>
    <row r="2659" spans="3:14">
      <c r="C2659">
        <v>305413768</v>
      </c>
      <c r="N2659" t="s">
        <v>5371</v>
      </c>
    </row>
    <row r="2660" spans="3:14">
      <c r="C2660">
        <v>305413790</v>
      </c>
      <c r="N2660" t="s">
        <v>5373</v>
      </c>
    </row>
    <row r="2661" spans="3:14">
      <c r="C2661">
        <v>305416848</v>
      </c>
      <c r="N2661" t="s">
        <v>5375</v>
      </c>
    </row>
    <row r="2662" spans="3:14">
      <c r="C2662">
        <v>305417310</v>
      </c>
      <c r="N2662" t="s">
        <v>5377</v>
      </c>
    </row>
    <row r="2663" spans="3:14">
      <c r="C2663">
        <v>305419466</v>
      </c>
      <c r="N2663" t="s">
        <v>5379</v>
      </c>
    </row>
    <row r="2664" spans="3:14">
      <c r="C2664">
        <v>305419686</v>
      </c>
      <c r="N2664" t="s">
        <v>5381</v>
      </c>
    </row>
    <row r="2665" spans="3:14">
      <c r="C2665">
        <v>305422194</v>
      </c>
      <c r="N2665" t="s">
        <v>5383</v>
      </c>
    </row>
    <row r="2666" spans="3:14">
      <c r="C2666">
        <v>305422920</v>
      </c>
      <c r="N2666" t="s">
        <v>5385</v>
      </c>
    </row>
    <row r="2667" spans="3:14">
      <c r="C2667">
        <v>305425164</v>
      </c>
      <c r="N2667" t="s">
        <v>5387</v>
      </c>
    </row>
    <row r="2668" spans="3:14">
      <c r="C2668">
        <v>305425230</v>
      </c>
      <c r="N2668" t="s">
        <v>5389</v>
      </c>
    </row>
    <row r="2669" spans="3:14">
      <c r="C2669">
        <v>305425406</v>
      </c>
      <c r="N2669" t="s">
        <v>5391</v>
      </c>
    </row>
    <row r="2670" spans="3:14">
      <c r="C2670">
        <v>305425780</v>
      </c>
      <c r="N2670" t="s">
        <v>5393</v>
      </c>
    </row>
    <row r="2671" spans="3:14">
      <c r="C2671">
        <v>305426198</v>
      </c>
      <c r="N2671" t="s">
        <v>5395</v>
      </c>
    </row>
    <row r="2672" spans="3:14">
      <c r="C2672">
        <v>305426264</v>
      </c>
      <c r="N2672" t="s">
        <v>5397</v>
      </c>
    </row>
    <row r="2673" spans="3:14">
      <c r="C2673">
        <v>305435702</v>
      </c>
      <c r="N2673" t="s">
        <v>5399</v>
      </c>
    </row>
    <row r="2674" spans="3:14">
      <c r="C2674">
        <v>305435922</v>
      </c>
      <c r="N2674" t="s">
        <v>5401</v>
      </c>
    </row>
    <row r="2675" spans="3:14">
      <c r="C2675">
        <v>305436912</v>
      </c>
      <c r="N2675" t="s">
        <v>5403</v>
      </c>
    </row>
    <row r="2676" spans="3:14">
      <c r="C2676">
        <v>305440410</v>
      </c>
      <c r="N2676" t="s">
        <v>5405</v>
      </c>
    </row>
    <row r="2677" spans="3:14">
      <c r="C2677">
        <v>305440630</v>
      </c>
      <c r="N2677" t="s">
        <v>5407</v>
      </c>
    </row>
    <row r="2678" spans="3:14">
      <c r="C2678">
        <v>305443336</v>
      </c>
      <c r="N2678" t="s">
        <v>5409</v>
      </c>
    </row>
    <row r="2679" spans="3:14">
      <c r="C2679">
        <v>305443446</v>
      </c>
      <c r="N2679" t="s">
        <v>5411</v>
      </c>
    </row>
    <row r="2680" spans="3:14">
      <c r="C2680">
        <v>305445096</v>
      </c>
      <c r="N2680" t="s">
        <v>5413</v>
      </c>
    </row>
    <row r="2681" spans="3:14">
      <c r="C2681">
        <v>305445558</v>
      </c>
      <c r="N2681" t="s">
        <v>5415</v>
      </c>
    </row>
    <row r="2682" spans="3:14">
      <c r="C2682">
        <v>305446350</v>
      </c>
      <c r="N2682" t="s">
        <v>5417</v>
      </c>
    </row>
    <row r="2683" spans="3:14">
      <c r="C2683">
        <v>305448242</v>
      </c>
      <c r="N2683" t="s">
        <v>5419</v>
      </c>
    </row>
    <row r="2684" spans="3:14">
      <c r="C2684">
        <v>305448440</v>
      </c>
      <c r="N2684" t="s">
        <v>5421</v>
      </c>
    </row>
    <row r="2685" spans="3:14">
      <c r="C2685">
        <v>305450574</v>
      </c>
      <c r="N2685" t="s">
        <v>5423</v>
      </c>
    </row>
    <row r="2686" spans="3:14">
      <c r="C2686">
        <v>305451784</v>
      </c>
      <c r="N2686" t="s">
        <v>5425</v>
      </c>
    </row>
    <row r="2687" spans="3:14">
      <c r="C2687">
        <v>305452488</v>
      </c>
      <c r="N2687" t="s">
        <v>5427</v>
      </c>
    </row>
    <row r="2688" spans="3:14">
      <c r="C2688">
        <v>305454842</v>
      </c>
      <c r="N2688" t="s">
        <v>5429</v>
      </c>
    </row>
    <row r="2689" spans="3:14">
      <c r="C2689">
        <v>305456140</v>
      </c>
      <c r="N2689" t="s">
        <v>5431</v>
      </c>
    </row>
    <row r="2690" spans="3:14">
      <c r="C2690">
        <v>305456536</v>
      </c>
      <c r="N2690" t="s">
        <v>5433</v>
      </c>
    </row>
    <row r="2691" spans="3:14">
      <c r="C2691">
        <v>305457460</v>
      </c>
      <c r="N2691" t="s">
        <v>5435</v>
      </c>
    </row>
    <row r="2692" spans="3:14">
      <c r="C2692">
        <v>305458032</v>
      </c>
      <c r="N2692" t="s">
        <v>5437</v>
      </c>
    </row>
    <row r="2693" spans="3:14">
      <c r="C2693">
        <v>305461002</v>
      </c>
      <c r="N2693" t="s">
        <v>5439</v>
      </c>
    </row>
    <row r="2694" spans="3:14">
      <c r="C2694">
        <v>305461552</v>
      </c>
      <c r="N2694" t="s">
        <v>5441</v>
      </c>
    </row>
    <row r="2695" spans="3:14">
      <c r="C2695">
        <v>305462696</v>
      </c>
      <c r="N2695" t="s">
        <v>5443</v>
      </c>
    </row>
    <row r="2696" spans="3:14">
      <c r="C2696">
        <v>305463774</v>
      </c>
      <c r="N2696" t="s">
        <v>5445</v>
      </c>
    </row>
    <row r="2697" spans="3:14">
      <c r="C2697">
        <v>305465534</v>
      </c>
      <c r="N2697" t="s">
        <v>5447</v>
      </c>
    </row>
    <row r="2698" spans="3:14">
      <c r="C2698">
        <v>305466920</v>
      </c>
      <c r="N2698" t="s">
        <v>5449</v>
      </c>
    </row>
    <row r="2699" spans="3:14">
      <c r="C2699">
        <v>305467558</v>
      </c>
      <c r="N2699" t="s">
        <v>5451</v>
      </c>
    </row>
    <row r="2700" spans="3:14">
      <c r="C2700">
        <v>305469142</v>
      </c>
      <c r="N2700" t="s">
        <v>5453</v>
      </c>
    </row>
    <row r="2701" spans="3:14">
      <c r="C2701">
        <v>305469428</v>
      </c>
      <c r="N2701" t="s">
        <v>5455</v>
      </c>
    </row>
    <row r="2702" spans="3:14">
      <c r="C2702">
        <v>305470066</v>
      </c>
      <c r="N2702" t="s">
        <v>5457</v>
      </c>
    </row>
    <row r="2703" spans="3:14">
      <c r="C2703">
        <v>305471188</v>
      </c>
      <c r="N2703" t="s">
        <v>5459</v>
      </c>
    </row>
    <row r="2704" spans="3:14">
      <c r="C2704">
        <v>305471936</v>
      </c>
      <c r="N2704" t="s">
        <v>5461</v>
      </c>
    </row>
    <row r="2705" spans="3:14">
      <c r="C2705">
        <v>305474246</v>
      </c>
      <c r="N2705" t="s">
        <v>5463</v>
      </c>
    </row>
    <row r="2706" spans="3:14">
      <c r="C2706">
        <v>305474356</v>
      </c>
      <c r="N2706" t="s">
        <v>5465</v>
      </c>
    </row>
    <row r="2707" spans="3:14">
      <c r="C2707">
        <v>305475104</v>
      </c>
      <c r="N2707" t="s">
        <v>5467</v>
      </c>
    </row>
    <row r="2708" spans="3:14">
      <c r="C2708">
        <v>305475456</v>
      </c>
      <c r="N2708" t="s">
        <v>5469</v>
      </c>
    </row>
    <row r="2709" spans="3:14">
      <c r="C2709">
        <v>305477282</v>
      </c>
      <c r="N2709" t="s">
        <v>5471</v>
      </c>
    </row>
    <row r="2710" spans="3:14">
      <c r="C2710">
        <v>305477458</v>
      </c>
      <c r="N2710" t="s">
        <v>5473</v>
      </c>
    </row>
    <row r="2711" spans="3:14">
      <c r="C2711">
        <v>305477678</v>
      </c>
      <c r="N2711" t="s">
        <v>5475</v>
      </c>
    </row>
    <row r="2712" spans="3:14">
      <c r="C2712">
        <v>305477986</v>
      </c>
      <c r="N2712" t="s">
        <v>5477</v>
      </c>
    </row>
    <row r="2713" spans="3:14">
      <c r="C2713">
        <v>305478426</v>
      </c>
      <c r="N2713" t="s">
        <v>5479</v>
      </c>
    </row>
    <row r="2714" spans="3:14">
      <c r="C2714">
        <v>305479416</v>
      </c>
      <c r="N2714" t="s">
        <v>5481</v>
      </c>
    </row>
    <row r="2715" spans="3:14">
      <c r="C2715">
        <v>305481220</v>
      </c>
      <c r="N2715" t="s">
        <v>5483</v>
      </c>
    </row>
    <row r="2716" spans="3:14">
      <c r="C2716">
        <v>305481594</v>
      </c>
      <c r="N2716" t="s">
        <v>5485</v>
      </c>
    </row>
    <row r="2717" spans="3:14">
      <c r="C2717">
        <v>305481814</v>
      </c>
      <c r="N2717" t="s">
        <v>5487</v>
      </c>
    </row>
    <row r="2718" spans="3:14">
      <c r="C2718">
        <v>305482562</v>
      </c>
      <c r="N2718" t="s">
        <v>5489</v>
      </c>
    </row>
    <row r="2719" spans="3:14">
      <c r="C2719">
        <v>305483090</v>
      </c>
      <c r="N2719" t="s">
        <v>5491</v>
      </c>
    </row>
    <row r="2720" spans="3:14">
      <c r="C2720">
        <v>305483552</v>
      </c>
      <c r="N2720" t="s">
        <v>5493</v>
      </c>
    </row>
    <row r="2721" spans="3:14">
      <c r="C2721">
        <v>305484784</v>
      </c>
      <c r="N2721" t="s">
        <v>5495</v>
      </c>
    </row>
    <row r="2722" spans="3:14">
      <c r="C2722">
        <v>305489008</v>
      </c>
      <c r="N2722" t="s">
        <v>5497</v>
      </c>
    </row>
    <row r="2723" spans="3:14">
      <c r="C2723">
        <v>305491296</v>
      </c>
      <c r="N2723" t="s">
        <v>5499</v>
      </c>
    </row>
    <row r="2724" spans="3:14">
      <c r="C2724">
        <v>305491758</v>
      </c>
      <c r="N2724" t="s">
        <v>5501</v>
      </c>
    </row>
    <row r="2725" spans="3:14">
      <c r="C2725">
        <v>305492066</v>
      </c>
      <c r="N2725" t="s">
        <v>5503</v>
      </c>
    </row>
    <row r="2726" spans="3:14">
      <c r="C2726">
        <v>305492726</v>
      </c>
      <c r="N2726" t="s">
        <v>5505</v>
      </c>
    </row>
    <row r="2727" spans="3:14">
      <c r="C2727">
        <v>305493364</v>
      </c>
      <c r="N2727" t="s">
        <v>5507</v>
      </c>
    </row>
    <row r="2728" spans="3:14">
      <c r="C2728">
        <v>305498138</v>
      </c>
      <c r="N2728" t="s">
        <v>5509</v>
      </c>
    </row>
    <row r="2729" spans="3:14">
      <c r="C2729">
        <v>305498490</v>
      </c>
      <c r="N2729" t="s">
        <v>5511</v>
      </c>
    </row>
    <row r="2730" spans="3:14">
      <c r="C2730">
        <v>305500712</v>
      </c>
      <c r="N2730" t="s">
        <v>5513</v>
      </c>
    </row>
    <row r="2731" spans="3:14">
      <c r="C2731">
        <v>305501328</v>
      </c>
      <c r="N2731" t="s">
        <v>5515</v>
      </c>
    </row>
    <row r="2732" spans="3:14">
      <c r="C2732">
        <v>305502340</v>
      </c>
      <c r="N2732" t="s">
        <v>5517</v>
      </c>
    </row>
    <row r="2733" spans="3:14">
      <c r="C2733">
        <v>305502450</v>
      </c>
      <c r="N2733" t="s">
        <v>5519</v>
      </c>
    </row>
    <row r="2734" spans="3:14">
      <c r="C2734">
        <v>305503132</v>
      </c>
      <c r="N2734" t="s">
        <v>5521</v>
      </c>
    </row>
    <row r="2735" spans="3:14">
      <c r="C2735">
        <v>305505992</v>
      </c>
      <c r="N2735" t="s">
        <v>5523</v>
      </c>
    </row>
    <row r="2736" spans="3:14">
      <c r="C2736">
        <v>305506410</v>
      </c>
      <c r="N2736" t="s">
        <v>5525</v>
      </c>
    </row>
    <row r="2737" spans="3:14">
      <c r="C2737">
        <v>305507378</v>
      </c>
      <c r="N2737" t="s">
        <v>5527</v>
      </c>
    </row>
    <row r="2738" spans="3:14">
      <c r="C2738">
        <v>305508280</v>
      </c>
      <c r="N2738" t="s">
        <v>5529</v>
      </c>
    </row>
    <row r="2739" spans="3:14">
      <c r="C2739">
        <v>305511558</v>
      </c>
      <c r="N2739" t="s">
        <v>5531</v>
      </c>
    </row>
    <row r="2740" spans="3:14">
      <c r="C2740">
        <v>305511602</v>
      </c>
      <c r="N2740" t="s">
        <v>5533</v>
      </c>
    </row>
    <row r="2741" spans="3:14">
      <c r="C2741">
        <v>305511624</v>
      </c>
      <c r="N2741" t="s">
        <v>5535</v>
      </c>
    </row>
    <row r="2742" spans="3:14">
      <c r="C2742">
        <v>305512394</v>
      </c>
      <c r="N2742" t="s">
        <v>5537</v>
      </c>
    </row>
    <row r="2743" spans="3:14">
      <c r="C2743">
        <v>305513626</v>
      </c>
      <c r="N2743" t="s">
        <v>5539</v>
      </c>
    </row>
    <row r="2744" spans="3:14">
      <c r="C2744">
        <v>305514880</v>
      </c>
      <c r="N2744" t="s">
        <v>5541</v>
      </c>
    </row>
    <row r="2745" spans="3:14">
      <c r="C2745">
        <v>305519830</v>
      </c>
      <c r="N2745" t="s">
        <v>5543</v>
      </c>
    </row>
    <row r="2746" spans="3:14">
      <c r="C2746">
        <v>305520842</v>
      </c>
      <c r="N2746" t="s">
        <v>5545</v>
      </c>
    </row>
    <row r="2747" spans="3:14">
      <c r="C2747">
        <v>305526122</v>
      </c>
      <c r="N2747" t="s">
        <v>5547</v>
      </c>
    </row>
    <row r="2748" spans="3:14">
      <c r="C2748">
        <v>305526694</v>
      </c>
      <c r="N2748" t="s">
        <v>5549</v>
      </c>
    </row>
    <row r="2749" spans="3:14">
      <c r="C2749">
        <v>305528190</v>
      </c>
      <c r="N2749" t="s">
        <v>5551</v>
      </c>
    </row>
    <row r="2750" spans="3:14">
      <c r="C2750">
        <v>305528278</v>
      </c>
      <c r="N2750" t="s">
        <v>5553</v>
      </c>
    </row>
    <row r="2751" spans="3:14">
      <c r="C2751">
        <v>305532634</v>
      </c>
      <c r="N2751" t="s">
        <v>5555</v>
      </c>
    </row>
    <row r="2752" spans="3:14">
      <c r="C2752">
        <v>305533272</v>
      </c>
      <c r="N2752" t="s">
        <v>5557</v>
      </c>
    </row>
    <row r="2753" spans="3:14">
      <c r="C2753">
        <v>305533954</v>
      </c>
      <c r="N2753" t="s">
        <v>5559</v>
      </c>
    </row>
    <row r="2754" spans="3:14">
      <c r="C2754">
        <v>305536968</v>
      </c>
      <c r="N2754" t="s">
        <v>5561</v>
      </c>
    </row>
    <row r="2755" spans="3:14">
      <c r="C2755">
        <v>305537848</v>
      </c>
      <c r="N2755" t="s">
        <v>5563</v>
      </c>
    </row>
    <row r="2756" spans="3:14">
      <c r="C2756">
        <v>305539036</v>
      </c>
      <c r="N2756" t="s">
        <v>5565</v>
      </c>
    </row>
    <row r="2757" spans="3:14">
      <c r="C2757">
        <v>305540202</v>
      </c>
      <c r="N2757" t="s">
        <v>5567</v>
      </c>
    </row>
    <row r="2758" spans="3:14">
      <c r="C2758">
        <v>305543590</v>
      </c>
      <c r="N2758" t="s">
        <v>5569</v>
      </c>
    </row>
    <row r="2759" spans="3:14">
      <c r="C2759">
        <v>305543964</v>
      </c>
      <c r="N2759" t="s">
        <v>5571</v>
      </c>
    </row>
    <row r="2760" spans="3:14">
      <c r="C2760">
        <v>305548166</v>
      </c>
      <c r="N2760" t="s">
        <v>5573</v>
      </c>
    </row>
    <row r="2761" spans="3:14">
      <c r="C2761">
        <v>305549992</v>
      </c>
      <c r="N2761" t="s">
        <v>5575</v>
      </c>
    </row>
    <row r="2762" spans="3:14">
      <c r="C2762">
        <v>305556306</v>
      </c>
      <c r="N2762" t="s">
        <v>5577</v>
      </c>
    </row>
    <row r="2763" spans="3:14">
      <c r="C2763">
        <v>305561476</v>
      </c>
      <c r="N2763" t="s">
        <v>5579</v>
      </c>
    </row>
    <row r="2764" spans="3:14">
      <c r="C2764">
        <v>305562620</v>
      </c>
      <c r="N2764" t="s">
        <v>5581</v>
      </c>
    </row>
    <row r="2765" spans="3:14">
      <c r="C2765">
        <v>305564578</v>
      </c>
      <c r="N2765" t="s">
        <v>5583</v>
      </c>
    </row>
    <row r="2766" spans="3:14">
      <c r="C2766">
        <v>305570540</v>
      </c>
      <c r="N2766" t="s">
        <v>5585</v>
      </c>
    </row>
    <row r="2767" spans="3:14">
      <c r="C2767">
        <v>305570892</v>
      </c>
      <c r="N2767" t="s">
        <v>5587</v>
      </c>
    </row>
    <row r="2768" spans="3:14">
      <c r="C2768">
        <v>305573092</v>
      </c>
      <c r="N2768" t="s">
        <v>5589</v>
      </c>
    </row>
    <row r="2769" spans="3:14">
      <c r="C2769">
        <v>305576898</v>
      </c>
      <c r="N2769" t="s">
        <v>5591</v>
      </c>
    </row>
    <row r="2770" spans="3:14">
      <c r="C2770">
        <v>305583564</v>
      </c>
      <c r="N2770" t="s">
        <v>5593</v>
      </c>
    </row>
    <row r="2771" spans="3:14">
      <c r="C2771">
        <v>305588536</v>
      </c>
      <c r="N2771" t="s">
        <v>5595</v>
      </c>
    </row>
    <row r="2772" spans="3:14">
      <c r="C2772">
        <v>305592276</v>
      </c>
      <c r="N2772" t="s">
        <v>5597</v>
      </c>
    </row>
    <row r="2773" spans="3:14">
      <c r="C2773">
        <v>305596830</v>
      </c>
      <c r="N2773" t="s">
        <v>5599</v>
      </c>
    </row>
    <row r="2774" spans="3:14">
      <c r="C2774">
        <v>305597424</v>
      </c>
      <c r="N2774" t="s">
        <v>5601</v>
      </c>
    </row>
    <row r="2775" spans="3:14">
      <c r="C2775">
        <v>305597490</v>
      </c>
      <c r="N2775" t="s">
        <v>5603</v>
      </c>
    </row>
    <row r="2776" spans="3:14">
      <c r="C2776">
        <v>305597974</v>
      </c>
      <c r="N2776" t="s">
        <v>5605</v>
      </c>
    </row>
    <row r="2777" spans="3:14">
      <c r="C2777">
        <v>305602242</v>
      </c>
      <c r="N2777" t="s">
        <v>5607</v>
      </c>
    </row>
    <row r="2778" spans="3:14">
      <c r="C2778">
        <v>305602308</v>
      </c>
      <c r="N2778" t="s">
        <v>5609</v>
      </c>
    </row>
    <row r="2779" spans="3:14">
      <c r="C2779">
        <v>305604310</v>
      </c>
      <c r="N2779" t="s">
        <v>5611</v>
      </c>
    </row>
    <row r="2780" spans="3:14">
      <c r="C2780">
        <v>305608930</v>
      </c>
      <c r="N2780" t="s">
        <v>5613</v>
      </c>
    </row>
    <row r="2781" spans="3:14">
      <c r="C2781">
        <v>305610712</v>
      </c>
      <c r="N2781" t="s">
        <v>5615</v>
      </c>
    </row>
    <row r="2782" spans="3:14">
      <c r="C2782">
        <v>305610800</v>
      </c>
      <c r="N2782" t="s">
        <v>5617</v>
      </c>
    </row>
    <row r="2783" spans="3:14">
      <c r="C2783">
        <v>305614364</v>
      </c>
      <c r="N2783" t="s">
        <v>5619</v>
      </c>
    </row>
    <row r="2784" spans="3:14">
      <c r="C2784">
        <v>305616828</v>
      </c>
      <c r="N2784" t="s">
        <v>5621</v>
      </c>
    </row>
    <row r="2785" spans="3:14">
      <c r="C2785">
        <v>305619446</v>
      </c>
      <c r="N2785" t="s">
        <v>5623</v>
      </c>
    </row>
    <row r="2786" spans="3:14">
      <c r="C2786">
        <v>305619468</v>
      </c>
      <c r="N2786" t="s">
        <v>5625</v>
      </c>
    </row>
    <row r="2787" spans="3:14">
      <c r="C2787">
        <v>305619820</v>
      </c>
      <c r="N2787" t="s">
        <v>5627</v>
      </c>
    </row>
    <row r="2788" spans="3:14">
      <c r="C2788">
        <v>305621998</v>
      </c>
      <c r="N2788" t="s">
        <v>5629</v>
      </c>
    </row>
    <row r="2789" spans="3:14">
      <c r="C2789">
        <v>305624132</v>
      </c>
      <c r="N2789" t="s">
        <v>5631</v>
      </c>
    </row>
    <row r="2790" spans="3:14">
      <c r="C2790">
        <v>305625188</v>
      </c>
      <c r="N2790" t="s">
        <v>5633</v>
      </c>
    </row>
    <row r="2791" spans="3:14">
      <c r="C2791">
        <v>305627366</v>
      </c>
      <c r="N2791" t="s">
        <v>5635</v>
      </c>
    </row>
    <row r="2792" spans="3:14">
      <c r="C2792">
        <v>305628224</v>
      </c>
      <c r="N2792" t="s">
        <v>5637</v>
      </c>
    </row>
    <row r="2793" spans="3:14">
      <c r="C2793">
        <v>305628444</v>
      </c>
      <c r="N2793" t="s">
        <v>5639</v>
      </c>
    </row>
    <row r="2794" spans="3:14">
      <c r="C2794">
        <v>305629632</v>
      </c>
      <c r="N2794" t="s">
        <v>5641</v>
      </c>
    </row>
    <row r="2795" spans="3:14">
      <c r="C2795">
        <v>305635506</v>
      </c>
      <c r="N2795" t="s">
        <v>5643</v>
      </c>
    </row>
    <row r="2796" spans="3:14">
      <c r="C2796">
        <v>305635616</v>
      </c>
      <c r="N2796" t="s">
        <v>5645</v>
      </c>
    </row>
    <row r="2797" spans="3:14">
      <c r="C2797">
        <v>305640016</v>
      </c>
      <c r="N2797" t="s">
        <v>5647</v>
      </c>
    </row>
    <row r="2798" spans="3:14">
      <c r="C2798">
        <v>305646704</v>
      </c>
      <c r="N2798" t="s">
        <v>5649</v>
      </c>
    </row>
    <row r="2799" spans="3:14">
      <c r="C2799">
        <v>305652314</v>
      </c>
      <c r="N2799" t="s">
        <v>5651</v>
      </c>
    </row>
    <row r="2800" spans="3:14">
      <c r="C2800">
        <v>305652666</v>
      </c>
      <c r="N2800" t="s">
        <v>5653</v>
      </c>
    </row>
    <row r="2801" spans="3:14">
      <c r="C2801">
        <v>305652820</v>
      </c>
      <c r="N2801" t="s">
        <v>5655</v>
      </c>
    </row>
    <row r="2802" spans="3:14">
      <c r="C2802">
        <v>305657506</v>
      </c>
      <c r="N2802" t="s">
        <v>5657</v>
      </c>
    </row>
    <row r="2803" spans="3:14">
      <c r="C2803">
        <v>305659266</v>
      </c>
      <c r="N2803" t="s">
        <v>5659</v>
      </c>
    </row>
    <row r="2804" spans="3:14">
      <c r="C2804">
        <v>305661510</v>
      </c>
      <c r="N2804" t="s">
        <v>5661</v>
      </c>
    </row>
    <row r="2805" spans="3:14">
      <c r="C2805">
        <v>305664524</v>
      </c>
      <c r="N2805" t="s">
        <v>5663</v>
      </c>
    </row>
    <row r="2806" spans="3:14">
      <c r="C2806">
        <v>305675700</v>
      </c>
      <c r="N2806" t="s">
        <v>5665</v>
      </c>
    </row>
    <row r="2807" spans="3:14">
      <c r="C2807">
        <v>305676734</v>
      </c>
      <c r="N2807" t="s">
        <v>5667</v>
      </c>
    </row>
    <row r="2808" spans="3:14">
      <c r="C2808">
        <v>305677504</v>
      </c>
      <c r="N2808" t="s">
        <v>5669</v>
      </c>
    </row>
    <row r="2809" spans="3:14">
      <c r="C2809">
        <v>305677746</v>
      </c>
      <c r="N2809" t="s">
        <v>5671</v>
      </c>
    </row>
    <row r="2810" spans="3:14">
      <c r="C2810">
        <v>305684808</v>
      </c>
      <c r="N2810" t="s">
        <v>5673</v>
      </c>
    </row>
    <row r="2811" spans="3:14">
      <c r="C2811">
        <v>305687734</v>
      </c>
      <c r="N2811" t="s">
        <v>5675</v>
      </c>
    </row>
    <row r="2812" spans="3:14">
      <c r="C2812">
        <v>305689604</v>
      </c>
      <c r="N2812" t="s">
        <v>5677</v>
      </c>
    </row>
    <row r="2813" spans="3:14">
      <c r="C2813">
        <v>305926632</v>
      </c>
      <c r="N2813" t="s">
        <v>5679</v>
      </c>
    </row>
    <row r="2814" spans="3:14">
      <c r="C2814">
        <v>306258590</v>
      </c>
      <c r="N2814" t="s">
        <v>5681</v>
      </c>
    </row>
    <row r="2815" spans="3:14">
      <c r="C2815">
        <v>306264772</v>
      </c>
      <c r="N2815" t="s">
        <v>5683</v>
      </c>
    </row>
    <row r="2816" spans="3:14">
      <c r="C2816">
        <v>306265542</v>
      </c>
      <c r="N2816" t="s">
        <v>5685</v>
      </c>
    </row>
    <row r="2817" spans="3:14">
      <c r="C2817">
        <v>306314998</v>
      </c>
      <c r="N2817" t="s">
        <v>5687</v>
      </c>
    </row>
    <row r="2818" spans="3:14">
      <c r="C2818">
        <v>306340980</v>
      </c>
      <c r="N2818" t="s">
        <v>5689</v>
      </c>
    </row>
    <row r="2819" spans="3:14">
      <c r="C2819">
        <v>306944858</v>
      </c>
      <c r="N2819" t="s">
        <v>5691</v>
      </c>
    </row>
    <row r="2820" spans="3:14">
      <c r="C2820">
        <v>307796434</v>
      </c>
      <c r="N2820" t="s">
        <v>5693</v>
      </c>
    </row>
    <row r="2821" spans="3:14">
      <c r="C2821">
        <v>310999458</v>
      </c>
      <c r="N2821" t="s">
        <v>5695</v>
      </c>
    </row>
    <row r="2822" spans="3:14">
      <c r="C2822">
        <v>311015914</v>
      </c>
      <c r="N2822" t="s">
        <v>5697</v>
      </c>
    </row>
    <row r="2823" spans="3:14">
      <c r="C2823">
        <v>311023174</v>
      </c>
      <c r="N2823" t="s">
        <v>5699</v>
      </c>
    </row>
    <row r="2824" spans="3:14">
      <c r="C2824">
        <v>311073840</v>
      </c>
      <c r="N2824" t="s">
        <v>5701</v>
      </c>
    </row>
    <row r="2825" spans="3:14">
      <c r="C2825">
        <v>312364998</v>
      </c>
      <c r="N2825" t="s">
        <v>5703</v>
      </c>
    </row>
    <row r="2826" spans="3:14">
      <c r="C2826">
        <v>312455594</v>
      </c>
      <c r="N2826" t="s">
        <v>5705</v>
      </c>
    </row>
    <row r="2827" spans="3:14">
      <c r="C2827">
        <v>312616084</v>
      </c>
      <c r="N2827" t="s">
        <v>5707</v>
      </c>
    </row>
    <row r="2828" spans="3:14">
      <c r="C2828">
        <v>312631550</v>
      </c>
      <c r="N2828" t="s">
        <v>5710</v>
      </c>
    </row>
    <row r="2829" spans="3:14">
      <c r="C2829">
        <v>312743288</v>
      </c>
      <c r="N2829" t="s">
        <v>5712</v>
      </c>
    </row>
    <row r="2830" spans="3:14">
      <c r="C2830">
        <v>312804448</v>
      </c>
      <c r="N2830" t="s">
        <v>5714</v>
      </c>
    </row>
    <row r="2831" spans="3:14">
      <c r="C2831">
        <v>312805108</v>
      </c>
      <c r="N2831" t="s">
        <v>5716</v>
      </c>
    </row>
    <row r="2832" spans="3:14">
      <c r="C2832">
        <v>312866334</v>
      </c>
      <c r="N2832" t="s">
        <v>5718</v>
      </c>
    </row>
    <row r="2833" spans="3:14">
      <c r="C2833">
        <v>312909344</v>
      </c>
      <c r="N2833" t="s">
        <v>5720</v>
      </c>
    </row>
    <row r="2834" spans="3:14">
      <c r="C2834">
        <v>312949758</v>
      </c>
      <c r="N2834" t="s">
        <v>5722</v>
      </c>
    </row>
    <row r="2835" spans="3:14">
      <c r="C2835">
        <v>312950110</v>
      </c>
      <c r="N2835" t="s">
        <v>5724</v>
      </c>
    </row>
    <row r="2836" spans="3:14">
      <c r="C2836">
        <v>312956094</v>
      </c>
      <c r="N2836" t="s">
        <v>5726</v>
      </c>
    </row>
    <row r="2837" spans="3:14">
      <c r="C2837">
        <v>313032060</v>
      </c>
      <c r="N2837" t="s">
        <v>5728</v>
      </c>
    </row>
    <row r="2838" spans="3:14">
      <c r="C2838">
        <v>313143644</v>
      </c>
      <c r="N2838" t="s">
        <v>5730</v>
      </c>
    </row>
    <row r="2839" spans="3:14">
      <c r="C2839">
        <v>313188458</v>
      </c>
      <c r="N2839" t="s">
        <v>5732</v>
      </c>
    </row>
    <row r="2840" spans="3:14">
      <c r="C2840">
        <v>313188810</v>
      </c>
      <c r="N2840" t="s">
        <v>5734</v>
      </c>
    </row>
    <row r="2841" spans="3:14">
      <c r="C2841">
        <v>313248870</v>
      </c>
      <c r="N2841" t="s">
        <v>5736</v>
      </c>
    </row>
    <row r="2842" spans="3:14">
      <c r="C2842">
        <v>313283828</v>
      </c>
      <c r="N2842" t="s">
        <v>5738</v>
      </c>
    </row>
    <row r="2843" spans="3:14">
      <c r="C2843">
        <v>313417544</v>
      </c>
      <c r="N2843" t="s">
        <v>5740</v>
      </c>
    </row>
    <row r="2844" spans="3:14">
      <c r="C2844">
        <v>313841616</v>
      </c>
      <c r="N2844" t="s">
        <v>5742</v>
      </c>
    </row>
    <row r="2845" spans="3:14">
      <c r="C2845">
        <v>313941210</v>
      </c>
      <c r="N2845" t="s">
        <v>5744</v>
      </c>
    </row>
    <row r="2846" spans="3:14">
      <c r="C2846">
        <v>314516246</v>
      </c>
      <c r="N2846" t="s">
        <v>5746</v>
      </c>
    </row>
    <row r="2847" spans="3:14">
      <c r="C2847">
        <v>314970722</v>
      </c>
      <c r="N2847" t="s">
        <v>5748</v>
      </c>
    </row>
    <row r="2848" spans="3:14">
      <c r="C2848">
        <v>314983592</v>
      </c>
      <c r="N2848" t="s">
        <v>5750</v>
      </c>
    </row>
    <row r="2849" spans="3:14">
      <c r="C2849">
        <v>315011818</v>
      </c>
      <c r="N2849" t="s">
        <v>5752</v>
      </c>
    </row>
    <row r="2850" spans="3:14">
      <c r="C2850">
        <v>315038878</v>
      </c>
      <c r="N2850" t="s">
        <v>5754</v>
      </c>
    </row>
    <row r="2851" spans="3:14">
      <c r="C2851">
        <v>315109784</v>
      </c>
      <c r="N2851" t="s">
        <v>5756</v>
      </c>
    </row>
    <row r="2852" spans="3:14">
      <c r="C2852">
        <v>315167050</v>
      </c>
      <c r="N2852" t="s">
        <v>5758</v>
      </c>
    </row>
    <row r="2853" spans="3:14">
      <c r="C2853">
        <v>316735056</v>
      </c>
      <c r="N2853" t="s">
        <v>5760</v>
      </c>
    </row>
    <row r="2854" spans="3:14">
      <c r="C2854">
        <v>317520544</v>
      </c>
      <c r="N2854" t="s">
        <v>5762</v>
      </c>
    </row>
    <row r="2855" spans="3:14">
      <c r="C2855">
        <v>317582430</v>
      </c>
      <c r="N2855" t="s">
        <v>5764</v>
      </c>
    </row>
    <row r="2856" spans="3:14">
      <c r="C2856">
        <v>317583618</v>
      </c>
      <c r="N2856" t="s">
        <v>5766</v>
      </c>
    </row>
    <row r="2857" spans="3:14">
      <c r="C2857">
        <v>317666734</v>
      </c>
      <c r="N2857" t="s">
        <v>5768</v>
      </c>
    </row>
    <row r="2858" spans="3:14">
      <c r="C2858">
        <v>317725408</v>
      </c>
      <c r="N2858" t="s">
        <v>5770</v>
      </c>
    </row>
    <row r="2859" spans="3:14">
      <c r="C2859">
        <v>318245224</v>
      </c>
      <c r="N2859" t="s">
        <v>5772</v>
      </c>
    </row>
    <row r="2860" spans="3:14">
      <c r="C2860">
        <v>318368160</v>
      </c>
      <c r="N2860" t="s">
        <v>5774</v>
      </c>
    </row>
    <row r="2861" spans="3:14">
      <c r="C2861">
        <v>318386464</v>
      </c>
      <c r="N2861" t="s">
        <v>5776</v>
      </c>
    </row>
    <row r="2862" spans="3:14">
      <c r="C2862">
        <v>318425250</v>
      </c>
      <c r="N2862" t="s">
        <v>5778</v>
      </c>
    </row>
    <row r="2863" spans="3:14">
      <c r="C2863">
        <v>321320516</v>
      </c>
      <c r="N2863" t="s">
        <v>5780</v>
      </c>
    </row>
    <row r="2864" spans="3:14">
      <c r="C2864">
        <v>321350942</v>
      </c>
      <c r="N2864" t="s">
        <v>5782</v>
      </c>
    </row>
    <row r="2865" spans="3:14">
      <c r="C2865">
        <v>321677048</v>
      </c>
      <c r="N2865" t="s">
        <v>5784</v>
      </c>
    </row>
    <row r="2866" spans="3:14">
      <c r="C2866">
        <v>321696166</v>
      </c>
      <c r="N2866" t="s">
        <v>5786</v>
      </c>
    </row>
    <row r="2867" spans="3:14">
      <c r="C2867">
        <v>321709938</v>
      </c>
      <c r="N2867" t="s">
        <v>5788</v>
      </c>
    </row>
    <row r="2868" spans="3:14">
      <c r="C2868">
        <v>321724282</v>
      </c>
      <c r="N2868" t="s">
        <v>5790</v>
      </c>
    </row>
    <row r="2869" spans="3:14">
      <c r="C2869">
        <v>321726856</v>
      </c>
      <c r="N2869" t="s">
        <v>5792</v>
      </c>
    </row>
    <row r="2870" spans="3:14">
      <c r="C2870">
        <v>321980626</v>
      </c>
      <c r="N2870" t="s">
        <v>5794</v>
      </c>
    </row>
    <row r="2871" spans="3:14">
      <c r="C2871">
        <v>322034306</v>
      </c>
      <c r="N2871" t="s">
        <v>5796</v>
      </c>
    </row>
    <row r="2872" spans="3:14">
      <c r="C2872">
        <v>322079494</v>
      </c>
      <c r="N2872" t="s">
        <v>5798</v>
      </c>
    </row>
    <row r="2873" spans="3:14">
      <c r="C2873">
        <v>322307744</v>
      </c>
      <c r="N2873" t="s">
        <v>5800</v>
      </c>
    </row>
    <row r="2874" spans="3:14">
      <c r="C2874">
        <v>322884892</v>
      </c>
      <c r="N2874" t="s">
        <v>5802</v>
      </c>
    </row>
    <row r="2875" spans="3:14">
      <c r="C2875">
        <v>322908674</v>
      </c>
      <c r="N2875" t="s">
        <v>5804</v>
      </c>
    </row>
    <row r="2876" spans="3:14">
      <c r="C2876">
        <v>323312022</v>
      </c>
      <c r="N2876" t="s">
        <v>5806</v>
      </c>
    </row>
    <row r="2877" spans="3:14">
      <c r="C2877">
        <v>323408800</v>
      </c>
      <c r="N2877" t="s">
        <v>5808</v>
      </c>
    </row>
    <row r="2878" spans="3:14">
      <c r="C2878">
        <v>323495656</v>
      </c>
      <c r="N2878" t="s">
        <v>5810</v>
      </c>
    </row>
    <row r="2879" spans="3:14">
      <c r="C2879">
        <v>325510614</v>
      </c>
      <c r="N2879" t="s">
        <v>5812</v>
      </c>
    </row>
    <row r="2880" spans="3:14">
      <c r="C2880">
        <v>325516246</v>
      </c>
      <c r="N2880" t="s">
        <v>5814</v>
      </c>
    </row>
    <row r="2881" spans="3:14">
      <c r="C2881">
        <v>325516554</v>
      </c>
      <c r="N2881" t="s">
        <v>5816</v>
      </c>
    </row>
    <row r="2882" spans="3:14">
      <c r="C2882">
        <v>326396862</v>
      </c>
      <c r="N2882" t="s">
        <v>5818</v>
      </c>
    </row>
    <row r="2883" spans="3:14">
      <c r="C2883">
        <v>326471090</v>
      </c>
      <c r="N2883" t="s">
        <v>5820</v>
      </c>
    </row>
    <row r="2884" spans="3:14">
      <c r="C2884">
        <v>327177642</v>
      </c>
      <c r="N2884" t="s">
        <v>5822</v>
      </c>
    </row>
    <row r="2885" spans="3:14">
      <c r="C2885">
        <v>327196408</v>
      </c>
      <c r="N2885" t="s">
        <v>5824</v>
      </c>
    </row>
    <row r="2886" spans="3:14">
      <c r="C2886">
        <v>327212578</v>
      </c>
      <c r="N2886" t="s">
        <v>5826</v>
      </c>
    </row>
    <row r="2887" spans="3:14">
      <c r="C2887">
        <v>327238516</v>
      </c>
      <c r="N2887" t="s">
        <v>5828</v>
      </c>
    </row>
    <row r="2888" spans="3:14">
      <c r="C2888">
        <v>327240210</v>
      </c>
      <c r="N2888" t="s">
        <v>5830</v>
      </c>
    </row>
    <row r="2889" spans="3:14">
      <c r="C2889">
        <v>327271274</v>
      </c>
      <c r="N2889" t="s">
        <v>5832</v>
      </c>
    </row>
    <row r="2890" spans="3:14">
      <c r="C2890">
        <v>327422964</v>
      </c>
      <c r="N2890" t="s">
        <v>5834</v>
      </c>
    </row>
    <row r="2891" spans="3:14">
      <c r="C2891">
        <v>327504870</v>
      </c>
      <c r="N2891" t="s">
        <v>5836</v>
      </c>
    </row>
    <row r="2892" spans="3:14">
      <c r="C2892">
        <v>327607522</v>
      </c>
      <c r="N2892" t="s">
        <v>5838</v>
      </c>
    </row>
    <row r="2893" spans="3:14">
      <c r="C2893">
        <v>327643118</v>
      </c>
      <c r="N2893" t="s">
        <v>5840</v>
      </c>
    </row>
    <row r="2894" spans="3:14">
      <c r="C2894">
        <v>327696072</v>
      </c>
      <c r="N2894" t="s">
        <v>5842</v>
      </c>
    </row>
    <row r="2895" spans="3:14">
      <c r="C2895">
        <v>327764778</v>
      </c>
      <c r="N2895" t="s">
        <v>5844</v>
      </c>
    </row>
    <row r="2896" spans="3:14">
      <c r="C2896">
        <v>328477292</v>
      </c>
      <c r="N2896" t="s">
        <v>5846</v>
      </c>
    </row>
    <row r="2897" spans="3:14">
      <c r="C2897">
        <v>328497136</v>
      </c>
      <c r="N2897" t="s">
        <v>5848</v>
      </c>
    </row>
    <row r="2898" spans="3:14">
      <c r="C2898">
        <v>328575390</v>
      </c>
      <c r="N2898" t="s">
        <v>5850</v>
      </c>
    </row>
    <row r="2899" spans="3:14">
      <c r="C2899">
        <v>328663038</v>
      </c>
      <c r="N2899" t="s">
        <v>5852</v>
      </c>
    </row>
    <row r="2900" spans="3:14">
      <c r="C2900">
        <v>328719160</v>
      </c>
      <c r="N2900" t="s">
        <v>5854</v>
      </c>
    </row>
    <row r="2901" spans="3:14">
      <c r="C2901">
        <v>328730490</v>
      </c>
      <c r="N2901" t="s">
        <v>5856</v>
      </c>
    </row>
    <row r="2902" spans="3:14">
      <c r="C2902">
        <v>328760432</v>
      </c>
      <c r="N2902" t="s">
        <v>5858</v>
      </c>
    </row>
    <row r="2903" spans="3:14">
      <c r="C2903">
        <v>328815322</v>
      </c>
      <c r="N2903" t="s">
        <v>5860</v>
      </c>
    </row>
    <row r="2904" spans="3:14">
      <c r="C2904">
        <v>328851380</v>
      </c>
      <c r="N2904" t="s">
        <v>5862</v>
      </c>
    </row>
    <row r="2905" spans="3:14">
      <c r="C2905">
        <v>328938478</v>
      </c>
      <c r="N2905" t="s">
        <v>5864</v>
      </c>
    </row>
    <row r="2906" spans="3:14">
      <c r="C2906">
        <v>328987604</v>
      </c>
      <c r="N2906" t="s">
        <v>5866</v>
      </c>
    </row>
    <row r="2907" spans="3:14">
      <c r="C2907">
        <v>328998406</v>
      </c>
      <c r="N2907" t="s">
        <v>5868</v>
      </c>
    </row>
    <row r="2908" spans="3:14">
      <c r="C2908">
        <v>329000518</v>
      </c>
      <c r="N2908" t="s">
        <v>5870</v>
      </c>
    </row>
    <row r="2909" spans="3:14">
      <c r="C2909">
        <v>329046498</v>
      </c>
      <c r="N2909" t="s">
        <v>5872</v>
      </c>
    </row>
    <row r="2910" spans="3:14">
      <c r="C2910">
        <v>329282536</v>
      </c>
      <c r="N2910" t="s">
        <v>5874</v>
      </c>
    </row>
    <row r="2911" spans="3:14">
      <c r="C2911">
        <v>329311114</v>
      </c>
      <c r="N2911" t="s">
        <v>5876</v>
      </c>
    </row>
    <row r="2912" spans="3:14">
      <c r="C2912">
        <v>329315602</v>
      </c>
      <c r="N2912" t="s">
        <v>5878</v>
      </c>
    </row>
    <row r="2913" spans="3:14">
      <c r="C2913">
        <v>329333796</v>
      </c>
      <c r="N2913" t="s">
        <v>5880</v>
      </c>
    </row>
    <row r="2914" spans="3:14">
      <c r="C2914">
        <v>329382262</v>
      </c>
      <c r="N2914" t="s">
        <v>5882</v>
      </c>
    </row>
    <row r="2915" spans="3:14">
      <c r="C2915">
        <v>329383406</v>
      </c>
      <c r="N2915" t="s">
        <v>5884</v>
      </c>
    </row>
    <row r="2916" spans="3:14">
      <c r="C2916">
        <v>329383494</v>
      </c>
      <c r="N2916" t="s">
        <v>5886</v>
      </c>
    </row>
    <row r="2917" spans="3:14">
      <c r="C2917">
        <v>329399114</v>
      </c>
      <c r="N2917" t="s">
        <v>5888</v>
      </c>
    </row>
    <row r="2918" spans="3:14">
      <c r="C2918">
        <v>329414558</v>
      </c>
      <c r="N2918" t="s">
        <v>5890</v>
      </c>
    </row>
    <row r="2919" spans="3:14">
      <c r="C2919">
        <v>329489204</v>
      </c>
      <c r="N2919" t="s">
        <v>5892</v>
      </c>
    </row>
    <row r="2920" spans="3:14">
      <c r="C2920">
        <v>329497388</v>
      </c>
      <c r="N2920" t="s">
        <v>5894</v>
      </c>
    </row>
    <row r="2921" spans="3:14">
      <c r="C2921">
        <v>329580900</v>
      </c>
      <c r="N2921" t="s">
        <v>5896</v>
      </c>
    </row>
    <row r="2922" spans="3:14">
      <c r="C2922">
        <v>329590228</v>
      </c>
      <c r="N2922" t="s">
        <v>5898</v>
      </c>
    </row>
    <row r="2923" spans="3:14">
      <c r="C2923">
        <v>329783146</v>
      </c>
      <c r="N2923" t="s">
        <v>5900</v>
      </c>
    </row>
    <row r="2924" spans="3:14">
      <c r="C2924">
        <v>329787414</v>
      </c>
      <c r="N2924" t="s">
        <v>5902</v>
      </c>
    </row>
    <row r="2925" spans="3:14">
      <c r="C2925">
        <v>329794432</v>
      </c>
      <c r="N2925" t="s">
        <v>5904</v>
      </c>
    </row>
    <row r="2926" spans="3:14">
      <c r="C2926">
        <v>329845604</v>
      </c>
      <c r="N2926" t="s">
        <v>5906</v>
      </c>
    </row>
    <row r="2927" spans="3:14">
      <c r="C2927">
        <v>329982158</v>
      </c>
      <c r="N2927" t="s">
        <v>5908</v>
      </c>
    </row>
    <row r="2928" spans="3:14">
      <c r="C2928">
        <v>329984842</v>
      </c>
      <c r="N2928" t="s">
        <v>5910</v>
      </c>
    </row>
    <row r="2929" spans="3:14">
      <c r="C2929">
        <v>330499950</v>
      </c>
      <c r="N2929" t="s">
        <v>5912</v>
      </c>
    </row>
    <row r="2930" spans="3:14">
      <c r="C2930">
        <v>330662838</v>
      </c>
      <c r="N2930" t="s">
        <v>5914</v>
      </c>
    </row>
    <row r="2931" spans="3:14">
      <c r="C2931">
        <v>331132098</v>
      </c>
      <c r="N2931" t="s">
        <v>5916</v>
      </c>
    </row>
    <row r="2932" spans="3:14">
      <c r="C2932">
        <v>331594054</v>
      </c>
      <c r="N2932" t="s">
        <v>5918</v>
      </c>
    </row>
    <row r="2933" spans="3:14">
      <c r="C2933">
        <v>335522286</v>
      </c>
      <c r="N2933" t="s">
        <v>5920</v>
      </c>
    </row>
    <row r="2934" spans="3:14">
      <c r="C2934">
        <v>335797550</v>
      </c>
      <c r="N2934" t="s">
        <v>5922</v>
      </c>
    </row>
    <row r="2935" spans="3:14">
      <c r="C2935">
        <v>336273674</v>
      </c>
      <c r="N2935" t="s">
        <v>5924</v>
      </c>
    </row>
    <row r="2936" spans="3:14">
      <c r="C2936">
        <v>336301152</v>
      </c>
      <c r="N2936" t="s">
        <v>5926</v>
      </c>
    </row>
    <row r="2937" spans="3:14">
      <c r="C2937">
        <v>336747334</v>
      </c>
      <c r="N2937" t="s">
        <v>5928</v>
      </c>
    </row>
    <row r="2938" spans="3:14">
      <c r="C2938">
        <v>336930374</v>
      </c>
      <c r="N2938" t="s">
        <v>5930</v>
      </c>
    </row>
    <row r="2939" spans="3:14">
      <c r="C2939">
        <v>336966366</v>
      </c>
      <c r="N2939" t="s">
        <v>5932</v>
      </c>
    </row>
    <row r="2940" spans="3:14">
      <c r="C2940">
        <v>337098674</v>
      </c>
      <c r="N2940" t="s">
        <v>5934</v>
      </c>
    </row>
    <row r="2941" spans="3:14">
      <c r="C2941">
        <v>337295772</v>
      </c>
      <c r="N2941" t="s">
        <v>5936</v>
      </c>
    </row>
    <row r="2942" spans="3:14">
      <c r="C2942">
        <v>337473994</v>
      </c>
      <c r="N2942" t="s">
        <v>5938</v>
      </c>
    </row>
    <row r="2943" spans="3:14">
      <c r="C2943">
        <v>337924840</v>
      </c>
      <c r="N2943" t="s">
        <v>5940</v>
      </c>
    </row>
    <row r="2944" spans="3:14">
      <c r="C2944">
        <v>337973020</v>
      </c>
      <c r="N2944" t="s">
        <v>5942</v>
      </c>
    </row>
    <row r="2945" spans="3:14">
      <c r="C2945">
        <v>337974714</v>
      </c>
      <c r="N2945" t="s">
        <v>5944</v>
      </c>
    </row>
    <row r="2946" spans="3:14">
      <c r="C2946">
        <v>337975528</v>
      </c>
      <c r="N2946" t="s">
        <v>5946</v>
      </c>
    </row>
    <row r="2947" spans="3:14">
      <c r="C2947">
        <v>338021882</v>
      </c>
      <c r="N2947" t="s">
        <v>5948</v>
      </c>
    </row>
    <row r="2948" spans="3:14">
      <c r="C2948">
        <v>339273836</v>
      </c>
      <c r="N2948" t="s">
        <v>5950</v>
      </c>
    </row>
    <row r="2949" spans="3:14">
      <c r="C2949">
        <v>339441960</v>
      </c>
      <c r="N2949" t="s">
        <v>5952</v>
      </c>
    </row>
    <row r="2950" spans="3:14">
      <c r="C2950">
        <v>339938016</v>
      </c>
      <c r="N2950" t="s">
        <v>5954</v>
      </c>
    </row>
    <row r="2951" spans="3:14">
      <c r="C2951">
        <v>339954010</v>
      </c>
      <c r="N2951" t="s">
        <v>5956</v>
      </c>
    </row>
    <row r="2952" spans="3:14">
      <c r="C2952">
        <v>340041108</v>
      </c>
      <c r="N2952" t="s">
        <v>5958</v>
      </c>
    </row>
    <row r="2953" spans="3:14">
      <c r="C2953">
        <v>340658868</v>
      </c>
      <c r="N2953" t="s">
        <v>5960</v>
      </c>
    </row>
    <row r="2954" spans="3:14">
      <c r="C2954">
        <v>340741148</v>
      </c>
      <c r="N2954" t="s">
        <v>5962</v>
      </c>
    </row>
    <row r="2955" spans="3:14">
      <c r="C2955">
        <v>341150194</v>
      </c>
      <c r="N2955" t="s">
        <v>5964</v>
      </c>
    </row>
    <row r="2956" spans="3:14">
      <c r="C2956">
        <v>341178860</v>
      </c>
      <c r="N2956" t="s">
        <v>5966</v>
      </c>
    </row>
    <row r="2957" spans="3:14">
      <c r="C2957">
        <v>341220594</v>
      </c>
      <c r="N2957" t="s">
        <v>5968</v>
      </c>
    </row>
    <row r="2958" spans="3:14">
      <c r="C2958">
        <v>341275924</v>
      </c>
      <c r="N2958" t="s">
        <v>5970</v>
      </c>
    </row>
    <row r="2959" spans="3:14">
      <c r="C2959">
        <v>341304172</v>
      </c>
      <c r="N2959" t="s">
        <v>5972</v>
      </c>
    </row>
    <row r="2960" spans="3:14">
      <c r="C2960">
        <v>341659428</v>
      </c>
      <c r="N2960" t="s">
        <v>5974</v>
      </c>
    </row>
    <row r="2961" spans="3:14">
      <c r="C2961">
        <v>341814550</v>
      </c>
      <c r="N2961" t="s">
        <v>5976</v>
      </c>
    </row>
    <row r="2962" spans="3:14">
      <c r="C2962">
        <v>342211144</v>
      </c>
      <c r="N2962" t="s">
        <v>5978</v>
      </c>
    </row>
    <row r="2963" spans="3:14">
      <c r="C2963">
        <v>342438932</v>
      </c>
      <c r="N2963" t="s">
        <v>5980</v>
      </c>
    </row>
    <row r="2964" spans="3:14">
      <c r="C2964">
        <v>342547260</v>
      </c>
      <c r="N2964" t="s">
        <v>5982</v>
      </c>
    </row>
    <row r="2965" spans="3:14">
      <c r="C2965">
        <v>342568710</v>
      </c>
      <c r="N2965" t="s">
        <v>5984</v>
      </c>
    </row>
    <row r="2966" spans="3:14">
      <c r="C2966">
        <v>342573176</v>
      </c>
      <c r="N2966" t="s">
        <v>5986</v>
      </c>
    </row>
    <row r="2967" spans="3:14">
      <c r="C2967">
        <v>342576058</v>
      </c>
      <c r="N2967" t="s">
        <v>5988</v>
      </c>
    </row>
    <row r="2968" spans="3:14">
      <c r="C2968">
        <v>343380466</v>
      </c>
      <c r="N2968" t="s">
        <v>5990</v>
      </c>
    </row>
    <row r="2969" spans="3:14">
      <c r="C2969">
        <v>343409792</v>
      </c>
      <c r="N2969" t="s">
        <v>5992</v>
      </c>
    </row>
    <row r="2970" spans="3:14">
      <c r="C2970">
        <v>344968448</v>
      </c>
      <c r="N2970" t="s">
        <v>5994</v>
      </c>
    </row>
    <row r="2971" spans="3:14">
      <c r="C2971">
        <v>345422242</v>
      </c>
      <c r="N2971" t="s">
        <v>5996</v>
      </c>
    </row>
    <row r="2972" spans="3:14">
      <c r="C2972">
        <v>345487934</v>
      </c>
      <c r="N2972" t="s">
        <v>5998</v>
      </c>
    </row>
    <row r="2973" spans="3:14">
      <c r="C2973">
        <v>347883602</v>
      </c>
      <c r="N2973" t="s">
        <v>6000</v>
      </c>
    </row>
    <row r="2974" spans="3:14">
      <c r="C2974">
        <v>347911212</v>
      </c>
      <c r="N2974" t="s">
        <v>6002</v>
      </c>
    </row>
    <row r="2975" spans="3:14">
      <c r="C2975">
        <v>347928108</v>
      </c>
      <c r="N2975" t="s">
        <v>6004</v>
      </c>
    </row>
    <row r="2976" spans="3:14">
      <c r="C2976">
        <v>347947798</v>
      </c>
      <c r="N2976" t="s">
        <v>6006</v>
      </c>
    </row>
    <row r="2977" spans="3:14">
      <c r="C2977">
        <v>349836366</v>
      </c>
      <c r="N2977" t="s">
        <v>6008</v>
      </c>
    </row>
    <row r="2978" spans="3:14">
      <c r="C2978">
        <v>349888924</v>
      </c>
      <c r="N2978" t="s">
        <v>6010</v>
      </c>
    </row>
    <row r="2979" spans="3:14">
      <c r="C2979">
        <v>349889980</v>
      </c>
      <c r="N2979" t="s">
        <v>6012</v>
      </c>
    </row>
    <row r="2980" spans="3:14">
      <c r="C2980">
        <v>349918206</v>
      </c>
      <c r="N2980" t="s">
        <v>6014</v>
      </c>
    </row>
    <row r="2981" spans="3:14">
      <c r="C2981">
        <v>349961260</v>
      </c>
      <c r="N2981" t="s">
        <v>6016</v>
      </c>
    </row>
    <row r="2982" spans="3:14">
      <c r="C2982">
        <v>349977122</v>
      </c>
      <c r="N2982" t="s">
        <v>6018</v>
      </c>
    </row>
    <row r="2983" spans="3:14">
      <c r="C2983">
        <v>350044288</v>
      </c>
      <c r="N2983" t="s">
        <v>6020</v>
      </c>
    </row>
    <row r="2984" spans="3:14">
      <c r="C2984">
        <v>350071524</v>
      </c>
      <c r="N2984" t="s">
        <v>6022</v>
      </c>
    </row>
    <row r="2985" spans="3:14">
      <c r="C2985">
        <v>350130968</v>
      </c>
      <c r="N2985" t="s">
        <v>6024</v>
      </c>
    </row>
    <row r="2986" spans="3:14">
      <c r="C2986">
        <v>350151164</v>
      </c>
      <c r="N2986" t="s">
        <v>6026</v>
      </c>
    </row>
    <row r="2987" spans="3:14">
      <c r="C2987">
        <v>350420510</v>
      </c>
      <c r="N2987" t="s">
        <v>6028</v>
      </c>
    </row>
    <row r="2988" spans="3:14">
      <c r="C2988">
        <v>350795522</v>
      </c>
      <c r="N2988" t="s">
        <v>6030</v>
      </c>
    </row>
    <row r="2989" spans="3:14">
      <c r="C2989">
        <v>351049754</v>
      </c>
      <c r="N2989" t="s">
        <v>6032</v>
      </c>
    </row>
    <row r="2990" spans="3:14">
      <c r="C2990">
        <v>351147478</v>
      </c>
      <c r="N2990" t="s">
        <v>6034</v>
      </c>
    </row>
    <row r="2991" spans="3:14">
      <c r="C2991">
        <v>351165980</v>
      </c>
      <c r="N2991" t="s">
        <v>6036</v>
      </c>
    </row>
    <row r="2992" spans="3:14">
      <c r="C2992">
        <v>351173328</v>
      </c>
      <c r="N2992" t="s">
        <v>6038</v>
      </c>
    </row>
    <row r="2993" spans="3:14">
      <c r="C2993">
        <v>351797204</v>
      </c>
      <c r="N2993" t="s">
        <v>6040</v>
      </c>
    </row>
    <row r="2994" spans="3:14">
      <c r="C2994">
        <v>351818874</v>
      </c>
      <c r="N2994" t="s">
        <v>6042</v>
      </c>
    </row>
    <row r="2995" spans="3:14">
      <c r="C2995">
        <v>352346126</v>
      </c>
      <c r="N2995" t="s">
        <v>6044</v>
      </c>
    </row>
    <row r="2996" spans="3:14">
      <c r="C2996">
        <v>353163712</v>
      </c>
      <c r="N2996" t="s">
        <v>6047</v>
      </c>
    </row>
    <row r="2997" spans="3:14">
      <c r="C2997">
        <v>353228590</v>
      </c>
      <c r="N2997" t="s">
        <v>6049</v>
      </c>
    </row>
    <row r="2998" spans="3:14">
      <c r="C2998">
        <v>353540484</v>
      </c>
      <c r="N2998" t="s">
        <v>6051</v>
      </c>
    </row>
    <row r="2999" spans="3:14">
      <c r="C2999">
        <v>353554696</v>
      </c>
      <c r="N2999" t="s">
        <v>6053</v>
      </c>
    </row>
    <row r="3000" spans="3:14">
      <c r="C3000">
        <v>353562418</v>
      </c>
      <c r="N3000" t="s">
        <v>6055</v>
      </c>
    </row>
    <row r="3001" spans="3:14">
      <c r="C3001">
        <v>353611368</v>
      </c>
      <c r="N3001" t="s">
        <v>6057</v>
      </c>
    </row>
    <row r="3002" spans="3:14">
      <c r="C3002">
        <v>353621862</v>
      </c>
      <c r="N3002" t="s">
        <v>6059</v>
      </c>
    </row>
    <row r="3003" spans="3:14">
      <c r="C3003">
        <v>353622698</v>
      </c>
      <c r="N3003" t="s">
        <v>6061</v>
      </c>
    </row>
    <row r="3004" spans="3:14">
      <c r="C3004">
        <v>353673584</v>
      </c>
      <c r="N3004" t="s">
        <v>6063</v>
      </c>
    </row>
    <row r="3005" spans="3:14">
      <c r="C3005">
        <v>353674838</v>
      </c>
      <c r="N3005" t="s">
        <v>6065</v>
      </c>
    </row>
    <row r="3006" spans="3:14">
      <c r="C3006">
        <v>353678820</v>
      </c>
      <c r="N3006" t="s">
        <v>6067</v>
      </c>
    </row>
    <row r="3007" spans="3:14">
      <c r="C3007">
        <v>353681174</v>
      </c>
      <c r="N3007" t="s">
        <v>6069</v>
      </c>
    </row>
    <row r="3008" spans="3:14">
      <c r="C3008">
        <v>353693670</v>
      </c>
      <c r="N3008" t="s">
        <v>6071</v>
      </c>
    </row>
    <row r="3009" spans="3:14">
      <c r="C3009">
        <v>353713954</v>
      </c>
      <c r="N3009" t="s">
        <v>6073</v>
      </c>
    </row>
    <row r="3010" spans="3:14">
      <c r="C3010">
        <v>353725988</v>
      </c>
      <c r="N3010" t="s">
        <v>6075</v>
      </c>
    </row>
    <row r="3011" spans="3:14">
      <c r="C3011">
        <v>353726956</v>
      </c>
      <c r="N3011" t="s">
        <v>6077</v>
      </c>
    </row>
    <row r="3012" spans="3:14">
      <c r="C3012">
        <v>353731202</v>
      </c>
      <c r="N3012" t="s">
        <v>6079</v>
      </c>
    </row>
    <row r="3013" spans="3:14">
      <c r="C3013">
        <v>353733886</v>
      </c>
      <c r="N3013" t="s">
        <v>6081</v>
      </c>
    </row>
    <row r="3014" spans="3:14">
      <c r="C3014">
        <v>353754632</v>
      </c>
      <c r="N3014" t="s">
        <v>6083</v>
      </c>
    </row>
    <row r="3015" spans="3:14">
      <c r="C3015">
        <v>354431176</v>
      </c>
      <c r="N3015" t="s">
        <v>6085</v>
      </c>
    </row>
    <row r="3016" spans="3:14">
      <c r="C3016">
        <v>355530252</v>
      </c>
      <c r="N3016" t="s">
        <v>6087</v>
      </c>
    </row>
    <row r="3017" spans="3:14">
      <c r="C3017">
        <v>355530846</v>
      </c>
      <c r="N3017" t="s">
        <v>6089</v>
      </c>
    </row>
    <row r="3018" spans="3:14">
      <c r="C3018">
        <v>355558038</v>
      </c>
      <c r="N3018" t="s">
        <v>6091</v>
      </c>
    </row>
    <row r="3019" spans="3:14">
      <c r="C3019">
        <v>356096026</v>
      </c>
      <c r="N3019" t="s">
        <v>6093</v>
      </c>
    </row>
    <row r="3020" spans="3:14">
      <c r="C3020">
        <v>356166052</v>
      </c>
      <c r="N3020" t="s">
        <v>6095</v>
      </c>
    </row>
    <row r="3021" spans="3:14">
      <c r="C3021">
        <v>356223208</v>
      </c>
      <c r="N3021" t="s">
        <v>6097</v>
      </c>
    </row>
    <row r="3022" spans="3:14">
      <c r="C3022">
        <v>356502410</v>
      </c>
      <c r="N3022" t="s">
        <v>6099</v>
      </c>
    </row>
    <row r="3023" spans="3:14">
      <c r="C3023">
        <v>356709232</v>
      </c>
      <c r="N3023" t="s">
        <v>6101</v>
      </c>
    </row>
    <row r="3024" spans="3:14">
      <c r="C3024">
        <v>356819342</v>
      </c>
      <c r="N3024" t="s">
        <v>6103</v>
      </c>
    </row>
    <row r="3025" spans="3:14">
      <c r="C3025">
        <v>357118982</v>
      </c>
      <c r="N3025" t="s">
        <v>6105</v>
      </c>
    </row>
    <row r="3026" spans="3:14">
      <c r="C3026">
        <v>357341160</v>
      </c>
      <c r="N3026" t="s">
        <v>6107</v>
      </c>
    </row>
    <row r="3027" spans="3:14">
      <c r="C3027">
        <v>357459432</v>
      </c>
      <c r="N3027" t="s">
        <v>6109</v>
      </c>
    </row>
    <row r="3028" spans="3:14">
      <c r="C3028">
        <v>357586680</v>
      </c>
      <c r="N3028" t="s">
        <v>6111</v>
      </c>
    </row>
    <row r="3029" spans="3:14">
      <c r="C3029">
        <v>357826238</v>
      </c>
      <c r="N3029" t="s">
        <v>6113</v>
      </c>
    </row>
    <row r="3030" spans="3:14">
      <c r="C3030">
        <v>357946446</v>
      </c>
      <c r="N3030" t="s">
        <v>6115</v>
      </c>
    </row>
    <row r="3031" spans="3:14">
      <c r="C3031">
        <v>357994186</v>
      </c>
      <c r="N3031" t="s">
        <v>6117</v>
      </c>
    </row>
    <row r="3032" spans="3:14">
      <c r="C3032">
        <v>358129684</v>
      </c>
      <c r="N3032" t="s">
        <v>6119</v>
      </c>
    </row>
    <row r="3033" spans="3:14">
      <c r="C3033">
        <v>358177952</v>
      </c>
      <c r="N3033" t="s">
        <v>6121</v>
      </c>
    </row>
    <row r="3034" spans="3:14">
      <c r="C3034">
        <v>358294882</v>
      </c>
      <c r="N3034" t="s">
        <v>6123</v>
      </c>
    </row>
    <row r="3035" spans="3:14">
      <c r="C3035">
        <v>359521030</v>
      </c>
      <c r="N3035" t="s">
        <v>6125</v>
      </c>
    </row>
    <row r="3036" spans="3:14">
      <c r="C3036">
        <v>359820846</v>
      </c>
      <c r="N3036" t="s">
        <v>6127</v>
      </c>
    </row>
    <row r="3037" spans="3:14">
      <c r="C3037">
        <v>359885350</v>
      </c>
      <c r="N3037" t="s">
        <v>6129</v>
      </c>
    </row>
    <row r="3038" spans="3:14">
      <c r="C3038">
        <v>360269030</v>
      </c>
      <c r="N3038" t="s">
        <v>6131</v>
      </c>
    </row>
    <row r="3039" spans="3:14">
      <c r="C3039">
        <v>361797524</v>
      </c>
      <c r="N3039" t="s">
        <v>6133</v>
      </c>
    </row>
    <row r="3040" spans="3:14">
      <c r="C3040">
        <v>362060204</v>
      </c>
      <c r="N3040" t="s">
        <v>6135</v>
      </c>
    </row>
    <row r="3041" spans="3:14">
      <c r="C3041">
        <v>362235412</v>
      </c>
      <c r="N3041" t="s">
        <v>6137</v>
      </c>
    </row>
    <row r="3042" spans="3:14">
      <c r="C3042">
        <v>362440386</v>
      </c>
      <c r="N3042" t="s">
        <v>6139</v>
      </c>
    </row>
    <row r="3043" spans="3:14">
      <c r="C3043">
        <v>362509884</v>
      </c>
      <c r="N3043" t="s">
        <v>6141</v>
      </c>
    </row>
    <row r="3044" spans="3:14">
      <c r="C3044">
        <v>363109032</v>
      </c>
      <c r="N3044" t="s">
        <v>6143</v>
      </c>
    </row>
    <row r="3045" spans="3:14">
      <c r="C3045">
        <v>363235730</v>
      </c>
      <c r="N3045" t="s">
        <v>6145</v>
      </c>
    </row>
    <row r="3046" spans="3:14">
      <c r="C3046">
        <v>363313940</v>
      </c>
      <c r="N3046" t="s">
        <v>6147</v>
      </c>
    </row>
    <row r="3047" spans="3:14">
      <c r="C3047">
        <v>363822910</v>
      </c>
      <c r="N3047" t="s">
        <v>6149</v>
      </c>
    </row>
    <row r="3048" spans="3:14">
      <c r="C3048">
        <v>364015586</v>
      </c>
      <c r="N3048" t="s">
        <v>6151</v>
      </c>
    </row>
    <row r="3049" spans="3:14">
      <c r="C3049">
        <v>364137356</v>
      </c>
      <c r="N3049" t="s">
        <v>6153</v>
      </c>
    </row>
    <row r="3050" spans="3:14">
      <c r="C3050">
        <v>364767040</v>
      </c>
      <c r="N3050" t="s">
        <v>6155</v>
      </c>
    </row>
    <row r="3051" spans="3:14">
      <c r="C3051">
        <v>364971222</v>
      </c>
      <c r="N3051" t="s">
        <v>6157</v>
      </c>
    </row>
    <row r="3052" spans="3:14">
      <c r="C3052">
        <v>365004926</v>
      </c>
      <c r="N3052" t="s">
        <v>6159</v>
      </c>
    </row>
    <row r="3053" spans="3:14">
      <c r="C3053">
        <v>365346476</v>
      </c>
      <c r="N3053" t="s">
        <v>6161</v>
      </c>
    </row>
    <row r="3054" spans="3:14">
      <c r="C3054">
        <v>365413444</v>
      </c>
      <c r="N3054" t="s">
        <v>6163</v>
      </c>
    </row>
    <row r="3055" spans="3:14">
      <c r="C3055">
        <v>365539042</v>
      </c>
      <c r="N3055" t="s">
        <v>6165</v>
      </c>
    </row>
    <row r="3056" spans="3:14">
      <c r="C3056">
        <v>365543530</v>
      </c>
      <c r="N3056" t="s">
        <v>6167</v>
      </c>
    </row>
    <row r="3057" spans="3:14">
      <c r="C3057">
        <v>365834524</v>
      </c>
      <c r="N3057" t="s">
        <v>6169</v>
      </c>
    </row>
    <row r="3058" spans="3:14">
      <c r="C3058">
        <v>365853356</v>
      </c>
      <c r="N3058" t="s">
        <v>6171</v>
      </c>
    </row>
    <row r="3059" spans="3:14">
      <c r="C3059">
        <v>366053336</v>
      </c>
      <c r="N3059" t="s">
        <v>6173</v>
      </c>
    </row>
    <row r="3060" spans="3:14">
      <c r="C3060">
        <v>366172840</v>
      </c>
      <c r="N3060" t="s">
        <v>6175</v>
      </c>
    </row>
    <row r="3061" spans="3:14">
      <c r="C3061">
        <v>366181046</v>
      </c>
      <c r="N3061" t="s">
        <v>6177</v>
      </c>
    </row>
    <row r="3062" spans="3:14">
      <c r="C3062">
        <v>366190946</v>
      </c>
      <c r="N3062" t="s">
        <v>6179</v>
      </c>
    </row>
    <row r="3063" spans="3:14">
      <c r="C3063">
        <v>366240270</v>
      </c>
      <c r="N3063" t="s">
        <v>6181</v>
      </c>
    </row>
    <row r="3064" spans="3:14">
      <c r="C3064">
        <v>366289022</v>
      </c>
      <c r="N3064" t="s">
        <v>6183</v>
      </c>
    </row>
    <row r="3065" spans="3:14">
      <c r="C3065">
        <v>366363206</v>
      </c>
      <c r="N3065" t="s">
        <v>6185</v>
      </c>
    </row>
    <row r="3066" spans="3:14">
      <c r="C3066">
        <v>366389606</v>
      </c>
      <c r="N3066" t="s">
        <v>6187</v>
      </c>
    </row>
    <row r="3067" spans="3:14">
      <c r="C3067">
        <v>366593216</v>
      </c>
      <c r="N3067" t="s">
        <v>6189</v>
      </c>
    </row>
    <row r="3068" spans="3:14">
      <c r="C3068">
        <v>366824458</v>
      </c>
      <c r="N3068" t="s">
        <v>6191</v>
      </c>
    </row>
    <row r="3069" spans="3:14">
      <c r="C3069">
        <v>366989876</v>
      </c>
      <c r="N3069" t="s">
        <v>6193</v>
      </c>
    </row>
    <row r="3070" spans="3:14">
      <c r="C3070">
        <v>367013746</v>
      </c>
      <c r="N3070" t="s">
        <v>6195</v>
      </c>
    </row>
    <row r="3071" spans="3:14">
      <c r="C3071">
        <v>367104650</v>
      </c>
      <c r="N3071" t="s">
        <v>6197</v>
      </c>
    </row>
    <row r="3072" spans="3:14">
      <c r="C3072">
        <v>367141808</v>
      </c>
      <c r="N3072" t="s">
        <v>6199</v>
      </c>
    </row>
    <row r="3073" spans="3:14">
      <c r="C3073">
        <v>367309250</v>
      </c>
      <c r="N3073" t="s">
        <v>6201</v>
      </c>
    </row>
    <row r="3074" spans="3:14">
      <c r="C3074">
        <v>367459180</v>
      </c>
      <c r="N3074" t="s">
        <v>6203</v>
      </c>
    </row>
    <row r="3075" spans="3:14">
      <c r="C3075">
        <v>367514400</v>
      </c>
      <c r="N3075" t="s">
        <v>6205</v>
      </c>
    </row>
    <row r="3076" spans="3:14">
      <c r="C3076">
        <v>367565308</v>
      </c>
      <c r="N3076" t="s">
        <v>6207</v>
      </c>
    </row>
    <row r="3077" spans="3:14">
      <c r="C3077">
        <v>367652318</v>
      </c>
      <c r="N3077" t="s">
        <v>6209</v>
      </c>
    </row>
    <row r="3078" spans="3:14">
      <c r="C3078">
        <v>367727558</v>
      </c>
      <c r="N3078" t="s">
        <v>6211</v>
      </c>
    </row>
    <row r="3079" spans="3:14">
      <c r="C3079">
        <v>368063850</v>
      </c>
      <c r="N3079" t="s">
        <v>6213</v>
      </c>
    </row>
    <row r="3080" spans="3:14">
      <c r="C3080">
        <v>368178074</v>
      </c>
      <c r="N3080" t="s">
        <v>6215</v>
      </c>
    </row>
    <row r="3081" spans="3:14">
      <c r="C3081">
        <v>368201856</v>
      </c>
      <c r="N3081" t="s">
        <v>6217</v>
      </c>
    </row>
    <row r="3082" spans="3:14">
      <c r="C3082">
        <v>368262994</v>
      </c>
      <c r="N3082" t="s">
        <v>6219</v>
      </c>
    </row>
    <row r="3083" spans="3:14">
      <c r="C3083">
        <v>368334362</v>
      </c>
      <c r="N3083" t="s">
        <v>6221</v>
      </c>
    </row>
    <row r="3084" spans="3:14">
      <c r="C3084">
        <v>368353612</v>
      </c>
      <c r="N3084" t="s">
        <v>6223</v>
      </c>
    </row>
    <row r="3085" spans="3:14">
      <c r="C3085">
        <v>368475404</v>
      </c>
      <c r="N3085" t="s">
        <v>6225</v>
      </c>
    </row>
    <row r="3086" spans="3:14">
      <c r="C3086">
        <v>368543934</v>
      </c>
      <c r="N3086" t="s">
        <v>6227</v>
      </c>
    </row>
    <row r="3087" spans="3:14">
      <c r="C3087">
        <v>368567936</v>
      </c>
      <c r="N3087" t="s">
        <v>6229</v>
      </c>
    </row>
    <row r="3088" spans="3:14">
      <c r="C3088">
        <v>368571214</v>
      </c>
      <c r="N3088" t="s">
        <v>6231</v>
      </c>
    </row>
    <row r="3089" spans="3:14">
      <c r="C3089">
        <v>368601706</v>
      </c>
      <c r="N3089" t="s">
        <v>6233</v>
      </c>
    </row>
    <row r="3090" spans="3:14">
      <c r="C3090">
        <v>368611210</v>
      </c>
      <c r="N3090" t="s">
        <v>6235</v>
      </c>
    </row>
    <row r="3091" spans="3:14">
      <c r="C3091">
        <v>368645046</v>
      </c>
      <c r="N3091" t="s">
        <v>6237</v>
      </c>
    </row>
    <row r="3092" spans="3:14">
      <c r="C3092">
        <v>368676110</v>
      </c>
      <c r="N3092" t="s">
        <v>6239</v>
      </c>
    </row>
    <row r="3093" spans="3:14">
      <c r="C3093">
        <v>368684778</v>
      </c>
      <c r="N3093" t="s">
        <v>6241</v>
      </c>
    </row>
    <row r="3094" spans="3:14">
      <c r="C3094">
        <v>368782062</v>
      </c>
      <c r="N3094" t="s">
        <v>6243</v>
      </c>
    </row>
    <row r="3095" spans="3:14">
      <c r="C3095">
        <v>368818054</v>
      </c>
      <c r="N3095" t="s">
        <v>6245</v>
      </c>
    </row>
    <row r="3096" spans="3:14">
      <c r="C3096">
        <v>368967390</v>
      </c>
      <c r="N3096" t="s">
        <v>6247</v>
      </c>
    </row>
    <row r="3097" spans="3:14">
      <c r="C3097">
        <v>369089050</v>
      </c>
      <c r="N3097" t="s">
        <v>6249</v>
      </c>
    </row>
    <row r="3098" spans="3:14">
      <c r="C3098">
        <v>369113448</v>
      </c>
      <c r="N3098" t="s">
        <v>6252</v>
      </c>
    </row>
    <row r="3099" spans="3:14">
      <c r="C3099">
        <v>369113514</v>
      </c>
      <c r="N3099" t="s">
        <v>6254</v>
      </c>
    </row>
    <row r="3100" spans="3:14">
      <c r="C3100">
        <v>369204440</v>
      </c>
      <c r="N3100" t="s">
        <v>6256</v>
      </c>
    </row>
    <row r="3101" spans="3:14">
      <c r="C3101">
        <v>369233876</v>
      </c>
      <c r="N3101" t="s">
        <v>6258</v>
      </c>
    </row>
    <row r="3102" spans="3:14">
      <c r="C3102">
        <v>369258362</v>
      </c>
      <c r="N3102" t="s">
        <v>6260</v>
      </c>
    </row>
    <row r="3103" spans="3:14">
      <c r="C3103">
        <v>369343502</v>
      </c>
      <c r="N3103" t="s">
        <v>6262</v>
      </c>
    </row>
    <row r="3104" spans="3:14">
      <c r="C3104">
        <v>369425980</v>
      </c>
      <c r="N3104" t="s">
        <v>6264</v>
      </c>
    </row>
    <row r="3105" spans="3:14">
      <c r="C3105">
        <v>369575206</v>
      </c>
      <c r="N3105" t="s">
        <v>6266</v>
      </c>
    </row>
    <row r="3106" spans="3:14">
      <c r="C3106">
        <v>369577164</v>
      </c>
      <c r="N3106" t="s">
        <v>6268</v>
      </c>
    </row>
    <row r="3107" spans="3:14">
      <c r="C3107">
        <v>369663822</v>
      </c>
      <c r="N3107" t="s">
        <v>6270</v>
      </c>
    </row>
    <row r="3108" spans="3:14">
      <c r="C3108">
        <v>369668728</v>
      </c>
      <c r="N3108" t="s">
        <v>6272</v>
      </c>
    </row>
    <row r="3109" spans="3:14">
      <c r="C3109">
        <v>370061098</v>
      </c>
      <c r="N3109" t="s">
        <v>6274</v>
      </c>
    </row>
    <row r="3110" spans="3:14">
      <c r="C3110">
        <v>370380560</v>
      </c>
      <c r="N3110" t="s">
        <v>6278</v>
      </c>
    </row>
    <row r="3111" spans="3:14">
      <c r="C3111">
        <v>370485676</v>
      </c>
      <c r="N3111" t="s">
        <v>6280</v>
      </c>
    </row>
    <row r="3112" spans="3:14">
      <c r="C3112">
        <v>370504266</v>
      </c>
      <c r="N3112" t="s">
        <v>6282</v>
      </c>
    </row>
    <row r="3113" spans="3:14">
      <c r="C3113">
        <v>370563578</v>
      </c>
      <c r="N3113" t="s">
        <v>6284</v>
      </c>
    </row>
    <row r="3114" spans="3:14">
      <c r="C3114">
        <v>370629886</v>
      </c>
      <c r="N3114" t="s">
        <v>6286</v>
      </c>
    </row>
    <row r="3115" spans="3:14">
      <c r="C3115">
        <v>370658134</v>
      </c>
      <c r="N3115" t="s">
        <v>6288</v>
      </c>
    </row>
    <row r="3116" spans="3:14">
      <c r="C3116">
        <v>370692278</v>
      </c>
      <c r="N3116" t="s">
        <v>6290</v>
      </c>
    </row>
    <row r="3117" spans="3:14">
      <c r="C3117">
        <v>370875978</v>
      </c>
      <c r="N3117" t="s">
        <v>6292</v>
      </c>
    </row>
    <row r="3118" spans="3:14">
      <c r="C3118">
        <v>370973856</v>
      </c>
      <c r="N3118" t="s">
        <v>6294</v>
      </c>
    </row>
    <row r="3119" spans="3:14">
      <c r="C3119">
        <v>371011146</v>
      </c>
      <c r="N3119" t="s">
        <v>6296</v>
      </c>
    </row>
    <row r="3120" spans="3:14">
      <c r="C3120">
        <v>371571596</v>
      </c>
      <c r="N3120" t="s">
        <v>6298</v>
      </c>
    </row>
    <row r="3121" spans="3:14">
      <c r="C3121">
        <v>371643888</v>
      </c>
      <c r="N3121" t="s">
        <v>6300</v>
      </c>
    </row>
    <row r="3122" spans="3:14">
      <c r="C3122">
        <v>371689340</v>
      </c>
      <c r="N3122" t="s">
        <v>6302</v>
      </c>
    </row>
    <row r="3123" spans="3:14">
      <c r="C3123">
        <v>372175958</v>
      </c>
      <c r="N3123" t="s">
        <v>6304</v>
      </c>
    </row>
    <row r="3124" spans="3:14">
      <c r="C3124">
        <v>372354290</v>
      </c>
      <c r="N3124" t="s">
        <v>6306</v>
      </c>
    </row>
    <row r="3125" spans="3:14">
      <c r="C3125">
        <v>372354576</v>
      </c>
      <c r="N3125" t="s">
        <v>6308</v>
      </c>
    </row>
    <row r="3126" spans="3:14">
      <c r="C3126">
        <v>372361814</v>
      </c>
      <c r="N3126" t="s">
        <v>6310</v>
      </c>
    </row>
    <row r="3127" spans="3:14">
      <c r="C3127">
        <v>372409774</v>
      </c>
      <c r="N3127" t="s">
        <v>6312</v>
      </c>
    </row>
    <row r="3128" spans="3:14">
      <c r="C3128">
        <v>372426670</v>
      </c>
      <c r="N3128" t="s">
        <v>6314</v>
      </c>
    </row>
    <row r="3129" spans="3:14">
      <c r="C3129">
        <v>372464818</v>
      </c>
      <c r="N3129" t="s">
        <v>6316</v>
      </c>
    </row>
    <row r="3130" spans="3:14">
      <c r="C3130">
        <v>372510798</v>
      </c>
      <c r="N3130" t="s">
        <v>6318</v>
      </c>
    </row>
    <row r="3131" spans="3:14">
      <c r="C3131">
        <v>372534602</v>
      </c>
      <c r="N3131" t="s">
        <v>6320</v>
      </c>
    </row>
    <row r="3132" spans="3:14">
      <c r="C3132">
        <v>372534910</v>
      </c>
      <c r="N3132" t="s">
        <v>6322</v>
      </c>
    </row>
    <row r="3133" spans="3:14">
      <c r="C3133">
        <v>372613582</v>
      </c>
      <c r="N3133" t="s">
        <v>6324</v>
      </c>
    </row>
    <row r="3134" spans="3:14">
      <c r="C3134">
        <v>372652984</v>
      </c>
      <c r="N3134" t="s">
        <v>6326</v>
      </c>
    </row>
    <row r="3135" spans="3:14">
      <c r="C3135">
        <v>373892948</v>
      </c>
      <c r="N3135" t="s">
        <v>6328</v>
      </c>
    </row>
    <row r="3136" spans="3:14">
      <c r="C3136">
        <v>374061622</v>
      </c>
      <c r="N3136" t="s">
        <v>6330</v>
      </c>
    </row>
    <row r="3137" spans="3:14">
      <c r="C3137">
        <v>374096690</v>
      </c>
      <c r="N3137" t="s">
        <v>6332</v>
      </c>
    </row>
    <row r="3138" spans="3:14">
      <c r="C3138">
        <v>374098560</v>
      </c>
      <c r="N3138" t="s">
        <v>6334</v>
      </c>
    </row>
    <row r="3139" spans="3:14">
      <c r="C3139">
        <v>374133254</v>
      </c>
      <c r="N3139" t="s">
        <v>6336</v>
      </c>
    </row>
    <row r="3140" spans="3:14">
      <c r="C3140">
        <v>374151602</v>
      </c>
      <c r="N3140" t="s">
        <v>6338</v>
      </c>
    </row>
    <row r="3141" spans="3:14">
      <c r="C3141">
        <v>374186956</v>
      </c>
      <c r="N3141" t="s">
        <v>6340</v>
      </c>
    </row>
    <row r="3142" spans="3:14">
      <c r="C3142">
        <v>374264748</v>
      </c>
      <c r="N3142" t="s">
        <v>6342</v>
      </c>
    </row>
    <row r="3143" spans="3:14">
      <c r="C3143">
        <v>374331628</v>
      </c>
      <c r="N3143" t="s">
        <v>6344</v>
      </c>
    </row>
    <row r="3144" spans="3:14">
      <c r="C3144">
        <v>374417296</v>
      </c>
      <c r="N3144" t="s">
        <v>6346</v>
      </c>
    </row>
    <row r="3145" spans="3:14">
      <c r="C3145">
        <v>374524986</v>
      </c>
      <c r="N3145" t="s">
        <v>6348</v>
      </c>
    </row>
    <row r="3146" spans="3:14">
      <c r="C3146">
        <v>374557612</v>
      </c>
      <c r="N3146" t="s">
        <v>6350</v>
      </c>
    </row>
    <row r="3147" spans="3:14">
      <c r="C3147">
        <v>374724680</v>
      </c>
      <c r="N3147" t="s">
        <v>6352</v>
      </c>
    </row>
    <row r="3148" spans="3:14">
      <c r="C3148">
        <v>374820292</v>
      </c>
      <c r="N3148" t="s">
        <v>6354</v>
      </c>
    </row>
    <row r="3149" spans="3:14">
      <c r="C3149">
        <v>375001396</v>
      </c>
      <c r="N3149" t="s">
        <v>6356</v>
      </c>
    </row>
    <row r="3150" spans="3:14">
      <c r="C3150">
        <v>375024166</v>
      </c>
      <c r="N3150" t="s">
        <v>6358</v>
      </c>
    </row>
    <row r="3151" spans="3:14">
      <c r="C3151">
        <v>375074172</v>
      </c>
      <c r="N3151" t="s">
        <v>6360</v>
      </c>
    </row>
    <row r="3152" spans="3:14">
      <c r="C3152">
        <v>375083984</v>
      </c>
      <c r="N3152" t="s">
        <v>6362</v>
      </c>
    </row>
    <row r="3153" spans="3:14">
      <c r="C3153">
        <v>375304160</v>
      </c>
      <c r="N3153" t="s">
        <v>6364</v>
      </c>
    </row>
    <row r="3154" spans="3:14">
      <c r="C3154">
        <v>375473428</v>
      </c>
      <c r="N3154" t="s">
        <v>6366</v>
      </c>
    </row>
    <row r="3155" spans="3:14">
      <c r="C3155">
        <v>375518396</v>
      </c>
      <c r="N3155" t="s">
        <v>6368</v>
      </c>
    </row>
    <row r="3156" spans="3:14">
      <c r="C3156">
        <v>375576256</v>
      </c>
      <c r="N3156" t="s">
        <v>6370</v>
      </c>
    </row>
    <row r="3157" spans="3:14">
      <c r="C3157">
        <v>375610004</v>
      </c>
      <c r="N3157" t="s">
        <v>6372</v>
      </c>
    </row>
    <row r="3158" spans="3:14">
      <c r="C3158">
        <v>375690480</v>
      </c>
      <c r="N3158" t="s">
        <v>6374</v>
      </c>
    </row>
    <row r="3159" spans="3:14">
      <c r="C3159">
        <v>375699192</v>
      </c>
      <c r="N3159" t="s">
        <v>6376</v>
      </c>
    </row>
    <row r="3160" spans="3:14">
      <c r="C3160">
        <v>375702294</v>
      </c>
      <c r="N3160" t="s">
        <v>6378</v>
      </c>
    </row>
    <row r="3161" spans="3:14">
      <c r="C3161">
        <v>375704010</v>
      </c>
      <c r="N3161" t="s">
        <v>6380</v>
      </c>
    </row>
    <row r="3162" spans="3:14">
      <c r="C3162">
        <v>375718068</v>
      </c>
      <c r="N3162" t="s">
        <v>6382</v>
      </c>
    </row>
    <row r="3163" spans="3:14">
      <c r="C3163">
        <v>375732346</v>
      </c>
      <c r="N3163" t="s">
        <v>6384</v>
      </c>
    </row>
    <row r="3164" spans="3:14">
      <c r="C3164">
        <v>375797026</v>
      </c>
      <c r="N3164" t="s">
        <v>6386</v>
      </c>
    </row>
    <row r="3165" spans="3:14">
      <c r="C3165">
        <v>375832204</v>
      </c>
      <c r="N3165" t="s">
        <v>6388</v>
      </c>
    </row>
    <row r="3166" spans="3:14">
      <c r="C3166">
        <v>375887534</v>
      </c>
      <c r="N3166" t="s">
        <v>6390</v>
      </c>
    </row>
    <row r="3167" spans="3:14">
      <c r="C3167">
        <v>376074270</v>
      </c>
      <c r="N3167" t="s">
        <v>6392</v>
      </c>
    </row>
    <row r="3168" spans="3:14">
      <c r="C3168">
        <v>376077658</v>
      </c>
      <c r="N3168" t="s">
        <v>6394</v>
      </c>
    </row>
    <row r="3169" spans="3:14">
      <c r="C3169">
        <v>376096468</v>
      </c>
      <c r="N3169" t="s">
        <v>6396</v>
      </c>
    </row>
    <row r="3170" spans="3:14">
      <c r="C3170">
        <v>376152062</v>
      </c>
      <c r="N3170" t="s">
        <v>6398</v>
      </c>
    </row>
    <row r="3171" spans="3:14">
      <c r="C3171">
        <v>376169992</v>
      </c>
      <c r="N3171" t="s">
        <v>6400</v>
      </c>
    </row>
    <row r="3172" spans="3:14">
      <c r="C3172">
        <v>376311518</v>
      </c>
      <c r="N3172" t="s">
        <v>6402</v>
      </c>
    </row>
    <row r="3173" spans="3:14">
      <c r="C3173">
        <v>376318536</v>
      </c>
      <c r="N3173" t="s">
        <v>6404</v>
      </c>
    </row>
    <row r="3174" spans="3:14">
      <c r="C3174">
        <v>376318756</v>
      </c>
      <c r="N3174" t="s">
        <v>6406</v>
      </c>
    </row>
    <row r="3175" spans="3:14">
      <c r="C3175">
        <v>376408032</v>
      </c>
      <c r="N3175" t="s">
        <v>6408</v>
      </c>
    </row>
    <row r="3176" spans="3:14">
      <c r="C3176">
        <v>376427326</v>
      </c>
      <c r="N3176" t="s">
        <v>6410</v>
      </c>
    </row>
    <row r="3177" spans="3:14">
      <c r="C3177">
        <v>376490862</v>
      </c>
      <c r="N3177" t="s">
        <v>6412</v>
      </c>
    </row>
    <row r="3178" spans="3:14">
      <c r="C3178">
        <v>376516404</v>
      </c>
      <c r="N3178" t="s">
        <v>6414</v>
      </c>
    </row>
    <row r="3179" spans="3:14">
      <c r="C3179">
        <v>376598112</v>
      </c>
      <c r="N3179" t="s">
        <v>6416</v>
      </c>
    </row>
    <row r="3180" spans="3:14">
      <c r="C3180">
        <v>376603062</v>
      </c>
      <c r="N3180" t="s">
        <v>6418</v>
      </c>
    </row>
    <row r="3181" spans="3:14">
      <c r="C3181">
        <v>376683164</v>
      </c>
      <c r="N3181" t="s">
        <v>6420</v>
      </c>
    </row>
    <row r="3182" spans="3:14">
      <c r="C3182">
        <v>376693570</v>
      </c>
      <c r="N3182" t="s">
        <v>6422</v>
      </c>
    </row>
    <row r="3183" spans="3:14">
      <c r="C3183">
        <v>376704152</v>
      </c>
      <c r="N3183" t="s">
        <v>6424</v>
      </c>
    </row>
    <row r="3184" spans="3:14">
      <c r="C3184">
        <v>376739242</v>
      </c>
      <c r="N3184" t="s">
        <v>6426</v>
      </c>
    </row>
    <row r="3185" spans="3:14">
      <c r="C3185">
        <v>376752332</v>
      </c>
      <c r="N3185" t="s">
        <v>6428</v>
      </c>
    </row>
    <row r="3186" spans="3:14">
      <c r="C3186">
        <v>376756908</v>
      </c>
      <c r="N3186" t="s">
        <v>6430</v>
      </c>
    </row>
    <row r="3187" spans="3:14">
      <c r="C3187">
        <v>376766038</v>
      </c>
      <c r="N3187" t="s">
        <v>6432</v>
      </c>
    </row>
    <row r="3188" spans="3:14">
      <c r="C3188">
        <v>376800468</v>
      </c>
      <c r="N3188" t="s">
        <v>6434</v>
      </c>
    </row>
    <row r="3189" spans="3:14">
      <c r="C3189">
        <v>376818222</v>
      </c>
      <c r="N3189" t="s">
        <v>6436</v>
      </c>
    </row>
    <row r="3190" spans="3:14">
      <c r="C3190">
        <v>376846316</v>
      </c>
      <c r="N3190" t="s">
        <v>6438</v>
      </c>
    </row>
    <row r="3191" spans="3:14">
      <c r="C3191">
        <v>376880416</v>
      </c>
      <c r="N3191" t="s">
        <v>6440</v>
      </c>
    </row>
    <row r="3192" spans="3:14">
      <c r="C3192">
        <v>376933524</v>
      </c>
      <c r="N3192" t="s">
        <v>6442</v>
      </c>
    </row>
    <row r="3193" spans="3:14">
      <c r="C3193">
        <v>376952466</v>
      </c>
      <c r="N3193" t="s">
        <v>6444</v>
      </c>
    </row>
    <row r="3194" spans="3:14">
      <c r="C3194">
        <v>376963400</v>
      </c>
      <c r="N3194" t="s">
        <v>6446</v>
      </c>
    </row>
    <row r="3195" spans="3:14">
      <c r="C3195">
        <v>377013252</v>
      </c>
      <c r="N3195" t="s">
        <v>6448</v>
      </c>
    </row>
    <row r="3196" spans="3:14">
      <c r="C3196">
        <v>377039168</v>
      </c>
      <c r="N3196" t="s">
        <v>6450</v>
      </c>
    </row>
    <row r="3197" spans="3:14">
      <c r="C3197">
        <v>377119578</v>
      </c>
      <c r="N3197" t="s">
        <v>6452</v>
      </c>
    </row>
    <row r="3198" spans="3:14">
      <c r="C3198">
        <v>377119864</v>
      </c>
      <c r="N3198" t="s">
        <v>6454</v>
      </c>
    </row>
    <row r="3199" spans="3:14">
      <c r="C3199">
        <v>377142678</v>
      </c>
      <c r="N3199" t="s">
        <v>6456</v>
      </c>
    </row>
    <row r="3200" spans="3:14">
      <c r="C3200">
        <v>377158958</v>
      </c>
      <c r="N3200" t="s">
        <v>6458</v>
      </c>
    </row>
    <row r="3201" spans="3:14">
      <c r="C3201">
        <v>377242690</v>
      </c>
      <c r="N3201" t="s">
        <v>6460</v>
      </c>
    </row>
    <row r="3202" spans="3:14">
      <c r="C3202">
        <v>377244054</v>
      </c>
      <c r="N3202" t="s">
        <v>6462</v>
      </c>
    </row>
    <row r="3203" spans="3:14">
      <c r="C3203">
        <v>377340810</v>
      </c>
      <c r="N3203" t="s">
        <v>6464</v>
      </c>
    </row>
    <row r="3204" spans="3:14">
      <c r="C3204">
        <v>377357178</v>
      </c>
      <c r="N3204" t="s">
        <v>6466</v>
      </c>
    </row>
    <row r="3205" spans="3:14">
      <c r="C3205">
        <v>377360522</v>
      </c>
      <c r="N3205" t="s">
        <v>6469</v>
      </c>
    </row>
    <row r="3206" spans="3:14">
      <c r="C3206">
        <v>377388000</v>
      </c>
      <c r="N3206" t="s">
        <v>6471</v>
      </c>
    </row>
    <row r="3207" spans="3:14">
      <c r="C3207">
        <v>377447180</v>
      </c>
      <c r="N3207" t="s">
        <v>6473</v>
      </c>
    </row>
    <row r="3208" spans="3:14">
      <c r="C3208">
        <v>377452350</v>
      </c>
      <c r="N3208" t="s">
        <v>6475</v>
      </c>
    </row>
    <row r="3209" spans="3:14">
      <c r="C3209">
        <v>377495206</v>
      </c>
      <c r="N3209" t="s">
        <v>6477</v>
      </c>
    </row>
    <row r="3210" spans="3:14">
      <c r="C3210">
        <v>377518372</v>
      </c>
      <c r="N3210" t="s">
        <v>6479</v>
      </c>
    </row>
    <row r="3211" spans="3:14">
      <c r="C3211">
        <v>377522882</v>
      </c>
      <c r="N3211" t="s">
        <v>6481</v>
      </c>
    </row>
    <row r="3212" spans="3:14">
      <c r="C3212">
        <v>377526732</v>
      </c>
      <c r="N3212" t="s">
        <v>6483</v>
      </c>
    </row>
    <row r="3213" spans="3:14">
      <c r="C3213">
        <v>377621222</v>
      </c>
      <c r="N3213" t="s">
        <v>6485</v>
      </c>
    </row>
    <row r="3214" spans="3:14">
      <c r="C3214">
        <v>377660250</v>
      </c>
      <c r="N3214" t="s">
        <v>6487</v>
      </c>
    </row>
    <row r="3215" spans="3:14">
      <c r="C3215">
        <v>377667488</v>
      </c>
      <c r="N3215" t="s">
        <v>6489</v>
      </c>
    </row>
    <row r="3216" spans="3:14">
      <c r="C3216">
        <v>377758458</v>
      </c>
      <c r="N3216" t="s">
        <v>6491</v>
      </c>
    </row>
    <row r="3217" spans="3:14">
      <c r="C3217">
        <v>377820036</v>
      </c>
      <c r="N3217" t="s">
        <v>6493</v>
      </c>
    </row>
    <row r="3218" spans="3:14">
      <c r="C3218">
        <v>377887466</v>
      </c>
      <c r="N3218" t="s">
        <v>6495</v>
      </c>
    </row>
    <row r="3219" spans="3:14">
      <c r="C3219">
        <v>377898840</v>
      </c>
      <c r="N3219" t="s">
        <v>6497</v>
      </c>
    </row>
    <row r="3220" spans="3:14">
      <c r="C3220">
        <v>377912788</v>
      </c>
      <c r="N3220" t="s">
        <v>6499</v>
      </c>
    </row>
    <row r="3221" spans="3:14">
      <c r="C3221">
        <v>377974828</v>
      </c>
      <c r="N3221" t="s">
        <v>6501</v>
      </c>
    </row>
    <row r="3222" spans="3:14">
      <c r="C3222">
        <v>378004330</v>
      </c>
      <c r="N3222" t="s">
        <v>6503</v>
      </c>
    </row>
    <row r="3223" spans="3:14">
      <c r="C3223">
        <v>378070242</v>
      </c>
      <c r="N3223" t="s">
        <v>6505</v>
      </c>
    </row>
    <row r="3224" spans="3:14">
      <c r="C3224">
        <v>378103550</v>
      </c>
      <c r="N3224" t="s">
        <v>6507</v>
      </c>
    </row>
    <row r="3225" spans="3:14">
      <c r="C3225">
        <v>378177272</v>
      </c>
      <c r="N3225" t="s">
        <v>6509</v>
      </c>
    </row>
    <row r="3226" spans="3:14">
      <c r="C3226">
        <v>378209150</v>
      </c>
      <c r="N3226" t="s">
        <v>6511</v>
      </c>
    </row>
    <row r="3227" spans="3:14">
      <c r="C3227">
        <v>378233350</v>
      </c>
      <c r="N3227" t="s">
        <v>6513</v>
      </c>
    </row>
    <row r="3228" spans="3:14">
      <c r="C3228">
        <v>378261114</v>
      </c>
      <c r="N3228" t="s">
        <v>6515</v>
      </c>
    </row>
    <row r="3229" spans="3:14">
      <c r="C3229">
        <v>378329512</v>
      </c>
      <c r="N3229" t="s">
        <v>6517</v>
      </c>
    </row>
    <row r="3230" spans="3:14">
      <c r="C3230">
        <v>378360180</v>
      </c>
      <c r="N3230" t="s">
        <v>6519</v>
      </c>
    </row>
    <row r="3231" spans="3:14">
      <c r="C3231">
        <v>378389088</v>
      </c>
      <c r="N3231" t="s">
        <v>6521</v>
      </c>
    </row>
    <row r="3232" spans="3:14">
      <c r="C3232">
        <v>379863550</v>
      </c>
      <c r="N3232" t="s">
        <v>6523</v>
      </c>
    </row>
    <row r="3233" spans="3:14">
      <c r="C3233">
        <v>379868830</v>
      </c>
      <c r="N3233" t="s">
        <v>6525</v>
      </c>
    </row>
    <row r="3234" spans="3:14">
      <c r="C3234">
        <v>380311404</v>
      </c>
      <c r="N3234" t="s">
        <v>6527</v>
      </c>
    </row>
    <row r="3235" spans="3:14">
      <c r="C3235">
        <v>380613266</v>
      </c>
      <c r="N3235" t="s">
        <v>6529</v>
      </c>
    </row>
    <row r="3236" spans="3:14">
      <c r="C3236">
        <v>380632670</v>
      </c>
      <c r="N3236" t="s">
        <v>6531</v>
      </c>
    </row>
    <row r="3237" spans="3:14">
      <c r="C3237">
        <v>380642020</v>
      </c>
      <c r="N3237" t="s">
        <v>6533</v>
      </c>
    </row>
    <row r="3238" spans="3:14">
      <c r="C3238">
        <v>380753626</v>
      </c>
      <c r="N3238" t="s">
        <v>6535</v>
      </c>
    </row>
    <row r="3239" spans="3:14">
      <c r="C3239">
        <v>380763812</v>
      </c>
      <c r="N3239" t="s">
        <v>6537</v>
      </c>
    </row>
    <row r="3240" spans="3:14">
      <c r="C3240">
        <v>380768498</v>
      </c>
      <c r="N3240" t="s">
        <v>6539</v>
      </c>
    </row>
    <row r="3241" spans="3:14">
      <c r="C3241">
        <v>380774020</v>
      </c>
      <c r="N3241" t="s">
        <v>6541</v>
      </c>
    </row>
    <row r="3242" spans="3:14">
      <c r="C3242">
        <v>380794436</v>
      </c>
      <c r="N3242" t="s">
        <v>6543</v>
      </c>
    </row>
    <row r="3243" spans="3:14">
      <c r="C3243">
        <v>380890994</v>
      </c>
      <c r="N3243" t="s">
        <v>6545</v>
      </c>
    </row>
    <row r="3244" spans="3:14">
      <c r="C3244">
        <v>380917196</v>
      </c>
      <c r="N3244" t="s">
        <v>6547</v>
      </c>
    </row>
    <row r="3245" spans="3:14">
      <c r="C3245">
        <v>380921310</v>
      </c>
      <c r="N3245" t="s">
        <v>6549</v>
      </c>
    </row>
    <row r="3246" spans="3:14">
      <c r="C3246">
        <v>380928482</v>
      </c>
      <c r="N3246" t="s">
        <v>6551</v>
      </c>
    </row>
    <row r="3247" spans="3:14">
      <c r="C3247">
        <v>380954310</v>
      </c>
      <c r="N3247" t="s">
        <v>6553</v>
      </c>
    </row>
    <row r="3248" spans="3:14">
      <c r="C3248">
        <v>381038878</v>
      </c>
      <c r="N3248" t="s">
        <v>6555</v>
      </c>
    </row>
    <row r="3249" spans="3:14">
      <c r="C3249">
        <v>381049284</v>
      </c>
      <c r="N3249" t="s">
        <v>6557</v>
      </c>
    </row>
    <row r="3250" spans="3:14">
      <c r="C3250">
        <v>381061296</v>
      </c>
      <c r="N3250" t="s">
        <v>6559</v>
      </c>
    </row>
    <row r="3251" spans="3:14">
      <c r="C3251">
        <v>381068270</v>
      </c>
      <c r="N3251" t="s">
        <v>6561</v>
      </c>
    </row>
    <row r="3252" spans="3:14">
      <c r="C3252">
        <v>381089896</v>
      </c>
      <c r="N3252" t="s">
        <v>6563</v>
      </c>
    </row>
    <row r="3253" spans="3:14">
      <c r="C3253">
        <v>381129958</v>
      </c>
      <c r="N3253" t="s">
        <v>6565</v>
      </c>
    </row>
    <row r="3254" spans="3:14">
      <c r="C3254">
        <v>383810240</v>
      </c>
      <c r="N3254" t="s">
        <v>6567</v>
      </c>
    </row>
    <row r="3255" spans="3:14">
      <c r="C3255">
        <v>381164168</v>
      </c>
      <c r="N3255" t="s">
        <v>6569</v>
      </c>
    </row>
    <row r="3256" spans="3:14">
      <c r="C3256">
        <v>381185860</v>
      </c>
      <c r="N3256" t="s">
        <v>6571</v>
      </c>
    </row>
    <row r="3257" spans="3:14">
      <c r="C3257">
        <v>381248450</v>
      </c>
      <c r="N3257" t="s">
        <v>6573</v>
      </c>
    </row>
    <row r="3258" spans="3:14">
      <c r="C3258">
        <v>381278788</v>
      </c>
      <c r="N3258" t="s">
        <v>6575</v>
      </c>
    </row>
    <row r="3259" spans="3:14">
      <c r="C3259">
        <v>381281318</v>
      </c>
      <c r="N3259" t="s">
        <v>6577</v>
      </c>
    </row>
    <row r="3260" spans="3:14">
      <c r="C3260">
        <v>381286180</v>
      </c>
      <c r="N3260" t="s">
        <v>6579</v>
      </c>
    </row>
    <row r="3261" spans="3:14">
      <c r="C3261">
        <v>381287434</v>
      </c>
      <c r="N3261" t="s">
        <v>6581</v>
      </c>
    </row>
    <row r="3262" spans="3:14">
      <c r="C3262">
        <v>381301756</v>
      </c>
      <c r="N3262" t="s">
        <v>6583</v>
      </c>
    </row>
    <row r="3263" spans="3:14">
      <c r="C3263">
        <v>381315946</v>
      </c>
      <c r="N3263" t="s">
        <v>6585</v>
      </c>
    </row>
    <row r="3264" spans="3:14">
      <c r="C3264">
        <v>381351278</v>
      </c>
      <c r="N3264" t="s">
        <v>6587</v>
      </c>
    </row>
    <row r="3265" spans="3:14">
      <c r="C3265">
        <v>381353192</v>
      </c>
      <c r="N3265" t="s">
        <v>6589</v>
      </c>
    </row>
    <row r="3266" spans="3:14">
      <c r="C3266">
        <v>381361398</v>
      </c>
      <c r="N3266" t="s">
        <v>6591</v>
      </c>
    </row>
    <row r="3267" spans="3:14">
      <c r="C3267">
        <v>381377700</v>
      </c>
      <c r="N3267" t="s">
        <v>6593</v>
      </c>
    </row>
    <row r="3268" spans="3:14">
      <c r="C3268">
        <v>381391978</v>
      </c>
      <c r="N3268" t="s">
        <v>6595</v>
      </c>
    </row>
    <row r="3269" spans="3:14">
      <c r="C3269">
        <v>381399282</v>
      </c>
      <c r="N3269" t="s">
        <v>6597</v>
      </c>
    </row>
    <row r="3270" spans="3:14">
      <c r="C3270">
        <v>381407400</v>
      </c>
      <c r="N3270" t="s">
        <v>6599</v>
      </c>
    </row>
    <row r="3271" spans="3:14">
      <c r="C3271">
        <v>381410568</v>
      </c>
      <c r="N3271" t="s">
        <v>6601</v>
      </c>
    </row>
    <row r="3272" spans="3:14">
      <c r="C3272">
        <v>381417916</v>
      </c>
      <c r="N3272" t="s">
        <v>6603</v>
      </c>
    </row>
    <row r="3273" spans="3:14">
      <c r="C3273">
        <v>381442622</v>
      </c>
      <c r="N3273" t="s">
        <v>6605</v>
      </c>
    </row>
    <row r="3274" spans="3:14">
      <c r="C3274">
        <v>381451114</v>
      </c>
      <c r="N3274" t="s">
        <v>6607</v>
      </c>
    </row>
    <row r="3275" spans="3:14">
      <c r="C3275">
        <v>381479252</v>
      </c>
      <c r="N3275" t="s">
        <v>6609</v>
      </c>
    </row>
    <row r="3276" spans="3:14">
      <c r="C3276">
        <v>381492628</v>
      </c>
      <c r="N3276" t="s">
        <v>6611</v>
      </c>
    </row>
    <row r="3277" spans="3:14">
      <c r="C3277">
        <v>381502044</v>
      </c>
      <c r="N3277" t="s">
        <v>6613</v>
      </c>
    </row>
    <row r="3278" spans="3:14">
      <c r="C3278">
        <v>381511438</v>
      </c>
      <c r="N3278" t="s">
        <v>6615</v>
      </c>
    </row>
    <row r="3279" spans="3:14">
      <c r="C3279">
        <v>381527278</v>
      </c>
      <c r="N3279" t="s">
        <v>6617</v>
      </c>
    </row>
    <row r="3280" spans="3:14">
      <c r="C3280">
        <v>381541512</v>
      </c>
      <c r="N3280" t="s">
        <v>6619</v>
      </c>
    </row>
    <row r="3281" spans="3:14">
      <c r="C3281">
        <v>381543074</v>
      </c>
      <c r="N3281" t="s">
        <v>6621</v>
      </c>
    </row>
    <row r="3282" spans="3:14">
      <c r="C3282">
        <v>381546418</v>
      </c>
      <c r="N3282" t="s">
        <v>6623</v>
      </c>
    </row>
    <row r="3283" spans="3:14">
      <c r="C3283">
        <v>381549014</v>
      </c>
      <c r="N3283" t="s">
        <v>6625</v>
      </c>
    </row>
    <row r="3284" spans="3:14">
      <c r="C3284">
        <v>381583048</v>
      </c>
      <c r="N3284" t="s">
        <v>6627</v>
      </c>
    </row>
    <row r="3285" spans="3:14">
      <c r="C3285">
        <v>381599394</v>
      </c>
      <c r="N3285" t="s">
        <v>6629</v>
      </c>
    </row>
    <row r="3286" spans="3:14">
      <c r="C3286">
        <v>381621350</v>
      </c>
      <c r="N3286" t="s">
        <v>6631</v>
      </c>
    </row>
    <row r="3287" spans="3:14">
      <c r="C3287">
        <v>382516970</v>
      </c>
      <c r="N3287" t="s">
        <v>6633</v>
      </c>
    </row>
    <row r="3288" spans="3:14">
      <c r="C3288">
        <v>383025874</v>
      </c>
      <c r="N3288" t="s">
        <v>6635</v>
      </c>
    </row>
    <row r="3289" spans="3:14">
      <c r="C3289">
        <v>383148964</v>
      </c>
      <c r="N3289" t="s">
        <v>6637</v>
      </c>
    </row>
    <row r="3290" spans="3:14">
      <c r="C3290">
        <v>383162956</v>
      </c>
      <c r="N3290" t="s">
        <v>6639</v>
      </c>
    </row>
    <row r="3291" spans="3:14">
      <c r="C3291">
        <v>383202864</v>
      </c>
      <c r="N3291" t="s">
        <v>6641</v>
      </c>
    </row>
    <row r="3292" spans="3:14">
      <c r="C3292">
        <v>385576796</v>
      </c>
      <c r="N3292" t="s">
        <v>6643</v>
      </c>
    </row>
    <row r="3293" spans="3:14">
      <c r="C3293">
        <v>386320946</v>
      </c>
      <c r="N3293" t="s">
        <v>6645</v>
      </c>
    </row>
    <row r="3294" spans="3:14">
      <c r="C3294">
        <v>386797664</v>
      </c>
      <c r="N3294" t="s">
        <v>6647</v>
      </c>
    </row>
    <row r="3295" spans="3:14">
      <c r="C3295">
        <v>386869736</v>
      </c>
      <c r="N3295" t="s">
        <v>6649</v>
      </c>
    </row>
    <row r="3296" spans="3:14">
      <c r="C3296">
        <v>386987766</v>
      </c>
      <c r="N3296" t="s">
        <v>6651</v>
      </c>
    </row>
    <row r="3297" spans="3:14">
      <c r="C3297">
        <v>386996500</v>
      </c>
      <c r="N3297" t="s">
        <v>6653</v>
      </c>
    </row>
    <row r="3298" spans="3:14">
      <c r="C3298">
        <v>387135254</v>
      </c>
      <c r="N3298" t="s">
        <v>6655</v>
      </c>
    </row>
    <row r="3299" spans="3:14">
      <c r="C3299">
        <v>387647216</v>
      </c>
      <c r="N3299" t="s">
        <v>6657</v>
      </c>
    </row>
    <row r="3300" spans="3:14">
      <c r="C3300">
        <v>387729430</v>
      </c>
      <c r="N3300" t="s">
        <v>6659</v>
      </c>
    </row>
    <row r="3301" spans="3:14">
      <c r="C3301">
        <v>387812194</v>
      </c>
      <c r="N3301" t="s">
        <v>6662</v>
      </c>
    </row>
    <row r="3302" spans="3:14">
      <c r="C3302">
        <v>387853906</v>
      </c>
      <c r="N3302" t="s">
        <v>6664</v>
      </c>
    </row>
    <row r="3303" spans="3:14">
      <c r="C3303">
        <v>388075666</v>
      </c>
      <c r="N3303" t="s">
        <v>6666</v>
      </c>
    </row>
    <row r="3304" spans="3:14">
      <c r="C3304">
        <v>388163578</v>
      </c>
      <c r="N3304" t="s">
        <v>6275</v>
      </c>
    </row>
    <row r="3305" spans="3:14">
      <c r="C3305">
        <v>388296304</v>
      </c>
      <c r="N3305" t="s">
        <v>6669</v>
      </c>
    </row>
    <row r="3306" spans="3:14">
      <c r="C3306">
        <v>388302024</v>
      </c>
      <c r="N3306" t="s">
        <v>6671</v>
      </c>
    </row>
    <row r="3307" spans="3:14">
      <c r="C3307">
        <v>388424916</v>
      </c>
      <c r="N3307" t="s">
        <v>6673</v>
      </c>
    </row>
    <row r="3308" spans="3:14">
      <c r="C3308">
        <v>388478112</v>
      </c>
      <c r="N3308" t="s">
        <v>6675</v>
      </c>
    </row>
    <row r="3309" spans="3:14">
      <c r="C3309">
        <v>388642452</v>
      </c>
      <c r="N3309" t="s">
        <v>6677</v>
      </c>
    </row>
    <row r="3310" spans="3:14">
      <c r="C3310">
        <v>388687816</v>
      </c>
      <c r="N3310" t="s">
        <v>6679</v>
      </c>
    </row>
    <row r="3311" spans="3:14">
      <c r="C3311">
        <v>388809454</v>
      </c>
      <c r="N3311" t="s">
        <v>6681</v>
      </c>
    </row>
    <row r="3312" spans="3:14">
      <c r="C3312">
        <v>388997972</v>
      </c>
      <c r="N3312" t="s">
        <v>6683</v>
      </c>
    </row>
    <row r="3313" spans="3:14">
      <c r="C3313">
        <v>389160530</v>
      </c>
      <c r="N3313" t="s">
        <v>6685</v>
      </c>
    </row>
    <row r="3314" spans="3:14">
      <c r="C3314">
        <v>389375998</v>
      </c>
      <c r="N3314" t="s">
        <v>6687</v>
      </c>
    </row>
    <row r="3315" spans="3:14">
      <c r="C3315">
        <v>389456474</v>
      </c>
      <c r="N3315" t="s">
        <v>6689</v>
      </c>
    </row>
    <row r="3316" spans="3:14">
      <c r="C3316">
        <v>389491718</v>
      </c>
      <c r="N3316" t="s">
        <v>6691</v>
      </c>
    </row>
    <row r="3317" spans="3:14">
      <c r="C3317">
        <v>389580268</v>
      </c>
      <c r="N3317" t="s">
        <v>6693</v>
      </c>
    </row>
    <row r="3318" spans="3:14">
      <c r="C3318">
        <v>389623586</v>
      </c>
      <c r="N3318" t="s">
        <v>6695</v>
      </c>
    </row>
    <row r="3319" spans="3:14">
      <c r="C3319">
        <v>391015834</v>
      </c>
      <c r="N3319" t="s">
        <v>6697</v>
      </c>
    </row>
    <row r="3320" spans="3:14">
      <c r="C3320">
        <v>391809924</v>
      </c>
      <c r="N3320" t="s">
        <v>6699</v>
      </c>
    </row>
    <row r="3321" spans="3:14">
      <c r="C3321">
        <v>391933036</v>
      </c>
      <c r="N3321" t="s">
        <v>6701</v>
      </c>
    </row>
    <row r="3322" spans="3:14">
      <c r="C3322">
        <v>392552798</v>
      </c>
      <c r="N3322" t="s">
        <v>6703</v>
      </c>
    </row>
    <row r="3323" spans="3:14">
      <c r="C3323">
        <v>392557066</v>
      </c>
      <c r="N3323" t="s">
        <v>6705</v>
      </c>
    </row>
    <row r="3324" spans="3:14">
      <c r="C3324">
        <v>392830240</v>
      </c>
      <c r="N3324" t="s">
        <v>6707</v>
      </c>
    </row>
    <row r="3325" spans="3:14">
      <c r="C3325">
        <v>394905236</v>
      </c>
      <c r="N3325" t="s">
        <v>6709</v>
      </c>
    </row>
    <row r="3326" spans="3:14">
      <c r="C3326">
        <v>394910252</v>
      </c>
      <c r="N3326" t="s">
        <v>6711</v>
      </c>
    </row>
    <row r="3327" spans="3:14">
      <c r="C3327">
        <v>394912694</v>
      </c>
      <c r="N3327" t="s">
        <v>6713</v>
      </c>
    </row>
    <row r="3328" spans="3:14">
      <c r="C3328">
        <v>394918238</v>
      </c>
      <c r="N3328" t="s">
        <v>6715</v>
      </c>
    </row>
    <row r="3329" spans="3:14">
      <c r="C3329">
        <v>394954736</v>
      </c>
      <c r="N3329" t="s">
        <v>6717</v>
      </c>
    </row>
    <row r="3330" spans="3:14">
      <c r="C3330">
        <v>395022188</v>
      </c>
      <c r="N3330" t="s">
        <v>6719</v>
      </c>
    </row>
    <row r="3331" spans="3:14">
      <c r="C3331">
        <v>396015422</v>
      </c>
      <c r="N3331" t="s">
        <v>6721</v>
      </c>
    </row>
    <row r="3332" spans="3:14">
      <c r="C3332">
        <v>396103158</v>
      </c>
      <c r="N3332" t="s">
        <v>6723</v>
      </c>
    </row>
    <row r="3333" spans="3:14">
      <c r="C3333">
        <v>396253836</v>
      </c>
      <c r="N3333" t="s">
        <v>6725</v>
      </c>
    </row>
    <row r="3334" spans="3:14">
      <c r="C3334">
        <v>398200044</v>
      </c>
      <c r="N3334" t="s">
        <v>6728</v>
      </c>
    </row>
    <row r="3335" spans="3:14">
      <c r="C3335">
        <v>398210670</v>
      </c>
      <c r="N3335" t="s">
        <v>6730</v>
      </c>
    </row>
    <row r="3336" spans="3:14">
      <c r="C3336">
        <v>398214190</v>
      </c>
      <c r="N3336" t="s">
        <v>6732</v>
      </c>
    </row>
    <row r="3337" spans="3:14">
      <c r="C3337">
        <v>398216544</v>
      </c>
      <c r="N3337" t="s">
        <v>6734</v>
      </c>
    </row>
    <row r="3338" spans="3:14">
      <c r="C3338">
        <v>398217006</v>
      </c>
      <c r="N3338" t="s">
        <v>6736</v>
      </c>
    </row>
    <row r="3339" spans="3:14">
      <c r="C3339">
        <v>398219118</v>
      </c>
      <c r="N3339" t="s">
        <v>6738</v>
      </c>
    </row>
    <row r="3340" spans="3:14">
      <c r="C3340">
        <v>398219624</v>
      </c>
      <c r="N3340" t="s">
        <v>6740</v>
      </c>
    </row>
    <row r="3341" spans="3:14">
      <c r="C3341">
        <v>398222264</v>
      </c>
      <c r="N3341" t="s">
        <v>6742</v>
      </c>
    </row>
    <row r="3342" spans="3:14">
      <c r="C3342">
        <v>398224662</v>
      </c>
      <c r="N3342" t="s">
        <v>6744</v>
      </c>
    </row>
    <row r="3343" spans="3:14">
      <c r="C3343">
        <v>398224684</v>
      </c>
      <c r="N3343" t="s">
        <v>6746</v>
      </c>
    </row>
    <row r="3344" spans="3:14">
      <c r="C3344">
        <v>398227082</v>
      </c>
      <c r="N3344" t="s">
        <v>6748</v>
      </c>
    </row>
    <row r="3345" spans="3:14">
      <c r="C3345">
        <v>398228116</v>
      </c>
      <c r="N3345" t="s">
        <v>6750</v>
      </c>
    </row>
    <row r="3346" spans="3:14">
      <c r="C3346">
        <v>398231680</v>
      </c>
      <c r="N3346" t="s">
        <v>6752</v>
      </c>
    </row>
    <row r="3347" spans="3:14">
      <c r="C3347">
        <v>398233110</v>
      </c>
      <c r="N3347" t="s">
        <v>6754</v>
      </c>
    </row>
    <row r="3348" spans="3:14">
      <c r="C3348">
        <v>398236586</v>
      </c>
      <c r="N3348" t="s">
        <v>6756</v>
      </c>
    </row>
    <row r="3349" spans="3:14">
      <c r="C3349">
        <v>398241492</v>
      </c>
      <c r="N3349" t="s">
        <v>6758</v>
      </c>
    </row>
    <row r="3350" spans="3:14">
      <c r="C3350">
        <v>398242900</v>
      </c>
      <c r="N3350" t="s">
        <v>6760</v>
      </c>
    </row>
    <row r="3351" spans="3:14">
      <c r="C3351">
        <v>398244748</v>
      </c>
      <c r="N3351" t="s">
        <v>6762</v>
      </c>
    </row>
    <row r="3352" spans="3:14">
      <c r="C3352">
        <v>398246222</v>
      </c>
      <c r="N3352" t="s">
        <v>6764</v>
      </c>
    </row>
    <row r="3353" spans="3:14">
      <c r="C3353">
        <v>398246728</v>
      </c>
      <c r="N3353" t="s">
        <v>6766</v>
      </c>
    </row>
    <row r="3354" spans="3:14">
      <c r="C3354">
        <v>398252690</v>
      </c>
      <c r="N3354" t="s">
        <v>6768</v>
      </c>
    </row>
    <row r="3355" spans="3:14">
      <c r="C3355">
        <v>398256364</v>
      </c>
      <c r="N3355" t="s">
        <v>6770</v>
      </c>
    </row>
    <row r="3356" spans="3:14">
      <c r="C3356">
        <v>398256452</v>
      </c>
      <c r="N3356" t="s">
        <v>6772</v>
      </c>
    </row>
    <row r="3357" spans="3:14">
      <c r="C3357">
        <v>398262128</v>
      </c>
      <c r="N3357" t="s">
        <v>6774</v>
      </c>
    </row>
    <row r="3358" spans="3:14">
      <c r="C3358">
        <v>398262480</v>
      </c>
      <c r="N3358" t="s">
        <v>6776</v>
      </c>
    </row>
    <row r="3359" spans="3:14">
      <c r="C3359">
        <v>398264526</v>
      </c>
      <c r="N3359" t="s">
        <v>6778</v>
      </c>
    </row>
    <row r="3360" spans="3:14">
      <c r="C3360">
        <v>398264856</v>
      </c>
      <c r="N3360" t="s">
        <v>6276</v>
      </c>
    </row>
    <row r="3361" spans="3:14">
      <c r="C3361">
        <v>398268090</v>
      </c>
      <c r="N3361" t="s">
        <v>6782</v>
      </c>
    </row>
    <row r="3362" spans="3:14">
      <c r="C3362">
        <v>398269762</v>
      </c>
      <c r="N3362" t="s">
        <v>6784</v>
      </c>
    </row>
    <row r="3363" spans="3:14">
      <c r="C3363">
        <v>398269982</v>
      </c>
      <c r="N3363" t="s">
        <v>6786</v>
      </c>
    </row>
    <row r="3364" spans="3:14">
      <c r="C3364">
        <v>398273238</v>
      </c>
      <c r="N3364" t="s">
        <v>6788</v>
      </c>
    </row>
    <row r="3365" spans="3:14">
      <c r="C3365">
        <v>398274690</v>
      </c>
      <c r="N3365" t="s">
        <v>6790</v>
      </c>
    </row>
    <row r="3366" spans="3:14">
      <c r="C3366">
        <v>398277616</v>
      </c>
      <c r="N3366" t="s">
        <v>6792</v>
      </c>
    </row>
    <row r="3367" spans="3:14">
      <c r="C3367">
        <v>398277946</v>
      </c>
      <c r="N3367" t="s">
        <v>6794</v>
      </c>
    </row>
    <row r="3368" spans="3:14">
      <c r="C3368">
        <v>398278782</v>
      </c>
      <c r="N3368" t="s">
        <v>6796</v>
      </c>
    </row>
    <row r="3369" spans="3:14">
      <c r="C3369">
        <v>398279596</v>
      </c>
      <c r="N3369" t="s">
        <v>6798</v>
      </c>
    </row>
    <row r="3370" spans="3:14">
      <c r="C3370">
        <v>398280058</v>
      </c>
      <c r="N3370" t="s">
        <v>6800</v>
      </c>
    </row>
    <row r="3371" spans="3:14">
      <c r="C3371">
        <v>398281136</v>
      </c>
      <c r="N3371" t="s">
        <v>6802</v>
      </c>
    </row>
    <row r="3372" spans="3:14">
      <c r="C3372">
        <v>398284766</v>
      </c>
      <c r="N3372" t="s">
        <v>6804</v>
      </c>
    </row>
    <row r="3373" spans="3:14">
      <c r="C3373">
        <v>398287670</v>
      </c>
      <c r="N3373" t="s">
        <v>6806</v>
      </c>
    </row>
    <row r="3374" spans="3:14">
      <c r="C3374">
        <v>398288440</v>
      </c>
      <c r="N3374" t="s">
        <v>6808</v>
      </c>
    </row>
    <row r="3375" spans="3:14">
      <c r="C3375">
        <v>398288858</v>
      </c>
      <c r="N3375" t="s">
        <v>6810</v>
      </c>
    </row>
    <row r="3376" spans="3:14">
      <c r="C3376">
        <v>398295392</v>
      </c>
      <c r="N3376" t="s">
        <v>6812</v>
      </c>
    </row>
    <row r="3377" spans="3:14">
      <c r="C3377">
        <v>398295854</v>
      </c>
      <c r="N3377" t="s">
        <v>6814</v>
      </c>
    </row>
    <row r="3378" spans="3:14">
      <c r="C3378">
        <v>398296052</v>
      </c>
      <c r="N3378" t="s">
        <v>6816</v>
      </c>
    </row>
    <row r="3379" spans="3:14">
      <c r="C3379">
        <v>398297020</v>
      </c>
      <c r="N3379" t="s">
        <v>6818</v>
      </c>
    </row>
    <row r="3380" spans="3:14">
      <c r="C3380">
        <v>398297658</v>
      </c>
      <c r="N3380" t="s">
        <v>6820</v>
      </c>
    </row>
    <row r="3381" spans="3:14">
      <c r="C3381">
        <v>398298274</v>
      </c>
      <c r="N3381" t="s">
        <v>6822</v>
      </c>
    </row>
    <row r="3382" spans="3:14">
      <c r="C3382">
        <v>398300804</v>
      </c>
      <c r="N3382" t="s">
        <v>6824</v>
      </c>
    </row>
    <row r="3383" spans="3:14">
      <c r="C3383">
        <v>398301772</v>
      </c>
      <c r="N3383" t="s">
        <v>6826</v>
      </c>
    </row>
    <row r="3384" spans="3:14">
      <c r="C3384">
        <v>398316710</v>
      </c>
      <c r="N3384" t="s">
        <v>6828</v>
      </c>
    </row>
    <row r="3385" spans="3:14">
      <c r="C3385">
        <v>398318712</v>
      </c>
      <c r="N3385" t="s">
        <v>6830</v>
      </c>
    </row>
    <row r="3386" spans="3:14">
      <c r="C3386">
        <v>398320252</v>
      </c>
      <c r="N3386" t="s">
        <v>6832</v>
      </c>
    </row>
    <row r="3387" spans="3:14">
      <c r="C3387">
        <v>398324058</v>
      </c>
      <c r="N3387" t="s">
        <v>6834</v>
      </c>
    </row>
    <row r="3388" spans="3:14">
      <c r="C3388">
        <v>398326236</v>
      </c>
      <c r="N3388" t="s">
        <v>6836</v>
      </c>
    </row>
    <row r="3389" spans="3:14">
      <c r="C3389">
        <v>398327072</v>
      </c>
      <c r="N3389" t="s">
        <v>6838</v>
      </c>
    </row>
    <row r="3390" spans="3:14">
      <c r="C3390">
        <v>398330064</v>
      </c>
      <c r="N3390" t="s">
        <v>6840</v>
      </c>
    </row>
    <row r="3391" spans="3:14">
      <c r="C3391">
        <v>398335102</v>
      </c>
      <c r="N3391" t="s">
        <v>6842</v>
      </c>
    </row>
    <row r="3392" spans="3:14">
      <c r="C3392">
        <v>398335828</v>
      </c>
      <c r="N3392" t="s">
        <v>6844</v>
      </c>
    </row>
    <row r="3393" spans="3:14">
      <c r="C3393">
        <v>398338006</v>
      </c>
      <c r="N3393" t="s">
        <v>6846</v>
      </c>
    </row>
    <row r="3394" spans="3:14">
      <c r="C3394">
        <v>398341746</v>
      </c>
      <c r="N3394" t="s">
        <v>6848</v>
      </c>
    </row>
    <row r="3395" spans="3:14">
      <c r="C3395">
        <v>398341878</v>
      </c>
      <c r="N3395" t="s">
        <v>6850</v>
      </c>
    </row>
    <row r="3396" spans="3:14">
      <c r="C3396">
        <v>398342340</v>
      </c>
      <c r="N3396" t="s">
        <v>6852</v>
      </c>
    </row>
    <row r="3397" spans="3:14">
      <c r="C3397">
        <v>398342978</v>
      </c>
      <c r="N3397" t="s">
        <v>6854</v>
      </c>
    </row>
    <row r="3398" spans="3:14">
      <c r="C3398">
        <v>398343000</v>
      </c>
      <c r="N3398" t="s">
        <v>6856</v>
      </c>
    </row>
    <row r="3399" spans="3:14">
      <c r="C3399">
        <v>398344320</v>
      </c>
      <c r="N3399" t="s">
        <v>6858</v>
      </c>
    </row>
    <row r="3400" spans="3:14">
      <c r="C3400">
        <v>398344342</v>
      </c>
      <c r="N3400" t="s">
        <v>6860</v>
      </c>
    </row>
    <row r="3401" spans="3:14">
      <c r="C3401">
        <v>398366760</v>
      </c>
      <c r="N3401" t="s">
        <v>6862</v>
      </c>
    </row>
    <row r="3402" spans="3:14">
      <c r="C3402">
        <v>398372216</v>
      </c>
      <c r="N3402" t="s">
        <v>6864</v>
      </c>
    </row>
    <row r="3403" spans="3:14">
      <c r="C3403">
        <v>398375956</v>
      </c>
      <c r="N3403" t="s">
        <v>6866</v>
      </c>
    </row>
    <row r="3404" spans="3:14">
      <c r="C3404">
        <v>398378552</v>
      </c>
      <c r="N3404" t="s">
        <v>6868</v>
      </c>
    </row>
    <row r="3405" spans="3:14">
      <c r="C3405">
        <v>398382336</v>
      </c>
      <c r="N3405" t="s">
        <v>6870</v>
      </c>
    </row>
    <row r="3406" spans="3:14">
      <c r="C3406">
        <v>398390586</v>
      </c>
      <c r="N3406" t="s">
        <v>6872</v>
      </c>
    </row>
    <row r="3407" spans="3:14">
      <c r="C3407">
        <v>398398528</v>
      </c>
      <c r="N3407" t="s">
        <v>6874</v>
      </c>
    </row>
    <row r="3408" spans="3:14">
      <c r="C3408">
        <v>398403676</v>
      </c>
      <c r="N3408" t="s">
        <v>6876</v>
      </c>
    </row>
    <row r="3409" spans="3:14">
      <c r="C3409">
        <v>398426864</v>
      </c>
      <c r="N3409" t="s">
        <v>6878</v>
      </c>
    </row>
    <row r="3410" spans="3:14">
      <c r="C3410">
        <v>398427810</v>
      </c>
      <c r="N3410" t="s">
        <v>6880</v>
      </c>
    </row>
    <row r="3411" spans="3:14">
      <c r="C3411">
        <v>398447786</v>
      </c>
      <c r="N3411" t="s">
        <v>6882</v>
      </c>
    </row>
    <row r="3412" spans="3:14">
      <c r="C3412">
        <v>398456872</v>
      </c>
      <c r="N3412" t="s">
        <v>6884</v>
      </c>
    </row>
    <row r="3413" spans="3:14">
      <c r="C3413">
        <v>398461976</v>
      </c>
      <c r="N3413" t="s">
        <v>6886</v>
      </c>
    </row>
    <row r="3414" spans="3:14">
      <c r="C3414">
        <v>398462988</v>
      </c>
      <c r="N3414" t="s">
        <v>6888</v>
      </c>
    </row>
    <row r="3415" spans="3:14">
      <c r="C3415">
        <v>398468818</v>
      </c>
      <c r="N3415" t="s">
        <v>6891</v>
      </c>
    </row>
    <row r="3416" spans="3:14">
      <c r="C3416">
        <v>398474208</v>
      </c>
      <c r="N3416" t="s">
        <v>6893</v>
      </c>
    </row>
    <row r="3417" spans="3:14">
      <c r="C3417">
        <v>398696870</v>
      </c>
      <c r="N3417" t="s">
        <v>6895</v>
      </c>
    </row>
    <row r="3418" spans="3:14">
      <c r="C3418">
        <v>398698960</v>
      </c>
      <c r="N3418" t="s">
        <v>6897</v>
      </c>
    </row>
    <row r="3419" spans="3:14">
      <c r="C3419">
        <v>398699818</v>
      </c>
      <c r="N3419" t="s">
        <v>6899</v>
      </c>
    </row>
    <row r="3420" spans="3:14">
      <c r="C3420">
        <v>398701116</v>
      </c>
      <c r="N3420" t="s">
        <v>6901</v>
      </c>
    </row>
    <row r="3421" spans="3:14">
      <c r="C3421">
        <v>398704174</v>
      </c>
      <c r="N3421" t="s">
        <v>6903</v>
      </c>
    </row>
    <row r="3422" spans="3:14">
      <c r="C3422">
        <v>398704218</v>
      </c>
      <c r="N3422" t="s">
        <v>6905</v>
      </c>
    </row>
    <row r="3423" spans="3:14">
      <c r="C3423">
        <v>398704284</v>
      </c>
      <c r="N3423" t="s">
        <v>6907</v>
      </c>
    </row>
    <row r="3424" spans="3:14">
      <c r="C3424">
        <v>398716714</v>
      </c>
      <c r="N3424" t="s">
        <v>6909</v>
      </c>
    </row>
    <row r="3425" spans="3:14">
      <c r="C3425">
        <v>398718276</v>
      </c>
      <c r="N3425" t="s">
        <v>6911</v>
      </c>
    </row>
    <row r="3426" spans="3:14">
      <c r="C3426">
        <v>398720674</v>
      </c>
      <c r="N3426" t="s">
        <v>6913</v>
      </c>
    </row>
    <row r="3427" spans="3:14">
      <c r="C3427">
        <v>398725448</v>
      </c>
      <c r="N3427" t="s">
        <v>6916</v>
      </c>
    </row>
    <row r="3428" spans="3:14">
      <c r="C3428">
        <v>398729078</v>
      </c>
      <c r="N3428" t="s">
        <v>6918</v>
      </c>
    </row>
    <row r="3429" spans="3:14">
      <c r="C3429">
        <v>398743884</v>
      </c>
      <c r="N3429" t="s">
        <v>6920</v>
      </c>
    </row>
    <row r="3430" spans="3:14">
      <c r="C3430">
        <v>398744676</v>
      </c>
      <c r="N3430" t="s">
        <v>6922</v>
      </c>
    </row>
    <row r="3431" spans="3:14">
      <c r="C3431">
        <v>398745490</v>
      </c>
      <c r="N3431" t="s">
        <v>6924</v>
      </c>
    </row>
    <row r="3432" spans="3:14">
      <c r="C3432">
        <v>398746568</v>
      </c>
      <c r="N3432" t="s">
        <v>6926</v>
      </c>
    </row>
    <row r="3433" spans="3:14">
      <c r="C3433">
        <v>398747822</v>
      </c>
      <c r="N3433" t="s">
        <v>6928</v>
      </c>
    </row>
    <row r="3434" spans="3:14">
      <c r="C3434">
        <v>398750286</v>
      </c>
      <c r="N3434" t="s">
        <v>6930</v>
      </c>
    </row>
    <row r="3435" spans="3:14">
      <c r="C3435">
        <v>398750572</v>
      </c>
      <c r="N3435" t="s">
        <v>1799</v>
      </c>
    </row>
    <row r="3436" spans="3:14">
      <c r="C3436">
        <v>398753124</v>
      </c>
      <c r="N3436" t="s">
        <v>6933</v>
      </c>
    </row>
    <row r="3437" spans="3:14">
      <c r="C3437">
        <v>398758030</v>
      </c>
      <c r="N3437" t="s">
        <v>6935</v>
      </c>
    </row>
    <row r="3438" spans="3:14">
      <c r="C3438">
        <v>398758910</v>
      </c>
      <c r="N3438" t="s">
        <v>6937</v>
      </c>
    </row>
    <row r="3439" spans="3:14">
      <c r="C3439">
        <v>398766874</v>
      </c>
      <c r="N3439" t="s">
        <v>6939</v>
      </c>
    </row>
    <row r="3440" spans="3:14">
      <c r="C3440">
        <v>398769382</v>
      </c>
      <c r="N3440" t="s">
        <v>6941</v>
      </c>
    </row>
    <row r="3441" spans="3:14">
      <c r="C3441">
        <v>398769646</v>
      </c>
      <c r="N3441" t="s">
        <v>6943</v>
      </c>
    </row>
    <row r="3442" spans="3:14">
      <c r="C3442">
        <v>398771450</v>
      </c>
      <c r="N3442" t="s">
        <v>6945</v>
      </c>
    </row>
    <row r="3443" spans="3:14">
      <c r="C3443">
        <v>398774090</v>
      </c>
      <c r="N3443" t="s">
        <v>6947</v>
      </c>
    </row>
    <row r="3444" spans="3:14">
      <c r="C3444">
        <v>398781614</v>
      </c>
      <c r="N3444" t="s">
        <v>6949</v>
      </c>
    </row>
    <row r="3445" spans="3:14">
      <c r="C3445">
        <v>398782296</v>
      </c>
      <c r="N3445" t="s">
        <v>6951</v>
      </c>
    </row>
    <row r="3446" spans="3:14">
      <c r="C3446">
        <v>398782384</v>
      </c>
      <c r="N3446" t="s">
        <v>6953</v>
      </c>
    </row>
    <row r="3447" spans="3:14">
      <c r="C3447">
        <v>398782626</v>
      </c>
      <c r="N3447" t="s">
        <v>6955</v>
      </c>
    </row>
    <row r="3448" spans="3:14">
      <c r="C3448">
        <v>398786278</v>
      </c>
      <c r="N3448" t="s">
        <v>6957</v>
      </c>
    </row>
    <row r="3449" spans="3:14">
      <c r="C3449">
        <v>398787466</v>
      </c>
      <c r="N3449" t="s">
        <v>6959</v>
      </c>
    </row>
    <row r="3450" spans="3:14">
      <c r="C3450">
        <v>398793252</v>
      </c>
      <c r="N3450" t="s">
        <v>6962</v>
      </c>
    </row>
    <row r="3451" spans="3:14">
      <c r="C3451">
        <v>398797960</v>
      </c>
      <c r="N3451" t="s">
        <v>6964</v>
      </c>
    </row>
    <row r="3452" spans="3:14">
      <c r="C3452">
        <v>398799610</v>
      </c>
      <c r="N3452" t="s">
        <v>6966</v>
      </c>
    </row>
    <row r="3453" spans="3:14">
      <c r="C3453">
        <v>398801524</v>
      </c>
      <c r="N3453" t="s">
        <v>6968</v>
      </c>
    </row>
    <row r="3454" spans="3:14">
      <c r="C3454">
        <v>398803394</v>
      </c>
      <c r="N3454" t="s">
        <v>6970</v>
      </c>
    </row>
    <row r="3455" spans="3:14">
      <c r="C3455">
        <v>398804406</v>
      </c>
      <c r="N3455" t="s">
        <v>6972</v>
      </c>
    </row>
    <row r="3456" spans="3:14">
      <c r="C3456">
        <v>398806254</v>
      </c>
      <c r="N3456" t="s">
        <v>6974</v>
      </c>
    </row>
    <row r="3457" spans="3:14">
      <c r="C3457">
        <v>398811050</v>
      </c>
      <c r="N3457" t="s">
        <v>6976</v>
      </c>
    </row>
    <row r="3458" spans="3:14">
      <c r="C3458">
        <v>398812568</v>
      </c>
      <c r="N3458" t="s">
        <v>6978</v>
      </c>
    </row>
    <row r="3459" spans="3:14">
      <c r="C3459">
        <v>398812810</v>
      </c>
      <c r="N3459" t="s">
        <v>6980</v>
      </c>
    </row>
    <row r="3460" spans="3:14">
      <c r="C3460">
        <v>398816506</v>
      </c>
      <c r="N3460" t="s">
        <v>6982</v>
      </c>
    </row>
    <row r="3461" spans="3:14">
      <c r="C3461">
        <v>398816946</v>
      </c>
      <c r="N3461" t="s">
        <v>6984</v>
      </c>
    </row>
    <row r="3462" spans="3:14">
      <c r="C3462">
        <v>398817540</v>
      </c>
      <c r="N3462" t="s">
        <v>6986</v>
      </c>
    </row>
    <row r="3463" spans="3:14">
      <c r="C3463">
        <v>398817694</v>
      </c>
      <c r="N3463" t="s">
        <v>6988</v>
      </c>
    </row>
    <row r="3464" spans="3:14">
      <c r="C3464">
        <v>398818112</v>
      </c>
      <c r="N3464" t="s">
        <v>6990</v>
      </c>
    </row>
    <row r="3465" spans="3:14">
      <c r="C3465">
        <v>398821412</v>
      </c>
      <c r="N3465" t="s">
        <v>6992</v>
      </c>
    </row>
    <row r="3466" spans="3:14">
      <c r="C3466">
        <v>398826912</v>
      </c>
      <c r="N3466" t="s">
        <v>6994</v>
      </c>
    </row>
    <row r="3467" spans="3:14">
      <c r="C3467">
        <v>398837208</v>
      </c>
      <c r="N3467" t="s">
        <v>6996</v>
      </c>
    </row>
    <row r="3468" spans="3:14">
      <c r="C3468">
        <v>398837384</v>
      </c>
      <c r="N3468" t="s">
        <v>6998</v>
      </c>
    </row>
    <row r="3469" spans="3:14">
      <c r="C3469">
        <v>398840376</v>
      </c>
      <c r="N3469" t="s">
        <v>7000</v>
      </c>
    </row>
    <row r="3470" spans="3:14">
      <c r="C3470">
        <v>398844160</v>
      </c>
      <c r="N3470" t="s">
        <v>7002</v>
      </c>
    </row>
    <row r="3471" spans="3:14">
      <c r="C3471">
        <v>398844534</v>
      </c>
      <c r="N3471" t="s">
        <v>7004</v>
      </c>
    </row>
    <row r="3472" spans="3:14">
      <c r="C3472">
        <v>398844578</v>
      </c>
      <c r="N3472" t="s">
        <v>7006</v>
      </c>
    </row>
    <row r="3473" spans="3:14">
      <c r="C3473">
        <v>398844864</v>
      </c>
      <c r="N3473" t="s">
        <v>7008</v>
      </c>
    </row>
    <row r="3474" spans="3:14">
      <c r="C3474">
        <v>398846162</v>
      </c>
      <c r="N3474" t="s">
        <v>7010</v>
      </c>
    </row>
    <row r="3475" spans="3:14">
      <c r="C3475">
        <v>398848428</v>
      </c>
      <c r="N3475" t="s">
        <v>7012</v>
      </c>
    </row>
    <row r="3476" spans="3:14">
      <c r="C3476">
        <v>398857602</v>
      </c>
      <c r="N3476" t="s">
        <v>7014</v>
      </c>
    </row>
    <row r="3477" spans="3:14">
      <c r="C3477">
        <v>398861144</v>
      </c>
      <c r="N3477" t="s">
        <v>7016</v>
      </c>
    </row>
    <row r="3478" spans="3:14">
      <c r="C3478">
        <v>398863542</v>
      </c>
      <c r="N3478" t="s">
        <v>7018</v>
      </c>
    </row>
    <row r="3479" spans="3:14">
      <c r="C3479">
        <v>398866776</v>
      </c>
      <c r="N3479" t="s">
        <v>7020</v>
      </c>
    </row>
    <row r="3480" spans="3:14">
      <c r="C3480">
        <v>398879646</v>
      </c>
      <c r="N3480" t="s">
        <v>7022</v>
      </c>
    </row>
    <row r="3481" spans="3:14">
      <c r="C3481">
        <v>398885652</v>
      </c>
      <c r="N3481" t="s">
        <v>7024</v>
      </c>
    </row>
    <row r="3482" spans="3:14">
      <c r="C3482">
        <v>398888446</v>
      </c>
      <c r="N3482" t="s">
        <v>7026</v>
      </c>
    </row>
    <row r="3483" spans="3:14">
      <c r="C3483">
        <v>399125716</v>
      </c>
      <c r="N3483" t="s">
        <v>7028</v>
      </c>
    </row>
    <row r="3484" spans="3:14">
      <c r="C3484">
        <v>399126266</v>
      </c>
      <c r="N3484" t="s">
        <v>7030</v>
      </c>
    </row>
    <row r="3485" spans="3:14">
      <c r="C3485">
        <v>399127080</v>
      </c>
      <c r="N3485" t="s">
        <v>7032</v>
      </c>
    </row>
    <row r="3486" spans="3:14">
      <c r="C3486">
        <v>399127102</v>
      </c>
      <c r="N3486" t="s">
        <v>7034</v>
      </c>
    </row>
    <row r="3487" spans="3:14">
      <c r="C3487">
        <v>399128114</v>
      </c>
      <c r="N3487" t="s">
        <v>7036</v>
      </c>
    </row>
    <row r="3488" spans="3:14">
      <c r="C3488">
        <v>399129038</v>
      </c>
      <c r="N3488" t="s">
        <v>7038</v>
      </c>
    </row>
    <row r="3489" spans="3:14">
      <c r="C3489">
        <v>399129302</v>
      </c>
      <c r="N3489" t="s">
        <v>7040</v>
      </c>
    </row>
    <row r="3490" spans="3:14">
      <c r="C3490">
        <v>399130952</v>
      </c>
      <c r="N3490" t="s">
        <v>7042</v>
      </c>
    </row>
    <row r="3491" spans="3:14">
      <c r="C3491">
        <v>399131986</v>
      </c>
      <c r="N3491" t="s">
        <v>7044</v>
      </c>
    </row>
    <row r="3492" spans="3:14">
      <c r="C3492">
        <v>399132404</v>
      </c>
      <c r="N3492" t="s">
        <v>7046</v>
      </c>
    </row>
    <row r="3493" spans="3:14">
      <c r="C3493">
        <v>399133526</v>
      </c>
      <c r="N3493" t="s">
        <v>7048</v>
      </c>
    </row>
    <row r="3494" spans="3:14">
      <c r="C3494">
        <v>399134582</v>
      </c>
      <c r="N3494" t="s">
        <v>7050</v>
      </c>
    </row>
    <row r="3495" spans="3:14">
      <c r="C3495">
        <v>399139224</v>
      </c>
      <c r="N3495" t="s">
        <v>6726</v>
      </c>
    </row>
    <row r="3496" spans="3:14">
      <c r="C3496">
        <v>399140390</v>
      </c>
      <c r="N3496" t="s">
        <v>7053</v>
      </c>
    </row>
    <row r="3497" spans="3:14">
      <c r="C3497">
        <v>399141050</v>
      </c>
      <c r="N3497" t="s">
        <v>7055</v>
      </c>
    </row>
    <row r="3498" spans="3:14">
      <c r="C3498">
        <v>399142436</v>
      </c>
      <c r="N3498" t="s">
        <v>7057</v>
      </c>
    </row>
    <row r="3499" spans="3:14">
      <c r="C3499">
        <v>399142634</v>
      </c>
      <c r="N3499" t="s">
        <v>7059</v>
      </c>
    </row>
    <row r="3500" spans="3:14">
      <c r="C3500">
        <v>399144416</v>
      </c>
      <c r="N3500" t="s">
        <v>7061</v>
      </c>
    </row>
    <row r="3501" spans="3:14">
      <c r="C3501">
        <v>399144482</v>
      </c>
      <c r="N3501" t="s">
        <v>7063</v>
      </c>
    </row>
    <row r="3502" spans="3:14">
      <c r="C3502">
        <v>399145318</v>
      </c>
      <c r="N3502" t="s">
        <v>7065</v>
      </c>
    </row>
    <row r="3503" spans="3:14">
      <c r="C3503">
        <v>399148134</v>
      </c>
      <c r="N3503" t="s">
        <v>7067</v>
      </c>
    </row>
    <row r="3504" spans="3:14">
      <c r="C3504">
        <v>399148596</v>
      </c>
      <c r="N3504" t="s">
        <v>7069</v>
      </c>
    </row>
    <row r="3505" spans="3:14">
      <c r="C3505">
        <v>399149652</v>
      </c>
      <c r="N3505" t="s">
        <v>7071</v>
      </c>
    </row>
    <row r="3506" spans="3:14">
      <c r="C3506">
        <v>399150598</v>
      </c>
      <c r="N3506" t="s">
        <v>7073</v>
      </c>
    </row>
    <row r="3507" spans="3:14">
      <c r="C3507">
        <v>399150730</v>
      </c>
      <c r="N3507" t="s">
        <v>7075</v>
      </c>
    </row>
    <row r="3508" spans="3:14">
      <c r="C3508">
        <v>399153722</v>
      </c>
      <c r="N3508" t="s">
        <v>7077</v>
      </c>
    </row>
    <row r="3509" spans="3:14">
      <c r="C3509">
        <v>399154118</v>
      </c>
      <c r="N3509" t="s">
        <v>7079</v>
      </c>
    </row>
    <row r="3510" spans="3:14">
      <c r="C3510">
        <v>399154602</v>
      </c>
      <c r="N3510" t="s">
        <v>7081</v>
      </c>
    </row>
    <row r="3511" spans="3:14">
      <c r="C3511">
        <v>399155262</v>
      </c>
      <c r="N3511" t="s">
        <v>7083</v>
      </c>
    </row>
    <row r="3512" spans="3:14">
      <c r="C3512">
        <v>399157440</v>
      </c>
      <c r="N3512" t="s">
        <v>7085</v>
      </c>
    </row>
    <row r="3513" spans="3:14">
      <c r="C3513">
        <v>399158716</v>
      </c>
      <c r="N3513" t="s">
        <v>7087</v>
      </c>
    </row>
    <row r="3514" spans="3:14">
      <c r="C3514">
        <v>399158848</v>
      </c>
      <c r="N3514" t="s">
        <v>7089</v>
      </c>
    </row>
    <row r="3515" spans="3:14">
      <c r="C3515">
        <v>399159574</v>
      </c>
      <c r="N3515" t="s">
        <v>7091</v>
      </c>
    </row>
    <row r="3516" spans="3:14">
      <c r="C3516">
        <v>399161884</v>
      </c>
      <c r="N3516" t="s">
        <v>7093</v>
      </c>
    </row>
    <row r="3517" spans="3:14">
      <c r="C3517">
        <v>399162874</v>
      </c>
      <c r="N3517" t="s">
        <v>7095</v>
      </c>
    </row>
    <row r="3518" spans="3:14">
      <c r="C3518">
        <v>399163556</v>
      </c>
      <c r="N3518" t="s">
        <v>7097</v>
      </c>
    </row>
    <row r="3519" spans="3:14">
      <c r="C3519">
        <v>399163622</v>
      </c>
      <c r="N3519" t="s">
        <v>7099</v>
      </c>
    </row>
    <row r="3520" spans="3:14">
      <c r="C3520">
        <v>399163688</v>
      </c>
      <c r="N3520" t="s">
        <v>7101</v>
      </c>
    </row>
    <row r="3521" spans="3:14">
      <c r="C3521">
        <v>399164370</v>
      </c>
      <c r="N3521" t="s">
        <v>7103</v>
      </c>
    </row>
    <row r="3522" spans="3:14">
      <c r="C3522">
        <v>399165052</v>
      </c>
      <c r="N3522" t="s">
        <v>7105</v>
      </c>
    </row>
    <row r="3523" spans="3:14">
      <c r="C3523">
        <v>399165778</v>
      </c>
      <c r="N3523" t="s">
        <v>7107</v>
      </c>
    </row>
    <row r="3524" spans="3:14">
      <c r="C3524">
        <v>399167670</v>
      </c>
      <c r="N3524" t="s">
        <v>7109</v>
      </c>
    </row>
    <row r="3525" spans="3:14">
      <c r="C3525">
        <v>399167714</v>
      </c>
      <c r="N3525" t="s">
        <v>7111</v>
      </c>
    </row>
    <row r="3526" spans="3:14">
      <c r="C3526">
        <v>399168770</v>
      </c>
      <c r="N3526" t="s">
        <v>7113</v>
      </c>
    </row>
    <row r="3527" spans="3:14">
      <c r="C3527">
        <v>399169122</v>
      </c>
      <c r="N3527" t="s">
        <v>7115</v>
      </c>
    </row>
    <row r="3528" spans="3:14">
      <c r="C3528">
        <v>399170310</v>
      </c>
      <c r="N3528" t="s">
        <v>7117</v>
      </c>
    </row>
    <row r="3529" spans="3:14">
      <c r="C3529">
        <v>399170552</v>
      </c>
      <c r="N3529" t="s">
        <v>7119</v>
      </c>
    </row>
    <row r="3530" spans="3:14">
      <c r="C3530">
        <v>399171586</v>
      </c>
      <c r="N3530" t="s">
        <v>7121</v>
      </c>
    </row>
    <row r="3531" spans="3:14">
      <c r="C3531">
        <v>399172356</v>
      </c>
      <c r="N3531" t="s">
        <v>7123</v>
      </c>
    </row>
    <row r="3532" spans="3:14">
      <c r="C3532">
        <v>399173060</v>
      </c>
      <c r="N3532" t="s">
        <v>7125</v>
      </c>
    </row>
    <row r="3533" spans="3:14">
      <c r="C3533">
        <v>399173214</v>
      </c>
      <c r="N3533" t="s">
        <v>7127</v>
      </c>
    </row>
    <row r="3534" spans="3:14">
      <c r="C3534">
        <v>399173654</v>
      </c>
      <c r="N3534" t="s">
        <v>7129</v>
      </c>
    </row>
    <row r="3535" spans="3:14">
      <c r="C3535">
        <v>399173720</v>
      </c>
      <c r="N3535" t="s">
        <v>7131</v>
      </c>
    </row>
    <row r="3536" spans="3:14">
      <c r="C3536">
        <v>399174248</v>
      </c>
      <c r="N3536" t="s">
        <v>7133</v>
      </c>
    </row>
    <row r="3537" spans="3:14">
      <c r="C3537">
        <v>399175150</v>
      </c>
      <c r="N3537" t="s">
        <v>7135</v>
      </c>
    </row>
    <row r="3538" spans="3:14">
      <c r="C3538">
        <v>399175986</v>
      </c>
      <c r="N3538" t="s">
        <v>7137</v>
      </c>
    </row>
    <row r="3539" spans="3:14">
      <c r="C3539">
        <v>399176074</v>
      </c>
      <c r="N3539" t="s">
        <v>7139</v>
      </c>
    </row>
    <row r="3540" spans="3:14">
      <c r="C3540">
        <v>399177790</v>
      </c>
      <c r="N3540" t="s">
        <v>7141</v>
      </c>
    </row>
    <row r="3541" spans="3:14">
      <c r="C3541">
        <v>399177966</v>
      </c>
      <c r="N3541" t="s">
        <v>7143</v>
      </c>
    </row>
    <row r="3542" spans="3:14">
      <c r="C3542">
        <v>399178142</v>
      </c>
      <c r="N3542" t="s">
        <v>7145</v>
      </c>
    </row>
    <row r="3543" spans="3:14">
      <c r="C3543">
        <v>399178340</v>
      </c>
      <c r="N3543" t="s">
        <v>7147</v>
      </c>
    </row>
    <row r="3544" spans="3:14">
      <c r="C3544">
        <v>399178384</v>
      </c>
      <c r="N3544" t="s">
        <v>7149</v>
      </c>
    </row>
    <row r="3545" spans="3:14">
      <c r="C3545">
        <v>399178450</v>
      </c>
      <c r="N3545" t="s">
        <v>7151</v>
      </c>
    </row>
    <row r="3546" spans="3:14">
      <c r="C3546">
        <v>399178604</v>
      </c>
      <c r="N3546" t="s">
        <v>7153</v>
      </c>
    </row>
    <row r="3547" spans="3:14">
      <c r="C3547">
        <v>399179000</v>
      </c>
      <c r="N3547" t="s">
        <v>7155</v>
      </c>
    </row>
    <row r="3548" spans="3:14">
      <c r="C3548">
        <v>399180408</v>
      </c>
      <c r="N3548" t="s">
        <v>7157</v>
      </c>
    </row>
    <row r="3549" spans="3:14">
      <c r="C3549">
        <v>399181464</v>
      </c>
      <c r="N3549" t="s">
        <v>7159</v>
      </c>
    </row>
    <row r="3550" spans="3:14">
      <c r="C3550">
        <v>399182938</v>
      </c>
      <c r="N3550" t="s">
        <v>7161</v>
      </c>
    </row>
    <row r="3551" spans="3:14">
      <c r="C3551">
        <v>399183048</v>
      </c>
      <c r="N3551" t="s">
        <v>7163</v>
      </c>
    </row>
    <row r="3552" spans="3:14">
      <c r="C3552">
        <v>399183906</v>
      </c>
      <c r="N3552" t="s">
        <v>7165</v>
      </c>
    </row>
    <row r="3553" spans="3:14">
      <c r="C3553">
        <v>399184544</v>
      </c>
      <c r="N3553" t="s">
        <v>7167</v>
      </c>
    </row>
    <row r="3554" spans="3:14">
      <c r="C3554">
        <v>399184698</v>
      </c>
      <c r="N3554" t="s">
        <v>7169</v>
      </c>
    </row>
    <row r="3555" spans="3:14">
      <c r="C3555">
        <v>399184896</v>
      </c>
      <c r="N3555" t="s">
        <v>7171</v>
      </c>
    </row>
    <row r="3556" spans="3:14">
      <c r="C3556">
        <v>399185314</v>
      </c>
      <c r="N3556" t="s">
        <v>7173</v>
      </c>
    </row>
    <row r="3557" spans="3:14">
      <c r="C3557">
        <v>399185446</v>
      </c>
      <c r="N3557" t="s">
        <v>7175</v>
      </c>
    </row>
    <row r="3558" spans="3:14">
      <c r="C3558">
        <v>399185600</v>
      </c>
      <c r="N3558" t="s">
        <v>7177</v>
      </c>
    </row>
    <row r="3559" spans="3:14">
      <c r="C3559">
        <v>399185666</v>
      </c>
      <c r="N3559" t="s">
        <v>7179</v>
      </c>
    </row>
    <row r="3560" spans="3:14">
      <c r="C3560">
        <v>399185886</v>
      </c>
      <c r="N3560" t="s">
        <v>7181</v>
      </c>
    </row>
    <row r="3561" spans="3:14">
      <c r="C3561">
        <v>399186656</v>
      </c>
      <c r="N3561" t="s">
        <v>7183</v>
      </c>
    </row>
    <row r="3562" spans="3:14">
      <c r="C3562">
        <v>399186810</v>
      </c>
      <c r="N3562" t="s">
        <v>7185</v>
      </c>
    </row>
    <row r="3563" spans="3:14">
      <c r="C3563">
        <v>399186986</v>
      </c>
      <c r="N3563" t="s">
        <v>7187</v>
      </c>
    </row>
    <row r="3564" spans="3:14">
      <c r="C3564">
        <v>399187074</v>
      </c>
      <c r="N3564" t="s">
        <v>7189</v>
      </c>
    </row>
    <row r="3565" spans="3:14">
      <c r="C3565">
        <v>399187712</v>
      </c>
      <c r="N3565" t="s">
        <v>7191</v>
      </c>
    </row>
    <row r="3566" spans="3:14">
      <c r="C3566">
        <v>399188064</v>
      </c>
      <c r="N3566" t="s">
        <v>7193</v>
      </c>
    </row>
    <row r="3567" spans="3:14">
      <c r="C3567">
        <v>399188130</v>
      </c>
      <c r="N3567" t="s">
        <v>7195</v>
      </c>
    </row>
    <row r="3568" spans="3:14">
      <c r="C3568">
        <v>399188548</v>
      </c>
      <c r="N3568" t="s">
        <v>7197</v>
      </c>
    </row>
    <row r="3569" spans="3:14">
      <c r="C3569">
        <v>399189890</v>
      </c>
      <c r="N3569" t="s">
        <v>7199</v>
      </c>
    </row>
    <row r="3570" spans="3:14">
      <c r="C3570">
        <v>399190748</v>
      </c>
      <c r="N3570" t="s">
        <v>7201</v>
      </c>
    </row>
    <row r="3571" spans="3:14">
      <c r="C3571">
        <v>399190902</v>
      </c>
      <c r="N3571" t="s">
        <v>7203</v>
      </c>
    </row>
    <row r="3572" spans="3:14">
      <c r="C3572">
        <v>399191122</v>
      </c>
      <c r="N3572" t="s">
        <v>7205</v>
      </c>
    </row>
    <row r="3573" spans="3:14">
      <c r="C3573">
        <v>399191144</v>
      </c>
      <c r="N3573" t="s">
        <v>7207</v>
      </c>
    </row>
    <row r="3574" spans="3:14">
      <c r="C3574">
        <v>399191782</v>
      </c>
      <c r="N3574" t="s">
        <v>7209</v>
      </c>
    </row>
    <row r="3575" spans="3:14">
      <c r="C3575">
        <v>399191870</v>
      </c>
      <c r="N3575" t="s">
        <v>7211</v>
      </c>
    </row>
    <row r="3576" spans="3:14">
      <c r="C3576">
        <v>399192068</v>
      </c>
      <c r="N3576" t="s">
        <v>7213</v>
      </c>
    </row>
    <row r="3577" spans="3:14">
      <c r="C3577">
        <v>399192178</v>
      </c>
      <c r="N3577" t="s">
        <v>7215</v>
      </c>
    </row>
    <row r="3578" spans="3:14">
      <c r="C3578">
        <v>399192574</v>
      </c>
      <c r="N3578" t="s">
        <v>7217</v>
      </c>
    </row>
    <row r="3579" spans="3:14">
      <c r="C3579">
        <v>399192882</v>
      </c>
      <c r="N3579" t="s">
        <v>7219</v>
      </c>
    </row>
    <row r="3580" spans="3:14">
      <c r="C3580">
        <v>399193828</v>
      </c>
      <c r="N3580" t="s">
        <v>7221</v>
      </c>
    </row>
    <row r="3581" spans="3:14">
      <c r="C3581">
        <v>399194224</v>
      </c>
      <c r="N3581" t="s">
        <v>7223</v>
      </c>
    </row>
    <row r="3582" spans="3:14">
      <c r="C3582">
        <v>399194422</v>
      </c>
      <c r="N3582" t="s">
        <v>7225</v>
      </c>
    </row>
    <row r="3583" spans="3:14">
      <c r="C3583">
        <v>399194510</v>
      </c>
      <c r="N3583" t="s">
        <v>7227</v>
      </c>
    </row>
    <row r="3584" spans="3:14">
      <c r="C3584">
        <v>399194576</v>
      </c>
      <c r="N3584" t="s">
        <v>7229</v>
      </c>
    </row>
    <row r="3585" spans="3:14">
      <c r="C3585">
        <v>399195390</v>
      </c>
      <c r="N3585" t="s">
        <v>7231</v>
      </c>
    </row>
    <row r="3586" spans="3:14">
      <c r="C3586">
        <v>399196094</v>
      </c>
      <c r="N3586" t="s">
        <v>7233</v>
      </c>
    </row>
    <row r="3587" spans="3:14">
      <c r="C3587">
        <v>399196226</v>
      </c>
      <c r="N3587" t="s">
        <v>7235</v>
      </c>
    </row>
    <row r="3588" spans="3:14">
      <c r="C3588">
        <v>399196468</v>
      </c>
      <c r="N3588" t="s">
        <v>7237</v>
      </c>
    </row>
    <row r="3589" spans="3:14">
      <c r="C3589">
        <v>399196732</v>
      </c>
      <c r="N3589" t="s">
        <v>7239</v>
      </c>
    </row>
    <row r="3590" spans="3:14">
      <c r="C3590">
        <v>399197018</v>
      </c>
      <c r="N3590" t="s">
        <v>7241</v>
      </c>
    </row>
    <row r="3591" spans="3:14">
      <c r="C3591">
        <v>399198624</v>
      </c>
      <c r="N3591" t="s">
        <v>7243</v>
      </c>
    </row>
    <row r="3592" spans="3:14">
      <c r="C3592">
        <v>399198712</v>
      </c>
      <c r="N3592" t="s">
        <v>7245</v>
      </c>
    </row>
    <row r="3593" spans="3:14">
      <c r="C3593">
        <v>399198800</v>
      </c>
      <c r="N3593" t="s">
        <v>7247</v>
      </c>
    </row>
    <row r="3594" spans="3:14">
      <c r="C3594">
        <v>399199108</v>
      </c>
      <c r="N3594" t="s">
        <v>7249</v>
      </c>
    </row>
    <row r="3595" spans="3:14">
      <c r="C3595">
        <v>399199130</v>
      </c>
      <c r="N3595" t="s">
        <v>7251</v>
      </c>
    </row>
    <row r="3596" spans="3:14">
      <c r="C3596">
        <v>399199284</v>
      </c>
      <c r="N3596" t="s">
        <v>7253</v>
      </c>
    </row>
    <row r="3597" spans="3:14">
      <c r="C3597">
        <v>399199306</v>
      </c>
      <c r="N3597" t="s">
        <v>7255</v>
      </c>
    </row>
    <row r="3598" spans="3:14">
      <c r="C3598">
        <v>399199394</v>
      </c>
      <c r="N3598" t="s">
        <v>7257</v>
      </c>
    </row>
    <row r="3599" spans="3:14">
      <c r="C3599">
        <v>399199438</v>
      </c>
      <c r="N3599" t="s">
        <v>7259</v>
      </c>
    </row>
    <row r="3600" spans="3:14">
      <c r="C3600">
        <v>399199988</v>
      </c>
      <c r="N3600" t="s">
        <v>7261</v>
      </c>
    </row>
    <row r="3601" spans="3:14">
      <c r="C3601">
        <v>399200142</v>
      </c>
      <c r="N3601" t="s">
        <v>7263</v>
      </c>
    </row>
    <row r="3602" spans="3:14">
      <c r="C3602">
        <v>399200362</v>
      </c>
      <c r="N3602" t="s">
        <v>7265</v>
      </c>
    </row>
    <row r="3603" spans="3:14">
      <c r="C3603">
        <v>399200758</v>
      </c>
      <c r="N3603" t="s">
        <v>7267</v>
      </c>
    </row>
    <row r="3604" spans="3:14">
      <c r="C3604">
        <v>399200846</v>
      </c>
      <c r="N3604" t="s">
        <v>7269</v>
      </c>
    </row>
    <row r="3605" spans="3:14">
      <c r="C3605">
        <v>399201110</v>
      </c>
      <c r="N3605" t="s">
        <v>7271</v>
      </c>
    </row>
    <row r="3606" spans="3:14">
      <c r="C3606">
        <v>399201242</v>
      </c>
      <c r="N3606" t="s">
        <v>7273</v>
      </c>
    </row>
    <row r="3607" spans="3:14">
      <c r="C3607">
        <v>399201506</v>
      </c>
      <c r="N3607" t="s">
        <v>7275</v>
      </c>
    </row>
    <row r="3608" spans="3:14">
      <c r="C3608">
        <v>399202430</v>
      </c>
      <c r="N3608" t="s">
        <v>7277</v>
      </c>
    </row>
    <row r="3609" spans="3:14">
      <c r="C3609">
        <v>399203002</v>
      </c>
      <c r="N3609" t="s">
        <v>7279</v>
      </c>
    </row>
    <row r="3610" spans="3:14">
      <c r="C3610">
        <v>399203112</v>
      </c>
      <c r="N3610" t="s">
        <v>7281</v>
      </c>
    </row>
    <row r="3611" spans="3:14">
      <c r="C3611">
        <v>399203156</v>
      </c>
      <c r="N3611" t="s">
        <v>7283</v>
      </c>
    </row>
    <row r="3612" spans="3:14">
      <c r="C3612">
        <v>399203288</v>
      </c>
      <c r="N3612" t="s">
        <v>7285</v>
      </c>
    </row>
    <row r="3613" spans="3:14">
      <c r="C3613">
        <v>399204014</v>
      </c>
      <c r="N3613" t="s">
        <v>7287</v>
      </c>
    </row>
    <row r="3614" spans="3:14">
      <c r="C3614">
        <v>399204762</v>
      </c>
      <c r="N3614" t="s">
        <v>7289</v>
      </c>
    </row>
    <row r="3615" spans="3:14">
      <c r="C3615">
        <v>399205356</v>
      </c>
      <c r="N3615" t="s">
        <v>7291</v>
      </c>
    </row>
    <row r="3616" spans="3:14">
      <c r="C3616">
        <v>399205796</v>
      </c>
      <c r="N3616" t="s">
        <v>7293</v>
      </c>
    </row>
    <row r="3617" spans="3:14">
      <c r="C3617">
        <v>399205928</v>
      </c>
      <c r="N3617" t="s">
        <v>7295</v>
      </c>
    </row>
    <row r="3618" spans="3:14">
      <c r="C3618">
        <v>399206082</v>
      </c>
      <c r="N3618" t="s">
        <v>7297</v>
      </c>
    </row>
    <row r="3619" spans="3:14">
      <c r="C3619">
        <v>399206148</v>
      </c>
      <c r="N3619" t="s">
        <v>7299</v>
      </c>
    </row>
    <row r="3620" spans="3:14">
      <c r="C3620">
        <v>399206478</v>
      </c>
      <c r="N3620" t="s">
        <v>7301</v>
      </c>
    </row>
    <row r="3621" spans="3:14">
      <c r="C3621">
        <v>399207028</v>
      </c>
      <c r="N3621" t="s">
        <v>7303</v>
      </c>
    </row>
    <row r="3622" spans="3:14">
      <c r="C3622">
        <v>399207622</v>
      </c>
      <c r="N3622" t="s">
        <v>7305</v>
      </c>
    </row>
    <row r="3623" spans="3:14">
      <c r="C3623">
        <v>399207644</v>
      </c>
      <c r="N3623" t="s">
        <v>7307</v>
      </c>
    </row>
    <row r="3624" spans="3:14">
      <c r="C3624">
        <v>399208106</v>
      </c>
      <c r="N3624" t="s">
        <v>7309</v>
      </c>
    </row>
    <row r="3625" spans="3:14">
      <c r="C3625">
        <v>399208150</v>
      </c>
      <c r="N3625" t="s">
        <v>7311</v>
      </c>
    </row>
    <row r="3626" spans="3:14">
      <c r="C3626">
        <v>399208172</v>
      </c>
      <c r="N3626" t="s">
        <v>7313</v>
      </c>
    </row>
    <row r="3627" spans="3:14">
      <c r="C3627">
        <v>399208194</v>
      </c>
      <c r="N3627" t="s">
        <v>7315</v>
      </c>
    </row>
    <row r="3628" spans="3:14">
      <c r="C3628">
        <v>399208546</v>
      </c>
      <c r="N3628" t="s">
        <v>7317</v>
      </c>
    </row>
    <row r="3629" spans="3:14">
      <c r="C3629">
        <v>399209052</v>
      </c>
      <c r="N3629" t="s">
        <v>7319</v>
      </c>
    </row>
    <row r="3630" spans="3:14">
      <c r="C3630">
        <v>399209976</v>
      </c>
      <c r="N3630" t="s">
        <v>7321</v>
      </c>
    </row>
    <row r="3631" spans="3:14">
      <c r="C3631">
        <v>399210174</v>
      </c>
      <c r="N3631" t="s">
        <v>7323</v>
      </c>
    </row>
    <row r="3632" spans="3:14">
      <c r="C3632">
        <v>399210790</v>
      </c>
      <c r="N3632" t="s">
        <v>7325</v>
      </c>
    </row>
    <row r="3633" spans="3:14">
      <c r="C3633">
        <v>399210966</v>
      </c>
      <c r="N3633" t="s">
        <v>7327</v>
      </c>
    </row>
    <row r="3634" spans="3:14">
      <c r="C3634">
        <v>399211032</v>
      </c>
      <c r="N3634" t="s">
        <v>7329</v>
      </c>
    </row>
    <row r="3635" spans="3:14">
      <c r="C3635">
        <v>399211186</v>
      </c>
      <c r="N3635" t="s">
        <v>7331</v>
      </c>
    </row>
    <row r="3636" spans="3:14">
      <c r="C3636">
        <v>399211824</v>
      </c>
      <c r="N3636" t="s">
        <v>7333</v>
      </c>
    </row>
    <row r="3637" spans="3:14">
      <c r="C3637">
        <v>399211978</v>
      </c>
      <c r="N3637" t="s">
        <v>7335</v>
      </c>
    </row>
    <row r="3638" spans="3:14">
      <c r="C3638">
        <v>399212088</v>
      </c>
      <c r="N3638" t="s">
        <v>7337</v>
      </c>
    </row>
    <row r="3639" spans="3:14">
      <c r="C3639">
        <v>399212176</v>
      </c>
      <c r="N3639" t="s">
        <v>7339</v>
      </c>
    </row>
    <row r="3640" spans="3:14">
      <c r="C3640">
        <v>399213056</v>
      </c>
      <c r="N3640" t="s">
        <v>7341</v>
      </c>
    </row>
    <row r="3641" spans="3:14">
      <c r="C3641">
        <v>399214266</v>
      </c>
      <c r="N3641" t="s">
        <v>7343</v>
      </c>
    </row>
    <row r="3642" spans="3:14">
      <c r="C3642">
        <v>399214904</v>
      </c>
      <c r="N3642" t="s">
        <v>7345</v>
      </c>
    </row>
    <row r="3643" spans="3:14">
      <c r="C3643">
        <v>399214948</v>
      </c>
      <c r="N3643" t="s">
        <v>7347</v>
      </c>
    </row>
    <row r="3644" spans="3:14">
      <c r="C3644">
        <v>399215696</v>
      </c>
      <c r="N3644" t="s">
        <v>7349</v>
      </c>
    </row>
    <row r="3645" spans="3:14">
      <c r="C3645">
        <v>399216268</v>
      </c>
      <c r="N3645" t="s">
        <v>7351</v>
      </c>
    </row>
    <row r="3646" spans="3:14">
      <c r="C3646">
        <v>399216400</v>
      </c>
      <c r="N3646" t="s">
        <v>7353</v>
      </c>
    </row>
    <row r="3647" spans="3:14">
      <c r="C3647">
        <v>399216510</v>
      </c>
      <c r="N3647" t="s">
        <v>7355</v>
      </c>
    </row>
    <row r="3648" spans="3:14">
      <c r="C3648">
        <v>399217258</v>
      </c>
      <c r="N3648" t="s">
        <v>7357</v>
      </c>
    </row>
    <row r="3649" spans="3:14">
      <c r="C3649">
        <v>399218402</v>
      </c>
      <c r="N3649" t="s">
        <v>7359</v>
      </c>
    </row>
    <row r="3650" spans="3:14">
      <c r="C3650">
        <v>399218424</v>
      </c>
      <c r="N3650" t="s">
        <v>7361</v>
      </c>
    </row>
    <row r="3651" spans="3:14">
      <c r="C3651">
        <v>399218512</v>
      </c>
      <c r="N3651" t="s">
        <v>7363</v>
      </c>
    </row>
    <row r="3652" spans="3:14">
      <c r="C3652">
        <v>399218754</v>
      </c>
      <c r="N3652" t="s">
        <v>7365</v>
      </c>
    </row>
    <row r="3653" spans="3:14">
      <c r="C3653">
        <v>399220470</v>
      </c>
      <c r="N3653" t="s">
        <v>7367</v>
      </c>
    </row>
    <row r="3654" spans="3:14">
      <c r="C3654">
        <v>399220844</v>
      </c>
      <c r="N3654" t="s">
        <v>7369</v>
      </c>
    </row>
    <row r="3655" spans="3:14">
      <c r="C3655">
        <v>399221130</v>
      </c>
      <c r="N3655" t="s">
        <v>7371</v>
      </c>
    </row>
    <row r="3656" spans="3:14">
      <c r="C3656">
        <v>399221218</v>
      </c>
      <c r="N3656" t="s">
        <v>7373</v>
      </c>
    </row>
    <row r="3657" spans="3:14">
      <c r="C3657">
        <v>399221680</v>
      </c>
      <c r="N3657" t="s">
        <v>7375</v>
      </c>
    </row>
    <row r="3658" spans="3:14">
      <c r="C3658">
        <v>399221702</v>
      </c>
      <c r="N3658" t="s">
        <v>7377</v>
      </c>
    </row>
    <row r="3659" spans="3:14">
      <c r="C3659">
        <v>399222032</v>
      </c>
      <c r="N3659" t="s">
        <v>7379</v>
      </c>
    </row>
    <row r="3660" spans="3:14">
      <c r="C3660">
        <v>399223330</v>
      </c>
      <c r="N3660" t="s">
        <v>7381</v>
      </c>
    </row>
    <row r="3661" spans="3:14">
      <c r="C3661">
        <v>399224254</v>
      </c>
      <c r="N3661" t="s">
        <v>7383</v>
      </c>
    </row>
    <row r="3662" spans="3:14">
      <c r="C3662">
        <v>399224628</v>
      </c>
      <c r="N3662" t="s">
        <v>7385</v>
      </c>
    </row>
    <row r="3663" spans="3:14">
      <c r="C3663">
        <v>399224694</v>
      </c>
      <c r="N3663" t="s">
        <v>7387</v>
      </c>
    </row>
    <row r="3664" spans="3:14">
      <c r="C3664">
        <v>399225948</v>
      </c>
      <c r="N3664" t="s">
        <v>7389</v>
      </c>
    </row>
    <row r="3665" spans="3:14">
      <c r="C3665">
        <v>399226938</v>
      </c>
      <c r="N3665" t="s">
        <v>7391</v>
      </c>
    </row>
    <row r="3666" spans="3:14">
      <c r="C3666">
        <v>399227004</v>
      </c>
      <c r="N3666" t="s">
        <v>7393</v>
      </c>
    </row>
    <row r="3667" spans="3:14">
      <c r="C3667">
        <v>399227642</v>
      </c>
      <c r="N3667" t="s">
        <v>7395</v>
      </c>
    </row>
    <row r="3668" spans="3:14">
      <c r="C3668">
        <v>399227972</v>
      </c>
      <c r="N3668" t="s">
        <v>7397</v>
      </c>
    </row>
    <row r="3669" spans="3:14">
      <c r="C3669">
        <v>399227994</v>
      </c>
      <c r="N3669" t="s">
        <v>7399</v>
      </c>
    </row>
    <row r="3670" spans="3:14">
      <c r="C3670">
        <v>399228214</v>
      </c>
      <c r="N3670" t="s">
        <v>7401</v>
      </c>
    </row>
    <row r="3671" spans="3:14">
      <c r="C3671">
        <v>399228522</v>
      </c>
      <c r="N3671" t="s">
        <v>7403</v>
      </c>
    </row>
    <row r="3672" spans="3:14">
      <c r="C3672">
        <v>399229050</v>
      </c>
      <c r="N3672" t="s">
        <v>7405</v>
      </c>
    </row>
    <row r="3673" spans="3:14">
      <c r="C3673">
        <v>399229182</v>
      </c>
      <c r="N3673" t="s">
        <v>7407</v>
      </c>
    </row>
    <row r="3674" spans="3:14">
      <c r="C3674">
        <v>399232526</v>
      </c>
      <c r="N3674" t="s">
        <v>7409</v>
      </c>
    </row>
    <row r="3675" spans="3:14">
      <c r="C3675">
        <v>399233560</v>
      </c>
      <c r="N3675" t="s">
        <v>7411</v>
      </c>
    </row>
    <row r="3676" spans="3:14">
      <c r="C3676">
        <v>399233846</v>
      </c>
      <c r="N3676" t="s">
        <v>7413</v>
      </c>
    </row>
    <row r="3677" spans="3:14">
      <c r="C3677">
        <v>399234506</v>
      </c>
      <c r="N3677" t="s">
        <v>7415</v>
      </c>
    </row>
    <row r="3678" spans="3:14">
      <c r="C3678">
        <v>399234968</v>
      </c>
      <c r="N3678" t="s">
        <v>7417</v>
      </c>
    </row>
    <row r="3679" spans="3:14">
      <c r="C3679">
        <v>399235078</v>
      </c>
      <c r="N3679" t="s">
        <v>7419</v>
      </c>
    </row>
    <row r="3680" spans="3:14">
      <c r="C3680">
        <v>399236002</v>
      </c>
      <c r="N3680" t="s">
        <v>7421</v>
      </c>
    </row>
    <row r="3681" spans="3:14">
      <c r="C3681">
        <v>399236750</v>
      </c>
      <c r="N3681" t="s">
        <v>7423</v>
      </c>
    </row>
    <row r="3682" spans="3:14">
      <c r="C3682">
        <v>399237124</v>
      </c>
      <c r="N3682" t="s">
        <v>7425</v>
      </c>
    </row>
    <row r="3683" spans="3:14">
      <c r="C3683">
        <v>399237388</v>
      </c>
      <c r="N3683" t="s">
        <v>7427</v>
      </c>
    </row>
    <row r="3684" spans="3:14">
      <c r="C3684">
        <v>399238180</v>
      </c>
      <c r="N3684" t="s">
        <v>7429</v>
      </c>
    </row>
    <row r="3685" spans="3:14">
      <c r="C3685">
        <v>399238906</v>
      </c>
      <c r="N3685" t="s">
        <v>7431</v>
      </c>
    </row>
    <row r="3686" spans="3:14">
      <c r="C3686">
        <v>399240490</v>
      </c>
      <c r="N3686" t="s">
        <v>7433</v>
      </c>
    </row>
    <row r="3687" spans="3:14">
      <c r="C3687">
        <v>399240820</v>
      </c>
      <c r="N3687" t="s">
        <v>7435</v>
      </c>
    </row>
    <row r="3688" spans="3:14">
      <c r="C3688">
        <v>399241128</v>
      </c>
      <c r="N3688" t="s">
        <v>7437</v>
      </c>
    </row>
    <row r="3689" spans="3:14">
      <c r="C3689">
        <v>399241172</v>
      </c>
      <c r="N3689" t="s">
        <v>7439</v>
      </c>
    </row>
    <row r="3690" spans="3:14">
      <c r="C3690">
        <v>399241744</v>
      </c>
      <c r="N3690" t="s">
        <v>7441</v>
      </c>
    </row>
    <row r="3691" spans="3:14">
      <c r="C3691">
        <v>399241766</v>
      </c>
      <c r="N3691" t="s">
        <v>7443</v>
      </c>
    </row>
    <row r="3692" spans="3:14">
      <c r="C3692">
        <v>399242294</v>
      </c>
      <c r="N3692" t="s">
        <v>7445</v>
      </c>
    </row>
    <row r="3693" spans="3:14">
      <c r="C3693">
        <v>399242910</v>
      </c>
      <c r="N3693" t="s">
        <v>7447</v>
      </c>
    </row>
    <row r="3694" spans="3:14">
      <c r="C3694">
        <v>399244208</v>
      </c>
      <c r="N3694" t="s">
        <v>7449</v>
      </c>
    </row>
    <row r="3695" spans="3:14">
      <c r="C3695">
        <v>399244230</v>
      </c>
      <c r="N3695" t="s">
        <v>7451</v>
      </c>
    </row>
    <row r="3696" spans="3:14">
      <c r="C3696">
        <v>399246078</v>
      </c>
      <c r="N3696" t="s">
        <v>7453</v>
      </c>
    </row>
    <row r="3697" spans="3:14">
      <c r="C3697">
        <v>399246914</v>
      </c>
      <c r="N3697" t="s">
        <v>7455</v>
      </c>
    </row>
    <row r="3698" spans="3:14">
      <c r="C3698">
        <v>399247420</v>
      </c>
      <c r="N3698" t="s">
        <v>7457</v>
      </c>
    </row>
    <row r="3699" spans="3:14">
      <c r="C3699">
        <v>399248036</v>
      </c>
      <c r="N3699" t="s">
        <v>7459</v>
      </c>
    </row>
    <row r="3700" spans="3:14">
      <c r="C3700">
        <v>399248278</v>
      </c>
      <c r="N3700" t="s">
        <v>7461</v>
      </c>
    </row>
    <row r="3701" spans="3:14">
      <c r="C3701">
        <v>399248300</v>
      </c>
      <c r="N3701" t="s">
        <v>7463</v>
      </c>
    </row>
    <row r="3702" spans="3:14">
      <c r="C3702">
        <v>399248366</v>
      </c>
      <c r="N3702" t="s">
        <v>7465</v>
      </c>
    </row>
    <row r="3703" spans="3:14">
      <c r="C3703">
        <v>399248410</v>
      </c>
      <c r="N3703" t="s">
        <v>7467</v>
      </c>
    </row>
    <row r="3704" spans="3:14">
      <c r="C3704">
        <v>399249774</v>
      </c>
      <c r="N3704" t="s">
        <v>7469</v>
      </c>
    </row>
    <row r="3705" spans="3:14">
      <c r="C3705">
        <v>399249818</v>
      </c>
      <c r="N3705" t="s">
        <v>7471</v>
      </c>
    </row>
    <row r="3706" spans="3:14">
      <c r="C3706">
        <v>399250346</v>
      </c>
      <c r="N3706" t="s">
        <v>7473</v>
      </c>
    </row>
    <row r="3707" spans="3:14">
      <c r="C3707">
        <v>399250742</v>
      </c>
      <c r="N3707" t="s">
        <v>7475</v>
      </c>
    </row>
    <row r="3708" spans="3:14">
      <c r="C3708">
        <v>399251842</v>
      </c>
      <c r="N3708" t="s">
        <v>7477</v>
      </c>
    </row>
    <row r="3709" spans="3:14">
      <c r="C3709">
        <v>399251930</v>
      </c>
      <c r="N3709" t="s">
        <v>7479</v>
      </c>
    </row>
    <row r="3710" spans="3:14">
      <c r="C3710">
        <v>399252678</v>
      </c>
      <c r="N3710" t="s">
        <v>7481</v>
      </c>
    </row>
    <row r="3711" spans="3:14">
      <c r="C3711">
        <v>399252766</v>
      </c>
      <c r="N3711" t="s">
        <v>7483</v>
      </c>
    </row>
    <row r="3712" spans="3:14">
      <c r="C3712">
        <v>399252964</v>
      </c>
      <c r="N3712" t="s">
        <v>7485</v>
      </c>
    </row>
    <row r="3713" spans="3:14">
      <c r="C3713">
        <v>399349346</v>
      </c>
      <c r="N3713" t="s">
        <v>7487</v>
      </c>
    </row>
    <row r="3714" spans="3:14">
      <c r="C3714">
        <v>399356144</v>
      </c>
      <c r="N3714" t="s">
        <v>7489</v>
      </c>
    </row>
    <row r="3715" spans="3:14">
      <c r="C3715">
        <v>399369938</v>
      </c>
      <c r="N3715" t="s">
        <v>7492</v>
      </c>
    </row>
    <row r="3716" spans="3:14">
      <c r="C3716">
        <v>399373744</v>
      </c>
      <c r="N3716" t="s">
        <v>7494</v>
      </c>
    </row>
    <row r="3717" spans="3:14">
      <c r="C3717">
        <v>399373810</v>
      </c>
      <c r="N3717" t="s">
        <v>7496</v>
      </c>
    </row>
    <row r="3718" spans="3:14">
      <c r="C3718">
        <v>399385932</v>
      </c>
      <c r="N3718" t="s">
        <v>7498</v>
      </c>
    </row>
    <row r="3719" spans="3:14">
      <c r="C3719">
        <v>399386482</v>
      </c>
      <c r="N3719" t="s">
        <v>7500</v>
      </c>
    </row>
    <row r="3720" spans="3:14">
      <c r="C3720">
        <v>399393434</v>
      </c>
      <c r="N3720" t="s">
        <v>7502</v>
      </c>
    </row>
    <row r="3721" spans="3:14">
      <c r="C3721">
        <v>399401574</v>
      </c>
      <c r="N3721" t="s">
        <v>7504</v>
      </c>
    </row>
    <row r="3722" spans="3:14">
      <c r="C3722">
        <v>399404610</v>
      </c>
      <c r="N3722" t="s">
        <v>7506</v>
      </c>
    </row>
    <row r="3723" spans="3:14">
      <c r="C3723">
        <v>399406700</v>
      </c>
      <c r="N3723" t="s">
        <v>7508</v>
      </c>
    </row>
    <row r="3724" spans="3:14">
      <c r="C3724">
        <v>399407228</v>
      </c>
      <c r="N3724" t="s">
        <v>7510</v>
      </c>
    </row>
    <row r="3725" spans="3:14">
      <c r="C3725">
        <v>399415346</v>
      </c>
      <c r="N3725" t="s">
        <v>7512</v>
      </c>
    </row>
    <row r="3726" spans="3:14">
      <c r="C3726">
        <v>399415654</v>
      </c>
      <c r="N3726" t="s">
        <v>7514</v>
      </c>
    </row>
    <row r="3727" spans="3:14">
      <c r="C3727">
        <v>399424564</v>
      </c>
      <c r="N3727" t="s">
        <v>7516</v>
      </c>
    </row>
    <row r="3728" spans="3:14">
      <c r="C3728">
        <v>399427974</v>
      </c>
      <c r="N3728" t="s">
        <v>7518</v>
      </c>
    </row>
    <row r="3729" spans="3:14">
      <c r="C3729">
        <v>399449754</v>
      </c>
      <c r="N3729" t="s">
        <v>7520</v>
      </c>
    </row>
    <row r="3730" spans="3:14">
      <c r="C3730">
        <v>399450414</v>
      </c>
      <c r="N3730" t="s">
        <v>7522</v>
      </c>
    </row>
    <row r="3731" spans="3:14">
      <c r="C3731">
        <v>399455848</v>
      </c>
      <c r="N3731" t="s">
        <v>7524</v>
      </c>
    </row>
    <row r="3732" spans="3:14">
      <c r="C3732">
        <v>399455892</v>
      </c>
      <c r="N3732" t="s">
        <v>7526</v>
      </c>
    </row>
    <row r="3733" spans="3:14">
      <c r="C3733">
        <v>399461150</v>
      </c>
      <c r="N3733" t="s">
        <v>7528</v>
      </c>
    </row>
    <row r="3734" spans="3:14">
      <c r="C3734">
        <v>399463856</v>
      </c>
      <c r="N3734" t="s">
        <v>7530</v>
      </c>
    </row>
    <row r="3735" spans="3:14">
      <c r="C3735">
        <v>399468256</v>
      </c>
      <c r="N3735" t="s">
        <v>7532</v>
      </c>
    </row>
    <row r="3736" spans="3:14">
      <c r="C3736">
        <v>399474152</v>
      </c>
      <c r="N3736" t="s">
        <v>7534</v>
      </c>
    </row>
    <row r="3737" spans="3:14">
      <c r="C3737">
        <v>399483700</v>
      </c>
      <c r="N3737" t="s">
        <v>7536</v>
      </c>
    </row>
    <row r="3738" spans="3:14">
      <c r="C3738">
        <v>399585604</v>
      </c>
      <c r="N3738" t="s">
        <v>7538</v>
      </c>
    </row>
    <row r="3739" spans="3:14">
      <c r="C3739">
        <v>399784506</v>
      </c>
      <c r="N3739" t="s">
        <v>7540</v>
      </c>
    </row>
    <row r="3740" spans="3:14">
      <c r="C3740">
        <v>400032820</v>
      </c>
      <c r="N3740" t="s">
        <v>7542</v>
      </c>
    </row>
    <row r="3741" spans="3:14">
      <c r="C3741">
        <v>400065578</v>
      </c>
      <c r="N3741" t="s">
        <v>7544</v>
      </c>
    </row>
    <row r="3742" spans="3:14">
      <c r="C3742">
        <v>400065842</v>
      </c>
      <c r="N3742" t="s">
        <v>7546</v>
      </c>
    </row>
    <row r="3743" spans="3:14">
      <c r="C3743">
        <v>400066920</v>
      </c>
      <c r="N3743" t="s">
        <v>7548</v>
      </c>
    </row>
    <row r="3744" spans="3:14">
      <c r="C3744">
        <v>400070088</v>
      </c>
      <c r="N3744" t="s">
        <v>7550</v>
      </c>
    </row>
    <row r="3745" spans="3:14">
      <c r="C3745">
        <v>400075720</v>
      </c>
      <c r="N3745" t="s">
        <v>7552</v>
      </c>
    </row>
    <row r="3746" spans="3:14">
      <c r="C3746">
        <v>400081748</v>
      </c>
      <c r="N3746" t="s">
        <v>7554</v>
      </c>
    </row>
    <row r="3747" spans="3:14">
      <c r="C3747">
        <v>400086236</v>
      </c>
      <c r="N3747" t="s">
        <v>7556</v>
      </c>
    </row>
    <row r="3748" spans="3:14">
      <c r="C3748">
        <v>400086456</v>
      </c>
      <c r="N3748" t="s">
        <v>7558</v>
      </c>
    </row>
    <row r="3749" spans="3:14">
      <c r="C3749">
        <v>400091406</v>
      </c>
      <c r="N3749" t="s">
        <v>7560</v>
      </c>
    </row>
    <row r="3750" spans="3:14">
      <c r="C3750">
        <v>400095014</v>
      </c>
      <c r="N3750" t="s">
        <v>7562</v>
      </c>
    </row>
    <row r="3751" spans="3:14">
      <c r="C3751">
        <v>400095806</v>
      </c>
      <c r="N3751" t="s">
        <v>7564</v>
      </c>
    </row>
    <row r="3752" spans="3:14">
      <c r="C3752">
        <v>400102780</v>
      </c>
      <c r="N3752" t="s">
        <v>7566</v>
      </c>
    </row>
    <row r="3753" spans="3:14">
      <c r="C3753">
        <v>400106344</v>
      </c>
      <c r="N3753" t="s">
        <v>7568</v>
      </c>
    </row>
    <row r="3754" spans="3:14">
      <c r="C3754">
        <v>400114330</v>
      </c>
      <c r="N3754" t="s">
        <v>7570</v>
      </c>
    </row>
    <row r="3755" spans="3:14">
      <c r="C3755">
        <v>400114660</v>
      </c>
      <c r="N3755" t="s">
        <v>7572</v>
      </c>
    </row>
    <row r="3756" spans="3:14">
      <c r="C3756">
        <v>400133668</v>
      </c>
      <c r="N3756" t="s">
        <v>7574</v>
      </c>
    </row>
    <row r="3757" spans="3:14">
      <c r="C3757">
        <v>400140246</v>
      </c>
      <c r="N3757" t="s">
        <v>7576</v>
      </c>
    </row>
    <row r="3758" spans="3:14">
      <c r="C3758">
        <v>400156196</v>
      </c>
      <c r="N3758" t="s">
        <v>7578</v>
      </c>
    </row>
    <row r="3759" spans="3:14">
      <c r="C3759">
        <v>400160354</v>
      </c>
      <c r="N3759" t="s">
        <v>7580</v>
      </c>
    </row>
    <row r="3760" spans="3:14">
      <c r="C3760">
        <v>400300384</v>
      </c>
      <c r="N3760" t="s">
        <v>7582</v>
      </c>
    </row>
    <row r="3761" spans="3:14">
      <c r="C3761">
        <v>401188216</v>
      </c>
      <c r="N3761" t="s">
        <v>7584</v>
      </c>
    </row>
    <row r="3762" spans="3:14">
      <c r="C3762">
        <v>404698514</v>
      </c>
      <c r="N3762" t="s">
        <v>7587</v>
      </c>
    </row>
    <row r="3763" spans="3:14">
      <c r="C3763">
        <v>404717566</v>
      </c>
      <c r="N3763" t="s">
        <v>7589</v>
      </c>
    </row>
    <row r="3764" spans="3:14">
      <c r="C3764">
        <v>405161460</v>
      </c>
      <c r="N3764" t="s">
        <v>7591</v>
      </c>
    </row>
    <row r="3765" spans="3:14">
      <c r="C3765">
        <v>406256356</v>
      </c>
      <c r="N3765" t="s">
        <v>7593</v>
      </c>
    </row>
    <row r="3766" spans="3:14">
      <c r="C3766">
        <v>406920866</v>
      </c>
      <c r="N3766" t="s">
        <v>7595</v>
      </c>
    </row>
    <row r="3767" spans="3:14">
      <c r="C3767">
        <v>406931822</v>
      </c>
      <c r="N3767" t="s">
        <v>7597</v>
      </c>
    </row>
    <row r="3768" spans="3:14">
      <c r="C3768">
        <v>407185042</v>
      </c>
      <c r="N3768" t="s">
        <v>7599</v>
      </c>
    </row>
    <row r="3769" spans="3:14">
      <c r="C3769">
        <v>407222090</v>
      </c>
      <c r="N3769" t="s">
        <v>7601</v>
      </c>
    </row>
    <row r="3770" spans="3:14">
      <c r="C3770">
        <v>409103398</v>
      </c>
      <c r="N3770" t="s">
        <v>7603</v>
      </c>
    </row>
    <row r="3771" spans="3:14">
      <c r="C3771">
        <v>409583922</v>
      </c>
      <c r="N3771" t="s">
        <v>7605</v>
      </c>
    </row>
    <row r="3772" spans="3:14">
      <c r="C3772">
        <v>414822848</v>
      </c>
      <c r="N3772" t="s">
        <v>7607</v>
      </c>
    </row>
    <row r="3773" spans="3:14">
      <c r="C3773">
        <v>415343302</v>
      </c>
      <c r="N3773" t="s">
        <v>7609</v>
      </c>
    </row>
    <row r="3774" spans="3:14">
      <c r="C3774">
        <v>415882390</v>
      </c>
      <c r="N3774" t="s">
        <v>7611</v>
      </c>
    </row>
    <row r="3775" spans="3:14">
      <c r="C3775">
        <v>416062834</v>
      </c>
      <c r="N3775" t="s">
        <v>7613</v>
      </c>
    </row>
    <row r="3776" spans="3:14">
      <c r="C3776">
        <v>416067608</v>
      </c>
      <c r="N3776" t="s">
        <v>7615</v>
      </c>
    </row>
    <row r="3777" spans="3:14">
      <c r="C3777">
        <v>416075440</v>
      </c>
      <c r="N3777" t="s">
        <v>7617</v>
      </c>
    </row>
    <row r="3778" spans="3:14">
      <c r="C3778">
        <v>416077706</v>
      </c>
      <c r="N3778" t="s">
        <v>7619</v>
      </c>
    </row>
    <row r="3779" spans="3:14">
      <c r="C3779">
        <v>416114424</v>
      </c>
      <c r="N3779" t="s">
        <v>7621</v>
      </c>
    </row>
    <row r="3780" spans="3:14">
      <c r="C3780">
        <v>416126040</v>
      </c>
      <c r="N3780" t="s">
        <v>7623</v>
      </c>
    </row>
    <row r="3781" spans="3:14">
      <c r="C3781">
        <v>416278720</v>
      </c>
      <c r="N3781" t="s">
        <v>7625</v>
      </c>
    </row>
    <row r="3782" spans="3:14">
      <c r="C3782">
        <v>416283780</v>
      </c>
      <c r="N3782" t="s">
        <v>7627</v>
      </c>
    </row>
    <row r="3783" spans="3:14">
      <c r="C3783">
        <v>416677800</v>
      </c>
      <c r="N3783" t="s">
        <v>7629</v>
      </c>
    </row>
    <row r="3784" spans="3:14">
      <c r="C3784">
        <v>417230858</v>
      </c>
      <c r="N3784" t="s">
        <v>7631</v>
      </c>
    </row>
    <row r="3785" spans="3:14">
      <c r="C3785">
        <v>417237326</v>
      </c>
      <c r="N3785" t="s">
        <v>7633</v>
      </c>
    </row>
    <row r="3786" spans="3:14">
      <c r="C3786">
        <v>417297034</v>
      </c>
      <c r="N3786" t="s">
        <v>7635</v>
      </c>
    </row>
    <row r="3787" spans="3:14">
      <c r="C3787">
        <v>417311884</v>
      </c>
      <c r="N3787" t="s">
        <v>7637</v>
      </c>
    </row>
    <row r="3788" spans="3:14">
      <c r="C3788">
        <v>417437482</v>
      </c>
      <c r="N3788" t="s">
        <v>7639</v>
      </c>
    </row>
    <row r="3789" spans="3:14">
      <c r="C3789">
        <v>418335060</v>
      </c>
      <c r="N3789" t="s">
        <v>7641</v>
      </c>
    </row>
    <row r="3790" spans="3:14">
      <c r="C3790">
        <v>419103036</v>
      </c>
      <c r="N3790" t="s">
        <v>7643</v>
      </c>
    </row>
    <row r="3791" spans="3:14">
      <c r="C3791">
        <v>419179156</v>
      </c>
      <c r="N3791" t="s">
        <v>7645</v>
      </c>
    </row>
    <row r="3792" spans="3:14">
      <c r="C3792">
        <v>419198758</v>
      </c>
      <c r="N3792" t="s">
        <v>7647</v>
      </c>
    </row>
    <row r="3793" spans="3:14">
      <c r="C3793">
        <v>419241262</v>
      </c>
      <c r="N3793" t="s">
        <v>7649</v>
      </c>
    </row>
    <row r="3794" spans="3:14">
      <c r="C3794">
        <v>419246058</v>
      </c>
      <c r="N3794" t="s">
        <v>7651</v>
      </c>
    </row>
    <row r="3795" spans="3:14">
      <c r="C3795">
        <v>419267860</v>
      </c>
      <c r="N3795" t="s">
        <v>7653</v>
      </c>
    </row>
    <row r="3796" spans="3:14">
      <c r="C3796">
        <v>419373482</v>
      </c>
      <c r="N3796" t="s">
        <v>7655</v>
      </c>
    </row>
    <row r="3797" spans="3:14">
      <c r="C3797">
        <v>419430022</v>
      </c>
      <c r="N3797" t="s">
        <v>7657</v>
      </c>
    </row>
    <row r="3798" spans="3:14">
      <c r="C3798">
        <v>419443112</v>
      </c>
      <c r="N3798" t="s">
        <v>7659</v>
      </c>
    </row>
    <row r="3799" spans="3:14">
      <c r="C3799">
        <v>419478378</v>
      </c>
      <c r="N3799" t="s">
        <v>7661</v>
      </c>
    </row>
    <row r="3800" spans="3:14">
      <c r="C3800">
        <v>419547722</v>
      </c>
      <c r="N3800" t="s">
        <v>7663</v>
      </c>
    </row>
    <row r="3801" spans="3:14">
      <c r="C3801">
        <v>419613612</v>
      </c>
      <c r="N3801" t="s">
        <v>7665</v>
      </c>
    </row>
    <row r="3802" spans="3:14">
      <c r="C3802">
        <v>419614184</v>
      </c>
      <c r="N3802" t="s">
        <v>7667</v>
      </c>
    </row>
    <row r="3803" spans="3:14">
      <c r="C3803">
        <v>419627230</v>
      </c>
      <c r="N3803" t="s">
        <v>7669</v>
      </c>
    </row>
    <row r="3804" spans="3:14">
      <c r="C3804">
        <v>419633302</v>
      </c>
      <c r="N3804" t="s">
        <v>7671</v>
      </c>
    </row>
    <row r="3805" spans="3:14">
      <c r="C3805">
        <v>419634028</v>
      </c>
      <c r="N3805" t="s">
        <v>7673</v>
      </c>
    </row>
    <row r="3806" spans="3:14">
      <c r="C3806">
        <v>419738374</v>
      </c>
      <c r="N3806" t="s">
        <v>7675</v>
      </c>
    </row>
    <row r="3807" spans="3:14">
      <c r="C3807">
        <v>419744424</v>
      </c>
      <c r="N3807" t="s">
        <v>7677</v>
      </c>
    </row>
    <row r="3808" spans="3:14">
      <c r="C3808">
        <v>419808532</v>
      </c>
      <c r="N3808" t="s">
        <v>7679</v>
      </c>
    </row>
    <row r="3809" spans="3:14">
      <c r="C3809">
        <v>419820258</v>
      </c>
      <c r="N3809" t="s">
        <v>7681</v>
      </c>
    </row>
    <row r="3810" spans="3:14">
      <c r="C3810">
        <v>419903022</v>
      </c>
      <c r="N3810" t="s">
        <v>7683</v>
      </c>
    </row>
    <row r="3811" spans="3:14">
      <c r="C3811">
        <v>419953424</v>
      </c>
      <c r="N3811" t="s">
        <v>7685</v>
      </c>
    </row>
    <row r="3812" spans="3:14">
      <c r="C3812">
        <v>419976062</v>
      </c>
      <c r="N3812" t="s">
        <v>7687</v>
      </c>
    </row>
    <row r="3813" spans="3:14">
      <c r="C3813">
        <v>419987282</v>
      </c>
      <c r="N3813" t="s">
        <v>7689</v>
      </c>
    </row>
    <row r="3814" spans="3:14">
      <c r="C3814">
        <v>420005256</v>
      </c>
      <c r="N3814" t="s">
        <v>7691</v>
      </c>
    </row>
    <row r="3815" spans="3:14">
      <c r="C3815">
        <v>420010096</v>
      </c>
      <c r="N3815" t="s">
        <v>7693</v>
      </c>
    </row>
    <row r="3816" spans="3:14">
      <c r="C3816">
        <v>420016498</v>
      </c>
      <c r="N3816" t="s">
        <v>7695</v>
      </c>
    </row>
    <row r="3817" spans="3:14">
      <c r="C3817">
        <v>420033878</v>
      </c>
      <c r="N3817" t="s">
        <v>7697</v>
      </c>
    </row>
    <row r="3818" spans="3:14">
      <c r="C3818">
        <v>420035638</v>
      </c>
      <c r="N3818" t="s">
        <v>7699</v>
      </c>
    </row>
    <row r="3819" spans="3:14">
      <c r="C3819">
        <v>420120976</v>
      </c>
      <c r="N3819" t="s">
        <v>7701</v>
      </c>
    </row>
    <row r="3820" spans="3:14">
      <c r="C3820">
        <v>420160906</v>
      </c>
      <c r="N3820" t="s">
        <v>7703</v>
      </c>
    </row>
    <row r="3821" spans="3:14">
      <c r="C3821">
        <v>420176768</v>
      </c>
      <c r="N3821" t="s">
        <v>7705</v>
      </c>
    </row>
    <row r="3822" spans="3:14">
      <c r="C3822">
        <v>420182378</v>
      </c>
      <c r="N3822" t="s">
        <v>7707</v>
      </c>
    </row>
    <row r="3823" spans="3:14">
      <c r="C3823">
        <v>420183016</v>
      </c>
      <c r="N3823" t="s">
        <v>7709</v>
      </c>
    </row>
    <row r="3824" spans="3:14">
      <c r="C3824">
        <v>420232296</v>
      </c>
      <c r="N3824" t="s">
        <v>7711</v>
      </c>
    </row>
    <row r="3825" spans="3:14">
      <c r="C3825">
        <v>420269300</v>
      </c>
      <c r="N3825" t="s">
        <v>7713</v>
      </c>
    </row>
    <row r="3826" spans="3:14">
      <c r="C3826">
        <v>420299110</v>
      </c>
      <c r="N3826" t="s">
        <v>7715</v>
      </c>
    </row>
    <row r="3827" spans="3:14">
      <c r="C3827">
        <v>420306172</v>
      </c>
      <c r="N3827" t="s">
        <v>7717</v>
      </c>
    </row>
    <row r="3828" spans="3:14">
      <c r="C3828">
        <v>420374614</v>
      </c>
      <c r="N3828" t="s">
        <v>7719</v>
      </c>
    </row>
    <row r="3829" spans="3:14">
      <c r="C3829">
        <v>420440020</v>
      </c>
      <c r="N3829" t="s">
        <v>7721</v>
      </c>
    </row>
    <row r="3830" spans="3:14">
      <c r="C3830">
        <v>420494316</v>
      </c>
      <c r="N3830" t="s">
        <v>7723</v>
      </c>
    </row>
    <row r="3831" spans="3:14">
      <c r="C3831">
        <v>420495548</v>
      </c>
      <c r="N3831" t="s">
        <v>7725</v>
      </c>
    </row>
    <row r="3832" spans="3:14">
      <c r="C3832">
        <v>420512268</v>
      </c>
      <c r="N3832" t="s">
        <v>7727</v>
      </c>
    </row>
    <row r="3833" spans="3:14">
      <c r="C3833">
        <v>420594306</v>
      </c>
      <c r="N3833" t="s">
        <v>7729</v>
      </c>
    </row>
    <row r="3834" spans="3:14">
      <c r="C3834">
        <v>420675948</v>
      </c>
      <c r="N3834" t="s">
        <v>7731</v>
      </c>
    </row>
    <row r="3835" spans="3:14">
      <c r="C3835">
        <v>420706330</v>
      </c>
      <c r="N3835" t="s">
        <v>7733</v>
      </c>
    </row>
    <row r="3836" spans="3:14">
      <c r="C3836">
        <v>420706704</v>
      </c>
      <c r="N3836" t="s">
        <v>7735</v>
      </c>
    </row>
    <row r="3837" spans="3:14">
      <c r="C3837">
        <v>420734820</v>
      </c>
      <c r="N3837" t="s">
        <v>7737</v>
      </c>
    </row>
    <row r="3838" spans="3:14">
      <c r="C3838">
        <v>420769404</v>
      </c>
      <c r="N3838" t="s">
        <v>7739</v>
      </c>
    </row>
    <row r="3839" spans="3:14">
      <c r="C3839">
        <v>420808080</v>
      </c>
      <c r="N3839" t="s">
        <v>7741</v>
      </c>
    </row>
    <row r="3840" spans="3:14">
      <c r="C3840">
        <v>420825218</v>
      </c>
      <c r="N3840" t="s">
        <v>7743</v>
      </c>
    </row>
    <row r="3841" spans="3:14">
      <c r="C3841">
        <v>420933018</v>
      </c>
      <c r="N3841" t="s">
        <v>7745</v>
      </c>
    </row>
    <row r="3842" spans="3:14">
      <c r="C3842">
        <v>420962916</v>
      </c>
      <c r="N3842" t="s">
        <v>7747</v>
      </c>
    </row>
    <row r="3843" spans="3:14">
      <c r="C3843">
        <v>421002714</v>
      </c>
      <c r="N3843" t="s">
        <v>7749</v>
      </c>
    </row>
    <row r="3844" spans="3:14">
      <c r="C3844">
        <v>421045944</v>
      </c>
      <c r="N3844" t="s">
        <v>7751</v>
      </c>
    </row>
    <row r="3845" spans="3:14">
      <c r="C3845">
        <v>421056900</v>
      </c>
      <c r="N3845" t="s">
        <v>7753</v>
      </c>
    </row>
    <row r="3846" spans="3:14">
      <c r="C3846">
        <v>421113814</v>
      </c>
      <c r="N3846" t="s">
        <v>7755</v>
      </c>
    </row>
    <row r="3847" spans="3:14">
      <c r="C3847">
        <v>421145868</v>
      </c>
      <c r="N3847" t="s">
        <v>7757</v>
      </c>
    </row>
    <row r="3848" spans="3:14">
      <c r="C3848">
        <v>421157044</v>
      </c>
      <c r="N3848" t="s">
        <v>7759</v>
      </c>
    </row>
    <row r="3849" spans="3:14">
      <c r="C3849">
        <v>421160278</v>
      </c>
      <c r="N3849" t="s">
        <v>7761</v>
      </c>
    </row>
    <row r="3850" spans="3:14">
      <c r="C3850">
        <v>421170948</v>
      </c>
      <c r="N3850" t="s">
        <v>7763</v>
      </c>
    </row>
    <row r="3851" spans="3:14">
      <c r="C3851">
        <v>421194444</v>
      </c>
      <c r="N3851" t="s">
        <v>7765</v>
      </c>
    </row>
    <row r="3852" spans="3:14">
      <c r="C3852">
        <v>421195720</v>
      </c>
      <c r="N3852" t="s">
        <v>7767</v>
      </c>
    </row>
    <row r="3853" spans="3:14">
      <c r="C3853">
        <v>421205510</v>
      </c>
      <c r="N3853" t="s">
        <v>7769</v>
      </c>
    </row>
    <row r="3854" spans="3:14">
      <c r="C3854">
        <v>421213386</v>
      </c>
      <c r="N3854" t="s">
        <v>7771</v>
      </c>
    </row>
    <row r="3855" spans="3:14">
      <c r="C3855">
        <v>421229996</v>
      </c>
      <c r="N3855" t="s">
        <v>7773</v>
      </c>
    </row>
    <row r="3856" spans="3:14">
      <c r="C3856">
        <v>421231514</v>
      </c>
      <c r="N3856" t="s">
        <v>7775</v>
      </c>
    </row>
    <row r="3857" spans="3:14">
      <c r="C3857">
        <v>421243746</v>
      </c>
      <c r="N3857" t="s">
        <v>3232</v>
      </c>
    </row>
    <row r="3858" spans="3:14">
      <c r="C3858">
        <v>421288054</v>
      </c>
      <c r="N3858" t="s">
        <v>7778</v>
      </c>
    </row>
    <row r="3859" spans="3:14">
      <c r="C3859">
        <v>421363712</v>
      </c>
      <c r="N3859" t="s">
        <v>7780</v>
      </c>
    </row>
    <row r="3860" spans="3:14">
      <c r="C3860">
        <v>421406942</v>
      </c>
      <c r="N3860" t="s">
        <v>7782</v>
      </c>
    </row>
    <row r="3861" spans="3:14">
      <c r="C3861">
        <v>421432286</v>
      </c>
      <c r="N3861" t="s">
        <v>7784</v>
      </c>
    </row>
    <row r="3862" spans="3:14">
      <c r="C3862">
        <v>421470170</v>
      </c>
      <c r="N3862" t="s">
        <v>7786</v>
      </c>
    </row>
    <row r="3863" spans="3:14">
      <c r="C3863">
        <v>421571348</v>
      </c>
      <c r="N3863" t="s">
        <v>7788</v>
      </c>
    </row>
    <row r="3864" spans="3:14">
      <c r="C3864">
        <v>421673956</v>
      </c>
      <c r="N3864" t="s">
        <v>7790</v>
      </c>
    </row>
    <row r="3865" spans="3:14">
      <c r="C3865">
        <v>421710498</v>
      </c>
      <c r="N3865" t="s">
        <v>7792</v>
      </c>
    </row>
    <row r="3866" spans="3:14">
      <c r="C3866">
        <v>421729990</v>
      </c>
      <c r="N3866" t="s">
        <v>7794</v>
      </c>
    </row>
    <row r="3867" spans="3:14">
      <c r="C3867">
        <v>421791656</v>
      </c>
      <c r="N3867" t="s">
        <v>7796</v>
      </c>
    </row>
    <row r="3868" spans="3:14">
      <c r="C3868">
        <v>421822896</v>
      </c>
      <c r="N3868" t="s">
        <v>7798</v>
      </c>
    </row>
    <row r="3869" spans="3:14">
      <c r="C3869">
        <v>421873694</v>
      </c>
      <c r="N3869" t="s">
        <v>7800</v>
      </c>
    </row>
    <row r="3870" spans="3:14">
      <c r="C3870">
        <v>421938880</v>
      </c>
      <c r="N3870" t="s">
        <v>7802</v>
      </c>
    </row>
    <row r="3871" spans="3:14">
      <c r="C3871">
        <v>421941938</v>
      </c>
      <c r="N3871" t="s">
        <v>7804</v>
      </c>
    </row>
    <row r="3872" spans="3:14">
      <c r="C3872">
        <v>421966600</v>
      </c>
      <c r="N3872" t="s">
        <v>7806</v>
      </c>
    </row>
    <row r="3873" spans="3:14">
      <c r="C3873">
        <v>421984970</v>
      </c>
      <c r="N3873" t="s">
        <v>7808</v>
      </c>
    </row>
    <row r="3874" spans="3:14">
      <c r="C3874">
        <v>422092572</v>
      </c>
      <c r="N3874" t="s">
        <v>7810</v>
      </c>
    </row>
    <row r="3875" spans="3:14">
      <c r="C3875">
        <v>422099788</v>
      </c>
      <c r="N3875" t="s">
        <v>7812</v>
      </c>
    </row>
    <row r="3876" spans="3:14">
      <c r="C3876">
        <v>422110392</v>
      </c>
      <c r="N3876" t="s">
        <v>7814</v>
      </c>
    </row>
    <row r="3877" spans="3:14">
      <c r="C3877">
        <v>422136286</v>
      </c>
      <c r="N3877" t="s">
        <v>7816</v>
      </c>
    </row>
    <row r="3878" spans="3:14">
      <c r="C3878">
        <v>422172696</v>
      </c>
      <c r="N3878" t="s">
        <v>7818</v>
      </c>
    </row>
    <row r="3879" spans="3:14">
      <c r="C3879">
        <v>422175446</v>
      </c>
      <c r="N3879" t="s">
        <v>7820</v>
      </c>
    </row>
    <row r="3880" spans="3:14">
      <c r="C3880">
        <v>422181738</v>
      </c>
      <c r="N3880" t="s">
        <v>7822</v>
      </c>
    </row>
    <row r="3881" spans="3:14">
      <c r="C3881">
        <v>422195114</v>
      </c>
      <c r="N3881" t="s">
        <v>7824</v>
      </c>
    </row>
    <row r="3882" spans="3:14">
      <c r="C3882">
        <v>422211504</v>
      </c>
      <c r="N3882" t="s">
        <v>7826</v>
      </c>
    </row>
    <row r="3883" spans="3:14">
      <c r="C3883">
        <v>422211548</v>
      </c>
      <c r="N3883" t="s">
        <v>7828</v>
      </c>
    </row>
    <row r="3884" spans="3:14">
      <c r="C3884">
        <v>422320998</v>
      </c>
      <c r="N3884" t="s">
        <v>7830</v>
      </c>
    </row>
    <row r="3885" spans="3:14">
      <c r="C3885">
        <v>422334946</v>
      </c>
      <c r="N3885" t="s">
        <v>7832</v>
      </c>
    </row>
    <row r="3886" spans="3:14">
      <c r="C3886">
        <v>422389374</v>
      </c>
      <c r="N3886" t="s">
        <v>7834</v>
      </c>
    </row>
    <row r="3887" spans="3:14">
      <c r="C3887">
        <v>422419646</v>
      </c>
      <c r="N3887" t="s">
        <v>7836</v>
      </c>
    </row>
    <row r="3888" spans="3:14">
      <c r="C3888">
        <v>422561238</v>
      </c>
      <c r="N3888" t="s">
        <v>7838</v>
      </c>
    </row>
    <row r="3889" spans="3:14">
      <c r="C3889">
        <v>422577826</v>
      </c>
      <c r="N3889" t="s">
        <v>7840</v>
      </c>
    </row>
    <row r="3890" spans="3:14">
      <c r="C3890">
        <v>422598396</v>
      </c>
      <c r="N3890" t="s">
        <v>7842</v>
      </c>
    </row>
    <row r="3891" spans="3:14">
      <c r="C3891">
        <v>422683206</v>
      </c>
      <c r="N3891" t="s">
        <v>7844</v>
      </c>
    </row>
    <row r="3892" spans="3:14">
      <c r="C3892">
        <v>422783350</v>
      </c>
      <c r="N3892" t="s">
        <v>7846</v>
      </c>
    </row>
    <row r="3893" spans="3:14">
      <c r="C3893">
        <v>422795186</v>
      </c>
      <c r="N3893" t="s">
        <v>7848</v>
      </c>
    </row>
    <row r="3894" spans="3:14">
      <c r="C3894">
        <v>422799278</v>
      </c>
      <c r="N3894" t="s">
        <v>7850</v>
      </c>
    </row>
    <row r="3895" spans="3:14">
      <c r="C3895">
        <v>422820948</v>
      </c>
      <c r="N3895" t="s">
        <v>7852</v>
      </c>
    </row>
    <row r="3896" spans="3:14">
      <c r="C3896">
        <v>422845962</v>
      </c>
      <c r="N3896" t="s">
        <v>7854</v>
      </c>
    </row>
    <row r="3897" spans="3:14">
      <c r="C3897">
        <v>422882636</v>
      </c>
      <c r="N3897" t="s">
        <v>7856</v>
      </c>
    </row>
    <row r="3898" spans="3:14">
      <c r="C3898">
        <v>422908948</v>
      </c>
      <c r="N3898" t="s">
        <v>7858</v>
      </c>
    </row>
    <row r="3899" spans="3:14">
      <c r="C3899">
        <v>422927054</v>
      </c>
      <c r="N3899" t="s">
        <v>7860</v>
      </c>
    </row>
    <row r="3900" spans="3:14">
      <c r="C3900">
        <v>422930728</v>
      </c>
      <c r="N3900" t="s">
        <v>7862</v>
      </c>
    </row>
    <row r="3901" spans="3:14">
      <c r="C3901">
        <v>422948328</v>
      </c>
      <c r="N3901" t="s">
        <v>7864</v>
      </c>
    </row>
    <row r="3902" spans="3:14">
      <c r="C3902">
        <v>422987444</v>
      </c>
      <c r="N3902" t="s">
        <v>7866</v>
      </c>
    </row>
    <row r="3903" spans="3:14">
      <c r="C3903">
        <v>422999984</v>
      </c>
      <c r="N3903" t="s">
        <v>7868</v>
      </c>
    </row>
    <row r="3904" spans="3:14">
      <c r="C3904">
        <v>423002448</v>
      </c>
      <c r="N3904" t="s">
        <v>7870</v>
      </c>
    </row>
    <row r="3905" spans="3:14">
      <c r="C3905">
        <v>423096388</v>
      </c>
      <c r="N3905" t="s">
        <v>7872</v>
      </c>
    </row>
    <row r="3906" spans="3:14">
      <c r="C3906">
        <v>423098390</v>
      </c>
      <c r="N3906" t="s">
        <v>7874</v>
      </c>
    </row>
    <row r="3907" spans="3:14">
      <c r="C3907">
        <v>423114406</v>
      </c>
      <c r="N3907" t="s">
        <v>7876</v>
      </c>
    </row>
    <row r="3908" spans="3:14">
      <c r="C3908">
        <v>423138540</v>
      </c>
      <c r="N3908" t="s">
        <v>7878</v>
      </c>
    </row>
    <row r="3909" spans="3:14">
      <c r="C3909">
        <v>423179284</v>
      </c>
      <c r="N3909" t="s">
        <v>7880</v>
      </c>
    </row>
    <row r="3910" spans="3:14">
      <c r="C3910">
        <v>423196400</v>
      </c>
      <c r="N3910" t="s">
        <v>7882</v>
      </c>
    </row>
    <row r="3911" spans="3:14">
      <c r="C3911">
        <v>423210128</v>
      </c>
      <c r="N3911" t="s">
        <v>7884</v>
      </c>
    </row>
    <row r="3912" spans="3:14">
      <c r="C3912">
        <v>423376910</v>
      </c>
      <c r="N3912" t="s">
        <v>7886</v>
      </c>
    </row>
    <row r="3913" spans="3:14">
      <c r="C3913">
        <v>423382498</v>
      </c>
      <c r="N3913" t="s">
        <v>7888</v>
      </c>
    </row>
    <row r="3914" spans="3:14">
      <c r="C3914">
        <v>423384786</v>
      </c>
      <c r="N3914" t="s">
        <v>7890</v>
      </c>
    </row>
    <row r="3915" spans="3:14">
      <c r="C3915">
        <v>423394686</v>
      </c>
      <c r="N3915" t="s">
        <v>7892</v>
      </c>
    </row>
    <row r="3916" spans="3:14">
      <c r="C3916">
        <v>423426586</v>
      </c>
      <c r="N3916" t="s">
        <v>7894</v>
      </c>
    </row>
    <row r="3917" spans="3:14">
      <c r="C3917">
        <v>423501562</v>
      </c>
      <c r="N3917" t="s">
        <v>7896</v>
      </c>
    </row>
    <row r="3918" spans="3:14">
      <c r="C3918">
        <v>423520262</v>
      </c>
      <c r="N3918" t="s">
        <v>7898</v>
      </c>
    </row>
    <row r="3919" spans="3:14">
      <c r="C3919">
        <v>423549808</v>
      </c>
      <c r="N3919" t="s">
        <v>7900</v>
      </c>
    </row>
    <row r="3920" spans="3:14">
      <c r="C3920">
        <v>423573480</v>
      </c>
      <c r="N3920" t="s">
        <v>7902</v>
      </c>
    </row>
    <row r="3921" spans="3:14">
      <c r="C3921">
        <v>423599198</v>
      </c>
      <c r="N3921" t="s">
        <v>7904</v>
      </c>
    </row>
    <row r="3922" spans="3:14">
      <c r="C3922">
        <v>423649116</v>
      </c>
      <c r="N3922" t="s">
        <v>7906</v>
      </c>
    </row>
    <row r="3923" spans="3:14">
      <c r="C3923">
        <v>423666056</v>
      </c>
      <c r="N3923" t="s">
        <v>7908</v>
      </c>
    </row>
    <row r="3924" spans="3:14">
      <c r="C3924">
        <v>423668520</v>
      </c>
      <c r="N3924" t="s">
        <v>7910</v>
      </c>
    </row>
    <row r="3925" spans="3:14">
      <c r="C3925">
        <v>423674416</v>
      </c>
      <c r="N3925" t="s">
        <v>7912</v>
      </c>
    </row>
    <row r="3926" spans="3:14">
      <c r="C3926">
        <v>423686846</v>
      </c>
      <c r="N3926" t="s">
        <v>7914</v>
      </c>
    </row>
    <row r="3927" spans="3:14">
      <c r="C3927">
        <v>423720968</v>
      </c>
      <c r="N3927" t="s">
        <v>7916</v>
      </c>
    </row>
    <row r="3928" spans="3:14">
      <c r="C3928">
        <v>423757070</v>
      </c>
      <c r="N3928" t="s">
        <v>7918</v>
      </c>
    </row>
    <row r="3929" spans="3:14">
      <c r="C3929">
        <v>423787210</v>
      </c>
      <c r="N3929" t="s">
        <v>7920</v>
      </c>
    </row>
    <row r="3930" spans="3:14">
      <c r="C3930">
        <v>423796318</v>
      </c>
      <c r="N3930" t="s">
        <v>7922</v>
      </c>
    </row>
    <row r="3931" spans="3:14">
      <c r="C3931">
        <v>423806702</v>
      </c>
      <c r="N3931" t="s">
        <v>7924</v>
      </c>
    </row>
    <row r="3932" spans="3:14">
      <c r="C3932">
        <v>423845246</v>
      </c>
      <c r="N3932" t="s">
        <v>7926</v>
      </c>
    </row>
    <row r="3933" spans="3:14">
      <c r="C3933">
        <v>423851186</v>
      </c>
      <c r="N3933" t="s">
        <v>7928</v>
      </c>
    </row>
    <row r="3934" spans="3:14">
      <c r="C3934">
        <v>423870128</v>
      </c>
      <c r="N3934" t="s">
        <v>7930</v>
      </c>
    </row>
    <row r="3935" spans="3:14">
      <c r="C3935">
        <v>423872174</v>
      </c>
      <c r="N3935" t="s">
        <v>7932</v>
      </c>
    </row>
    <row r="3936" spans="3:14">
      <c r="C3936">
        <v>423905394</v>
      </c>
      <c r="N3936" t="s">
        <v>7934</v>
      </c>
    </row>
    <row r="3937" spans="3:14">
      <c r="C3937">
        <v>423909244</v>
      </c>
      <c r="N3937" t="s">
        <v>7936</v>
      </c>
    </row>
    <row r="3938" spans="3:14">
      <c r="C3938">
        <v>423920882</v>
      </c>
      <c r="N3938" t="s">
        <v>7938</v>
      </c>
    </row>
    <row r="3939" spans="3:14">
      <c r="C3939">
        <v>423993834</v>
      </c>
      <c r="N3939" t="s">
        <v>7940</v>
      </c>
    </row>
    <row r="3940" spans="3:14">
      <c r="C3940">
        <v>424005230</v>
      </c>
      <c r="N3940" t="s">
        <v>7942</v>
      </c>
    </row>
    <row r="3941" spans="3:14">
      <c r="C3941">
        <v>424073386</v>
      </c>
      <c r="N3941" t="s">
        <v>7944</v>
      </c>
    </row>
    <row r="3942" spans="3:14">
      <c r="C3942">
        <v>424112634</v>
      </c>
      <c r="N3942" t="s">
        <v>7946</v>
      </c>
    </row>
    <row r="3943" spans="3:14">
      <c r="C3943">
        <v>424186444</v>
      </c>
      <c r="N3943" t="s">
        <v>7948</v>
      </c>
    </row>
    <row r="3944" spans="3:14">
      <c r="C3944">
        <v>424214626</v>
      </c>
      <c r="N3944" t="s">
        <v>7950</v>
      </c>
    </row>
    <row r="3945" spans="3:14">
      <c r="C3945">
        <v>424287556</v>
      </c>
      <c r="N3945" t="s">
        <v>7952</v>
      </c>
    </row>
    <row r="3946" spans="3:14">
      <c r="C3946">
        <v>424376546</v>
      </c>
      <c r="N3946" t="s">
        <v>7954</v>
      </c>
    </row>
    <row r="3947" spans="3:14">
      <c r="C3947">
        <v>424472774</v>
      </c>
      <c r="N3947" t="s">
        <v>7956</v>
      </c>
    </row>
    <row r="3948" spans="3:14">
      <c r="C3948">
        <v>424475348</v>
      </c>
      <c r="N3948" t="s">
        <v>7958</v>
      </c>
    </row>
    <row r="3949" spans="3:14">
      <c r="C3949">
        <v>424476800</v>
      </c>
      <c r="N3949" t="s">
        <v>7960</v>
      </c>
    </row>
    <row r="3950" spans="3:14">
      <c r="C3950">
        <v>424476998</v>
      </c>
      <c r="N3950" t="s">
        <v>7962</v>
      </c>
    </row>
    <row r="3951" spans="3:14">
      <c r="C3951">
        <v>424531536</v>
      </c>
      <c r="N3951" t="s">
        <v>7964</v>
      </c>
    </row>
    <row r="3952" spans="3:14">
      <c r="C3952">
        <v>424531624</v>
      </c>
      <c r="N3952" t="s">
        <v>7966</v>
      </c>
    </row>
    <row r="3953" spans="3:14">
      <c r="C3953">
        <v>424541392</v>
      </c>
      <c r="N3953" t="s">
        <v>7968</v>
      </c>
    </row>
    <row r="3954" spans="3:14">
      <c r="C3954">
        <v>424593664</v>
      </c>
      <c r="N3954" t="s">
        <v>7970</v>
      </c>
    </row>
    <row r="3955" spans="3:14">
      <c r="C3955">
        <v>424638016</v>
      </c>
      <c r="N3955" t="s">
        <v>7972</v>
      </c>
    </row>
    <row r="3956" spans="3:14">
      <c r="C3956">
        <v>424762118</v>
      </c>
      <c r="N3956" t="s">
        <v>7974</v>
      </c>
    </row>
    <row r="3957" spans="3:14">
      <c r="C3957">
        <v>424792148</v>
      </c>
      <c r="N3957" t="s">
        <v>7976</v>
      </c>
    </row>
    <row r="3958" spans="3:14">
      <c r="C3958">
        <v>424831946</v>
      </c>
      <c r="N3958" t="s">
        <v>7978</v>
      </c>
    </row>
    <row r="3959" spans="3:14">
      <c r="C3959">
        <v>424842770</v>
      </c>
      <c r="N3959" t="s">
        <v>7980</v>
      </c>
    </row>
    <row r="3960" spans="3:14">
      <c r="C3960">
        <v>424878410</v>
      </c>
      <c r="N3960" t="s">
        <v>7982</v>
      </c>
    </row>
    <row r="3961" spans="3:14">
      <c r="C3961">
        <v>424880390</v>
      </c>
      <c r="N3961" t="s">
        <v>7984</v>
      </c>
    </row>
    <row r="3962" spans="3:14">
      <c r="C3962">
        <v>424895482</v>
      </c>
      <c r="N3962" t="s">
        <v>7986</v>
      </c>
    </row>
    <row r="3963" spans="3:14">
      <c r="C3963">
        <v>424918670</v>
      </c>
      <c r="N3963" t="s">
        <v>7988</v>
      </c>
    </row>
    <row r="3964" spans="3:14">
      <c r="C3964">
        <v>424921728</v>
      </c>
      <c r="N3964" t="s">
        <v>7990</v>
      </c>
    </row>
    <row r="3965" spans="3:14">
      <c r="C3965">
        <v>424960514</v>
      </c>
      <c r="N3965" t="s">
        <v>7992</v>
      </c>
    </row>
    <row r="3966" spans="3:14">
      <c r="C3966">
        <v>424999322</v>
      </c>
      <c r="N3966" t="s">
        <v>7994</v>
      </c>
    </row>
    <row r="3967" spans="3:14">
      <c r="C3967">
        <v>425014282</v>
      </c>
      <c r="N3967" t="s">
        <v>7996</v>
      </c>
    </row>
    <row r="3968" spans="3:14">
      <c r="C3968">
        <v>425047678</v>
      </c>
      <c r="N3968" t="s">
        <v>7998</v>
      </c>
    </row>
    <row r="3969" spans="3:14">
      <c r="C3969">
        <v>425071130</v>
      </c>
      <c r="N3969" t="s">
        <v>8000</v>
      </c>
    </row>
    <row r="3970" spans="3:14">
      <c r="C3970">
        <v>425072362</v>
      </c>
      <c r="N3970" t="s">
        <v>8002</v>
      </c>
    </row>
    <row r="3971" spans="3:14">
      <c r="C3971">
        <v>425103030</v>
      </c>
      <c r="N3971" t="s">
        <v>8004</v>
      </c>
    </row>
    <row r="3972" spans="3:14">
      <c r="C3972">
        <v>425149252</v>
      </c>
      <c r="N3972" t="s">
        <v>8006</v>
      </c>
    </row>
    <row r="3973" spans="3:14">
      <c r="C3973">
        <v>425165708</v>
      </c>
      <c r="N3973" t="s">
        <v>8008</v>
      </c>
    </row>
    <row r="3974" spans="3:14">
      <c r="C3974">
        <v>425190150</v>
      </c>
      <c r="N3974" t="s">
        <v>8010</v>
      </c>
    </row>
    <row r="3975" spans="3:14">
      <c r="C3975">
        <v>425239496</v>
      </c>
      <c r="N3975" t="s">
        <v>8012</v>
      </c>
    </row>
    <row r="3976" spans="3:14">
      <c r="C3976">
        <v>425283870</v>
      </c>
      <c r="N3976" t="s">
        <v>8014</v>
      </c>
    </row>
    <row r="3977" spans="3:14">
      <c r="C3977">
        <v>425314318</v>
      </c>
      <c r="N3977" t="s">
        <v>8016</v>
      </c>
    </row>
    <row r="3978" spans="3:14">
      <c r="C3978">
        <v>425408412</v>
      </c>
      <c r="N3978" t="s">
        <v>8018</v>
      </c>
    </row>
    <row r="3979" spans="3:14">
      <c r="C3979">
        <v>425454920</v>
      </c>
      <c r="N3979" t="s">
        <v>8020</v>
      </c>
    </row>
    <row r="3980" spans="3:14">
      <c r="C3980">
        <v>425560872</v>
      </c>
      <c r="N3980" t="s">
        <v>8022</v>
      </c>
    </row>
    <row r="3981" spans="3:14">
      <c r="C3981">
        <v>425580936</v>
      </c>
      <c r="N3981" t="s">
        <v>8024</v>
      </c>
    </row>
    <row r="3982" spans="3:14">
      <c r="C3982">
        <v>425598118</v>
      </c>
      <c r="N3982" t="s">
        <v>8026</v>
      </c>
    </row>
    <row r="3983" spans="3:14">
      <c r="C3983">
        <v>425615432</v>
      </c>
      <c r="N3983" t="s">
        <v>8028</v>
      </c>
    </row>
    <row r="3984" spans="3:14">
      <c r="C3984">
        <v>425628698</v>
      </c>
      <c r="N3984" t="s">
        <v>8030</v>
      </c>
    </row>
    <row r="3985" spans="3:14">
      <c r="C3985">
        <v>425684248</v>
      </c>
      <c r="N3985" t="s">
        <v>8032</v>
      </c>
    </row>
    <row r="3986" spans="3:14">
      <c r="C3986">
        <v>425686140</v>
      </c>
      <c r="N3986" t="s">
        <v>8034</v>
      </c>
    </row>
    <row r="3987" spans="3:14">
      <c r="C3987">
        <v>425788418</v>
      </c>
      <c r="N3987" t="s">
        <v>8036</v>
      </c>
    </row>
    <row r="3988" spans="3:14">
      <c r="C3988">
        <v>425789760</v>
      </c>
      <c r="N3988" t="s">
        <v>8038</v>
      </c>
    </row>
    <row r="3989" spans="3:14">
      <c r="C3989">
        <v>425809934</v>
      </c>
      <c r="N3989" t="s">
        <v>8040</v>
      </c>
    </row>
    <row r="3990" spans="3:14">
      <c r="C3990">
        <v>425816160</v>
      </c>
      <c r="N3990" t="s">
        <v>8042</v>
      </c>
    </row>
    <row r="3991" spans="3:14">
      <c r="C3991">
        <v>425896790</v>
      </c>
      <c r="N3991" t="s">
        <v>8044</v>
      </c>
    </row>
    <row r="3992" spans="3:14">
      <c r="C3992">
        <v>425901740</v>
      </c>
      <c r="N3992" t="s">
        <v>8046</v>
      </c>
    </row>
    <row r="3993" spans="3:14">
      <c r="C3993">
        <v>425911156</v>
      </c>
      <c r="N3993" t="s">
        <v>8048</v>
      </c>
    </row>
    <row r="3994" spans="3:14">
      <c r="C3994">
        <v>425924818</v>
      </c>
      <c r="N3994" t="s">
        <v>8050</v>
      </c>
    </row>
    <row r="3995" spans="3:14">
      <c r="C3995">
        <v>425959842</v>
      </c>
      <c r="N3995" t="s">
        <v>8052</v>
      </c>
    </row>
    <row r="3996" spans="3:14">
      <c r="C3996">
        <v>425972272</v>
      </c>
      <c r="N3996" t="s">
        <v>8054</v>
      </c>
    </row>
    <row r="3997" spans="3:14">
      <c r="C3997">
        <v>425978300</v>
      </c>
      <c r="N3997" t="s">
        <v>8056</v>
      </c>
    </row>
    <row r="3998" spans="3:14">
      <c r="C3998">
        <v>425993898</v>
      </c>
      <c r="N3998" t="s">
        <v>8058</v>
      </c>
    </row>
    <row r="3999" spans="3:14">
      <c r="C3999">
        <v>426025182</v>
      </c>
      <c r="N3999" t="s">
        <v>8060</v>
      </c>
    </row>
    <row r="4000" spans="3:14">
      <c r="C4000">
        <v>426141078</v>
      </c>
      <c r="N4000" t="s">
        <v>8062</v>
      </c>
    </row>
    <row r="4001" spans="3:14">
      <c r="C4001">
        <v>426150296</v>
      </c>
      <c r="N4001" t="s">
        <v>8064</v>
      </c>
    </row>
    <row r="4002" spans="3:14">
      <c r="C4002">
        <v>426183054</v>
      </c>
      <c r="N4002" t="s">
        <v>8066</v>
      </c>
    </row>
    <row r="4003" spans="3:14">
      <c r="C4003">
        <v>426227098</v>
      </c>
      <c r="N4003" t="s">
        <v>8068</v>
      </c>
    </row>
    <row r="4004" spans="3:14">
      <c r="C4004">
        <v>426238010</v>
      </c>
      <c r="N4004" t="s">
        <v>8070</v>
      </c>
    </row>
    <row r="4005" spans="3:14">
      <c r="C4005">
        <v>426343742</v>
      </c>
      <c r="N4005" t="s">
        <v>8072</v>
      </c>
    </row>
    <row r="4006" spans="3:14">
      <c r="C4006">
        <v>426364642</v>
      </c>
      <c r="N4006" t="s">
        <v>8074</v>
      </c>
    </row>
    <row r="4007" spans="3:14">
      <c r="C4007">
        <v>426375730</v>
      </c>
      <c r="N4007" t="s">
        <v>8076</v>
      </c>
    </row>
    <row r="4008" spans="3:14">
      <c r="C4008">
        <v>426408334</v>
      </c>
      <c r="N4008" t="s">
        <v>8078</v>
      </c>
    </row>
    <row r="4009" spans="3:14">
      <c r="C4009">
        <v>426410160</v>
      </c>
      <c r="N4009" t="s">
        <v>8080</v>
      </c>
    </row>
    <row r="4010" spans="3:14">
      <c r="C4010">
        <v>426462740</v>
      </c>
      <c r="N4010" t="s">
        <v>8082</v>
      </c>
    </row>
    <row r="4011" spans="3:14">
      <c r="C4011">
        <v>426545812</v>
      </c>
      <c r="N4011" t="s">
        <v>8084</v>
      </c>
    </row>
    <row r="4012" spans="3:14">
      <c r="C4012">
        <v>426578988</v>
      </c>
      <c r="N4012" t="s">
        <v>8086</v>
      </c>
    </row>
    <row r="4013" spans="3:14">
      <c r="C4013">
        <v>426647122</v>
      </c>
      <c r="N4013" t="s">
        <v>8088</v>
      </c>
    </row>
    <row r="4014" spans="3:14">
      <c r="C4014">
        <v>426662192</v>
      </c>
      <c r="N4014" t="s">
        <v>8090</v>
      </c>
    </row>
    <row r="4015" spans="3:14">
      <c r="C4015">
        <v>426669166</v>
      </c>
      <c r="N4015" t="s">
        <v>8092</v>
      </c>
    </row>
    <row r="4016" spans="3:14">
      <c r="C4016">
        <v>426718666</v>
      </c>
      <c r="N4016" t="s">
        <v>8094</v>
      </c>
    </row>
    <row r="4017" spans="3:14">
      <c r="C4017">
        <v>426748564</v>
      </c>
      <c r="N4017" t="s">
        <v>8096</v>
      </c>
    </row>
    <row r="4018" spans="3:14">
      <c r="C4018">
        <v>426923200</v>
      </c>
      <c r="N4018" t="s">
        <v>8098</v>
      </c>
    </row>
    <row r="4019" spans="3:14">
      <c r="C4019">
        <v>427006690</v>
      </c>
      <c r="N4019" t="s">
        <v>8100</v>
      </c>
    </row>
    <row r="4020" spans="3:14">
      <c r="C4020">
        <v>427012762</v>
      </c>
      <c r="N4020" t="s">
        <v>8102</v>
      </c>
    </row>
    <row r="4021" spans="3:14">
      <c r="C4021">
        <v>427064594</v>
      </c>
      <c r="N4021" t="s">
        <v>8104</v>
      </c>
    </row>
    <row r="4022" spans="3:14">
      <c r="C4022">
        <v>427076782</v>
      </c>
      <c r="N4022" t="s">
        <v>8106</v>
      </c>
    </row>
    <row r="4023" spans="3:14">
      <c r="C4023">
        <v>427106042</v>
      </c>
      <c r="N4023" t="s">
        <v>8108</v>
      </c>
    </row>
    <row r="4024" spans="3:14">
      <c r="C4024">
        <v>427125644</v>
      </c>
      <c r="N4024" t="s">
        <v>8110</v>
      </c>
    </row>
    <row r="4025" spans="3:14">
      <c r="C4025">
        <v>427158974</v>
      </c>
      <c r="N4025" t="s">
        <v>8112</v>
      </c>
    </row>
    <row r="4026" spans="3:14">
      <c r="C4026">
        <v>427190566</v>
      </c>
      <c r="N4026" t="s">
        <v>8114</v>
      </c>
    </row>
    <row r="4027" spans="3:14">
      <c r="C4027">
        <v>427284352</v>
      </c>
      <c r="N4027" t="s">
        <v>8116</v>
      </c>
    </row>
    <row r="4028" spans="3:14">
      <c r="C4028">
        <v>427293108</v>
      </c>
      <c r="N4028" t="s">
        <v>8118</v>
      </c>
    </row>
    <row r="4029" spans="3:14">
      <c r="C4029">
        <v>427362144</v>
      </c>
      <c r="N4029" t="s">
        <v>8120</v>
      </c>
    </row>
    <row r="4030" spans="3:14">
      <c r="C4030">
        <v>427491064</v>
      </c>
      <c r="N4030" t="s">
        <v>8122</v>
      </c>
    </row>
    <row r="4031" spans="3:14">
      <c r="C4031">
        <v>427554996</v>
      </c>
      <c r="N4031" t="s">
        <v>8124</v>
      </c>
    </row>
    <row r="4032" spans="3:14">
      <c r="C4032">
        <v>427590416</v>
      </c>
      <c r="N4032" t="s">
        <v>8126</v>
      </c>
    </row>
    <row r="4033" spans="3:14">
      <c r="C4033">
        <v>427661124</v>
      </c>
      <c r="N4033" t="s">
        <v>8128</v>
      </c>
    </row>
    <row r="4034" spans="3:14">
      <c r="C4034">
        <v>427678724</v>
      </c>
      <c r="N4034" t="s">
        <v>8130</v>
      </c>
    </row>
    <row r="4035" spans="3:14">
      <c r="C4035">
        <v>427680770</v>
      </c>
      <c r="N4035" t="s">
        <v>8132</v>
      </c>
    </row>
    <row r="4036" spans="3:14">
      <c r="C4036">
        <v>427696280</v>
      </c>
      <c r="N4036" t="s">
        <v>8134</v>
      </c>
    </row>
    <row r="4037" spans="3:14">
      <c r="C4037">
        <v>427708226</v>
      </c>
      <c r="N4037" t="s">
        <v>8136</v>
      </c>
    </row>
    <row r="4038" spans="3:14">
      <c r="C4038">
        <v>427716498</v>
      </c>
      <c r="N4038" t="s">
        <v>8138</v>
      </c>
    </row>
    <row r="4039" spans="3:14">
      <c r="C4039">
        <v>427807600</v>
      </c>
      <c r="N4039" t="s">
        <v>8140</v>
      </c>
    </row>
    <row r="4040" spans="3:14">
      <c r="C4040">
        <v>427868386</v>
      </c>
      <c r="N4040" t="s">
        <v>8142</v>
      </c>
    </row>
    <row r="4041" spans="3:14">
      <c r="C4041">
        <v>427927940</v>
      </c>
      <c r="N4041" t="s">
        <v>8144</v>
      </c>
    </row>
    <row r="4042" spans="3:14">
      <c r="C4042">
        <v>428006876</v>
      </c>
      <c r="N4042" t="s">
        <v>8146</v>
      </c>
    </row>
    <row r="4043" spans="3:14">
      <c r="C4043">
        <v>428244916</v>
      </c>
      <c r="N4043" t="s">
        <v>8148</v>
      </c>
    </row>
    <row r="4044" spans="3:14">
      <c r="C4044">
        <v>428366180</v>
      </c>
      <c r="N4044" t="s">
        <v>8150</v>
      </c>
    </row>
    <row r="4045" spans="3:14">
      <c r="C4045">
        <v>428396386</v>
      </c>
      <c r="N4045" t="s">
        <v>8152</v>
      </c>
    </row>
    <row r="4046" spans="3:14">
      <c r="C4046">
        <v>428407166</v>
      </c>
      <c r="N4046" t="s">
        <v>8154</v>
      </c>
    </row>
    <row r="4047" spans="3:14">
      <c r="C4047">
        <v>428434820</v>
      </c>
      <c r="N4047" t="s">
        <v>8156</v>
      </c>
    </row>
    <row r="4048" spans="3:14">
      <c r="C4048">
        <v>428434996</v>
      </c>
      <c r="N4048" t="s">
        <v>8158</v>
      </c>
    </row>
    <row r="4049" spans="3:14">
      <c r="C4049">
        <v>428442762</v>
      </c>
      <c r="N4049" t="s">
        <v>8160</v>
      </c>
    </row>
    <row r="4050" spans="3:14">
      <c r="C4050">
        <v>428452970</v>
      </c>
      <c r="N4050" t="s">
        <v>8162</v>
      </c>
    </row>
    <row r="4051" spans="3:14">
      <c r="C4051">
        <v>428552168</v>
      </c>
      <c r="N4051" t="s">
        <v>8164</v>
      </c>
    </row>
    <row r="4052" spans="3:14">
      <c r="C4052">
        <v>428584596</v>
      </c>
      <c r="N4052" t="s">
        <v>8166</v>
      </c>
    </row>
    <row r="4053" spans="3:14">
      <c r="C4053">
        <v>428679724</v>
      </c>
      <c r="N4053" t="s">
        <v>8168</v>
      </c>
    </row>
    <row r="4054" spans="3:14">
      <c r="C4054">
        <v>428682980</v>
      </c>
      <c r="N4054" t="s">
        <v>8170</v>
      </c>
    </row>
    <row r="4055" spans="3:14">
      <c r="C4055">
        <v>428742270</v>
      </c>
      <c r="N4055" t="s">
        <v>8172</v>
      </c>
    </row>
    <row r="4056" spans="3:14">
      <c r="C4056">
        <v>428753820</v>
      </c>
      <c r="N4056" t="s">
        <v>8174</v>
      </c>
    </row>
    <row r="4057" spans="3:14">
      <c r="C4057">
        <v>428754282</v>
      </c>
      <c r="N4057" t="s">
        <v>8176</v>
      </c>
    </row>
    <row r="4058" spans="3:14">
      <c r="C4058">
        <v>428786732</v>
      </c>
      <c r="N4058" t="s">
        <v>8178</v>
      </c>
    </row>
    <row r="4059" spans="3:14">
      <c r="C4059">
        <v>428841644</v>
      </c>
      <c r="N4059" t="s">
        <v>8180</v>
      </c>
    </row>
    <row r="4060" spans="3:14">
      <c r="C4060">
        <v>428866372</v>
      </c>
      <c r="N4060" t="s">
        <v>8182</v>
      </c>
    </row>
    <row r="4061" spans="3:14">
      <c r="C4061">
        <v>428877812</v>
      </c>
      <c r="N4061" t="s">
        <v>8184</v>
      </c>
    </row>
    <row r="4062" spans="3:14">
      <c r="C4062">
        <v>428918666</v>
      </c>
      <c r="N4062" t="s">
        <v>8186</v>
      </c>
    </row>
    <row r="4063" spans="3:14">
      <c r="C4063">
        <v>428976218</v>
      </c>
      <c r="N4063" t="s">
        <v>8188</v>
      </c>
    </row>
    <row r="4064" spans="3:14">
      <c r="C4064">
        <v>428992234</v>
      </c>
      <c r="N4064" t="s">
        <v>8190</v>
      </c>
    </row>
    <row r="4065" spans="3:14">
      <c r="C4065">
        <v>431065976</v>
      </c>
      <c r="N4065" t="s">
        <v>8192</v>
      </c>
    </row>
    <row r="4066" spans="3:14">
      <c r="C4066">
        <v>434903326</v>
      </c>
      <c r="N4066" t="s">
        <v>8194</v>
      </c>
    </row>
    <row r="4067" spans="3:14">
      <c r="C4067">
        <v>434994560</v>
      </c>
      <c r="N4067" t="s">
        <v>8196</v>
      </c>
    </row>
    <row r="4068" spans="3:14">
      <c r="C4068">
        <v>435030090</v>
      </c>
      <c r="N4068" t="s">
        <v>8198</v>
      </c>
    </row>
    <row r="4069" spans="3:14">
      <c r="C4069">
        <v>437199664</v>
      </c>
      <c r="N4069" t="s">
        <v>8200</v>
      </c>
    </row>
    <row r="4070" spans="3:14">
      <c r="C4070">
        <v>437690220</v>
      </c>
      <c r="N4070" t="s">
        <v>8202</v>
      </c>
    </row>
    <row r="4071" spans="3:14">
      <c r="C4071">
        <v>441608816</v>
      </c>
      <c r="N4071" t="s">
        <v>8204</v>
      </c>
    </row>
    <row r="4072" spans="3:14">
      <c r="C4072">
        <v>441821952</v>
      </c>
      <c r="N4072" t="s">
        <v>8206</v>
      </c>
    </row>
    <row r="4073" spans="3:14">
      <c r="C4073">
        <v>441849122</v>
      </c>
      <c r="N4073" t="s">
        <v>8208</v>
      </c>
    </row>
    <row r="4074" spans="3:14">
      <c r="C4074">
        <v>442387572</v>
      </c>
      <c r="N4074" t="s">
        <v>8210</v>
      </c>
    </row>
    <row r="4075" spans="3:14">
      <c r="C4075">
        <v>442387770</v>
      </c>
      <c r="N4075" t="s">
        <v>8212</v>
      </c>
    </row>
    <row r="4076" spans="3:14">
      <c r="C4076">
        <v>442767380</v>
      </c>
      <c r="N4076" t="s">
        <v>8214</v>
      </c>
    </row>
    <row r="4077" spans="3:14">
      <c r="C4077">
        <v>442844226</v>
      </c>
      <c r="N4077" t="s">
        <v>8216</v>
      </c>
    </row>
    <row r="4078" spans="3:14">
      <c r="C4078">
        <v>442870824</v>
      </c>
      <c r="N4078" t="s">
        <v>8218</v>
      </c>
    </row>
    <row r="4079" spans="3:14">
      <c r="C4079">
        <v>443033536</v>
      </c>
      <c r="N4079" t="s">
        <v>8220</v>
      </c>
    </row>
    <row r="4080" spans="3:14">
      <c r="C4080">
        <v>443752408</v>
      </c>
      <c r="N4080" t="s">
        <v>8222</v>
      </c>
    </row>
    <row r="4081" spans="3:14">
      <c r="C4081">
        <v>444202220</v>
      </c>
      <c r="N4081" t="s">
        <v>8224</v>
      </c>
    </row>
    <row r="4082" spans="3:14">
      <c r="C4082">
        <v>444489276</v>
      </c>
      <c r="N4082" t="s">
        <v>8226</v>
      </c>
    </row>
    <row r="4083" spans="3:14">
      <c r="C4083">
        <v>445194860</v>
      </c>
      <c r="N4083" t="s">
        <v>8228</v>
      </c>
    </row>
    <row r="4084" spans="3:14">
      <c r="C4084">
        <v>445416686</v>
      </c>
      <c r="N4084" t="s">
        <v>8230</v>
      </c>
    </row>
    <row r="4085" spans="3:14">
      <c r="C4085">
        <v>445569080</v>
      </c>
      <c r="N4085" t="s">
        <v>8232</v>
      </c>
    </row>
    <row r="4086" spans="3:14">
      <c r="C4086">
        <v>445621418</v>
      </c>
      <c r="N4086" t="s">
        <v>8234</v>
      </c>
    </row>
    <row r="4087" spans="3:14">
      <c r="C4087">
        <v>445975244</v>
      </c>
      <c r="N4087" t="s">
        <v>8236</v>
      </c>
    </row>
    <row r="4088" spans="3:14">
      <c r="C4088">
        <v>446322646</v>
      </c>
      <c r="N4088" t="s">
        <v>8238</v>
      </c>
    </row>
    <row r="4089" spans="3:14">
      <c r="C4089">
        <v>447035336</v>
      </c>
      <c r="N4089" t="s">
        <v>8240</v>
      </c>
    </row>
    <row r="4090" spans="3:14">
      <c r="C4090">
        <v>447406344</v>
      </c>
      <c r="N4090" t="s">
        <v>8242</v>
      </c>
    </row>
    <row r="4091" spans="3:14">
      <c r="C4091">
        <v>447479208</v>
      </c>
      <c r="N4091" t="s">
        <v>8244</v>
      </c>
    </row>
    <row r="4092" spans="3:14">
      <c r="C4092">
        <v>447734056</v>
      </c>
      <c r="N4092" t="s">
        <v>8246</v>
      </c>
    </row>
    <row r="4093" spans="3:14">
      <c r="C4093">
        <v>448404748</v>
      </c>
      <c r="N4093" t="s">
        <v>8248</v>
      </c>
    </row>
    <row r="4094" spans="3:14">
      <c r="C4094">
        <v>448902388</v>
      </c>
      <c r="N4094" t="s">
        <v>8250</v>
      </c>
    </row>
    <row r="4095" spans="3:14">
      <c r="C4095">
        <v>449027832</v>
      </c>
      <c r="N4095" t="s">
        <v>8252</v>
      </c>
    </row>
    <row r="4096" spans="3:14">
      <c r="C4096">
        <v>449257446</v>
      </c>
      <c r="N4096" t="s">
        <v>8254</v>
      </c>
    </row>
    <row r="4097" spans="3:14">
      <c r="C4097">
        <v>449391844</v>
      </c>
      <c r="N4097" t="s">
        <v>8256</v>
      </c>
    </row>
    <row r="4098" spans="3:14">
      <c r="C4098">
        <v>449403790</v>
      </c>
      <c r="N4098" t="s">
        <v>8258</v>
      </c>
    </row>
    <row r="4099" spans="3:14">
      <c r="C4099">
        <v>449438132</v>
      </c>
      <c r="N4099" t="s">
        <v>8260</v>
      </c>
    </row>
    <row r="4100" spans="3:14">
      <c r="C4100">
        <v>449896656</v>
      </c>
      <c r="N4100" t="s">
        <v>8262</v>
      </c>
    </row>
    <row r="4101" spans="3:14">
      <c r="C4101">
        <v>450042296</v>
      </c>
      <c r="N4101" t="s">
        <v>8264</v>
      </c>
    </row>
    <row r="4102" spans="3:14">
      <c r="C4102">
        <v>450330760</v>
      </c>
      <c r="N4102" t="s">
        <v>8266</v>
      </c>
    </row>
    <row r="4103" spans="3:14">
      <c r="C4103">
        <v>450386332</v>
      </c>
      <c r="N4103" t="s">
        <v>8268</v>
      </c>
    </row>
    <row r="4104" spans="3:14">
      <c r="C4104">
        <v>450785368</v>
      </c>
      <c r="N4104" t="s">
        <v>8270</v>
      </c>
    </row>
    <row r="4105" spans="3:14">
      <c r="C4105">
        <v>451499466</v>
      </c>
      <c r="N4105" t="s">
        <v>8272</v>
      </c>
    </row>
    <row r="4106" spans="3:14">
      <c r="C4106">
        <v>451502260</v>
      </c>
      <c r="N4106" t="s">
        <v>8274</v>
      </c>
    </row>
    <row r="4107" spans="3:14">
      <c r="C4107">
        <v>451569976</v>
      </c>
      <c r="N4107" t="s">
        <v>8276</v>
      </c>
    </row>
    <row r="4108" spans="3:14">
      <c r="C4108">
        <v>451940984</v>
      </c>
      <c r="N4108" t="s">
        <v>8278</v>
      </c>
    </row>
    <row r="4109" spans="3:14">
      <c r="C4109">
        <v>451942700</v>
      </c>
      <c r="N4109" t="s">
        <v>8280</v>
      </c>
    </row>
    <row r="4110" spans="3:14">
      <c r="C4110">
        <v>452583780</v>
      </c>
      <c r="N4110" t="s">
        <v>8282</v>
      </c>
    </row>
    <row r="4111" spans="3:14">
      <c r="C4111">
        <v>452913604</v>
      </c>
      <c r="N4111" t="s">
        <v>8284</v>
      </c>
    </row>
    <row r="4112" spans="3:14">
      <c r="C4112">
        <v>452996082</v>
      </c>
      <c r="N4112" t="s">
        <v>8286</v>
      </c>
    </row>
    <row r="4113" spans="3:14">
      <c r="C4113">
        <v>453429262</v>
      </c>
      <c r="N4113" t="s">
        <v>8288</v>
      </c>
    </row>
    <row r="4114" spans="3:14">
      <c r="C4114">
        <v>453530836</v>
      </c>
      <c r="N4114" t="s">
        <v>8290</v>
      </c>
    </row>
    <row r="4115" spans="3:14">
      <c r="C4115">
        <v>453855864</v>
      </c>
      <c r="N4115" t="s">
        <v>8292</v>
      </c>
    </row>
    <row r="4116" spans="3:14">
      <c r="C4116">
        <v>453943314</v>
      </c>
      <c r="N4116" t="s">
        <v>8294</v>
      </c>
    </row>
    <row r="4117" spans="3:14">
      <c r="C4117">
        <v>455035570</v>
      </c>
      <c r="N4117" t="s">
        <v>8296</v>
      </c>
    </row>
    <row r="4118" spans="3:14">
      <c r="C4118">
        <v>455093892</v>
      </c>
      <c r="N4118" t="s">
        <v>8298</v>
      </c>
    </row>
    <row r="4119" spans="3:14">
      <c r="C4119">
        <v>455733520</v>
      </c>
      <c r="N4119" t="s">
        <v>8300</v>
      </c>
    </row>
    <row r="4120" spans="3:14">
      <c r="C4120">
        <v>455736204</v>
      </c>
      <c r="N4120" t="s">
        <v>8302</v>
      </c>
    </row>
    <row r="4121" spans="3:14">
      <c r="C4121">
        <v>456192220</v>
      </c>
      <c r="N4121" t="s">
        <v>8304</v>
      </c>
    </row>
    <row r="4122" spans="3:14">
      <c r="C4122">
        <v>456219984</v>
      </c>
      <c r="N4122" t="s">
        <v>8306</v>
      </c>
    </row>
    <row r="4123" spans="3:14">
      <c r="C4123">
        <v>456231490</v>
      </c>
      <c r="N4123" t="s">
        <v>8308</v>
      </c>
    </row>
    <row r="4124" spans="3:14">
      <c r="C4124">
        <v>456891204</v>
      </c>
      <c r="N4124" t="s">
        <v>8310</v>
      </c>
    </row>
    <row r="4125" spans="3:14">
      <c r="C4125">
        <v>457430028</v>
      </c>
      <c r="N4125" t="s">
        <v>8312</v>
      </c>
    </row>
    <row r="4126" spans="3:14">
      <c r="C4126">
        <v>457474072</v>
      </c>
      <c r="N4126" t="s">
        <v>8314</v>
      </c>
    </row>
    <row r="4127" spans="3:14">
      <c r="C4127">
        <v>457948128</v>
      </c>
      <c r="N4127" t="s">
        <v>8316</v>
      </c>
    </row>
    <row r="4128" spans="3:14">
      <c r="C4128">
        <v>458204054</v>
      </c>
      <c r="N4128" t="s">
        <v>8318</v>
      </c>
    </row>
    <row r="4129" spans="3:14">
      <c r="C4129">
        <v>458211292</v>
      </c>
      <c r="N4129" t="s">
        <v>8320</v>
      </c>
    </row>
    <row r="4130" spans="3:14">
      <c r="C4130">
        <v>458212788</v>
      </c>
      <c r="N4130" t="s">
        <v>8322</v>
      </c>
    </row>
    <row r="4131" spans="3:14">
      <c r="C4131">
        <v>458215186</v>
      </c>
      <c r="N4131" t="s">
        <v>8324</v>
      </c>
    </row>
    <row r="4132" spans="3:14">
      <c r="C4132">
        <v>458215582</v>
      </c>
      <c r="N4132" t="s">
        <v>8326</v>
      </c>
    </row>
    <row r="4133" spans="3:14">
      <c r="C4133">
        <v>458219476</v>
      </c>
      <c r="N4133" t="s">
        <v>8328</v>
      </c>
    </row>
    <row r="4134" spans="3:14">
      <c r="C4134">
        <v>458221786</v>
      </c>
      <c r="N4134" t="s">
        <v>8330</v>
      </c>
    </row>
    <row r="4135" spans="3:14">
      <c r="C4135">
        <v>458232676</v>
      </c>
      <c r="N4135" t="s">
        <v>8332</v>
      </c>
    </row>
    <row r="4136" spans="3:14">
      <c r="C4136">
        <v>458235778</v>
      </c>
      <c r="N4136" t="s">
        <v>8334</v>
      </c>
    </row>
    <row r="4137" spans="3:14">
      <c r="C4137">
        <v>458239232</v>
      </c>
      <c r="N4137" t="s">
        <v>8336</v>
      </c>
    </row>
    <row r="4138" spans="3:14">
      <c r="C4138">
        <v>458240992</v>
      </c>
      <c r="N4138" t="s">
        <v>8338</v>
      </c>
    </row>
    <row r="4139" spans="3:14">
      <c r="C4139">
        <v>458241718</v>
      </c>
      <c r="N4139" t="s">
        <v>8340</v>
      </c>
    </row>
    <row r="4140" spans="3:14">
      <c r="C4140">
        <v>458242070</v>
      </c>
      <c r="N4140" t="s">
        <v>8342</v>
      </c>
    </row>
    <row r="4141" spans="3:14">
      <c r="C4141">
        <v>458247460</v>
      </c>
      <c r="N4141" t="s">
        <v>8344</v>
      </c>
    </row>
    <row r="4142" spans="3:14">
      <c r="C4142">
        <v>458254346</v>
      </c>
      <c r="N4142" t="s">
        <v>8346</v>
      </c>
    </row>
    <row r="4143" spans="3:14">
      <c r="C4143">
        <v>458256788</v>
      </c>
      <c r="N4143" t="s">
        <v>8348</v>
      </c>
    </row>
    <row r="4144" spans="3:14">
      <c r="C4144">
        <v>458259186</v>
      </c>
      <c r="N4144" t="s">
        <v>8350</v>
      </c>
    </row>
    <row r="4145" spans="3:14">
      <c r="C4145">
        <v>458268250</v>
      </c>
      <c r="N4145" t="s">
        <v>8352</v>
      </c>
    </row>
    <row r="4146" spans="3:14">
      <c r="C4146">
        <v>458273794</v>
      </c>
      <c r="N4146" t="s">
        <v>8354</v>
      </c>
    </row>
    <row r="4147" spans="3:14">
      <c r="C4147">
        <v>458275158</v>
      </c>
      <c r="N4147" t="s">
        <v>8356</v>
      </c>
    </row>
    <row r="4148" spans="3:14">
      <c r="C4148">
        <v>458541050</v>
      </c>
      <c r="N4148" t="s">
        <v>8358</v>
      </c>
    </row>
    <row r="4149" spans="3:14">
      <c r="C4149">
        <v>458733616</v>
      </c>
      <c r="N4149" t="s">
        <v>8360</v>
      </c>
    </row>
    <row r="4150" spans="3:14">
      <c r="C4150">
        <v>460706950</v>
      </c>
      <c r="N4150" t="s">
        <v>8362</v>
      </c>
    </row>
    <row r="4151" spans="3:14">
      <c r="C4151">
        <v>460793366</v>
      </c>
      <c r="N4151" t="s">
        <v>8364</v>
      </c>
    </row>
    <row r="4152" spans="3:14">
      <c r="C4152">
        <v>461068850</v>
      </c>
      <c r="N4152" t="s">
        <v>8366</v>
      </c>
    </row>
    <row r="4153" spans="3:14">
      <c r="C4153">
        <v>463207734</v>
      </c>
      <c r="N4153" t="s">
        <v>8368</v>
      </c>
    </row>
    <row r="4154" spans="3:14">
      <c r="C4154">
        <v>463443662</v>
      </c>
      <c r="N4154" t="s">
        <v>8370</v>
      </c>
    </row>
    <row r="4155" spans="3:14">
      <c r="C4155">
        <v>463449382</v>
      </c>
      <c r="N4155" t="s">
        <v>8372</v>
      </c>
    </row>
    <row r="4156" spans="3:14">
      <c r="C4156">
        <v>463491908</v>
      </c>
      <c r="N4156" t="s">
        <v>8374</v>
      </c>
    </row>
    <row r="4157" spans="3:14">
      <c r="C4157">
        <v>464365462</v>
      </c>
      <c r="N4157" t="s">
        <v>8376</v>
      </c>
    </row>
    <row r="4158" spans="3:14">
      <c r="C4158">
        <v>464396592</v>
      </c>
      <c r="N4158" t="s">
        <v>8378</v>
      </c>
    </row>
    <row r="4159" spans="3:14">
      <c r="C4159">
        <v>464396988</v>
      </c>
      <c r="N4159" t="s">
        <v>8380</v>
      </c>
    </row>
    <row r="4160" spans="3:14">
      <c r="C4160">
        <v>464448424</v>
      </c>
      <c r="N4160" t="s">
        <v>8382</v>
      </c>
    </row>
    <row r="4161" spans="3:14">
      <c r="C4161">
        <v>465853718</v>
      </c>
      <c r="N4161" t="s">
        <v>8384</v>
      </c>
    </row>
    <row r="4162" spans="3:14">
      <c r="C4162">
        <v>465892636</v>
      </c>
      <c r="N4162" t="s">
        <v>8386</v>
      </c>
    </row>
    <row r="4163" spans="3:14">
      <c r="C4163">
        <v>465904054</v>
      </c>
      <c r="N4163" t="s">
        <v>8388</v>
      </c>
    </row>
    <row r="4164" spans="3:14">
      <c r="C4164">
        <v>465915076</v>
      </c>
      <c r="N4164" t="s">
        <v>8390</v>
      </c>
    </row>
    <row r="4165" spans="3:14">
      <c r="C4165">
        <v>465977534</v>
      </c>
      <c r="N4165" t="s">
        <v>8392</v>
      </c>
    </row>
    <row r="4166" spans="3:14">
      <c r="C4166">
        <v>466172564</v>
      </c>
      <c r="N4166" t="s">
        <v>8394</v>
      </c>
    </row>
    <row r="4167" spans="3:14">
      <c r="C4167">
        <v>466668906</v>
      </c>
      <c r="N4167" t="s">
        <v>8396</v>
      </c>
    </row>
    <row r="4168" spans="3:14">
      <c r="C4168">
        <v>466803766</v>
      </c>
      <c r="N4168" t="s">
        <v>8398</v>
      </c>
    </row>
    <row r="4169" spans="3:14">
      <c r="C4169">
        <v>466819320</v>
      </c>
      <c r="N4169" t="s">
        <v>8400</v>
      </c>
    </row>
    <row r="4170" spans="3:14">
      <c r="C4170">
        <v>466822400</v>
      </c>
      <c r="N4170" t="s">
        <v>8402</v>
      </c>
    </row>
    <row r="4171" spans="3:14">
      <c r="C4171">
        <v>466867588</v>
      </c>
      <c r="N4171" t="s">
        <v>8404</v>
      </c>
    </row>
    <row r="4172" spans="3:14">
      <c r="C4172">
        <v>466901754</v>
      </c>
      <c r="N4172" t="s">
        <v>8406</v>
      </c>
    </row>
    <row r="4173" spans="3:14">
      <c r="C4173">
        <v>466906616</v>
      </c>
      <c r="N4173" t="s">
        <v>8408</v>
      </c>
    </row>
    <row r="4174" spans="3:14">
      <c r="C4174">
        <v>466926218</v>
      </c>
      <c r="N4174" t="s">
        <v>8410</v>
      </c>
    </row>
    <row r="4175" spans="3:14">
      <c r="C4175">
        <v>466949560</v>
      </c>
      <c r="N4175" t="s">
        <v>8412</v>
      </c>
    </row>
    <row r="4176" spans="3:14">
      <c r="C4176">
        <v>466950110</v>
      </c>
      <c r="N4176" t="s">
        <v>8414</v>
      </c>
    </row>
    <row r="4177" spans="3:14">
      <c r="C4177">
        <v>467015846</v>
      </c>
      <c r="N4177" t="s">
        <v>8416</v>
      </c>
    </row>
    <row r="4178" spans="3:14">
      <c r="C4178">
        <v>467072342</v>
      </c>
      <c r="N4178" t="s">
        <v>8418</v>
      </c>
    </row>
    <row r="4179" spans="3:14">
      <c r="C4179">
        <v>467108224</v>
      </c>
      <c r="N4179" t="s">
        <v>8420</v>
      </c>
    </row>
    <row r="4180" spans="3:14">
      <c r="C4180">
        <v>467109104</v>
      </c>
      <c r="N4180" t="s">
        <v>8422</v>
      </c>
    </row>
    <row r="4181" spans="3:14">
      <c r="C4181">
        <v>467117816</v>
      </c>
      <c r="N4181" t="s">
        <v>8424</v>
      </c>
    </row>
    <row r="4182" spans="3:14">
      <c r="C4182">
        <v>467148330</v>
      </c>
      <c r="N4182" t="s">
        <v>8426</v>
      </c>
    </row>
    <row r="4183" spans="3:14">
      <c r="C4183">
        <v>467167624</v>
      </c>
      <c r="N4183" t="s">
        <v>8428</v>
      </c>
    </row>
    <row r="4184" spans="3:14">
      <c r="C4184">
        <v>467168042</v>
      </c>
      <c r="N4184" t="s">
        <v>8430</v>
      </c>
    </row>
    <row r="4185" spans="3:14">
      <c r="C4185">
        <v>467174422</v>
      </c>
      <c r="N4185" t="s">
        <v>8432</v>
      </c>
    </row>
    <row r="4186" spans="3:14">
      <c r="C4186">
        <v>467182650</v>
      </c>
      <c r="N4186" t="s">
        <v>8434</v>
      </c>
    </row>
    <row r="4187" spans="3:14">
      <c r="C4187">
        <v>467183486</v>
      </c>
      <c r="N4187" t="s">
        <v>8436</v>
      </c>
    </row>
    <row r="4188" spans="3:14">
      <c r="C4188">
        <v>467197676</v>
      </c>
      <c r="N4188" t="s">
        <v>8438</v>
      </c>
    </row>
    <row r="4189" spans="3:14">
      <c r="C4189">
        <v>467200426</v>
      </c>
      <c r="N4189" t="s">
        <v>8440</v>
      </c>
    </row>
    <row r="4190" spans="3:14">
      <c r="C4190">
        <v>467648852</v>
      </c>
      <c r="N4190" t="s">
        <v>8442</v>
      </c>
    </row>
    <row r="4191" spans="3:14">
      <c r="C4191">
        <v>467957402</v>
      </c>
      <c r="N4191" t="s">
        <v>8444</v>
      </c>
    </row>
    <row r="4192" spans="3:14">
      <c r="C4192">
        <v>468200106</v>
      </c>
      <c r="N4192" t="s">
        <v>8446</v>
      </c>
    </row>
    <row r="4193" spans="3:14">
      <c r="C4193">
        <v>468865408</v>
      </c>
      <c r="N4193" t="s">
        <v>8448</v>
      </c>
    </row>
    <row r="4194" spans="3:14">
      <c r="C4194">
        <v>469020244</v>
      </c>
      <c r="N4194" t="s">
        <v>8450</v>
      </c>
    </row>
    <row r="4195" spans="3:14">
      <c r="C4195">
        <v>469719888</v>
      </c>
      <c r="N4195" t="s">
        <v>8452</v>
      </c>
    </row>
    <row r="4196" spans="3:14">
      <c r="C4196">
        <v>469996978</v>
      </c>
      <c r="N4196" t="s">
        <v>8454</v>
      </c>
    </row>
    <row r="4197" spans="3:14">
      <c r="C4197">
        <v>470226526</v>
      </c>
      <c r="N4197" t="s">
        <v>8456</v>
      </c>
    </row>
    <row r="4198" spans="3:14">
      <c r="C4198">
        <v>470741766</v>
      </c>
      <c r="N4198" t="s">
        <v>8458</v>
      </c>
    </row>
    <row r="4199" spans="3:14">
      <c r="C4199">
        <v>470818920</v>
      </c>
      <c r="N4199" t="s">
        <v>8460</v>
      </c>
    </row>
    <row r="4200" spans="3:14">
      <c r="C4200">
        <v>471223742</v>
      </c>
      <c r="N4200" t="s">
        <v>8462</v>
      </c>
    </row>
    <row r="4201" spans="3:14">
      <c r="C4201">
        <v>471290644</v>
      </c>
      <c r="N4201" t="s">
        <v>8464</v>
      </c>
    </row>
    <row r="4202" spans="3:14">
      <c r="C4202">
        <v>472780968</v>
      </c>
      <c r="N4202" t="s">
        <v>8466</v>
      </c>
    </row>
    <row r="4203" spans="3:14">
      <c r="C4203">
        <v>473586102</v>
      </c>
      <c r="N4203" t="s">
        <v>8468</v>
      </c>
    </row>
    <row r="4204" spans="3:14">
      <c r="C4204">
        <v>474068408</v>
      </c>
      <c r="N4204" t="s">
        <v>8470</v>
      </c>
    </row>
    <row r="4205" spans="3:14">
      <c r="C4205">
        <v>475648250</v>
      </c>
      <c r="N4205" t="s">
        <v>8472</v>
      </c>
    </row>
    <row r="4206" spans="3:14">
      <c r="C4206">
        <v>478045040</v>
      </c>
      <c r="N4206" t="s">
        <v>8474</v>
      </c>
    </row>
    <row r="4207" spans="3:14">
      <c r="C4207">
        <v>479007100</v>
      </c>
      <c r="N4207" t="s">
        <v>8476</v>
      </c>
    </row>
    <row r="4208" spans="3:14">
      <c r="C4208">
        <v>479824752</v>
      </c>
      <c r="N4208" t="s">
        <v>8478</v>
      </c>
    </row>
    <row r="4209" spans="3:14">
      <c r="C4209">
        <v>480331566</v>
      </c>
      <c r="N4209" t="s">
        <v>8480</v>
      </c>
    </row>
    <row r="4210" spans="3:14">
      <c r="C4210">
        <v>482339550</v>
      </c>
      <c r="N4210" t="s">
        <v>8482</v>
      </c>
    </row>
    <row r="4211" spans="3:14">
      <c r="C4211">
        <v>482453114</v>
      </c>
      <c r="N4211" t="s">
        <v>8484</v>
      </c>
    </row>
    <row r="4212" spans="3:14">
      <c r="C4212">
        <v>482472892</v>
      </c>
      <c r="N4212" t="s">
        <v>8486</v>
      </c>
    </row>
    <row r="4213" spans="3:14">
      <c r="C4213">
        <v>482879694</v>
      </c>
      <c r="N4213" t="s">
        <v>8488</v>
      </c>
    </row>
    <row r="4214" spans="3:14">
      <c r="C4214">
        <v>482891838</v>
      </c>
      <c r="N4214" t="s">
        <v>8490</v>
      </c>
    </row>
    <row r="4215" spans="3:14">
      <c r="C4215">
        <v>482967078</v>
      </c>
      <c r="N4215" t="s">
        <v>8492</v>
      </c>
    </row>
    <row r="4216" spans="3:14">
      <c r="C4216">
        <v>483129614</v>
      </c>
      <c r="N4216" t="s">
        <v>8494</v>
      </c>
    </row>
    <row r="4217" spans="3:14">
      <c r="C4217">
        <v>483177728</v>
      </c>
      <c r="N4217" t="s">
        <v>8496</v>
      </c>
    </row>
    <row r="4218" spans="3:14">
      <c r="C4218">
        <v>483208220</v>
      </c>
      <c r="N4218" t="s">
        <v>8498</v>
      </c>
    </row>
    <row r="4219" spans="3:14">
      <c r="C4219">
        <v>484190256</v>
      </c>
      <c r="N4219" t="s">
        <v>8500</v>
      </c>
    </row>
    <row r="4220" spans="3:14">
      <c r="C4220">
        <v>484343574</v>
      </c>
      <c r="N4220" t="s">
        <v>8502</v>
      </c>
    </row>
    <row r="4221" spans="3:14">
      <c r="C4221">
        <v>484579194</v>
      </c>
      <c r="N4221" t="s">
        <v>8504</v>
      </c>
    </row>
    <row r="4222" spans="3:14">
      <c r="C4222">
        <v>484610258</v>
      </c>
      <c r="N4222" t="s">
        <v>8506</v>
      </c>
    </row>
    <row r="4223" spans="3:14">
      <c r="C4223">
        <v>485520816</v>
      </c>
      <c r="N4223" t="s">
        <v>8508</v>
      </c>
    </row>
    <row r="4224" spans="3:14">
      <c r="C4224">
        <v>485870748</v>
      </c>
      <c r="N4224" t="s">
        <v>8510</v>
      </c>
    </row>
    <row r="4225" spans="3:14">
      <c r="C4225">
        <v>485910986</v>
      </c>
      <c r="N4225" t="s">
        <v>8512</v>
      </c>
    </row>
    <row r="4226" spans="3:14">
      <c r="C4226">
        <v>485978592</v>
      </c>
      <c r="N4226" t="s">
        <v>8514</v>
      </c>
    </row>
    <row r="4227" spans="3:14">
      <c r="C4227">
        <v>486215884</v>
      </c>
      <c r="N4227" t="s">
        <v>8516</v>
      </c>
    </row>
    <row r="4228" spans="3:14">
      <c r="C4228">
        <v>487379332</v>
      </c>
      <c r="N4228" t="s">
        <v>8518</v>
      </c>
    </row>
    <row r="4229" spans="3:14">
      <c r="C4229">
        <v>488589002</v>
      </c>
      <c r="N4229" t="s">
        <v>8520</v>
      </c>
    </row>
    <row r="4230" spans="3:14">
      <c r="C4230">
        <v>490746498</v>
      </c>
      <c r="N4230" t="s">
        <v>8522</v>
      </c>
    </row>
    <row r="4231" spans="3:14">
      <c r="C4231">
        <v>490858478</v>
      </c>
      <c r="N4231" t="s">
        <v>8524</v>
      </c>
    </row>
    <row r="4232" spans="3:14">
      <c r="C4232">
        <v>491821396</v>
      </c>
      <c r="N4232" t="s">
        <v>5708</v>
      </c>
    </row>
    <row r="4233" spans="3:14">
      <c r="C4233">
        <v>491997484</v>
      </c>
      <c r="N4233" t="s">
        <v>8527</v>
      </c>
    </row>
    <row r="4234" spans="3:14">
      <c r="C4234">
        <v>491999420</v>
      </c>
      <c r="N4234" t="s">
        <v>8529</v>
      </c>
    </row>
    <row r="4235" spans="3:14">
      <c r="C4235">
        <v>492472046</v>
      </c>
      <c r="N4235" t="s">
        <v>8531</v>
      </c>
    </row>
    <row r="4236" spans="3:14">
      <c r="C4236">
        <v>492579384</v>
      </c>
      <c r="N4236" t="s">
        <v>8533</v>
      </c>
    </row>
    <row r="4237" spans="3:14">
      <c r="C4237">
        <v>493110486</v>
      </c>
      <c r="N4237" t="s">
        <v>8535</v>
      </c>
    </row>
    <row r="4238" spans="3:14">
      <c r="C4238">
        <v>493349758</v>
      </c>
      <c r="N4238" t="s">
        <v>2380</v>
      </c>
    </row>
    <row r="4239" spans="3:14">
      <c r="C4239">
        <v>493756010</v>
      </c>
      <c r="N4239" t="s">
        <v>8538</v>
      </c>
    </row>
    <row r="4240" spans="3:14">
      <c r="C4240">
        <v>493838752</v>
      </c>
      <c r="N4240" t="s">
        <v>8540</v>
      </c>
    </row>
    <row r="4241" spans="3:14">
      <c r="C4241">
        <v>493887592</v>
      </c>
      <c r="N4241" t="s">
        <v>8542</v>
      </c>
    </row>
    <row r="4242" spans="3:14">
      <c r="C4242">
        <v>494285132</v>
      </c>
      <c r="N4242" t="s">
        <v>8544</v>
      </c>
    </row>
    <row r="4243" spans="3:14">
      <c r="C4243">
        <v>494301962</v>
      </c>
      <c r="N4243" t="s">
        <v>8546</v>
      </c>
    </row>
    <row r="4244" spans="3:14">
      <c r="C4244">
        <v>494528628</v>
      </c>
      <c r="N4244" t="s">
        <v>3793</v>
      </c>
    </row>
    <row r="4245" spans="3:14">
      <c r="C4245">
        <v>494545634</v>
      </c>
      <c r="N4245" t="s">
        <v>8549</v>
      </c>
    </row>
    <row r="4246" spans="3:14">
      <c r="C4246">
        <v>494880100</v>
      </c>
      <c r="N4246" t="s">
        <v>8551</v>
      </c>
    </row>
    <row r="4247" spans="3:14">
      <c r="C4247">
        <v>495329516</v>
      </c>
      <c r="N4247" t="s">
        <v>8553</v>
      </c>
    </row>
    <row r="4248" spans="3:14">
      <c r="C4248">
        <v>495517594</v>
      </c>
      <c r="N4248" t="s">
        <v>8555</v>
      </c>
    </row>
    <row r="4249" spans="3:14">
      <c r="C4249">
        <v>495631400</v>
      </c>
      <c r="N4249" t="s">
        <v>8557</v>
      </c>
    </row>
    <row r="4250" spans="3:14">
      <c r="C4250">
        <v>495650364</v>
      </c>
      <c r="N4250" t="s">
        <v>8559</v>
      </c>
    </row>
    <row r="4251" spans="3:14">
      <c r="C4251">
        <v>496061214</v>
      </c>
      <c r="N4251" t="s">
        <v>8561</v>
      </c>
    </row>
    <row r="4252" spans="3:14">
      <c r="C4252">
        <v>496100088</v>
      </c>
      <c r="N4252" t="s">
        <v>8563</v>
      </c>
    </row>
    <row r="4253" spans="3:14">
      <c r="C4253">
        <v>496125652</v>
      </c>
      <c r="N4253" t="s">
        <v>8565</v>
      </c>
    </row>
    <row r="4254" spans="3:14">
      <c r="C4254">
        <v>496450482</v>
      </c>
      <c r="N4254" t="s">
        <v>8567</v>
      </c>
    </row>
    <row r="4255" spans="3:14">
      <c r="C4255">
        <v>496709312</v>
      </c>
      <c r="N4255" t="s">
        <v>8569</v>
      </c>
    </row>
    <row r="4256" spans="3:14">
      <c r="C4256">
        <v>497956888</v>
      </c>
      <c r="N4256" t="s">
        <v>8571</v>
      </c>
    </row>
    <row r="4257" spans="3:14">
      <c r="C4257">
        <v>498854818</v>
      </c>
      <c r="N4257" t="s">
        <v>8573</v>
      </c>
    </row>
    <row r="4258" spans="3:14">
      <c r="C4258">
        <v>499295148</v>
      </c>
      <c r="N4258" t="s">
        <v>8575</v>
      </c>
    </row>
    <row r="4259" spans="3:14">
      <c r="C4259">
        <v>500131060</v>
      </c>
      <c r="N4259" t="s">
        <v>8577</v>
      </c>
    </row>
    <row r="4260" spans="3:14">
      <c r="C4260">
        <v>500189558</v>
      </c>
      <c r="N4260" t="s">
        <v>8579</v>
      </c>
    </row>
    <row r="4261" spans="3:14">
      <c r="C4261">
        <v>500208214</v>
      </c>
      <c r="N4261" t="s">
        <v>8581</v>
      </c>
    </row>
    <row r="4262" spans="3:14">
      <c r="C4262">
        <v>500512122</v>
      </c>
      <c r="N4262" t="s">
        <v>8583</v>
      </c>
    </row>
    <row r="4263" spans="3:14">
      <c r="C4263">
        <v>500542834</v>
      </c>
      <c r="N4263" t="s">
        <v>8585</v>
      </c>
    </row>
    <row r="4264" spans="3:14">
      <c r="C4264">
        <v>500782964</v>
      </c>
      <c r="N4264" t="s">
        <v>8587</v>
      </c>
    </row>
    <row r="4265" spans="3:14">
      <c r="C4265">
        <v>501244392</v>
      </c>
      <c r="N4265" t="s">
        <v>8589</v>
      </c>
    </row>
    <row r="4266" spans="3:14">
      <c r="C4266">
        <v>501267844</v>
      </c>
      <c r="N4266" t="s">
        <v>8591</v>
      </c>
    </row>
    <row r="4267" spans="3:14">
      <c r="C4267">
        <v>501370408</v>
      </c>
      <c r="N4267" t="s">
        <v>8593</v>
      </c>
    </row>
    <row r="4268" spans="3:14">
      <c r="C4268">
        <v>501438476</v>
      </c>
      <c r="N4268" t="s">
        <v>8595</v>
      </c>
    </row>
    <row r="4269" spans="3:14">
      <c r="C4269">
        <v>501529710</v>
      </c>
      <c r="N4269" t="s">
        <v>8597</v>
      </c>
    </row>
    <row r="4270" spans="3:14">
      <c r="C4270">
        <v>501611858</v>
      </c>
      <c r="N4270" t="s">
        <v>8599</v>
      </c>
    </row>
    <row r="4271" spans="3:14">
      <c r="C4271">
        <v>501658256</v>
      </c>
      <c r="N4271" t="s">
        <v>8601</v>
      </c>
    </row>
    <row r="4272" spans="3:14">
      <c r="C4272">
        <v>501664724</v>
      </c>
      <c r="N4272" t="s">
        <v>8603</v>
      </c>
    </row>
    <row r="4273" spans="3:14">
      <c r="C4273">
        <v>501686372</v>
      </c>
      <c r="N4273" t="s">
        <v>8605</v>
      </c>
    </row>
    <row r="4274" spans="3:14">
      <c r="C4274">
        <v>501720670</v>
      </c>
      <c r="N4274" t="s">
        <v>8607</v>
      </c>
    </row>
    <row r="4275" spans="3:14">
      <c r="C4275">
        <v>501769224</v>
      </c>
      <c r="N4275" t="s">
        <v>8609</v>
      </c>
    </row>
    <row r="4276" spans="3:14">
      <c r="C4276">
        <v>501773558</v>
      </c>
      <c r="N4276" t="s">
        <v>8611</v>
      </c>
    </row>
    <row r="4277" spans="3:14">
      <c r="C4277">
        <v>501813818</v>
      </c>
      <c r="N4277" t="s">
        <v>8613</v>
      </c>
    </row>
    <row r="4278" spans="3:14">
      <c r="C4278">
        <v>501816436</v>
      </c>
      <c r="N4278" t="s">
        <v>8615</v>
      </c>
    </row>
    <row r="4279" spans="3:14">
      <c r="C4279">
        <v>501832100</v>
      </c>
      <c r="N4279" t="s">
        <v>8617</v>
      </c>
    </row>
    <row r="4280" spans="3:14">
      <c r="C4280">
        <v>502011444</v>
      </c>
      <c r="N4280" t="s">
        <v>8619</v>
      </c>
    </row>
    <row r="4281" spans="3:14">
      <c r="C4281">
        <v>502208498</v>
      </c>
      <c r="N4281" t="s">
        <v>8621</v>
      </c>
    </row>
    <row r="4282" spans="3:14">
      <c r="C4282">
        <v>502259494</v>
      </c>
      <c r="N4282" t="s">
        <v>8623</v>
      </c>
    </row>
    <row r="4283" spans="3:14">
      <c r="C4283">
        <v>502552930</v>
      </c>
      <c r="N4283" t="s">
        <v>8625</v>
      </c>
    </row>
    <row r="4284" spans="3:14">
      <c r="C4284">
        <v>504302700</v>
      </c>
      <c r="N4284" t="s">
        <v>8627</v>
      </c>
    </row>
    <row r="4285" spans="3:14">
      <c r="C4285">
        <v>504407486</v>
      </c>
      <c r="N4285" t="s">
        <v>8629</v>
      </c>
    </row>
    <row r="4286" spans="3:14">
      <c r="C4286">
        <v>504410984</v>
      </c>
      <c r="N4286" t="s">
        <v>8631</v>
      </c>
    </row>
    <row r="4287" spans="3:14">
      <c r="C4287">
        <v>505044606</v>
      </c>
      <c r="N4287" t="s">
        <v>8633</v>
      </c>
    </row>
    <row r="4288" spans="3:14">
      <c r="C4288">
        <v>505883334</v>
      </c>
      <c r="N4288" t="s">
        <v>8635</v>
      </c>
    </row>
    <row r="4289" spans="3:14">
      <c r="C4289">
        <v>505884280</v>
      </c>
      <c r="N4289" t="s">
        <v>8637</v>
      </c>
    </row>
    <row r="4290" spans="3:14">
      <c r="C4290">
        <v>505921350</v>
      </c>
      <c r="N4290" t="s">
        <v>8639</v>
      </c>
    </row>
    <row r="4291" spans="3:14">
      <c r="C4291">
        <v>506070246</v>
      </c>
      <c r="N4291" t="s">
        <v>8641</v>
      </c>
    </row>
    <row r="4292" spans="3:14">
      <c r="C4292">
        <v>506073920</v>
      </c>
      <c r="N4292" t="s">
        <v>8643</v>
      </c>
    </row>
    <row r="4293" spans="3:14">
      <c r="C4293">
        <v>506074338</v>
      </c>
      <c r="N4293" t="s">
        <v>8645</v>
      </c>
    </row>
    <row r="4294" spans="3:14">
      <c r="C4294">
        <v>506201916</v>
      </c>
      <c r="N4294" t="s">
        <v>8647</v>
      </c>
    </row>
    <row r="4295" spans="3:14">
      <c r="C4295">
        <v>507765610</v>
      </c>
      <c r="N4295" t="s">
        <v>8649</v>
      </c>
    </row>
    <row r="4296" spans="3:14">
      <c r="C4296">
        <v>507842764</v>
      </c>
      <c r="N4296" t="s">
        <v>8651</v>
      </c>
    </row>
    <row r="4297" spans="3:14">
      <c r="C4297">
        <v>507845712</v>
      </c>
      <c r="N4297" t="s">
        <v>8653</v>
      </c>
    </row>
    <row r="4298" spans="3:14">
      <c r="C4298">
        <v>507880472</v>
      </c>
      <c r="N4298" t="s">
        <v>8655</v>
      </c>
    </row>
    <row r="4299" spans="3:14">
      <c r="C4299">
        <v>507969902</v>
      </c>
      <c r="N4299" t="s">
        <v>8657</v>
      </c>
    </row>
    <row r="4300" spans="3:14">
      <c r="C4300">
        <v>508278320</v>
      </c>
      <c r="N4300" t="s">
        <v>8659</v>
      </c>
    </row>
    <row r="4301" spans="3:14">
      <c r="C4301">
        <v>508308790</v>
      </c>
      <c r="N4301" t="s">
        <v>8661</v>
      </c>
    </row>
    <row r="4302" spans="3:14">
      <c r="C4302">
        <v>508325686</v>
      </c>
      <c r="N4302" t="s">
        <v>8663</v>
      </c>
    </row>
    <row r="4303" spans="3:14">
      <c r="C4303">
        <v>508990328</v>
      </c>
      <c r="N4303" t="s">
        <v>8665</v>
      </c>
    </row>
    <row r="4304" spans="3:14">
      <c r="C4304">
        <v>509234418</v>
      </c>
      <c r="N4304" t="s">
        <v>8667</v>
      </c>
    </row>
    <row r="4305" spans="3:14">
      <c r="C4305">
        <v>509303212</v>
      </c>
      <c r="N4305" t="s">
        <v>8669</v>
      </c>
    </row>
    <row r="4306" spans="3:14">
      <c r="C4306">
        <v>509303344</v>
      </c>
      <c r="N4306" t="s">
        <v>8671</v>
      </c>
    </row>
    <row r="4307" spans="3:14">
      <c r="C4307">
        <v>509466716</v>
      </c>
      <c r="N4307" t="s">
        <v>8673</v>
      </c>
    </row>
    <row r="4308" spans="3:14">
      <c r="C4308">
        <v>509499232</v>
      </c>
      <c r="N4308" t="s">
        <v>8675</v>
      </c>
    </row>
    <row r="4309" spans="3:14">
      <c r="C4309">
        <v>509828792</v>
      </c>
      <c r="N4309" t="s">
        <v>8677</v>
      </c>
    </row>
    <row r="4310" spans="3:14">
      <c r="C4310">
        <v>510199734</v>
      </c>
      <c r="N4310" t="s">
        <v>8679</v>
      </c>
    </row>
    <row r="4311" spans="3:14">
      <c r="C4311">
        <v>510728636</v>
      </c>
      <c r="N4311" t="s">
        <v>8681</v>
      </c>
    </row>
    <row r="4312" spans="3:14">
      <c r="C4312">
        <v>510735258</v>
      </c>
      <c r="N4312" t="s">
        <v>8683</v>
      </c>
    </row>
    <row r="4313" spans="3:14">
      <c r="C4313">
        <v>511166172</v>
      </c>
      <c r="N4313" t="s">
        <v>8685</v>
      </c>
    </row>
    <row r="4314" spans="3:14">
      <c r="C4314">
        <v>512253236</v>
      </c>
      <c r="N4314" t="s">
        <v>8687</v>
      </c>
    </row>
    <row r="4315" spans="3:14">
      <c r="C4315">
        <v>513319598</v>
      </c>
      <c r="N4315" t="s">
        <v>8689</v>
      </c>
    </row>
    <row r="4316" spans="3:14">
      <c r="C4316">
        <v>515133344</v>
      </c>
      <c r="N4316" t="s">
        <v>8691</v>
      </c>
    </row>
    <row r="4317" spans="3:14">
      <c r="C4317">
        <v>515622558</v>
      </c>
      <c r="N4317" t="s">
        <v>8693</v>
      </c>
    </row>
    <row r="4318" spans="3:14">
      <c r="C4318">
        <v>516551156</v>
      </c>
      <c r="N4318" t="s">
        <v>8695</v>
      </c>
    </row>
    <row r="4319" spans="3:14">
      <c r="C4319">
        <v>516800042</v>
      </c>
      <c r="N4319" t="s">
        <v>8697</v>
      </c>
    </row>
    <row r="4320" spans="3:14">
      <c r="C4320">
        <v>516848552</v>
      </c>
      <c r="N4320" t="s">
        <v>8699</v>
      </c>
    </row>
    <row r="4321" spans="3:14">
      <c r="C4321">
        <v>516915036</v>
      </c>
      <c r="N4321" t="s">
        <v>8701</v>
      </c>
    </row>
    <row r="4322" spans="3:14">
      <c r="C4322">
        <v>516915872</v>
      </c>
      <c r="N4322" t="s">
        <v>8703</v>
      </c>
    </row>
    <row r="4323" spans="3:14">
      <c r="C4323">
        <v>516972214</v>
      </c>
      <c r="N4323" t="s">
        <v>8705</v>
      </c>
    </row>
    <row r="4324" spans="3:14">
      <c r="C4324">
        <v>520347696</v>
      </c>
      <c r="N4324" t="s">
        <v>8707</v>
      </c>
    </row>
    <row r="4325" spans="3:14">
      <c r="C4325">
        <v>520369102</v>
      </c>
      <c r="N4325" t="s">
        <v>8709</v>
      </c>
    </row>
    <row r="4326" spans="3:14">
      <c r="C4326">
        <v>525695852</v>
      </c>
      <c r="N4326" t="s">
        <v>8711</v>
      </c>
    </row>
    <row r="4327" spans="3:14">
      <c r="C4327">
        <v>525697964</v>
      </c>
      <c r="N4327" t="s">
        <v>8713</v>
      </c>
    </row>
    <row r="4328" spans="3:14">
      <c r="C4328">
        <v>525699922</v>
      </c>
      <c r="N4328" t="s">
        <v>8715</v>
      </c>
    </row>
    <row r="4329" spans="3:14">
      <c r="C4329">
        <v>525741370</v>
      </c>
      <c r="N4329" t="s">
        <v>8717</v>
      </c>
    </row>
    <row r="4330" spans="3:14">
      <c r="C4330">
        <v>528670384</v>
      </c>
      <c r="N4330" t="s">
        <v>8719</v>
      </c>
    </row>
    <row r="4331" spans="3:14">
      <c r="C4331">
        <v>529766116</v>
      </c>
      <c r="N4331" t="s">
        <v>8721</v>
      </c>
    </row>
    <row r="4332" spans="3:14">
      <c r="C4332">
        <v>530497484</v>
      </c>
      <c r="N4332" t="s">
        <v>8723</v>
      </c>
    </row>
    <row r="4333" spans="3:14">
      <c r="C4333">
        <v>530539482</v>
      </c>
      <c r="N4333" t="s">
        <v>8725</v>
      </c>
    </row>
    <row r="4334" spans="3:14">
      <c r="C4334">
        <v>531911974</v>
      </c>
      <c r="N4334" t="s">
        <v>8727</v>
      </c>
    </row>
    <row r="4335" spans="3:14">
      <c r="C4335">
        <v>532810190</v>
      </c>
      <c r="N4335" t="s">
        <v>8729</v>
      </c>
    </row>
    <row r="4336" spans="3:14">
      <c r="C4336">
        <v>532824578</v>
      </c>
      <c r="N4336" t="s">
        <v>8731</v>
      </c>
    </row>
    <row r="4337" spans="3:14">
      <c r="C4337">
        <v>533023810</v>
      </c>
      <c r="N4337" t="s">
        <v>8733</v>
      </c>
    </row>
    <row r="4338" spans="3:14">
      <c r="C4338">
        <v>533162586</v>
      </c>
      <c r="N4338" t="s">
        <v>8735</v>
      </c>
    </row>
    <row r="4339" spans="3:14">
      <c r="C4339">
        <v>533304200</v>
      </c>
      <c r="N4339" t="s">
        <v>8737</v>
      </c>
    </row>
    <row r="4340" spans="3:14">
      <c r="C4340">
        <v>533318852</v>
      </c>
      <c r="N4340" t="s">
        <v>8739</v>
      </c>
    </row>
    <row r="4341" spans="3:14">
      <c r="C4341">
        <v>533879522</v>
      </c>
      <c r="N4341" t="s">
        <v>8741</v>
      </c>
    </row>
    <row r="4342" spans="3:14">
      <c r="C4342">
        <v>533959294</v>
      </c>
      <c r="N4342" t="s">
        <v>8743</v>
      </c>
    </row>
    <row r="4343" spans="3:14">
      <c r="C4343">
        <v>534469518</v>
      </c>
      <c r="N4343" t="s">
        <v>8745</v>
      </c>
    </row>
    <row r="4344" spans="3:14">
      <c r="C4344">
        <v>534474908</v>
      </c>
      <c r="N4344" t="s">
        <v>8747</v>
      </c>
    </row>
    <row r="4345" spans="3:14">
      <c r="C4345">
        <v>534490572</v>
      </c>
      <c r="N4345" t="s">
        <v>8749</v>
      </c>
    </row>
    <row r="4346" spans="3:14">
      <c r="C4346">
        <v>534503112</v>
      </c>
      <c r="N4346" t="s">
        <v>8751</v>
      </c>
    </row>
    <row r="4347" spans="3:14">
      <c r="C4347">
        <v>534516246</v>
      </c>
      <c r="N4347" t="s">
        <v>8753</v>
      </c>
    </row>
    <row r="4348" spans="3:14">
      <c r="C4348">
        <v>534580728</v>
      </c>
      <c r="N4348" t="s">
        <v>8755</v>
      </c>
    </row>
    <row r="4349" spans="3:14">
      <c r="C4349">
        <v>534612562</v>
      </c>
      <c r="N4349" t="s">
        <v>8757</v>
      </c>
    </row>
    <row r="4350" spans="3:14">
      <c r="C4350">
        <v>534726896</v>
      </c>
      <c r="N4350" t="s">
        <v>8759</v>
      </c>
    </row>
    <row r="4351" spans="3:14">
      <c r="C4351">
        <v>534739898</v>
      </c>
      <c r="N4351" t="s">
        <v>8761</v>
      </c>
    </row>
    <row r="4352" spans="3:14">
      <c r="C4352">
        <v>534769554</v>
      </c>
      <c r="N4352" t="s">
        <v>8763</v>
      </c>
    </row>
    <row r="4353" spans="3:14">
      <c r="C4353">
        <v>534783062</v>
      </c>
      <c r="N4353" t="s">
        <v>8765</v>
      </c>
    </row>
    <row r="4354" spans="3:14">
      <c r="C4354">
        <v>534814940</v>
      </c>
      <c r="N4354" t="s">
        <v>8767</v>
      </c>
    </row>
    <row r="4355" spans="3:14">
      <c r="C4355">
        <v>534825874</v>
      </c>
      <c r="N4355" t="s">
        <v>8769</v>
      </c>
    </row>
    <row r="4356" spans="3:14">
      <c r="C4356">
        <v>534836654</v>
      </c>
      <c r="N4356" t="s">
        <v>8771</v>
      </c>
    </row>
    <row r="4357" spans="3:14">
      <c r="C4357">
        <v>534881160</v>
      </c>
      <c r="N4357" t="s">
        <v>8773</v>
      </c>
    </row>
    <row r="4358" spans="3:14">
      <c r="C4358">
        <v>534918010</v>
      </c>
      <c r="N4358" t="s">
        <v>8775</v>
      </c>
    </row>
    <row r="4359" spans="3:14">
      <c r="C4359">
        <v>534956862</v>
      </c>
      <c r="N4359" t="s">
        <v>8777</v>
      </c>
    </row>
    <row r="4360" spans="3:14">
      <c r="C4360">
        <v>534961306</v>
      </c>
      <c r="N4360" t="s">
        <v>8779</v>
      </c>
    </row>
    <row r="4361" spans="3:14">
      <c r="C4361">
        <v>534974022</v>
      </c>
      <c r="N4361" t="s">
        <v>8781</v>
      </c>
    </row>
    <row r="4362" spans="3:14">
      <c r="C4362">
        <v>534992040</v>
      </c>
      <c r="N4362" t="s">
        <v>8783</v>
      </c>
    </row>
    <row r="4363" spans="3:14">
      <c r="C4363">
        <v>535020046</v>
      </c>
      <c r="N4363" t="s">
        <v>8785</v>
      </c>
    </row>
    <row r="4364" spans="3:14">
      <c r="C4364">
        <v>535022752</v>
      </c>
      <c r="N4364" t="s">
        <v>8787</v>
      </c>
    </row>
    <row r="4365" spans="3:14">
      <c r="C4365">
        <v>535043784</v>
      </c>
      <c r="N4365" t="s">
        <v>8789</v>
      </c>
    </row>
    <row r="4366" spans="3:14">
      <c r="C4366">
        <v>535044928</v>
      </c>
      <c r="N4366" t="s">
        <v>8791</v>
      </c>
    </row>
    <row r="4367" spans="3:14">
      <c r="C4367">
        <v>535067236</v>
      </c>
      <c r="N4367" t="s">
        <v>8793</v>
      </c>
    </row>
    <row r="4368" spans="3:14">
      <c r="C4368">
        <v>535079512</v>
      </c>
      <c r="N4368" t="s">
        <v>8795</v>
      </c>
    </row>
    <row r="4369" spans="3:14">
      <c r="C4369">
        <v>535084044</v>
      </c>
      <c r="N4369" t="s">
        <v>8797</v>
      </c>
    </row>
    <row r="4370" spans="3:14">
      <c r="C4370">
        <v>535087454</v>
      </c>
      <c r="N4370" t="s">
        <v>8799</v>
      </c>
    </row>
    <row r="4371" spans="3:14">
      <c r="C4371">
        <v>535090688</v>
      </c>
      <c r="N4371" t="s">
        <v>8801</v>
      </c>
    </row>
    <row r="4372" spans="3:14">
      <c r="C4372">
        <v>535101094</v>
      </c>
      <c r="N4372" t="s">
        <v>8803</v>
      </c>
    </row>
    <row r="4373" spans="3:14">
      <c r="C4373">
        <v>535103954</v>
      </c>
      <c r="N4373" t="s">
        <v>8805</v>
      </c>
    </row>
    <row r="4374" spans="3:14">
      <c r="C4374">
        <v>535119904</v>
      </c>
      <c r="N4374" t="s">
        <v>8807</v>
      </c>
    </row>
    <row r="4375" spans="3:14">
      <c r="C4375">
        <v>535148174</v>
      </c>
      <c r="N4375" t="s">
        <v>8809</v>
      </c>
    </row>
    <row r="4376" spans="3:14">
      <c r="C4376">
        <v>535153388</v>
      </c>
      <c r="N4376" t="s">
        <v>8811</v>
      </c>
    </row>
    <row r="4377" spans="3:14">
      <c r="C4377">
        <v>535158822</v>
      </c>
      <c r="N4377" t="s">
        <v>8813</v>
      </c>
    </row>
    <row r="4378" spans="3:14">
      <c r="C4378">
        <v>535211072</v>
      </c>
      <c r="N4378" t="s">
        <v>3287</v>
      </c>
    </row>
    <row r="4379" spans="3:14">
      <c r="C4379">
        <v>535217606</v>
      </c>
      <c r="N4379" t="s">
        <v>8816</v>
      </c>
    </row>
    <row r="4380" spans="3:14">
      <c r="C4380">
        <v>535255270</v>
      </c>
      <c r="N4380" t="s">
        <v>8818</v>
      </c>
    </row>
    <row r="4381" spans="3:14">
      <c r="C4381">
        <v>535258878</v>
      </c>
      <c r="N4381" t="s">
        <v>8820</v>
      </c>
    </row>
    <row r="4382" spans="3:14">
      <c r="C4382">
        <v>535308180</v>
      </c>
      <c r="N4382" t="s">
        <v>8822</v>
      </c>
    </row>
    <row r="4383" spans="3:14">
      <c r="C4383">
        <v>535317750</v>
      </c>
      <c r="N4383" t="s">
        <v>8824</v>
      </c>
    </row>
    <row r="4384" spans="3:14">
      <c r="C4384">
        <v>535321886</v>
      </c>
      <c r="N4384" t="s">
        <v>8826</v>
      </c>
    </row>
    <row r="4385" spans="3:14">
      <c r="C4385">
        <v>535358054</v>
      </c>
      <c r="N4385" t="s">
        <v>8828</v>
      </c>
    </row>
    <row r="4386" spans="3:14">
      <c r="C4386">
        <v>535370440</v>
      </c>
      <c r="N4386" t="s">
        <v>8830</v>
      </c>
    </row>
    <row r="4387" spans="3:14">
      <c r="C4387">
        <v>535371100</v>
      </c>
      <c r="N4387" t="s">
        <v>8832</v>
      </c>
    </row>
    <row r="4388" spans="3:14">
      <c r="C4388">
        <v>535405530</v>
      </c>
      <c r="N4388" t="s">
        <v>8834</v>
      </c>
    </row>
    <row r="4389" spans="3:14">
      <c r="C4389">
        <v>535407378</v>
      </c>
      <c r="N4389" t="s">
        <v>8836</v>
      </c>
    </row>
    <row r="4390" spans="3:14">
      <c r="C4390">
        <v>535420534</v>
      </c>
      <c r="N4390" t="s">
        <v>8838</v>
      </c>
    </row>
    <row r="4391" spans="3:14">
      <c r="C4391">
        <v>535425242</v>
      </c>
      <c r="N4391" t="s">
        <v>8840</v>
      </c>
    </row>
    <row r="4392" spans="3:14">
      <c r="C4392">
        <v>535444690</v>
      </c>
      <c r="N4392" t="s">
        <v>8842</v>
      </c>
    </row>
    <row r="4393" spans="3:14">
      <c r="C4393">
        <v>535445944</v>
      </c>
      <c r="N4393" t="s">
        <v>8844</v>
      </c>
    </row>
    <row r="4394" spans="3:14">
      <c r="C4394">
        <v>535457054</v>
      </c>
      <c r="N4394" t="s">
        <v>8846</v>
      </c>
    </row>
    <row r="4395" spans="3:14">
      <c r="C4395">
        <v>535461674</v>
      </c>
      <c r="N4395" t="s">
        <v>8848</v>
      </c>
    </row>
    <row r="4396" spans="3:14">
      <c r="C4396">
        <v>535463368</v>
      </c>
      <c r="N4396" t="s">
        <v>8850</v>
      </c>
    </row>
    <row r="4397" spans="3:14">
      <c r="C4397">
        <v>535466646</v>
      </c>
      <c r="N4397" t="s">
        <v>8852</v>
      </c>
    </row>
    <row r="4398" spans="3:14">
      <c r="C4398">
        <v>535492936</v>
      </c>
      <c r="N4398" t="s">
        <v>8854</v>
      </c>
    </row>
    <row r="4399" spans="3:14">
      <c r="C4399">
        <v>535516806</v>
      </c>
      <c r="N4399" t="s">
        <v>8856</v>
      </c>
    </row>
    <row r="4400" spans="3:14">
      <c r="C4400">
        <v>535556318</v>
      </c>
      <c r="N4400" t="s">
        <v>8858</v>
      </c>
    </row>
    <row r="4401" spans="3:14">
      <c r="C4401">
        <v>535566812</v>
      </c>
      <c r="N4401" t="s">
        <v>8860</v>
      </c>
    </row>
    <row r="4402" spans="3:14">
      <c r="C4402">
        <v>535569012</v>
      </c>
      <c r="N4402" t="s">
        <v>8862</v>
      </c>
    </row>
    <row r="4403" spans="3:14">
      <c r="C4403">
        <v>535575722</v>
      </c>
      <c r="N4403" t="s">
        <v>8864</v>
      </c>
    </row>
    <row r="4404" spans="3:14">
      <c r="C4404">
        <v>535585204</v>
      </c>
      <c r="N4404" t="s">
        <v>8866</v>
      </c>
    </row>
    <row r="4405" spans="3:14">
      <c r="C4405">
        <v>535617764</v>
      </c>
      <c r="N4405" t="s">
        <v>8868</v>
      </c>
    </row>
    <row r="4406" spans="3:14">
      <c r="C4406">
        <v>535618644</v>
      </c>
      <c r="N4406" t="s">
        <v>3189</v>
      </c>
    </row>
    <row r="4407" spans="3:14">
      <c r="C4407">
        <v>535641062</v>
      </c>
      <c r="N4407" t="s">
        <v>8871</v>
      </c>
    </row>
    <row r="4408" spans="3:14">
      <c r="C4408">
        <v>535645616</v>
      </c>
      <c r="N4408" t="s">
        <v>8873</v>
      </c>
    </row>
    <row r="4409" spans="3:14">
      <c r="C4409">
        <v>535650038</v>
      </c>
      <c r="N4409" t="s">
        <v>8875</v>
      </c>
    </row>
    <row r="4410" spans="3:14">
      <c r="C4410">
        <v>535651534</v>
      </c>
      <c r="N4410" t="s">
        <v>8877</v>
      </c>
    </row>
    <row r="4411" spans="3:14">
      <c r="C4411">
        <v>535671796</v>
      </c>
      <c r="N4411" t="s">
        <v>8879</v>
      </c>
    </row>
    <row r="4412" spans="3:14">
      <c r="C4412">
        <v>535980478</v>
      </c>
      <c r="N4412" t="s">
        <v>8881</v>
      </c>
    </row>
    <row r="4413" spans="3:14">
      <c r="C4413">
        <v>536072108</v>
      </c>
      <c r="N4413" t="s">
        <v>8883</v>
      </c>
    </row>
    <row r="4414" spans="3:14">
      <c r="C4414">
        <v>536132234</v>
      </c>
      <c r="N4414" t="s">
        <v>8885</v>
      </c>
    </row>
    <row r="4415" spans="3:14">
      <c r="C4415">
        <v>536153728</v>
      </c>
      <c r="N4415" t="s">
        <v>8887</v>
      </c>
    </row>
    <row r="4416" spans="3:14">
      <c r="C4416">
        <v>536389590</v>
      </c>
      <c r="N4416" t="s">
        <v>8889</v>
      </c>
    </row>
    <row r="4417" spans="3:14">
      <c r="C4417">
        <v>536626398</v>
      </c>
      <c r="N4417" t="s">
        <v>8891</v>
      </c>
    </row>
    <row r="4418" spans="3:14">
      <c r="C4418">
        <v>536645824</v>
      </c>
      <c r="N4418" t="s">
        <v>8893</v>
      </c>
    </row>
    <row r="4419" spans="3:14">
      <c r="C4419">
        <v>537464664</v>
      </c>
      <c r="N4419" t="s">
        <v>8895</v>
      </c>
    </row>
    <row r="4420" spans="3:14">
      <c r="C4420">
        <v>538475740</v>
      </c>
      <c r="N4420" t="s">
        <v>8897</v>
      </c>
    </row>
    <row r="4421" spans="3:14">
      <c r="C4421">
        <v>538661178</v>
      </c>
      <c r="N4421" t="s">
        <v>8899</v>
      </c>
    </row>
    <row r="4422" spans="3:14">
      <c r="C4422">
        <v>539577104</v>
      </c>
      <c r="N4422" t="s">
        <v>8901</v>
      </c>
    </row>
    <row r="4423" spans="3:14">
      <c r="C4423">
        <v>539877778</v>
      </c>
      <c r="N4423" t="s">
        <v>8903</v>
      </c>
    </row>
    <row r="4424" spans="3:14">
      <c r="C4424">
        <v>540686234</v>
      </c>
      <c r="N4424" t="s">
        <v>8905</v>
      </c>
    </row>
    <row r="4425" spans="3:14">
      <c r="C4425">
        <v>540691184</v>
      </c>
      <c r="N4425" t="s">
        <v>8907</v>
      </c>
    </row>
    <row r="4426" spans="3:14">
      <c r="C4426">
        <v>540722204</v>
      </c>
      <c r="N4426" t="s">
        <v>8909</v>
      </c>
    </row>
    <row r="4427" spans="3:14">
      <c r="C4427">
        <v>541581348</v>
      </c>
      <c r="N4427" t="s">
        <v>8911</v>
      </c>
    </row>
    <row r="4428" spans="3:14">
      <c r="C4428">
        <v>541581502</v>
      </c>
      <c r="N4428" t="s">
        <v>8913</v>
      </c>
    </row>
    <row r="4429" spans="3:14">
      <c r="C4429">
        <v>541599850</v>
      </c>
      <c r="N4429" t="s">
        <v>8915</v>
      </c>
    </row>
    <row r="4430" spans="3:14">
      <c r="C4430">
        <v>541837780</v>
      </c>
      <c r="N4430" t="s">
        <v>8917</v>
      </c>
    </row>
    <row r="4431" spans="3:14">
      <c r="C4431">
        <v>542139598</v>
      </c>
      <c r="N4431" t="s">
        <v>8919</v>
      </c>
    </row>
    <row r="4432" spans="3:14">
      <c r="C4432">
        <v>542337884</v>
      </c>
      <c r="N4432" t="s">
        <v>8921</v>
      </c>
    </row>
    <row r="4433" spans="3:14">
      <c r="C4433">
        <v>542348796</v>
      </c>
      <c r="N4433" t="s">
        <v>8923</v>
      </c>
    </row>
    <row r="4434" spans="3:14">
      <c r="C4434">
        <v>542354692</v>
      </c>
      <c r="N4434" t="s">
        <v>8925</v>
      </c>
    </row>
    <row r="4435" spans="3:14">
      <c r="C4435">
        <v>542495228</v>
      </c>
      <c r="N4435" t="s">
        <v>8927</v>
      </c>
    </row>
    <row r="4436" spans="3:14">
      <c r="C4436">
        <v>543409526</v>
      </c>
      <c r="N4436" t="s">
        <v>8929</v>
      </c>
    </row>
    <row r="4437" spans="3:14">
      <c r="C4437">
        <v>543446200</v>
      </c>
      <c r="N4437" t="s">
        <v>8931</v>
      </c>
    </row>
    <row r="4438" spans="3:14">
      <c r="C4438">
        <v>543451436</v>
      </c>
      <c r="N4438" t="s">
        <v>8933</v>
      </c>
    </row>
    <row r="4439" spans="3:14">
      <c r="C4439">
        <v>543454494</v>
      </c>
      <c r="N4439" t="s">
        <v>8935</v>
      </c>
    </row>
    <row r="4440" spans="3:14">
      <c r="C4440">
        <v>543478276</v>
      </c>
      <c r="N4440" t="s">
        <v>8937</v>
      </c>
    </row>
    <row r="4441" spans="3:14">
      <c r="C4441">
        <v>543479112</v>
      </c>
      <c r="N4441" t="s">
        <v>8939</v>
      </c>
    </row>
    <row r="4442" spans="3:14">
      <c r="C4442">
        <v>543487714</v>
      </c>
      <c r="N4442" t="s">
        <v>8941</v>
      </c>
    </row>
    <row r="4443" spans="3:14">
      <c r="C4443">
        <v>543548566</v>
      </c>
      <c r="N4443" t="s">
        <v>8943</v>
      </c>
    </row>
    <row r="4444" spans="3:14">
      <c r="C4444">
        <v>543551250</v>
      </c>
      <c r="N4444" t="s">
        <v>8945</v>
      </c>
    </row>
    <row r="4445" spans="3:14">
      <c r="C4445">
        <v>543554506</v>
      </c>
      <c r="N4445" t="s">
        <v>8947</v>
      </c>
    </row>
    <row r="4446" spans="3:14">
      <c r="C4446">
        <v>543558664</v>
      </c>
      <c r="N4446" t="s">
        <v>8949</v>
      </c>
    </row>
    <row r="4447" spans="3:14">
      <c r="C4447">
        <v>543570808</v>
      </c>
      <c r="N4447" t="s">
        <v>8951</v>
      </c>
    </row>
    <row r="4448" spans="3:14">
      <c r="C4448">
        <v>543572502</v>
      </c>
      <c r="N4448" t="s">
        <v>8953</v>
      </c>
    </row>
    <row r="4449" spans="3:14">
      <c r="C4449">
        <v>543572942</v>
      </c>
      <c r="N4449" t="s">
        <v>8955</v>
      </c>
    </row>
    <row r="4450" spans="3:14">
      <c r="C4450">
        <v>543577342</v>
      </c>
      <c r="N4450" t="s">
        <v>8957</v>
      </c>
    </row>
    <row r="4451" spans="3:14">
      <c r="C4451">
        <v>543578882</v>
      </c>
      <c r="N4451" t="s">
        <v>8959</v>
      </c>
    </row>
    <row r="4452" spans="3:14">
      <c r="C4452">
        <v>543580290</v>
      </c>
      <c r="N4452" t="s">
        <v>8961</v>
      </c>
    </row>
    <row r="4453" spans="3:14">
      <c r="C4453">
        <v>543488726</v>
      </c>
      <c r="N4453" t="s">
        <v>8963</v>
      </c>
    </row>
    <row r="4454" spans="3:14">
      <c r="C4454">
        <v>543496668</v>
      </c>
      <c r="N4454" t="s">
        <v>8965</v>
      </c>
    </row>
    <row r="4455" spans="3:14">
      <c r="C4455">
        <v>543497284</v>
      </c>
      <c r="N4455" t="s">
        <v>8967</v>
      </c>
    </row>
    <row r="4456" spans="3:14">
      <c r="C4456">
        <v>543497900</v>
      </c>
      <c r="N4456" t="s">
        <v>8969</v>
      </c>
    </row>
    <row r="4457" spans="3:14">
      <c r="C4457">
        <v>543515390</v>
      </c>
      <c r="N4457" t="s">
        <v>8971</v>
      </c>
    </row>
    <row r="4458" spans="3:14">
      <c r="C4458">
        <v>543515830</v>
      </c>
      <c r="N4458" t="s">
        <v>8973</v>
      </c>
    </row>
    <row r="4459" spans="3:14">
      <c r="C4459">
        <v>543517876</v>
      </c>
      <c r="N4459" t="s">
        <v>8975</v>
      </c>
    </row>
    <row r="4460" spans="3:14">
      <c r="C4460">
        <v>543520560</v>
      </c>
      <c r="N4460" t="s">
        <v>8977</v>
      </c>
    </row>
    <row r="4461" spans="3:14">
      <c r="C4461">
        <v>543534574</v>
      </c>
      <c r="N4461" t="s">
        <v>8979</v>
      </c>
    </row>
    <row r="4462" spans="3:14">
      <c r="C4462">
        <v>543544606</v>
      </c>
      <c r="N4462" t="s">
        <v>8981</v>
      </c>
    </row>
    <row r="4463" spans="3:14">
      <c r="C4463">
        <v>543548478</v>
      </c>
      <c r="N4463" t="s">
        <v>8983</v>
      </c>
    </row>
    <row r="4464" spans="3:14">
      <c r="C4464">
        <v>543585350</v>
      </c>
      <c r="N4464" t="s">
        <v>8985</v>
      </c>
    </row>
    <row r="4465" spans="3:14">
      <c r="C4465">
        <v>543594348</v>
      </c>
      <c r="N4465" t="s">
        <v>8987</v>
      </c>
    </row>
    <row r="4466" spans="3:14">
      <c r="C4466">
        <v>543594590</v>
      </c>
      <c r="N4466" t="s">
        <v>8989</v>
      </c>
    </row>
    <row r="4467" spans="3:14">
      <c r="C4467">
        <v>543601652</v>
      </c>
      <c r="N4467" t="s">
        <v>8991</v>
      </c>
    </row>
    <row r="4468" spans="3:14">
      <c r="C4468">
        <v>543602004</v>
      </c>
      <c r="N4468" t="s">
        <v>8993</v>
      </c>
    </row>
    <row r="4469" spans="3:14">
      <c r="C4469">
        <v>543607064</v>
      </c>
      <c r="N4469" t="s">
        <v>8995</v>
      </c>
    </row>
    <row r="4470" spans="3:14">
      <c r="C4470">
        <v>543612542</v>
      </c>
      <c r="N4470" t="s">
        <v>8997</v>
      </c>
    </row>
    <row r="4471" spans="3:14">
      <c r="C4471">
        <v>543613334</v>
      </c>
      <c r="N4471" t="s">
        <v>8999</v>
      </c>
    </row>
    <row r="4472" spans="3:14">
      <c r="C4472">
        <v>543617206</v>
      </c>
      <c r="N4472" t="s">
        <v>9001</v>
      </c>
    </row>
    <row r="4473" spans="3:14">
      <c r="C4473">
        <v>543624224</v>
      </c>
      <c r="N4473" t="s">
        <v>9004</v>
      </c>
    </row>
    <row r="4474" spans="3:14">
      <c r="C4474">
        <v>543626292</v>
      </c>
      <c r="N4474" t="s">
        <v>9006</v>
      </c>
    </row>
    <row r="4475" spans="3:14">
      <c r="C4475">
        <v>543580532</v>
      </c>
      <c r="N4475" t="s">
        <v>9008</v>
      </c>
    </row>
    <row r="4476" spans="3:14">
      <c r="C4476">
        <v>543770744</v>
      </c>
      <c r="N4476" t="s">
        <v>9010</v>
      </c>
    </row>
    <row r="4477" spans="3:14">
      <c r="C4477">
        <v>543783042</v>
      </c>
      <c r="N4477" t="s">
        <v>9012</v>
      </c>
    </row>
    <row r="4478" spans="3:14">
      <c r="C4478">
        <v>543973122</v>
      </c>
      <c r="N4478" t="s">
        <v>9014</v>
      </c>
    </row>
    <row r="4479" spans="3:14">
      <c r="C4479">
        <v>544320326</v>
      </c>
      <c r="N4479" t="s">
        <v>9016</v>
      </c>
    </row>
    <row r="4480" spans="3:14">
      <c r="C4480">
        <v>544676528</v>
      </c>
      <c r="N4480" t="s">
        <v>9018</v>
      </c>
    </row>
    <row r="4481" spans="3:14">
      <c r="C4481">
        <v>544742440</v>
      </c>
      <c r="N4481" t="s">
        <v>9020</v>
      </c>
    </row>
    <row r="4482" spans="3:14">
      <c r="C4482">
        <v>546033620</v>
      </c>
      <c r="N4482" t="s">
        <v>9022</v>
      </c>
    </row>
    <row r="4483" spans="3:14">
      <c r="C4483">
        <v>546131916</v>
      </c>
      <c r="N4483" t="s">
        <v>9024</v>
      </c>
    </row>
    <row r="4484" spans="3:14">
      <c r="C4484">
        <v>546189336</v>
      </c>
      <c r="N4484" t="s">
        <v>9026</v>
      </c>
    </row>
    <row r="4485" spans="3:14">
      <c r="C4485">
        <v>543633266</v>
      </c>
      <c r="N4485" t="s">
        <v>9028</v>
      </c>
    </row>
    <row r="4486" spans="3:14">
      <c r="C4486">
        <v>543633420</v>
      </c>
      <c r="N4486" t="s">
        <v>9030</v>
      </c>
    </row>
    <row r="4487" spans="3:14">
      <c r="C4487">
        <v>543636610</v>
      </c>
      <c r="N4487" t="s">
        <v>9032</v>
      </c>
    </row>
    <row r="4488" spans="3:14">
      <c r="C4488">
        <v>543636654</v>
      </c>
      <c r="N4488" t="s">
        <v>9034</v>
      </c>
    </row>
    <row r="4489" spans="3:14">
      <c r="C4489">
        <v>543641780</v>
      </c>
      <c r="N4489" t="s">
        <v>9036</v>
      </c>
    </row>
    <row r="4490" spans="3:14">
      <c r="C4490">
        <v>543646620</v>
      </c>
      <c r="N4490" t="s">
        <v>9038</v>
      </c>
    </row>
    <row r="4491" spans="3:14">
      <c r="C4491">
        <v>543652186</v>
      </c>
      <c r="N4491" t="s">
        <v>9040</v>
      </c>
    </row>
    <row r="4492" spans="3:14">
      <c r="C4492">
        <v>543659094</v>
      </c>
      <c r="N4492" t="s">
        <v>9042</v>
      </c>
    </row>
    <row r="4493" spans="3:14">
      <c r="C4493">
        <v>543659336</v>
      </c>
      <c r="N4493" t="s">
        <v>9044</v>
      </c>
    </row>
    <row r="4494" spans="3:14">
      <c r="C4494">
        <v>543659666</v>
      </c>
      <c r="N4494" t="s">
        <v>9046</v>
      </c>
    </row>
    <row r="4495" spans="3:14">
      <c r="C4495">
        <v>543677662</v>
      </c>
      <c r="N4495" t="s">
        <v>9048</v>
      </c>
    </row>
    <row r="4496" spans="3:14">
      <c r="C4496">
        <v>543679158</v>
      </c>
      <c r="N4496" t="s">
        <v>9050</v>
      </c>
    </row>
    <row r="4497" spans="3:14">
      <c r="C4497">
        <v>543691610</v>
      </c>
      <c r="N4497" t="s">
        <v>9052</v>
      </c>
    </row>
    <row r="4498" spans="3:14">
      <c r="C4498">
        <v>543695834</v>
      </c>
      <c r="N4498" t="s">
        <v>9054</v>
      </c>
    </row>
    <row r="4499" spans="3:14">
      <c r="C4499">
        <v>543701048</v>
      </c>
      <c r="N4499" t="s">
        <v>9056</v>
      </c>
    </row>
    <row r="4500" spans="3:14">
      <c r="C4500">
        <v>543711542</v>
      </c>
      <c r="N4500" t="s">
        <v>9058</v>
      </c>
    </row>
    <row r="4501" spans="3:14">
      <c r="C4501">
        <v>543715854</v>
      </c>
      <c r="N4501" t="s">
        <v>9060</v>
      </c>
    </row>
    <row r="4502" spans="3:14">
      <c r="C4502">
        <v>543718516</v>
      </c>
      <c r="N4502" t="s">
        <v>9062</v>
      </c>
    </row>
    <row r="4503" spans="3:14">
      <c r="C4503">
        <v>543742628</v>
      </c>
      <c r="N4503" t="s">
        <v>9064</v>
      </c>
    </row>
    <row r="4504" spans="3:14">
      <c r="C4504">
        <v>543765574</v>
      </c>
      <c r="N4504" t="s">
        <v>9066</v>
      </c>
    </row>
    <row r="4505" spans="3:14">
      <c r="C4505">
        <v>543768698</v>
      </c>
      <c r="N4505" t="s">
        <v>9068</v>
      </c>
    </row>
    <row r="4506" spans="3:14">
      <c r="C4506">
        <v>546224602</v>
      </c>
      <c r="N4506" t="s">
        <v>9070</v>
      </c>
    </row>
    <row r="4507" spans="3:14">
      <c r="C4507">
        <v>546464732</v>
      </c>
      <c r="N4507" t="s">
        <v>9072</v>
      </c>
    </row>
    <row r="4508" spans="3:14">
      <c r="C4508">
        <v>546725696</v>
      </c>
      <c r="N4508" t="s">
        <v>9074</v>
      </c>
    </row>
    <row r="4509" spans="3:14">
      <c r="C4509">
        <v>546740898</v>
      </c>
      <c r="N4509" t="s">
        <v>9076</v>
      </c>
    </row>
    <row r="4510" spans="3:14">
      <c r="C4510">
        <v>547079852</v>
      </c>
      <c r="N4510" t="s">
        <v>9078</v>
      </c>
    </row>
    <row r="4511" spans="3:14">
      <c r="C4511">
        <v>547102050</v>
      </c>
      <c r="N4511" t="s">
        <v>9081</v>
      </c>
    </row>
    <row r="4512" spans="3:14">
      <c r="C4512">
        <v>547193724</v>
      </c>
      <c r="N4512" t="s">
        <v>9083</v>
      </c>
    </row>
    <row r="4513" spans="3:14">
      <c r="C4513">
        <v>547629918</v>
      </c>
      <c r="N4513" t="s">
        <v>9085</v>
      </c>
    </row>
    <row r="4514" spans="3:14">
      <c r="C4514">
        <v>548203898</v>
      </c>
      <c r="N4514" t="s">
        <v>9088</v>
      </c>
    </row>
    <row r="4515" spans="3:14">
      <c r="C4515">
        <v>548476214</v>
      </c>
      <c r="N4515" t="s">
        <v>9090</v>
      </c>
    </row>
    <row r="4516" spans="3:14">
      <c r="C4516">
        <v>548552048</v>
      </c>
      <c r="N4516" t="s">
        <v>9092</v>
      </c>
    </row>
    <row r="4517" spans="3:14">
      <c r="C4517">
        <v>548766372</v>
      </c>
      <c r="N4517" t="s">
        <v>9094</v>
      </c>
    </row>
    <row r="4518" spans="3:14">
      <c r="C4518">
        <v>550848386</v>
      </c>
      <c r="N4518" t="s">
        <v>9096</v>
      </c>
    </row>
    <row r="4519" spans="3:14">
      <c r="C4519">
        <v>551245222</v>
      </c>
      <c r="N4519" t="s">
        <v>9098</v>
      </c>
    </row>
    <row r="4520" spans="3:14">
      <c r="C4520">
        <v>551318174</v>
      </c>
      <c r="N4520" t="s">
        <v>9100</v>
      </c>
    </row>
    <row r="4521" spans="3:14">
      <c r="C4521">
        <v>551323168</v>
      </c>
      <c r="N4521" t="s">
        <v>9102</v>
      </c>
    </row>
    <row r="4522" spans="3:14">
      <c r="C4522">
        <v>551383536</v>
      </c>
      <c r="N4522" t="s">
        <v>9104</v>
      </c>
    </row>
    <row r="4523" spans="3:14">
      <c r="C4523">
        <v>551413764</v>
      </c>
      <c r="N4523" t="s">
        <v>9106</v>
      </c>
    </row>
    <row r="4524" spans="3:14">
      <c r="C4524">
        <v>552084808</v>
      </c>
      <c r="N4524" t="s">
        <v>9108</v>
      </c>
    </row>
    <row r="4525" spans="3:14">
      <c r="C4525">
        <v>552183104</v>
      </c>
      <c r="N4525" t="s">
        <v>9110</v>
      </c>
    </row>
    <row r="4526" spans="3:14">
      <c r="C4526">
        <v>552205962</v>
      </c>
      <c r="N4526" t="s">
        <v>9112</v>
      </c>
    </row>
    <row r="4527" spans="3:14">
      <c r="C4527">
        <v>552477002</v>
      </c>
      <c r="N4527" t="s">
        <v>9114</v>
      </c>
    </row>
    <row r="4528" spans="3:14">
      <c r="C4528">
        <v>552489696</v>
      </c>
      <c r="N4528" t="s">
        <v>9116</v>
      </c>
    </row>
    <row r="4529" spans="3:14">
      <c r="C4529">
        <v>552795034</v>
      </c>
      <c r="N4529" t="s">
        <v>9119</v>
      </c>
    </row>
    <row r="4530" spans="3:14">
      <c r="C4530">
        <v>552805550</v>
      </c>
      <c r="N4530" t="s">
        <v>9121</v>
      </c>
    </row>
    <row r="4531" spans="3:14">
      <c r="C4531">
        <v>553411892</v>
      </c>
      <c r="N4531" t="s">
        <v>9123</v>
      </c>
    </row>
    <row r="4532" spans="3:14">
      <c r="C4532">
        <v>553832884</v>
      </c>
      <c r="N4532" t="s">
        <v>9125</v>
      </c>
    </row>
    <row r="4533" spans="3:14">
      <c r="C4533">
        <v>555100810</v>
      </c>
      <c r="N4533" t="s">
        <v>9127</v>
      </c>
    </row>
    <row r="4534" spans="3:14">
      <c r="C4534">
        <v>555102174</v>
      </c>
      <c r="N4534" t="s">
        <v>9129</v>
      </c>
    </row>
    <row r="4535" spans="3:14">
      <c r="C4535">
        <v>555138188</v>
      </c>
      <c r="N4535" t="s">
        <v>9131</v>
      </c>
    </row>
    <row r="4536" spans="3:14">
      <c r="C4536">
        <v>555141884</v>
      </c>
      <c r="N4536" t="s">
        <v>9133</v>
      </c>
    </row>
    <row r="4537" spans="3:14">
      <c r="C4537">
        <v>555809144</v>
      </c>
      <c r="N4537" t="s">
        <v>9135</v>
      </c>
    </row>
    <row r="4538" spans="3:14">
      <c r="C4538">
        <v>555943828</v>
      </c>
      <c r="N4538" t="s">
        <v>9137</v>
      </c>
    </row>
    <row r="4539" spans="3:14">
      <c r="C4539">
        <v>556033698</v>
      </c>
      <c r="N4539" t="s">
        <v>9139</v>
      </c>
    </row>
    <row r="4540" spans="3:14">
      <c r="C4540">
        <v>556135822</v>
      </c>
      <c r="N4540" t="s">
        <v>9141</v>
      </c>
    </row>
    <row r="4541" spans="3:14">
      <c r="C4541">
        <v>556138880</v>
      </c>
      <c r="N4541" t="s">
        <v>9143</v>
      </c>
    </row>
    <row r="4542" spans="3:14">
      <c r="C4542">
        <v>556162442</v>
      </c>
      <c r="N4542" t="s">
        <v>9145</v>
      </c>
    </row>
    <row r="4543" spans="3:14">
      <c r="C4543">
        <v>556168932</v>
      </c>
      <c r="N4543" t="s">
        <v>9147</v>
      </c>
    </row>
    <row r="4544" spans="3:14">
      <c r="C4544">
        <v>556181164</v>
      </c>
      <c r="N4544" t="s">
        <v>9149</v>
      </c>
    </row>
    <row r="4545" spans="3:14">
      <c r="C4545">
        <v>556210666</v>
      </c>
      <c r="N4545" t="s">
        <v>9151</v>
      </c>
    </row>
    <row r="4546" spans="3:14">
      <c r="C4546">
        <v>556342886</v>
      </c>
      <c r="N4546" t="s">
        <v>9153</v>
      </c>
    </row>
    <row r="4547" spans="3:14">
      <c r="C4547">
        <v>556405806</v>
      </c>
      <c r="N4547" t="s">
        <v>9155</v>
      </c>
    </row>
    <row r="4548" spans="3:14">
      <c r="C4548">
        <v>556826776</v>
      </c>
      <c r="N4548" t="s">
        <v>9157</v>
      </c>
    </row>
    <row r="4549" spans="3:14">
      <c r="C4549">
        <v>557371936</v>
      </c>
      <c r="N4549" t="s">
        <v>9159</v>
      </c>
    </row>
    <row r="4550" spans="3:14">
      <c r="C4550">
        <v>559648936</v>
      </c>
      <c r="N4550" t="s">
        <v>9161</v>
      </c>
    </row>
    <row r="4551" spans="3:14">
      <c r="C4551">
        <v>560064780</v>
      </c>
      <c r="N4551" t="s">
        <v>9163</v>
      </c>
    </row>
    <row r="4552" spans="3:14">
      <c r="C4552">
        <v>564386196</v>
      </c>
      <c r="N4552" t="s">
        <v>9165</v>
      </c>
    </row>
    <row r="4553" spans="3:14">
      <c r="C4553">
        <v>564750648</v>
      </c>
      <c r="N4553" t="s">
        <v>9167</v>
      </c>
    </row>
    <row r="4554" spans="3:14">
      <c r="C4554">
        <v>564751000</v>
      </c>
      <c r="N4554" t="s">
        <v>9169</v>
      </c>
    </row>
    <row r="4555" spans="3:14">
      <c r="C4555">
        <v>564990162</v>
      </c>
      <c r="N4555" t="s">
        <v>9171</v>
      </c>
    </row>
    <row r="4556" spans="3:14">
      <c r="C4556">
        <v>565539260</v>
      </c>
      <c r="N4556" t="s">
        <v>9173</v>
      </c>
    </row>
    <row r="4557" spans="3:14">
      <c r="C4557">
        <v>566542658</v>
      </c>
      <c r="N4557" t="s">
        <v>9175</v>
      </c>
    </row>
    <row r="4558" spans="3:14">
      <c r="C4558">
        <v>568314010</v>
      </c>
      <c r="N4558" t="s">
        <v>9177</v>
      </c>
    </row>
    <row r="4559" spans="3:14">
      <c r="C4559">
        <v>569270988</v>
      </c>
      <c r="N4559" t="s">
        <v>9179</v>
      </c>
    </row>
    <row r="4560" spans="3:14">
      <c r="C4560">
        <v>570008626</v>
      </c>
      <c r="N4560" t="s">
        <v>9181</v>
      </c>
    </row>
    <row r="4561" spans="3:14">
      <c r="C4561">
        <v>572807950</v>
      </c>
      <c r="N4561" t="s">
        <v>9183</v>
      </c>
    </row>
    <row r="4562" spans="3:14">
      <c r="C4562">
        <v>577638160</v>
      </c>
      <c r="N4562" t="s">
        <v>9185</v>
      </c>
    </row>
    <row r="4563" spans="3:14">
      <c r="C4563">
        <v>578296444</v>
      </c>
      <c r="N4563" t="s">
        <v>9187</v>
      </c>
    </row>
    <row r="4564" spans="3:14">
      <c r="C4564">
        <v>579200072</v>
      </c>
      <c r="N4564" t="s">
        <v>9189</v>
      </c>
    </row>
    <row r="4565" spans="3:14">
      <c r="C4565">
        <v>579981402</v>
      </c>
      <c r="N4565" t="s">
        <v>9191</v>
      </c>
    </row>
    <row r="4566" spans="3:14">
      <c r="C4566">
        <v>580287268</v>
      </c>
      <c r="N4566" t="s">
        <v>9193</v>
      </c>
    </row>
    <row r="4567" spans="3:14">
      <c r="C4567">
        <v>581213270</v>
      </c>
      <c r="N4567" t="s">
        <v>9195</v>
      </c>
    </row>
    <row r="4568" spans="3:14">
      <c r="C4568">
        <v>581260504</v>
      </c>
      <c r="N4568" t="s">
        <v>9197</v>
      </c>
    </row>
    <row r="4569" spans="3:14">
      <c r="C4569">
        <v>581271746</v>
      </c>
      <c r="N4569" t="s">
        <v>9199</v>
      </c>
    </row>
    <row r="4570" spans="3:14">
      <c r="C4570">
        <v>581275816</v>
      </c>
      <c r="N4570" t="s">
        <v>9201</v>
      </c>
    </row>
    <row r="4571" spans="3:14">
      <c r="C4571">
        <v>581282130</v>
      </c>
      <c r="N4571" t="s">
        <v>9203</v>
      </c>
    </row>
    <row r="4572" spans="3:14">
      <c r="C4572">
        <v>581311346</v>
      </c>
      <c r="N4572" t="s">
        <v>9205</v>
      </c>
    </row>
    <row r="4573" spans="3:14">
      <c r="C4573">
        <v>581314690</v>
      </c>
      <c r="N4573" t="s">
        <v>9207</v>
      </c>
    </row>
    <row r="4574" spans="3:14">
      <c r="C4574">
        <v>581330486</v>
      </c>
      <c r="N4574" t="s">
        <v>9209</v>
      </c>
    </row>
    <row r="4575" spans="3:14">
      <c r="C4575">
        <v>581333412</v>
      </c>
      <c r="N4575" t="s">
        <v>9211</v>
      </c>
    </row>
    <row r="4576" spans="3:14">
      <c r="C4576">
        <v>581345028</v>
      </c>
      <c r="N4576" t="s">
        <v>9213</v>
      </c>
    </row>
    <row r="4577" spans="3:14">
      <c r="C4577">
        <v>581345534</v>
      </c>
      <c r="N4577" t="s">
        <v>9215</v>
      </c>
    </row>
    <row r="4578" spans="3:14">
      <c r="C4578">
        <v>581346612</v>
      </c>
      <c r="N4578" t="s">
        <v>9217</v>
      </c>
    </row>
    <row r="4579" spans="3:14">
      <c r="C4579">
        <v>581350858</v>
      </c>
      <c r="N4579" t="s">
        <v>9219</v>
      </c>
    </row>
    <row r="4580" spans="3:14">
      <c r="C4580">
        <v>581431246</v>
      </c>
      <c r="N4580" t="s">
        <v>9221</v>
      </c>
    </row>
    <row r="4581" spans="3:14">
      <c r="C4581">
        <v>581431422</v>
      </c>
      <c r="N4581" t="s">
        <v>9223</v>
      </c>
    </row>
    <row r="4582" spans="3:14">
      <c r="C4582">
        <v>581433600</v>
      </c>
      <c r="N4582" t="s">
        <v>9225</v>
      </c>
    </row>
    <row r="4583" spans="3:14">
      <c r="C4583">
        <v>581436724</v>
      </c>
      <c r="N4583" t="s">
        <v>9227</v>
      </c>
    </row>
    <row r="4584" spans="3:14">
      <c r="C4584">
        <v>581437230</v>
      </c>
      <c r="N4584" t="s">
        <v>9229</v>
      </c>
    </row>
    <row r="4585" spans="3:14">
      <c r="C4585">
        <v>581461518</v>
      </c>
      <c r="N4585" t="s">
        <v>9231</v>
      </c>
    </row>
    <row r="4586" spans="3:14">
      <c r="C4586">
        <v>581483430</v>
      </c>
      <c r="N4586" t="s">
        <v>9233</v>
      </c>
    </row>
    <row r="4587" spans="3:14">
      <c r="C4587">
        <v>581539068</v>
      </c>
      <c r="N4587" t="s">
        <v>9235</v>
      </c>
    </row>
    <row r="4588" spans="3:14">
      <c r="C4588">
        <v>581644558</v>
      </c>
      <c r="N4588" t="s">
        <v>9237</v>
      </c>
    </row>
    <row r="4589" spans="3:14">
      <c r="C4589">
        <v>581769826</v>
      </c>
      <c r="N4589" t="s">
        <v>9239</v>
      </c>
    </row>
    <row r="4590" spans="3:14">
      <c r="C4590">
        <v>581794070</v>
      </c>
      <c r="N4590" t="s">
        <v>9241</v>
      </c>
    </row>
    <row r="4591" spans="3:14">
      <c r="C4591">
        <v>581955880</v>
      </c>
      <c r="N4591" t="s">
        <v>9243</v>
      </c>
    </row>
    <row r="4592" spans="3:14">
      <c r="C4592">
        <v>582102884</v>
      </c>
      <c r="N4592" t="s">
        <v>9245</v>
      </c>
    </row>
    <row r="4593" spans="3:14">
      <c r="C4593">
        <v>582103126</v>
      </c>
      <c r="N4593" t="s">
        <v>9247</v>
      </c>
    </row>
    <row r="4594" spans="3:14">
      <c r="C4594">
        <v>582379490</v>
      </c>
      <c r="N4594" t="s">
        <v>9249</v>
      </c>
    </row>
    <row r="4595" spans="3:14">
      <c r="C4595">
        <v>582478072</v>
      </c>
      <c r="N4595" t="s">
        <v>9251</v>
      </c>
    </row>
    <row r="4596" spans="3:14">
      <c r="C4596">
        <v>583191268</v>
      </c>
      <c r="N4596" t="s">
        <v>9253</v>
      </c>
    </row>
    <row r="4597" spans="3:14">
      <c r="C4597">
        <v>583456104</v>
      </c>
      <c r="N4597" t="s">
        <v>9255</v>
      </c>
    </row>
    <row r="4598" spans="3:14">
      <c r="C4598">
        <v>583945450</v>
      </c>
      <c r="N4598" t="s">
        <v>9257</v>
      </c>
    </row>
    <row r="4599" spans="3:14">
      <c r="C4599">
        <v>584082686</v>
      </c>
      <c r="N4599" t="s">
        <v>9259</v>
      </c>
    </row>
    <row r="4600" spans="3:14">
      <c r="C4600">
        <v>584143230</v>
      </c>
      <c r="N4600" t="s">
        <v>9261</v>
      </c>
    </row>
    <row r="4601" spans="3:14">
      <c r="C4601">
        <v>584852510</v>
      </c>
      <c r="N4601" t="s">
        <v>9263</v>
      </c>
    </row>
    <row r="4602" spans="3:14">
      <c r="C4602">
        <v>584869450</v>
      </c>
      <c r="N4602" t="s">
        <v>9265</v>
      </c>
    </row>
    <row r="4603" spans="3:14">
      <c r="C4603">
        <v>585138598</v>
      </c>
      <c r="N4603" t="s">
        <v>9267</v>
      </c>
    </row>
    <row r="4604" spans="3:14">
      <c r="C4604">
        <v>585206578</v>
      </c>
      <c r="N4604" t="s">
        <v>9269</v>
      </c>
    </row>
    <row r="4605" spans="3:14">
      <c r="C4605">
        <v>585209416</v>
      </c>
      <c r="N4605" t="s">
        <v>9271</v>
      </c>
    </row>
    <row r="4606" spans="3:14">
      <c r="C4606">
        <v>585511542</v>
      </c>
      <c r="N4606" t="s">
        <v>9273</v>
      </c>
    </row>
    <row r="4607" spans="3:14">
      <c r="C4607">
        <v>585990262</v>
      </c>
      <c r="N4607" t="s">
        <v>9275</v>
      </c>
    </row>
    <row r="4608" spans="3:14">
      <c r="C4608">
        <v>586760658</v>
      </c>
      <c r="N4608" t="s">
        <v>9277</v>
      </c>
    </row>
    <row r="4609" spans="3:14">
      <c r="C4609">
        <v>586840386</v>
      </c>
      <c r="N4609" t="s">
        <v>9279</v>
      </c>
    </row>
    <row r="4610" spans="3:14">
      <c r="C4610">
        <v>586849604</v>
      </c>
      <c r="N4610" t="s">
        <v>9281</v>
      </c>
    </row>
    <row r="4611" spans="3:14">
      <c r="C4611">
        <v>586987412</v>
      </c>
      <c r="N4611" t="s">
        <v>9283</v>
      </c>
    </row>
    <row r="4612" spans="3:14">
      <c r="C4612">
        <v>588171782</v>
      </c>
      <c r="N4612" t="s">
        <v>9285</v>
      </c>
    </row>
    <row r="4613" spans="3:14">
      <c r="C4613">
        <v>588975552</v>
      </c>
      <c r="N4613" t="s">
        <v>9287</v>
      </c>
    </row>
    <row r="4614" spans="3:14">
      <c r="C4614">
        <v>589099720</v>
      </c>
      <c r="N4614" t="s">
        <v>9289</v>
      </c>
    </row>
    <row r="4615" spans="3:14">
      <c r="C4615">
        <v>589458232</v>
      </c>
      <c r="N4615" t="s">
        <v>9291</v>
      </c>
    </row>
    <row r="4616" spans="3:14">
      <c r="C4616">
        <v>590434614</v>
      </c>
      <c r="N4616" t="s">
        <v>9293</v>
      </c>
    </row>
    <row r="4617" spans="3:14">
      <c r="C4617">
        <v>591691870</v>
      </c>
      <c r="N4617" t="s">
        <v>9295</v>
      </c>
    </row>
    <row r="4618" spans="3:14">
      <c r="C4618">
        <v>591711736</v>
      </c>
      <c r="N4618" t="s">
        <v>9297</v>
      </c>
    </row>
    <row r="4619" spans="3:14">
      <c r="C4619">
        <v>591784204</v>
      </c>
      <c r="N4619" t="s">
        <v>9299</v>
      </c>
    </row>
    <row r="4620" spans="3:14">
      <c r="C4620">
        <v>591801144</v>
      </c>
      <c r="N4620" t="s">
        <v>9301</v>
      </c>
    </row>
    <row r="4621" spans="3:14">
      <c r="C4621">
        <v>592641786</v>
      </c>
      <c r="N4621" t="s">
        <v>9303</v>
      </c>
    </row>
    <row r="4622" spans="3:14">
      <c r="C4622">
        <v>593637330</v>
      </c>
      <c r="N4622" t="s">
        <v>9305</v>
      </c>
    </row>
    <row r="4623" spans="3:14">
      <c r="C4623">
        <v>593868792</v>
      </c>
      <c r="N4623" t="s">
        <v>9307</v>
      </c>
    </row>
    <row r="4624" spans="3:14">
      <c r="C4624">
        <v>594406428</v>
      </c>
      <c r="N4624" t="s">
        <v>9309</v>
      </c>
    </row>
    <row r="4625" spans="3:14">
      <c r="C4625">
        <v>595484010</v>
      </c>
      <c r="N4625" t="s">
        <v>9311</v>
      </c>
    </row>
    <row r="4626" spans="3:14">
      <c r="C4626">
        <v>595522488</v>
      </c>
      <c r="N4626" t="s">
        <v>9313</v>
      </c>
    </row>
    <row r="4627" spans="3:14">
      <c r="C4627">
        <v>595568314</v>
      </c>
      <c r="N4627" t="s">
        <v>9315</v>
      </c>
    </row>
    <row r="4628" spans="3:14">
      <c r="C4628">
        <v>595568468</v>
      </c>
      <c r="N4628" t="s">
        <v>9317</v>
      </c>
    </row>
    <row r="4629" spans="3:14">
      <c r="C4629">
        <v>595579116</v>
      </c>
      <c r="N4629" t="s">
        <v>9319</v>
      </c>
    </row>
    <row r="4630" spans="3:14">
      <c r="C4630">
        <v>595618100</v>
      </c>
      <c r="N4630" t="s">
        <v>9321</v>
      </c>
    </row>
    <row r="4631" spans="3:14">
      <c r="C4631">
        <v>595656270</v>
      </c>
      <c r="N4631" t="s">
        <v>9323</v>
      </c>
    </row>
    <row r="4632" spans="3:14">
      <c r="C4632">
        <v>595658558</v>
      </c>
      <c r="N4632" t="s">
        <v>9325</v>
      </c>
    </row>
    <row r="4633" spans="3:14">
      <c r="C4633">
        <v>595666830</v>
      </c>
      <c r="N4633" t="s">
        <v>9327</v>
      </c>
    </row>
    <row r="4634" spans="3:14">
      <c r="C4634">
        <v>595688720</v>
      </c>
      <c r="N4634" t="s">
        <v>9329</v>
      </c>
    </row>
    <row r="4635" spans="3:14">
      <c r="C4635">
        <v>595705990</v>
      </c>
      <c r="N4635" t="s">
        <v>9331</v>
      </c>
    </row>
    <row r="4636" spans="3:14">
      <c r="C4636">
        <v>595711864</v>
      </c>
      <c r="N4636" t="s">
        <v>9333</v>
      </c>
    </row>
    <row r="4637" spans="3:14">
      <c r="C4637">
        <v>595712700</v>
      </c>
      <c r="N4637" t="s">
        <v>9335</v>
      </c>
    </row>
    <row r="4638" spans="3:14">
      <c r="C4638">
        <v>595730740</v>
      </c>
      <c r="N4638" t="s">
        <v>9337</v>
      </c>
    </row>
    <row r="4639" spans="3:14">
      <c r="C4639">
        <v>595734084</v>
      </c>
      <c r="N4639" t="s">
        <v>9339</v>
      </c>
    </row>
    <row r="4640" spans="3:14">
      <c r="C4640">
        <v>595743434</v>
      </c>
      <c r="N4640" t="s">
        <v>9341</v>
      </c>
    </row>
    <row r="4641" spans="3:14">
      <c r="C4641">
        <v>595784288</v>
      </c>
      <c r="N4641" t="s">
        <v>9343</v>
      </c>
    </row>
    <row r="4642" spans="3:14">
      <c r="C4642">
        <v>595796476</v>
      </c>
      <c r="N4642" t="s">
        <v>9345</v>
      </c>
    </row>
    <row r="4643" spans="3:14">
      <c r="C4643">
        <v>595811282</v>
      </c>
      <c r="N4643" t="s">
        <v>9347</v>
      </c>
    </row>
    <row r="4644" spans="3:14">
      <c r="C4644">
        <v>595812096</v>
      </c>
      <c r="N4644" t="s">
        <v>9349</v>
      </c>
    </row>
    <row r="4645" spans="3:14">
      <c r="C4645">
        <v>595819048</v>
      </c>
      <c r="N4645" t="s">
        <v>9351</v>
      </c>
    </row>
    <row r="4646" spans="3:14">
      <c r="C4646">
        <v>595955514</v>
      </c>
      <c r="N4646" t="s">
        <v>9353</v>
      </c>
    </row>
    <row r="4647" spans="3:14">
      <c r="C4647">
        <v>595956108</v>
      </c>
      <c r="N4647" t="s">
        <v>9355</v>
      </c>
    </row>
    <row r="4648" spans="3:14">
      <c r="C4648">
        <v>595983762</v>
      </c>
      <c r="N4648" t="s">
        <v>9357</v>
      </c>
    </row>
    <row r="4649" spans="3:14">
      <c r="C4649">
        <v>596011174</v>
      </c>
      <c r="N4649" t="s">
        <v>9359</v>
      </c>
    </row>
    <row r="4650" spans="3:14">
      <c r="C4650">
        <v>596013286</v>
      </c>
      <c r="N4650" t="s">
        <v>9361</v>
      </c>
    </row>
    <row r="4651" spans="3:14">
      <c r="C4651">
        <v>596066944</v>
      </c>
      <c r="N4651" t="s">
        <v>9363</v>
      </c>
    </row>
    <row r="4652" spans="3:14">
      <c r="C4652">
        <v>596068220</v>
      </c>
      <c r="N4652" t="s">
        <v>9365</v>
      </c>
    </row>
    <row r="4653" spans="3:14">
      <c r="C4653">
        <v>596071960</v>
      </c>
      <c r="N4653" t="s">
        <v>9367</v>
      </c>
    </row>
    <row r="4654" spans="3:14">
      <c r="C4654">
        <v>596085380</v>
      </c>
      <c r="N4654" t="s">
        <v>9369</v>
      </c>
    </row>
    <row r="4655" spans="3:14">
      <c r="C4655">
        <v>596364318</v>
      </c>
      <c r="N4655" t="s">
        <v>9371</v>
      </c>
    </row>
    <row r="4656" spans="3:14">
      <c r="C4656">
        <v>596424004</v>
      </c>
      <c r="N4656" t="s">
        <v>9373</v>
      </c>
    </row>
    <row r="4657" spans="3:14">
      <c r="C4657">
        <v>596697420</v>
      </c>
      <c r="N4657" t="s">
        <v>9375</v>
      </c>
    </row>
    <row r="4658" spans="3:14">
      <c r="C4658">
        <v>596698498</v>
      </c>
      <c r="N4658" t="s">
        <v>9377</v>
      </c>
    </row>
    <row r="4659" spans="3:14">
      <c r="C4659">
        <v>596701578</v>
      </c>
      <c r="N4659" t="s">
        <v>9379</v>
      </c>
    </row>
    <row r="4660" spans="3:14">
      <c r="C4660">
        <v>596708970</v>
      </c>
      <c r="N4660" t="s">
        <v>9381</v>
      </c>
    </row>
    <row r="4661" spans="3:14">
      <c r="C4661">
        <v>596709828</v>
      </c>
      <c r="N4661" t="s">
        <v>9383</v>
      </c>
    </row>
    <row r="4662" spans="3:14">
      <c r="C4662">
        <v>597080066</v>
      </c>
      <c r="N4662" t="s">
        <v>9385</v>
      </c>
    </row>
    <row r="4663" spans="3:14">
      <c r="C4663">
        <v>597445420</v>
      </c>
      <c r="N4663" t="s">
        <v>9387</v>
      </c>
    </row>
    <row r="4664" spans="3:14">
      <c r="C4664">
        <v>597446784</v>
      </c>
      <c r="N4664" t="s">
        <v>9389</v>
      </c>
    </row>
    <row r="4665" spans="3:14">
      <c r="C4665">
        <v>597813898</v>
      </c>
      <c r="N4665" t="s">
        <v>9391</v>
      </c>
    </row>
    <row r="4666" spans="3:14">
      <c r="C4666">
        <v>597846722</v>
      </c>
      <c r="N4666" t="s">
        <v>9393</v>
      </c>
    </row>
    <row r="4667" spans="3:14">
      <c r="C4667">
        <v>598176656</v>
      </c>
      <c r="N4667" t="s">
        <v>9395</v>
      </c>
    </row>
    <row r="4668" spans="3:14">
      <c r="C4668">
        <v>598347750</v>
      </c>
      <c r="N4668" t="s">
        <v>9397</v>
      </c>
    </row>
    <row r="4669" spans="3:14">
      <c r="C4669">
        <v>598487362</v>
      </c>
      <c r="N4669" t="s">
        <v>9399</v>
      </c>
    </row>
    <row r="4670" spans="3:14">
      <c r="C4670">
        <v>598778950</v>
      </c>
      <c r="N4670" t="s">
        <v>9401</v>
      </c>
    </row>
    <row r="4671" spans="3:14">
      <c r="C4671">
        <v>598936008</v>
      </c>
      <c r="N4671" t="s">
        <v>1029</v>
      </c>
    </row>
    <row r="4672" spans="3:14">
      <c r="C4672">
        <v>599531482</v>
      </c>
      <c r="N4672" t="s">
        <v>9404</v>
      </c>
    </row>
    <row r="4673" spans="3:14">
      <c r="C4673">
        <v>600281330</v>
      </c>
      <c r="N4673" t="s">
        <v>9406</v>
      </c>
    </row>
    <row r="4674" spans="3:14">
      <c r="C4674">
        <v>600513474</v>
      </c>
      <c r="N4674" t="s">
        <v>9408</v>
      </c>
    </row>
    <row r="4675" spans="3:14">
      <c r="C4675">
        <v>600529116</v>
      </c>
      <c r="N4675" t="s">
        <v>9410</v>
      </c>
    </row>
    <row r="4676" spans="3:14">
      <c r="C4676">
        <v>600632626</v>
      </c>
      <c r="N4676" t="s">
        <v>9412</v>
      </c>
    </row>
    <row r="4677" spans="3:14">
      <c r="C4677">
        <v>600649786</v>
      </c>
      <c r="N4677" t="s">
        <v>9414</v>
      </c>
    </row>
    <row r="4678" spans="3:14">
      <c r="C4678">
        <v>600650798</v>
      </c>
      <c r="N4678" t="s">
        <v>9416</v>
      </c>
    </row>
    <row r="4679" spans="3:14">
      <c r="C4679">
        <v>600765418</v>
      </c>
      <c r="N4679" t="s">
        <v>9418</v>
      </c>
    </row>
    <row r="4680" spans="3:14">
      <c r="C4680">
        <v>600809946</v>
      </c>
      <c r="N4680" t="s">
        <v>9420</v>
      </c>
    </row>
    <row r="4681" spans="3:14">
      <c r="C4681">
        <v>600812036</v>
      </c>
      <c r="N4681" t="s">
        <v>9422</v>
      </c>
    </row>
    <row r="4682" spans="3:14">
      <c r="C4682">
        <v>601761820</v>
      </c>
      <c r="N4682" t="s">
        <v>9424</v>
      </c>
    </row>
    <row r="4683" spans="3:14">
      <c r="C4683">
        <v>601774932</v>
      </c>
      <c r="N4683" t="s">
        <v>9426</v>
      </c>
    </row>
    <row r="4684" spans="3:14">
      <c r="C4684">
        <v>601775900</v>
      </c>
      <c r="N4684" t="s">
        <v>9428</v>
      </c>
    </row>
    <row r="4685" spans="3:14">
      <c r="C4685">
        <v>601776054</v>
      </c>
      <c r="N4685" t="s">
        <v>9430</v>
      </c>
    </row>
    <row r="4686" spans="3:14">
      <c r="C4686">
        <v>601782170</v>
      </c>
      <c r="N4686" t="s">
        <v>9432</v>
      </c>
    </row>
    <row r="4687" spans="3:14">
      <c r="C4687">
        <v>601783864</v>
      </c>
      <c r="N4687" t="s">
        <v>9434</v>
      </c>
    </row>
    <row r="4688" spans="3:14">
      <c r="C4688">
        <v>601790200</v>
      </c>
      <c r="N4688" t="s">
        <v>9436</v>
      </c>
    </row>
    <row r="4689" spans="3:14">
      <c r="C4689">
        <v>601790266</v>
      </c>
      <c r="N4689" t="s">
        <v>9439</v>
      </c>
    </row>
    <row r="4690" spans="3:14">
      <c r="C4690">
        <v>601793324</v>
      </c>
      <c r="N4690" t="s">
        <v>9441</v>
      </c>
    </row>
    <row r="4691" spans="3:14">
      <c r="C4691">
        <v>601797526</v>
      </c>
      <c r="N4691" t="s">
        <v>9443</v>
      </c>
    </row>
    <row r="4692" spans="3:14">
      <c r="C4692">
        <v>601809802</v>
      </c>
      <c r="N4692" t="s">
        <v>9445</v>
      </c>
    </row>
    <row r="4693" spans="3:14">
      <c r="C4693">
        <v>601810462</v>
      </c>
      <c r="N4693" t="s">
        <v>9447</v>
      </c>
    </row>
    <row r="4694" spans="3:14">
      <c r="C4694">
        <v>601811474</v>
      </c>
      <c r="N4694" t="s">
        <v>9449</v>
      </c>
    </row>
    <row r="4695" spans="3:14">
      <c r="C4695">
        <v>601812420</v>
      </c>
      <c r="N4695" t="s">
        <v>9451</v>
      </c>
    </row>
    <row r="4696" spans="3:14">
      <c r="C4696">
        <v>601813300</v>
      </c>
      <c r="N4696" t="s">
        <v>6960</v>
      </c>
    </row>
    <row r="4697" spans="3:14">
      <c r="C4697">
        <v>601814334</v>
      </c>
      <c r="N4697" t="s">
        <v>9454</v>
      </c>
    </row>
    <row r="4698" spans="3:14">
      <c r="C4698">
        <v>601816666</v>
      </c>
      <c r="N4698" t="s">
        <v>9456</v>
      </c>
    </row>
    <row r="4699" spans="3:14">
      <c r="C4699">
        <v>601818294</v>
      </c>
      <c r="N4699" t="s">
        <v>9458</v>
      </c>
    </row>
    <row r="4700" spans="3:14">
      <c r="C4700">
        <v>601818734</v>
      </c>
      <c r="N4700" t="s">
        <v>9460</v>
      </c>
    </row>
    <row r="4701" spans="3:14">
      <c r="C4701">
        <v>601819372</v>
      </c>
      <c r="N4701" t="s">
        <v>9462</v>
      </c>
    </row>
    <row r="4702" spans="3:14">
      <c r="C4702">
        <v>601819790</v>
      </c>
      <c r="N4702" t="s">
        <v>9464</v>
      </c>
    </row>
    <row r="4703" spans="3:14">
      <c r="C4703">
        <v>601819834</v>
      </c>
      <c r="N4703" t="s">
        <v>9466</v>
      </c>
    </row>
    <row r="4704" spans="3:14">
      <c r="C4704">
        <v>601821528</v>
      </c>
      <c r="N4704" t="s">
        <v>9468</v>
      </c>
    </row>
    <row r="4705" spans="3:14">
      <c r="C4705">
        <v>601829866</v>
      </c>
      <c r="N4705" t="s">
        <v>9470</v>
      </c>
    </row>
    <row r="4706" spans="3:14">
      <c r="C4706">
        <v>601834882</v>
      </c>
      <c r="N4706" t="s">
        <v>9472</v>
      </c>
    </row>
    <row r="4707" spans="3:14">
      <c r="C4707">
        <v>601837082</v>
      </c>
      <c r="N4707" t="s">
        <v>9474</v>
      </c>
    </row>
    <row r="4708" spans="3:14">
      <c r="C4708">
        <v>601837368</v>
      </c>
      <c r="N4708" t="s">
        <v>9476</v>
      </c>
    </row>
    <row r="4709" spans="3:14">
      <c r="C4709">
        <v>601839898</v>
      </c>
      <c r="N4709" t="s">
        <v>9478</v>
      </c>
    </row>
    <row r="4710" spans="3:14">
      <c r="C4710">
        <v>601842824</v>
      </c>
      <c r="N4710" t="s">
        <v>9480</v>
      </c>
    </row>
    <row r="4711" spans="3:14">
      <c r="C4711">
        <v>601864560</v>
      </c>
      <c r="N4711" t="s">
        <v>9482</v>
      </c>
    </row>
    <row r="4712" spans="3:14">
      <c r="C4712">
        <v>601904050</v>
      </c>
      <c r="N4712" t="s">
        <v>9484</v>
      </c>
    </row>
    <row r="4713" spans="3:14">
      <c r="C4713">
        <v>601910892</v>
      </c>
      <c r="N4713" t="s">
        <v>9487</v>
      </c>
    </row>
    <row r="4714" spans="3:14">
      <c r="C4714">
        <v>601910958</v>
      </c>
      <c r="N4714" t="s">
        <v>9489</v>
      </c>
    </row>
    <row r="4715" spans="3:14">
      <c r="C4715">
        <v>601912586</v>
      </c>
      <c r="N4715" t="s">
        <v>9491</v>
      </c>
    </row>
    <row r="4716" spans="3:14">
      <c r="C4716">
        <v>601913994</v>
      </c>
      <c r="N4716" t="s">
        <v>9493</v>
      </c>
    </row>
    <row r="4717" spans="3:14">
      <c r="C4717">
        <v>601914632</v>
      </c>
      <c r="N4717" t="s">
        <v>9495</v>
      </c>
    </row>
    <row r="4718" spans="3:14">
      <c r="C4718">
        <v>601914742</v>
      </c>
      <c r="N4718" t="s">
        <v>9498</v>
      </c>
    </row>
    <row r="4719" spans="3:14">
      <c r="C4719">
        <v>601914984</v>
      </c>
      <c r="N4719" t="s">
        <v>9500</v>
      </c>
    </row>
    <row r="4720" spans="3:14">
      <c r="C4720">
        <v>601917998</v>
      </c>
      <c r="N4720" t="s">
        <v>9502</v>
      </c>
    </row>
    <row r="4721" spans="3:14">
      <c r="C4721">
        <v>601918614</v>
      </c>
      <c r="N4721" t="s">
        <v>9504</v>
      </c>
    </row>
    <row r="4722" spans="3:14">
      <c r="C4722">
        <v>601919890</v>
      </c>
      <c r="N4722" t="s">
        <v>9507</v>
      </c>
    </row>
    <row r="4723" spans="3:14">
      <c r="C4723">
        <v>601923036</v>
      </c>
      <c r="N4723" t="s">
        <v>9509</v>
      </c>
    </row>
    <row r="4724" spans="3:14">
      <c r="C4724">
        <v>601924158</v>
      </c>
      <c r="N4724" t="s">
        <v>9511</v>
      </c>
    </row>
    <row r="4725" spans="3:14">
      <c r="C4725">
        <v>601925984</v>
      </c>
      <c r="N4725" t="s">
        <v>9513</v>
      </c>
    </row>
    <row r="4726" spans="3:14">
      <c r="C4726">
        <v>601926072</v>
      </c>
      <c r="N4726" t="s">
        <v>9515</v>
      </c>
    </row>
    <row r="4727" spans="3:14">
      <c r="C4727">
        <v>601927304</v>
      </c>
      <c r="N4727" t="s">
        <v>9517</v>
      </c>
    </row>
    <row r="4728" spans="3:14">
      <c r="C4728">
        <v>601930186</v>
      </c>
      <c r="N4728" t="s">
        <v>9519</v>
      </c>
    </row>
    <row r="4729" spans="3:14">
      <c r="C4729">
        <v>601964374</v>
      </c>
      <c r="N4729" t="s">
        <v>9521</v>
      </c>
    </row>
    <row r="4730" spans="3:14">
      <c r="C4730">
        <v>601979334</v>
      </c>
      <c r="N4730" t="s">
        <v>9523</v>
      </c>
    </row>
    <row r="4731" spans="3:14">
      <c r="C4731">
        <v>601979378</v>
      </c>
      <c r="N4731" t="s">
        <v>9525</v>
      </c>
    </row>
    <row r="4732" spans="3:14">
      <c r="C4732">
        <v>601979466</v>
      </c>
      <c r="N4732" t="s">
        <v>9527</v>
      </c>
    </row>
    <row r="4733" spans="3:14">
      <c r="C4733">
        <v>601979730</v>
      </c>
      <c r="N4733" t="s">
        <v>9529</v>
      </c>
    </row>
    <row r="4734" spans="3:14">
      <c r="C4734">
        <v>602006240</v>
      </c>
      <c r="N4734" t="s">
        <v>9531</v>
      </c>
    </row>
    <row r="4735" spans="3:14">
      <c r="C4735">
        <v>602009650</v>
      </c>
      <c r="N4735" t="s">
        <v>9533</v>
      </c>
    </row>
    <row r="4736" spans="3:14">
      <c r="C4736">
        <v>602010464</v>
      </c>
      <c r="N4736" t="s">
        <v>9535</v>
      </c>
    </row>
    <row r="4737" spans="3:14">
      <c r="C4737">
        <v>602012466</v>
      </c>
      <c r="N4737" t="s">
        <v>9537</v>
      </c>
    </row>
    <row r="4738" spans="3:14">
      <c r="C4738">
        <v>602012950</v>
      </c>
      <c r="N4738" t="s">
        <v>9539</v>
      </c>
    </row>
    <row r="4739" spans="3:14">
      <c r="C4739">
        <v>602016184</v>
      </c>
      <c r="N4739" t="s">
        <v>9541</v>
      </c>
    </row>
    <row r="4740" spans="3:14">
      <c r="C4740">
        <v>602016448</v>
      </c>
      <c r="N4740" t="s">
        <v>9543</v>
      </c>
    </row>
    <row r="4741" spans="3:14">
      <c r="C4741">
        <v>602018164</v>
      </c>
      <c r="N4741" t="s">
        <v>9545</v>
      </c>
    </row>
    <row r="4742" spans="3:14">
      <c r="C4742">
        <v>602369504</v>
      </c>
      <c r="N4742" t="s">
        <v>9547</v>
      </c>
    </row>
    <row r="4743" spans="3:14">
      <c r="C4743">
        <v>602552720</v>
      </c>
      <c r="N4743" t="s">
        <v>9549</v>
      </c>
    </row>
    <row r="4744" spans="3:14">
      <c r="C4744">
        <v>602796898</v>
      </c>
      <c r="N4744" t="s">
        <v>9551</v>
      </c>
    </row>
    <row r="4745" spans="3:14">
      <c r="C4745">
        <v>602802090</v>
      </c>
      <c r="N4745" t="s">
        <v>9553</v>
      </c>
    </row>
    <row r="4746" spans="3:14">
      <c r="C4746">
        <v>603312732</v>
      </c>
      <c r="N4746" t="s">
        <v>9555</v>
      </c>
    </row>
    <row r="4747" spans="3:14">
      <c r="C4747">
        <v>603350880</v>
      </c>
      <c r="N4747" t="s">
        <v>9557</v>
      </c>
    </row>
    <row r="4748" spans="3:14">
      <c r="C4748">
        <v>603512624</v>
      </c>
      <c r="N4748" t="s">
        <v>9559</v>
      </c>
    </row>
    <row r="4749" spans="3:14">
      <c r="C4749">
        <v>603537638</v>
      </c>
      <c r="N4749" t="s">
        <v>9561</v>
      </c>
    </row>
    <row r="4750" spans="3:14">
      <c r="C4750">
        <v>603573806</v>
      </c>
      <c r="N4750" t="s">
        <v>9563</v>
      </c>
    </row>
    <row r="4751" spans="3:14">
      <c r="C4751">
        <v>603921780</v>
      </c>
      <c r="N4751" t="s">
        <v>9565</v>
      </c>
    </row>
    <row r="4752" spans="3:14">
      <c r="C4752">
        <v>603934122</v>
      </c>
      <c r="N4752" t="s">
        <v>9567</v>
      </c>
    </row>
    <row r="4753" spans="3:14">
      <c r="C4753">
        <v>604018162</v>
      </c>
      <c r="N4753" t="s">
        <v>9569</v>
      </c>
    </row>
    <row r="4754" spans="3:14">
      <c r="C4754">
        <v>604330298</v>
      </c>
      <c r="N4754" t="s">
        <v>9571</v>
      </c>
    </row>
    <row r="4755" spans="3:14">
      <c r="C4755">
        <v>604333378</v>
      </c>
      <c r="N4755" t="s">
        <v>9573</v>
      </c>
    </row>
    <row r="4756" spans="3:14">
      <c r="C4756">
        <v>604394362</v>
      </c>
      <c r="N4756" t="s">
        <v>9575</v>
      </c>
    </row>
    <row r="4757" spans="3:14">
      <c r="C4757">
        <v>604397156</v>
      </c>
      <c r="N4757" t="s">
        <v>9577</v>
      </c>
    </row>
    <row r="4758" spans="3:14">
      <c r="C4758">
        <v>604435348</v>
      </c>
      <c r="N4758" t="s">
        <v>9579</v>
      </c>
    </row>
    <row r="4759" spans="3:14">
      <c r="C4759">
        <v>604445512</v>
      </c>
      <c r="N4759" t="s">
        <v>9581</v>
      </c>
    </row>
    <row r="4760" spans="3:14">
      <c r="C4760">
        <v>604556172</v>
      </c>
      <c r="N4760" t="s">
        <v>9583</v>
      </c>
    </row>
    <row r="4761" spans="3:14">
      <c r="C4761">
        <v>604570604</v>
      </c>
      <c r="N4761" t="s">
        <v>9586</v>
      </c>
    </row>
    <row r="4762" spans="3:14">
      <c r="C4762">
        <v>604609170</v>
      </c>
      <c r="N4762" t="s">
        <v>9588</v>
      </c>
    </row>
    <row r="4763" spans="3:14">
      <c r="C4763">
        <v>604925926</v>
      </c>
      <c r="N4763" t="s">
        <v>9590</v>
      </c>
    </row>
    <row r="4764" spans="3:14">
      <c r="C4764">
        <v>604962864</v>
      </c>
      <c r="N4764" t="s">
        <v>9592</v>
      </c>
    </row>
    <row r="4765" spans="3:14">
      <c r="C4765">
        <v>604975338</v>
      </c>
      <c r="N4765" t="s">
        <v>9594</v>
      </c>
    </row>
    <row r="4766" spans="3:14">
      <c r="C4766">
        <v>604981322</v>
      </c>
      <c r="N4766" t="s">
        <v>9596</v>
      </c>
    </row>
    <row r="4767" spans="3:14">
      <c r="C4767">
        <v>604981850</v>
      </c>
      <c r="N4767" t="s">
        <v>9598</v>
      </c>
    </row>
    <row r="4768" spans="3:14">
      <c r="C4768">
        <v>604986272</v>
      </c>
      <c r="N4768" t="s">
        <v>9600</v>
      </c>
    </row>
    <row r="4769" spans="3:14">
      <c r="C4769">
        <v>604988648</v>
      </c>
      <c r="N4769" t="s">
        <v>9602</v>
      </c>
    </row>
    <row r="4770" spans="3:14">
      <c r="C4770">
        <v>604995006</v>
      </c>
      <c r="N4770" t="s">
        <v>9604</v>
      </c>
    </row>
    <row r="4771" spans="3:14">
      <c r="C4771">
        <v>604995094</v>
      </c>
      <c r="N4771" t="s">
        <v>9606</v>
      </c>
    </row>
    <row r="4772" spans="3:14">
      <c r="C4772">
        <v>605008668</v>
      </c>
      <c r="N4772" t="s">
        <v>9608</v>
      </c>
    </row>
    <row r="4773" spans="3:14">
      <c r="C4773">
        <v>605013288</v>
      </c>
      <c r="N4773" t="s">
        <v>9610</v>
      </c>
    </row>
    <row r="4774" spans="3:14">
      <c r="C4774">
        <v>605017600</v>
      </c>
      <c r="N4774" t="s">
        <v>9612</v>
      </c>
    </row>
    <row r="4775" spans="3:14">
      <c r="C4775">
        <v>605017622</v>
      </c>
      <c r="N4775" t="s">
        <v>9614</v>
      </c>
    </row>
    <row r="4776" spans="3:14">
      <c r="C4776">
        <v>605017710</v>
      </c>
      <c r="N4776" t="s">
        <v>9616</v>
      </c>
    </row>
    <row r="4777" spans="3:14">
      <c r="C4777">
        <v>605020812</v>
      </c>
      <c r="N4777" t="s">
        <v>9618</v>
      </c>
    </row>
    <row r="4778" spans="3:14">
      <c r="C4778">
        <v>605021230</v>
      </c>
      <c r="N4778" t="s">
        <v>9620</v>
      </c>
    </row>
    <row r="4779" spans="3:14">
      <c r="C4779">
        <v>605046420</v>
      </c>
      <c r="N4779" t="s">
        <v>9622</v>
      </c>
    </row>
    <row r="4780" spans="3:14">
      <c r="C4780">
        <v>605049852</v>
      </c>
      <c r="N4780" t="s">
        <v>9624</v>
      </c>
    </row>
    <row r="4781" spans="3:14">
      <c r="C4781">
        <v>605050666</v>
      </c>
      <c r="N4781" t="s">
        <v>9626</v>
      </c>
    </row>
    <row r="4782" spans="3:14">
      <c r="C4782">
        <v>605054208</v>
      </c>
      <c r="N4782" t="s">
        <v>9628</v>
      </c>
    </row>
    <row r="4783" spans="3:14">
      <c r="C4783">
        <v>605055660</v>
      </c>
      <c r="N4783" t="s">
        <v>9630</v>
      </c>
    </row>
    <row r="4784" spans="3:14">
      <c r="C4784">
        <v>605057530</v>
      </c>
      <c r="N4784" t="s">
        <v>9632</v>
      </c>
    </row>
    <row r="4785" spans="3:14">
      <c r="C4785">
        <v>605057750</v>
      </c>
      <c r="N4785" t="s">
        <v>9634</v>
      </c>
    </row>
    <row r="4786" spans="3:14">
      <c r="C4786">
        <v>605569470</v>
      </c>
      <c r="N4786" t="s">
        <v>9636</v>
      </c>
    </row>
    <row r="4787" spans="3:14">
      <c r="C4787">
        <v>605571164</v>
      </c>
      <c r="N4787" t="s">
        <v>9638</v>
      </c>
    </row>
    <row r="4788" spans="3:14">
      <c r="C4788">
        <v>606155330</v>
      </c>
      <c r="N4788" t="s">
        <v>9640</v>
      </c>
    </row>
    <row r="4789" spans="3:14">
      <c r="C4789">
        <v>606162722</v>
      </c>
      <c r="N4789" t="s">
        <v>9642</v>
      </c>
    </row>
    <row r="4790" spans="3:14">
      <c r="C4790">
        <v>606166550</v>
      </c>
      <c r="N4790" t="s">
        <v>9644</v>
      </c>
    </row>
    <row r="4791" spans="3:14">
      <c r="C4791">
        <v>606202388</v>
      </c>
      <c r="N4791" t="s">
        <v>9646</v>
      </c>
    </row>
    <row r="4792" spans="3:14">
      <c r="C4792">
        <v>606257674</v>
      </c>
      <c r="N4792" t="s">
        <v>9648</v>
      </c>
    </row>
    <row r="4793" spans="3:14">
      <c r="C4793">
        <v>606266452</v>
      </c>
      <c r="N4793" t="s">
        <v>9650</v>
      </c>
    </row>
    <row r="4794" spans="3:14">
      <c r="C4794">
        <v>606308714</v>
      </c>
      <c r="N4794" t="s">
        <v>9652</v>
      </c>
    </row>
    <row r="4795" spans="3:14">
      <c r="C4795">
        <v>606473956</v>
      </c>
      <c r="N4795" t="s">
        <v>9654</v>
      </c>
    </row>
    <row r="4796" spans="3:14">
      <c r="C4796">
        <v>606489048</v>
      </c>
      <c r="N4796" t="s">
        <v>9656</v>
      </c>
    </row>
    <row r="4797" spans="3:14">
      <c r="C4797">
        <v>606514150</v>
      </c>
      <c r="N4797" t="s">
        <v>9658</v>
      </c>
    </row>
    <row r="4798" spans="3:14">
      <c r="C4798">
        <v>606539494</v>
      </c>
      <c r="N4798" t="s">
        <v>9660</v>
      </c>
    </row>
    <row r="4799" spans="3:14">
      <c r="C4799">
        <v>606576894</v>
      </c>
      <c r="N4799" t="s">
        <v>9662</v>
      </c>
    </row>
    <row r="4800" spans="3:14">
      <c r="C4800">
        <v>606637548</v>
      </c>
      <c r="N4800" t="s">
        <v>9664</v>
      </c>
    </row>
    <row r="4801" spans="3:14">
      <c r="C4801">
        <v>606819752</v>
      </c>
      <c r="N4801" t="s">
        <v>9666</v>
      </c>
    </row>
    <row r="4802" spans="3:14">
      <c r="C4802">
        <v>606837858</v>
      </c>
      <c r="N4802" t="s">
        <v>9668</v>
      </c>
    </row>
    <row r="4803" spans="3:14">
      <c r="C4803">
        <v>606875874</v>
      </c>
      <c r="N4803" t="s">
        <v>9670</v>
      </c>
    </row>
    <row r="4804" spans="3:14">
      <c r="C4804">
        <v>607065580</v>
      </c>
      <c r="N4804" t="s">
        <v>9672</v>
      </c>
    </row>
    <row r="4805" spans="3:14">
      <c r="C4805">
        <v>607120426</v>
      </c>
      <c r="N4805" t="s">
        <v>9674</v>
      </c>
    </row>
    <row r="4806" spans="3:14">
      <c r="C4806">
        <v>607206028</v>
      </c>
      <c r="N4806" t="s">
        <v>9676</v>
      </c>
    </row>
    <row r="4807" spans="3:14">
      <c r="C4807">
        <v>607227368</v>
      </c>
      <c r="N4807" t="s">
        <v>9678</v>
      </c>
    </row>
    <row r="4808" spans="3:14">
      <c r="C4808">
        <v>607273216</v>
      </c>
      <c r="N4808" t="s">
        <v>9680</v>
      </c>
    </row>
    <row r="4809" spans="3:14">
      <c r="C4809">
        <v>607305072</v>
      </c>
      <c r="N4809" t="s">
        <v>9682</v>
      </c>
    </row>
    <row r="4810" spans="3:14">
      <c r="C4810">
        <v>607307382</v>
      </c>
      <c r="N4810" t="s">
        <v>9684</v>
      </c>
    </row>
    <row r="4811" spans="3:14">
      <c r="C4811">
        <v>607309120</v>
      </c>
      <c r="N4811" t="s">
        <v>9686</v>
      </c>
    </row>
    <row r="4812" spans="3:14">
      <c r="C4812">
        <v>607312882</v>
      </c>
      <c r="N4812" t="s">
        <v>9688</v>
      </c>
    </row>
    <row r="4813" spans="3:14">
      <c r="C4813">
        <v>607387088</v>
      </c>
      <c r="N4813" t="s">
        <v>9690</v>
      </c>
    </row>
    <row r="4814" spans="3:14">
      <c r="C4814">
        <v>607391950</v>
      </c>
      <c r="N4814" t="s">
        <v>9692</v>
      </c>
    </row>
    <row r="4815" spans="3:14">
      <c r="C4815">
        <v>607393446</v>
      </c>
      <c r="N4815" t="s">
        <v>9694</v>
      </c>
    </row>
    <row r="4816" spans="3:14">
      <c r="C4816">
        <v>607396702</v>
      </c>
      <c r="N4816" t="s">
        <v>9696</v>
      </c>
    </row>
    <row r="4817" spans="3:14">
      <c r="C4817">
        <v>607400332</v>
      </c>
      <c r="N4817" t="s">
        <v>9698</v>
      </c>
    </row>
    <row r="4818" spans="3:14">
      <c r="C4818">
        <v>607401564</v>
      </c>
      <c r="N4818" t="s">
        <v>9700</v>
      </c>
    </row>
    <row r="4819" spans="3:14">
      <c r="C4819">
        <v>607405920</v>
      </c>
      <c r="N4819" t="s">
        <v>9702</v>
      </c>
    </row>
    <row r="4820" spans="3:14">
      <c r="C4820">
        <v>607407130</v>
      </c>
      <c r="N4820" t="s">
        <v>9704</v>
      </c>
    </row>
    <row r="4821" spans="3:14">
      <c r="C4821">
        <v>607410518</v>
      </c>
      <c r="N4821" t="s">
        <v>9706</v>
      </c>
    </row>
    <row r="4822" spans="3:14">
      <c r="C4822">
        <v>607411618</v>
      </c>
      <c r="N4822" t="s">
        <v>9708</v>
      </c>
    </row>
    <row r="4823" spans="3:14">
      <c r="C4823">
        <v>607412982</v>
      </c>
      <c r="N4823" t="s">
        <v>9710</v>
      </c>
    </row>
    <row r="4824" spans="3:14">
      <c r="C4824">
        <v>607413158</v>
      </c>
      <c r="N4824" t="s">
        <v>9712</v>
      </c>
    </row>
    <row r="4825" spans="3:14">
      <c r="C4825">
        <v>607414390</v>
      </c>
      <c r="N4825" t="s">
        <v>9714</v>
      </c>
    </row>
    <row r="4826" spans="3:14">
      <c r="C4826">
        <v>607414588</v>
      </c>
      <c r="N4826" t="s">
        <v>9716</v>
      </c>
    </row>
    <row r="4827" spans="3:14">
      <c r="C4827">
        <v>607414918</v>
      </c>
      <c r="N4827" t="s">
        <v>9718</v>
      </c>
    </row>
    <row r="4828" spans="3:14">
      <c r="C4828">
        <v>607415314</v>
      </c>
      <c r="N4828" t="s">
        <v>9720</v>
      </c>
    </row>
    <row r="4829" spans="3:14">
      <c r="C4829">
        <v>607416788</v>
      </c>
      <c r="N4829" t="s">
        <v>9722</v>
      </c>
    </row>
    <row r="4830" spans="3:14">
      <c r="C4830">
        <v>607418438</v>
      </c>
      <c r="N4830" t="s">
        <v>9724</v>
      </c>
    </row>
    <row r="4831" spans="3:14">
      <c r="C4831">
        <v>607418746</v>
      </c>
      <c r="N4831" t="s">
        <v>9726</v>
      </c>
    </row>
    <row r="4832" spans="3:14">
      <c r="C4832">
        <v>607419956</v>
      </c>
      <c r="N4832" t="s">
        <v>9728</v>
      </c>
    </row>
    <row r="4833" spans="3:14">
      <c r="C4833">
        <v>607509958</v>
      </c>
      <c r="N4833" t="s">
        <v>9730</v>
      </c>
    </row>
    <row r="4834" spans="3:14">
      <c r="C4834">
        <v>607907960</v>
      </c>
      <c r="N4834" t="s">
        <v>9732</v>
      </c>
    </row>
    <row r="4835" spans="3:14">
      <c r="C4835">
        <v>608423992</v>
      </c>
      <c r="N4835" t="s">
        <v>9734</v>
      </c>
    </row>
    <row r="4836" spans="3:14">
      <c r="C4836">
        <v>608479036</v>
      </c>
      <c r="N4836" t="s">
        <v>9736</v>
      </c>
    </row>
    <row r="4837" spans="3:14">
      <c r="C4837">
        <v>608512850</v>
      </c>
      <c r="N4837" t="s">
        <v>9738</v>
      </c>
    </row>
    <row r="4838" spans="3:14">
      <c r="C4838">
        <v>608523300</v>
      </c>
      <c r="N4838" t="s">
        <v>9740</v>
      </c>
    </row>
    <row r="4839" spans="3:14">
      <c r="C4839">
        <v>608526886</v>
      </c>
      <c r="N4839" t="s">
        <v>9742</v>
      </c>
    </row>
    <row r="4840" spans="3:14">
      <c r="C4840">
        <v>609080186</v>
      </c>
      <c r="N4840" t="s">
        <v>9744</v>
      </c>
    </row>
    <row r="4841" spans="3:14">
      <c r="C4841">
        <v>609322032</v>
      </c>
      <c r="N4841" t="s">
        <v>9746</v>
      </c>
    </row>
    <row r="4842" spans="3:14">
      <c r="C4842">
        <v>609501332</v>
      </c>
      <c r="N4842" t="s">
        <v>9748</v>
      </c>
    </row>
    <row r="4843" spans="3:14">
      <c r="C4843">
        <v>609828912</v>
      </c>
      <c r="N4843" t="s">
        <v>9750</v>
      </c>
    </row>
    <row r="4844" spans="3:14">
      <c r="C4844">
        <v>609843982</v>
      </c>
      <c r="N4844" t="s">
        <v>9752</v>
      </c>
    </row>
    <row r="4845" spans="3:14">
      <c r="C4845">
        <v>610022754</v>
      </c>
      <c r="N4845" t="s">
        <v>9754</v>
      </c>
    </row>
    <row r="4846" spans="3:14">
      <c r="C4846">
        <v>610477846</v>
      </c>
      <c r="N4846" t="s">
        <v>9756</v>
      </c>
    </row>
    <row r="4847" spans="3:14">
      <c r="C4847">
        <v>610764308</v>
      </c>
      <c r="N4847" t="s">
        <v>9758</v>
      </c>
    </row>
    <row r="4848" spans="3:14">
      <c r="C4848">
        <v>610790114</v>
      </c>
      <c r="N4848" t="s">
        <v>9760</v>
      </c>
    </row>
    <row r="4849" spans="3:14">
      <c r="C4849">
        <v>611274510</v>
      </c>
      <c r="N4849" t="s">
        <v>9762</v>
      </c>
    </row>
    <row r="4850" spans="3:14">
      <c r="C4850">
        <v>611344580</v>
      </c>
      <c r="N4850" t="s">
        <v>9764</v>
      </c>
    </row>
    <row r="4851" spans="3:14">
      <c r="C4851">
        <v>611351268</v>
      </c>
      <c r="N4851" t="s">
        <v>9766</v>
      </c>
    </row>
    <row r="4852" spans="3:14">
      <c r="C4852">
        <v>611366250</v>
      </c>
      <c r="N4852" t="s">
        <v>9768</v>
      </c>
    </row>
    <row r="4853" spans="3:14">
      <c r="C4853">
        <v>611592102</v>
      </c>
      <c r="N4853" t="s">
        <v>9770</v>
      </c>
    </row>
    <row r="4854" spans="3:14">
      <c r="C4854">
        <v>611622396</v>
      </c>
      <c r="N4854" t="s">
        <v>9772</v>
      </c>
    </row>
    <row r="4855" spans="3:14">
      <c r="C4855">
        <v>611718360</v>
      </c>
      <c r="N4855" t="s">
        <v>9774</v>
      </c>
    </row>
    <row r="4856" spans="3:14">
      <c r="C4856">
        <v>612343600</v>
      </c>
      <c r="N4856" t="s">
        <v>9776</v>
      </c>
    </row>
    <row r="4857" spans="3:14">
      <c r="C4857">
        <v>612382804</v>
      </c>
      <c r="N4857" t="s">
        <v>9778</v>
      </c>
    </row>
    <row r="4858" spans="3:14">
      <c r="C4858">
        <v>612402934</v>
      </c>
      <c r="N4858" t="s">
        <v>9780</v>
      </c>
    </row>
    <row r="4859" spans="3:14">
      <c r="C4859">
        <v>612422250</v>
      </c>
      <c r="N4859" t="s">
        <v>9782</v>
      </c>
    </row>
    <row r="4860" spans="3:14">
      <c r="C4860">
        <v>612450652</v>
      </c>
      <c r="N4860" t="s">
        <v>9784</v>
      </c>
    </row>
    <row r="4861" spans="3:14">
      <c r="C4861">
        <v>613389810</v>
      </c>
      <c r="N4861" t="s">
        <v>9786</v>
      </c>
    </row>
    <row r="4862" spans="3:14">
      <c r="C4862">
        <v>613529928</v>
      </c>
      <c r="N4862" t="s">
        <v>9788</v>
      </c>
    </row>
    <row r="4863" spans="3:14">
      <c r="C4863">
        <v>613769486</v>
      </c>
      <c r="N4863" t="s">
        <v>9790</v>
      </c>
    </row>
    <row r="4864" spans="3:14">
      <c r="C4864">
        <v>613916446</v>
      </c>
      <c r="N4864" t="s">
        <v>9792</v>
      </c>
    </row>
    <row r="4865" spans="3:14">
      <c r="C4865">
        <v>614283824</v>
      </c>
      <c r="N4865" t="s">
        <v>9794</v>
      </c>
    </row>
    <row r="4866" spans="3:14">
      <c r="C4866">
        <v>614499446</v>
      </c>
      <c r="N4866" t="s">
        <v>9796</v>
      </c>
    </row>
    <row r="4867" spans="3:14">
      <c r="C4867">
        <v>614611778</v>
      </c>
      <c r="N4867" t="s">
        <v>9798</v>
      </c>
    </row>
    <row r="4868" spans="3:14">
      <c r="C4868">
        <v>614757088</v>
      </c>
      <c r="N4868" t="s">
        <v>9800</v>
      </c>
    </row>
    <row r="4869" spans="3:14">
      <c r="C4869">
        <v>614862820</v>
      </c>
      <c r="N4869" t="s">
        <v>9802</v>
      </c>
    </row>
    <row r="4870" spans="3:14">
      <c r="C4870">
        <v>614877296</v>
      </c>
      <c r="N4870" t="s">
        <v>9804</v>
      </c>
    </row>
    <row r="4871" spans="3:14">
      <c r="C4871">
        <v>614910648</v>
      </c>
      <c r="N4871" t="s">
        <v>9806</v>
      </c>
    </row>
    <row r="4872" spans="3:14">
      <c r="C4872">
        <v>614936146</v>
      </c>
      <c r="N4872" t="s">
        <v>9808</v>
      </c>
    </row>
    <row r="4873" spans="3:14">
      <c r="C4873">
        <v>614955924</v>
      </c>
      <c r="N4873" t="s">
        <v>9810</v>
      </c>
    </row>
    <row r="4874" spans="3:14">
      <c r="C4874">
        <v>615006986</v>
      </c>
      <c r="N4874" t="s">
        <v>9812</v>
      </c>
    </row>
    <row r="4875" spans="3:14">
      <c r="C4875">
        <v>615026786</v>
      </c>
      <c r="N4875" t="s">
        <v>9814</v>
      </c>
    </row>
    <row r="4876" spans="3:14">
      <c r="C4876">
        <v>615034002</v>
      </c>
      <c r="N4876" t="s">
        <v>9816</v>
      </c>
    </row>
    <row r="4877" spans="3:14">
      <c r="C4877">
        <v>615046102</v>
      </c>
      <c r="N4877" t="s">
        <v>9818</v>
      </c>
    </row>
    <row r="4878" spans="3:14">
      <c r="C4878">
        <v>615070786</v>
      </c>
      <c r="N4878" t="s">
        <v>9820</v>
      </c>
    </row>
    <row r="4879" spans="3:14">
      <c r="C4879">
        <v>615076132</v>
      </c>
      <c r="N4879" t="s">
        <v>9822</v>
      </c>
    </row>
    <row r="4880" spans="3:14">
      <c r="C4880">
        <v>615610204</v>
      </c>
      <c r="N4880" t="s">
        <v>9824</v>
      </c>
    </row>
    <row r="4881" spans="3:14">
      <c r="C4881">
        <v>615617728</v>
      </c>
      <c r="N4881" t="s">
        <v>9826</v>
      </c>
    </row>
    <row r="4882" spans="3:14">
      <c r="C4882">
        <v>615756482</v>
      </c>
      <c r="N4882" t="s">
        <v>9828</v>
      </c>
    </row>
    <row r="4883" spans="3:14">
      <c r="C4883">
        <v>615859684</v>
      </c>
      <c r="N4883" t="s">
        <v>9830</v>
      </c>
    </row>
    <row r="4884" spans="3:14">
      <c r="C4884">
        <v>615865096</v>
      </c>
      <c r="N4884" t="s">
        <v>9832</v>
      </c>
    </row>
    <row r="4885" spans="3:14">
      <c r="C4885">
        <v>615867472</v>
      </c>
      <c r="N4885" t="s">
        <v>9834</v>
      </c>
    </row>
    <row r="4886" spans="3:14">
      <c r="C4886">
        <v>615871036</v>
      </c>
      <c r="N4886" t="s">
        <v>9836</v>
      </c>
    </row>
    <row r="4887" spans="3:14">
      <c r="C4887">
        <v>615873984</v>
      </c>
      <c r="N4887" t="s">
        <v>9838</v>
      </c>
    </row>
    <row r="4888" spans="3:14">
      <c r="C4888">
        <v>615875612</v>
      </c>
      <c r="N4888" t="s">
        <v>9840</v>
      </c>
    </row>
    <row r="4889" spans="3:14">
      <c r="C4889">
        <v>615877218</v>
      </c>
      <c r="N4889" t="s">
        <v>9842</v>
      </c>
    </row>
    <row r="4890" spans="3:14">
      <c r="C4890">
        <v>615880232</v>
      </c>
      <c r="N4890" t="s">
        <v>9844</v>
      </c>
    </row>
    <row r="4891" spans="3:14">
      <c r="C4891">
        <v>615881112</v>
      </c>
      <c r="N4891" t="s">
        <v>9846</v>
      </c>
    </row>
    <row r="4892" spans="3:14">
      <c r="C4892">
        <v>615881310</v>
      </c>
      <c r="N4892" t="s">
        <v>9848</v>
      </c>
    </row>
    <row r="4893" spans="3:14">
      <c r="C4893">
        <v>615882432</v>
      </c>
      <c r="N4893" t="s">
        <v>9850</v>
      </c>
    </row>
    <row r="4894" spans="3:14">
      <c r="C4894">
        <v>615883048</v>
      </c>
      <c r="N4894" t="s">
        <v>9852</v>
      </c>
    </row>
    <row r="4895" spans="3:14">
      <c r="C4895">
        <v>615883928</v>
      </c>
      <c r="N4895" t="s">
        <v>9854</v>
      </c>
    </row>
    <row r="4896" spans="3:14">
      <c r="C4896">
        <v>615887360</v>
      </c>
      <c r="N4896" t="s">
        <v>9856</v>
      </c>
    </row>
    <row r="4897" spans="3:14">
      <c r="C4897">
        <v>615891848</v>
      </c>
      <c r="N4897" t="s">
        <v>9858</v>
      </c>
    </row>
    <row r="4898" spans="3:14">
      <c r="C4898">
        <v>615895874</v>
      </c>
      <c r="N4898" t="s">
        <v>9860</v>
      </c>
    </row>
    <row r="4899" spans="3:14">
      <c r="C4899">
        <v>615896006</v>
      </c>
      <c r="N4899" t="s">
        <v>9862</v>
      </c>
    </row>
    <row r="4900" spans="3:14">
      <c r="C4900">
        <v>615900802</v>
      </c>
      <c r="N4900" t="s">
        <v>9864</v>
      </c>
    </row>
    <row r="4901" spans="3:14">
      <c r="C4901">
        <v>615904608</v>
      </c>
      <c r="N4901" t="s">
        <v>9866</v>
      </c>
    </row>
    <row r="4902" spans="3:14">
      <c r="C4902">
        <v>615904696</v>
      </c>
      <c r="N4902" t="s">
        <v>9868</v>
      </c>
    </row>
    <row r="4903" spans="3:14">
      <c r="C4903">
        <v>615907622</v>
      </c>
      <c r="N4903" t="s">
        <v>9870</v>
      </c>
    </row>
    <row r="4904" spans="3:14">
      <c r="C4904">
        <v>615908546</v>
      </c>
      <c r="N4904" t="s">
        <v>9872</v>
      </c>
    </row>
    <row r="4905" spans="3:14">
      <c r="C4905">
        <v>615908722</v>
      </c>
      <c r="N4905" t="s">
        <v>9874</v>
      </c>
    </row>
    <row r="4906" spans="3:14">
      <c r="C4906">
        <v>615910394</v>
      </c>
      <c r="N4906" t="s">
        <v>9876</v>
      </c>
    </row>
    <row r="4907" spans="3:14">
      <c r="C4907">
        <v>615912528</v>
      </c>
      <c r="N4907" t="s">
        <v>9878</v>
      </c>
    </row>
    <row r="4908" spans="3:14">
      <c r="C4908">
        <v>615913958</v>
      </c>
      <c r="N4908" t="s">
        <v>9880</v>
      </c>
    </row>
    <row r="4909" spans="3:14">
      <c r="C4909">
        <v>615914508</v>
      </c>
      <c r="N4909" t="s">
        <v>9882</v>
      </c>
    </row>
    <row r="4910" spans="3:14">
      <c r="C4910">
        <v>615921526</v>
      </c>
      <c r="N4910" t="s">
        <v>9884</v>
      </c>
    </row>
    <row r="4911" spans="3:14">
      <c r="C4911">
        <v>615939412</v>
      </c>
      <c r="N4911" t="s">
        <v>9886</v>
      </c>
    </row>
    <row r="4912" spans="3:14">
      <c r="C4912">
        <v>615942602</v>
      </c>
      <c r="N4912" t="s">
        <v>9888</v>
      </c>
    </row>
    <row r="4913" spans="3:14">
      <c r="C4913">
        <v>615943130</v>
      </c>
      <c r="N4913" t="s">
        <v>9890</v>
      </c>
    </row>
    <row r="4914" spans="3:14">
      <c r="C4914">
        <v>615951336</v>
      </c>
      <c r="N4914" t="s">
        <v>9892</v>
      </c>
    </row>
    <row r="4915" spans="3:14">
      <c r="C4915">
        <v>615951996</v>
      </c>
      <c r="N4915" t="s">
        <v>9894</v>
      </c>
    </row>
    <row r="4916" spans="3:14">
      <c r="C4916">
        <v>615952810</v>
      </c>
      <c r="N4916" t="s">
        <v>9896</v>
      </c>
    </row>
    <row r="4917" spans="3:14">
      <c r="C4917">
        <v>615952832</v>
      </c>
      <c r="N4917" t="s">
        <v>9898</v>
      </c>
    </row>
    <row r="4918" spans="3:14">
      <c r="C4918">
        <v>615952986</v>
      </c>
      <c r="N4918" t="s">
        <v>9900</v>
      </c>
    </row>
    <row r="4919" spans="3:14">
      <c r="C4919">
        <v>615953338</v>
      </c>
      <c r="N4919" t="s">
        <v>9902</v>
      </c>
    </row>
    <row r="4920" spans="3:14">
      <c r="C4920">
        <v>615953470</v>
      </c>
      <c r="N4920" t="s">
        <v>9904</v>
      </c>
    </row>
    <row r="4921" spans="3:14">
      <c r="C4921">
        <v>615954614</v>
      </c>
      <c r="N4921" t="s">
        <v>9906</v>
      </c>
    </row>
    <row r="4922" spans="3:14">
      <c r="C4922">
        <v>615957452</v>
      </c>
      <c r="N4922" t="s">
        <v>9908</v>
      </c>
    </row>
    <row r="4923" spans="3:14">
      <c r="C4923">
        <v>615957892</v>
      </c>
      <c r="N4923" t="s">
        <v>9910</v>
      </c>
    </row>
    <row r="4924" spans="3:14">
      <c r="C4924">
        <v>615958442</v>
      </c>
      <c r="N4924" t="s">
        <v>9912</v>
      </c>
    </row>
    <row r="4925" spans="3:14">
      <c r="C4925">
        <v>615964734</v>
      </c>
      <c r="N4925" t="s">
        <v>9914</v>
      </c>
    </row>
    <row r="4926" spans="3:14">
      <c r="C4926">
        <v>615967858</v>
      </c>
      <c r="N4926" t="s">
        <v>9916</v>
      </c>
    </row>
    <row r="4927" spans="3:14">
      <c r="C4927">
        <v>615968826</v>
      </c>
      <c r="N4927" t="s">
        <v>9918</v>
      </c>
    </row>
    <row r="4928" spans="3:14">
      <c r="C4928">
        <v>615970938</v>
      </c>
      <c r="N4928" t="s">
        <v>9920</v>
      </c>
    </row>
    <row r="4929" spans="3:14">
      <c r="C4929">
        <v>615973446</v>
      </c>
      <c r="N4929" t="s">
        <v>9922</v>
      </c>
    </row>
    <row r="4930" spans="3:14">
      <c r="C4930">
        <v>615974304</v>
      </c>
      <c r="N4930" t="s">
        <v>9924</v>
      </c>
    </row>
    <row r="4931" spans="3:14">
      <c r="C4931">
        <v>615978110</v>
      </c>
      <c r="N4931" t="s">
        <v>9926</v>
      </c>
    </row>
    <row r="4932" spans="3:14">
      <c r="C4932">
        <v>615979386</v>
      </c>
      <c r="N4932" t="s">
        <v>9928</v>
      </c>
    </row>
    <row r="4933" spans="3:14">
      <c r="C4933">
        <v>615980310</v>
      </c>
      <c r="N4933" t="s">
        <v>9930</v>
      </c>
    </row>
    <row r="4934" spans="3:14">
      <c r="C4934">
        <v>615980750</v>
      </c>
      <c r="N4934" t="s">
        <v>9932</v>
      </c>
    </row>
    <row r="4935" spans="3:14">
      <c r="C4935">
        <v>615982422</v>
      </c>
      <c r="N4935" t="s">
        <v>9934</v>
      </c>
    </row>
    <row r="4936" spans="3:14">
      <c r="C4936">
        <v>615984446</v>
      </c>
      <c r="N4936" t="s">
        <v>9936</v>
      </c>
    </row>
    <row r="4937" spans="3:14">
      <c r="C4937">
        <v>615985392</v>
      </c>
      <c r="N4937" t="s">
        <v>9938</v>
      </c>
    </row>
    <row r="4938" spans="3:14">
      <c r="C4938">
        <v>615994412</v>
      </c>
      <c r="N4938" t="s">
        <v>9940</v>
      </c>
    </row>
    <row r="4939" spans="3:14">
      <c r="C4939">
        <v>615996876</v>
      </c>
      <c r="N4939" t="s">
        <v>9942</v>
      </c>
    </row>
    <row r="4940" spans="3:14">
      <c r="C4940">
        <v>615998746</v>
      </c>
      <c r="N4940" t="s">
        <v>9944</v>
      </c>
    </row>
    <row r="4941" spans="3:14">
      <c r="C4941">
        <v>616000198</v>
      </c>
      <c r="N4941" t="s">
        <v>9946</v>
      </c>
    </row>
    <row r="4942" spans="3:14">
      <c r="C4942">
        <v>616001606</v>
      </c>
      <c r="N4942" t="s">
        <v>9948</v>
      </c>
    </row>
    <row r="4943" spans="3:14">
      <c r="C4943">
        <v>616004202</v>
      </c>
      <c r="N4943" t="s">
        <v>9950</v>
      </c>
    </row>
    <row r="4944" spans="3:14">
      <c r="C4944">
        <v>616007392</v>
      </c>
      <c r="N4944" t="s">
        <v>9952</v>
      </c>
    </row>
    <row r="4945" spans="3:14">
      <c r="C4945">
        <v>616007502</v>
      </c>
      <c r="N4945" t="s">
        <v>9954</v>
      </c>
    </row>
    <row r="4946" spans="3:14">
      <c r="C4946">
        <v>616009042</v>
      </c>
      <c r="N4946" t="s">
        <v>9956</v>
      </c>
    </row>
    <row r="4947" spans="3:14">
      <c r="C4947">
        <v>616012298</v>
      </c>
      <c r="N4947" t="s">
        <v>9958</v>
      </c>
    </row>
    <row r="4948" spans="3:14">
      <c r="C4948">
        <v>616015422</v>
      </c>
      <c r="N4948" t="s">
        <v>9960</v>
      </c>
    </row>
    <row r="4949" spans="3:14">
      <c r="C4949">
        <v>616016610</v>
      </c>
      <c r="N4949" t="s">
        <v>9962</v>
      </c>
    </row>
    <row r="4950" spans="3:14">
      <c r="C4950">
        <v>616017138</v>
      </c>
      <c r="N4950" t="s">
        <v>9964</v>
      </c>
    </row>
    <row r="4951" spans="3:14">
      <c r="C4951">
        <v>616019184</v>
      </c>
      <c r="N4951" t="s">
        <v>9966</v>
      </c>
    </row>
    <row r="4952" spans="3:14">
      <c r="C4952">
        <v>616019206</v>
      </c>
      <c r="N4952" t="s">
        <v>9968</v>
      </c>
    </row>
    <row r="4953" spans="3:14">
      <c r="C4953">
        <v>616022088</v>
      </c>
      <c r="N4953" t="s">
        <v>9970</v>
      </c>
    </row>
    <row r="4954" spans="3:14">
      <c r="C4954">
        <v>616023804</v>
      </c>
      <c r="N4954" t="s">
        <v>9972</v>
      </c>
    </row>
    <row r="4955" spans="3:14">
      <c r="C4955">
        <v>616024486</v>
      </c>
      <c r="N4955" t="s">
        <v>9974</v>
      </c>
    </row>
    <row r="4956" spans="3:14">
      <c r="C4956">
        <v>616029040</v>
      </c>
      <c r="N4956" t="s">
        <v>9976</v>
      </c>
    </row>
    <row r="4957" spans="3:14">
      <c r="C4957">
        <v>616030624</v>
      </c>
      <c r="N4957" t="s">
        <v>9978</v>
      </c>
    </row>
    <row r="4958" spans="3:14">
      <c r="C4958">
        <v>616031790</v>
      </c>
      <c r="N4958" t="s">
        <v>9980</v>
      </c>
    </row>
    <row r="4959" spans="3:14">
      <c r="C4959">
        <v>616032758</v>
      </c>
      <c r="N4959" t="s">
        <v>9982</v>
      </c>
    </row>
    <row r="4960" spans="3:14">
      <c r="C4960">
        <v>616033154</v>
      </c>
      <c r="N4960" t="s">
        <v>9984</v>
      </c>
    </row>
    <row r="4961" spans="3:14">
      <c r="C4961">
        <v>616035948</v>
      </c>
      <c r="N4961" t="s">
        <v>9986</v>
      </c>
    </row>
    <row r="4962" spans="3:14">
      <c r="C4962">
        <v>616036080</v>
      </c>
      <c r="N4962" t="s">
        <v>9988</v>
      </c>
    </row>
    <row r="4963" spans="3:14">
      <c r="C4963">
        <v>616040810</v>
      </c>
      <c r="N4963" t="s">
        <v>9990</v>
      </c>
    </row>
    <row r="4964" spans="3:14">
      <c r="C4964">
        <v>616042372</v>
      </c>
      <c r="N4964" t="s">
        <v>9992</v>
      </c>
    </row>
    <row r="4965" spans="3:14">
      <c r="C4965">
        <v>616044044</v>
      </c>
      <c r="N4965" t="s">
        <v>9994</v>
      </c>
    </row>
    <row r="4966" spans="3:14">
      <c r="C4966">
        <v>616044682</v>
      </c>
      <c r="N4966" t="s">
        <v>9996</v>
      </c>
    </row>
    <row r="4967" spans="3:14">
      <c r="C4967">
        <v>616044858</v>
      </c>
      <c r="N4967" t="s">
        <v>9998</v>
      </c>
    </row>
    <row r="4968" spans="3:14">
      <c r="C4968">
        <v>616045364</v>
      </c>
      <c r="N4968" t="s">
        <v>10000</v>
      </c>
    </row>
    <row r="4969" spans="3:14">
      <c r="C4969">
        <v>616046596</v>
      </c>
      <c r="N4969" t="s">
        <v>10002</v>
      </c>
    </row>
    <row r="4970" spans="3:14">
      <c r="C4970">
        <v>616047454</v>
      </c>
      <c r="N4970" t="s">
        <v>10004</v>
      </c>
    </row>
    <row r="4971" spans="3:14">
      <c r="C4971">
        <v>616052250</v>
      </c>
      <c r="N4971" t="s">
        <v>10006</v>
      </c>
    </row>
    <row r="4972" spans="3:14">
      <c r="C4972">
        <v>616052360</v>
      </c>
      <c r="N4972" t="s">
        <v>10008</v>
      </c>
    </row>
    <row r="4973" spans="3:14">
      <c r="C4973">
        <v>616052778</v>
      </c>
      <c r="N4973" t="s">
        <v>10010</v>
      </c>
    </row>
    <row r="4974" spans="3:14">
      <c r="C4974">
        <v>616054846</v>
      </c>
      <c r="N4974" t="s">
        <v>10012</v>
      </c>
    </row>
    <row r="4975" spans="3:14">
      <c r="C4975">
        <v>616055374</v>
      </c>
      <c r="N4975" t="s">
        <v>10014</v>
      </c>
    </row>
    <row r="4976" spans="3:14">
      <c r="C4976">
        <v>616055946</v>
      </c>
      <c r="N4976" t="s">
        <v>10016</v>
      </c>
    </row>
    <row r="4977" spans="3:14">
      <c r="C4977">
        <v>616055968</v>
      </c>
      <c r="N4977" t="s">
        <v>10018</v>
      </c>
    </row>
    <row r="4978" spans="3:14">
      <c r="C4978">
        <v>616058608</v>
      </c>
      <c r="N4978" t="s">
        <v>10020</v>
      </c>
    </row>
    <row r="4979" spans="3:14">
      <c r="C4979">
        <v>616058740</v>
      </c>
      <c r="N4979" t="s">
        <v>10022</v>
      </c>
    </row>
    <row r="4980" spans="3:14">
      <c r="C4980">
        <v>616061072</v>
      </c>
      <c r="N4980" t="s">
        <v>10024</v>
      </c>
    </row>
    <row r="4981" spans="3:14">
      <c r="C4981">
        <v>616066836</v>
      </c>
      <c r="N4981" t="s">
        <v>10026</v>
      </c>
    </row>
    <row r="4982" spans="3:14">
      <c r="C4982">
        <v>616068222</v>
      </c>
      <c r="N4982" t="s">
        <v>10028</v>
      </c>
    </row>
    <row r="4983" spans="3:14">
      <c r="C4983">
        <v>616069872</v>
      </c>
      <c r="N4983" t="s">
        <v>10030</v>
      </c>
    </row>
    <row r="4984" spans="3:14">
      <c r="C4984">
        <v>616072358</v>
      </c>
      <c r="N4984" t="s">
        <v>10032</v>
      </c>
    </row>
    <row r="4985" spans="3:14">
      <c r="C4985">
        <v>616072556</v>
      </c>
      <c r="N4985" t="s">
        <v>10034</v>
      </c>
    </row>
    <row r="4986" spans="3:14">
      <c r="C4986">
        <v>616074338</v>
      </c>
      <c r="N4986" t="s">
        <v>10036</v>
      </c>
    </row>
    <row r="4987" spans="3:14">
      <c r="C4987">
        <v>616075438</v>
      </c>
      <c r="N4987" t="s">
        <v>10038</v>
      </c>
    </row>
    <row r="4988" spans="3:14">
      <c r="C4988">
        <v>616075592</v>
      </c>
      <c r="N4988" t="s">
        <v>10040</v>
      </c>
    </row>
    <row r="4989" spans="3:14">
      <c r="C4989">
        <v>616075724</v>
      </c>
      <c r="N4989" t="s">
        <v>10042</v>
      </c>
    </row>
    <row r="4990" spans="3:14">
      <c r="C4990">
        <v>616079816</v>
      </c>
      <c r="N4990" t="s">
        <v>10044</v>
      </c>
    </row>
    <row r="4991" spans="3:14">
      <c r="C4991">
        <v>616080124</v>
      </c>
      <c r="N4991" t="s">
        <v>10046</v>
      </c>
    </row>
    <row r="4992" spans="3:14">
      <c r="C4992">
        <v>616083006</v>
      </c>
      <c r="N4992" t="s">
        <v>10048</v>
      </c>
    </row>
    <row r="4993" spans="3:14">
      <c r="C4993">
        <v>616083138</v>
      </c>
      <c r="N4993" t="s">
        <v>10050</v>
      </c>
    </row>
    <row r="4994" spans="3:14">
      <c r="C4994">
        <v>616086790</v>
      </c>
      <c r="N4994" t="s">
        <v>10052</v>
      </c>
    </row>
    <row r="4995" spans="3:14">
      <c r="C4995">
        <v>616089276</v>
      </c>
      <c r="N4995" t="s">
        <v>10054</v>
      </c>
    </row>
    <row r="4996" spans="3:14">
      <c r="C4996">
        <v>616089782</v>
      </c>
      <c r="N4996" t="s">
        <v>10056</v>
      </c>
    </row>
    <row r="4997" spans="3:14">
      <c r="C4997">
        <v>616090552</v>
      </c>
      <c r="N4997" t="s">
        <v>10058</v>
      </c>
    </row>
    <row r="4998" spans="3:14">
      <c r="C4998">
        <v>616091850</v>
      </c>
      <c r="N4998" t="s">
        <v>10060</v>
      </c>
    </row>
    <row r="4999" spans="3:14">
      <c r="C4999">
        <v>616092224</v>
      </c>
      <c r="N4999" t="s">
        <v>10062</v>
      </c>
    </row>
    <row r="5000" spans="3:14">
      <c r="C5000">
        <v>616093126</v>
      </c>
      <c r="N5000" t="s">
        <v>10064</v>
      </c>
    </row>
    <row r="5001" spans="3:14">
      <c r="C5001">
        <v>616094644</v>
      </c>
      <c r="N5001" t="s">
        <v>10066</v>
      </c>
    </row>
    <row r="5002" spans="3:14">
      <c r="C5002">
        <v>616094886</v>
      </c>
      <c r="N5002" t="s">
        <v>10068</v>
      </c>
    </row>
    <row r="5003" spans="3:14">
      <c r="C5003">
        <v>616097394</v>
      </c>
      <c r="N5003" t="s">
        <v>10070</v>
      </c>
    </row>
    <row r="5004" spans="3:14">
      <c r="C5004">
        <v>616101728</v>
      </c>
      <c r="N5004" t="s">
        <v>10072</v>
      </c>
    </row>
    <row r="5005" spans="3:14">
      <c r="C5005">
        <v>616101838</v>
      </c>
      <c r="N5005" t="s">
        <v>10074</v>
      </c>
    </row>
    <row r="5006" spans="3:14">
      <c r="C5006">
        <v>616102102</v>
      </c>
      <c r="N5006" t="s">
        <v>10076</v>
      </c>
    </row>
    <row r="5007" spans="3:14">
      <c r="C5007">
        <v>616103180</v>
      </c>
      <c r="N5007" t="s">
        <v>10078</v>
      </c>
    </row>
    <row r="5008" spans="3:14">
      <c r="C5008">
        <v>616103598</v>
      </c>
      <c r="N5008" t="s">
        <v>10080</v>
      </c>
    </row>
    <row r="5009" spans="3:14">
      <c r="C5009">
        <v>616104588</v>
      </c>
      <c r="N5009" t="s">
        <v>10082</v>
      </c>
    </row>
    <row r="5010" spans="3:14">
      <c r="C5010">
        <v>616105710</v>
      </c>
      <c r="N5010" t="s">
        <v>10084</v>
      </c>
    </row>
    <row r="5011" spans="3:14">
      <c r="C5011">
        <v>616105930</v>
      </c>
      <c r="N5011" t="s">
        <v>10086</v>
      </c>
    </row>
    <row r="5012" spans="3:14">
      <c r="C5012">
        <v>616107382</v>
      </c>
      <c r="N5012" t="s">
        <v>10088</v>
      </c>
    </row>
    <row r="5013" spans="3:14">
      <c r="C5013">
        <v>616108526</v>
      </c>
      <c r="N5013" t="s">
        <v>10090</v>
      </c>
    </row>
    <row r="5014" spans="3:14">
      <c r="C5014">
        <v>616108548</v>
      </c>
      <c r="N5014" t="s">
        <v>10092</v>
      </c>
    </row>
    <row r="5015" spans="3:14">
      <c r="C5015">
        <v>616113564</v>
      </c>
      <c r="N5015" t="s">
        <v>10094</v>
      </c>
    </row>
    <row r="5016" spans="3:14">
      <c r="C5016">
        <v>616114796</v>
      </c>
      <c r="N5016" t="s">
        <v>10096</v>
      </c>
    </row>
    <row r="5017" spans="3:14">
      <c r="C5017">
        <v>616114928</v>
      </c>
      <c r="N5017" t="s">
        <v>10098</v>
      </c>
    </row>
    <row r="5018" spans="3:14">
      <c r="C5018">
        <v>616116358</v>
      </c>
      <c r="N5018" t="s">
        <v>10100</v>
      </c>
    </row>
    <row r="5019" spans="3:14">
      <c r="C5019">
        <v>616120472</v>
      </c>
      <c r="N5019" t="s">
        <v>10102</v>
      </c>
    </row>
    <row r="5020" spans="3:14">
      <c r="C5020">
        <v>616120626</v>
      </c>
      <c r="N5020" t="s">
        <v>10104</v>
      </c>
    </row>
    <row r="5021" spans="3:14">
      <c r="C5021">
        <v>616121308</v>
      </c>
      <c r="N5021" t="s">
        <v>10106</v>
      </c>
    </row>
    <row r="5022" spans="3:14">
      <c r="C5022">
        <v>616124410</v>
      </c>
      <c r="N5022" t="s">
        <v>10108</v>
      </c>
    </row>
    <row r="5023" spans="3:14">
      <c r="C5023">
        <v>616124498</v>
      </c>
      <c r="N5023" t="s">
        <v>10110</v>
      </c>
    </row>
    <row r="5024" spans="3:14">
      <c r="C5024">
        <v>616125422</v>
      </c>
      <c r="N5024" t="s">
        <v>10112</v>
      </c>
    </row>
    <row r="5025" spans="3:14">
      <c r="C5025">
        <v>616126038</v>
      </c>
      <c r="N5025" t="s">
        <v>10114</v>
      </c>
    </row>
    <row r="5026" spans="3:14">
      <c r="C5026">
        <v>616126082</v>
      </c>
      <c r="N5026" t="s">
        <v>10116</v>
      </c>
    </row>
    <row r="5027" spans="3:14">
      <c r="C5027">
        <v>616127710</v>
      </c>
      <c r="N5027" t="s">
        <v>10118</v>
      </c>
    </row>
    <row r="5028" spans="3:14">
      <c r="C5028">
        <v>616128084</v>
      </c>
      <c r="N5028" t="s">
        <v>10120</v>
      </c>
    </row>
    <row r="5029" spans="3:14">
      <c r="C5029">
        <v>616128238</v>
      </c>
      <c r="N5029" t="s">
        <v>10122</v>
      </c>
    </row>
    <row r="5030" spans="3:14">
      <c r="C5030">
        <v>616129558</v>
      </c>
      <c r="N5030" t="s">
        <v>10124</v>
      </c>
    </row>
    <row r="5031" spans="3:14">
      <c r="C5031">
        <v>616131384</v>
      </c>
      <c r="N5031" t="s">
        <v>10126</v>
      </c>
    </row>
    <row r="5032" spans="3:14">
      <c r="C5032">
        <v>616131560</v>
      </c>
      <c r="N5032" t="s">
        <v>10128</v>
      </c>
    </row>
    <row r="5033" spans="3:14">
      <c r="C5033">
        <v>616132242</v>
      </c>
      <c r="N5033" t="s">
        <v>10130</v>
      </c>
    </row>
    <row r="5034" spans="3:14">
      <c r="C5034">
        <v>616133760</v>
      </c>
      <c r="N5034" t="s">
        <v>10132</v>
      </c>
    </row>
    <row r="5035" spans="3:14">
      <c r="C5035">
        <v>616135608</v>
      </c>
      <c r="N5035" t="s">
        <v>10134</v>
      </c>
    </row>
    <row r="5036" spans="3:14">
      <c r="C5036">
        <v>616137258</v>
      </c>
      <c r="N5036" t="s">
        <v>10136</v>
      </c>
    </row>
    <row r="5037" spans="3:14">
      <c r="C5037">
        <v>616139194</v>
      </c>
      <c r="N5037" t="s">
        <v>10138</v>
      </c>
    </row>
    <row r="5038" spans="3:14">
      <c r="C5038">
        <v>616139238</v>
      </c>
      <c r="N5038" t="s">
        <v>10140</v>
      </c>
    </row>
    <row r="5039" spans="3:14">
      <c r="C5039">
        <v>616139722</v>
      </c>
      <c r="N5039" t="s">
        <v>10142</v>
      </c>
    </row>
    <row r="5040" spans="3:14">
      <c r="C5040">
        <v>616140646</v>
      </c>
      <c r="N5040" t="s">
        <v>10144</v>
      </c>
    </row>
    <row r="5041" spans="3:14">
      <c r="C5041">
        <v>616140844</v>
      </c>
      <c r="N5041" t="s">
        <v>10146</v>
      </c>
    </row>
    <row r="5042" spans="3:14">
      <c r="C5042">
        <v>616141262</v>
      </c>
      <c r="N5042" t="s">
        <v>10148</v>
      </c>
    </row>
    <row r="5043" spans="3:14">
      <c r="C5043">
        <v>616143462</v>
      </c>
      <c r="N5043" t="s">
        <v>10150</v>
      </c>
    </row>
    <row r="5044" spans="3:14">
      <c r="C5044">
        <v>616144430</v>
      </c>
      <c r="N5044" t="s">
        <v>10152</v>
      </c>
    </row>
    <row r="5045" spans="3:14">
      <c r="C5045">
        <v>616144892</v>
      </c>
      <c r="N5045" t="s">
        <v>10154</v>
      </c>
    </row>
    <row r="5046" spans="3:14">
      <c r="C5046">
        <v>616144958</v>
      </c>
      <c r="N5046" t="s">
        <v>10156</v>
      </c>
    </row>
    <row r="5047" spans="3:14">
      <c r="C5047">
        <v>616146652</v>
      </c>
      <c r="N5047" t="s">
        <v>10158</v>
      </c>
    </row>
    <row r="5048" spans="3:14">
      <c r="C5048">
        <v>616147356</v>
      </c>
      <c r="N5048" t="s">
        <v>10160</v>
      </c>
    </row>
    <row r="5049" spans="3:14">
      <c r="C5049">
        <v>616147994</v>
      </c>
      <c r="N5049" t="s">
        <v>10162</v>
      </c>
    </row>
    <row r="5050" spans="3:14">
      <c r="C5050">
        <v>616148324</v>
      </c>
      <c r="N5050" t="s">
        <v>10164</v>
      </c>
    </row>
    <row r="5051" spans="3:14">
      <c r="C5051">
        <v>616149248</v>
      </c>
      <c r="N5051" t="s">
        <v>10166</v>
      </c>
    </row>
    <row r="5052" spans="3:14">
      <c r="C5052">
        <v>616150018</v>
      </c>
      <c r="N5052" t="s">
        <v>10168</v>
      </c>
    </row>
    <row r="5053" spans="3:14">
      <c r="C5053">
        <v>616152570</v>
      </c>
      <c r="N5053" t="s">
        <v>10170</v>
      </c>
    </row>
    <row r="5054" spans="3:14">
      <c r="C5054">
        <v>616153494</v>
      </c>
      <c r="N5054" t="s">
        <v>10172</v>
      </c>
    </row>
    <row r="5055" spans="3:14">
      <c r="C5055">
        <v>616153670</v>
      </c>
      <c r="N5055" t="s">
        <v>10174</v>
      </c>
    </row>
    <row r="5056" spans="3:14">
      <c r="C5056">
        <v>616153934</v>
      </c>
      <c r="N5056" t="s">
        <v>10176</v>
      </c>
    </row>
    <row r="5057" spans="3:14">
      <c r="C5057">
        <v>616155694</v>
      </c>
      <c r="N5057" t="s">
        <v>10178</v>
      </c>
    </row>
    <row r="5058" spans="3:14">
      <c r="C5058">
        <v>616156640</v>
      </c>
      <c r="N5058" t="s">
        <v>10180</v>
      </c>
    </row>
    <row r="5059" spans="3:14">
      <c r="C5059">
        <v>616157608</v>
      </c>
      <c r="N5059" t="s">
        <v>10182</v>
      </c>
    </row>
    <row r="5060" spans="3:14">
      <c r="C5060">
        <v>616158840</v>
      </c>
      <c r="N5060" t="s">
        <v>10184</v>
      </c>
    </row>
    <row r="5061" spans="3:14">
      <c r="C5061">
        <v>616159962</v>
      </c>
      <c r="N5061" t="s">
        <v>10186</v>
      </c>
    </row>
    <row r="5062" spans="3:14">
      <c r="C5062">
        <v>616160798</v>
      </c>
      <c r="N5062" t="s">
        <v>10188</v>
      </c>
    </row>
    <row r="5063" spans="3:14">
      <c r="C5063">
        <v>616160842</v>
      </c>
      <c r="N5063" t="s">
        <v>10190</v>
      </c>
    </row>
    <row r="5064" spans="3:14">
      <c r="C5064">
        <v>616161106</v>
      </c>
      <c r="N5064" t="s">
        <v>10192</v>
      </c>
    </row>
    <row r="5065" spans="3:14">
      <c r="C5065">
        <v>616161128</v>
      </c>
      <c r="N5065" t="s">
        <v>10194</v>
      </c>
    </row>
    <row r="5066" spans="3:14">
      <c r="C5066">
        <v>616161326</v>
      </c>
      <c r="N5066" t="s">
        <v>10196</v>
      </c>
    </row>
    <row r="5067" spans="3:14">
      <c r="C5067">
        <v>616162206</v>
      </c>
      <c r="N5067" t="s">
        <v>10198</v>
      </c>
    </row>
    <row r="5068" spans="3:14">
      <c r="C5068">
        <v>616163108</v>
      </c>
      <c r="N5068" t="s">
        <v>10200</v>
      </c>
    </row>
    <row r="5069" spans="3:14">
      <c r="C5069">
        <v>616163438</v>
      </c>
      <c r="N5069" t="s">
        <v>10202</v>
      </c>
    </row>
    <row r="5070" spans="3:14">
      <c r="C5070">
        <v>616163790</v>
      </c>
      <c r="N5070" t="s">
        <v>10204</v>
      </c>
    </row>
    <row r="5071" spans="3:14">
      <c r="C5071">
        <v>616164428</v>
      </c>
      <c r="N5071" t="s">
        <v>10206</v>
      </c>
    </row>
    <row r="5072" spans="3:14">
      <c r="C5072">
        <v>616164604</v>
      </c>
      <c r="N5072" t="s">
        <v>10208</v>
      </c>
    </row>
    <row r="5073" spans="3:14">
      <c r="C5073">
        <v>616166188</v>
      </c>
      <c r="N5073" t="s">
        <v>10210</v>
      </c>
    </row>
    <row r="5074" spans="3:14">
      <c r="C5074">
        <v>616166254</v>
      </c>
      <c r="N5074" t="s">
        <v>10212</v>
      </c>
    </row>
    <row r="5075" spans="3:14">
      <c r="C5075">
        <v>616166694</v>
      </c>
      <c r="N5075" t="s">
        <v>10214</v>
      </c>
    </row>
    <row r="5076" spans="3:14">
      <c r="C5076">
        <v>616167024</v>
      </c>
      <c r="N5076" t="s">
        <v>10216</v>
      </c>
    </row>
    <row r="5077" spans="3:14">
      <c r="C5077">
        <v>616167398</v>
      </c>
      <c r="N5077" t="s">
        <v>10218</v>
      </c>
    </row>
    <row r="5078" spans="3:14">
      <c r="C5078">
        <v>616168344</v>
      </c>
      <c r="N5078" t="s">
        <v>10220</v>
      </c>
    </row>
    <row r="5079" spans="3:14">
      <c r="C5079">
        <v>616169840</v>
      </c>
      <c r="N5079" t="s">
        <v>10222</v>
      </c>
    </row>
    <row r="5080" spans="3:14">
      <c r="C5080">
        <v>616169994</v>
      </c>
      <c r="N5080" t="s">
        <v>10224</v>
      </c>
    </row>
    <row r="5081" spans="3:14">
      <c r="C5081">
        <v>616170874</v>
      </c>
      <c r="N5081" t="s">
        <v>10226</v>
      </c>
    </row>
    <row r="5082" spans="3:14">
      <c r="C5082">
        <v>616170896</v>
      </c>
      <c r="N5082" t="s">
        <v>10228</v>
      </c>
    </row>
    <row r="5083" spans="3:14">
      <c r="C5083">
        <v>616171974</v>
      </c>
      <c r="N5083" t="s">
        <v>10230</v>
      </c>
    </row>
    <row r="5084" spans="3:14">
      <c r="C5084">
        <v>616173976</v>
      </c>
      <c r="N5084" t="s">
        <v>10232</v>
      </c>
    </row>
    <row r="5085" spans="3:14">
      <c r="C5085">
        <v>616174064</v>
      </c>
      <c r="N5085" t="s">
        <v>10234</v>
      </c>
    </row>
    <row r="5086" spans="3:14">
      <c r="C5086">
        <v>616174328</v>
      </c>
      <c r="N5086" t="s">
        <v>10236</v>
      </c>
    </row>
    <row r="5087" spans="3:14">
      <c r="C5087">
        <v>616174438</v>
      </c>
      <c r="N5087" t="s">
        <v>10238</v>
      </c>
    </row>
    <row r="5088" spans="3:14">
      <c r="C5088">
        <v>616174680</v>
      </c>
      <c r="N5088" t="s">
        <v>10240</v>
      </c>
    </row>
    <row r="5089" spans="3:14">
      <c r="C5089">
        <v>616176616</v>
      </c>
      <c r="N5089" t="s">
        <v>10242</v>
      </c>
    </row>
    <row r="5090" spans="3:14">
      <c r="C5090">
        <v>616177782</v>
      </c>
      <c r="N5090" t="s">
        <v>10244</v>
      </c>
    </row>
    <row r="5091" spans="3:14">
      <c r="C5091">
        <v>616179762</v>
      </c>
      <c r="N5091" t="s">
        <v>10246</v>
      </c>
    </row>
    <row r="5092" spans="3:14">
      <c r="C5092">
        <v>616181214</v>
      </c>
      <c r="N5092" t="s">
        <v>10248</v>
      </c>
    </row>
    <row r="5093" spans="3:14">
      <c r="C5093">
        <v>616182072</v>
      </c>
      <c r="N5093" t="s">
        <v>10250</v>
      </c>
    </row>
    <row r="5094" spans="3:14">
      <c r="C5094">
        <v>616184932</v>
      </c>
      <c r="N5094" t="s">
        <v>10252</v>
      </c>
    </row>
    <row r="5095" spans="3:14">
      <c r="C5095">
        <v>616186032</v>
      </c>
      <c r="N5095" t="s">
        <v>10254</v>
      </c>
    </row>
    <row r="5096" spans="3:14">
      <c r="C5096">
        <v>616187044</v>
      </c>
      <c r="N5096" t="s">
        <v>10256</v>
      </c>
    </row>
    <row r="5097" spans="3:14">
      <c r="C5097">
        <v>616187396</v>
      </c>
      <c r="N5097" t="s">
        <v>10258</v>
      </c>
    </row>
    <row r="5098" spans="3:14">
      <c r="C5098">
        <v>616188342</v>
      </c>
      <c r="N5098" t="s">
        <v>10260</v>
      </c>
    </row>
    <row r="5099" spans="3:14">
      <c r="C5099">
        <v>616188804</v>
      </c>
      <c r="N5099" t="s">
        <v>10262</v>
      </c>
    </row>
    <row r="5100" spans="3:14">
      <c r="C5100">
        <v>616189486</v>
      </c>
      <c r="N5100" t="s">
        <v>10264</v>
      </c>
    </row>
    <row r="5101" spans="3:14">
      <c r="C5101">
        <v>616190410</v>
      </c>
      <c r="N5101" t="s">
        <v>10266</v>
      </c>
    </row>
    <row r="5102" spans="3:14">
      <c r="C5102">
        <v>616191202</v>
      </c>
      <c r="N5102" t="s">
        <v>10268</v>
      </c>
    </row>
    <row r="5103" spans="3:14">
      <c r="C5103">
        <v>616191730</v>
      </c>
      <c r="N5103" t="s">
        <v>10270</v>
      </c>
    </row>
    <row r="5104" spans="3:14">
      <c r="C5104">
        <v>616192170</v>
      </c>
      <c r="N5104" t="s">
        <v>10272</v>
      </c>
    </row>
    <row r="5105" spans="3:14">
      <c r="C5105">
        <v>616196240</v>
      </c>
      <c r="N5105" t="s">
        <v>10274</v>
      </c>
    </row>
    <row r="5106" spans="3:14">
      <c r="C5106">
        <v>616198462</v>
      </c>
      <c r="N5106" t="s">
        <v>10276</v>
      </c>
    </row>
    <row r="5107" spans="3:14">
      <c r="C5107">
        <v>616198836</v>
      </c>
      <c r="N5107" t="s">
        <v>10278</v>
      </c>
    </row>
    <row r="5108" spans="3:14">
      <c r="C5108">
        <v>616202708</v>
      </c>
      <c r="N5108" t="s">
        <v>10280</v>
      </c>
    </row>
    <row r="5109" spans="3:14">
      <c r="C5109">
        <v>616203896</v>
      </c>
      <c r="N5109" t="s">
        <v>10282</v>
      </c>
    </row>
    <row r="5110" spans="3:14">
      <c r="C5110">
        <v>616204248</v>
      </c>
      <c r="N5110" t="s">
        <v>10284</v>
      </c>
    </row>
    <row r="5111" spans="3:14">
      <c r="C5111">
        <v>616204974</v>
      </c>
      <c r="N5111" t="s">
        <v>10286</v>
      </c>
    </row>
    <row r="5112" spans="3:14">
      <c r="C5112">
        <v>616207306</v>
      </c>
      <c r="N5112" t="s">
        <v>10288</v>
      </c>
    </row>
    <row r="5113" spans="3:14">
      <c r="C5113">
        <v>616207614</v>
      </c>
      <c r="N5113" t="s">
        <v>10290</v>
      </c>
    </row>
    <row r="5114" spans="3:14">
      <c r="C5114">
        <v>616209902</v>
      </c>
      <c r="N5114" t="s">
        <v>10292</v>
      </c>
    </row>
    <row r="5115" spans="3:14">
      <c r="C5115">
        <v>616209968</v>
      </c>
      <c r="N5115" t="s">
        <v>10294</v>
      </c>
    </row>
    <row r="5116" spans="3:14">
      <c r="C5116">
        <v>616211574</v>
      </c>
      <c r="N5116" t="s">
        <v>10296</v>
      </c>
    </row>
    <row r="5117" spans="3:14">
      <c r="C5117">
        <v>616211618</v>
      </c>
      <c r="N5117" t="s">
        <v>10298</v>
      </c>
    </row>
    <row r="5118" spans="3:14">
      <c r="C5118">
        <v>616218592</v>
      </c>
      <c r="N5118" t="s">
        <v>10300</v>
      </c>
    </row>
    <row r="5119" spans="3:14">
      <c r="C5119">
        <v>616218680</v>
      </c>
      <c r="N5119" t="s">
        <v>10302</v>
      </c>
    </row>
    <row r="5120" spans="3:14">
      <c r="C5120">
        <v>616221100</v>
      </c>
      <c r="N5120" t="s">
        <v>10304</v>
      </c>
    </row>
    <row r="5121" spans="3:14">
      <c r="C5121">
        <v>616222618</v>
      </c>
      <c r="N5121" t="s">
        <v>10306</v>
      </c>
    </row>
    <row r="5122" spans="3:14">
      <c r="C5122">
        <v>616225104</v>
      </c>
      <c r="N5122" t="s">
        <v>10308</v>
      </c>
    </row>
    <row r="5123" spans="3:14">
      <c r="C5123">
        <v>616225192</v>
      </c>
      <c r="N5123" t="s">
        <v>10310</v>
      </c>
    </row>
    <row r="5124" spans="3:14">
      <c r="C5124">
        <v>616225742</v>
      </c>
      <c r="N5124" t="s">
        <v>10312</v>
      </c>
    </row>
    <row r="5125" spans="3:14">
      <c r="C5125">
        <v>616226578</v>
      </c>
      <c r="N5125" t="s">
        <v>10314</v>
      </c>
    </row>
    <row r="5126" spans="3:14">
      <c r="C5126">
        <v>616228646</v>
      </c>
      <c r="N5126" t="s">
        <v>10316</v>
      </c>
    </row>
    <row r="5127" spans="3:14">
      <c r="C5127">
        <v>616229196</v>
      </c>
      <c r="N5127" t="s">
        <v>10318</v>
      </c>
    </row>
    <row r="5128" spans="3:14">
      <c r="C5128">
        <v>616229746</v>
      </c>
      <c r="N5128" t="s">
        <v>10320</v>
      </c>
    </row>
    <row r="5129" spans="3:14">
      <c r="C5129">
        <v>616230010</v>
      </c>
      <c r="N5129" t="s">
        <v>10322</v>
      </c>
    </row>
    <row r="5130" spans="3:14">
      <c r="C5130">
        <v>616231506</v>
      </c>
      <c r="N5130" t="s">
        <v>10324</v>
      </c>
    </row>
    <row r="5131" spans="3:14">
      <c r="C5131">
        <v>616232232</v>
      </c>
      <c r="N5131" t="s">
        <v>10326</v>
      </c>
    </row>
    <row r="5132" spans="3:14">
      <c r="C5132">
        <v>616234388</v>
      </c>
      <c r="N5132" t="s">
        <v>10328</v>
      </c>
    </row>
    <row r="5133" spans="3:14">
      <c r="C5133">
        <v>616235092</v>
      </c>
      <c r="N5133" t="s">
        <v>10330</v>
      </c>
    </row>
    <row r="5134" spans="3:14">
      <c r="C5134">
        <v>616235510</v>
      </c>
      <c r="N5134" t="s">
        <v>10332</v>
      </c>
    </row>
    <row r="5135" spans="3:14">
      <c r="C5135">
        <v>616235950</v>
      </c>
      <c r="N5135" t="s">
        <v>10334</v>
      </c>
    </row>
    <row r="5136" spans="3:14">
      <c r="C5136">
        <v>616237556</v>
      </c>
      <c r="N5136" t="s">
        <v>10336</v>
      </c>
    </row>
    <row r="5137" spans="3:14">
      <c r="C5137">
        <v>616240614</v>
      </c>
      <c r="N5137" t="s">
        <v>10338</v>
      </c>
    </row>
    <row r="5138" spans="3:14">
      <c r="C5138">
        <v>616245410</v>
      </c>
      <c r="N5138" t="s">
        <v>10340</v>
      </c>
    </row>
    <row r="5139" spans="3:14">
      <c r="C5139">
        <v>616247236</v>
      </c>
      <c r="N5139" t="s">
        <v>10342</v>
      </c>
    </row>
    <row r="5140" spans="3:14">
      <c r="C5140">
        <v>616247258</v>
      </c>
      <c r="N5140" t="s">
        <v>10344</v>
      </c>
    </row>
    <row r="5141" spans="3:14">
      <c r="C5141">
        <v>616249810</v>
      </c>
      <c r="N5141" t="s">
        <v>10346</v>
      </c>
    </row>
    <row r="5142" spans="3:14">
      <c r="C5142">
        <v>616251548</v>
      </c>
      <c r="N5142" t="s">
        <v>10348</v>
      </c>
    </row>
    <row r="5143" spans="3:14">
      <c r="C5143">
        <v>616253924</v>
      </c>
      <c r="N5143" t="s">
        <v>10350</v>
      </c>
    </row>
    <row r="5144" spans="3:14">
      <c r="C5144">
        <v>616258676</v>
      </c>
      <c r="N5144" t="s">
        <v>10352</v>
      </c>
    </row>
    <row r="5145" spans="3:14">
      <c r="C5145">
        <v>616259424</v>
      </c>
      <c r="N5145" t="s">
        <v>10354</v>
      </c>
    </row>
    <row r="5146" spans="3:14">
      <c r="C5146">
        <v>616259776</v>
      </c>
      <c r="N5146" t="s">
        <v>10356</v>
      </c>
    </row>
    <row r="5147" spans="3:14">
      <c r="C5147">
        <v>616261734</v>
      </c>
      <c r="N5147" t="s">
        <v>10358</v>
      </c>
    </row>
    <row r="5148" spans="3:14">
      <c r="C5148">
        <v>616263978</v>
      </c>
      <c r="N5148" t="s">
        <v>10360</v>
      </c>
    </row>
    <row r="5149" spans="3:14">
      <c r="C5149">
        <v>616264066</v>
      </c>
      <c r="N5149" t="s">
        <v>10362</v>
      </c>
    </row>
    <row r="5150" spans="3:14">
      <c r="C5150">
        <v>616265078</v>
      </c>
      <c r="N5150" t="s">
        <v>10364</v>
      </c>
    </row>
    <row r="5151" spans="3:14">
      <c r="C5151">
        <v>616265760</v>
      </c>
      <c r="N5151" t="s">
        <v>10366</v>
      </c>
    </row>
    <row r="5152" spans="3:14">
      <c r="C5152">
        <v>616267982</v>
      </c>
      <c r="N5152" t="s">
        <v>10368</v>
      </c>
    </row>
    <row r="5153" spans="3:14">
      <c r="C5153">
        <v>616269192</v>
      </c>
      <c r="N5153" t="s">
        <v>10370</v>
      </c>
    </row>
    <row r="5154" spans="3:14">
      <c r="C5154">
        <v>616270248</v>
      </c>
      <c r="N5154" t="s">
        <v>10372</v>
      </c>
    </row>
    <row r="5155" spans="3:14">
      <c r="C5155">
        <v>616271370</v>
      </c>
      <c r="N5155" t="s">
        <v>10374</v>
      </c>
    </row>
    <row r="5156" spans="3:14">
      <c r="C5156">
        <v>616272778</v>
      </c>
      <c r="N5156" t="s">
        <v>10376</v>
      </c>
    </row>
    <row r="5157" spans="3:14">
      <c r="C5157">
        <v>616273218</v>
      </c>
      <c r="N5157" t="s">
        <v>10378</v>
      </c>
    </row>
    <row r="5158" spans="3:14">
      <c r="C5158">
        <v>616273328</v>
      </c>
      <c r="N5158" t="s">
        <v>10380</v>
      </c>
    </row>
    <row r="5159" spans="3:14">
      <c r="C5159">
        <v>616273636</v>
      </c>
      <c r="N5159" t="s">
        <v>10382</v>
      </c>
    </row>
    <row r="5160" spans="3:14">
      <c r="C5160">
        <v>616274274</v>
      </c>
      <c r="N5160" t="s">
        <v>10384</v>
      </c>
    </row>
    <row r="5161" spans="3:14">
      <c r="C5161">
        <v>616275572</v>
      </c>
      <c r="N5161" t="s">
        <v>10386</v>
      </c>
    </row>
    <row r="5162" spans="3:14">
      <c r="C5162">
        <v>616275770</v>
      </c>
      <c r="N5162" t="s">
        <v>10388</v>
      </c>
    </row>
    <row r="5163" spans="3:14">
      <c r="C5163">
        <v>616276584</v>
      </c>
      <c r="N5163" t="s">
        <v>10390</v>
      </c>
    </row>
    <row r="5164" spans="3:14">
      <c r="C5164">
        <v>616277332</v>
      </c>
      <c r="N5164" t="s">
        <v>10392</v>
      </c>
    </row>
    <row r="5165" spans="3:14">
      <c r="C5165">
        <v>616279972</v>
      </c>
      <c r="N5165" t="s">
        <v>10394</v>
      </c>
    </row>
    <row r="5166" spans="3:14">
      <c r="C5166">
        <v>616280104</v>
      </c>
      <c r="N5166" t="s">
        <v>10396</v>
      </c>
    </row>
    <row r="5167" spans="3:14">
      <c r="C5167">
        <v>616280720</v>
      </c>
      <c r="N5167" t="s">
        <v>10398</v>
      </c>
    </row>
    <row r="5168" spans="3:14">
      <c r="C5168">
        <v>616280764</v>
      </c>
      <c r="N5168" t="s">
        <v>10400</v>
      </c>
    </row>
    <row r="5169" spans="3:14">
      <c r="C5169">
        <v>616281116</v>
      </c>
      <c r="N5169" t="s">
        <v>10402</v>
      </c>
    </row>
    <row r="5170" spans="3:14">
      <c r="C5170">
        <v>616281512</v>
      </c>
      <c r="N5170" t="s">
        <v>10404</v>
      </c>
    </row>
    <row r="5171" spans="3:14">
      <c r="C5171">
        <v>616282414</v>
      </c>
      <c r="N5171" t="s">
        <v>10406</v>
      </c>
    </row>
    <row r="5172" spans="3:14">
      <c r="C5172">
        <v>616286286</v>
      </c>
      <c r="N5172" t="s">
        <v>10408</v>
      </c>
    </row>
    <row r="5173" spans="3:14">
      <c r="C5173">
        <v>616287848</v>
      </c>
      <c r="N5173" t="s">
        <v>10410</v>
      </c>
    </row>
    <row r="5174" spans="3:14">
      <c r="C5174">
        <v>616292886</v>
      </c>
      <c r="N5174" t="s">
        <v>10412</v>
      </c>
    </row>
    <row r="5175" spans="3:14">
      <c r="C5175">
        <v>616293260</v>
      </c>
      <c r="N5175" t="s">
        <v>10414</v>
      </c>
    </row>
    <row r="5176" spans="3:14">
      <c r="C5176">
        <v>616293568</v>
      </c>
      <c r="N5176" t="s">
        <v>10416</v>
      </c>
    </row>
    <row r="5177" spans="3:14">
      <c r="C5177">
        <v>616296120</v>
      </c>
      <c r="N5177" t="s">
        <v>10418</v>
      </c>
    </row>
    <row r="5178" spans="3:14">
      <c r="C5178">
        <v>616300300</v>
      </c>
      <c r="N5178" t="s">
        <v>10420</v>
      </c>
    </row>
    <row r="5179" spans="3:14">
      <c r="C5179">
        <v>616303116</v>
      </c>
      <c r="N5179" t="s">
        <v>10422</v>
      </c>
    </row>
    <row r="5180" spans="3:14">
      <c r="C5180">
        <v>616303402</v>
      </c>
      <c r="N5180" t="s">
        <v>10424</v>
      </c>
    </row>
    <row r="5181" spans="3:14">
      <c r="C5181">
        <v>616305426</v>
      </c>
      <c r="N5181" t="s">
        <v>10426</v>
      </c>
    </row>
    <row r="5182" spans="3:14">
      <c r="C5182">
        <v>616305976</v>
      </c>
      <c r="N5182" t="s">
        <v>10428</v>
      </c>
    </row>
    <row r="5183" spans="3:14">
      <c r="C5183">
        <v>616306174</v>
      </c>
      <c r="N5183" t="s">
        <v>10430</v>
      </c>
    </row>
    <row r="5184" spans="3:14">
      <c r="C5184">
        <v>616308836</v>
      </c>
      <c r="N5184" t="s">
        <v>10432</v>
      </c>
    </row>
    <row r="5185" spans="3:14">
      <c r="C5185">
        <v>616313676</v>
      </c>
      <c r="N5185" t="s">
        <v>10434</v>
      </c>
    </row>
    <row r="5186" spans="3:14">
      <c r="C5186">
        <v>616317856</v>
      </c>
      <c r="N5186" t="s">
        <v>10436</v>
      </c>
    </row>
    <row r="5187" spans="3:14">
      <c r="C5187">
        <v>616318384</v>
      </c>
      <c r="N5187" t="s">
        <v>10438</v>
      </c>
    </row>
    <row r="5188" spans="3:14">
      <c r="C5188">
        <v>616318406</v>
      </c>
      <c r="N5188" t="s">
        <v>10440</v>
      </c>
    </row>
    <row r="5189" spans="3:14">
      <c r="C5189">
        <v>616321024</v>
      </c>
      <c r="N5189" t="s">
        <v>10442</v>
      </c>
    </row>
    <row r="5190" spans="3:14">
      <c r="C5190">
        <v>616321574</v>
      </c>
      <c r="N5190" t="s">
        <v>10444</v>
      </c>
    </row>
    <row r="5191" spans="3:14">
      <c r="C5191">
        <v>616322080</v>
      </c>
      <c r="N5191" t="s">
        <v>10446</v>
      </c>
    </row>
    <row r="5192" spans="3:14">
      <c r="C5192">
        <v>616324324</v>
      </c>
      <c r="N5192" t="s">
        <v>10448</v>
      </c>
    </row>
    <row r="5193" spans="3:14">
      <c r="C5193">
        <v>616325358</v>
      </c>
      <c r="N5193" t="s">
        <v>10450</v>
      </c>
    </row>
    <row r="5194" spans="3:14">
      <c r="C5194">
        <v>616328548</v>
      </c>
      <c r="N5194" t="s">
        <v>10452</v>
      </c>
    </row>
    <row r="5195" spans="3:14">
      <c r="C5195">
        <v>616328922</v>
      </c>
      <c r="N5195" t="s">
        <v>10454</v>
      </c>
    </row>
    <row r="5196" spans="3:14">
      <c r="C5196">
        <v>616329274</v>
      </c>
      <c r="N5196" t="s">
        <v>10456</v>
      </c>
    </row>
    <row r="5197" spans="3:14">
      <c r="C5197">
        <v>616332288</v>
      </c>
      <c r="N5197" t="s">
        <v>10458</v>
      </c>
    </row>
    <row r="5198" spans="3:14">
      <c r="C5198">
        <v>616334532</v>
      </c>
      <c r="N5198" t="s">
        <v>10460</v>
      </c>
    </row>
    <row r="5199" spans="3:14">
      <c r="C5199">
        <v>616337304</v>
      </c>
      <c r="N5199" t="s">
        <v>10462</v>
      </c>
    </row>
    <row r="5200" spans="3:14">
      <c r="C5200">
        <v>616340010</v>
      </c>
      <c r="N5200" t="s">
        <v>10464</v>
      </c>
    </row>
    <row r="5201" spans="3:14">
      <c r="C5201">
        <v>616344322</v>
      </c>
      <c r="N5201" t="s">
        <v>10466</v>
      </c>
    </row>
    <row r="5202" spans="3:14">
      <c r="C5202">
        <v>616344344</v>
      </c>
      <c r="N5202" t="s">
        <v>10468</v>
      </c>
    </row>
    <row r="5203" spans="3:14">
      <c r="C5203">
        <v>616345972</v>
      </c>
      <c r="N5203" t="s">
        <v>10470</v>
      </c>
    </row>
    <row r="5204" spans="3:14">
      <c r="C5204">
        <v>616346434</v>
      </c>
      <c r="N5204" t="s">
        <v>10472</v>
      </c>
    </row>
    <row r="5205" spans="3:14">
      <c r="C5205">
        <v>616347116</v>
      </c>
      <c r="N5205" t="s">
        <v>10474</v>
      </c>
    </row>
    <row r="5206" spans="3:14">
      <c r="C5206">
        <v>616347776</v>
      </c>
      <c r="N5206" t="s">
        <v>10476</v>
      </c>
    </row>
    <row r="5207" spans="3:14">
      <c r="C5207">
        <v>616348150</v>
      </c>
      <c r="N5207" t="s">
        <v>10478</v>
      </c>
    </row>
    <row r="5208" spans="3:14">
      <c r="C5208">
        <v>616348612</v>
      </c>
      <c r="N5208" t="s">
        <v>10480</v>
      </c>
    </row>
    <row r="5209" spans="3:14">
      <c r="C5209">
        <v>616349008</v>
      </c>
      <c r="N5209" t="s">
        <v>10482</v>
      </c>
    </row>
    <row r="5210" spans="3:14">
      <c r="C5210">
        <v>616350174</v>
      </c>
      <c r="N5210" t="s">
        <v>10484</v>
      </c>
    </row>
    <row r="5211" spans="3:14">
      <c r="C5211">
        <v>616354926</v>
      </c>
      <c r="N5211" t="s">
        <v>10486</v>
      </c>
    </row>
    <row r="5212" spans="3:14">
      <c r="C5212">
        <v>616357148</v>
      </c>
      <c r="N5212" t="s">
        <v>10488</v>
      </c>
    </row>
    <row r="5213" spans="3:14">
      <c r="C5213">
        <v>616358270</v>
      </c>
      <c r="N5213" t="s">
        <v>10490</v>
      </c>
    </row>
    <row r="5214" spans="3:14">
      <c r="C5214">
        <v>616358578</v>
      </c>
      <c r="N5214" t="s">
        <v>10492</v>
      </c>
    </row>
    <row r="5215" spans="3:14">
      <c r="C5215">
        <v>616359304</v>
      </c>
      <c r="N5215" t="s">
        <v>10494</v>
      </c>
    </row>
    <row r="5216" spans="3:14">
      <c r="C5216">
        <v>616361526</v>
      </c>
      <c r="N5216" t="s">
        <v>10496</v>
      </c>
    </row>
    <row r="5217" spans="3:14">
      <c r="C5217">
        <v>616362912</v>
      </c>
      <c r="N5217" t="s">
        <v>10498</v>
      </c>
    </row>
    <row r="5218" spans="3:14">
      <c r="C5218">
        <v>616366014</v>
      </c>
      <c r="N5218" t="s">
        <v>10500</v>
      </c>
    </row>
    <row r="5219" spans="3:14">
      <c r="C5219">
        <v>616367092</v>
      </c>
      <c r="N5219" t="s">
        <v>10502</v>
      </c>
    </row>
    <row r="5220" spans="3:14">
      <c r="C5220">
        <v>616369182</v>
      </c>
      <c r="N5220" t="s">
        <v>10504</v>
      </c>
    </row>
    <row r="5221" spans="3:14">
      <c r="C5221">
        <v>616370678</v>
      </c>
      <c r="N5221" t="s">
        <v>10506</v>
      </c>
    </row>
    <row r="5222" spans="3:14">
      <c r="C5222">
        <v>616370986</v>
      </c>
      <c r="N5222" t="s">
        <v>10508</v>
      </c>
    </row>
    <row r="5223" spans="3:14">
      <c r="C5223">
        <v>616373010</v>
      </c>
      <c r="N5223" t="s">
        <v>10510</v>
      </c>
    </row>
    <row r="5224" spans="3:14">
      <c r="C5224">
        <v>616373230</v>
      </c>
      <c r="N5224" t="s">
        <v>10512</v>
      </c>
    </row>
    <row r="5225" spans="3:14">
      <c r="C5225">
        <v>616376222</v>
      </c>
      <c r="N5225" t="s">
        <v>10514</v>
      </c>
    </row>
    <row r="5226" spans="3:14">
      <c r="C5226">
        <v>616377080</v>
      </c>
      <c r="N5226" t="s">
        <v>10516</v>
      </c>
    </row>
    <row r="5227" spans="3:14">
      <c r="C5227">
        <v>616378224</v>
      </c>
      <c r="N5227" t="s">
        <v>10518</v>
      </c>
    </row>
    <row r="5228" spans="3:14">
      <c r="C5228">
        <v>616378246</v>
      </c>
      <c r="N5228" t="s">
        <v>10520</v>
      </c>
    </row>
    <row r="5229" spans="3:14">
      <c r="C5229">
        <v>616381700</v>
      </c>
      <c r="N5229" t="s">
        <v>10522</v>
      </c>
    </row>
    <row r="5230" spans="3:14">
      <c r="C5230">
        <v>616382008</v>
      </c>
      <c r="N5230" t="s">
        <v>10524</v>
      </c>
    </row>
    <row r="5231" spans="3:14">
      <c r="C5231">
        <v>616382272</v>
      </c>
      <c r="N5231" t="s">
        <v>10526</v>
      </c>
    </row>
    <row r="5232" spans="3:14">
      <c r="C5232">
        <v>616382844</v>
      </c>
      <c r="N5232" t="s">
        <v>10528</v>
      </c>
    </row>
    <row r="5233" spans="3:14">
      <c r="C5233">
        <v>616383218</v>
      </c>
      <c r="N5233" t="s">
        <v>10530</v>
      </c>
    </row>
    <row r="5234" spans="3:14">
      <c r="C5234">
        <v>616383262</v>
      </c>
      <c r="N5234" t="s">
        <v>10532</v>
      </c>
    </row>
    <row r="5235" spans="3:14">
      <c r="C5235">
        <v>616383284</v>
      </c>
      <c r="N5235" t="s">
        <v>10534</v>
      </c>
    </row>
    <row r="5236" spans="3:14">
      <c r="C5236">
        <v>616383350</v>
      </c>
      <c r="N5236" t="s">
        <v>10536</v>
      </c>
    </row>
    <row r="5237" spans="3:14">
      <c r="C5237">
        <v>616383614</v>
      </c>
      <c r="N5237" t="s">
        <v>10538</v>
      </c>
    </row>
    <row r="5238" spans="3:14">
      <c r="C5238">
        <v>616383702</v>
      </c>
      <c r="N5238" t="s">
        <v>10540</v>
      </c>
    </row>
    <row r="5239" spans="3:14">
      <c r="C5239">
        <v>616384516</v>
      </c>
      <c r="N5239" t="s">
        <v>10542</v>
      </c>
    </row>
    <row r="5240" spans="3:14">
      <c r="C5240">
        <v>616384560</v>
      </c>
      <c r="N5240" t="s">
        <v>10544</v>
      </c>
    </row>
    <row r="5241" spans="3:14">
      <c r="C5241">
        <v>616384648</v>
      </c>
      <c r="N5241" t="s">
        <v>10546</v>
      </c>
    </row>
    <row r="5242" spans="3:14">
      <c r="C5242">
        <v>616385352</v>
      </c>
      <c r="N5242" t="s">
        <v>10548</v>
      </c>
    </row>
    <row r="5243" spans="3:14">
      <c r="C5243">
        <v>616431574</v>
      </c>
      <c r="N5243" t="s">
        <v>10550</v>
      </c>
    </row>
    <row r="5244" spans="3:14">
      <c r="C5244">
        <v>616435446</v>
      </c>
      <c r="N5244" t="s">
        <v>10552</v>
      </c>
    </row>
    <row r="5245" spans="3:14">
      <c r="C5245">
        <v>616437382</v>
      </c>
      <c r="N5245" t="s">
        <v>10554</v>
      </c>
    </row>
    <row r="5246" spans="3:14">
      <c r="C5246">
        <v>616445654</v>
      </c>
      <c r="N5246" t="s">
        <v>10556</v>
      </c>
    </row>
    <row r="5247" spans="3:14">
      <c r="C5247">
        <v>616447700</v>
      </c>
      <c r="N5247" t="s">
        <v>10558</v>
      </c>
    </row>
    <row r="5248" spans="3:14">
      <c r="C5248">
        <v>616450868</v>
      </c>
      <c r="N5248" t="s">
        <v>10560</v>
      </c>
    </row>
    <row r="5249" spans="3:14">
      <c r="C5249">
        <v>616451374</v>
      </c>
      <c r="N5249" t="s">
        <v>10562</v>
      </c>
    </row>
    <row r="5250" spans="3:14">
      <c r="C5250">
        <v>616452694</v>
      </c>
      <c r="N5250" t="s">
        <v>10564</v>
      </c>
    </row>
    <row r="5251" spans="3:14">
      <c r="C5251">
        <v>616458084</v>
      </c>
      <c r="N5251" t="s">
        <v>10566</v>
      </c>
    </row>
    <row r="5252" spans="3:14">
      <c r="C5252">
        <v>617339118</v>
      </c>
      <c r="N5252" t="s">
        <v>10568</v>
      </c>
    </row>
    <row r="5253" spans="3:14">
      <c r="C5253">
        <v>617344640</v>
      </c>
      <c r="N5253" t="s">
        <v>10570</v>
      </c>
    </row>
    <row r="5254" spans="3:14">
      <c r="C5254">
        <v>617345806</v>
      </c>
      <c r="N5254" t="s">
        <v>10572</v>
      </c>
    </row>
    <row r="5255" spans="3:14">
      <c r="C5255">
        <v>617346114</v>
      </c>
      <c r="N5255" t="s">
        <v>10574</v>
      </c>
    </row>
    <row r="5256" spans="3:14">
      <c r="C5256">
        <v>617348446</v>
      </c>
      <c r="N5256" t="s">
        <v>10576</v>
      </c>
    </row>
    <row r="5257" spans="3:14">
      <c r="C5257">
        <v>617533356</v>
      </c>
      <c r="N5257" t="s">
        <v>10578</v>
      </c>
    </row>
    <row r="5258" spans="3:14">
      <c r="C5258">
        <v>617541892</v>
      </c>
      <c r="N5258" t="s">
        <v>10580</v>
      </c>
    </row>
    <row r="5259" spans="3:14">
      <c r="C5259">
        <v>617546952</v>
      </c>
      <c r="N5259" t="s">
        <v>10582</v>
      </c>
    </row>
    <row r="5260" spans="3:14">
      <c r="C5260">
        <v>617551088</v>
      </c>
      <c r="N5260" t="s">
        <v>10584</v>
      </c>
    </row>
    <row r="5261" spans="3:14">
      <c r="C5261">
        <v>617973334</v>
      </c>
      <c r="N5261" t="s">
        <v>10586</v>
      </c>
    </row>
    <row r="5262" spans="3:14">
      <c r="C5262">
        <v>618174304</v>
      </c>
      <c r="N5262" t="s">
        <v>10588</v>
      </c>
    </row>
    <row r="5263" spans="3:14">
      <c r="C5263">
        <v>618750066</v>
      </c>
      <c r="N5263" t="s">
        <v>10590</v>
      </c>
    </row>
    <row r="5264" spans="3:14">
      <c r="C5264">
        <v>618862178</v>
      </c>
      <c r="N5264" t="s">
        <v>10592</v>
      </c>
    </row>
    <row r="5265" spans="3:14">
      <c r="C5265">
        <v>618875818</v>
      </c>
      <c r="N5265" t="s">
        <v>10594</v>
      </c>
    </row>
    <row r="5266" spans="3:14">
      <c r="C5266">
        <v>618883408</v>
      </c>
      <c r="N5266" t="s">
        <v>10596</v>
      </c>
    </row>
    <row r="5267" spans="3:14">
      <c r="C5267">
        <v>618917530</v>
      </c>
      <c r="N5267" t="s">
        <v>10598</v>
      </c>
    </row>
    <row r="5268" spans="3:14">
      <c r="C5268">
        <v>618917596</v>
      </c>
      <c r="N5268" t="s">
        <v>10600</v>
      </c>
    </row>
    <row r="5269" spans="3:14">
      <c r="C5269">
        <v>618939662</v>
      </c>
      <c r="N5269" t="s">
        <v>10602</v>
      </c>
    </row>
    <row r="5270" spans="3:14">
      <c r="C5270">
        <v>619251820</v>
      </c>
      <c r="N5270" t="s">
        <v>10604</v>
      </c>
    </row>
    <row r="5271" spans="3:14">
      <c r="C5271">
        <v>619278352</v>
      </c>
      <c r="N5271" t="s">
        <v>10606</v>
      </c>
    </row>
    <row r="5272" spans="3:14">
      <c r="C5272">
        <v>619553836</v>
      </c>
      <c r="N5272" t="s">
        <v>10608</v>
      </c>
    </row>
    <row r="5273" spans="3:14">
      <c r="C5273">
        <v>619889974</v>
      </c>
      <c r="N5273" t="s">
        <v>10610</v>
      </c>
    </row>
    <row r="5274" spans="3:14">
      <c r="C5274">
        <v>621832288</v>
      </c>
      <c r="N5274" t="s">
        <v>10612</v>
      </c>
    </row>
    <row r="5275" spans="3:14">
      <c r="C5275">
        <v>622499064</v>
      </c>
      <c r="N5275" t="s">
        <v>10614</v>
      </c>
    </row>
    <row r="5276" spans="3:14">
      <c r="C5276">
        <v>622501660</v>
      </c>
      <c r="N5276" t="s">
        <v>10616</v>
      </c>
    </row>
    <row r="5277" spans="3:14">
      <c r="C5277">
        <v>622770412</v>
      </c>
      <c r="N5277" t="s">
        <v>10618</v>
      </c>
    </row>
    <row r="5278" spans="3:14">
      <c r="C5278">
        <v>622820022</v>
      </c>
      <c r="N5278" t="s">
        <v>10620</v>
      </c>
    </row>
    <row r="5279" spans="3:14">
      <c r="C5279">
        <v>622844882</v>
      </c>
      <c r="N5279" t="s">
        <v>10622</v>
      </c>
    </row>
    <row r="5280" spans="3:14">
      <c r="C5280">
        <v>622846422</v>
      </c>
      <c r="N5280" t="s">
        <v>10624</v>
      </c>
    </row>
    <row r="5281" spans="3:14">
      <c r="C5281">
        <v>622847412</v>
      </c>
      <c r="N5281" t="s">
        <v>10626</v>
      </c>
    </row>
    <row r="5282" spans="3:14">
      <c r="C5282">
        <v>622848204</v>
      </c>
      <c r="N5282" t="s">
        <v>10628</v>
      </c>
    </row>
    <row r="5283" spans="3:14">
      <c r="C5283">
        <v>622849458</v>
      </c>
      <c r="N5283" t="s">
        <v>10630</v>
      </c>
    </row>
    <row r="5284" spans="3:14">
      <c r="C5284">
        <v>622858698</v>
      </c>
      <c r="N5284" t="s">
        <v>10632</v>
      </c>
    </row>
    <row r="5285" spans="3:14">
      <c r="C5285">
        <v>622873856</v>
      </c>
      <c r="N5285" t="s">
        <v>10634</v>
      </c>
    </row>
    <row r="5286" spans="3:14">
      <c r="C5286">
        <v>622879884</v>
      </c>
      <c r="N5286" t="s">
        <v>10636</v>
      </c>
    </row>
    <row r="5287" spans="3:14">
      <c r="C5287">
        <v>623098190</v>
      </c>
      <c r="N5287" t="s">
        <v>10638</v>
      </c>
    </row>
    <row r="5288" spans="3:14">
      <c r="C5288">
        <v>623317156</v>
      </c>
      <c r="N5288" t="s">
        <v>10640</v>
      </c>
    </row>
    <row r="5289" spans="3:14">
      <c r="C5289">
        <v>623857872</v>
      </c>
      <c r="N5289" t="s">
        <v>10642</v>
      </c>
    </row>
    <row r="5290" spans="3:14">
      <c r="C5290">
        <v>624251188</v>
      </c>
      <c r="N5290" t="s">
        <v>10644</v>
      </c>
    </row>
    <row r="5291" spans="3:14">
      <c r="C5291">
        <v>624269624</v>
      </c>
      <c r="N5291" t="s">
        <v>10646</v>
      </c>
    </row>
    <row r="5292" spans="3:14">
      <c r="C5292">
        <v>624357888</v>
      </c>
      <c r="N5292" t="s">
        <v>10648</v>
      </c>
    </row>
    <row r="5293" spans="3:14">
      <c r="C5293">
        <v>624711230</v>
      </c>
      <c r="N5293" t="s">
        <v>10650</v>
      </c>
    </row>
    <row r="5294" spans="3:14">
      <c r="C5294">
        <v>624837774</v>
      </c>
      <c r="N5294" t="s">
        <v>10652</v>
      </c>
    </row>
    <row r="5295" spans="3:14">
      <c r="C5295">
        <v>625250450</v>
      </c>
      <c r="N5295" t="s">
        <v>10654</v>
      </c>
    </row>
    <row r="5296" spans="3:14">
      <c r="C5296">
        <v>625312204</v>
      </c>
      <c r="N5296" t="s">
        <v>10656</v>
      </c>
    </row>
    <row r="5297" spans="3:14">
      <c r="C5297">
        <v>625330354</v>
      </c>
      <c r="N5297" t="s">
        <v>10658</v>
      </c>
    </row>
    <row r="5298" spans="3:14">
      <c r="C5298">
        <v>626479524</v>
      </c>
      <c r="N5298" t="s">
        <v>10660</v>
      </c>
    </row>
    <row r="5299" spans="3:14">
      <c r="C5299">
        <v>626631390</v>
      </c>
      <c r="N5299" t="s">
        <v>10662</v>
      </c>
    </row>
    <row r="5300" spans="3:14">
      <c r="C5300">
        <v>626641356</v>
      </c>
      <c r="N5300" t="s">
        <v>10664</v>
      </c>
    </row>
    <row r="5301" spans="3:14">
      <c r="C5301">
        <v>626642170</v>
      </c>
      <c r="N5301" t="s">
        <v>10666</v>
      </c>
    </row>
    <row r="5302" spans="3:14">
      <c r="C5302">
        <v>626645316</v>
      </c>
      <c r="N5302" t="s">
        <v>10668</v>
      </c>
    </row>
    <row r="5303" spans="3:14">
      <c r="C5303">
        <v>626647802</v>
      </c>
      <c r="N5303" t="s">
        <v>10670</v>
      </c>
    </row>
    <row r="5304" spans="3:14">
      <c r="C5304">
        <v>626746692</v>
      </c>
      <c r="N5304" t="s">
        <v>10672</v>
      </c>
    </row>
    <row r="5305" spans="3:14">
      <c r="C5305">
        <v>626748232</v>
      </c>
      <c r="N5305" t="s">
        <v>10674</v>
      </c>
    </row>
    <row r="5306" spans="3:14">
      <c r="C5306">
        <v>626751422</v>
      </c>
      <c r="N5306" t="s">
        <v>10676</v>
      </c>
    </row>
    <row r="5307" spans="3:14">
      <c r="C5307">
        <v>626753974</v>
      </c>
      <c r="N5307" t="s">
        <v>10678</v>
      </c>
    </row>
    <row r="5308" spans="3:14">
      <c r="C5308">
        <v>626758132</v>
      </c>
      <c r="N5308" t="s">
        <v>10680</v>
      </c>
    </row>
    <row r="5309" spans="3:14">
      <c r="C5309">
        <v>626764314</v>
      </c>
      <c r="N5309" t="s">
        <v>10682</v>
      </c>
    </row>
    <row r="5310" spans="3:14">
      <c r="C5310">
        <v>626765238</v>
      </c>
      <c r="N5310" t="s">
        <v>10684</v>
      </c>
    </row>
    <row r="5311" spans="3:14">
      <c r="C5311">
        <v>626805168</v>
      </c>
      <c r="N5311" t="s">
        <v>10686</v>
      </c>
    </row>
    <row r="5312" spans="3:14">
      <c r="C5312">
        <v>626861752</v>
      </c>
      <c r="N5312" t="s">
        <v>10688</v>
      </c>
    </row>
    <row r="5313" spans="3:14">
      <c r="C5313">
        <v>626862082</v>
      </c>
      <c r="N5313" t="s">
        <v>10690</v>
      </c>
    </row>
    <row r="5314" spans="3:14">
      <c r="C5314">
        <v>626879528</v>
      </c>
      <c r="N5314" t="s">
        <v>10692</v>
      </c>
    </row>
    <row r="5315" spans="3:14">
      <c r="C5315">
        <v>626886612</v>
      </c>
      <c r="N5315" t="s">
        <v>10694</v>
      </c>
    </row>
    <row r="5316" spans="3:14">
      <c r="C5316">
        <v>626909030</v>
      </c>
      <c r="N5316" t="s">
        <v>10696</v>
      </c>
    </row>
    <row r="5317" spans="3:14">
      <c r="C5317">
        <v>627188276</v>
      </c>
      <c r="N5317" t="s">
        <v>10698</v>
      </c>
    </row>
    <row r="5318" spans="3:14">
      <c r="C5318">
        <v>627788590</v>
      </c>
      <c r="N5318" t="s">
        <v>10700</v>
      </c>
    </row>
    <row r="5319" spans="3:14">
      <c r="C5319">
        <v>627910426</v>
      </c>
      <c r="N5319" t="s">
        <v>10702</v>
      </c>
    </row>
    <row r="5320" spans="3:14">
      <c r="C5320">
        <v>627977350</v>
      </c>
      <c r="N5320" t="s">
        <v>10704</v>
      </c>
    </row>
    <row r="5321" spans="3:14">
      <c r="C5321">
        <v>628069046</v>
      </c>
      <c r="N5321" t="s">
        <v>10706</v>
      </c>
    </row>
    <row r="5322" spans="3:14">
      <c r="C5322">
        <v>628199220</v>
      </c>
      <c r="N5322" t="s">
        <v>10708</v>
      </c>
    </row>
    <row r="5323" spans="3:14">
      <c r="C5323">
        <v>628469314</v>
      </c>
      <c r="N5323" t="s">
        <v>10710</v>
      </c>
    </row>
    <row r="5324" spans="3:14">
      <c r="C5324">
        <v>628484450</v>
      </c>
      <c r="N5324" t="s">
        <v>10712</v>
      </c>
    </row>
    <row r="5325" spans="3:14">
      <c r="C5325">
        <v>628615020</v>
      </c>
      <c r="N5325" t="s">
        <v>10714</v>
      </c>
    </row>
    <row r="5326" spans="3:14">
      <c r="C5326">
        <v>629238500</v>
      </c>
      <c r="N5326" t="s">
        <v>10716</v>
      </c>
    </row>
    <row r="5327" spans="3:14">
      <c r="C5327">
        <v>629283820</v>
      </c>
      <c r="N5327" t="s">
        <v>10718</v>
      </c>
    </row>
    <row r="5328" spans="3:14">
      <c r="C5328">
        <v>629900700</v>
      </c>
      <c r="N5328" t="s">
        <v>10720</v>
      </c>
    </row>
    <row r="5329" spans="3:14">
      <c r="C5329">
        <v>630015958</v>
      </c>
      <c r="N5329" t="s">
        <v>10722</v>
      </c>
    </row>
    <row r="5330" spans="3:14">
      <c r="C5330">
        <v>630923964</v>
      </c>
      <c r="N5330" t="s">
        <v>10724</v>
      </c>
    </row>
    <row r="5331" spans="3:14">
      <c r="C5331">
        <v>631697704</v>
      </c>
      <c r="N5331" t="s">
        <v>10726</v>
      </c>
    </row>
    <row r="5332" spans="3:14">
      <c r="C5332">
        <v>631742254</v>
      </c>
      <c r="N5332" t="s">
        <v>10728</v>
      </c>
    </row>
    <row r="5333" spans="3:14">
      <c r="C5333">
        <v>632231600</v>
      </c>
      <c r="N5333" t="s">
        <v>10730</v>
      </c>
    </row>
    <row r="5334" spans="3:14">
      <c r="C5334">
        <v>632834004</v>
      </c>
      <c r="N5334" t="s">
        <v>10732</v>
      </c>
    </row>
    <row r="5335" spans="3:14">
      <c r="C5335">
        <v>632837920</v>
      </c>
      <c r="N5335" t="s">
        <v>10734</v>
      </c>
    </row>
    <row r="5336" spans="3:14">
      <c r="C5336">
        <v>632856598</v>
      </c>
      <c r="N5336" t="s">
        <v>10736</v>
      </c>
    </row>
    <row r="5337" spans="3:14">
      <c r="C5337">
        <v>633191856</v>
      </c>
      <c r="N5337" t="s">
        <v>10738</v>
      </c>
    </row>
    <row r="5338" spans="3:14">
      <c r="C5338">
        <v>633230356</v>
      </c>
      <c r="N5338" t="s">
        <v>10740</v>
      </c>
    </row>
    <row r="5339" spans="3:14">
      <c r="C5339">
        <v>633934136</v>
      </c>
      <c r="N5339" t="s">
        <v>10742</v>
      </c>
    </row>
    <row r="5340" spans="3:14">
      <c r="C5340">
        <v>634399766</v>
      </c>
      <c r="N5340" t="s">
        <v>10744</v>
      </c>
    </row>
    <row r="5341" spans="3:14">
      <c r="C5341">
        <v>634411404</v>
      </c>
      <c r="N5341" t="s">
        <v>10746</v>
      </c>
    </row>
    <row r="5342" spans="3:14">
      <c r="C5342">
        <v>634433602</v>
      </c>
      <c r="N5342" t="s">
        <v>10748</v>
      </c>
    </row>
    <row r="5343" spans="3:14">
      <c r="C5343">
        <v>634978982</v>
      </c>
      <c r="N5343" t="s">
        <v>10750</v>
      </c>
    </row>
    <row r="5344" spans="3:14">
      <c r="C5344">
        <v>635890860</v>
      </c>
      <c r="N5344" t="s">
        <v>10752</v>
      </c>
    </row>
    <row r="5345" spans="3:14">
      <c r="C5345">
        <v>636153716</v>
      </c>
      <c r="N5345" t="s">
        <v>10754</v>
      </c>
    </row>
    <row r="5346" spans="3:14">
      <c r="C5346">
        <v>636402316</v>
      </c>
      <c r="N5346" t="s">
        <v>10756</v>
      </c>
    </row>
    <row r="5347" spans="3:14">
      <c r="C5347">
        <v>636615474</v>
      </c>
      <c r="N5347" t="s">
        <v>10758</v>
      </c>
    </row>
    <row r="5348" spans="3:14">
      <c r="C5348">
        <v>637412996</v>
      </c>
      <c r="N5348" t="s">
        <v>10760</v>
      </c>
    </row>
    <row r="5349" spans="3:14">
      <c r="C5349">
        <v>637450902</v>
      </c>
      <c r="N5349" t="s">
        <v>10762</v>
      </c>
    </row>
    <row r="5350" spans="3:14">
      <c r="C5350">
        <v>637893806</v>
      </c>
      <c r="N5350" t="s">
        <v>10764</v>
      </c>
    </row>
    <row r="5351" spans="3:14">
      <c r="C5351">
        <v>638312796</v>
      </c>
      <c r="N5351" t="s">
        <v>10766</v>
      </c>
    </row>
    <row r="5352" spans="3:14">
      <c r="C5352">
        <v>640314422</v>
      </c>
      <c r="N5352" t="s">
        <v>10768</v>
      </c>
    </row>
    <row r="5353" spans="3:14">
      <c r="C5353">
        <v>640668094</v>
      </c>
      <c r="N5353" t="s">
        <v>10770</v>
      </c>
    </row>
    <row r="5354" spans="3:14">
      <c r="C5354">
        <v>640812942</v>
      </c>
      <c r="N5354" t="s">
        <v>10772</v>
      </c>
    </row>
    <row r="5355" spans="3:14">
      <c r="C5355">
        <v>641936262</v>
      </c>
      <c r="N5355" t="s">
        <v>10774</v>
      </c>
    </row>
    <row r="5356" spans="3:14">
      <c r="C5356">
        <v>641941300</v>
      </c>
      <c r="N5356" t="s">
        <v>10776</v>
      </c>
    </row>
    <row r="5357" spans="3:14">
      <c r="C5357">
        <v>641968074</v>
      </c>
      <c r="N5357" t="s">
        <v>10778</v>
      </c>
    </row>
    <row r="5358" spans="3:14">
      <c r="C5358">
        <v>641994804</v>
      </c>
      <c r="N5358" t="s">
        <v>10780</v>
      </c>
    </row>
    <row r="5359" spans="3:14">
      <c r="C5359">
        <v>641998236</v>
      </c>
      <c r="N5359" t="s">
        <v>10782</v>
      </c>
    </row>
    <row r="5360" spans="3:14">
      <c r="C5360">
        <v>642450864</v>
      </c>
      <c r="N5360" t="s">
        <v>10784</v>
      </c>
    </row>
    <row r="5361" spans="3:14">
      <c r="C5361">
        <v>642658698</v>
      </c>
      <c r="N5361" t="s">
        <v>10786</v>
      </c>
    </row>
    <row r="5362" spans="3:14">
      <c r="C5362">
        <v>644182946</v>
      </c>
      <c r="N5362" t="s">
        <v>10788</v>
      </c>
    </row>
    <row r="5363" spans="3:14">
      <c r="C5363">
        <v>644186246</v>
      </c>
      <c r="N5363" t="s">
        <v>10790</v>
      </c>
    </row>
    <row r="5364" spans="3:14">
      <c r="C5364">
        <v>644702718</v>
      </c>
      <c r="N5364" t="s">
        <v>10792</v>
      </c>
    </row>
    <row r="5365" spans="3:14">
      <c r="C5365">
        <v>644716864</v>
      </c>
      <c r="N5365" t="s">
        <v>10794</v>
      </c>
    </row>
    <row r="5366" spans="3:14">
      <c r="C5366">
        <v>644731164</v>
      </c>
      <c r="N5366" t="s">
        <v>10796</v>
      </c>
    </row>
    <row r="5367" spans="3:14">
      <c r="C5367">
        <v>645157194</v>
      </c>
      <c r="N5367" t="s">
        <v>10798</v>
      </c>
    </row>
    <row r="5368" spans="3:14">
      <c r="C5368">
        <v>645285982</v>
      </c>
      <c r="N5368" t="s">
        <v>10800</v>
      </c>
    </row>
    <row r="5369" spans="3:14">
      <c r="C5369">
        <v>645944068</v>
      </c>
      <c r="N5369" t="s">
        <v>10802</v>
      </c>
    </row>
    <row r="5370" spans="3:14">
      <c r="C5370">
        <v>645946158</v>
      </c>
      <c r="N5370" t="s">
        <v>10804</v>
      </c>
    </row>
    <row r="5371" spans="3:14">
      <c r="C5371">
        <v>645956982</v>
      </c>
      <c r="N5371" t="s">
        <v>10806</v>
      </c>
    </row>
    <row r="5372" spans="3:14">
      <c r="C5372">
        <v>646743174</v>
      </c>
      <c r="N5372" t="s">
        <v>10808</v>
      </c>
    </row>
    <row r="5373" spans="3:14">
      <c r="C5373">
        <v>646748058</v>
      </c>
      <c r="N5373" t="s">
        <v>10810</v>
      </c>
    </row>
    <row r="5374" spans="3:14">
      <c r="C5374">
        <v>646756286</v>
      </c>
      <c r="N5374" t="s">
        <v>10812</v>
      </c>
    </row>
    <row r="5375" spans="3:14">
      <c r="C5375">
        <v>646779606</v>
      </c>
      <c r="N5375" t="s">
        <v>10814</v>
      </c>
    </row>
    <row r="5376" spans="3:14">
      <c r="C5376">
        <v>647047016</v>
      </c>
      <c r="N5376" t="s">
        <v>10816</v>
      </c>
    </row>
    <row r="5377" spans="3:14">
      <c r="C5377">
        <v>649060302</v>
      </c>
      <c r="N5377" t="s">
        <v>10818</v>
      </c>
    </row>
    <row r="5378" spans="3:14">
      <c r="C5378">
        <v>649083776</v>
      </c>
      <c r="N5378" t="s">
        <v>10820</v>
      </c>
    </row>
    <row r="5379" spans="3:14">
      <c r="C5379">
        <v>649085382</v>
      </c>
      <c r="N5379" t="s">
        <v>10822</v>
      </c>
    </row>
    <row r="5380" spans="3:14">
      <c r="C5380">
        <v>649123354</v>
      </c>
      <c r="N5380" t="s">
        <v>10824</v>
      </c>
    </row>
    <row r="5381" spans="3:14">
      <c r="C5381">
        <v>649239404</v>
      </c>
      <c r="N5381" t="s">
        <v>10826</v>
      </c>
    </row>
    <row r="5382" spans="3:14">
      <c r="C5382">
        <v>650356454</v>
      </c>
      <c r="N5382" t="s">
        <v>10828</v>
      </c>
    </row>
    <row r="5383" spans="3:14">
      <c r="C5383">
        <v>651496802</v>
      </c>
      <c r="N5383" t="s">
        <v>10830</v>
      </c>
    </row>
    <row r="5384" spans="3:14">
      <c r="C5384">
        <v>652396822</v>
      </c>
      <c r="N5384" t="s">
        <v>10832</v>
      </c>
    </row>
    <row r="5385" spans="3:14">
      <c r="C5385">
        <v>652853674</v>
      </c>
      <c r="N5385" t="s">
        <v>10834</v>
      </c>
    </row>
    <row r="5386" spans="3:14">
      <c r="C5386">
        <v>652898312</v>
      </c>
      <c r="N5386" t="s">
        <v>10836</v>
      </c>
    </row>
    <row r="5387" spans="3:14">
      <c r="C5387">
        <v>653294400</v>
      </c>
      <c r="N5387" t="s">
        <v>10838</v>
      </c>
    </row>
    <row r="5388" spans="3:14">
      <c r="C5388">
        <v>655832804</v>
      </c>
      <c r="N5388" t="s">
        <v>10840</v>
      </c>
    </row>
    <row r="5389" spans="3:14">
      <c r="C5389">
        <v>655869896</v>
      </c>
      <c r="N5389" t="s">
        <v>10842</v>
      </c>
    </row>
    <row r="5390" spans="3:14">
      <c r="C5390">
        <v>655988036</v>
      </c>
      <c r="N5390" t="s">
        <v>10844</v>
      </c>
    </row>
    <row r="5391" spans="3:14">
      <c r="C5391">
        <v>656299622</v>
      </c>
      <c r="N5391" t="s">
        <v>10846</v>
      </c>
    </row>
    <row r="5392" spans="3:14">
      <c r="C5392">
        <v>657774612</v>
      </c>
      <c r="N5392" t="s">
        <v>10848</v>
      </c>
    </row>
    <row r="5393" spans="3:14">
      <c r="C5393">
        <v>659359602</v>
      </c>
      <c r="N5393" t="s">
        <v>10850</v>
      </c>
    </row>
    <row r="5394" spans="3:14">
      <c r="C5394">
        <v>660025762</v>
      </c>
      <c r="N5394" t="s">
        <v>10852</v>
      </c>
    </row>
    <row r="5395" spans="3:14">
      <c r="C5395">
        <v>660061732</v>
      </c>
      <c r="N5395" t="s">
        <v>10854</v>
      </c>
    </row>
    <row r="5396" spans="3:14">
      <c r="C5396">
        <v>660064812</v>
      </c>
      <c r="N5396" t="s">
        <v>10856</v>
      </c>
    </row>
    <row r="5397" spans="3:14">
      <c r="C5397">
        <v>661796454</v>
      </c>
      <c r="N5397" t="s">
        <v>10858</v>
      </c>
    </row>
    <row r="5398" spans="3:14">
      <c r="C5398">
        <v>661836714</v>
      </c>
      <c r="N5398" t="s">
        <v>10860</v>
      </c>
    </row>
    <row r="5399" spans="3:14">
      <c r="C5399">
        <v>661938684</v>
      </c>
      <c r="N5399" t="s">
        <v>10862</v>
      </c>
    </row>
    <row r="5400" spans="3:14">
      <c r="C5400">
        <v>664134064</v>
      </c>
      <c r="N5400" t="s">
        <v>10864</v>
      </c>
    </row>
    <row r="5401" spans="3:14">
      <c r="C5401">
        <v>664622970</v>
      </c>
      <c r="N5401" t="s">
        <v>10866</v>
      </c>
    </row>
    <row r="5402" spans="3:14">
      <c r="C5402">
        <v>665066490</v>
      </c>
      <c r="N5402" t="s">
        <v>10868</v>
      </c>
    </row>
    <row r="5403" spans="3:14">
      <c r="C5403">
        <v>665072452</v>
      </c>
      <c r="N5403" t="s">
        <v>10870</v>
      </c>
    </row>
    <row r="5404" spans="3:14">
      <c r="C5404">
        <v>665075202</v>
      </c>
      <c r="N5404" t="s">
        <v>10872</v>
      </c>
    </row>
    <row r="5405" spans="3:14">
      <c r="C5405">
        <v>665080372</v>
      </c>
      <c r="N5405" t="s">
        <v>10874</v>
      </c>
    </row>
    <row r="5406" spans="3:14">
      <c r="C5406">
        <v>665099226</v>
      </c>
      <c r="N5406" t="s">
        <v>10876</v>
      </c>
    </row>
    <row r="5407" spans="3:14">
      <c r="C5407">
        <v>665140960</v>
      </c>
      <c r="N5407" t="s">
        <v>10878</v>
      </c>
    </row>
    <row r="5408" spans="3:14">
      <c r="C5408">
        <v>665147736</v>
      </c>
      <c r="N5408" t="s">
        <v>10880</v>
      </c>
    </row>
    <row r="5409" spans="3:14">
      <c r="C5409">
        <v>665149826</v>
      </c>
      <c r="N5409" t="s">
        <v>10882</v>
      </c>
    </row>
    <row r="5410" spans="3:14">
      <c r="C5410">
        <v>665187754</v>
      </c>
      <c r="N5410" t="s">
        <v>10884</v>
      </c>
    </row>
    <row r="5411" spans="3:14">
      <c r="C5411">
        <v>665198754</v>
      </c>
      <c r="N5411" t="s">
        <v>10886</v>
      </c>
    </row>
    <row r="5412" spans="3:14">
      <c r="C5412">
        <v>665199920</v>
      </c>
      <c r="N5412" t="s">
        <v>10888</v>
      </c>
    </row>
    <row r="5413" spans="3:14">
      <c r="C5413">
        <v>665203022</v>
      </c>
      <c r="N5413" t="s">
        <v>10890</v>
      </c>
    </row>
    <row r="5414" spans="3:14">
      <c r="C5414">
        <v>665204364</v>
      </c>
      <c r="N5414" t="s">
        <v>10892</v>
      </c>
    </row>
    <row r="5415" spans="3:14">
      <c r="C5415">
        <v>665212922</v>
      </c>
      <c r="N5415" t="s">
        <v>10894</v>
      </c>
    </row>
    <row r="5416" spans="3:14">
      <c r="C5416">
        <v>665258308</v>
      </c>
      <c r="N5416" t="s">
        <v>10896</v>
      </c>
    </row>
    <row r="5417" spans="3:14">
      <c r="C5417">
        <v>665269660</v>
      </c>
      <c r="N5417" t="s">
        <v>10898</v>
      </c>
    </row>
    <row r="5418" spans="3:14">
      <c r="C5418">
        <v>665972362</v>
      </c>
      <c r="N5418" t="s">
        <v>10900</v>
      </c>
    </row>
    <row r="5419" spans="3:14">
      <c r="C5419">
        <v>665999334</v>
      </c>
      <c r="N5419" t="s">
        <v>10902</v>
      </c>
    </row>
    <row r="5420" spans="3:14">
      <c r="C5420">
        <v>666014910</v>
      </c>
      <c r="N5420" t="s">
        <v>10904</v>
      </c>
    </row>
    <row r="5421" spans="3:14">
      <c r="C5421">
        <v>666033478</v>
      </c>
      <c r="N5421" t="s">
        <v>10906</v>
      </c>
    </row>
    <row r="5422" spans="3:14">
      <c r="C5422">
        <v>666085750</v>
      </c>
      <c r="N5422" t="s">
        <v>10908</v>
      </c>
    </row>
    <row r="5423" spans="3:14">
      <c r="C5423">
        <v>666102030</v>
      </c>
      <c r="N5423" t="s">
        <v>10910</v>
      </c>
    </row>
    <row r="5424" spans="3:14">
      <c r="C5424">
        <v>666125130</v>
      </c>
      <c r="N5424" t="s">
        <v>10912</v>
      </c>
    </row>
    <row r="5425" spans="3:14">
      <c r="C5425">
        <v>666140882</v>
      </c>
      <c r="N5425" t="s">
        <v>10914</v>
      </c>
    </row>
    <row r="5426" spans="3:14">
      <c r="C5426">
        <v>666195948</v>
      </c>
      <c r="N5426" t="s">
        <v>10916</v>
      </c>
    </row>
    <row r="5427" spans="3:14">
      <c r="C5427">
        <v>666198148</v>
      </c>
      <c r="N5427" t="s">
        <v>10918</v>
      </c>
    </row>
    <row r="5428" spans="3:14">
      <c r="C5428">
        <v>666208158</v>
      </c>
      <c r="N5428" t="s">
        <v>10920</v>
      </c>
    </row>
    <row r="5429" spans="3:14">
      <c r="C5429">
        <v>666220830</v>
      </c>
      <c r="N5429" t="s">
        <v>10922</v>
      </c>
    </row>
    <row r="5430" spans="3:14">
      <c r="C5430">
        <v>666249254</v>
      </c>
      <c r="N5430" t="s">
        <v>10924</v>
      </c>
    </row>
    <row r="5431" spans="3:14">
      <c r="C5431">
        <v>666280032</v>
      </c>
      <c r="N5431" t="s">
        <v>10926</v>
      </c>
    </row>
    <row r="5432" spans="3:14">
      <c r="C5432">
        <v>666281946</v>
      </c>
      <c r="N5432" t="s">
        <v>10928</v>
      </c>
    </row>
    <row r="5433" spans="3:14">
      <c r="C5433">
        <v>666302714</v>
      </c>
      <c r="N5433" t="s">
        <v>10930</v>
      </c>
    </row>
    <row r="5434" spans="3:14">
      <c r="C5434">
        <v>666336704</v>
      </c>
      <c r="N5434" t="s">
        <v>10932</v>
      </c>
    </row>
    <row r="5435" spans="3:14">
      <c r="C5435">
        <v>666357032</v>
      </c>
      <c r="N5435" t="s">
        <v>10934</v>
      </c>
    </row>
    <row r="5436" spans="3:14">
      <c r="C5436">
        <v>666366316</v>
      </c>
      <c r="N5436" t="s">
        <v>10936</v>
      </c>
    </row>
    <row r="5437" spans="3:14">
      <c r="C5437">
        <v>666391616</v>
      </c>
      <c r="N5437" t="s">
        <v>10938</v>
      </c>
    </row>
    <row r="5438" spans="3:14">
      <c r="C5438">
        <v>666421822</v>
      </c>
      <c r="N5438" t="s">
        <v>10940</v>
      </c>
    </row>
    <row r="5439" spans="3:14">
      <c r="C5439">
        <v>666422064</v>
      </c>
      <c r="N5439" t="s">
        <v>10942</v>
      </c>
    </row>
    <row r="5440" spans="3:14">
      <c r="C5440">
        <v>666423186</v>
      </c>
      <c r="N5440" t="s">
        <v>10944</v>
      </c>
    </row>
    <row r="5441" spans="3:14">
      <c r="C5441">
        <v>666457748</v>
      </c>
      <c r="N5441" t="s">
        <v>10946</v>
      </c>
    </row>
    <row r="5442" spans="3:14">
      <c r="C5442">
        <v>666463292</v>
      </c>
      <c r="N5442" t="s">
        <v>10948</v>
      </c>
    </row>
    <row r="5443" spans="3:14">
      <c r="C5443">
        <v>666463952</v>
      </c>
      <c r="N5443" t="s">
        <v>10950</v>
      </c>
    </row>
    <row r="5444" spans="3:14">
      <c r="C5444">
        <v>666501440</v>
      </c>
      <c r="N5444" t="s">
        <v>10952</v>
      </c>
    </row>
    <row r="5445" spans="3:14">
      <c r="C5445">
        <v>666581652</v>
      </c>
      <c r="N5445" t="s">
        <v>10954</v>
      </c>
    </row>
    <row r="5446" spans="3:14">
      <c r="C5446">
        <v>666601386</v>
      </c>
      <c r="N5446" t="s">
        <v>10956</v>
      </c>
    </row>
    <row r="5447" spans="3:14">
      <c r="C5447">
        <v>666644638</v>
      </c>
      <c r="N5447" t="s">
        <v>10958</v>
      </c>
    </row>
    <row r="5448" spans="3:14">
      <c r="C5448">
        <v>666682962</v>
      </c>
      <c r="N5448" t="s">
        <v>10960</v>
      </c>
    </row>
    <row r="5449" spans="3:14">
      <c r="C5449">
        <v>666689826</v>
      </c>
      <c r="N5449" t="s">
        <v>10962</v>
      </c>
    </row>
    <row r="5450" spans="3:14">
      <c r="C5450">
        <v>666694952</v>
      </c>
      <c r="N5450" t="s">
        <v>10964</v>
      </c>
    </row>
    <row r="5451" spans="3:14">
      <c r="C5451">
        <v>666723376</v>
      </c>
      <c r="N5451" t="s">
        <v>10966</v>
      </c>
    </row>
    <row r="5452" spans="3:14">
      <c r="C5452">
        <v>666749842</v>
      </c>
      <c r="N5452" t="s">
        <v>10968</v>
      </c>
    </row>
    <row r="5453" spans="3:14">
      <c r="C5453">
        <v>666791796</v>
      </c>
      <c r="N5453" t="s">
        <v>10970</v>
      </c>
    </row>
    <row r="5454" spans="3:14">
      <c r="C5454">
        <v>666885296</v>
      </c>
      <c r="N5454" t="s">
        <v>10972</v>
      </c>
    </row>
    <row r="5455" spans="3:14">
      <c r="C5455">
        <v>666895328</v>
      </c>
      <c r="N5455" t="s">
        <v>10974</v>
      </c>
    </row>
    <row r="5456" spans="3:14">
      <c r="C5456">
        <v>666897132</v>
      </c>
      <c r="N5456" t="s">
        <v>10976</v>
      </c>
    </row>
    <row r="5457" spans="3:14">
      <c r="C5457">
        <v>666901202</v>
      </c>
      <c r="N5457" t="s">
        <v>10978</v>
      </c>
    </row>
    <row r="5458" spans="3:14">
      <c r="C5458">
        <v>666909782</v>
      </c>
      <c r="N5458" t="s">
        <v>10980</v>
      </c>
    </row>
    <row r="5459" spans="3:14">
      <c r="C5459">
        <v>666916404</v>
      </c>
      <c r="N5459" t="s">
        <v>10982</v>
      </c>
    </row>
    <row r="5460" spans="3:14">
      <c r="C5460">
        <v>666927360</v>
      </c>
      <c r="N5460" t="s">
        <v>10984</v>
      </c>
    </row>
    <row r="5461" spans="3:14">
      <c r="C5461">
        <v>666931496</v>
      </c>
      <c r="N5461" t="s">
        <v>10986</v>
      </c>
    </row>
    <row r="5462" spans="3:14">
      <c r="C5462">
        <v>666932992</v>
      </c>
      <c r="N5462" t="s">
        <v>10988</v>
      </c>
    </row>
    <row r="5463" spans="3:14">
      <c r="C5463">
        <v>666947666</v>
      </c>
      <c r="N5463" t="s">
        <v>10990</v>
      </c>
    </row>
    <row r="5464" spans="3:14">
      <c r="C5464">
        <v>666965486</v>
      </c>
      <c r="N5464" t="s">
        <v>9079</v>
      </c>
    </row>
    <row r="5465" spans="3:14">
      <c r="C5465">
        <v>667005328</v>
      </c>
      <c r="N5465" t="s">
        <v>10993</v>
      </c>
    </row>
    <row r="5466" spans="3:14">
      <c r="C5466">
        <v>667010872</v>
      </c>
      <c r="N5466" t="s">
        <v>10995</v>
      </c>
    </row>
    <row r="5467" spans="3:14">
      <c r="C5467">
        <v>667049064</v>
      </c>
      <c r="N5467" t="s">
        <v>10997</v>
      </c>
    </row>
    <row r="5468" spans="3:14">
      <c r="C5468">
        <v>667051330</v>
      </c>
      <c r="N5468" t="s">
        <v>10999</v>
      </c>
    </row>
    <row r="5469" spans="3:14">
      <c r="C5469">
        <v>667053156</v>
      </c>
      <c r="N5469" t="s">
        <v>11001</v>
      </c>
    </row>
    <row r="5470" spans="3:14">
      <c r="C5470">
        <v>667066290</v>
      </c>
      <c r="N5470" t="s">
        <v>11003</v>
      </c>
    </row>
    <row r="5471" spans="3:14">
      <c r="C5471">
        <v>667079182</v>
      </c>
      <c r="N5471" t="s">
        <v>11005</v>
      </c>
    </row>
    <row r="5472" spans="3:14">
      <c r="C5472">
        <v>667083032</v>
      </c>
      <c r="N5472" t="s">
        <v>11007</v>
      </c>
    </row>
    <row r="5473" spans="3:14">
      <c r="C5473">
        <v>667086684</v>
      </c>
      <c r="N5473" t="s">
        <v>11009</v>
      </c>
    </row>
    <row r="5474" spans="3:14">
      <c r="C5474">
        <v>667091216</v>
      </c>
      <c r="N5474" t="s">
        <v>11011</v>
      </c>
    </row>
    <row r="5475" spans="3:14">
      <c r="C5475">
        <v>667094934</v>
      </c>
      <c r="N5475" t="s">
        <v>11013</v>
      </c>
    </row>
    <row r="5476" spans="3:14">
      <c r="C5476">
        <v>667100918</v>
      </c>
      <c r="N5476" t="s">
        <v>11015</v>
      </c>
    </row>
    <row r="5477" spans="3:14">
      <c r="C5477">
        <v>667151562</v>
      </c>
      <c r="N5477" t="s">
        <v>11017</v>
      </c>
    </row>
    <row r="5478" spans="3:14">
      <c r="C5478">
        <v>667159548</v>
      </c>
      <c r="N5478" t="s">
        <v>11019</v>
      </c>
    </row>
    <row r="5479" spans="3:14">
      <c r="C5479">
        <v>667184826</v>
      </c>
      <c r="N5479" t="s">
        <v>11021</v>
      </c>
    </row>
    <row r="5480" spans="3:14">
      <c r="C5480">
        <v>667192526</v>
      </c>
      <c r="N5480" t="s">
        <v>11023</v>
      </c>
    </row>
    <row r="5481" spans="3:14">
      <c r="C5481">
        <v>667199852</v>
      </c>
      <c r="N5481" t="s">
        <v>11025</v>
      </c>
    </row>
    <row r="5482" spans="3:14">
      <c r="C5482">
        <v>667218376</v>
      </c>
      <c r="N5482" t="s">
        <v>11027</v>
      </c>
    </row>
    <row r="5483" spans="3:14">
      <c r="C5483">
        <v>667244270</v>
      </c>
      <c r="N5483" t="s">
        <v>11029</v>
      </c>
    </row>
    <row r="5484" spans="3:14">
      <c r="C5484">
        <v>667254764</v>
      </c>
      <c r="N5484" t="s">
        <v>11031</v>
      </c>
    </row>
    <row r="5485" spans="3:14">
      <c r="C5485">
        <v>667259142</v>
      </c>
      <c r="N5485" t="s">
        <v>11033</v>
      </c>
    </row>
    <row r="5486" spans="3:14">
      <c r="C5486">
        <v>667272738</v>
      </c>
      <c r="N5486" t="s">
        <v>11035</v>
      </c>
    </row>
    <row r="5487" spans="3:14">
      <c r="C5487">
        <v>667290360</v>
      </c>
      <c r="N5487" t="s">
        <v>11037</v>
      </c>
    </row>
    <row r="5488" spans="3:14">
      <c r="C5488">
        <v>667294540</v>
      </c>
      <c r="N5488" t="s">
        <v>11039</v>
      </c>
    </row>
    <row r="5489" spans="3:14">
      <c r="C5489">
        <v>667297136</v>
      </c>
      <c r="N5489" t="s">
        <v>11041</v>
      </c>
    </row>
    <row r="5490" spans="3:14">
      <c r="C5490">
        <v>667320808</v>
      </c>
      <c r="N5490" t="s">
        <v>11043</v>
      </c>
    </row>
    <row r="5491" spans="3:14">
      <c r="C5491">
        <v>667322348</v>
      </c>
      <c r="N5491" t="s">
        <v>11045</v>
      </c>
    </row>
    <row r="5492" spans="3:14">
      <c r="C5492">
        <v>667325582</v>
      </c>
      <c r="N5492" t="s">
        <v>11047</v>
      </c>
    </row>
    <row r="5493" spans="3:14">
      <c r="C5493">
        <v>667329498</v>
      </c>
      <c r="N5493" t="s">
        <v>11049</v>
      </c>
    </row>
    <row r="5494" spans="3:14">
      <c r="C5494">
        <v>667352444</v>
      </c>
      <c r="N5494" t="s">
        <v>11051</v>
      </c>
    </row>
    <row r="5495" spans="3:14">
      <c r="C5495">
        <v>667365050</v>
      </c>
      <c r="N5495" t="s">
        <v>11053</v>
      </c>
    </row>
    <row r="5496" spans="3:14">
      <c r="C5496">
        <v>667373586</v>
      </c>
      <c r="N5496" t="s">
        <v>11055</v>
      </c>
    </row>
    <row r="5497" spans="3:14">
      <c r="C5497">
        <v>667376974</v>
      </c>
      <c r="N5497" t="s">
        <v>11057</v>
      </c>
    </row>
    <row r="5498" spans="3:14">
      <c r="C5498">
        <v>667403528</v>
      </c>
      <c r="N5498" t="s">
        <v>11059</v>
      </c>
    </row>
    <row r="5499" spans="3:14">
      <c r="C5499">
        <v>667420314</v>
      </c>
      <c r="N5499" t="s">
        <v>11061</v>
      </c>
    </row>
    <row r="5500" spans="3:14">
      <c r="C5500">
        <v>667422580</v>
      </c>
      <c r="N5500" t="s">
        <v>11063</v>
      </c>
    </row>
    <row r="5501" spans="3:14">
      <c r="C5501">
        <v>667426958</v>
      </c>
      <c r="N5501" t="s">
        <v>11065</v>
      </c>
    </row>
    <row r="5502" spans="3:14">
      <c r="C5502">
        <v>667429422</v>
      </c>
      <c r="N5502" t="s">
        <v>11067</v>
      </c>
    </row>
    <row r="5503" spans="3:14">
      <c r="C5503">
        <v>667442798</v>
      </c>
      <c r="N5503" t="s">
        <v>11069</v>
      </c>
    </row>
    <row r="5504" spans="3:14">
      <c r="C5504">
        <v>667445856</v>
      </c>
      <c r="N5504" t="s">
        <v>11071</v>
      </c>
    </row>
    <row r="5505" spans="3:14">
      <c r="C5505">
        <v>667446846</v>
      </c>
      <c r="N5505" t="s">
        <v>11073</v>
      </c>
    </row>
    <row r="5506" spans="3:14">
      <c r="C5506">
        <v>667473202</v>
      </c>
      <c r="N5506" t="s">
        <v>11075</v>
      </c>
    </row>
    <row r="5507" spans="3:14">
      <c r="C5507">
        <v>667493882</v>
      </c>
      <c r="N5507" t="s">
        <v>11077</v>
      </c>
    </row>
    <row r="5508" spans="3:14">
      <c r="C5508">
        <v>667494476</v>
      </c>
      <c r="N5508" t="s">
        <v>11079</v>
      </c>
    </row>
    <row r="5509" spans="3:14">
      <c r="C5509">
        <v>667499118</v>
      </c>
      <c r="N5509" t="s">
        <v>11081</v>
      </c>
    </row>
    <row r="5510" spans="3:14">
      <c r="C5510">
        <v>667501824</v>
      </c>
      <c r="N5510" t="s">
        <v>11083</v>
      </c>
    </row>
    <row r="5511" spans="3:14">
      <c r="C5511">
        <v>667508314</v>
      </c>
      <c r="N5511" t="s">
        <v>11085</v>
      </c>
    </row>
    <row r="5512" spans="3:14">
      <c r="C5512">
        <v>667514056</v>
      </c>
      <c r="N5512" t="s">
        <v>11087</v>
      </c>
    </row>
    <row r="5513" spans="3:14">
      <c r="C5513">
        <v>667521932</v>
      </c>
      <c r="N5513" t="s">
        <v>11089</v>
      </c>
    </row>
    <row r="5514" spans="3:14">
      <c r="C5514">
        <v>667528312</v>
      </c>
      <c r="N5514" t="s">
        <v>11091</v>
      </c>
    </row>
    <row r="5515" spans="3:14">
      <c r="C5515">
        <v>667529940</v>
      </c>
      <c r="N5515" t="s">
        <v>11093</v>
      </c>
    </row>
    <row r="5516" spans="3:14">
      <c r="C5516">
        <v>667532822</v>
      </c>
      <c r="N5516" t="s">
        <v>11095</v>
      </c>
    </row>
    <row r="5517" spans="3:14">
      <c r="C5517">
        <v>667538938</v>
      </c>
      <c r="N5517" t="s">
        <v>11097</v>
      </c>
    </row>
    <row r="5518" spans="3:14">
      <c r="C5518">
        <v>667543096</v>
      </c>
      <c r="N5518" t="s">
        <v>11099</v>
      </c>
    </row>
    <row r="5519" spans="3:14">
      <c r="C5519">
        <v>667552556</v>
      </c>
      <c r="N5519" t="s">
        <v>11101</v>
      </c>
    </row>
    <row r="5520" spans="3:14">
      <c r="C5520">
        <v>667557022</v>
      </c>
      <c r="N5520" t="s">
        <v>11103</v>
      </c>
    </row>
    <row r="5521" spans="3:14">
      <c r="C5521">
        <v>667562126</v>
      </c>
      <c r="N5521" t="s">
        <v>11105</v>
      </c>
    </row>
    <row r="5522" spans="3:14">
      <c r="C5522">
        <v>667563314</v>
      </c>
      <c r="N5522" t="s">
        <v>11107</v>
      </c>
    </row>
    <row r="5523" spans="3:14">
      <c r="C5523">
        <v>667591166</v>
      </c>
      <c r="N5523" t="s">
        <v>11109</v>
      </c>
    </row>
    <row r="5524" spans="3:14">
      <c r="C5524">
        <v>667594664</v>
      </c>
      <c r="N5524" t="s">
        <v>11111</v>
      </c>
    </row>
    <row r="5525" spans="3:14">
      <c r="C5525">
        <v>667606038</v>
      </c>
      <c r="N5525" t="s">
        <v>11113</v>
      </c>
    </row>
    <row r="5526" spans="3:14">
      <c r="C5526">
        <v>667610020</v>
      </c>
      <c r="N5526" t="s">
        <v>11115</v>
      </c>
    </row>
    <row r="5527" spans="3:14">
      <c r="C5527">
        <v>667615916</v>
      </c>
      <c r="N5527" t="s">
        <v>11117</v>
      </c>
    </row>
    <row r="5528" spans="3:14">
      <c r="C5528">
        <v>667619546</v>
      </c>
      <c r="N5528" t="s">
        <v>11119</v>
      </c>
    </row>
    <row r="5529" spans="3:14">
      <c r="C5529">
        <v>667620294</v>
      </c>
      <c r="N5529" t="s">
        <v>11121</v>
      </c>
    </row>
    <row r="5530" spans="3:14">
      <c r="C5530">
        <v>667625442</v>
      </c>
      <c r="N5530" t="s">
        <v>11124</v>
      </c>
    </row>
    <row r="5531" spans="3:14">
      <c r="C5531">
        <v>667629820</v>
      </c>
      <c r="N5531" t="s">
        <v>11126</v>
      </c>
    </row>
    <row r="5532" spans="3:14">
      <c r="C5532">
        <v>667631734</v>
      </c>
      <c r="N5532" t="s">
        <v>11128</v>
      </c>
    </row>
    <row r="5533" spans="3:14">
      <c r="C5533">
        <v>667631822</v>
      </c>
      <c r="N5533" t="s">
        <v>11130</v>
      </c>
    </row>
    <row r="5534" spans="3:14">
      <c r="C5534">
        <v>667636354</v>
      </c>
      <c r="N5534" t="s">
        <v>11132</v>
      </c>
    </row>
    <row r="5535" spans="3:14">
      <c r="C5535">
        <v>667641392</v>
      </c>
      <c r="N5535" t="s">
        <v>11134</v>
      </c>
    </row>
    <row r="5536" spans="3:14">
      <c r="C5536">
        <v>667641854</v>
      </c>
      <c r="N5536" t="s">
        <v>11136</v>
      </c>
    </row>
    <row r="5537" spans="3:14">
      <c r="C5537">
        <v>667643636</v>
      </c>
      <c r="N5537" t="s">
        <v>11138</v>
      </c>
    </row>
    <row r="5538" spans="3:14">
      <c r="C5538">
        <v>667645374</v>
      </c>
      <c r="N5538" t="s">
        <v>11140</v>
      </c>
    </row>
    <row r="5539" spans="3:14">
      <c r="C5539">
        <v>667647002</v>
      </c>
      <c r="N5539" t="s">
        <v>11142</v>
      </c>
    </row>
    <row r="5540" spans="3:14">
      <c r="C5540">
        <v>667652238</v>
      </c>
      <c r="N5540" t="s">
        <v>11144</v>
      </c>
    </row>
    <row r="5541" spans="3:14">
      <c r="C5541">
        <v>667659850</v>
      </c>
      <c r="N5541" t="s">
        <v>11146</v>
      </c>
    </row>
    <row r="5542" spans="3:14">
      <c r="C5542">
        <v>667660862</v>
      </c>
      <c r="N5542" t="s">
        <v>11148</v>
      </c>
    </row>
    <row r="5543" spans="3:14">
      <c r="C5543">
        <v>667675932</v>
      </c>
      <c r="N5543" t="s">
        <v>11150</v>
      </c>
    </row>
    <row r="5544" spans="3:14">
      <c r="C5544">
        <v>667688780</v>
      </c>
      <c r="N5544" t="s">
        <v>11152</v>
      </c>
    </row>
    <row r="5545" spans="3:14">
      <c r="C5545">
        <v>667695116</v>
      </c>
      <c r="N5545" t="s">
        <v>11154</v>
      </c>
    </row>
    <row r="5546" spans="3:14">
      <c r="C5546">
        <v>667700990</v>
      </c>
      <c r="N5546" t="s">
        <v>11156</v>
      </c>
    </row>
    <row r="5547" spans="3:14">
      <c r="C5547">
        <v>667715906</v>
      </c>
      <c r="N5547" t="s">
        <v>11158</v>
      </c>
    </row>
    <row r="5548" spans="3:14">
      <c r="C5548">
        <v>667719866</v>
      </c>
      <c r="N5548" t="s">
        <v>11160</v>
      </c>
    </row>
    <row r="5549" spans="3:14">
      <c r="C5549">
        <v>667726686</v>
      </c>
      <c r="N5549" t="s">
        <v>11162</v>
      </c>
    </row>
    <row r="5550" spans="3:14">
      <c r="C5550">
        <v>667739578</v>
      </c>
      <c r="N5550" t="s">
        <v>11164</v>
      </c>
    </row>
    <row r="5551" spans="3:14">
      <c r="C5551">
        <v>667887418</v>
      </c>
      <c r="N5551" t="s">
        <v>11166</v>
      </c>
    </row>
    <row r="5552" spans="3:14">
      <c r="C5552">
        <v>667928404</v>
      </c>
      <c r="N5552" t="s">
        <v>11168</v>
      </c>
    </row>
    <row r="5553" spans="3:14">
      <c r="C5553">
        <v>668470198</v>
      </c>
      <c r="N5553" t="s">
        <v>11171</v>
      </c>
    </row>
    <row r="5554" spans="3:14">
      <c r="C5554">
        <v>668486764</v>
      </c>
      <c r="N5554" t="s">
        <v>11173</v>
      </c>
    </row>
    <row r="5555" spans="3:14">
      <c r="C5555">
        <v>668487380</v>
      </c>
      <c r="N5555" t="s">
        <v>11175</v>
      </c>
    </row>
    <row r="5556" spans="3:14">
      <c r="C5556">
        <v>668487974</v>
      </c>
      <c r="N5556" t="s">
        <v>11177</v>
      </c>
    </row>
    <row r="5557" spans="3:14">
      <c r="C5557">
        <v>668491604</v>
      </c>
      <c r="N5557" t="s">
        <v>11179</v>
      </c>
    </row>
    <row r="5558" spans="3:14">
      <c r="C5558">
        <v>668495498</v>
      </c>
      <c r="N5558" t="s">
        <v>11181</v>
      </c>
    </row>
    <row r="5559" spans="3:14">
      <c r="C5559">
        <v>668501328</v>
      </c>
      <c r="N5559" t="s">
        <v>11183</v>
      </c>
    </row>
    <row r="5560" spans="3:14">
      <c r="C5560">
        <v>668502230</v>
      </c>
      <c r="N5560" t="s">
        <v>11185</v>
      </c>
    </row>
    <row r="5561" spans="3:14">
      <c r="C5561">
        <v>668524802</v>
      </c>
      <c r="N5561" t="s">
        <v>11187</v>
      </c>
    </row>
    <row r="5562" spans="3:14">
      <c r="C5562">
        <v>668526540</v>
      </c>
      <c r="N5562" t="s">
        <v>11189</v>
      </c>
    </row>
    <row r="5563" spans="3:14">
      <c r="C5563">
        <v>668532150</v>
      </c>
      <c r="N5563" t="s">
        <v>11191</v>
      </c>
    </row>
    <row r="5564" spans="3:14">
      <c r="C5564">
        <v>668535934</v>
      </c>
      <c r="N5564" t="s">
        <v>11193</v>
      </c>
    </row>
    <row r="5565" spans="3:14">
      <c r="C5565">
        <v>668545460</v>
      </c>
      <c r="N5565" t="s">
        <v>11195</v>
      </c>
    </row>
    <row r="5566" spans="3:14">
      <c r="C5566">
        <v>668559760</v>
      </c>
      <c r="N5566" t="s">
        <v>11197</v>
      </c>
    </row>
    <row r="5567" spans="3:14">
      <c r="C5567">
        <v>668572476</v>
      </c>
      <c r="N5567" t="s">
        <v>11199</v>
      </c>
    </row>
    <row r="5568" spans="3:14">
      <c r="C5568">
        <v>668586160</v>
      </c>
      <c r="N5568" t="s">
        <v>11201</v>
      </c>
    </row>
    <row r="5569" spans="3:14">
      <c r="C5569">
        <v>668603540</v>
      </c>
      <c r="N5569" t="s">
        <v>11203</v>
      </c>
    </row>
    <row r="5570" spans="3:14">
      <c r="C5570">
        <v>668604596</v>
      </c>
      <c r="N5570" t="s">
        <v>11205</v>
      </c>
    </row>
    <row r="5571" spans="3:14">
      <c r="C5571">
        <v>668629324</v>
      </c>
      <c r="N5571" t="s">
        <v>11207</v>
      </c>
    </row>
    <row r="5572" spans="3:14">
      <c r="C5572">
        <v>668634802</v>
      </c>
      <c r="N5572" t="s">
        <v>11209</v>
      </c>
    </row>
    <row r="5573" spans="3:14">
      <c r="C5573">
        <v>668636408</v>
      </c>
      <c r="N5573" t="s">
        <v>11211</v>
      </c>
    </row>
    <row r="5574" spans="3:14">
      <c r="C5574">
        <v>668637596</v>
      </c>
      <c r="N5574" t="s">
        <v>11213</v>
      </c>
    </row>
    <row r="5575" spans="3:14">
      <c r="C5575">
        <v>668656846</v>
      </c>
      <c r="N5575" t="s">
        <v>11215</v>
      </c>
    </row>
    <row r="5576" spans="3:14">
      <c r="C5576">
        <v>668668946</v>
      </c>
      <c r="N5576" t="s">
        <v>11217</v>
      </c>
    </row>
    <row r="5577" spans="3:14">
      <c r="C5577">
        <v>668694620</v>
      </c>
      <c r="N5577" t="s">
        <v>11219</v>
      </c>
    </row>
    <row r="5578" spans="3:14">
      <c r="C5578">
        <v>668708810</v>
      </c>
      <c r="N5578" t="s">
        <v>11221</v>
      </c>
    </row>
    <row r="5579" spans="3:14">
      <c r="C5579">
        <v>668714640</v>
      </c>
      <c r="N5579" t="s">
        <v>11223</v>
      </c>
    </row>
    <row r="5580" spans="3:14">
      <c r="C5580">
        <v>668722318</v>
      </c>
      <c r="N5580" t="s">
        <v>11225</v>
      </c>
    </row>
    <row r="5581" spans="3:14">
      <c r="C5581">
        <v>668762512</v>
      </c>
      <c r="N5581" t="s">
        <v>11227</v>
      </c>
    </row>
    <row r="5582" spans="3:14">
      <c r="C5582">
        <v>668766164</v>
      </c>
      <c r="N5582" t="s">
        <v>7585</v>
      </c>
    </row>
    <row r="5583" spans="3:14">
      <c r="C5583">
        <v>668766428</v>
      </c>
      <c r="N5583" t="s">
        <v>11230</v>
      </c>
    </row>
    <row r="5584" spans="3:14">
      <c r="C5584">
        <v>668773446</v>
      </c>
      <c r="N5584" t="s">
        <v>11233</v>
      </c>
    </row>
    <row r="5585" spans="3:14">
      <c r="C5585">
        <v>668795820</v>
      </c>
      <c r="N5585" t="s">
        <v>11235</v>
      </c>
    </row>
    <row r="5586" spans="3:14">
      <c r="C5586">
        <v>668810780</v>
      </c>
      <c r="N5586" t="s">
        <v>11237</v>
      </c>
    </row>
    <row r="5587" spans="3:14">
      <c r="C5587">
        <v>668812100</v>
      </c>
      <c r="N5587" t="s">
        <v>11239</v>
      </c>
    </row>
    <row r="5588" spans="3:14">
      <c r="C5588">
        <v>668816302</v>
      </c>
      <c r="N5588" t="s">
        <v>11241</v>
      </c>
    </row>
    <row r="5589" spans="3:14">
      <c r="C5589">
        <v>668817446</v>
      </c>
      <c r="N5589" t="s">
        <v>11243</v>
      </c>
    </row>
    <row r="5590" spans="3:14">
      <c r="C5590">
        <v>668823870</v>
      </c>
      <c r="N5590" t="s">
        <v>11245</v>
      </c>
    </row>
    <row r="5591" spans="3:14">
      <c r="C5591">
        <v>668828864</v>
      </c>
      <c r="N5591" t="s">
        <v>11247</v>
      </c>
    </row>
    <row r="5592" spans="3:14">
      <c r="C5592">
        <v>668836014</v>
      </c>
      <c r="N5592" t="s">
        <v>11249</v>
      </c>
    </row>
    <row r="5593" spans="3:14">
      <c r="C5593">
        <v>668851678</v>
      </c>
      <c r="N5593" t="s">
        <v>11251</v>
      </c>
    </row>
    <row r="5594" spans="3:14">
      <c r="C5594">
        <v>668861798</v>
      </c>
      <c r="N5594" t="s">
        <v>11253</v>
      </c>
    </row>
    <row r="5595" spans="3:14">
      <c r="C5595">
        <v>668863140</v>
      </c>
      <c r="N5595" t="s">
        <v>11255</v>
      </c>
    </row>
    <row r="5596" spans="3:14">
      <c r="C5596">
        <v>668866242</v>
      </c>
      <c r="N5596" t="s">
        <v>11257</v>
      </c>
    </row>
    <row r="5597" spans="3:14">
      <c r="C5597">
        <v>668870730</v>
      </c>
      <c r="N5597" t="s">
        <v>11259</v>
      </c>
    </row>
    <row r="5598" spans="3:14">
      <c r="C5598">
        <v>668871588</v>
      </c>
      <c r="N5598" t="s">
        <v>11261</v>
      </c>
    </row>
    <row r="5599" spans="3:14">
      <c r="C5599">
        <v>668880542</v>
      </c>
      <c r="N5599" t="s">
        <v>11263</v>
      </c>
    </row>
    <row r="5600" spans="3:14">
      <c r="C5600">
        <v>668916776</v>
      </c>
      <c r="N5600" t="s">
        <v>11265</v>
      </c>
    </row>
    <row r="5601" spans="3:14">
      <c r="C5601">
        <v>668947554</v>
      </c>
      <c r="N5601" t="s">
        <v>11267</v>
      </c>
    </row>
    <row r="5602" spans="3:14">
      <c r="C5602">
        <v>671127556</v>
      </c>
      <c r="N5602" t="s">
        <v>11269</v>
      </c>
    </row>
    <row r="5603" spans="3:14">
      <c r="C5603">
        <v>672485286</v>
      </c>
      <c r="N5603" t="s">
        <v>11271</v>
      </c>
    </row>
    <row r="5604" spans="3:14">
      <c r="C5604">
        <v>675469608</v>
      </c>
      <c r="N5604" t="s">
        <v>11273</v>
      </c>
    </row>
    <row r="5605" spans="3:14">
      <c r="C5605">
        <v>675493170</v>
      </c>
      <c r="N5605" t="s">
        <v>11275</v>
      </c>
    </row>
    <row r="5606" spans="3:14">
      <c r="C5606">
        <v>675499594</v>
      </c>
      <c r="N5606" t="s">
        <v>11277</v>
      </c>
    </row>
    <row r="5607" spans="3:14">
      <c r="C5607">
        <v>675500804</v>
      </c>
      <c r="N5607" t="s">
        <v>11279</v>
      </c>
    </row>
    <row r="5608" spans="3:14">
      <c r="C5608">
        <v>675503334</v>
      </c>
      <c r="N5608" t="s">
        <v>11282</v>
      </c>
    </row>
    <row r="5609" spans="3:14">
      <c r="C5609">
        <v>675503840</v>
      </c>
      <c r="N5609" t="s">
        <v>11284</v>
      </c>
    </row>
    <row r="5610" spans="3:14">
      <c r="C5610">
        <v>675521770</v>
      </c>
      <c r="N5610" t="s">
        <v>11286</v>
      </c>
    </row>
    <row r="5611" spans="3:14">
      <c r="C5611">
        <v>675558202</v>
      </c>
      <c r="N5611" t="s">
        <v>11288</v>
      </c>
    </row>
    <row r="5612" spans="3:14">
      <c r="C5612">
        <v>675564604</v>
      </c>
      <c r="N5612" t="s">
        <v>11290</v>
      </c>
    </row>
    <row r="5613" spans="3:14">
      <c r="C5613">
        <v>675568234</v>
      </c>
      <c r="N5613" t="s">
        <v>11292</v>
      </c>
    </row>
    <row r="5614" spans="3:14">
      <c r="C5614">
        <v>675573954</v>
      </c>
      <c r="N5614" t="s">
        <v>11294</v>
      </c>
    </row>
    <row r="5615" spans="3:14">
      <c r="C5615">
        <v>675579146</v>
      </c>
      <c r="N5615" t="s">
        <v>11296</v>
      </c>
    </row>
    <row r="5616" spans="3:14">
      <c r="C5616">
        <v>675621606</v>
      </c>
      <c r="N5616" t="s">
        <v>11298</v>
      </c>
    </row>
    <row r="5617" spans="3:14">
      <c r="C5617">
        <v>675628118</v>
      </c>
      <c r="N5617" t="s">
        <v>11300</v>
      </c>
    </row>
    <row r="5618" spans="3:14">
      <c r="C5618">
        <v>675634608</v>
      </c>
      <c r="N5618" t="s">
        <v>11302</v>
      </c>
    </row>
    <row r="5619" spans="3:14">
      <c r="C5619">
        <v>675636324</v>
      </c>
      <c r="N5619" t="s">
        <v>11304</v>
      </c>
    </row>
    <row r="5620" spans="3:14">
      <c r="C5620">
        <v>675636830</v>
      </c>
      <c r="N5620" t="s">
        <v>11306</v>
      </c>
    </row>
    <row r="5621" spans="3:14">
      <c r="C5621">
        <v>675657884</v>
      </c>
      <c r="N5621" t="s">
        <v>11308</v>
      </c>
    </row>
    <row r="5622" spans="3:14">
      <c r="C5622">
        <v>675659842</v>
      </c>
      <c r="N5622" t="s">
        <v>11310</v>
      </c>
    </row>
    <row r="5623" spans="3:14">
      <c r="C5623">
        <v>675696516</v>
      </c>
      <c r="N5623" t="s">
        <v>11312</v>
      </c>
    </row>
    <row r="5624" spans="3:14">
      <c r="C5624">
        <v>675707142</v>
      </c>
      <c r="N5624" t="s">
        <v>11314</v>
      </c>
    </row>
    <row r="5625" spans="3:14">
      <c r="C5625">
        <v>675715964</v>
      </c>
      <c r="N5625" t="s">
        <v>11316</v>
      </c>
    </row>
    <row r="5626" spans="3:14">
      <c r="C5626">
        <v>675733036</v>
      </c>
      <c r="N5626" t="s">
        <v>11318</v>
      </c>
    </row>
    <row r="5627" spans="3:14">
      <c r="C5627">
        <v>675740252</v>
      </c>
      <c r="N5627" t="s">
        <v>11320</v>
      </c>
    </row>
    <row r="5628" spans="3:14">
      <c r="C5628">
        <v>675748964</v>
      </c>
      <c r="N5628" t="s">
        <v>11322</v>
      </c>
    </row>
    <row r="5629" spans="3:14">
      <c r="C5629">
        <v>675753386</v>
      </c>
      <c r="N5629" t="s">
        <v>11324</v>
      </c>
    </row>
    <row r="5630" spans="3:14">
      <c r="C5630">
        <v>675778422</v>
      </c>
      <c r="N5630" t="s">
        <v>11326</v>
      </c>
    </row>
    <row r="5631" spans="3:14">
      <c r="C5631">
        <v>675784472</v>
      </c>
      <c r="N5631" t="s">
        <v>11328</v>
      </c>
    </row>
    <row r="5632" spans="3:14">
      <c r="C5632">
        <v>675805834</v>
      </c>
      <c r="N5632" t="s">
        <v>11330</v>
      </c>
    </row>
    <row r="5633" spans="3:14">
      <c r="C5633">
        <v>675838966</v>
      </c>
      <c r="N5633" t="s">
        <v>11332</v>
      </c>
    </row>
    <row r="5634" spans="3:14">
      <c r="C5634">
        <v>675857028</v>
      </c>
      <c r="N5634" t="s">
        <v>11334</v>
      </c>
    </row>
    <row r="5635" spans="3:14">
      <c r="C5635">
        <v>675870734</v>
      </c>
      <c r="N5635" t="s">
        <v>11336</v>
      </c>
    </row>
    <row r="5636" spans="3:14">
      <c r="C5636">
        <v>675871878</v>
      </c>
      <c r="N5636" t="s">
        <v>11338</v>
      </c>
    </row>
    <row r="5637" spans="3:14">
      <c r="C5637">
        <v>675871900</v>
      </c>
      <c r="N5637" t="s">
        <v>11340</v>
      </c>
    </row>
    <row r="5638" spans="3:14">
      <c r="C5638">
        <v>675890006</v>
      </c>
      <c r="N5638" t="s">
        <v>11342</v>
      </c>
    </row>
    <row r="5639" spans="3:14">
      <c r="C5639">
        <v>675901446</v>
      </c>
      <c r="N5639" t="s">
        <v>11344</v>
      </c>
    </row>
    <row r="5640" spans="3:14">
      <c r="C5640">
        <v>675927164</v>
      </c>
      <c r="N5640" t="s">
        <v>11346</v>
      </c>
    </row>
    <row r="5641" spans="3:14">
      <c r="C5641">
        <v>675944522</v>
      </c>
      <c r="N5641" t="s">
        <v>11348</v>
      </c>
    </row>
    <row r="5642" spans="3:14">
      <c r="C5642">
        <v>675953674</v>
      </c>
      <c r="N5642" t="s">
        <v>11350</v>
      </c>
    </row>
    <row r="5643" spans="3:14">
      <c r="C5643">
        <v>675981306</v>
      </c>
      <c r="N5643" t="s">
        <v>11352</v>
      </c>
    </row>
    <row r="5644" spans="3:14">
      <c r="C5644">
        <v>676008058</v>
      </c>
      <c r="N5644" t="s">
        <v>11354</v>
      </c>
    </row>
    <row r="5645" spans="3:14">
      <c r="C5645">
        <v>676010390</v>
      </c>
      <c r="N5645" t="s">
        <v>11356</v>
      </c>
    </row>
    <row r="5646" spans="3:14">
      <c r="C5646">
        <v>676013162</v>
      </c>
      <c r="N5646" t="s">
        <v>11358</v>
      </c>
    </row>
    <row r="5647" spans="3:14">
      <c r="C5647">
        <v>676013932</v>
      </c>
      <c r="N5647" t="s">
        <v>11360</v>
      </c>
    </row>
    <row r="5648" spans="3:14">
      <c r="C5648">
        <v>676039672</v>
      </c>
      <c r="N5648" t="s">
        <v>11362</v>
      </c>
    </row>
    <row r="5649" spans="3:14">
      <c r="C5649">
        <v>676066798</v>
      </c>
      <c r="N5649" t="s">
        <v>11364</v>
      </c>
    </row>
    <row r="5650" spans="3:14">
      <c r="C5650">
        <v>676085300</v>
      </c>
      <c r="N5650" t="s">
        <v>11366</v>
      </c>
    </row>
    <row r="5651" spans="3:14">
      <c r="C5651">
        <v>676090712</v>
      </c>
      <c r="N5651" t="s">
        <v>11368</v>
      </c>
    </row>
    <row r="5652" spans="3:14">
      <c r="C5652">
        <v>676097378</v>
      </c>
      <c r="N5652" t="s">
        <v>11370</v>
      </c>
    </row>
    <row r="5653" spans="3:14">
      <c r="C5653">
        <v>676125098</v>
      </c>
      <c r="N5653" t="s">
        <v>11372</v>
      </c>
    </row>
    <row r="5654" spans="3:14">
      <c r="C5654">
        <v>676127320</v>
      </c>
      <c r="N5654" t="s">
        <v>11374</v>
      </c>
    </row>
    <row r="5655" spans="3:14">
      <c r="C5655">
        <v>676131170</v>
      </c>
      <c r="N5655" t="s">
        <v>11376</v>
      </c>
    </row>
    <row r="5656" spans="3:14">
      <c r="C5656">
        <v>676158032</v>
      </c>
      <c r="N5656" t="s">
        <v>11378</v>
      </c>
    </row>
    <row r="5657" spans="3:14">
      <c r="C5657">
        <v>676160958</v>
      </c>
      <c r="N5657" t="s">
        <v>11380</v>
      </c>
    </row>
    <row r="5658" spans="3:14">
      <c r="C5658">
        <v>676162916</v>
      </c>
      <c r="N5658" t="s">
        <v>11382</v>
      </c>
    </row>
    <row r="5659" spans="3:14">
      <c r="C5659">
        <v>676166876</v>
      </c>
      <c r="N5659" t="s">
        <v>11384</v>
      </c>
    </row>
    <row r="5660" spans="3:14">
      <c r="C5660">
        <v>676171474</v>
      </c>
      <c r="N5660" t="s">
        <v>11386</v>
      </c>
    </row>
    <row r="5661" spans="3:14">
      <c r="C5661">
        <v>676180010</v>
      </c>
      <c r="N5661" t="s">
        <v>11388</v>
      </c>
    </row>
    <row r="5662" spans="3:14">
      <c r="C5662">
        <v>676185906</v>
      </c>
      <c r="N5662" t="s">
        <v>11390</v>
      </c>
    </row>
    <row r="5663" spans="3:14">
      <c r="C5663">
        <v>676223636</v>
      </c>
      <c r="N5663" t="s">
        <v>11392</v>
      </c>
    </row>
    <row r="5664" spans="3:14">
      <c r="C5664">
        <v>676234944</v>
      </c>
      <c r="N5664" t="s">
        <v>11394</v>
      </c>
    </row>
    <row r="5665" spans="3:14">
      <c r="C5665">
        <v>676235296</v>
      </c>
      <c r="N5665" t="s">
        <v>11396</v>
      </c>
    </row>
    <row r="5666" spans="3:14">
      <c r="C5666">
        <v>676251378</v>
      </c>
      <c r="N5666" t="s">
        <v>11398</v>
      </c>
    </row>
    <row r="5667" spans="3:14">
      <c r="C5667">
        <v>676326288</v>
      </c>
      <c r="N5667" t="s">
        <v>11400</v>
      </c>
    </row>
    <row r="5668" spans="3:14">
      <c r="C5668">
        <v>676329016</v>
      </c>
      <c r="N5668" t="s">
        <v>11402</v>
      </c>
    </row>
    <row r="5669" spans="3:14">
      <c r="C5669">
        <v>676353964</v>
      </c>
      <c r="N5669" t="s">
        <v>11404</v>
      </c>
    </row>
    <row r="5670" spans="3:14">
      <c r="C5670">
        <v>676354646</v>
      </c>
      <c r="N5670" t="s">
        <v>11406</v>
      </c>
    </row>
    <row r="5671" spans="3:14">
      <c r="C5671">
        <v>676363380</v>
      </c>
      <c r="N5671" t="s">
        <v>11408</v>
      </c>
    </row>
    <row r="5672" spans="3:14">
      <c r="C5672">
        <v>676372246</v>
      </c>
      <c r="N5672" t="s">
        <v>11410</v>
      </c>
    </row>
    <row r="5673" spans="3:14">
      <c r="C5673">
        <v>676394158</v>
      </c>
      <c r="N5673" t="s">
        <v>11412</v>
      </c>
    </row>
    <row r="5674" spans="3:14">
      <c r="C5674">
        <v>676417082</v>
      </c>
      <c r="N5674" t="s">
        <v>11414</v>
      </c>
    </row>
    <row r="5675" spans="3:14">
      <c r="C5675">
        <v>676424452</v>
      </c>
      <c r="N5675" t="s">
        <v>11416</v>
      </c>
    </row>
    <row r="5676" spans="3:14">
      <c r="C5676">
        <v>676433956</v>
      </c>
      <c r="N5676" t="s">
        <v>11418</v>
      </c>
    </row>
    <row r="5677" spans="3:14">
      <c r="C5677">
        <v>676758214</v>
      </c>
      <c r="N5677" t="s">
        <v>11420</v>
      </c>
    </row>
    <row r="5678" spans="3:14">
      <c r="C5678">
        <v>676883702</v>
      </c>
      <c r="N5678" t="s">
        <v>11422</v>
      </c>
    </row>
    <row r="5679" spans="3:14">
      <c r="C5679">
        <v>676985892</v>
      </c>
      <c r="N5679" t="s">
        <v>11424</v>
      </c>
    </row>
    <row r="5680" spans="3:14">
      <c r="C5680">
        <v>678142938</v>
      </c>
      <c r="N5680" t="s">
        <v>11426</v>
      </c>
    </row>
    <row r="5681" spans="3:14">
      <c r="C5681">
        <v>678150176</v>
      </c>
      <c r="N5681" t="s">
        <v>11428</v>
      </c>
    </row>
    <row r="5682" spans="3:14">
      <c r="C5682">
        <v>678815786</v>
      </c>
      <c r="N5682" t="s">
        <v>11430</v>
      </c>
    </row>
    <row r="5683" spans="3:14">
      <c r="C5683">
        <v>679398676</v>
      </c>
      <c r="N5683" t="s">
        <v>11432</v>
      </c>
    </row>
    <row r="5684" spans="3:14">
      <c r="C5684">
        <v>679667934</v>
      </c>
      <c r="N5684" t="s">
        <v>11434</v>
      </c>
    </row>
    <row r="5685" spans="3:14">
      <c r="C5685">
        <v>679800396</v>
      </c>
      <c r="N5685" t="s">
        <v>11436</v>
      </c>
    </row>
    <row r="5686" spans="3:14">
      <c r="C5686">
        <v>680827026</v>
      </c>
      <c r="N5686" t="s">
        <v>11438</v>
      </c>
    </row>
    <row r="5687" spans="3:14">
      <c r="C5687">
        <v>682811910</v>
      </c>
      <c r="N5687" t="s">
        <v>11440</v>
      </c>
    </row>
    <row r="5688" spans="3:14">
      <c r="C5688">
        <v>685134362</v>
      </c>
      <c r="N5688" t="s">
        <v>11442</v>
      </c>
    </row>
    <row r="5689" spans="3:14">
      <c r="C5689">
        <v>685354692</v>
      </c>
      <c r="N5689" t="s">
        <v>11444</v>
      </c>
    </row>
    <row r="5690" spans="3:14">
      <c r="C5690">
        <v>685548688</v>
      </c>
      <c r="N5690" t="s">
        <v>11446</v>
      </c>
    </row>
    <row r="5691" spans="3:14">
      <c r="C5691">
        <v>685609276</v>
      </c>
      <c r="N5691" t="s">
        <v>11448</v>
      </c>
    </row>
    <row r="5692" spans="3:14">
      <c r="C5692">
        <v>685631034</v>
      </c>
      <c r="N5692" t="s">
        <v>11450</v>
      </c>
    </row>
    <row r="5693" spans="3:14">
      <c r="C5693">
        <v>685892944</v>
      </c>
      <c r="N5693" t="s">
        <v>11452</v>
      </c>
    </row>
    <row r="5694" spans="3:14">
      <c r="C5694">
        <v>686090680</v>
      </c>
      <c r="N5694" t="s">
        <v>11454</v>
      </c>
    </row>
    <row r="5695" spans="3:14">
      <c r="C5695">
        <v>686135252</v>
      </c>
      <c r="N5695" t="s">
        <v>11456</v>
      </c>
    </row>
    <row r="5696" spans="3:14">
      <c r="C5696">
        <v>686275832</v>
      </c>
      <c r="N5696" t="s">
        <v>11458</v>
      </c>
    </row>
    <row r="5697" spans="3:14">
      <c r="C5697">
        <v>686471412</v>
      </c>
      <c r="N5697" t="s">
        <v>11460</v>
      </c>
    </row>
    <row r="5698" spans="3:14">
      <c r="C5698">
        <v>686581610</v>
      </c>
      <c r="N5698" t="s">
        <v>11462</v>
      </c>
    </row>
    <row r="5699" spans="3:14">
      <c r="C5699">
        <v>686617492</v>
      </c>
      <c r="N5699" t="s">
        <v>11464</v>
      </c>
    </row>
    <row r="5700" spans="3:14">
      <c r="C5700">
        <v>686676518</v>
      </c>
      <c r="N5700" t="s">
        <v>11466</v>
      </c>
    </row>
    <row r="5701" spans="3:14">
      <c r="C5701">
        <v>686687540</v>
      </c>
      <c r="N5701" t="s">
        <v>11468</v>
      </c>
    </row>
    <row r="5702" spans="3:14">
      <c r="C5702">
        <v>686784494</v>
      </c>
      <c r="N5702" t="s">
        <v>11470</v>
      </c>
    </row>
    <row r="5703" spans="3:14">
      <c r="C5703">
        <v>686818594</v>
      </c>
      <c r="N5703" t="s">
        <v>11472</v>
      </c>
    </row>
    <row r="5704" spans="3:14">
      <c r="C5704">
        <v>686905274</v>
      </c>
      <c r="N5704" t="s">
        <v>11474</v>
      </c>
    </row>
    <row r="5705" spans="3:14">
      <c r="C5705">
        <v>687010170</v>
      </c>
      <c r="N5705" t="s">
        <v>11476</v>
      </c>
    </row>
    <row r="5706" spans="3:14">
      <c r="C5706">
        <v>687033490</v>
      </c>
      <c r="N5706" t="s">
        <v>11478</v>
      </c>
    </row>
    <row r="5707" spans="3:14">
      <c r="C5707">
        <v>687060550</v>
      </c>
      <c r="N5707" t="s">
        <v>11480</v>
      </c>
    </row>
    <row r="5708" spans="3:14">
      <c r="C5708">
        <v>687153522</v>
      </c>
      <c r="N5708" t="s">
        <v>11482</v>
      </c>
    </row>
    <row r="5709" spans="3:14">
      <c r="C5709">
        <v>687329214</v>
      </c>
      <c r="N5709" t="s">
        <v>11484</v>
      </c>
    </row>
    <row r="5710" spans="3:14">
      <c r="C5710">
        <v>687411934</v>
      </c>
      <c r="N5710" t="s">
        <v>11486</v>
      </c>
    </row>
    <row r="5711" spans="3:14">
      <c r="C5711">
        <v>687538896</v>
      </c>
      <c r="N5711" t="s">
        <v>11488</v>
      </c>
    </row>
    <row r="5712" spans="3:14">
      <c r="C5712">
        <v>687612706</v>
      </c>
      <c r="N5712" t="s">
        <v>11490</v>
      </c>
    </row>
    <row r="5713" spans="3:14">
      <c r="C5713">
        <v>687708582</v>
      </c>
      <c r="N5713" t="s">
        <v>11492</v>
      </c>
    </row>
    <row r="5714" spans="3:14">
      <c r="C5714">
        <v>687807802</v>
      </c>
      <c r="N5714" t="s">
        <v>11494</v>
      </c>
    </row>
    <row r="5715" spans="3:14">
      <c r="C5715">
        <v>687938702</v>
      </c>
      <c r="N5715" t="s">
        <v>11496</v>
      </c>
    </row>
    <row r="5716" spans="3:14">
      <c r="C5716">
        <v>687939054</v>
      </c>
      <c r="N5716" t="s">
        <v>11498</v>
      </c>
    </row>
    <row r="5717" spans="3:14">
      <c r="C5717">
        <v>687993064</v>
      </c>
      <c r="N5717" t="s">
        <v>11500</v>
      </c>
    </row>
    <row r="5718" spans="3:14">
      <c r="C5718">
        <v>687996474</v>
      </c>
      <c r="N5718" t="s">
        <v>11502</v>
      </c>
    </row>
    <row r="5719" spans="3:14">
      <c r="C5719">
        <v>688062584</v>
      </c>
      <c r="N5719" t="s">
        <v>11504</v>
      </c>
    </row>
    <row r="5720" spans="3:14">
      <c r="C5720">
        <v>688073012</v>
      </c>
      <c r="N5720" t="s">
        <v>11506</v>
      </c>
    </row>
    <row r="5721" spans="3:14">
      <c r="C5721">
        <v>688211238</v>
      </c>
      <c r="N5721" t="s">
        <v>11508</v>
      </c>
    </row>
    <row r="5722" spans="3:14">
      <c r="C5722">
        <v>688243688</v>
      </c>
      <c r="N5722" t="s">
        <v>11510</v>
      </c>
    </row>
    <row r="5723" spans="3:14">
      <c r="C5723">
        <v>688275742</v>
      </c>
      <c r="N5723" t="s">
        <v>11512</v>
      </c>
    </row>
    <row r="5724" spans="3:14">
      <c r="C5724">
        <v>688312240</v>
      </c>
      <c r="N5724" t="s">
        <v>11514</v>
      </c>
    </row>
    <row r="5725" spans="3:14">
      <c r="C5725">
        <v>688321458</v>
      </c>
      <c r="N5725" t="s">
        <v>11516</v>
      </c>
    </row>
    <row r="5726" spans="3:14">
      <c r="C5726">
        <v>688328014</v>
      </c>
      <c r="N5726" t="s">
        <v>11518</v>
      </c>
    </row>
    <row r="5727" spans="3:14">
      <c r="C5727">
        <v>688430996</v>
      </c>
      <c r="N5727" t="s">
        <v>11520</v>
      </c>
    </row>
    <row r="5728" spans="3:14">
      <c r="C5728">
        <v>688504190</v>
      </c>
      <c r="N5728" t="s">
        <v>11522</v>
      </c>
    </row>
    <row r="5729" spans="3:14">
      <c r="C5729">
        <v>688507094</v>
      </c>
      <c r="N5729" t="s">
        <v>11524</v>
      </c>
    </row>
    <row r="5730" spans="3:14">
      <c r="C5730">
        <v>688508238</v>
      </c>
      <c r="N5730" t="s">
        <v>11526</v>
      </c>
    </row>
    <row r="5731" spans="3:14">
      <c r="C5731">
        <v>688618480</v>
      </c>
      <c r="N5731" t="s">
        <v>11528</v>
      </c>
    </row>
    <row r="5732" spans="3:14">
      <c r="C5732">
        <v>688738094</v>
      </c>
      <c r="N5732" t="s">
        <v>11530</v>
      </c>
    </row>
    <row r="5733" spans="3:14">
      <c r="C5733">
        <v>688780400</v>
      </c>
      <c r="N5733" t="s">
        <v>11532</v>
      </c>
    </row>
    <row r="5734" spans="3:14">
      <c r="C5734">
        <v>688790344</v>
      </c>
      <c r="N5734" t="s">
        <v>11534</v>
      </c>
    </row>
    <row r="5735" spans="3:14">
      <c r="C5735">
        <v>688814764</v>
      </c>
      <c r="N5735" t="s">
        <v>11536</v>
      </c>
    </row>
    <row r="5736" spans="3:14">
      <c r="C5736">
        <v>689098102</v>
      </c>
      <c r="N5736" t="s">
        <v>11538</v>
      </c>
    </row>
    <row r="5737" spans="3:14">
      <c r="C5737">
        <v>689135568</v>
      </c>
      <c r="N5737" t="s">
        <v>11540</v>
      </c>
    </row>
    <row r="5738" spans="3:14">
      <c r="C5738">
        <v>689144808</v>
      </c>
      <c r="N5738" t="s">
        <v>11542</v>
      </c>
    </row>
    <row r="5739" spans="3:14">
      <c r="C5739">
        <v>690218188</v>
      </c>
      <c r="N5739" t="s">
        <v>11544</v>
      </c>
    </row>
    <row r="5740" spans="3:14">
      <c r="C5740">
        <v>690252134</v>
      </c>
      <c r="N5740" t="s">
        <v>11546</v>
      </c>
    </row>
    <row r="5741" spans="3:14">
      <c r="C5741">
        <v>690493276</v>
      </c>
      <c r="N5741" t="s">
        <v>11548</v>
      </c>
    </row>
    <row r="5742" spans="3:14">
      <c r="C5742">
        <v>690727070</v>
      </c>
      <c r="N5742" t="s">
        <v>11550</v>
      </c>
    </row>
    <row r="5743" spans="3:14">
      <c r="C5743">
        <v>691792706</v>
      </c>
      <c r="N5743" t="s">
        <v>11552</v>
      </c>
    </row>
    <row r="5744" spans="3:14">
      <c r="C5744">
        <v>691825310</v>
      </c>
      <c r="N5744" t="s">
        <v>11554</v>
      </c>
    </row>
    <row r="5745" spans="3:14">
      <c r="C5745">
        <v>692243486</v>
      </c>
      <c r="N5745" t="s">
        <v>11556</v>
      </c>
    </row>
    <row r="5746" spans="3:14">
      <c r="C5746">
        <v>692341958</v>
      </c>
      <c r="N5746" t="s">
        <v>11558</v>
      </c>
    </row>
    <row r="5747" spans="3:14">
      <c r="C5747">
        <v>692402590</v>
      </c>
      <c r="N5747" t="s">
        <v>11560</v>
      </c>
    </row>
    <row r="5748" spans="3:14">
      <c r="C5748">
        <v>692436250</v>
      </c>
      <c r="N5748" t="s">
        <v>11562</v>
      </c>
    </row>
    <row r="5749" spans="3:14">
      <c r="C5749">
        <v>692636384</v>
      </c>
      <c r="N5749" t="s">
        <v>11564</v>
      </c>
    </row>
    <row r="5750" spans="3:14">
      <c r="C5750">
        <v>692703242</v>
      </c>
      <c r="N5750" t="s">
        <v>11566</v>
      </c>
    </row>
    <row r="5751" spans="3:14">
      <c r="C5751">
        <v>692743348</v>
      </c>
      <c r="N5751" t="s">
        <v>11568</v>
      </c>
    </row>
    <row r="5752" spans="3:14">
      <c r="C5752">
        <v>693451418</v>
      </c>
      <c r="N5752" t="s">
        <v>11570</v>
      </c>
    </row>
    <row r="5753" spans="3:14">
      <c r="C5753">
        <v>693465190</v>
      </c>
      <c r="N5753" t="s">
        <v>11572</v>
      </c>
    </row>
    <row r="5754" spans="3:14">
      <c r="C5754">
        <v>693490160</v>
      </c>
      <c r="N5754" t="s">
        <v>11574</v>
      </c>
    </row>
    <row r="5755" spans="3:14">
      <c r="C5755">
        <v>693503360</v>
      </c>
      <c r="N5755" t="s">
        <v>11576</v>
      </c>
    </row>
    <row r="5756" spans="3:14">
      <c r="C5756">
        <v>693527582</v>
      </c>
      <c r="N5756" t="s">
        <v>11578</v>
      </c>
    </row>
    <row r="5757" spans="3:14">
      <c r="C5757">
        <v>693768504</v>
      </c>
      <c r="N5757" t="s">
        <v>11580</v>
      </c>
    </row>
    <row r="5758" spans="3:14">
      <c r="C5758">
        <v>693773806</v>
      </c>
      <c r="N5758" t="s">
        <v>11582</v>
      </c>
    </row>
    <row r="5759" spans="3:14">
      <c r="C5759">
        <v>694487002</v>
      </c>
      <c r="N5759" t="s">
        <v>11584</v>
      </c>
    </row>
    <row r="5760" spans="3:14">
      <c r="C5760">
        <v>694499080</v>
      </c>
      <c r="N5760" t="s">
        <v>11586</v>
      </c>
    </row>
    <row r="5761" spans="3:14">
      <c r="C5761">
        <v>694674442</v>
      </c>
      <c r="N5761" t="s">
        <v>11588</v>
      </c>
    </row>
    <row r="5762" spans="3:14">
      <c r="C5762">
        <v>694683242</v>
      </c>
      <c r="N5762" t="s">
        <v>11590</v>
      </c>
    </row>
    <row r="5763" spans="3:14">
      <c r="C5763">
        <v>694710786</v>
      </c>
      <c r="N5763" t="s">
        <v>11592</v>
      </c>
    </row>
    <row r="5764" spans="3:14">
      <c r="C5764">
        <v>694772254</v>
      </c>
      <c r="N5764" t="s">
        <v>11594</v>
      </c>
    </row>
    <row r="5765" spans="3:14">
      <c r="C5765">
        <v>695262172</v>
      </c>
      <c r="N5765" t="s">
        <v>11596</v>
      </c>
    </row>
    <row r="5766" spans="3:14">
      <c r="C5766">
        <v>697638436</v>
      </c>
      <c r="N5766" t="s">
        <v>11598</v>
      </c>
    </row>
    <row r="5767" spans="3:14">
      <c r="C5767">
        <v>700626828</v>
      </c>
      <c r="N5767" t="s">
        <v>11600</v>
      </c>
    </row>
    <row r="5768" spans="3:14">
      <c r="C5768">
        <v>700788638</v>
      </c>
      <c r="N5768" t="s">
        <v>11602</v>
      </c>
    </row>
    <row r="5769" spans="3:14">
      <c r="C5769">
        <v>700866848</v>
      </c>
      <c r="N5769" t="s">
        <v>11604</v>
      </c>
    </row>
    <row r="5770" spans="3:14">
      <c r="C5770">
        <v>700868608</v>
      </c>
      <c r="N5770" t="s">
        <v>11606</v>
      </c>
    </row>
    <row r="5771" spans="3:14">
      <c r="C5771">
        <v>700874042</v>
      </c>
      <c r="N5771" t="s">
        <v>11608</v>
      </c>
    </row>
    <row r="5772" spans="3:14">
      <c r="C5772">
        <v>701061658</v>
      </c>
      <c r="N5772" t="s">
        <v>11610</v>
      </c>
    </row>
    <row r="5773" spans="3:14">
      <c r="C5773">
        <v>701149680</v>
      </c>
      <c r="N5773" t="s">
        <v>11612</v>
      </c>
    </row>
    <row r="5774" spans="3:14">
      <c r="C5774">
        <v>701306914</v>
      </c>
      <c r="N5774" t="s">
        <v>11614</v>
      </c>
    </row>
    <row r="5775" spans="3:14">
      <c r="C5775">
        <v>701376764</v>
      </c>
      <c r="N5775" t="s">
        <v>11616</v>
      </c>
    </row>
    <row r="5776" spans="3:14">
      <c r="C5776">
        <v>701406772</v>
      </c>
      <c r="N5776" t="s">
        <v>11618</v>
      </c>
    </row>
    <row r="5777" spans="3:14">
      <c r="C5777">
        <v>701500998</v>
      </c>
      <c r="N5777" t="s">
        <v>11620</v>
      </c>
    </row>
    <row r="5778" spans="3:14">
      <c r="C5778">
        <v>701662676</v>
      </c>
      <c r="N5778" t="s">
        <v>11622</v>
      </c>
    </row>
    <row r="5779" spans="3:14">
      <c r="C5779">
        <v>701718446</v>
      </c>
      <c r="N5779" t="s">
        <v>11624</v>
      </c>
    </row>
    <row r="5780" spans="3:14">
      <c r="C5780">
        <v>701764030</v>
      </c>
      <c r="N5780" t="s">
        <v>11626</v>
      </c>
    </row>
    <row r="5781" spans="3:14">
      <c r="C5781">
        <v>701790694</v>
      </c>
      <c r="N5781" t="s">
        <v>11628</v>
      </c>
    </row>
    <row r="5782" spans="3:14">
      <c r="C5782">
        <v>701792080</v>
      </c>
      <c r="N5782" t="s">
        <v>11630</v>
      </c>
    </row>
    <row r="5783" spans="3:14">
      <c r="C5783">
        <v>701819756</v>
      </c>
      <c r="N5783" t="s">
        <v>11632</v>
      </c>
    </row>
    <row r="5784" spans="3:14">
      <c r="C5784">
        <v>701822946</v>
      </c>
      <c r="N5784" t="s">
        <v>11634</v>
      </c>
    </row>
    <row r="5785" spans="3:14">
      <c r="C5785">
        <v>701896580</v>
      </c>
      <c r="N5785" t="s">
        <v>11636</v>
      </c>
    </row>
    <row r="5786" spans="3:14">
      <c r="C5786">
        <v>701959962</v>
      </c>
      <c r="N5786" t="s">
        <v>11638</v>
      </c>
    </row>
    <row r="5787" spans="3:14">
      <c r="C5787">
        <v>701964912</v>
      </c>
      <c r="N5787" t="s">
        <v>11640</v>
      </c>
    </row>
    <row r="5788" spans="3:14">
      <c r="C5788">
        <v>701999342</v>
      </c>
      <c r="N5788" t="s">
        <v>11642</v>
      </c>
    </row>
    <row r="5789" spans="3:14">
      <c r="C5789">
        <v>702001520</v>
      </c>
      <c r="N5789" t="s">
        <v>11644</v>
      </c>
    </row>
    <row r="5790" spans="3:14">
      <c r="C5790">
        <v>702101378</v>
      </c>
      <c r="N5790" t="s">
        <v>11646</v>
      </c>
    </row>
    <row r="5791" spans="3:14">
      <c r="C5791">
        <v>702197210</v>
      </c>
      <c r="N5791" t="s">
        <v>11648</v>
      </c>
    </row>
    <row r="5792" spans="3:14">
      <c r="C5792">
        <v>702317660</v>
      </c>
      <c r="N5792" t="s">
        <v>11650</v>
      </c>
    </row>
    <row r="5793" spans="3:14">
      <c r="C5793">
        <v>702439980</v>
      </c>
      <c r="N5793" t="s">
        <v>11652</v>
      </c>
    </row>
    <row r="5794" spans="3:14">
      <c r="C5794">
        <v>702448648</v>
      </c>
      <c r="N5794" t="s">
        <v>11654</v>
      </c>
    </row>
    <row r="5795" spans="3:14">
      <c r="C5795">
        <v>702546372</v>
      </c>
      <c r="N5795" t="s">
        <v>11656</v>
      </c>
    </row>
    <row r="5796" spans="3:14">
      <c r="C5796">
        <v>702629268</v>
      </c>
      <c r="N5796" t="s">
        <v>11658</v>
      </c>
    </row>
    <row r="5797" spans="3:14">
      <c r="C5797">
        <v>702686512</v>
      </c>
      <c r="N5797" t="s">
        <v>11660</v>
      </c>
    </row>
    <row r="5798" spans="3:14">
      <c r="C5798">
        <v>702703474</v>
      </c>
      <c r="N5798" t="s">
        <v>11662</v>
      </c>
    </row>
    <row r="5799" spans="3:14">
      <c r="C5799">
        <v>702707456</v>
      </c>
      <c r="N5799" t="s">
        <v>11664</v>
      </c>
    </row>
    <row r="5800" spans="3:14">
      <c r="C5800">
        <v>702773500</v>
      </c>
      <c r="N5800" t="s">
        <v>11666</v>
      </c>
    </row>
    <row r="5801" spans="3:14">
      <c r="C5801">
        <v>702801616</v>
      </c>
      <c r="N5801" t="s">
        <v>11668</v>
      </c>
    </row>
    <row r="5802" spans="3:14">
      <c r="C5802">
        <v>702915840</v>
      </c>
      <c r="N5802" t="s">
        <v>11670</v>
      </c>
    </row>
    <row r="5803" spans="3:14">
      <c r="C5803">
        <v>703001024</v>
      </c>
      <c r="N5803" t="s">
        <v>11672</v>
      </c>
    </row>
    <row r="5804" spans="3:14">
      <c r="C5804">
        <v>703027842</v>
      </c>
      <c r="N5804" t="s">
        <v>11674</v>
      </c>
    </row>
    <row r="5805" spans="3:14">
      <c r="C5805">
        <v>703041724</v>
      </c>
      <c r="N5805" t="s">
        <v>11676</v>
      </c>
    </row>
    <row r="5806" spans="3:14">
      <c r="C5806">
        <v>703043638</v>
      </c>
      <c r="N5806" t="s">
        <v>11678</v>
      </c>
    </row>
    <row r="5807" spans="3:14">
      <c r="C5807">
        <v>703060842</v>
      </c>
      <c r="N5807" t="s">
        <v>11680</v>
      </c>
    </row>
    <row r="5808" spans="3:14">
      <c r="C5808">
        <v>703142154</v>
      </c>
      <c r="N5808" t="s">
        <v>11682</v>
      </c>
    </row>
    <row r="5809" spans="3:14">
      <c r="C5809">
        <v>703187606</v>
      </c>
      <c r="N5809" t="s">
        <v>11684</v>
      </c>
    </row>
    <row r="5810" spans="3:14">
      <c r="C5810">
        <v>703241858</v>
      </c>
      <c r="N5810" t="s">
        <v>11686</v>
      </c>
    </row>
    <row r="5811" spans="3:14">
      <c r="C5811">
        <v>703251626</v>
      </c>
      <c r="N5811" t="s">
        <v>11688</v>
      </c>
    </row>
    <row r="5812" spans="3:14">
      <c r="C5812">
        <v>703310322</v>
      </c>
      <c r="N5812" t="s">
        <v>11690</v>
      </c>
    </row>
    <row r="5813" spans="3:14">
      <c r="C5813">
        <v>703315250</v>
      </c>
      <c r="N5813" t="s">
        <v>11692</v>
      </c>
    </row>
    <row r="5814" spans="3:14">
      <c r="C5814">
        <v>703401952</v>
      </c>
      <c r="N5814" t="s">
        <v>11694</v>
      </c>
    </row>
    <row r="5815" spans="3:14">
      <c r="C5815">
        <v>703605430</v>
      </c>
      <c r="N5815" t="s">
        <v>11696</v>
      </c>
    </row>
    <row r="5816" spans="3:14">
      <c r="C5816">
        <v>703663224</v>
      </c>
      <c r="N5816" t="s">
        <v>11698</v>
      </c>
    </row>
    <row r="5817" spans="3:14">
      <c r="C5817">
        <v>703691142</v>
      </c>
      <c r="N5817" t="s">
        <v>11700</v>
      </c>
    </row>
    <row r="5818" spans="3:14">
      <c r="C5818">
        <v>703761938</v>
      </c>
      <c r="N5818" t="s">
        <v>11702</v>
      </c>
    </row>
    <row r="5819" spans="3:14">
      <c r="C5819">
        <v>703764490</v>
      </c>
      <c r="N5819" t="s">
        <v>11704</v>
      </c>
    </row>
    <row r="5820" spans="3:14">
      <c r="C5820">
        <v>703781078</v>
      </c>
      <c r="N5820" t="s">
        <v>11706</v>
      </c>
    </row>
    <row r="5821" spans="3:14">
      <c r="C5821">
        <v>703819446</v>
      </c>
      <c r="N5821" t="s">
        <v>11708</v>
      </c>
    </row>
    <row r="5822" spans="3:14">
      <c r="C5822">
        <v>703823626</v>
      </c>
      <c r="N5822" t="s">
        <v>11710</v>
      </c>
    </row>
    <row r="5823" spans="3:14">
      <c r="C5823">
        <v>703853018</v>
      </c>
      <c r="N5823" t="s">
        <v>11712</v>
      </c>
    </row>
    <row r="5824" spans="3:14">
      <c r="C5824">
        <v>703865976</v>
      </c>
      <c r="N5824" t="s">
        <v>11714</v>
      </c>
    </row>
    <row r="5825" spans="3:14">
      <c r="C5825">
        <v>703887580</v>
      </c>
      <c r="N5825" t="s">
        <v>11716</v>
      </c>
    </row>
    <row r="5826" spans="3:14">
      <c r="C5826">
        <v>703905994</v>
      </c>
      <c r="N5826" t="s">
        <v>11718</v>
      </c>
    </row>
    <row r="5827" spans="3:14">
      <c r="C5827">
        <v>703935166</v>
      </c>
      <c r="N5827" t="s">
        <v>11720</v>
      </c>
    </row>
    <row r="5828" spans="3:14">
      <c r="C5828">
        <v>703973974</v>
      </c>
      <c r="N5828" t="s">
        <v>11722</v>
      </c>
    </row>
    <row r="5829" spans="3:14">
      <c r="C5829">
        <v>703991838</v>
      </c>
      <c r="N5829" t="s">
        <v>11724</v>
      </c>
    </row>
    <row r="5830" spans="3:14">
      <c r="C5830">
        <v>704333036</v>
      </c>
      <c r="N5830" t="s">
        <v>11726</v>
      </c>
    </row>
    <row r="5831" spans="3:14">
      <c r="C5831">
        <v>704371140</v>
      </c>
      <c r="N5831" t="s">
        <v>11728</v>
      </c>
    </row>
    <row r="5832" spans="3:14">
      <c r="C5832">
        <v>704388850</v>
      </c>
      <c r="N5832" t="s">
        <v>11730</v>
      </c>
    </row>
    <row r="5833" spans="3:14">
      <c r="C5833">
        <v>706218084</v>
      </c>
      <c r="N5833" t="s">
        <v>11732</v>
      </c>
    </row>
    <row r="5834" spans="3:14">
      <c r="C5834">
        <v>706403522</v>
      </c>
      <c r="N5834" t="s">
        <v>11734</v>
      </c>
    </row>
    <row r="5835" spans="3:14">
      <c r="C5835">
        <v>708510638</v>
      </c>
      <c r="N5835" t="s">
        <v>11736</v>
      </c>
    </row>
    <row r="5836" spans="3:14">
      <c r="C5836">
        <v>708619978</v>
      </c>
      <c r="N5836" t="s">
        <v>11738</v>
      </c>
    </row>
    <row r="5837" spans="3:14">
      <c r="C5837">
        <v>709333394</v>
      </c>
      <c r="N5837" t="s">
        <v>11740</v>
      </c>
    </row>
    <row r="5838" spans="3:14">
      <c r="C5838">
        <v>709385072</v>
      </c>
      <c r="N5838" t="s">
        <v>11742</v>
      </c>
    </row>
    <row r="5839" spans="3:14">
      <c r="C5839">
        <v>709680598</v>
      </c>
      <c r="N5839" t="s">
        <v>11744</v>
      </c>
    </row>
    <row r="5840" spans="3:14">
      <c r="C5840">
        <v>709692258</v>
      </c>
      <c r="N5840" t="s">
        <v>11746</v>
      </c>
    </row>
    <row r="5841" spans="3:14">
      <c r="C5841">
        <v>710328916</v>
      </c>
      <c r="N5841" t="s">
        <v>11748</v>
      </c>
    </row>
    <row r="5842" spans="3:14">
      <c r="C5842">
        <v>710589022</v>
      </c>
      <c r="N5842" t="s">
        <v>11750</v>
      </c>
    </row>
    <row r="5843" spans="3:14">
      <c r="C5843">
        <v>710678584</v>
      </c>
      <c r="N5843" t="s">
        <v>11752</v>
      </c>
    </row>
    <row r="5844" spans="3:14">
      <c r="C5844">
        <v>710887826</v>
      </c>
      <c r="N5844" t="s">
        <v>11754</v>
      </c>
    </row>
    <row r="5845" spans="3:14">
      <c r="C5845">
        <v>711097200</v>
      </c>
      <c r="N5845" t="s">
        <v>11756</v>
      </c>
    </row>
    <row r="5846" spans="3:14">
      <c r="C5846">
        <v>711288534</v>
      </c>
      <c r="N5846" t="s">
        <v>11758</v>
      </c>
    </row>
    <row r="5847" spans="3:14">
      <c r="C5847">
        <v>711684006</v>
      </c>
      <c r="N5847" t="s">
        <v>11760</v>
      </c>
    </row>
    <row r="5848" spans="3:14">
      <c r="C5848">
        <v>712795512</v>
      </c>
      <c r="N5848" t="s">
        <v>11762</v>
      </c>
    </row>
    <row r="5849" spans="3:14">
      <c r="C5849">
        <v>712842966</v>
      </c>
      <c r="N5849" t="s">
        <v>11764</v>
      </c>
    </row>
    <row r="5850" spans="3:14">
      <c r="C5850">
        <v>713065782</v>
      </c>
      <c r="N5850" t="s">
        <v>11766</v>
      </c>
    </row>
    <row r="5851" spans="3:14">
      <c r="C5851">
        <v>713230584</v>
      </c>
      <c r="N5851" t="s">
        <v>11768</v>
      </c>
    </row>
    <row r="5852" spans="3:14">
      <c r="C5852">
        <v>713323798</v>
      </c>
      <c r="N5852" t="s">
        <v>11770</v>
      </c>
    </row>
    <row r="5853" spans="3:14">
      <c r="C5853">
        <v>713665700</v>
      </c>
      <c r="N5853" t="s">
        <v>11772</v>
      </c>
    </row>
    <row r="5854" spans="3:14">
      <c r="C5854">
        <v>714082468</v>
      </c>
      <c r="N5854" t="s">
        <v>11774</v>
      </c>
    </row>
    <row r="5855" spans="3:14">
      <c r="C5855">
        <v>714220936</v>
      </c>
      <c r="N5855" t="s">
        <v>11776</v>
      </c>
    </row>
    <row r="5856" spans="3:14">
      <c r="C5856">
        <v>714452354</v>
      </c>
      <c r="N5856" t="s">
        <v>11778</v>
      </c>
    </row>
    <row r="5857" spans="3:14">
      <c r="C5857">
        <v>714536130</v>
      </c>
      <c r="N5857" t="s">
        <v>11780</v>
      </c>
    </row>
    <row r="5858" spans="3:14">
      <c r="C5858">
        <v>714576940</v>
      </c>
      <c r="N5858" t="s">
        <v>11782</v>
      </c>
    </row>
    <row r="5859" spans="3:14">
      <c r="C5859">
        <v>714703528</v>
      </c>
      <c r="N5859" t="s">
        <v>11784</v>
      </c>
    </row>
    <row r="5860" spans="3:14">
      <c r="C5860">
        <v>714712856</v>
      </c>
      <c r="N5860" t="s">
        <v>11786</v>
      </c>
    </row>
    <row r="5861" spans="3:14">
      <c r="C5861">
        <v>714726650</v>
      </c>
      <c r="N5861" t="s">
        <v>11788</v>
      </c>
    </row>
    <row r="5862" spans="3:14">
      <c r="C5862">
        <v>714914376</v>
      </c>
      <c r="N5862" t="s">
        <v>11790</v>
      </c>
    </row>
    <row r="5863" spans="3:14">
      <c r="C5863">
        <v>715088154</v>
      </c>
      <c r="N5863" t="s">
        <v>11792</v>
      </c>
    </row>
    <row r="5864" spans="3:14">
      <c r="C5864">
        <v>715097592</v>
      </c>
      <c r="N5864" t="s">
        <v>11794</v>
      </c>
    </row>
    <row r="5865" spans="3:14">
      <c r="C5865">
        <v>715113586</v>
      </c>
      <c r="N5865" t="s">
        <v>11796</v>
      </c>
    </row>
    <row r="5866" spans="3:14">
      <c r="C5866">
        <v>715120868</v>
      </c>
      <c r="N5866" t="s">
        <v>11798</v>
      </c>
    </row>
    <row r="5867" spans="3:14">
      <c r="C5867">
        <v>715122078</v>
      </c>
      <c r="N5867" t="s">
        <v>11800</v>
      </c>
    </row>
    <row r="5868" spans="3:14">
      <c r="C5868">
        <v>715303490</v>
      </c>
      <c r="N5868" t="s">
        <v>11802</v>
      </c>
    </row>
    <row r="5869" spans="3:14">
      <c r="C5869">
        <v>715620708</v>
      </c>
      <c r="N5869" t="s">
        <v>11804</v>
      </c>
    </row>
    <row r="5870" spans="3:14">
      <c r="C5870">
        <v>715623326</v>
      </c>
      <c r="N5870" t="s">
        <v>11806</v>
      </c>
    </row>
    <row r="5871" spans="3:14">
      <c r="C5871">
        <v>715655556</v>
      </c>
      <c r="N5871" t="s">
        <v>11808</v>
      </c>
    </row>
    <row r="5872" spans="3:14">
      <c r="C5872">
        <v>715702064</v>
      </c>
      <c r="N5872" t="s">
        <v>11810</v>
      </c>
    </row>
    <row r="5873" spans="3:14">
      <c r="C5873">
        <v>715852302</v>
      </c>
      <c r="N5873" t="s">
        <v>11812</v>
      </c>
    </row>
    <row r="5874" spans="3:14">
      <c r="C5874">
        <v>716252658</v>
      </c>
      <c r="N5874" t="s">
        <v>11814</v>
      </c>
    </row>
    <row r="5875" spans="3:14">
      <c r="C5875">
        <v>716762310</v>
      </c>
      <c r="N5875" t="s">
        <v>11816</v>
      </c>
    </row>
    <row r="5876" spans="3:14">
      <c r="C5876">
        <v>716764026</v>
      </c>
      <c r="N5876" t="s">
        <v>11818</v>
      </c>
    </row>
    <row r="5877" spans="3:14">
      <c r="C5877">
        <v>717337346</v>
      </c>
      <c r="N5877" t="s">
        <v>11820</v>
      </c>
    </row>
    <row r="5878" spans="3:14">
      <c r="C5878">
        <v>717385900</v>
      </c>
      <c r="N5878" t="s">
        <v>11822</v>
      </c>
    </row>
    <row r="5879" spans="3:14">
      <c r="C5879">
        <v>718008434</v>
      </c>
      <c r="N5879" t="s">
        <v>11824</v>
      </c>
    </row>
    <row r="5880" spans="3:14">
      <c r="C5880">
        <v>718221680</v>
      </c>
      <c r="N5880" t="s">
        <v>11826</v>
      </c>
    </row>
    <row r="5881" spans="3:14">
      <c r="C5881">
        <v>718555684</v>
      </c>
      <c r="N5881" t="s">
        <v>11828</v>
      </c>
    </row>
    <row r="5882" spans="3:14">
      <c r="C5882">
        <v>718565232</v>
      </c>
      <c r="N5882" t="s">
        <v>11830</v>
      </c>
    </row>
    <row r="5883" spans="3:14">
      <c r="C5883">
        <v>718803184</v>
      </c>
      <c r="N5883" t="s">
        <v>11832</v>
      </c>
    </row>
    <row r="5884" spans="3:14">
      <c r="C5884">
        <v>718955226</v>
      </c>
      <c r="N5884" t="s">
        <v>11834</v>
      </c>
    </row>
    <row r="5885" spans="3:14">
      <c r="C5885">
        <v>719333164</v>
      </c>
      <c r="N5885" t="s">
        <v>11836</v>
      </c>
    </row>
    <row r="5886" spans="3:14">
      <c r="C5886">
        <v>719385062</v>
      </c>
      <c r="N5886" t="s">
        <v>11838</v>
      </c>
    </row>
    <row r="5887" spans="3:14">
      <c r="C5887">
        <v>719828274</v>
      </c>
      <c r="N5887" t="s">
        <v>11840</v>
      </c>
    </row>
    <row r="5888" spans="3:14">
      <c r="C5888">
        <v>719887212</v>
      </c>
      <c r="N5888" t="s">
        <v>11842</v>
      </c>
    </row>
    <row r="5889" spans="3:14">
      <c r="C5889">
        <v>720073244</v>
      </c>
      <c r="N5889" t="s">
        <v>11844</v>
      </c>
    </row>
    <row r="5890" spans="3:14">
      <c r="C5890">
        <v>720223834</v>
      </c>
      <c r="N5890" t="s">
        <v>11846</v>
      </c>
    </row>
    <row r="5891" spans="3:14">
      <c r="C5891">
        <v>720256790</v>
      </c>
      <c r="N5891" t="s">
        <v>11848</v>
      </c>
    </row>
    <row r="5892" spans="3:14">
      <c r="C5892">
        <v>720285016</v>
      </c>
      <c r="N5892" t="s">
        <v>11851</v>
      </c>
    </row>
    <row r="5893" spans="3:14">
      <c r="C5893">
        <v>720309238</v>
      </c>
      <c r="N5893" t="s">
        <v>11853</v>
      </c>
    </row>
    <row r="5894" spans="3:14">
      <c r="C5894">
        <v>720522638</v>
      </c>
      <c r="N5894" t="s">
        <v>11855</v>
      </c>
    </row>
    <row r="5895" spans="3:14">
      <c r="C5895">
        <v>720528864</v>
      </c>
      <c r="N5895" t="s">
        <v>11857</v>
      </c>
    </row>
    <row r="5896" spans="3:14">
      <c r="C5896">
        <v>720628832</v>
      </c>
      <c r="N5896" t="s">
        <v>11859</v>
      </c>
    </row>
    <row r="5897" spans="3:14">
      <c r="C5897">
        <v>720697384</v>
      </c>
      <c r="N5897" t="s">
        <v>11861</v>
      </c>
    </row>
    <row r="5898" spans="3:14">
      <c r="C5898">
        <v>720725698</v>
      </c>
      <c r="N5898" t="s">
        <v>11863</v>
      </c>
    </row>
    <row r="5899" spans="3:14">
      <c r="C5899">
        <v>720911730</v>
      </c>
      <c r="N5899" t="s">
        <v>11865</v>
      </c>
    </row>
    <row r="5900" spans="3:14">
      <c r="C5900">
        <v>721021290</v>
      </c>
      <c r="N5900" t="s">
        <v>11867</v>
      </c>
    </row>
    <row r="5901" spans="3:14">
      <c r="C5901">
        <v>721058316</v>
      </c>
      <c r="N5901" t="s">
        <v>11869</v>
      </c>
    </row>
    <row r="5902" spans="3:14">
      <c r="C5902">
        <v>721083374</v>
      </c>
      <c r="N5902" t="s">
        <v>11871</v>
      </c>
    </row>
    <row r="5903" spans="3:14">
      <c r="C5903">
        <v>721441270</v>
      </c>
      <c r="N5903" t="s">
        <v>11873</v>
      </c>
    </row>
    <row r="5904" spans="3:14">
      <c r="C5904">
        <v>722064750</v>
      </c>
      <c r="N5904" t="s">
        <v>11875</v>
      </c>
    </row>
    <row r="5905" spans="3:14">
      <c r="C5905">
        <v>722111324</v>
      </c>
      <c r="N5905" t="s">
        <v>11877</v>
      </c>
    </row>
    <row r="5906" spans="3:14">
      <c r="C5906">
        <v>722176466</v>
      </c>
      <c r="N5906" t="s">
        <v>11879</v>
      </c>
    </row>
    <row r="5907" spans="3:14">
      <c r="C5907">
        <v>722223700</v>
      </c>
      <c r="N5907" t="s">
        <v>11881</v>
      </c>
    </row>
    <row r="5908" spans="3:14">
      <c r="C5908">
        <v>723102226</v>
      </c>
      <c r="N5908" t="s">
        <v>11883</v>
      </c>
    </row>
    <row r="5909" spans="3:14">
      <c r="C5909">
        <v>723113952</v>
      </c>
      <c r="N5909" t="s">
        <v>11885</v>
      </c>
    </row>
    <row r="5910" spans="3:14">
      <c r="C5910">
        <v>723121894</v>
      </c>
      <c r="N5910" t="s">
        <v>11887</v>
      </c>
    </row>
    <row r="5911" spans="3:14">
      <c r="C5911">
        <v>723379448</v>
      </c>
      <c r="N5911" t="s">
        <v>11889</v>
      </c>
    </row>
    <row r="5912" spans="3:14">
      <c r="C5912">
        <v>723646682</v>
      </c>
      <c r="N5912" t="s">
        <v>11891</v>
      </c>
    </row>
    <row r="5913" spans="3:14">
      <c r="C5913">
        <v>723740864</v>
      </c>
      <c r="N5913" t="s">
        <v>11893</v>
      </c>
    </row>
    <row r="5914" spans="3:14">
      <c r="C5914">
        <v>724596290</v>
      </c>
      <c r="N5914" t="s">
        <v>11895</v>
      </c>
    </row>
    <row r="5915" spans="3:14">
      <c r="C5915">
        <v>724608676</v>
      </c>
      <c r="N5915" t="s">
        <v>11897</v>
      </c>
    </row>
    <row r="5916" spans="3:14">
      <c r="C5916">
        <v>724617300</v>
      </c>
      <c r="N5916" t="s">
        <v>11899</v>
      </c>
    </row>
    <row r="5917" spans="3:14">
      <c r="C5917">
        <v>728224134</v>
      </c>
      <c r="N5917" t="s">
        <v>11901</v>
      </c>
    </row>
    <row r="5918" spans="3:14">
      <c r="C5918">
        <v>728232274</v>
      </c>
      <c r="N5918" t="s">
        <v>11903</v>
      </c>
    </row>
    <row r="5919" spans="3:14">
      <c r="C5919">
        <v>728232648</v>
      </c>
      <c r="N5919" t="s">
        <v>11905</v>
      </c>
    </row>
    <row r="5920" spans="3:14">
      <c r="C5920">
        <v>728246310</v>
      </c>
      <c r="N5920" t="s">
        <v>11907</v>
      </c>
    </row>
    <row r="5921" spans="3:14">
      <c r="C5921">
        <v>728249830</v>
      </c>
      <c r="N5921" t="s">
        <v>11909</v>
      </c>
    </row>
    <row r="5922" spans="3:14">
      <c r="C5922">
        <v>728283886</v>
      </c>
      <c r="N5922" t="s">
        <v>11911</v>
      </c>
    </row>
    <row r="5923" spans="3:14">
      <c r="C5923">
        <v>728334156</v>
      </c>
      <c r="N5923" t="s">
        <v>11913</v>
      </c>
    </row>
    <row r="5924" spans="3:14">
      <c r="C5924">
        <v>728408450</v>
      </c>
      <c r="N5924" t="s">
        <v>11915</v>
      </c>
    </row>
    <row r="5925" spans="3:14">
      <c r="C5925">
        <v>728424114</v>
      </c>
      <c r="N5925" t="s">
        <v>11917</v>
      </c>
    </row>
    <row r="5926" spans="3:14">
      <c r="C5926">
        <v>728520892</v>
      </c>
      <c r="N5926" t="s">
        <v>11919</v>
      </c>
    </row>
    <row r="5927" spans="3:14">
      <c r="C5927">
        <v>728526062</v>
      </c>
      <c r="N5927" t="s">
        <v>11921</v>
      </c>
    </row>
    <row r="5928" spans="3:14">
      <c r="C5928">
        <v>728532156</v>
      </c>
      <c r="N5928" t="s">
        <v>11923</v>
      </c>
    </row>
    <row r="5929" spans="3:14">
      <c r="C5929">
        <v>728584098</v>
      </c>
      <c r="N5929" t="s">
        <v>11925</v>
      </c>
    </row>
    <row r="5930" spans="3:14">
      <c r="C5930">
        <v>728597584</v>
      </c>
      <c r="N5930" t="s">
        <v>11927</v>
      </c>
    </row>
    <row r="5931" spans="3:14">
      <c r="C5931">
        <v>728597716</v>
      </c>
      <c r="N5931" t="s">
        <v>11929</v>
      </c>
    </row>
    <row r="5932" spans="3:14">
      <c r="C5932">
        <v>728644620</v>
      </c>
      <c r="N5932" t="s">
        <v>11931</v>
      </c>
    </row>
    <row r="5933" spans="3:14">
      <c r="C5933">
        <v>728649174</v>
      </c>
      <c r="N5933" t="s">
        <v>11933</v>
      </c>
    </row>
    <row r="5934" spans="3:14">
      <c r="C5934">
        <v>728660592</v>
      </c>
      <c r="N5934" t="s">
        <v>11935</v>
      </c>
    </row>
    <row r="5935" spans="3:14">
      <c r="C5935">
        <v>728720432</v>
      </c>
      <c r="N5935" t="s">
        <v>11937</v>
      </c>
    </row>
    <row r="5936" spans="3:14">
      <c r="C5936">
        <v>728787048</v>
      </c>
      <c r="N5936" t="s">
        <v>11939</v>
      </c>
    </row>
    <row r="5937" spans="3:14">
      <c r="C5937">
        <v>728807882</v>
      </c>
      <c r="N5937" t="s">
        <v>11941</v>
      </c>
    </row>
    <row r="5938" spans="3:14">
      <c r="C5938">
        <v>728818574</v>
      </c>
      <c r="N5938" t="s">
        <v>11943</v>
      </c>
    </row>
    <row r="5939" spans="3:14">
      <c r="C5939">
        <v>728832610</v>
      </c>
      <c r="N5939" t="s">
        <v>11945</v>
      </c>
    </row>
    <row r="5940" spans="3:14">
      <c r="C5940">
        <v>728882440</v>
      </c>
      <c r="N5940" t="s">
        <v>11947</v>
      </c>
    </row>
    <row r="5941" spans="3:14">
      <c r="C5941">
        <v>728886070</v>
      </c>
      <c r="N5941" t="s">
        <v>11949</v>
      </c>
    </row>
    <row r="5942" spans="3:14">
      <c r="C5942">
        <v>728886356</v>
      </c>
      <c r="N5942" t="s">
        <v>11951</v>
      </c>
    </row>
    <row r="5943" spans="3:14">
      <c r="C5943">
        <v>728928112</v>
      </c>
      <c r="N5943" t="s">
        <v>11953</v>
      </c>
    </row>
    <row r="5944" spans="3:14">
      <c r="C5944">
        <v>728928354</v>
      </c>
      <c r="N5944" t="s">
        <v>11955</v>
      </c>
    </row>
    <row r="5945" spans="3:14">
      <c r="C5945">
        <v>728944876</v>
      </c>
      <c r="N5945" t="s">
        <v>11957</v>
      </c>
    </row>
    <row r="5946" spans="3:14">
      <c r="C5946">
        <v>728947142</v>
      </c>
      <c r="N5946" t="s">
        <v>11959</v>
      </c>
    </row>
    <row r="5947" spans="3:14">
      <c r="C5947">
        <v>728948594</v>
      </c>
      <c r="N5947" t="s">
        <v>11961</v>
      </c>
    </row>
    <row r="5948" spans="3:14">
      <c r="C5948">
        <v>728963752</v>
      </c>
      <c r="N5948" t="s">
        <v>11963</v>
      </c>
    </row>
    <row r="5949" spans="3:14">
      <c r="C5949">
        <v>728966612</v>
      </c>
      <c r="N5949" t="s">
        <v>11965</v>
      </c>
    </row>
    <row r="5950" spans="3:14">
      <c r="C5950">
        <v>728976336</v>
      </c>
      <c r="N5950" t="s">
        <v>11967</v>
      </c>
    </row>
    <row r="5951" spans="3:14">
      <c r="C5951">
        <v>728985180</v>
      </c>
      <c r="N5951" t="s">
        <v>11969</v>
      </c>
    </row>
    <row r="5952" spans="3:14">
      <c r="C5952">
        <v>728996642</v>
      </c>
      <c r="N5952" t="s">
        <v>11971</v>
      </c>
    </row>
    <row r="5953" spans="3:14">
      <c r="C5953">
        <v>728999546</v>
      </c>
      <c r="N5953" t="s">
        <v>11973</v>
      </c>
    </row>
    <row r="5954" spans="3:14">
      <c r="C5954">
        <v>729003000</v>
      </c>
      <c r="N5954" t="s">
        <v>11975</v>
      </c>
    </row>
    <row r="5955" spans="3:14">
      <c r="C5955">
        <v>729005112</v>
      </c>
      <c r="N5955" t="s">
        <v>11977</v>
      </c>
    </row>
    <row r="5956" spans="3:14">
      <c r="C5956">
        <v>729086270</v>
      </c>
      <c r="N5956" t="s">
        <v>11979</v>
      </c>
    </row>
    <row r="5957" spans="3:14">
      <c r="C5957">
        <v>729096390</v>
      </c>
      <c r="N5957" t="s">
        <v>11981</v>
      </c>
    </row>
    <row r="5958" spans="3:14">
      <c r="C5958">
        <v>729106730</v>
      </c>
      <c r="N5958" t="s">
        <v>11983</v>
      </c>
    </row>
    <row r="5959" spans="3:14">
      <c r="C5959">
        <v>729131326</v>
      </c>
      <c r="N5959" t="s">
        <v>11985</v>
      </c>
    </row>
    <row r="5960" spans="3:14">
      <c r="C5960">
        <v>729151896</v>
      </c>
      <c r="N5960" t="s">
        <v>11987</v>
      </c>
    </row>
    <row r="5961" spans="3:14">
      <c r="C5961">
        <v>729164414</v>
      </c>
      <c r="N5961" t="s">
        <v>11989</v>
      </c>
    </row>
    <row r="5962" spans="3:14">
      <c r="C5962">
        <v>729209492</v>
      </c>
      <c r="N5962" t="s">
        <v>11991</v>
      </c>
    </row>
    <row r="5963" spans="3:14">
      <c r="C5963">
        <v>729226476</v>
      </c>
      <c r="N5963" t="s">
        <v>11993</v>
      </c>
    </row>
    <row r="5964" spans="3:14">
      <c r="C5964">
        <v>729227752</v>
      </c>
      <c r="N5964" t="s">
        <v>11995</v>
      </c>
    </row>
    <row r="5965" spans="3:14">
      <c r="C5965">
        <v>729233428</v>
      </c>
      <c r="N5965" t="s">
        <v>11997</v>
      </c>
    </row>
    <row r="5966" spans="3:14">
      <c r="C5966">
        <v>729243196</v>
      </c>
      <c r="N5966" t="s">
        <v>11999</v>
      </c>
    </row>
    <row r="5967" spans="3:14">
      <c r="C5967">
        <v>729244494</v>
      </c>
      <c r="N5967" t="s">
        <v>12001</v>
      </c>
    </row>
    <row r="5968" spans="3:14">
      <c r="C5968">
        <v>729246254</v>
      </c>
      <c r="N5968" t="s">
        <v>12003</v>
      </c>
    </row>
    <row r="5969" spans="3:14">
      <c r="C5969">
        <v>729246518</v>
      </c>
      <c r="N5969" t="s">
        <v>12005</v>
      </c>
    </row>
    <row r="5970" spans="3:14">
      <c r="C5970">
        <v>729286096</v>
      </c>
      <c r="N5970" t="s">
        <v>12007</v>
      </c>
    </row>
    <row r="5971" spans="3:14">
      <c r="C5971">
        <v>729297316</v>
      </c>
      <c r="N5971" t="s">
        <v>12009</v>
      </c>
    </row>
    <row r="5972" spans="3:14">
      <c r="C5972">
        <v>729306754</v>
      </c>
      <c r="N5972" t="s">
        <v>12011</v>
      </c>
    </row>
    <row r="5973" spans="3:14">
      <c r="C5973">
        <v>729321758</v>
      </c>
      <c r="N5973" t="s">
        <v>12013</v>
      </c>
    </row>
    <row r="5974" spans="3:14">
      <c r="C5974">
        <v>729329788</v>
      </c>
      <c r="N5974" t="s">
        <v>12015</v>
      </c>
    </row>
    <row r="5975" spans="3:14">
      <c r="C5975">
        <v>729353042</v>
      </c>
      <c r="N5975" t="s">
        <v>12017</v>
      </c>
    </row>
    <row r="5976" spans="3:14">
      <c r="C5976">
        <v>729358322</v>
      </c>
      <c r="N5976" t="s">
        <v>12019</v>
      </c>
    </row>
    <row r="5977" spans="3:14">
      <c r="C5977">
        <v>729380278</v>
      </c>
      <c r="N5977" t="s">
        <v>12021</v>
      </c>
    </row>
    <row r="5978" spans="3:14">
      <c r="C5978">
        <v>729392928</v>
      </c>
      <c r="N5978" t="s">
        <v>12023</v>
      </c>
    </row>
    <row r="5979" spans="3:14">
      <c r="C5979">
        <v>729407844</v>
      </c>
      <c r="N5979" t="s">
        <v>12025</v>
      </c>
    </row>
    <row r="5980" spans="3:14">
      <c r="C5980">
        <v>729410286</v>
      </c>
      <c r="N5980" t="s">
        <v>12027</v>
      </c>
    </row>
    <row r="5981" spans="3:14">
      <c r="C5981">
        <v>729418712</v>
      </c>
      <c r="N5981" t="s">
        <v>12029</v>
      </c>
    </row>
    <row r="5982" spans="3:14">
      <c r="C5982">
        <v>729423112</v>
      </c>
      <c r="N5982" t="s">
        <v>12031</v>
      </c>
    </row>
    <row r="5983" spans="3:14">
      <c r="C5983">
        <v>729427050</v>
      </c>
      <c r="N5983" t="s">
        <v>12033</v>
      </c>
    </row>
    <row r="5984" spans="3:14">
      <c r="C5984">
        <v>729449402</v>
      </c>
      <c r="N5984" t="s">
        <v>12035</v>
      </c>
    </row>
    <row r="5985" spans="3:14">
      <c r="C5985">
        <v>729479432</v>
      </c>
      <c r="N5985" t="s">
        <v>12037</v>
      </c>
    </row>
    <row r="5986" spans="3:14">
      <c r="C5986">
        <v>729487990</v>
      </c>
      <c r="N5986" t="s">
        <v>12039</v>
      </c>
    </row>
    <row r="5987" spans="3:14">
      <c r="C5987">
        <v>729661746</v>
      </c>
      <c r="N5987" t="s">
        <v>12041</v>
      </c>
    </row>
    <row r="5988" spans="3:14">
      <c r="C5988">
        <v>729734412</v>
      </c>
      <c r="N5988" t="s">
        <v>12043</v>
      </c>
    </row>
    <row r="5989" spans="3:14">
      <c r="C5989">
        <v>729756192</v>
      </c>
      <c r="N5989" t="s">
        <v>12045</v>
      </c>
    </row>
    <row r="5990" spans="3:14">
      <c r="C5990">
        <v>729768248</v>
      </c>
      <c r="N5990" t="s">
        <v>12047</v>
      </c>
    </row>
    <row r="5991" spans="3:14">
      <c r="C5991">
        <v>730184774</v>
      </c>
      <c r="N5991" t="s">
        <v>12049</v>
      </c>
    </row>
    <row r="5992" spans="3:14">
      <c r="C5992">
        <v>730194674</v>
      </c>
      <c r="N5992" t="s">
        <v>12051</v>
      </c>
    </row>
    <row r="5993" spans="3:14">
      <c r="C5993">
        <v>730209964</v>
      </c>
      <c r="N5993" t="s">
        <v>12053</v>
      </c>
    </row>
    <row r="5994" spans="3:14">
      <c r="C5994">
        <v>730210558</v>
      </c>
      <c r="N5994" t="s">
        <v>12055</v>
      </c>
    </row>
    <row r="5995" spans="3:14">
      <c r="C5995">
        <v>730251940</v>
      </c>
      <c r="N5995" t="s">
        <v>12057</v>
      </c>
    </row>
    <row r="5996" spans="3:14">
      <c r="C5996">
        <v>730252402</v>
      </c>
      <c r="N5996" t="s">
        <v>12059</v>
      </c>
    </row>
    <row r="5997" spans="3:14">
      <c r="C5997">
        <v>730262324</v>
      </c>
      <c r="N5997" t="s">
        <v>12061</v>
      </c>
    </row>
    <row r="5998" spans="3:14">
      <c r="C5998">
        <v>730278912</v>
      </c>
      <c r="N5998" t="s">
        <v>12063</v>
      </c>
    </row>
    <row r="5999" spans="3:14">
      <c r="C5999">
        <v>730306830</v>
      </c>
      <c r="N5999" t="s">
        <v>12065</v>
      </c>
    </row>
    <row r="6000" spans="3:14">
      <c r="C6000">
        <v>730346254</v>
      </c>
      <c r="N6000" t="s">
        <v>12067</v>
      </c>
    </row>
    <row r="6001" spans="3:14">
      <c r="C6001">
        <v>730400594</v>
      </c>
      <c r="N6001" t="s">
        <v>12069</v>
      </c>
    </row>
    <row r="6002" spans="3:14">
      <c r="C6002">
        <v>730621584</v>
      </c>
      <c r="N6002" t="s">
        <v>12071</v>
      </c>
    </row>
    <row r="6003" spans="3:14">
      <c r="C6003">
        <v>730632430</v>
      </c>
      <c r="N6003" t="s">
        <v>12073</v>
      </c>
    </row>
    <row r="6004" spans="3:14">
      <c r="C6004">
        <v>730642352</v>
      </c>
      <c r="N6004" t="s">
        <v>12075</v>
      </c>
    </row>
    <row r="6005" spans="3:14">
      <c r="C6005">
        <v>730674582</v>
      </c>
      <c r="N6005" t="s">
        <v>12077</v>
      </c>
    </row>
    <row r="6006" spans="3:14">
      <c r="C6006">
        <v>730712466</v>
      </c>
      <c r="N6006" t="s">
        <v>12079</v>
      </c>
    </row>
    <row r="6007" spans="3:14">
      <c r="C6007">
        <v>730736138</v>
      </c>
      <c r="N6007" t="s">
        <v>12081</v>
      </c>
    </row>
    <row r="6008" spans="3:14">
      <c r="C6008">
        <v>730764672</v>
      </c>
      <c r="N6008" t="s">
        <v>12083</v>
      </c>
    </row>
    <row r="6009" spans="3:14">
      <c r="C6009">
        <v>730777696</v>
      </c>
      <c r="N6009" t="s">
        <v>12085</v>
      </c>
    </row>
    <row r="6010" spans="3:14">
      <c r="C6010">
        <v>730862154</v>
      </c>
      <c r="N6010" t="s">
        <v>12087</v>
      </c>
    </row>
    <row r="6011" spans="3:14">
      <c r="C6011">
        <v>731460620</v>
      </c>
      <c r="N6011" t="s">
        <v>12089</v>
      </c>
    </row>
    <row r="6012" spans="3:14">
      <c r="C6012">
        <v>731475140</v>
      </c>
      <c r="N6012" t="s">
        <v>12091</v>
      </c>
    </row>
    <row r="6013" spans="3:14">
      <c r="C6013">
        <v>731612288</v>
      </c>
      <c r="N6013" t="s">
        <v>12093</v>
      </c>
    </row>
    <row r="6014" spans="3:14">
      <c r="C6014">
        <v>733328596</v>
      </c>
      <c r="N6014" t="s">
        <v>12095</v>
      </c>
    </row>
    <row r="6015" spans="3:14">
      <c r="C6015">
        <v>733353544</v>
      </c>
      <c r="N6015" t="s">
        <v>12097</v>
      </c>
    </row>
    <row r="6016" spans="3:14">
      <c r="C6016">
        <v>733369758</v>
      </c>
      <c r="N6016" t="s">
        <v>12099</v>
      </c>
    </row>
    <row r="6017" spans="3:14">
      <c r="C6017">
        <v>733406102</v>
      </c>
      <c r="N6017" t="s">
        <v>12101</v>
      </c>
    </row>
    <row r="6018" spans="3:14">
      <c r="C6018">
        <v>733419060</v>
      </c>
      <c r="N6018" t="s">
        <v>12103</v>
      </c>
    </row>
    <row r="6019" spans="3:14">
      <c r="C6019">
        <v>733495862</v>
      </c>
      <c r="N6019" t="s">
        <v>12105</v>
      </c>
    </row>
    <row r="6020" spans="3:14">
      <c r="C6020">
        <v>733517158</v>
      </c>
      <c r="N6020" t="s">
        <v>12107</v>
      </c>
    </row>
    <row r="6021" spans="3:14">
      <c r="C6021">
        <v>741449896</v>
      </c>
      <c r="N6021" t="s">
        <v>12109</v>
      </c>
    </row>
    <row r="6022" spans="3:14">
      <c r="C6022">
        <v>746681606</v>
      </c>
      <c r="N6022" t="s">
        <v>12111</v>
      </c>
    </row>
    <row r="6023" spans="3:14">
      <c r="C6023">
        <v>748005478</v>
      </c>
      <c r="N6023" t="s">
        <v>12113</v>
      </c>
    </row>
    <row r="6024" spans="3:14">
      <c r="C6024">
        <v>748011286</v>
      </c>
      <c r="N6024" t="s">
        <v>12115</v>
      </c>
    </row>
    <row r="6025" spans="3:14">
      <c r="C6025">
        <v>748019316</v>
      </c>
      <c r="N6025" t="s">
        <v>12117</v>
      </c>
    </row>
    <row r="6026" spans="3:14">
      <c r="C6026">
        <v>748023474</v>
      </c>
      <c r="N6026" t="s">
        <v>12119</v>
      </c>
    </row>
    <row r="6027" spans="3:14">
      <c r="C6027">
        <v>748025146</v>
      </c>
      <c r="N6027" t="s">
        <v>12121</v>
      </c>
    </row>
    <row r="6028" spans="3:14">
      <c r="C6028">
        <v>748037906</v>
      </c>
      <c r="N6028" t="s">
        <v>12123</v>
      </c>
    </row>
    <row r="6029" spans="3:14">
      <c r="C6029">
        <v>748038082</v>
      </c>
      <c r="N6029" t="s">
        <v>12125</v>
      </c>
    </row>
    <row r="6030" spans="3:14">
      <c r="C6030">
        <v>748924990</v>
      </c>
      <c r="N6030" t="s">
        <v>12127</v>
      </c>
    </row>
    <row r="6031" spans="3:14">
      <c r="C6031">
        <v>755037734</v>
      </c>
      <c r="N6031" t="s">
        <v>12129</v>
      </c>
    </row>
    <row r="6032" spans="3:14">
      <c r="C6032">
        <v>755058304</v>
      </c>
      <c r="N6032" t="s">
        <v>12131</v>
      </c>
    </row>
    <row r="6033" spans="3:14">
      <c r="C6033">
        <v>755243676</v>
      </c>
      <c r="N6033" t="s">
        <v>12133</v>
      </c>
    </row>
    <row r="6034" spans="3:14">
      <c r="C6034">
        <v>759186428</v>
      </c>
      <c r="N6034" t="s">
        <v>12135</v>
      </c>
    </row>
    <row r="6035" spans="3:14">
      <c r="C6035">
        <v>759189398</v>
      </c>
      <c r="N6035" t="s">
        <v>12137</v>
      </c>
    </row>
    <row r="6036" spans="3:14">
      <c r="C6036">
        <v>759267608</v>
      </c>
      <c r="N6036" t="s">
        <v>12139</v>
      </c>
    </row>
    <row r="6037" spans="3:14">
      <c r="C6037">
        <v>759508156</v>
      </c>
      <c r="N6037" t="s">
        <v>12141</v>
      </c>
    </row>
    <row r="6038" spans="3:14">
      <c r="C6038">
        <v>759582384</v>
      </c>
      <c r="N6038" t="s">
        <v>12143</v>
      </c>
    </row>
    <row r="6039" spans="3:14">
      <c r="C6039">
        <v>759721006</v>
      </c>
      <c r="N6039" t="s">
        <v>12145</v>
      </c>
    </row>
    <row r="6040" spans="3:14">
      <c r="C6040">
        <v>759732622</v>
      </c>
      <c r="N6040" t="s">
        <v>12147</v>
      </c>
    </row>
    <row r="6041" spans="3:14">
      <c r="C6041">
        <v>759753368</v>
      </c>
      <c r="N6041" t="s">
        <v>12149</v>
      </c>
    </row>
    <row r="6042" spans="3:14">
      <c r="C6042">
        <v>759872212</v>
      </c>
      <c r="N6042" t="s">
        <v>12151</v>
      </c>
    </row>
    <row r="6043" spans="3:14">
      <c r="C6043">
        <v>759899118</v>
      </c>
      <c r="N6043" t="s">
        <v>12153</v>
      </c>
    </row>
    <row r="6044" spans="3:14">
      <c r="C6044">
        <v>759972818</v>
      </c>
      <c r="N6044" t="s">
        <v>12155</v>
      </c>
    </row>
    <row r="6045" spans="3:14">
      <c r="C6045">
        <v>760185646</v>
      </c>
      <c r="N6045" t="s">
        <v>12157</v>
      </c>
    </row>
    <row r="6046" spans="3:14">
      <c r="C6046">
        <v>760254594</v>
      </c>
      <c r="N6046" t="s">
        <v>12159</v>
      </c>
    </row>
    <row r="6047" spans="3:14">
      <c r="C6047">
        <v>760259346</v>
      </c>
      <c r="N6047" t="s">
        <v>12161</v>
      </c>
    </row>
    <row r="6048" spans="3:14">
      <c r="C6048">
        <v>760282468</v>
      </c>
      <c r="N6048" t="s">
        <v>12163</v>
      </c>
    </row>
    <row r="6049" spans="3:14">
      <c r="C6049">
        <v>760389410</v>
      </c>
      <c r="N6049" t="s">
        <v>12165</v>
      </c>
    </row>
    <row r="6050" spans="3:14">
      <c r="C6050">
        <v>760411410</v>
      </c>
      <c r="N6050" t="s">
        <v>12167</v>
      </c>
    </row>
    <row r="6051" spans="3:14">
      <c r="C6051">
        <v>761158508</v>
      </c>
      <c r="N6051" t="s">
        <v>12169</v>
      </c>
    </row>
    <row r="6052" spans="3:14">
      <c r="C6052">
        <v>761497176</v>
      </c>
      <c r="N6052" t="s">
        <v>12171</v>
      </c>
    </row>
    <row r="6053" spans="3:14">
      <c r="C6053">
        <v>762482446</v>
      </c>
      <c r="N6053" t="s">
        <v>12173</v>
      </c>
    </row>
    <row r="6054" spans="3:14">
      <c r="C6054">
        <v>762798806</v>
      </c>
      <c r="N6054" t="s">
        <v>12175</v>
      </c>
    </row>
    <row r="6055" spans="3:14">
      <c r="C6055">
        <v>762846722</v>
      </c>
      <c r="N6055" t="s">
        <v>12177</v>
      </c>
    </row>
    <row r="6056" spans="3:14">
      <c r="C6056">
        <v>768698062</v>
      </c>
      <c r="N6056" t="s">
        <v>12179</v>
      </c>
    </row>
    <row r="6057" spans="3:14">
      <c r="C6057">
        <v>769051228</v>
      </c>
      <c r="N6057" t="s">
        <v>12181</v>
      </c>
    </row>
    <row r="6058" spans="3:14">
      <c r="C6058">
        <v>769075428</v>
      </c>
      <c r="N6058" t="s">
        <v>12183</v>
      </c>
    </row>
    <row r="6059" spans="3:14">
      <c r="C6059">
        <v>769086252</v>
      </c>
      <c r="N6059" t="s">
        <v>12185</v>
      </c>
    </row>
    <row r="6060" spans="3:14">
      <c r="C6060">
        <v>769281370</v>
      </c>
      <c r="N6060" t="s">
        <v>12187</v>
      </c>
    </row>
    <row r="6061" spans="3:14">
      <c r="C6061">
        <v>769450220</v>
      </c>
      <c r="N6061" t="s">
        <v>12189</v>
      </c>
    </row>
    <row r="6062" spans="3:14">
      <c r="C6062">
        <v>769538066</v>
      </c>
      <c r="N6062" t="s">
        <v>12191</v>
      </c>
    </row>
    <row r="6063" spans="3:14">
      <c r="C6063">
        <v>769574080</v>
      </c>
      <c r="N6063" t="s">
        <v>12193</v>
      </c>
    </row>
    <row r="6064" spans="3:14">
      <c r="C6064">
        <v>769758858</v>
      </c>
      <c r="N6064" t="s">
        <v>12195</v>
      </c>
    </row>
    <row r="6065" spans="3:14">
      <c r="C6065">
        <v>769796588</v>
      </c>
      <c r="N6065" t="s">
        <v>12197</v>
      </c>
    </row>
    <row r="6066" spans="3:14">
      <c r="C6066">
        <v>774342316</v>
      </c>
      <c r="N6066" t="s">
        <v>12199</v>
      </c>
    </row>
    <row r="6067" spans="3:14">
      <c r="C6067">
        <v>774375888</v>
      </c>
      <c r="N6067" t="s">
        <v>12201</v>
      </c>
    </row>
    <row r="6068" spans="3:14">
      <c r="C6068">
        <v>775564592</v>
      </c>
      <c r="N6068" t="s">
        <v>12203</v>
      </c>
    </row>
    <row r="6069" spans="3:14">
      <c r="C6069">
        <v>775725940</v>
      </c>
      <c r="N6069" t="s">
        <v>12205</v>
      </c>
    </row>
    <row r="6070" spans="3:14">
      <c r="C6070">
        <v>775728998</v>
      </c>
      <c r="N6070" t="s">
        <v>12207</v>
      </c>
    </row>
    <row r="6071" spans="3:14">
      <c r="C6071">
        <v>776976904</v>
      </c>
      <c r="N6071" t="s">
        <v>12209</v>
      </c>
    </row>
    <row r="6072" spans="3:14">
      <c r="C6072">
        <v>777161880</v>
      </c>
      <c r="N6072" t="s">
        <v>12211</v>
      </c>
    </row>
    <row r="6073" spans="3:14">
      <c r="C6073">
        <v>777229266</v>
      </c>
      <c r="N6073" t="s">
        <v>12213</v>
      </c>
    </row>
    <row r="6074" spans="3:14">
      <c r="C6074">
        <v>777238242</v>
      </c>
      <c r="N6074" t="s">
        <v>12215</v>
      </c>
    </row>
    <row r="6075" spans="3:14">
      <c r="C6075">
        <v>777256458</v>
      </c>
      <c r="N6075" t="s">
        <v>12217</v>
      </c>
    </row>
    <row r="6076" spans="3:14">
      <c r="C6076">
        <v>777281318</v>
      </c>
      <c r="N6076" t="s">
        <v>12219</v>
      </c>
    </row>
    <row r="6077" spans="3:14">
      <c r="C6077">
        <v>777351300</v>
      </c>
      <c r="N6077" t="s">
        <v>12221</v>
      </c>
    </row>
    <row r="6078" spans="3:14">
      <c r="C6078">
        <v>777430082</v>
      </c>
      <c r="N6078" t="s">
        <v>12223</v>
      </c>
    </row>
    <row r="6079" spans="3:14">
      <c r="C6079">
        <v>777806018</v>
      </c>
      <c r="N6079" t="s">
        <v>12225</v>
      </c>
    </row>
    <row r="6080" spans="3:14">
      <c r="C6080">
        <v>779046598</v>
      </c>
      <c r="N6080" t="s">
        <v>12227</v>
      </c>
    </row>
    <row r="6081" spans="3:14">
      <c r="C6081">
        <v>780013168</v>
      </c>
      <c r="N6081" t="s">
        <v>12229</v>
      </c>
    </row>
    <row r="6082" spans="3:14">
      <c r="C6082">
        <v>780213346</v>
      </c>
      <c r="N6082" t="s">
        <v>12231</v>
      </c>
    </row>
    <row r="6083" spans="3:14">
      <c r="C6083">
        <v>780260338</v>
      </c>
      <c r="N6083" t="s">
        <v>12233</v>
      </c>
    </row>
    <row r="6084" spans="3:14">
      <c r="C6084">
        <v>780269006</v>
      </c>
      <c r="N6084" t="s">
        <v>12235</v>
      </c>
    </row>
    <row r="6085" spans="3:14">
      <c r="C6085">
        <v>780513008</v>
      </c>
      <c r="N6085" t="s">
        <v>12237</v>
      </c>
    </row>
    <row r="6086" spans="3:14">
      <c r="C6086">
        <v>780978902</v>
      </c>
      <c r="N6086" t="s">
        <v>12239</v>
      </c>
    </row>
    <row r="6087" spans="3:14">
      <c r="C6087">
        <v>781138490</v>
      </c>
      <c r="N6087" t="s">
        <v>12241</v>
      </c>
    </row>
    <row r="6088" spans="3:14">
      <c r="C6088">
        <v>781168652</v>
      </c>
      <c r="N6088" t="s">
        <v>12243</v>
      </c>
    </row>
    <row r="6089" spans="3:14">
      <c r="C6089">
        <v>781347314</v>
      </c>
      <c r="N6089" t="s">
        <v>12245</v>
      </c>
    </row>
    <row r="6090" spans="3:14">
      <c r="C6090">
        <v>781475486</v>
      </c>
      <c r="N6090" t="s">
        <v>12247</v>
      </c>
    </row>
    <row r="6091" spans="3:14">
      <c r="C6091">
        <v>781585530</v>
      </c>
      <c r="N6091" t="s">
        <v>12249</v>
      </c>
    </row>
    <row r="6092" spans="3:14">
      <c r="C6092">
        <v>781643412</v>
      </c>
      <c r="N6092" t="s">
        <v>12251</v>
      </c>
    </row>
    <row r="6093" spans="3:14">
      <c r="C6093">
        <v>781752752</v>
      </c>
      <c r="N6093" t="s">
        <v>12253</v>
      </c>
    </row>
    <row r="6094" spans="3:14">
      <c r="C6094">
        <v>781795520</v>
      </c>
      <c r="N6094" t="s">
        <v>12255</v>
      </c>
    </row>
    <row r="6095" spans="3:14">
      <c r="C6095">
        <v>783224222</v>
      </c>
      <c r="N6095" t="s">
        <v>12257</v>
      </c>
    </row>
    <row r="6096" spans="3:14">
      <c r="C6096">
        <v>793435456</v>
      </c>
      <c r="N6096" t="s">
        <v>12259</v>
      </c>
    </row>
    <row r="6097" spans="3:14">
      <c r="C6097">
        <v>793442650</v>
      </c>
      <c r="N6097" t="s">
        <v>12261</v>
      </c>
    </row>
    <row r="6098" spans="3:14">
      <c r="C6098">
        <v>793449250</v>
      </c>
      <c r="N6098" t="s">
        <v>12263</v>
      </c>
    </row>
    <row r="6099" spans="3:14">
      <c r="C6099">
        <v>793466454</v>
      </c>
      <c r="N6099" t="s">
        <v>12265</v>
      </c>
    </row>
    <row r="6100" spans="3:14">
      <c r="C6100">
        <v>793470502</v>
      </c>
      <c r="N6100" t="s">
        <v>12267</v>
      </c>
    </row>
    <row r="6101" spans="3:14">
      <c r="C6101">
        <v>793471118</v>
      </c>
      <c r="N6101" t="s">
        <v>12269</v>
      </c>
    </row>
    <row r="6102" spans="3:14">
      <c r="C6102">
        <v>793492260</v>
      </c>
      <c r="N6102" t="s">
        <v>12271</v>
      </c>
    </row>
    <row r="6103" spans="3:14">
      <c r="C6103">
        <v>793493800</v>
      </c>
      <c r="N6103" t="s">
        <v>12273</v>
      </c>
    </row>
    <row r="6104" spans="3:14">
      <c r="C6104">
        <v>793520948</v>
      </c>
      <c r="N6104" t="s">
        <v>12275</v>
      </c>
    </row>
    <row r="6105" spans="3:14">
      <c r="C6105">
        <v>793526338</v>
      </c>
      <c r="N6105" t="s">
        <v>12277</v>
      </c>
    </row>
    <row r="6106" spans="3:14">
      <c r="C6106">
        <v>793534346</v>
      </c>
      <c r="N6106" t="s">
        <v>12279</v>
      </c>
    </row>
    <row r="6107" spans="3:14">
      <c r="C6107">
        <v>795226256</v>
      </c>
      <c r="N6107" t="s">
        <v>12281</v>
      </c>
    </row>
    <row r="6108" spans="3:14">
      <c r="C6108">
        <v>795227202</v>
      </c>
      <c r="N6108" t="s">
        <v>12283</v>
      </c>
    </row>
    <row r="6109" spans="3:14">
      <c r="C6109">
        <v>795235298</v>
      </c>
      <c r="N6109" t="s">
        <v>12285</v>
      </c>
    </row>
    <row r="6110" spans="3:14">
      <c r="C6110">
        <v>795245242</v>
      </c>
      <c r="N6110" t="s">
        <v>12287</v>
      </c>
    </row>
    <row r="6111" spans="3:14">
      <c r="C6111">
        <v>795259124</v>
      </c>
      <c r="N6111" t="s">
        <v>12289</v>
      </c>
    </row>
    <row r="6112" spans="3:14">
      <c r="C6112">
        <v>795262358</v>
      </c>
      <c r="N6112" t="s">
        <v>12291</v>
      </c>
    </row>
    <row r="6113" spans="3:14">
      <c r="C6113">
        <v>795263832</v>
      </c>
      <c r="N6113" t="s">
        <v>12293</v>
      </c>
    </row>
    <row r="6114" spans="3:14">
      <c r="C6114">
        <v>795285480</v>
      </c>
      <c r="N6114" t="s">
        <v>12295</v>
      </c>
    </row>
    <row r="6115" spans="3:14">
      <c r="C6115">
        <v>795286448</v>
      </c>
      <c r="N6115" t="s">
        <v>12297</v>
      </c>
    </row>
    <row r="6116" spans="3:14">
      <c r="C6116">
        <v>795289198</v>
      </c>
      <c r="N6116" t="s">
        <v>12299</v>
      </c>
    </row>
    <row r="6117" spans="3:14">
      <c r="C6117">
        <v>795299648</v>
      </c>
      <c r="N6117" t="s">
        <v>12301</v>
      </c>
    </row>
    <row r="6118" spans="3:14">
      <c r="C6118">
        <v>795306314</v>
      </c>
      <c r="N6118" t="s">
        <v>12303</v>
      </c>
    </row>
    <row r="6119" spans="3:14">
      <c r="C6119">
        <v>795322638</v>
      </c>
      <c r="N6119" t="s">
        <v>12305</v>
      </c>
    </row>
    <row r="6120" spans="3:14">
      <c r="C6120">
        <v>795375614</v>
      </c>
      <c r="N6120" t="s">
        <v>12307</v>
      </c>
    </row>
    <row r="6121" spans="3:14">
      <c r="C6121">
        <v>795434882</v>
      </c>
      <c r="N6121" t="s">
        <v>12309</v>
      </c>
    </row>
    <row r="6122" spans="3:14">
      <c r="C6122">
        <v>795436378</v>
      </c>
      <c r="N6122" t="s">
        <v>12311</v>
      </c>
    </row>
    <row r="6123" spans="3:14">
      <c r="C6123">
        <v>795445464</v>
      </c>
      <c r="N6123" t="s">
        <v>12313</v>
      </c>
    </row>
    <row r="6124" spans="3:14">
      <c r="C6124">
        <v>795446454</v>
      </c>
      <c r="N6124" t="s">
        <v>12315</v>
      </c>
    </row>
    <row r="6125" spans="3:14">
      <c r="C6125">
        <v>795468894</v>
      </c>
      <c r="N6125" t="s">
        <v>12317</v>
      </c>
    </row>
    <row r="6126" spans="3:14">
      <c r="C6126">
        <v>795484756</v>
      </c>
      <c r="N6126" t="s">
        <v>12319</v>
      </c>
    </row>
    <row r="6127" spans="3:14">
      <c r="C6127">
        <v>795506756</v>
      </c>
      <c r="N6127" t="s">
        <v>12321</v>
      </c>
    </row>
    <row r="6128" spans="3:14">
      <c r="C6128">
        <v>795510166</v>
      </c>
      <c r="N6128" t="s">
        <v>12323</v>
      </c>
    </row>
    <row r="6129" spans="3:14">
      <c r="C6129">
        <v>795532562</v>
      </c>
      <c r="N6129" t="s">
        <v>12325</v>
      </c>
    </row>
    <row r="6130" spans="3:14">
      <c r="C6130">
        <v>795563714</v>
      </c>
      <c r="N6130" t="s">
        <v>12327</v>
      </c>
    </row>
    <row r="6131" spans="3:14">
      <c r="C6131">
        <v>795590730</v>
      </c>
      <c r="N6131" t="s">
        <v>12329</v>
      </c>
    </row>
    <row r="6132" spans="3:14">
      <c r="C6132">
        <v>795591566</v>
      </c>
      <c r="N6132" t="s">
        <v>12331</v>
      </c>
    </row>
    <row r="6133" spans="3:14">
      <c r="C6133">
        <v>795652088</v>
      </c>
      <c r="N6133" t="s">
        <v>12333</v>
      </c>
    </row>
    <row r="6134" spans="3:14">
      <c r="C6134">
        <v>795663286</v>
      </c>
      <c r="N6134" t="s">
        <v>12335</v>
      </c>
    </row>
    <row r="6135" spans="3:14">
      <c r="C6135">
        <v>795667048</v>
      </c>
      <c r="N6135" t="s">
        <v>12337</v>
      </c>
    </row>
    <row r="6136" spans="3:14">
      <c r="C6136">
        <v>795706010</v>
      </c>
      <c r="N6136" t="s">
        <v>12339</v>
      </c>
    </row>
    <row r="6137" spans="3:14">
      <c r="C6137">
        <v>795714480</v>
      </c>
      <c r="N6137" t="s">
        <v>12341</v>
      </c>
    </row>
    <row r="6138" spans="3:14">
      <c r="C6138">
        <v>795717472</v>
      </c>
      <c r="N6138" t="s">
        <v>12343</v>
      </c>
    </row>
    <row r="6139" spans="3:14">
      <c r="C6139">
        <v>795732212</v>
      </c>
      <c r="N6139" t="s">
        <v>12345</v>
      </c>
    </row>
    <row r="6140" spans="3:14">
      <c r="C6140">
        <v>795741056</v>
      </c>
      <c r="N6140" t="s">
        <v>12347</v>
      </c>
    </row>
    <row r="6141" spans="3:14">
      <c r="C6141">
        <v>795761538</v>
      </c>
      <c r="N6141" t="s">
        <v>12349</v>
      </c>
    </row>
    <row r="6142" spans="3:14">
      <c r="C6142">
        <v>795773638</v>
      </c>
      <c r="N6142" t="s">
        <v>12351</v>
      </c>
    </row>
    <row r="6143" spans="3:14">
      <c r="C6143">
        <v>795776146</v>
      </c>
      <c r="N6143" t="s">
        <v>12353</v>
      </c>
    </row>
    <row r="6144" spans="3:14">
      <c r="C6144">
        <v>795787652</v>
      </c>
      <c r="N6144" t="s">
        <v>12355</v>
      </c>
    </row>
    <row r="6145" spans="3:14">
      <c r="C6145">
        <v>795792822</v>
      </c>
      <c r="N6145" t="s">
        <v>12357</v>
      </c>
    </row>
    <row r="6146" spans="3:14">
      <c r="C6146">
        <v>795795264</v>
      </c>
      <c r="N6146" t="s">
        <v>12359</v>
      </c>
    </row>
    <row r="6147" spans="3:14">
      <c r="C6147">
        <v>795809322</v>
      </c>
      <c r="N6147" t="s">
        <v>12361</v>
      </c>
    </row>
    <row r="6148" spans="3:14">
      <c r="C6148">
        <v>795834710</v>
      </c>
      <c r="N6148" t="s">
        <v>12363</v>
      </c>
    </row>
    <row r="6149" spans="3:14">
      <c r="C6149">
        <v>795845996</v>
      </c>
      <c r="N6149" t="s">
        <v>12365</v>
      </c>
    </row>
    <row r="6150" spans="3:14">
      <c r="C6150">
        <v>795850154</v>
      </c>
      <c r="N6150" t="s">
        <v>12367</v>
      </c>
    </row>
    <row r="6151" spans="3:14">
      <c r="C6151">
        <v>795854510</v>
      </c>
      <c r="N6151" t="s">
        <v>12369</v>
      </c>
    </row>
    <row r="6152" spans="3:14">
      <c r="C6152">
        <v>795863728</v>
      </c>
      <c r="N6152" t="s">
        <v>12371</v>
      </c>
    </row>
    <row r="6153" spans="3:14">
      <c r="C6153">
        <v>795866192</v>
      </c>
      <c r="N6153" t="s">
        <v>12373</v>
      </c>
    </row>
    <row r="6154" spans="3:14">
      <c r="C6154">
        <v>795880844</v>
      </c>
      <c r="N6154" t="s">
        <v>12375</v>
      </c>
    </row>
    <row r="6155" spans="3:14">
      <c r="C6155">
        <v>795880888</v>
      </c>
      <c r="N6155" t="s">
        <v>12377</v>
      </c>
    </row>
    <row r="6156" spans="3:14">
      <c r="C6156">
        <v>795888632</v>
      </c>
      <c r="N6156" t="s">
        <v>12379</v>
      </c>
    </row>
    <row r="6157" spans="3:14">
      <c r="C6157">
        <v>795931642</v>
      </c>
      <c r="N6157" t="s">
        <v>12381</v>
      </c>
    </row>
    <row r="6158" spans="3:14">
      <c r="C6158">
        <v>795942818</v>
      </c>
      <c r="N6158" t="s">
        <v>12383</v>
      </c>
    </row>
    <row r="6159" spans="3:14">
      <c r="C6159">
        <v>795956568</v>
      </c>
      <c r="N6159" t="s">
        <v>12385</v>
      </c>
    </row>
    <row r="6160" spans="3:14">
      <c r="C6160">
        <v>795987500</v>
      </c>
      <c r="N6160" t="s">
        <v>12387</v>
      </c>
    </row>
    <row r="6161" spans="3:14">
      <c r="C6161">
        <v>795996498</v>
      </c>
      <c r="N6161" t="s">
        <v>12389</v>
      </c>
    </row>
    <row r="6162" spans="3:14">
      <c r="C6162">
        <v>796042522</v>
      </c>
      <c r="N6162" t="s">
        <v>12391</v>
      </c>
    </row>
    <row r="6163" spans="3:14">
      <c r="C6163">
        <v>796045030</v>
      </c>
      <c r="N6163" t="s">
        <v>12393</v>
      </c>
    </row>
    <row r="6164" spans="3:14">
      <c r="C6164">
        <v>796055480</v>
      </c>
      <c r="N6164" t="s">
        <v>12395</v>
      </c>
    </row>
    <row r="6165" spans="3:14">
      <c r="C6165">
        <v>796510088</v>
      </c>
      <c r="N6165" t="s">
        <v>12397</v>
      </c>
    </row>
    <row r="6166" spans="3:14">
      <c r="C6166">
        <v>798155402</v>
      </c>
      <c r="N6166" t="s">
        <v>12399</v>
      </c>
    </row>
    <row r="6167" spans="3:14">
      <c r="C6167">
        <v>798253478</v>
      </c>
      <c r="N6167" t="s">
        <v>12401</v>
      </c>
    </row>
    <row r="6168" spans="3:14">
      <c r="C6168">
        <v>798420348</v>
      </c>
      <c r="N6168" t="s">
        <v>12403</v>
      </c>
    </row>
    <row r="6169" spans="3:14">
      <c r="C6169">
        <v>798471322</v>
      </c>
      <c r="N6169" t="s">
        <v>12405</v>
      </c>
    </row>
    <row r="6170" spans="3:14">
      <c r="C6170">
        <v>798471498</v>
      </c>
      <c r="N6170" t="s">
        <v>12407</v>
      </c>
    </row>
    <row r="6171" spans="3:14">
      <c r="C6171">
        <v>798472620</v>
      </c>
      <c r="N6171" t="s">
        <v>12409</v>
      </c>
    </row>
    <row r="6172" spans="3:14">
      <c r="C6172">
        <v>798628446</v>
      </c>
      <c r="N6172" t="s">
        <v>12411</v>
      </c>
    </row>
    <row r="6173" spans="3:14">
      <c r="C6173">
        <v>798630404</v>
      </c>
      <c r="N6173" t="s">
        <v>12413</v>
      </c>
    </row>
    <row r="6174" spans="3:14">
      <c r="C6174">
        <v>798633154</v>
      </c>
      <c r="N6174" t="s">
        <v>12415</v>
      </c>
    </row>
    <row r="6175" spans="3:14">
      <c r="C6175">
        <v>798638258</v>
      </c>
      <c r="N6175" t="s">
        <v>12417</v>
      </c>
    </row>
    <row r="6176" spans="3:14">
      <c r="C6176">
        <v>798638786</v>
      </c>
      <c r="N6176" t="s">
        <v>12419</v>
      </c>
    </row>
    <row r="6177" spans="3:14">
      <c r="C6177">
        <v>798649830</v>
      </c>
      <c r="N6177" t="s">
        <v>12421</v>
      </c>
    </row>
    <row r="6178" spans="3:14">
      <c r="C6178">
        <v>798672292</v>
      </c>
      <c r="N6178" t="s">
        <v>12423</v>
      </c>
    </row>
    <row r="6179" spans="3:14">
      <c r="C6179">
        <v>798686658</v>
      </c>
      <c r="N6179" t="s">
        <v>12425</v>
      </c>
    </row>
    <row r="6180" spans="3:14">
      <c r="C6180">
        <v>798731516</v>
      </c>
      <c r="N6180" t="s">
        <v>12427</v>
      </c>
    </row>
    <row r="6181" spans="3:14">
      <c r="C6181">
        <v>798755782</v>
      </c>
      <c r="N6181" t="s">
        <v>12429</v>
      </c>
    </row>
    <row r="6182" spans="3:14">
      <c r="C6182">
        <v>798768036</v>
      </c>
      <c r="N6182" t="s">
        <v>12431</v>
      </c>
    </row>
    <row r="6183" spans="3:14">
      <c r="C6183">
        <v>798800024</v>
      </c>
      <c r="N6183" t="s">
        <v>12433</v>
      </c>
    </row>
    <row r="6184" spans="3:14">
      <c r="C6184">
        <v>798803192</v>
      </c>
      <c r="N6184" t="s">
        <v>12435</v>
      </c>
    </row>
    <row r="6185" spans="3:14">
      <c r="C6185">
        <v>798814764</v>
      </c>
      <c r="N6185" t="s">
        <v>12437</v>
      </c>
    </row>
    <row r="6186" spans="3:14">
      <c r="C6186">
        <v>798832848</v>
      </c>
      <c r="N6186" t="s">
        <v>12439</v>
      </c>
    </row>
    <row r="6187" spans="3:14">
      <c r="C6187">
        <v>798835356</v>
      </c>
      <c r="N6187" t="s">
        <v>12441</v>
      </c>
    </row>
    <row r="6188" spans="3:14">
      <c r="C6188">
        <v>798837204</v>
      </c>
      <c r="N6188" t="s">
        <v>12443</v>
      </c>
    </row>
    <row r="6189" spans="3:14">
      <c r="C6189">
        <v>798840526</v>
      </c>
      <c r="N6189" t="s">
        <v>12445</v>
      </c>
    </row>
    <row r="6190" spans="3:14">
      <c r="C6190">
        <v>798856630</v>
      </c>
      <c r="N6190" t="s">
        <v>12447</v>
      </c>
    </row>
    <row r="6191" spans="3:14">
      <c r="C6191">
        <v>798861448</v>
      </c>
      <c r="N6191" t="s">
        <v>12449</v>
      </c>
    </row>
    <row r="6192" spans="3:14">
      <c r="C6192">
        <v>798874516</v>
      </c>
      <c r="N6192" t="s">
        <v>12451</v>
      </c>
    </row>
    <row r="6193" spans="3:14">
      <c r="C6193">
        <v>798881908</v>
      </c>
      <c r="N6193" t="s">
        <v>12453</v>
      </c>
    </row>
    <row r="6194" spans="3:14">
      <c r="C6194">
        <v>798883338</v>
      </c>
      <c r="N6194" t="s">
        <v>12455</v>
      </c>
    </row>
    <row r="6195" spans="3:14">
      <c r="C6195">
        <v>798891126</v>
      </c>
      <c r="N6195" t="s">
        <v>12457</v>
      </c>
    </row>
    <row r="6196" spans="3:14">
      <c r="C6196">
        <v>798908616</v>
      </c>
      <c r="N6196" t="s">
        <v>12459</v>
      </c>
    </row>
    <row r="6197" spans="3:14">
      <c r="C6197">
        <v>798912686</v>
      </c>
      <c r="N6197" t="s">
        <v>12461</v>
      </c>
    </row>
    <row r="6198" spans="3:14">
      <c r="C6198">
        <v>799595720</v>
      </c>
      <c r="N6198" t="s">
        <v>12463</v>
      </c>
    </row>
    <row r="6199" spans="3:14">
      <c r="C6199">
        <v>799599284</v>
      </c>
      <c r="N6199" t="s">
        <v>12465</v>
      </c>
    </row>
    <row r="6200" spans="3:14">
      <c r="C6200">
        <v>800291778</v>
      </c>
      <c r="N6200" t="s">
        <v>12467</v>
      </c>
    </row>
    <row r="6201" spans="3:14">
      <c r="C6201">
        <v>800327528</v>
      </c>
      <c r="N6201" t="s">
        <v>12469</v>
      </c>
    </row>
    <row r="6202" spans="3:14">
      <c r="C6202">
        <v>800403472</v>
      </c>
      <c r="N6202" t="s">
        <v>12471</v>
      </c>
    </row>
    <row r="6203" spans="3:14">
      <c r="C6203">
        <v>800416012</v>
      </c>
      <c r="N6203" t="s">
        <v>12473</v>
      </c>
    </row>
    <row r="6204" spans="3:14">
      <c r="C6204">
        <v>800434844</v>
      </c>
      <c r="N6204" t="s">
        <v>12475</v>
      </c>
    </row>
    <row r="6205" spans="3:14">
      <c r="C6205">
        <v>802786160</v>
      </c>
      <c r="N6205" t="s">
        <v>12477</v>
      </c>
    </row>
    <row r="6206" spans="3:14">
      <c r="C6206">
        <v>803016060</v>
      </c>
      <c r="N6206" t="s">
        <v>12479</v>
      </c>
    </row>
    <row r="6207" spans="3:14">
      <c r="C6207">
        <v>803024948</v>
      </c>
      <c r="N6207" t="s">
        <v>12481</v>
      </c>
    </row>
    <row r="6208" spans="3:14">
      <c r="C6208">
        <v>803037378</v>
      </c>
      <c r="N6208" t="s">
        <v>12483</v>
      </c>
    </row>
    <row r="6209" spans="3:14">
      <c r="C6209">
        <v>803697554</v>
      </c>
      <c r="N6209" t="s">
        <v>12485</v>
      </c>
    </row>
    <row r="6210" spans="3:14">
      <c r="C6210">
        <v>803822800</v>
      </c>
      <c r="N6210" t="s">
        <v>12487</v>
      </c>
    </row>
    <row r="6211" spans="3:14">
      <c r="C6211">
        <v>803944174</v>
      </c>
      <c r="N6211" t="s">
        <v>12489</v>
      </c>
    </row>
    <row r="6212" spans="3:14">
      <c r="C6212">
        <v>804051050</v>
      </c>
      <c r="N6212" t="s">
        <v>12491</v>
      </c>
    </row>
    <row r="6213" spans="3:14">
      <c r="C6213">
        <v>804109746</v>
      </c>
      <c r="N6213" t="s">
        <v>12493</v>
      </c>
    </row>
    <row r="6214" spans="3:14">
      <c r="C6214">
        <v>804993068</v>
      </c>
      <c r="N6214" t="s">
        <v>12495</v>
      </c>
    </row>
    <row r="6215" spans="3:14">
      <c r="C6215">
        <v>805017598</v>
      </c>
      <c r="N6215" t="s">
        <v>12497</v>
      </c>
    </row>
    <row r="6216" spans="3:14">
      <c r="C6216">
        <v>806733048</v>
      </c>
      <c r="N6216" t="s">
        <v>12499</v>
      </c>
    </row>
    <row r="6217" spans="3:14">
      <c r="C6217">
        <v>807289824</v>
      </c>
      <c r="N6217" t="s">
        <v>12501</v>
      </c>
    </row>
    <row r="6218" spans="3:14">
      <c r="C6218">
        <v>807859646</v>
      </c>
      <c r="N6218" t="s">
        <v>12503</v>
      </c>
    </row>
    <row r="6219" spans="3:14">
      <c r="C6219">
        <v>808505808</v>
      </c>
      <c r="N6219" t="s">
        <v>12505</v>
      </c>
    </row>
    <row r="6220" spans="3:14">
      <c r="C6220">
        <v>808509724</v>
      </c>
      <c r="N6220" t="s">
        <v>12507</v>
      </c>
    </row>
    <row r="6221" spans="3:14">
      <c r="C6221">
        <v>808514784</v>
      </c>
      <c r="N6221" t="s">
        <v>12509</v>
      </c>
    </row>
    <row r="6222" spans="3:14">
      <c r="C6222">
        <v>808516170</v>
      </c>
      <c r="N6222" t="s">
        <v>12511</v>
      </c>
    </row>
    <row r="6223" spans="3:14">
      <c r="C6223">
        <v>808517578</v>
      </c>
      <c r="N6223" t="s">
        <v>12513</v>
      </c>
    </row>
    <row r="6224" spans="3:14">
      <c r="C6224">
        <v>808525828</v>
      </c>
      <c r="N6224" t="s">
        <v>12515</v>
      </c>
    </row>
    <row r="6225" spans="3:14">
      <c r="C6225">
        <v>808526862</v>
      </c>
      <c r="N6225" t="s">
        <v>12517</v>
      </c>
    </row>
    <row r="6226" spans="3:14">
      <c r="C6226">
        <v>808529304</v>
      </c>
      <c r="N6226" t="s">
        <v>12519</v>
      </c>
    </row>
    <row r="6227" spans="3:14">
      <c r="C6227">
        <v>808533484</v>
      </c>
      <c r="N6227" t="s">
        <v>12521</v>
      </c>
    </row>
    <row r="6228" spans="3:14">
      <c r="C6228">
        <v>808548246</v>
      </c>
      <c r="N6228" t="s">
        <v>12523</v>
      </c>
    </row>
    <row r="6229" spans="3:14">
      <c r="C6229">
        <v>808560610</v>
      </c>
      <c r="N6229" t="s">
        <v>12525</v>
      </c>
    </row>
    <row r="6230" spans="3:14">
      <c r="C6230">
        <v>808567694</v>
      </c>
      <c r="N6230" t="s">
        <v>12527</v>
      </c>
    </row>
    <row r="6231" spans="3:14">
      <c r="C6231">
        <v>808573436</v>
      </c>
      <c r="N6231" t="s">
        <v>12529</v>
      </c>
    </row>
    <row r="6232" spans="3:14">
      <c r="C6232">
        <v>808597526</v>
      </c>
      <c r="N6232" t="s">
        <v>12531</v>
      </c>
    </row>
    <row r="6233" spans="3:14">
      <c r="C6233">
        <v>808607734</v>
      </c>
      <c r="N6233" t="s">
        <v>12533</v>
      </c>
    </row>
    <row r="6234" spans="3:14">
      <c r="C6234">
        <v>808631186</v>
      </c>
      <c r="N6234" t="s">
        <v>12535</v>
      </c>
    </row>
    <row r="6235" spans="3:14">
      <c r="C6235">
        <v>808678024</v>
      </c>
      <c r="N6235" t="s">
        <v>12537</v>
      </c>
    </row>
    <row r="6236" spans="3:14">
      <c r="C6236">
        <v>808681412</v>
      </c>
      <c r="N6236" t="s">
        <v>12539</v>
      </c>
    </row>
    <row r="6237" spans="3:14">
      <c r="C6237">
        <v>808693908</v>
      </c>
      <c r="N6237" t="s">
        <v>12541</v>
      </c>
    </row>
    <row r="6238" spans="3:14">
      <c r="C6238">
        <v>808701102</v>
      </c>
      <c r="N6238" t="s">
        <v>12543</v>
      </c>
    </row>
    <row r="6239" spans="3:14">
      <c r="C6239">
        <v>808713818</v>
      </c>
      <c r="N6239" t="s">
        <v>12545</v>
      </c>
    </row>
    <row r="6240" spans="3:14">
      <c r="C6240">
        <v>810393408</v>
      </c>
      <c r="N6240" t="s">
        <v>12548</v>
      </c>
    </row>
    <row r="6241" spans="3:14">
      <c r="C6241">
        <v>810947676</v>
      </c>
      <c r="N6241" t="s">
        <v>12550</v>
      </c>
    </row>
    <row r="6242" spans="3:14">
      <c r="C6242">
        <v>810950250</v>
      </c>
      <c r="N6242" t="s">
        <v>12552</v>
      </c>
    </row>
    <row r="6243" spans="3:14">
      <c r="C6243">
        <v>812480746</v>
      </c>
      <c r="N6243" t="s">
        <v>12554</v>
      </c>
    </row>
    <row r="6244" spans="3:14">
      <c r="C6244">
        <v>812902772</v>
      </c>
      <c r="N6244" t="s">
        <v>12556</v>
      </c>
    </row>
    <row r="6245" spans="3:14">
      <c r="C6245">
        <v>812903234</v>
      </c>
      <c r="N6245" t="s">
        <v>12558</v>
      </c>
    </row>
    <row r="6246" spans="3:14">
      <c r="C6246">
        <v>812910868</v>
      </c>
      <c r="N6246" t="s">
        <v>12560</v>
      </c>
    </row>
    <row r="6247" spans="3:14">
      <c r="C6247">
        <v>812921714</v>
      </c>
      <c r="N6247" t="s">
        <v>12562</v>
      </c>
    </row>
    <row r="6248" spans="3:14">
      <c r="C6248">
        <v>812925366</v>
      </c>
      <c r="N6248" t="s">
        <v>12564</v>
      </c>
    </row>
    <row r="6249" spans="3:14">
      <c r="C6249">
        <v>812991014</v>
      </c>
      <c r="N6249" t="s">
        <v>12566</v>
      </c>
    </row>
    <row r="6250" spans="3:14">
      <c r="C6250">
        <v>813006502</v>
      </c>
      <c r="N6250" t="s">
        <v>12568</v>
      </c>
    </row>
    <row r="6251" spans="3:14">
      <c r="C6251">
        <v>813829808</v>
      </c>
      <c r="N6251" t="s">
        <v>12570</v>
      </c>
    </row>
    <row r="6252" spans="3:14">
      <c r="C6252">
        <v>813861708</v>
      </c>
      <c r="N6252" t="s">
        <v>12572</v>
      </c>
    </row>
    <row r="6253" spans="3:14">
      <c r="C6253">
        <v>813888284</v>
      </c>
      <c r="N6253" t="s">
        <v>12574</v>
      </c>
    </row>
    <row r="6254" spans="3:14">
      <c r="C6254">
        <v>813938004</v>
      </c>
      <c r="N6254" t="s">
        <v>12576</v>
      </c>
    </row>
    <row r="6255" spans="3:14">
      <c r="C6255">
        <v>813951952</v>
      </c>
      <c r="N6255" t="s">
        <v>12578</v>
      </c>
    </row>
    <row r="6256" spans="3:14">
      <c r="C6256">
        <v>813964888</v>
      </c>
      <c r="N6256" t="s">
        <v>12580</v>
      </c>
    </row>
    <row r="6257" spans="3:14">
      <c r="C6257">
        <v>814008910</v>
      </c>
      <c r="N6257" t="s">
        <v>12582</v>
      </c>
    </row>
    <row r="6258" spans="3:14">
      <c r="C6258">
        <v>814083160</v>
      </c>
      <c r="N6258" t="s">
        <v>12584</v>
      </c>
    </row>
    <row r="6259" spans="3:14">
      <c r="C6259">
        <v>814095854</v>
      </c>
      <c r="N6259" t="s">
        <v>12586</v>
      </c>
    </row>
    <row r="6260" spans="3:14">
      <c r="C6260">
        <v>814121550</v>
      </c>
      <c r="N6260" t="s">
        <v>12588</v>
      </c>
    </row>
    <row r="6261" spans="3:14">
      <c r="C6261">
        <v>815760726</v>
      </c>
      <c r="N6261" t="s">
        <v>12590</v>
      </c>
    </row>
    <row r="6262" spans="3:14">
      <c r="C6262">
        <v>815777314</v>
      </c>
      <c r="N6262" t="s">
        <v>12592</v>
      </c>
    </row>
    <row r="6263" spans="3:14">
      <c r="C6263">
        <v>815806948</v>
      </c>
      <c r="N6263" t="s">
        <v>12594</v>
      </c>
    </row>
    <row r="6264" spans="3:14">
      <c r="C6264">
        <v>815820632</v>
      </c>
      <c r="N6264" t="s">
        <v>12596</v>
      </c>
    </row>
    <row r="6265" spans="3:14">
      <c r="C6265">
        <v>815854182</v>
      </c>
      <c r="N6265" t="s">
        <v>12598</v>
      </c>
    </row>
    <row r="6266" spans="3:14">
      <c r="C6266">
        <v>815863862</v>
      </c>
      <c r="N6266" t="s">
        <v>12600</v>
      </c>
    </row>
    <row r="6267" spans="3:14">
      <c r="C6267">
        <v>815867250</v>
      </c>
      <c r="N6267" t="s">
        <v>12602</v>
      </c>
    </row>
    <row r="6268" spans="3:14">
      <c r="C6268">
        <v>815906146</v>
      </c>
      <c r="N6268" t="s">
        <v>12604</v>
      </c>
    </row>
    <row r="6269" spans="3:14">
      <c r="C6269">
        <v>815923284</v>
      </c>
      <c r="N6269" t="s">
        <v>12606</v>
      </c>
    </row>
    <row r="6270" spans="3:14">
      <c r="C6270">
        <v>817850198</v>
      </c>
      <c r="N6270" t="s">
        <v>12608</v>
      </c>
    </row>
    <row r="6271" spans="3:14">
      <c r="C6271">
        <v>817852156</v>
      </c>
      <c r="N6271" t="s">
        <v>12610</v>
      </c>
    </row>
    <row r="6272" spans="3:14">
      <c r="C6272">
        <v>817853366</v>
      </c>
      <c r="N6272" t="s">
        <v>12612</v>
      </c>
    </row>
    <row r="6273" spans="3:14">
      <c r="C6273">
        <v>817854026</v>
      </c>
      <c r="N6273" t="s">
        <v>12614</v>
      </c>
    </row>
    <row r="6274" spans="3:14">
      <c r="C6274">
        <v>817854840</v>
      </c>
      <c r="N6274" t="s">
        <v>12616</v>
      </c>
    </row>
    <row r="6275" spans="3:14">
      <c r="C6275">
        <v>817856842</v>
      </c>
      <c r="N6275" t="s">
        <v>12618</v>
      </c>
    </row>
    <row r="6276" spans="3:14">
      <c r="C6276">
        <v>817857678</v>
      </c>
      <c r="N6276" t="s">
        <v>12620</v>
      </c>
    </row>
    <row r="6277" spans="3:14">
      <c r="C6277">
        <v>817860560</v>
      </c>
      <c r="N6277" t="s">
        <v>12622</v>
      </c>
    </row>
    <row r="6278" spans="3:14">
      <c r="C6278">
        <v>817865796</v>
      </c>
      <c r="N6278" t="s">
        <v>12624</v>
      </c>
    </row>
    <row r="6279" spans="3:14">
      <c r="C6279">
        <v>817867446</v>
      </c>
      <c r="N6279" t="s">
        <v>12626</v>
      </c>
    </row>
    <row r="6280" spans="3:14">
      <c r="C6280">
        <v>817870724</v>
      </c>
      <c r="N6280" t="s">
        <v>12628</v>
      </c>
    </row>
    <row r="6281" spans="3:14">
      <c r="C6281">
        <v>817873958</v>
      </c>
      <c r="N6281" t="s">
        <v>12630</v>
      </c>
    </row>
    <row r="6282" spans="3:14">
      <c r="C6282">
        <v>817874420</v>
      </c>
      <c r="N6282" t="s">
        <v>12632</v>
      </c>
    </row>
    <row r="6283" spans="3:14">
      <c r="C6283">
        <v>817874904</v>
      </c>
      <c r="N6283" t="s">
        <v>12634</v>
      </c>
    </row>
    <row r="6284" spans="3:14">
      <c r="C6284">
        <v>817876444</v>
      </c>
      <c r="N6284" t="s">
        <v>12636</v>
      </c>
    </row>
    <row r="6285" spans="3:14">
      <c r="C6285">
        <v>817879128</v>
      </c>
      <c r="N6285" t="s">
        <v>12638</v>
      </c>
    </row>
    <row r="6286" spans="3:14">
      <c r="C6286">
        <v>817880976</v>
      </c>
      <c r="N6286" t="s">
        <v>12640</v>
      </c>
    </row>
    <row r="6287" spans="3:14">
      <c r="C6287">
        <v>817884342</v>
      </c>
      <c r="N6287" t="s">
        <v>12642</v>
      </c>
    </row>
    <row r="6288" spans="3:14">
      <c r="C6288">
        <v>817884496</v>
      </c>
      <c r="N6288" t="s">
        <v>12644</v>
      </c>
    </row>
    <row r="6289" spans="3:14">
      <c r="C6289">
        <v>817886080</v>
      </c>
      <c r="N6289" t="s">
        <v>12646</v>
      </c>
    </row>
    <row r="6290" spans="3:14">
      <c r="C6290">
        <v>817887378</v>
      </c>
      <c r="N6290" t="s">
        <v>12648</v>
      </c>
    </row>
    <row r="6291" spans="3:14">
      <c r="C6291">
        <v>817888456</v>
      </c>
      <c r="N6291" t="s">
        <v>12650</v>
      </c>
    </row>
    <row r="6292" spans="3:14">
      <c r="C6292">
        <v>817888610</v>
      </c>
      <c r="N6292" t="s">
        <v>12652</v>
      </c>
    </row>
    <row r="6293" spans="3:14">
      <c r="C6293">
        <v>817890392</v>
      </c>
      <c r="N6293" t="s">
        <v>12654</v>
      </c>
    </row>
    <row r="6294" spans="3:14">
      <c r="C6294">
        <v>817892350</v>
      </c>
      <c r="N6294" t="s">
        <v>12656</v>
      </c>
    </row>
    <row r="6295" spans="3:14">
      <c r="C6295">
        <v>817893912</v>
      </c>
      <c r="N6295" t="s">
        <v>12658</v>
      </c>
    </row>
    <row r="6296" spans="3:14">
      <c r="C6296">
        <v>817894198</v>
      </c>
      <c r="N6296" t="s">
        <v>12660</v>
      </c>
    </row>
    <row r="6297" spans="3:14">
      <c r="C6297">
        <v>817897146</v>
      </c>
      <c r="N6297" t="s">
        <v>12662</v>
      </c>
    </row>
    <row r="6298" spans="3:14">
      <c r="C6298">
        <v>817897762</v>
      </c>
      <c r="N6298" t="s">
        <v>12664</v>
      </c>
    </row>
    <row r="6299" spans="3:14">
      <c r="C6299">
        <v>817898202</v>
      </c>
      <c r="N6299" t="s">
        <v>12666</v>
      </c>
    </row>
    <row r="6300" spans="3:14">
      <c r="C6300">
        <v>817898334</v>
      </c>
      <c r="N6300" t="s">
        <v>12668</v>
      </c>
    </row>
    <row r="6301" spans="3:14">
      <c r="C6301">
        <v>817898422</v>
      </c>
      <c r="N6301" t="s">
        <v>12670</v>
      </c>
    </row>
    <row r="6302" spans="3:14">
      <c r="C6302">
        <v>817901832</v>
      </c>
      <c r="N6302" t="s">
        <v>12672</v>
      </c>
    </row>
    <row r="6303" spans="3:14">
      <c r="C6303">
        <v>817901986</v>
      </c>
      <c r="N6303" t="s">
        <v>12674</v>
      </c>
    </row>
    <row r="6304" spans="3:14">
      <c r="C6304">
        <v>817903064</v>
      </c>
      <c r="N6304" t="s">
        <v>12676</v>
      </c>
    </row>
    <row r="6305" spans="3:14">
      <c r="C6305">
        <v>817905968</v>
      </c>
      <c r="N6305" t="s">
        <v>12678</v>
      </c>
    </row>
    <row r="6306" spans="3:14">
      <c r="C6306">
        <v>817907552</v>
      </c>
      <c r="N6306" t="s">
        <v>12680</v>
      </c>
    </row>
    <row r="6307" spans="3:14">
      <c r="C6307">
        <v>817907640</v>
      </c>
      <c r="N6307" t="s">
        <v>12682</v>
      </c>
    </row>
    <row r="6308" spans="3:14">
      <c r="C6308">
        <v>817916880</v>
      </c>
      <c r="N6308" t="s">
        <v>12684</v>
      </c>
    </row>
    <row r="6309" spans="3:14">
      <c r="C6309">
        <v>817917188</v>
      </c>
      <c r="N6309" t="s">
        <v>12686</v>
      </c>
    </row>
    <row r="6310" spans="3:14">
      <c r="C6310">
        <v>817917562</v>
      </c>
      <c r="N6310" t="s">
        <v>12688</v>
      </c>
    </row>
    <row r="6311" spans="3:14">
      <c r="C6311">
        <v>817919784</v>
      </c>
      <c r="N6311" t="s">
        <v>12690</v>
      </c>
    </row>
    <row r="6312" spans="3:14">
      <c r="C6312">
        <v>817920466</v>
      </c>
      <c r="N6312" t="s">
        <v>12692</v>
      </c>
    </row>
    <row r="6313" spans="3:14">
      <c r="C6313">
        <v>817921082</v>
      </c>
      <c r="N6313" t="s">
        <v>12694</v>
      </c>
    </row>
    <row r="6314" spans="3:14">
      <c r="C6314">
        <v>817922116</v>
      </c>
      <c r="N6314" t="s">
        <v>12696</v>
      </c>
    </row>
    <row r="6315" spans="3:14">
      <c r="C6315">
        <v>817924646</v>
      </c>
      <c r="N6315" t="s">
        <v>12698</v>
      </c>
    </row>
    <row r="6316" spans="3:14">
      <c r="C6316">
        <v>817932412</v>
      </c>
      <c r="N6316" t="s">
        <v>12700</v>
      </c>
    </row>
    <row r="6317" spans="3:14">
      <c r="C6317">
        <v>817933072</v>
      </c>
      <c r="N6317" t="s">
        <v>12702</v>
      </c>
    </row>
    <row r="6318" spans="3:14">
      <c r="C6318">
        <v>817933710</v>
      </c>
      <c r="N6318" t="s">
        <v>12704</v>
      </c>
    </row>
    <row r="6319" spans="3:14">
      <c r="C6319">
        <v>817935360</v>
      </c>
      <c r="N6319" t="s">
        <v>12706</v>
      </c>
    </row>
    <row r="6320" spans="3:14">
      <c r="C6320">
        <v>817938660</v>
      </c>
      <c r="N6320" t="s">
        <v>12708</v>
      </c>
    </row>
    <row r="6321" spans="3:14">
      <c r="C6321">
        <v>817938792</v>
      </c>
      <c r="N6321" t="s">
        <v>12710</v>
      </c>
    </row>
    <row r="6322" spans="3:14">
      <c r="C6322">
        <v>817939474</v>
      </c>
      <c r="N6322" t="s">
        <v>12712</v>
      </c>
    </row>
    <row r="6323" spans="3:14">
      <c r="C6323">
        <v>817940728</v>
      </c>
      <c r="N6323" t="s">
        <v>12714</v>
      </c>
    </row>
    <row r="6324" spans="3:14">
      <c r="C6324">
        <v>817941696</v>
      </c>
      <c r="N6324" t="s">
        <v>12716</v>
      </c>
    </row>
    <row r="6325" spans="3:14">
      <c r="C6325">
        <v>817942950</v>
      </c>
      <c r="N6325" t="s">
        <v>12718</v>
      </c>
    </row>
    <row r="6326" spans="3:14">
      <c r="C6326">
        <v>817943522</v>
      </c>
      <c r="N6326" t="s">
        <v>12720</v>
      </c>
    </row>
    <row r="6327" spans="3:14">
      <c r="C6327">
        <v>817943566</v>
      </c>
      <c r="N6327" t="s">
        <v>12722</v>
      </c>
    </row>
    <row r="6328" spans="3:14">
      <c r="C6328">
        <v>817944094</v>
      </c>
      <c r="N6328" t="s">
        <v>12724</v>
      </c>
    </row>
    <row r="6329" spans="3:14">
      <c r="C6329">
        <v>817945282</v>
      </c>
      <c r="N6329" t="s">
        <v>12726</v>
      </c>
    </row>
    <row r="6330" spans="3:14">
      <c r="C6330">
        <v>817947570</v>
      </c>
      <c r="N6330" t="s">
        <v>12728</v>
      </c>
    </row>
    <row r="6331" spans="3:14">
      <c r="C6331">
        <v>817948186</v>
      </c>
      <c r="N6331" t="s">
        <v>12730</v>
      </c>
    </row>
    <row r="6332" spans="3:14">
      <c r="C6332">
        <v>817949572</v>
      </c>
      <c r="N6332" t="s">
        <v>12732</v>
      </c>
    </row>
    <row r="6333" spans="3:14">
      <c r="C6333">
        <v>817950782</v>
      </c>
      <c r="N6333" t="s">
        <v>12734</v>
      </c>
    </row>
    <row r="6334" spans="3:14">
      <c r="C6334">
        <v>817952872</v>
      </c>
      <c r="N6334" t="s">
        <v>12736</v>
      </c>
    </row>
    <row r="6335" spans="3:14">
      <c r="C6335">
        <v>817954632</v>
      </c>
      <c r="N6335" t="s">
        <v>12738</v>
      </c>
    </row>
    <row r="6336" spans="3:14">
      <c r="C6336">
        <v>817956700</v>
      </c>
      <c r="N6336" t="s">
        <v>12740</v>
      </c>
    </row>
    <row r="6337" spans="3:14">
      <c r="C6337">
        <v>817957844</v>
      </c>
      <c r="N6337" t="s">
        <v>12742</v>
      </c>
    </row>
    <row r="6338" spans="3:14">
      <c r="C6338">
        <v>817958944</v>
      </c>
      <c r="N6338" t="s">
        <v>12744</v>
      </c>
    </row>
    <row r="6339" spans="3:14">
      <c r="C6339">
        <v>818306148</v>
      </c>
      <c r="N6339" t="s">
        <v>12746</v>
      </c>
    </row>
    <row r="6340" spans="3:14">
      <c r="C6340">
        <v>818629152</v>
      </c>
      <c r="N6340" t="s">
        <v>12748</v>
      </c>
    </row>
    <row r="6341" spans="3:14">
      <c r="C6341">
        <v>818652010</v>
      </c>
      <c r="N6341" t="s">
        <v>12750</v>
      </c>
    </row>
    <row r="6342" spans="3:14">
      <c r="C6342">
        <v>818712136</v>
      </c>
      <c r="N6342" t="s">
        <v>12752</v>
      </c>
    </row>
    <row r="6343" spans="3:14">
      <c r="C6343">
        <v>818723312</v>
      </c>
      <c r="N6343" t="s">
        <v>12754</v>
      </c>
    </row>
    <row r="6344" spans="3:14">
      <c r="C6344">
        <v>818729714</v>
      </c>
      <c r="N6344" t="s">
        <v>12756</v>
      </c>
    </row>
    <row r="6345" spans="3:14">
      <c r="C6345">
        <v>818815910</v>
      </c>
      <c r="N6345" t="s">
        <v>12758</v>
      </c>
    </row>
    <row r="6346" spans="3:14">
      <c r="C6346">
        <v>818830694</v>
      </c>
      <c r="N6346" t="s">
        <v>12760</v>
      </c>
    </row>
    <row r="6347" spans="3:14">
      <c r="C6347">
        <v>818838548</v>
      </c>
      <c r="N6347" t="s">
        <v>12762</v>
      </c>
    </row>
    <row r="6348" spans="3:14">
      <c r="C6348">
        <v>818838636</v>
      </c>
      <c r="N6348" t="s">
        <v>12764</v>
      </c>
    </row>
    <row r="6349" spans="3:14">
      <c r="C6349">
        <v>818840088</v>
      </c>
      <c r="N6349" t="s">
        <v>12766</v>
      </c>
    </row>
    <row r="6350" spans="3:14">
      <c r="C6350">
        <v>818861120</v>
      </c>
      <c r="N6350" t="s">
        <v>12768</v>
      </c>
    </row>
    <row r="6351" spans="3:14">
      <c r="C6351">
        <v>818875838</v>
      </c>
      <c r="N6351" t="s">
        <v>12770</v>
      </c>
    </row>
    <row r="6352" spans="3:14">
      <c r="C6352">
        <v>818930574</v>
      </c>
      <c r="N6352" t="s">
        <v>12772</v>
      </c>
    </row>
    <row r="6353" spans="3:14">
      <c r="C6353">
        <v>818932686</v>
      </c>
      <c r="N6353" t="s">
        <v>12774</v>
      </c>
    </row>
    <row r="6354" spans="3:14">
      <c r="C6354">
        <v>818950616</v>
      </c>
      <c r="N6354" t="s">
        <v>12776</v>
      </c>
    </row>
    <row r="6355" spans="3:14">
      <c r="C6355">
        <v>818968546</v>
      </c>
      <c r="N6355" t="s">
        <v>12778</v>
      </c>
    </row>
    <row r="6356" spans="3:14">
      <c r="C6356">
        <v>818990348</v>
      </c>
      <c r="N6356" t="s">
        <v>12780</v>
      </c>
    </row>
    <row r="6357" spans="3:14">
      <c r="C6357">
        <v>819000930</v>
      </c>
      <c r="N6357" t="s">
        <v>12782</v>
      </c>
    </row>
    <row r="6358" spans="3:14">
      <c r="C6358">
        <v>819013514</v>
      </c>
      <c r="N6358" t="s">
        <v>12784</v>
      </c>
    </row>
    <row r="6359" spans="3:14">
      <c r="C6359">
        <v>819033072</v>
      </c>
      <c r="N6359" t="s">
        <v>12786</v>
      </c>
    </row>
    <row r="6360" spans="3:14">
      <c r="C6360">
        <v>819045480</v>
      </c>
      <c r="N6360" t="s">
        <v>12788</v>
      </c>
    </row>
    <row r="6361" spans="3:14">
      <c r="C6361">
        <v>819058504</v>
      </c>
      <c r="N6361" t="s">
        <v>12790</v>
      </c>
    </row>
    <row r="6362" spans="3:14">
      <c r="C6362">
        <v>819092714</v>
      </c>
      <c r="N6362" t="s">
        <v>12792</v>
      </c>
    </row>
    <row r="6363" spans="3:14">
      <c r="C6363">
        <v>819103846</v>
      </c>
      <c r="N6363" t="s">
        <v>12794</v>
      </c>
    </row>
    <row r="6364" spans="3:14">
      <c r="C6364">
        <v>819117728</v>
      </c>
      <c r="N6364" t="s">
        <v>12796</v>
      </c>
    </row>
    <row r="6365" spans="3:14">
      <c r="C6365">
        <v>819119532</v>
      </c>
      <c r="N6365" t="s">
        <v>12798</v>
      </c>
    </row>
    <row r="6366" spans="3:14">
      <c r="C6366">
        <v>819123800</v>
      </c>
      <c r="N6366" t="s">
        <v>12800</v>
      </c>
    </row>
    <row r="6367" spans="3:14">
      <c r="C6367">
        <v>819231666</v>
      </c>
      <c r="N6367" t="s">
        <v>12802</v>
      </c>
    </row>
    <row r="6368" spans="3:14">
      <c r="C6368">
        <v>819254392</v>
      </c>
      <c r="N6368" t="s">
        <v>12804</v>
      </c>
    </row>
    <row r="6369" spans="3:14">
      <c r="C6369">
        <v>819262246</v>
      </c>
      <c r="N6369" t="s">
        <v>12806</v>
      </c>
    </row>
    <row r="6370" spans="3:14">
      <c r="C6370">
        <v>819262906</v>
      </c>
      <c r="N6370" t="s">
        <v>12808</v>
      </c>
    </row>
    <row r="6371" spans="3:14">
      <c r="C6371">
        <v>819265238</v>
      </c>
      <c r="N6371" t="s">
        <v>12810</v>
      </c>
    </row>
    <row r="6372" spans="3:14">
      <c r="C6372">
        <v>819278262</v>
      </c>
      <c r="N6372" t="s">
        <v>12812</v>
      </c>
    </row>
    <row r="6373" spans="3:14">
      <c r="C6373">
        <v>819292716</v>
      </c>
      <c r="N6373" t="s">
        <v>12814</v>
      </c>
    </row>
    <row r="6374" spans="3:14">
      <c r="C6374">
        <v>819309590</v>
      </c>
      <c r="N6374" t="s">
        <v>12816</v>
      </c>
    </row>
    <row r="6375" spans="3:14">
      <c r="C6375">
        <v>819315156</v>
      </c>
      <c r="N6375" t="s">
        <v>12818</v>
      </c>
    </row>
    <row r="6376" spans="3:14">
      <c r="C6376">
        <v>819325606</v>
      </c>
      <c r="N6376" t="s">
        <v>12820</v>
      </c>
    </row>
    <row r="6377" spans="3:14">
      <c r="C6377">
        <v>819326574</v>
      </c>
      <c r="N6377" t="s">
        <v>12822</v>
      </c>
    </row>
    <row r="6378" spans="3:14">
      <c r="C6378">
        <v>819347650</v>
      </c>
      <c r="N6378" t="s">
        <v>12824</v>
      </c>
    </row>
    <row r="6379" spans="3:14">
      <c r="C6379">
        <v>819350884</v>
      </c>
      <c r="N6379" t="s">
        <v>12826</v>
      </c>
    </row>
    <row r="6380" spans="3:14">
      <c r="C6380">
        <v>819367516</v>
      </c>
      <c r="N6380" t="s">
        <v>12828</v>
      </c>
    </row>
    <row r="6381" spans="3:14">
      <c r="C6381">
        <v>819370860</v>
      </c>
      <c r="N6381" t="s">
        <v>12830</v>
      </c>
    </row>
    <row r="6382" spans="3:14">
      <c r="C6382">
        <v>819378604</v>
      </c>
      <c r="N6382" t="s">
        <v>12832</v>
      </c>
    </row>
    <row r="6383" spans="3:14">
      <c r="C6383">
        <v>819383224</v>
      </c>
      <c r="N6383" t="s">
        <v>12834</v>
      </c>
    </row>
    <row r="6384" spans="3:14">
      <c r="C6384">
        <v>819386172</v>
      </c>
      <c r="N6384" t="s">
        <v>12836</v>
      </c>
    </row>
    <row r="6385" spans="3:14">
      <c r="C6385">
        <v>819393498</v>
      </c>
      <c r="N6385" t="s">
        <v>12838</v>
      </c>
    </row>
    <row r="6386" spans="3:14">
      <c r="C6386">
        <v>819403200</v>
      </c>
      <c r="N6386" t="s">
        <v>12840</v>
      </c>
    </row>
    <row r="6387" spans="3:14">
      <c r="C6387">
        <v>819403574</v>
      </c>
      <c r="N6387" t="s">
        <v>12842</v>
      </c>
    </row>
    <row r="6388" spans="3:14">
      <c r="C6388">
        <v>819413540</v>
      </c>
      <c r="N6388" t="s">
        <v>12844</v>
      </c>
    </row>
    <row r="6389" spans="3:14">
      <c r="C6389">
        <v>819422780</v>
      </c>
      <c r="N6389" t="s">
        <v>12846</v>
      </c>
    </row>
    <row r="6390" spans="3:14">
      <c r="C6390">
        <v>819429314</v>
      </c>
      <c r="N6390" t="s">
        <v>12848</v>
      </c>
    </row>
    <row r="6391" spans="3:14">
      <c r="C6391">
        <v>819433692</v>
      </c>
      <c r="N6391" t="s">
        <v>12850</v>
      </c>
    </row>
    <row r="6392" spans="3:14">
      <c r="C6392">
        <v>819449598</v>
      </c>
      <c r="N6392" t="s">
        <v>12852</v>
      </c>
    </row>
    <row r="6393" spans="3:14">
      <c r="C6393">
        <v>819465680</v>
      </c>
      <c r="N6393" t="s">
        <v>12854</v>
      </c>
    </row>
    <row r="6394" spans="3:14">
      <c r="C6394">
        <v>819477538</v>
      </c>
      <c r="N6394" t="s">
        <v>12856</v>
      </c>
    </row>
    <row r="6395" spans="3:14">
      <c r="C6395">
        <v>819510164</v>
      </c>
      <c r="N6395" t="s">
        <v>12858</v>
      </c>
    </row>
    <row r="6396" spans="3:14">
      <c r="C6396">
        <v>819511902</v>
      </c>
      <c r="N6396" t="s">
        <v>12860</v>
      </c>
    </row>
    <row r="6397" spans="3:14">
      <c r="C6397">
        <v>819518480</v>
      </c>
      <c r="N6397" t="s">
        <v>12862</v>
      </c>
    </row>
    <row r="6398" spans="3:14">
      <c r="C6398">
        <v>819539160</v>
      </c>
      <c r="N6398" t="s">
        <v>12864</v>
      </c>
    </row>
    <row r="6399" spans="3:14">
      <c r="C6399">
        <v>819568882</v>
      </c>
      <c r="N6399" t="s">
        <v>12866</v>
      </c>
    </row>
    <row r="6400" spans="3:14">
      <c r="C6400">
        <v>819582764</v>
      </c>
      <c r="N6400" t="s">
        <v>12868</v>
      </c>
    </row>
    <row r="6401" spans="3:14">
      <c r="C6401">
        <v>819637852</v>
      </c>
      <c r="N6401" t="s">
        <v>12870</v>
      </c>
    </row>
    <row r="6402" spans="3:14">
      <c r="C6402">
        <v>819652746</v>
      </c>
      <c r="N6402" t="s">
        <v>12872</v>
      </c>
    </row>
    <row r="6403" spans="3:14">
      <c r="C6403">
        <v>819690806</v>
      </c>
      <c r="N6403" t="s">
        <v>12874</v>
      </c>
    </row>
    <row r="6404" spans="3:14">
      <c r="C6404">
        <v>819707460</v>
      </c>
      <c r="N6404" t="s">
        <v>12876</v>
      </c>
    </row>
    <row r="6405" spans="3:14">
      <c r="C6405">
        <v>819719758</v>
      </c>
      <c r="N6405" t="s">
        <v>12878</v>
      </c>
    </row>
    <row r="6406" spans="3:14">
      <c r="C6406">
        <v>819960570</v>
      </c>
      <c r="N6406" t="s">
        <v>12880</v>
      </c>
    </row>
    <row r="6407" spans="3:14">
      <c r="C6407">
        <v>820026262</v>
      </c>
      <c r="N6407" t="s">
        <v>12882</v>
      </c>
    </row>
    <row r="6408" spans="3:14">
      <c r="C6408">
        <v>820044280</v>
      </c>
      <c r="N6408" t="s">
        <v>12884</v>
      </c>
    </row>
    <row r="6409" spans="3:14">
      <c r="C6409">
        <v>820107926</v>
      </c>
      <c r="N6409" t="s">
        <v>12886</v>
      </c>
    </row>
    <row r="6410" spans="3:14">
      <c r="C6410">
        <v>820115626</v>
      </c>
      <c r="N6410" t="s">
        <v>12888</v>
      </c>
    </row>
    <row r="6411" spans="3:14">
      <c r="C6411">
        <v>820117804</v>
      </c>
      <c r="N6411" t="s">
        <v>12890</v>
      </c>
    </row>
    <row r="6412" spans="3:14">
      <c r="C6412">
        <v>820120884</v>
      </c>
      <c r="N6412" t="s">
        <v>12892</v>
      </c>
    </row>
    <row r="6413" spans="3:14">
      <c r="C6413">
        <v>820137538</v>
      </c>
      <c r="N6413" t="s">
        <v>12894</v>
      </c>
    </row>
    <row r="6414" spans="3:14">
      <c r="C6414">
        <v>820137736</v>
      </c>
      <c r="N6414" t="s">
        <v>12896</v>
      </c>
    </row>
    <row r="6415" spans="3:14">
      <c r="C6415">
        <v>820403144</v>
      </c>
      <c r="N6415" t="s">
        <v>12898</v>
      </c>
    </row>
    <row r="6416" spans="3:14">
      <c r="C6416">
        <v>820408006</v>
      </c>
      <c r="N6416" t="s">
        <v>12900</v>
      </c>
    </row>
    <row r="6417" spans="3:14">
      <c r="C6417">
        <v>820422350</v>
      </c>
      <c r="N6417" t="s">
        <v>12902</v>
      </c>
    </row>
    <row r="6418" spans="3:14">
      <c r="C6418">
        <v>820438542</v>
      </c>
      <c r="N6418" t="s">
        <v>12904</v>
      </c>
    </row>
    <row r="6419" spans="3:14">
      <c r="C6419">
        <v>820449432</v>
      </c>
      <c r="N6419" t="s">
        <v>12906</v>
      </c>
    </row>
    <row r="6420" spans="3:14">
      <c r="C6420">
        <v>820478384</v>
      </c>
      <c r="N6420" t="s">
        <v>12908</v>
      </c>
    </row>
    <row r="6421" spans="3:14">
      <c r="C6421">
        <v>820493146</v>
      </c>
      <c r="N6421" t="s">
        <v>12910</v>
      </c>
    </row>
    <row r="6422" spans="3:14">
      <c r="C6422">
        <v>821077554</v>
      </c>
      <c r="N6422" t="s">
        <v>12912</v>
      </c>
    </row>
    <row r="6423" spans="3:14">
      <c r="C6423">
        <v>821155896</v>
      </c>
      <c r="N6423" t="s">
        <v>12914</v>
      </c>
    </row>
    <row r="6424" spans="3:14">
      <c r="C6424">
        <v>821167468</v>
      </c>
      <c r="N6424" t="s">
        <v>12916</v>
      </c>
    </row>
    <row r="6425" spans="3:14">
      <c r="C6425">
        <v>821306838</v>
      </c>
      <c r="N6425" t="s">
        <v>12918</v>
      </c>
    </row>
    <row r="6426" spans="3:14">
      <c r="C6426">
        <v>821343556</v>
      </c>
      <c r="N6426" t="s">
        <v>12920</v>
      </c>
    </row>
    <row r="6427" spans="3:14">
      <c r="C6427">
        <v>821423438</v>
      </c>
      <c r="N6427" t="s">
        <v>12922</v>
      </c>
    </row>
    <row r="6428" spans="3:14">
      <c r="C6428">
        <v>821509216</v>
      </c>
      <c r="N6428" t="s">
        <v>12924</v>
      </c>
    </row>
    <row r="6429" spans="3:14">
      <c r="C6429">
        <v>821574028</v>
      </c>
      <c r="N6429" t="s">
        <v>12926</v>
      </c>
    </row>
    <row r="6430" spans="3:14">
      <c r="C6430">
        <v>822047336</v>
      </c>
      <c r="N6430" t="s">
        <v>12928</v>
      </c>
    </row>
    <row r="6431" spans="3:14">
      <c r="C6431">
        <v>822061922</v>
      </c>
      <c r="N6431" t="s">
        <v>12930</v>
      </c>
    </row>
    <row r="6432" spans="3:14">
      <c r="C6432">
        <v>822063440</v>
      </c>
      <c r="N6432" t="s">
        <v>12932</v>
      </c>
    </row>
    <row r="6433" spans="3:14">
      <c r="C6433">
        <v>822066190</v>
      </c>
      <c r="N6433" t="s">
        <v>12934</v>
      </c>
    </row>
    <row r="6434" spans="3:14">
      <c r="C6434">
        <v>822123412</v>
      </c>
      <c r="N6434" t="s">
        <v>12936</v>
      </c>
    </row>
    <row r="6435" spans="3:14">
      <c r="C6435">
        <v>822131178</v>
      </c>
      <c r="N6435" t="s">
        <v>12938</v>
      </c>
    </row>
    <row r="6436" spans="3:14">
      <c r="C6436">
        <v>822179886</v>
      </c>
      <c r="N6436" t="s">
        <v>12940</v>
      </c>
    </row>
    <row r="6437" spans="3:14">
      <c r="C6437">
        <v>822616322</v>
      </c>
      <c r="N6437" t="s">
        <v>12942</v>
      </c>
    </row>
    <row r="6438" spans="3:14">
      <c r="C6438">
        <v>822622416</v>
      </c>
      <c r="N6438" t="s">
        <v>12944</v>
      </c>
    </row>
    <row r="6439" spans="3:14">
      <c r="C6439">
        <v>822623516</v>
      </c>
      <c r="N6439" t="s">
        <v>12946</v>
      </c>
    </row>
    <row r="6440" spans="3:14">
      <c r="C6440">
        <v>822627058</v>
      </c>
      <c r="N6440" t="s">
        <v>12948</v>
      </c>
    </row>
    <row r="6441" spans="3:14">
      <c r="C6441">
        <v>822648156</v>
      </c>
      <c r="N6441" t="s">
        <v>12950</v>
      </c>
    </row>
    <row r="6442" spans="3:14">
      <c r="C6442">
        <v>822680254</v>
      </c>
      <c r="N6442" t="s">
        <v>12952</v>
      </c>
    </row>
    <row r="6443" spans="3:14">
      <c r="C6443">
        <v>822683928</v>
      </c>
      <c r="N6443" t="s">
        <v>12954</v>
      </c>
    </row>
    <row r="6444" spans="3:14">
      <c r="C6444">
        <v>822713826</v>
      </c>
      <c r="N6444" t="s">
        <v>12956</v>
      </c>
    </row>
    <row r="6445" spans="3:14">
      <c r="C6445">
        <v>822722384</v>
      </c>
      <c r="N6445" t="s">
        <v>12958</v>
      </c>
    </row>
    <row r="6446" spans="3:14">
      <c r="C6446">
        <v>822737696</v>
      </c>
      <c r="N6446" t="s">
        <v>12960</v>
      </c>
    </row>
    <row r="6447" spans="3:14">
      <c r="C6447">
        <v>823727344</v>
      </c>
      <c r="N6447" t="s">
        <v>12962</v>
      </c>
    </row>
    <row r="6448" spans="3:14">
      <c r="C6448">
        <v>823780980</v>
      </c>
      <c r="N6448" t="s">
        <v>12964</v>
      </c>
    </row>
    <row r="6449" spans="3:14">
      <c r="C6449">
        <v>823788394</v>
      </c>
      <c r="N6449" t="s">
        <v>12966</v>
      </c>
    </row>
    <row r="6450" spans="3:14">
      <c r="C6450">
        <v>823789164</v>
      </c>
      <c r="N6450" t="s">
        <v>12968</v>
      </c>
    </row>
    <row r="6451" spans="3:14">
      <c r="C6451">
        <v>825142824</v>
      </c>
      <c r="N6451" t="s">
        <v>12970</v>
      </c>
    </row>
    <row r="6452" spans="3:14">
      <c r="C6452">
        <v>825230648</v>
      </c>
      <c r="N6452" t="s">
        <v>12972</v>
      </c>
    </row>
    <row r="6453" spans="3:14">
      <c r="C6453">
        <v>825232958</v>
      </c>
      <c r="N6453" t="s">
        <v>12974</v>
      </c>
    </row>
    <row r="6454" spans="3:14">
      <c r="C6454">
        <v>825254716</v>
      </c>
      <c r="N6454" t="s">
        <v>12976</v>
      </c>
    </row>
    <row r="6455" spans="3:14">
      <c r="C6455">
        <v>825258170</v>
      </c>
      <c r="N6455" t="s">
        <v>12978</v>
      </c>
    </row>
    <row r="6456" spans="3:14">
      <c r="C6456">
        <v>825258852</v>
      </c>
      <c r="N6456" t="s">
        <v>12980</v>
      </c>
    </row>
    <row r="6457" spans="3:14">
      <c r="C6457">
        <v>825264704</v>
      </c>
      <c r="N6457" t="s">
        <v>12982</v>
      </c>
    </row>
    <row r="6458" spans="3:14">
      <c r="C6458">
        <v>825274098</v>
      </c>
      <c r="N6458" t="s">
        <v>12984</v>
      </c>
    </row>
    <row r="6459" spans="3:14">
      <c r="C6459">
        <v>825297264</v>
      </c>
      <c r="N6459" t="s">
        <v>12986</v>
      </c>
    </row>
    <row r="6460" spans="3:14">
      <c r="C6460">
        <v>825995016</v>
      </c>
      <c r="N6460" t="s">
        <v>12988</v>
      </c>
    </row>
    <row r="6461" spans="3:14">
      <c r="C6461">
        <v>826067308</v>
      </c>
      <c r="N6461" t="s">
        <v>12990</v>
      </c>
    </row>
    <row r="6462" spans="3:14">
      <c r="C6462">
        <v>826075184</v>
      </c>
      <c r="N6462" t="s">
        <v>12992</v>
      </c>
    </row>
    <row r="6463" spans="3:14">
      <c r="C6463">
        <v>826098812</v>
      </c>
      <c r="N6463" t="s">
        <v>12994</v>
      </c>
    </row>
    <row r="6464" spans="3:14">
      <c r="C6464">
        <v>826103960</v>
      </c>
      <c r="N6464" t="s">
        <v>12996</v>
      </c>
    </row>
    <row r="6465" spans="3:14">
      <c r="C6465">
        <v>826225708</v>
      </c>
      <c r="N6465" t="s">
        <v>12998</v>
      </c>
    </row>
    <row r="6466" spans="3:14">
      <c r="C6466">
        <v>826238490</v>
      </c>
      <c r="N6466" t="s">
        <v>13000</v>
      </c>
    </row>
    <row r="6467" spans="3:14">
      <c r="C6467">
        <v>826265660</v>
      </c>
      <c r="N6467" t="s">
        <v>13002</v>
      </c>
    </row>
    <row r="6468" spans="3:14">
      <c r="C6468">
        <v>826267178</v>
      </c>
      <c r="N6468" t="s">
        <v>13004</v>
      </c>
    </row>
    <row r="6469" spans="3:14">
      <c r="C6469">
        <v>826274526</v>
      </c>
      <c r="N6469" t="s">
        <v>13006</v>
      </c>
    </row>
    <row r="6470" spans="3:14">
      <c r="C6470">
        <v>826282688</v>
      </c>
      <c r="N6470" t="s">
        <v>13008</v>
      </c>
    </row>
    <row r="6471" spans="3:14">
      <c r="C6471">
        <v>826288760</v>
      </c>
      <c r="N6471" t="s">
        <v>13010</v>
      </c>
    </row>
    <row r="6472" spans="3:14">
      <c r="C6472">
        <v>826289024</v>
      </c>
      <c r="N6472" t="s">
        <v>13012</v>
      </c>
    </row>
    <row r="6473" spans="3:14">
      <c r="C6473">
        <v>826295162</v>
      </c>
      <c r="N6473" t="s">
        <v>13014</v>
      </c>
    </row>
    <row r="6474" spans="3:14">
      <c r="C6474">
        <v>826303104</v>
      </c>
      <c r="N6474" t="s">
        <v>13016</v>
      </c>
    </row>
    <row r="6475" spans="3:14">
      <c r="C6475">
        <v>826310914</v>
      </c>
      <c r="N6475" t="s">
        <v>13018</v>
      </c>
    </row>
    <row r="6476" spans="3:14">
      <c r="C6476">
        <v>826312212</v>
      </c>
      <c r="N6476" t="s">
        <v>13020</v>
      </c>
    </row>
    <row r="6477" spans="3:14">
      <c r="C6477">
        <v>826317140</v>
      </c>
      <c r="N6477" t="s">
        <v>13022</v>
      </c>
    </row>
    <row r="6478" spans="3:14">
      <c r="C6478">
        <v>826657392</v>
      </c>
      <c r="N6478" t="s">
        <v>3300</v>
      </c>
    </row>
    <row r="6479" spans="3:14">
      <c r="C6479">
        <v>826661550</v>
      </c>
      <c r="N6479" t="s">
        <v>13025</v>
      </c>
    </row>
    <row r="6480" spans="3:14">
      <c r="C6480">
        <v>826664696</v>
      </c>
      <c r="N6480" t="s">
        <v>13027</v>
      </c>
    </row>
    <row r="6481" spans="3:14">
      <c r="C6481">
        <v>826673914</v>
      </c>
      <c r="N6481" t="s">
        <v>13029</v>
      </c>
    </row>
    <row r="6482" spans="3:14">
      <c r="C6482">
        <v>826684452</v>
      </c>
      <c r="N6482" t="s">
        <v>13031</v>
      </c>
    </row>
    <row r="6483" spans="3:14">
      <c r="C6483">
        <v>826687180</v>
      </c>
      <c r="N6483" t="s">
        <v>13033</v>
      </c>
    </row>
    <row r="6484" spans="3:14">
      <c r="C6484">
        <v>826688390</v>
      </c>
      <c r="N6484" t="s">
        <v>13035</v>
      </c>
    </row>
    <row r="6485" spans="3:14">
      <c r="C6485">
        <v>826691712</v>
      </c>
      <c r="N6485" t="s">
        <v>13037</v>
      </c>
    </row>
    <row r="6486" spans="3:14">
      <c r="C6486">
        <v>826695738</v>
      </c>
      <c r="N6486" t="s">
        <v>13039</v>
      </c>
    </row>
    <row r="6487" spans="3:14">
      <c r="C6487">
        <v>826700842</v>
      </c>
      <c r="N6487" t="s">
        <v>13041</v>
      </c>
    </row>
    <row r="6488" spans="3:14">
      <c r="C6488">
        <v>826704032</v>
      </c>
      <c r="N6488" t="s">
        <v>13043</v>
      </c>
    </row>
    <row r="6489" spans="3:14">
      <c r="C6489">
        <v>826704868</v>
      </c>
      <c r="N6489" t="s">
        <v>13045</v>
      </c>
    </row>
    <row r="6490" spans="3:14">
      <c r="C6490">
        <v>826705704</v>
      </c>
      <c r="N6490" t="s">
        <v>13047</v>
      </c>
    </row>
    <row r="6491" spans="3:14">
      <c r="C6491">
        <v>826712920</v>
      </c>
      <c r="N6491" t="s">
        <v>13049</v>
      </c>
    </row>
    <row r="6492" spans="3:14">
      <c r="C6492">
        <v>826724514</v>
      </c>
      <c r="N6492" t="s">
        <v>13051</v>
      </c>
    </row>
    <row r="6493" spans="3:14">
      <c r="C6493">
        <v>826741630</v>
      </c>
      <c r="N6493" t="s">
        <v>13053</v>
      </c>
    </row>
    <row r="6494" spans="3:14">
      <c r="C6494">
        <v>826741784</v>
      </c>
      <c r="N6494" t="s">
        <v>13055</v>
      </c>
    </row>
    <row r="6495" spans="3:14">
      <c r="C6495">
        <v>826749264</v>
      </c>
      <c r="N6495" t="s">
        <v>13057</v>
      </c>
    </row>
    <row r="6496" spans="3:14">
      <c r="C6496">
        <v>826772188</v>
      </c>
      <c r="N6496" t="s">
        <v>13059</v>
      </c>
    </row>
    <row r="6497" spans="3:14">
      <c r="C6497">
        <v>826780196</v>
      </c>
      <c r="N6497" t="s">
        <v>13061</v>
      </c>
    </row>
    <row r="6498" spans="3:14">
      <c r="C6498">
        <v>826783078</v>
      </c>
      <c r="N6498" t="s">
        <v>13063</v>
      </c>
    </row>
    <row r="6499" spans="3:14">
      <c r="C6499">
        <v>828362216</v>
      </c>
      <c r="N6499" t="s">
        <v>13065</v>
      </c>
    </row>
    <row r="6500" spans="3:14">
      <c r="C6500">
        <v>828762000</v>
      </c>
      <c r="N6500" t="s">
        <v>13067</v>
      </c>
    </row>
    <row r="6501" spans="3:14">
      <c r="C6501">
        <v>829863584</v>
      </c>
      <c r="N6501" t="s">
        <v>13069</v>
      </c>
    </row>
    <row r="6502" spans="3:14">
      <c r="C6502">
        <v>829871856</v>
      </c>
      <c r="N6502" t="s">
        <v>13071</v>
      </c>
    </row>
    <row r="6503" spans="3:14">
      <c r="C6503">
        <v>829887498</v>
      </c>
      <c r="N6503" t="s">
        <v>13073</v>
      </c>
    </row>
    <row r="6504" spans="3:14">
      <c r="C6504">
        <v>829891040</v>
      </c>
      <c r="N6504" t="s">
        <v>13075</v>
      </c>
    </row>
    <row r="6505" spans="3:14">
      <c r="C6505">
        <v>829901556</v>
      </c>
      <c r="N6505" t="s">
        <v>13077</v>
      </c>
    </row>
    <row r="6506" spans="3:14">
      <c r="C6506">
        <v>829909916</v>
      </c>
      <c r="N6506" t="s">
        <v>13079</v>
      </c>
    </row>
    <row r="6507" spans="3:14">
      <c r="C6507">
        <v>829970680</v>
      </c>
      <c r="N6507" t="s">
        <v>13081</v>
      </c>
    </row>
    <row r="6508" spans="3:14">
      <c r="C6508">
        <v>829981394</v>
      </c>
      <c r="N6508" t="s">
        <v>13083</v>
      </c>
    </row>
    <row r="6509" spans="3:14">
      <c r="C6509">
        <v>830000600</v>
      </c>
      <c r="N6509" t="s">
        <v>13085</v>
      </c>
    </row>
    <row r="6510" spans="3:14">
      <c r="C6510">
        <v>830014812</v>
      </c>
      <c r="N6510" t="s">
        <v>13087</v>
      </c>
    </row>
    <row r="6511" spans="3:14">
      <c r="C6511">
        <v>830020730</v>
      </c>
      <c r="N6511" t="s">
        <v>13089</v>
      </c>
    </row>
    <row r="6512" spans="3:14">
      <c r="C6512">
        <v>830025680</v>
      </c>
      <c r="N6512" t="s">
        <v>13091</v>
      </c>
    </row>
    <row r="6513" spans="3:14">
      <c r="C6513">
        <v>830026076</v>
      </c>
      <c r="N6513" t="s">
        <v>13093</v>
      </c>
    </row>
    <row r="6514" spans="3:14">
      <c r="C6514">
        <v>830049374</v>
      </c>
      <c r="N6514" t="s">
        <v>13095</v>
      </c>
    </row>
    <row r="6515" spans="3:14">
      <c r="C6515">
        <v>830053092</v>
      </c>
      <c r="N6515" t="s">
        <v>13097</v>
      </c>
    </row>
    <row r="6516" spans="3:14">
      <c r="C6516">
        <v>830057426</v>
      </c>
      <c r="N6516" t="s">
        <v>13099</v>
      </c>
    </row>
    <row r="6517" spans="3:14">
      <c r="C6517">
        <v>830406258</v>
      </c>
      <c r="N6517" t="s">
        <v>13101</v>
      </c>
    </row>
    <row r="6518" spans="3:14">
      <c r="C6518">
        <v>830459938</v>
      </c>
      <c r="N6518" t="s">
        <v>13103</v>
      </c>
    </row>
    <row r="6519" spans="3:14">
      <c r="C6519">
        <v>830459960</v>
      </c>
      <c r="N6519" t="s">
        <v>13105</v>
      </c>
    </row>
    <row r="6520" spans="3:14">
      <c r="C6520">
        <v>830460334</v>
      </c>
      <c r="N6520" t="s">
        <v>13107</v>
      </c>
    </row>
    <row r="6521" spans="3:14">
      <c r="C6521">
        <v>830469354</v>
      </c>
      <c r="N6521" t="s">
        <v>13109</v>
      </c>
    </row>
    <row r="6522" spans="3:14">
      <c r="C6522">
        <v>830481740</v>
      </c>
      <c r="N6522" t="s">
        <v>13111</v>
      </c>
    </row>
    <row r="6523" spans="3:14">
      <c r="C6523">
        <v>830491310</v>
      </c>
      <c r="N6523" t="s">
        <v>13113</v>
      </c>
    </row>
    <row r="6524" spans="3:14">
      <c r="C6524">
        <v>830498988</v>
      </c>
      <c r="N6524" t="s">
        <v>13115</v>
      </c>
    </row>
    <row r="6525" spans="3:14">
      <c r="C6525">
        <v>830544198</v>
      </c>
      <c r="N6525" t="s">
        <v>13117</v>
      </c>
    </row>
    <row r="6526" spans="3:14">
      <c r="C6526">
        <v>831401076</v>
      </c>
      <c r="N6526" t="s">
        <v>13119</v>
      </c>
    </row>
    <row r="6527" spans="3:14">
      <c r="C6527">
        <v>831419512</v>
      </c>
      <c r="N6527" t="s">
        <v>13121</v>
      </c>
    </row>
    <row r="6528" spans="3:14">
      <c r="C6528">
        <v>831432052</v>
      </c>
      <c r="N6528" t="s">
        <v>13123</v>
      </c>
    </row>
    <row r="6529" spans="3:14">
      <c r="C6529">
        <v>831440126</v>
      </c>
      <c r="N6529" t="s">
        <v>13125</v>
      </c>
    </row>
    <row r="6530" spans="3:14">
      <c r="C6530">
        <v>831442612</v>
      </c>
      <c r="N6530" t="s">
        <v>13127</v>
      </c>
    </row>
    <row r="6531" spans="3:14">
      <c r="C6531">
        <v>831456560</v>
      </c>
      <c r="N6531" t="s">
        <v>13129</v>
      </c>
    </row>
    <row r="6532" spans="3:14">
      <c r="C6532">
        <v>831472642</v>
      </c>
      <c r="N6532" t="s">
        <v>13131</v>
      </c>
    </row>
    <row r="6533" spans="3:14">
      <c r="C6533">
        <v>831489384</v>
      </c>
      <c r="N6533" t="s">
        <v>13133</v>
      </c>
    </row>
    <row r="6534" spans="3:14">
      <c r="C6534">
        <v>831493102</v>
      </c>
      <c r="N6534" t="s">
        <v>13135</v>
      </c>
    </row>
    <row r="6535" spans="3:14">
      <c r="C6535">
        <v>831500208</v>
      </c>
      <c r="N6535" t="s">
        <v>13137</v>
      </c>
    </row>
    <row r="6536" spans="3:14">
      <c r="C6536">
        <v>831571158</v>
      </c>
      <c r="N6536" t="s">
        <v>13139</v>
      </c>
    </row>
    <row r="6537" spans="3:14">
      <c r="C6537">
        <v>831584292</v>
      </c>
      <c r="N6537" t="s">
        <v>13141</v>
      </c>
    </row>
    <row r="6538" spans="3:14">
      <c r="C6538">
        <v>831587614</v>
      </c>
      <c r="N6538" t="s">
        <v>13143</v>
      </c>
    </row>
    <row r="6539" spans="3:14">
      <c r="C6539">
        <v>831610142</v>
      </c>
      <c r="N6539" t="s">
        <v>13145</v>
      </c>
    </row>
    <row r="6540" spans="3:14">
      <c r="C6540">
        <v>831618546</v>
      </c>
      <c r="N6540" t="s">
        <v>13147</v>
      </c>
    </row>
    <row r="6541" spans="3:14">
      <c r="C6541">
        <v>831620152</v>
      </c>
      <c r="N6541" t="s">
        <v>13149</v>
      </c>
    </row>
    <row r="6542" spans="3:14">
      <c r="C6542">
        <v>831680718</v>
      </c>
      <c r="N6542" t="s">
        <v>13151</v>
      </c>
    </row>
    <row r="6543" spans="3:14">
      <c r="C6543">
        <v>831689034</v>
      </c>
      <c r="N6543" t="s">
        <v>13153</v>
      </c>
    </row>
    <row r="6544" spans="3:14">
      <c r="C6544">
        <v>831703158</v>
      </c>
      <c r="N6544" t="s">
        <v>13155</v>
      </c>
    </row>
    <row r="6545" spans="3:14">
      <c r="C6545">
        <v>831727336</v>
      </c>
      <c r="N6545" t="s">
        <v>13157</v>
      </c>
    </row>
    <row r="6546" spans="3:14">
      <c r="C6546">
        <v>831736950</v>
      </c>
      <c r="N6546" t="s">
        <v>13159</v>
      </c>
    </row>
    <row r="6547" spans="3:14">
      <c r="C6547">
        <v>831766540</v>
      </c>
      <c r="N6547" t="s">
        <v>13161</v>
      </c>
    </row>
    <row r="6548" spans="3:14">
      <c r="C6548">
        <v>831791664</v>
      </c>
      <c r="N6548" t="s">
        <v>13163</v>
      </c>
    </row>
    <row r="6549" spans="3:14">
      <c r="C6549">
        <v>831802642</v>
      </c>
      <c r="N6549" t="s">
        <v>13165</v>
      </c>
    </row>
    <row r="6550" spans="3:14">
      <c r="C6550">
        <v>831817492</v>
      </c>
      <c r="N6550" t="s">
        <v>13167</v>
      </c>
    </row>
    <row r="6551" spans="3:14">
      <c r="C6551">
        <v>831857972</v>
      </c>
      <c r="N6551" t="s">
        <v>13169</v>
      </c>
    </row>
    <row r="6552" spans="3:14">
      <c r="C6552">
        <v>831860062</v>
      </c>
      <c r="N6552" t="s">
        <v>13171</v>
      </c>
    </row>
    <row r="6553" spans="3:14">
      <c r="C6553">
        <v>831891698</v>
      </c>
      <c r="N6553" t="s">
        <v>13173</v>
      </c>
    </row>
    <row r="6554" spans="3:14">
      <c r="C6554">
        <v>831896098</v>
      </c>
      <c r="N6554" t="s">
        <v>13175</v>
      </c>
    </row>
    <row r="6555" spans="3:14">
      <c r="C6555">
        <v>831922256</v>
      </c>
      <c r="N6555" t="s">
        <v>13177</v>
      </c>
    </row>
    <row r="6556" spans="3:14">
      <c r="C6556">
        <v>831927382</v>
      </c>
      <c r="N6556" t="s">
        <v>13179</v>
      </c>
    </row>
    <row r="6557" spans="3:14">
      <c r="C6557">
        <v>831943376</v>
      </c>
      <c r="N6557" t="s">
        <v>13181</v>
      </c>
    </row>
    <row r="6558" spans="3:14">
      <c r="C6558">
        <v>831963352</v>
      </c>
      <c r="N6558" t="s">
        <v>13183</v>
      </c>
    </row>
    <row r="6559" spans="3:14">
      <c r="C6559">
        <v>832023610</v>
      </c>
      <c r="N6559" t="s">
        <v>13185</v>
      </c>
    </row>
    <row r="6560" spans="3:14">
      <c r="C6560">
        <v>832047700</v>
      </c>
      <c r="N6560" t="s">
        <v>13187</v>
      </c>
    </row>
    <row r="6561" spans="3:14">
      <c r="C6561">
        <v>832085056</v>
      </c>
      <c r="N6561" t="s">
        <v>13189</v>
      </c>
    </row>
    <row r="6562" spans="3:14">
      <c r="C6562">
        <v>832093768</v>
      </c>
      <c r="N6562" t="s">
        <v>13191</v>
      </c>
    </row>
    <row r="6563" spans="3:14">
      <c r="C6563">
        <v>832097068</v>
      </c>
      <c r="N6563" t="s">
        <v>13193</v>
      </c>
    </row>
    <row r="6564" spans="3:14">
      <c r="C6564">
        <v>832100148</v>
      </c>
      <c r="N6564" t="s">
        <v>13195</v>
      </c>
    </row>
    <row r="6565" spans="3:14">
      <c r="C6565">
        <v>832112688</v>
      </c>
      <c r="N6565" t="s">
        <v>13197</v>
      </c>
    </row>
    <row r="6566" spans="3:14">
      <c r="C6566">
        <v>832126900</v>
      </c>
      <c r="N6566" t="s">
        <v>13199</v>
      </c>
    </row>
    <row r="6567" spans="3:14">
      <c r="C6567">
        <v>832133038</v>
      </c>
      <c r="N6567" t="s">
        <v>13201</v>
      </c>
    </row>
    <row r="6568" spans="3:14">
      <c r="C6568">
        <v>832137592</v>
      </c>
      <c r="N6568" t="s">
        <v>13203</v>
      </c>
    </row>
    <row r="6569" spans="3:14">
      <c r="C6569">
        <v>832144148</v>
      </c>
      <c r="N6569" t="s">
        <v>13205</v>
      </c>
    </row>
    <row r="6570" spans="3:14">
      <c r="C6570">
        <v>832174574</v>
      </c>
      <c r="N6570" t="s">
        <v>13207</v>
      </c>
    </row>
    <row r="6571" spans="3:14">
      <c r="C6571">
        <v>832195672</v>
      </c>
      <c r="N6571" t="s">
        <v>13209</v>
      </c>
    </row>
    <row r="6572" spans="3:14">
      <c r="C6572">
        <v>832211490</v>
      </c>
      <c r="N6572" t="s">
        <v>13211</v>
      </c>
    </row>
    <row r="6573" spans="3:14">
      <c r="C6573">
        <v>832237868</v>
      </c>
      <c r="N6573" t="s">
        <v>13213</v>
      </c>
    </row>
    <row r="6574" spans="3:14">
      <c r="C6574">
        <v>832250584</v>
      </c>
      <c r="N6574" t="s">
        <v>13215</v>
      </c>
    </row>
    <row r="6575" spans="3:14">
      <c r="C6575">
        <v>832261100</v>
      </c>
      <c r="N6575" t="s">
        <v>13217</v>
      </c>
    </row>
    <row r="6576" spans="3:14">
      <c r="C6576">
        <v>832292780</v>
      </c>
      <c r="N6576" t="s">
        <v>13219</v>
      </c>
    </row>
    <row r="6577" spans="3:14">
      <c r="C6577">
        <v>832319048</v>
      </c>
      <c r="N6577" t="s">
        <v>13221</v>
      </c>
    </row>
    <row r="6578" spans="3:14">
      <c r="C6578">
        <v>832319224</v>
      </c>
      <c r="N6578" t="s">
        <v>13223</v>
      </c>
    </row>
    <row r="6579" spans="3:14">
      <c r="C6579">
        <v>832343886</v>
      </c>
      <c r="N6579" t="s">
        <v>13225</v>
      </c>
    </row>
    <row r="6580" spans="3:14">
      <c r="C6580">
        <v>832349694</v>
      </c>
      <c r="N6580" t="s">
        <v>13227</v>
      </c>
    </row>
    <row r="6581" spans="3:14">
      <c r="C6581">
        <v>832350860</v>
      </c>
      <c r="N6581" t="s">
        <v>13229</v>
      </c>
    </row>
    <row r="6582" spans="3:14">
      <c r="C6582">
        <v>832379658</v>
      </c>
      <c r="N6582" t="s">
        <v>13231</v>
      </c>
    </row>
    <row r="6583" spans="3:14">
      <c r="C6583">
        <v>832385928</v>
      </c>
      <c r="N6583" t="s">
        <v>13233</v>
      </c>
    </row>
    <row r="6584" spans="3:14">
      <c r="C6584">
        <v>832392594</v>
      </c>
      <c r="N6584" t="s">
        <v>13235</v>
      </c>
    </row>
    <row r="6585" spans="3:14">
      <c r="C6585">
        <v>832406740</v>
      </c>
      <c r="N6585" t="s">
        <v>13237</v>
      </c>
    </row>
    <row r="6586" spans="3:14">
      <c r="C6586">
        <v>832422162</v>
      </c>
      <c r="N6586" t="s">
        <v>13239</v>
      </c>
    </row>
    <row r="6587" spans="3:14">
      <c r="C6587">
        <v>832473708</v>
      </c>
      <c r="N6587" t="s">
        <v>13241</v>
      </c>
    </row>
    <row r="6588" spans="3:14">
      <c r="C6588">
        <v>832488954</v>
      </c>
      <c r="N6588" t="s">
        <v>13243</v>
      </c>
    </row>
    <row r="6589" spans="3:14">
      <c r="C6589">
        <v>832510954</v>
      </c>
      <c r="N6589" t="s">
        <v>13245</v>
      </c>
    </row>
    <row r="6590" spans="3:14">
      <c r="C6590">
        <v>832539202</v>
      </c>
      <c r="N6590" t="s">
        <v>13247</v>
      </c>
    </row>
    <row r="6591" spans="3:14">
      <c r="C6591">
        <v>832550312</v>
      </c>
      <c r="N6591" t="s">
        <v>13249</v>
      </c>
    </row>
    <row r="6592" spans="3:14">
      <c r="C6592">
        <v>832572972</v>
      </c>
      <c r="N6592" t="s">
        <v>13251</v>
      </c>
    </row>
    <row r="6593" spans="3:14">
      <c r="C6593">
        <v>832962548</v>
      </c>
      <c r="N6593" t="s">
        <v>13253</v>
      </c>
    </row>
    <row r="6594" spans="3:14">
      <c r="C6594">
        <v>832988310</v>
      </c>
      <c r="N6594" t="s">
        <v>13255</v>
      </c>
    </row>
    <row r="6595" spans="3:14">
      <c r="C6595">
        <v>832989740</v>
      </c>
      <c r="N6595" t="s">
        <v>13257</v>
      </c>
    </row>
    <row r="6596" spans="3:14">
      <c r="C6596">
        <v>833006174</v>
      </c>
      <c r="N6596" t="s">
        <v>13259</v>
      </c>
    </row>
    <row r="6597" spans="3:14">
      <c r="C6597">
        <v>833264630</v>
      </c>
      <c r="N6597" t="s">
        <v>13261</v>
      </c>
    </row>
    <row r="6598" spans="3:14">
      <c r="C6598">
        <v>833276598</v>
      </c>
      <c r="N6598" t="s">
        <v>13263</v>
      </c>
    </row>
    <row r="6599" spans="3:14">
      <c r="C6599">
        <v>833484828</v>
      </c>
      <c r="N6599" t="s">
        <v>13265</v>
      </c>
    </row>
    <row r="6600" spans="3:14">
      <c r="C6600">
        <v>833549882</v>
      </c>
      <c r="N6600" t="s">
        <v>13267</v>
      </c>
    </row>
    <row r="6601" spans="3:14">
      <c r="C6601">
        <v>833683708</v>
      </c>
      <c r="N6601" t="s">
        <v>13269</v>
      </c>
    </row>
    <row r="6602" spans="3:14">
      <c r="C6602">
        <v>834131562</v>
      </c>
      <c r="N6602" t="s">
        <v>13271</v>
      </c>
    </row>
    <row r="6603" spans="3:14">
      <c r="C6603">
        <v>834132794</v>
      </c>
      <c r="N6603" t="s">
        <v>13273</v>
      </c>
    </row>
    <row r="6604" spans="3:14">
      <c r="C6604">
        <v>834134026</v>
      </c>
      <c r="N6604" t="s">
        <v>13275</v>
      </c>
    </row>
    <row r="6605" spans="3:14">
      <c r="C6605">
        <v>834135192</v>
      </c>
      <c r="N6605" t="s">
        <v>13277</v>
      </c>
    </row>
    <row r="6606" spans="3:14">
      <c r="C6606">
        <v>834137832</v>
      </c>
      <c r="N6606" t="s">
        <v>13279</v>
      </c>
    </row>
    <row r="6607" spans="3:14">
      <c r="C6607">
        <v>834138426</v>
      </c>
      <c r="N6607" t="s">
        <v>13281</v>
      </c>
    </row>
    <row r="6608" spans="3:14">
      <c r="C6608">
        <v>834138514</v>
      </c>
      <c r="N6608" t="s">
        <v>13283</v>
      </c>
    </row>
    <row r="6609" spans="3:14">
      <c r="C6609">
        <v>834143728</v>
      </c>
      <c r="N6609" t="s">
        <v>13285</v>
      </c>
    </row>
    <row r="6610" spans="3:14">
      <c r="C6610">
        <v>834144432</v>
      </c>
      <c r="N6610" t="s">
        <v>13287</v>
      </c>
    </row>
    <row r="6611" spans="3:14">
      <c r="C6611">
        <v>834145004</v>
      </c>
      <c r="N6611" t="s">
        <v>13289</v>
      </c>
    </row>
    <row r="6612" spans="3:14">
      <c r="C6612">
        <v>834145290</v>
      </c>
      <c r="N6612" t="s">
        <v>13291</v>
      </c>
    </row>
    <row r="6613" spans="3:14">
      <c r="C6613">
        <v>834145312</v>
      </c>
      <c r="N6613" t="s">
        <v>13293</v>
      </c>
    </row>
    <row r="6614" spans="3:14">
      <c r="C6614">
        <v>834145752</v>
      </c>
      <c r="N6614" t="s">
        <v>13295</v>
      </c>
    </row>
    <row r="6615" spans="3:14">
      <c r="C6615">
        <v>834145840</v>
      </c>
      <c r="N6615" t="s">
        <v>13297</v>
      </c>
    </row>
    <row r="6616" spans="3:14">
      <c r="C6616">
        <v>834146478</v>
      </c>
      <c r="N6616" t="s">
        <v>13299</v>
      </c>
    </row>
    <row r="6617" spans="3:14">
      <c r="C6617">
        <v>834147754</v>
      </c>
      <c r="N6617" t="s">
        <v>13301</v>
      </c>
    </row>
    <row r="6618" spans="3:14">
      <c r="C6618">
        <v>834150878</v>
      </c>
      <c r="N6618" t="s">
        <v>13303</v>
      </c>
    </row>
    <row r="6619" spans="3:14">
      <c r="C6619">
        <v>834151032</v>
      </c>
      <c r="N6619" t="s">
        <v>13305</v>
      </c>
    </row>
    <row r="6620" spans="3:14">
      <c r="C6620">
        <v>834152110</v>
      </c>
      <c r="N6620" t="s">
        <v>13307</v>
      </c>
    </row>
    <row r="6621" spans="3:14">
      <c r="C6621">
        <v>834152528</v>
      </c>
      <c r="N6621" t="s">
        <v>13309</v>
      </c>
    </row>
    <row r="6622" spans="3:14">
      <c r="C6622">
        <v>834153958</v>
      </c>
      <c r="N6622" t="s">
        <v>13311</v>
      </c>
    </row>
    <row r="6623" spans="3:14">
      <c r="C6623">
        <v>834154420</v>
      </c>
      <c r="N6623" t="s">
        <v>13313</v>
      </c>
    </row>
    <row r="6624" spans="3:14">
      <c r="C6624">
        <v>834154596</v>
      </c>
      <c r="N6624" t="s">
        <v>13315</v>
      </c>
    </row>
    <row r="6625" spans="3:14">
      <c r="C6625">
        <v>834154838</v>
      </c>
      <c r="N6625" t="s">
        <v>13317</v>
      </c>
    </row>
    <row r="6626" spans="3:14">
      <c r="C6626">
        <v>834156554</v>
      </c>
      <c r="N6626" t="s">
        <v>13319</v>
      </c>
    </row>
    <row r="6627" spans="3:14">
      <c r="C6627">
        <v>834158358</v>
      </c>
      <c r="N6627" t="s">
        <v>13321</v>
      </c>
    </row>
    <row r="6628" spans="3:14">
      <c r="C6628">
        <v>834159238</v>
      </c>
      <c r="N6628" t="s">
        <v>13323</v>
      </c>
    </row>
    <row r="6629" spans="3:14">
      <c r="C6629">
        <v>834159546</v>
      </c>
      <c r="N6629" t="s">
        <v>13325</v>
      </c>
    </row>
    <row r="6630" spans="3:14">
      <c r="C6630">
        <v>834160096</v>
      </c>
      <c r="N6630" t="s">
        <v>13327</v>
      </c>
    </row>
    <row r="6631" spans="3:14">
      <c r="C6631">
        <v>834163440</v>
      </c>
      <c r="N6631" t="s">
        <v>13329</v>
      </c>
    </row>
    <row r="6632" spans="3:14">
      <c r="C6632">
        <v>834164760</v>
      </c>
      <c r="N6632" t="s">
        <v>13331</v>
      </c>
    </row>
    <row r="6633" spans="3:14">
      <c r="C6633">
        <v>834166872</v>
      </c>
      <c r="N6633" t="s">
        <v>13333</v>
      </c>
    </row>
    <row r="6634" spans="3:14">
      <c r="C6634">
        <v>834166894</v>
      </c>
      <c r="N6634" t="s">
        <v>13335</v>
      </c>
    </row>
    <row r="6635" spans="3:14">
      <c r="C6635">
        <v>834167752</v>
      </c>
      <c r="N6635" t="s">
        <v>13337</v>
      </c>
    </row>
    <row r="6636" spans="3:14">
      <c r="C6636">
        <v>834168742</v>
      </c>
      <c r="N6636" t="s">
        <v>13339</v>
      </c>
    </row>
    <row r="6637" spans="3:14">
      <c r="C6637">
        <v>834168764</v>
      </c>
      <c r="N6637" t="s">
        <v>13341</v>
      </c>
    </row>
    <row r="6638" spans="3:14">
      <c r="C6638">
        <v>834171294</v>
      </c>
      <c r="N6638" t="s">
        <v>13343</v>
      </c>
    </row>
    <row r="6639" spans="3:14">
      <c r="C6639">
        <v>834172526</v>
      </c>
      <c r="N6639" t="s">
        <v>13345</v>
      </c>
    </row>
    <row r="6640" spans="3:14">
      <c r="C6640">
        <v>834174770</v>
      </c>
      <c r="N6640" t="s">
        <v>13347</v>
      </c>
    </row>
    <row r="6641" spans="3:14">
      <c r="C6641">
        <v>834176948</v>
      </c>
      <c r="N6641" t="s">
        <v>13349</v>
      </c>
    </row>
    <row r="6642" spans="3:14">
      <c r="C6642">
        <v>834179016</v>
      </c>
      <c r="N6642" t="s">
        <v>13351</v>
      </c>
    </row>
    <row r="6643" spans="3:14">
      <c r="C6643">
        <v>834180050</v>
      </c>
      <c r="N6643" t="s">
        <v>13353</v>
      </c>
    </row>
    <row r="6644" spans="3:14">
      <c r="C6644">
        <v>834180798</v>
      </c>
      <c r="N6644" t="s">
        <v>13355</v>
      </c>
    </row>
    <row r="6645" spans="3:14">
      <c r="C6645">
        <v>834181744</v>
      </c>
      <c r="N6645" t="s">
        <v>13357</v>
      </c>
    </row>
    <row r="6646" spans="3:14">
      <c r="C6646">
        <v>834184230</v>
      </c>
      <c r="N6646" t="s">
        <v>13359</v>
      </c>
    </row>
    <row r="6647" spans="3:14">
      <c r="C6647">
        <v>834184450</v>
      </c>
      <c r="N6647" t="s">
        <v>13361</v>
      </c>
    </row>
    <row r="6648" spans="3:14">
      <c r="C6648">
        <v>834184802</v>
      </c>
      <c r="N6648" t="s">
        <v>13363</v>
      </c>
    </row>
    <row r="6649" spans="3:14">
      <c r="C6649">
        <v>834185088</v>
      </c>
      <c r="N6649" t="s">
        <v>13365</v>
      </c>
    </row>
    <row r="6650" spans="3:14">
      <c r="C6650">
        <v>834187178</v>
      </c>
      <c r="N6650" t="s">
        <v>13367</v>
      </c>
    </row>
    <row r="6651" spans="3:14">
      <c r="C6651">
        <v>834190698</v>
      </c>
      <c r="N6651" t="s">
        <v>13369</v>
      </c>
    </row>
    <row r="6652" spans="3:14">
      <c r="C6652">
        <v>834194702</v>
      </c>
      <c r="N6652" t="s">
        <v>13371</v>
      </c>
    </row>
    <row r="6653" spans="3:14">
      <c r="C6653">
        <v>834195340</v>
      </c>
      <c r="N6653" t="s">
        <v>13373</v>
      </c>
    </row>
    <row r="6654" spans="3:14">
      <c r="C6654">
        <v>834200334</v>
      </c>
      <c r="N6654" t="s">
        <v>13375</v>
      </c>
    </row>
    <row r="6655" spans="3:14">
      <c r="C6655">
        <v>834201478</v>
      </c>
      <c r="N6655" t="s">
        <v>13377</v>
      </c>
    </row>
    <row r="6656" spans="3:14">
      <c r="C6656">
        <v>834203700</v>
      </c>
      <c r="N6656" t="s">
        <v>13379</v>
      </c>
    </row>
    <row r="6657" spans="3:14">
      <c r="C6657">
        <v>834206736</v>
      </c>
      <c r="N6657" t="s">
        <v>13381</v>
      </c>
    </row>
    <row r="6658" spans="3:14">
      <c r="C6658">
        <v>834208276</v>
      </c>
      <c r="N6658" t="s">
        <v>13383</v>
      </c>
    </row>
    <row r="6659" spans="3:14">
      <c r="C6659">
        <v>834214810</v>
      </c>
      <c r="N6659" t="s">
        <v>13385</v>
      </c>
    </row>
    <row r="6660" spans="3:14">
      <c r="C6660">
        <v>834216108</v>
      </c>
      <c r="N6660" t="s">
        <v>13387</v>
      </c>
    </row>
    <row r="6661" spans="3:14">
      <c r="C6661">
        <v>834216416</v>
      </c>
      <c r="N6661" t="s">
        <v>13389</v>
      </c>
    </row>
    <row r="6662" spans="3:14">
      <c r="C6662">
        <v>834220508</v>
      </c>
      <c r="N6662" t="s">
        <v>13391</v>
      </c>
    </row>
    <row r="6663" spans="3:14">
      <c r="C6663">
        <v>834221190</v>
      </c>
      <c r="N6663" t="s">
        <v>13393</v>
      </c>
    </row>
    <row r="6664" spans="3:14">
      <c r="C6664">
        <v>834224424</v>
      </c>
      <c r="N6664" t="s">
        <v>13395</v>
      </c>
    </row>
    <row r="6665" spans="3:14">
      <c r="C6665">
        <v>834225062</v>
      </c>
      <c r="N6665" t="s">
        <v>13397</v>
      </c>
    </row>
    <row r="6666" spans="3:14">
      <c r="C6666">
        <v>834226646</v>
      </c>
      <c r="N6666" t="s">
        <v>13399</v>
      </c>
    </row>
    <row r="6667" spans="3:14">
      <c r="C6667">
        <v>834228890</v>
      </c>
      <c r="N6667" t="s">
        <v>13401</v>
      </c>
    </row>
    <row r="6668" spans="3:14">
      <c r="C6668">
        <v>834229638</v>
      </c>
      <c r="N6668" t="s">
        <v>13403</v>
      </c>
    </row>
    <row r="6669" spans="3:14">
      <c r="C6669">
        <v>834230232</v>
      </c>
      <c r="N6669" t="s">
        <v>13405</v>
      </c>
    </row>
    <row r="6670" spans="3:14">
      <c r="C6670">
        <v>834231530</v>
      </c>
      <c r="N6670" t="s">
        <v>13407</v>
      </c>
    </row>
    <row r="6671" spans="3:14">
      <c r="C6671">
        <v>834233048</v>
      </c>
      <c r="N6671" t="s">
        <v>13409</v>
      </c>
    </row>
    <row r="6672" spans="3:14">
      <c r="C6672">
        <v>834235490</v>
      </c>
      <c r="N6672" t="s">
        <v>13411</v>
      </c>
    </row>
    <row r="6673" spans="3:14">
      <c r="C6673">
        <v>834235820</v>
      </c>
      <c r="N6673" t="s">
        <v>13413</v>
      </c>
    </row>
    <row r="6674" spans="3:14">
      <c r="C6674">
        <v>834236920</v>
      </c>
      <c r="N6674" t="s">
        <v>13415</v>
      </c>
    </row>
    <row r="6675" spans="3:14">
      <c r="C6675">
        <v>834237250</v>
      </c>
      <c r="N6675" t="s">
        <v>13417</v>
      </c>
    </row>
    <row r="6676" spans="3:14">
      <c r="C6676">
        <v>834240440</v>
      </c>
      <c r="N6676" t="s">
        <v>13419</v>
      </c>
    </row>
    <row r="6677" spans="3:14">
      <c r="C6677">
        <v>834242464</v>
      </c>
      <c r="N6677" t="s">
        <v>13421</v>
      </c>
    </row>
    <row r="6678" spans="3:14">
      <c r="C6678">
        <v>834245016</v>
      </c>
      <c r="N6678" t="s">
        <v>13423</v>
      </c>
    </row>
    <row r="6679" spans="3:14">
      <c r="C6679">
        <v>834245984</v>
      </c>
      <c r="N6679" t="s">
        <v>13425</v>
      </c>
    </row>
    <row r="6680" spans="3:14">
      <c r="C6680">
        <v>834246116</v>
      </c>
      <c r="N6680" t="s">
        <v>13427</v>
      </c>
    </row>
    <row r="6681" spans="3:14">
      <c r="C6681">
        <v>834246314</v>
      </c>
      <c r="N6681" t="s">
        <v>13429</v>
      </c>
    </row>
    <row r="6682" spans="3:14">
      <c r="C6682">
        <v>834247568</v>
      </c>
      <c r="N6682" t="s">
        <v>13431</v>
      </c>
    </row>
    <row r="6683" spans="3:14">
      <c r="C6683">
        <v>834252210</v>
      </c>
      <c r="N6683" t="s">
        <v>13433</v>
      </c>
    </row>
    <row r="6684" spans="3:14">
      <c r="C6684">
        <v>834255752</v>
      </c>
      <c r="N6684" t="s">
        <v>13435</v>
      </c>
    </row>
    <row r="6685" spans="3:14">
      <c r="C6685">
        <v>834257204</v>
      </c>
      <c r="N6685" t="s">
        <v>13437</v>
      </c>
    </row>
    <row r="6686" spans="3:14">
      <c r="C6686">
        <v>834257248</v>
      </c>
      <c r="N6686" t="s">
        <v>13439</v>
      </c>
    </row>
    <row r="6687" spans="3:14">
      <c r="C6687">
        <v>834257732</v>
      </c>
      <c r="N6687" t="s">
        <v>13441</v>
      </c>
    </row>
    <row r="6688" spans="3:14">
      <c r="C6688">
        <v>834258238</v>
      </c>
      <c r="N6688" t="s">
        <v>13443</v>
      </c>
    </row>
    <row r="6689" spans="3:14">
      <c r="C6689">
        <v>834258502</v>
      </c>
      <c r="N6689" t="s">
        <v>13445</v>
      </c>
    </row>
    <row r="6690" spans="3:14">
      <c r="C6690">
        <v>834260328</v>
      </c>
      <c r="N6690" t="s">
        <v>13447</v>
      </c>
    </row>
    <row r="6691" spans="3:14">
      <c r="C6691">
        <v>834261758</v>
      </c>
      <c r="N6691" t="s">
        <v>13449</v>
      </c>
    </row>
    <row r="6692" spans="3:14">
      <c r="C6692">
        <v>834266884</v>
      </c>
      <c r="N6692" t="s">
        <v>13451</v>
      </c>
    </row>
    <row r="6693" spans="3:14">
      <c r="C6693">
        <v>834267742</v>
      </c>
      <c r="N6693" t="s">
        <v>13453</v>
      </c>
    </row>
    <row r="6694" spans="3:14">
      <c r="C6694">
        <v>834269084</v>
      </c>
      <c r="N6694" t="s">
        <v>13455</v>
      </c>
    </row>
    <row r="6695" spans="3:14">
      <c r="C6695">
        <v>834269524</v>
      </c>
      <c r="N6695" t="s">
        <v>13457</v>
      </c>
    </row>
    <row r="6696" spans="3:14">
      <c r="C6696">
        <v>834270756</v>
      </c>
      <c r="N6696" t="s">
        <v>13459</v>
      </c>
    </row>
    <row r="6697" spans="3:14">
      <c r="C6697">
        <v>834272362</v>
      </c>
      <c r="N6697" t="s">
        <v>13461</v>
      </c>
    </row>
    <row r="6698" spans="3:14">
      <c r="C6698">
        <v>834272538</v>
      </c>
      <c r="N6698" t="s">
        <v>13463</v>
      </c>
    </row>
    <row r="6699" spans="3:14">
      <c r="C6699">
        <v>834274166</v>
      </c>
      <c r="N6699" t="s">
        <v>13465</v>
      </c>
    </row>
    <row r="6700" spans="3:14">
      <c r="C6700">
        <v>834274386</v>
      </c>
      <c r="N6700" t="s">
        <v>13467</v>
      </c>
    </row>
    <row r="6701" spans="3:14">
      <c r="C6701">
        <v>834275244</v>
      </c>
      <c r="N6701" t="s">
        <v>13469</v>
      </c>
    </row>
    <row r="6702" spans="3:14">
      <c r="C6702">
        <v>834280920</v>
      </c>
      <c r="N6702" t="s">
        <v>13471</v>
      </c>
    </row>
    <row r="6703" spans="3:14">
      <c r="C6703">
        <v>834285122</v>
      </c>
      <c r="N6703" t="s">
        <v>13473</v>
      </c>
    </row>
    <row r="6704" spans="3:14">
      <c r="C6704">
        <v>834286970</v>
      </c>
      <c r="N6704" t="s">
        <v>13475</v>
      </c>
    </row>
    <row r="6705" spans="3:14">
      <c r="C6705">
        <v>834287894</v>
      </c>
      <c r="N6705" t="s">
        <v>13477</v>
      </c>
    </row>
    <row r="6706" spans="3:14">
      <c r="C6706">
        <v>834289522</v>
      </c>
      <c r="N6706" t="s">
        <v>13479</v>
      </c>
    </row>
    <row r="6707" spans="3:14">
      <c r="C6707">
        <v>834291590</v>
      </c>
      <c r="N6707" t="s">
        <v>13481</v>
      </c>
    </row>
    <row r="6708" spans="3:14">
      <c r="C6708">
        <v>834294714</v>
      </c>
      <c r="N6708" t="s">
        <v>13483</v>
      </c>
    </row>
    <row r="6709" spans="3:14">
      <c r="C6709">
        <v>834296804</v>
      </c>
      <c r="N6709" t="s">
        <v>13485</v>
      </c>
    </row>
    <row r="6710" spans="3:14">
      <c r="C6710">
        <v>834301776</v>
      </c>
      <c r="N6710" t="s">
        <v>13487</v>
      </c>
    </row>
    <row r="6711" spans="3:14">
      <c r="C6711">
        <v>834301798</v>
      </c>
      <c r="N6711" t="s">
        <v>13489</v>
      </c>
    </row>
    <row r="6712" spans="3:14">
      <c r="C6712">
        <v>834302260</v>
      </c>
      <c r="N6712" t="s">
        <v>13491</v>
      </c>
    </row>
    <row r="6713" spans="3:14">
      <c r="C6713">
        <v>834305912</v>
      </c>
      <c r="N6713" t="s">
        <v>13493</v>
      </c>
    </row>
    <row r="6714" spans="3:14">
      <c r="C6714">
        <v>834306726</v>
      </c>
      <c r="N6714" t="s">
        <v>13495</v>
      </c>
    </row>
    <row r="6715" spans="3:14">
      <c r="C6715">
        <v>834309916</v>
      </c>
      <c r="N6715" t="s">
        <v>13497</v>
      </c>
    </row>
    <row r="6716" spans="3:14">
      <c r="C6716">
        <v>834310466</v>
      </c>
      <c r="N6716" t="s">
        <v>13499</v>
      </c>
    </row>
    <row r="6717" spans="3:14">
      <c r="C6717">
        <v>834311148</v>
      </c>
      <c r="N6717" t="s">
        <v>13501</v>
      </c>
    </row>
    <row r="6718" spans="3:14">
      <c r="C6718">
        <v>834313436</v>
      </c>
      <c r="N6718" t="s">
        <v>13503</v>
      </c>
    </row>
    <row r="6719" spans="3:14">
      <c r="C6719">
        <v>834315658</v>
      </c>
      <c r="N6719" t="s">
        <v>13505</v>
      </c>
    </row>
    <row r="6720" spans="3:14">
      <c r="C6720">
        <v>834318012</v>
      </c>
      <c r="N6720" t="s">
        <v>13507</v>
      </c>
    </row>
    <row r="6721" spans="3:14">
      <c r="C6721">
        <v>834320190</v>
      </c>
      <c r="N6721" t="s">
        <v>13509</v>
      </c>
    </row>
    <row r="6722" spans="3:14">
      <c r="C6722">
        <v>834320300</v>
      </c>
      <c r="N6722" t="s">
        <v>13511</v>
      </c>
    </row>
    <row r="6723" spans="3:14">
      <c r="C6723">
        <v>834320960</v>
      </c>
      <c r="N6723" t="s">
        <v>13513</v>
      </c>
    </row>
    <row r="6724" spans="3:14">
      <c r="C6724">
        <v>834321950</v>
      </c>
      <c r="N6724" t="s">
        <v>13515</v>
      </c>
    </row>
    <row r="6725" spans="3:14">
      <c r="C6725">
        <v>834323556</v>
      </c>
      <c r="N6725" t="s">
        <v>13517</v>
      </c>
    </row>
    <row r="6726" spans="3:14">
      <c r="C6726">
        <v>834328484</v>
      </c>
      <c r="N6726" t="s">
        <v>13519</v>
      </c>
    </row>
    <row r="6727" spans="3:14">
      <c r="C6727">
        <v>834328528</v>
      </c>
      <c r="N6727" t="s">
        <v>13521</v>
      </c>
    </row>
    <row r="6728" spans="3:14">
      <c r="C6728">
        <v>834335942</v>
      </c>
      <c r="N6728" t="s">
        <v>13523</v>
      </c>
    </row>
    <row r="6729" spans="3:14">
      <c r="C6729">
        <v>834339704</v>
      </c>
      <c r="N6729" t="s">
        <v>13525</v>
      </c>
    </row>
    <row r="6730" spans="3:14">
      <c r="C6730">
        <v>834342916</v>
      </c>
      <c r="N6730" t="s">
        <v>13527</v>
      </c>
    </row>
    <row r="6731" spans="3:14">
      <c r="C6731">
        <v>834343884</v>
      </c>
      <c r="N6731" t="s">
        <v>13529</v>
      </c>
    </row>
    <row r="6732" spans="3:14">
      <c r="C6732">
        <v>834344082</v>
      </c>
      <c r="N6732" t="s">
        <v>13531</v>
      </c>
    </row>
    <row r="6733" spans="3:14">
      <c r="C6733">
        <v>834345182</v>
      </c>
      <c r="N6733" t="s">
        <v>13533</v>
      </c>
    </row>
    <row r="6734" spans="3:14">
      <c r="C6734">
        <v>834345314</v>
      </c>
      <c r="N6734" t="s">
        <v>13535</v>
      </c>
    </row>
    <row r="6735" spans="3:14">
      <c r="C6735">
        <v>834345666</v>
      </c>
      <c r="N6735" t="s">
        <v>13537</v>
      </c>
    </row>
    <row r="6736" spans="3:14">
      <c r="C6736">
        <v>834345820</v>
      </c>
      <c r="N6736" t="s">
        <v>13539</v>
      </c>
    </row>
    <row r="6737" spans="3:14">
      <c r="C6737">
        <v>834347690</v>
      </c>
      <c r="N6737" t="s">
        <v>13541</v>
      </c>
    </row>
    <row r="6738" spans="3:14">
      <c r="C6738">
        <v>834347910</v>
      </c>
      <c r="N6738" t="s">
        <v>13543</v>
      </c>
    </row>
    <row r="6739" spans="3:14">
      <c r="C6739">
        <v>834348944</v>
      </c>
      <c r="N6739" t="s">
        <v>13545</v>
      </c>
    </row>
    <row r="6740" spans="3:14">
      <c r="C6740">
        <v>834349076</v>
      </c>
      <c r="N6740" t="s">
        <v>13547</v>
      </c>
    </row>
    <row r="6741" spans="3:14">
      <c r="C6741">
        <v>834354422</v>
      </c>
      <c r="N6741" t="s">
        <v>13549</v>
      </c>
    </row>
    <row r="6742" spans="3:14">
      <c r="C6742">
        <v>834356138</v>
      </c>
      <c r="N6742" t="s">
        <v>13551</v>
      </c>
    </row>
    <row r="6743" spans="3:14">
      <c r="C6743">
        <v>834356776</v>
      </c>
      <c r="N6743" t="s">
        <v>13553</v>
      </c>
    </row>
    <row r="6744" spans="3:14">
      <c r="C6744">
        <v>834357128</v>
      </c>
      <c r="N6744" t="s">
        <v>13555</v>
      </c>
    </row>
    <row r="6745" spans="3:14">
      <c r="C6745">
        <v>834357810</v>
      </c>
      <c r="N6745" t="s">
        <v>13557</v>
      </c>
    </row>
    <row r="6746" spans="3:14">
      <c r="C6746">
        <v>834362650</v>
      </c>
      <c r="N6746" t="s">
        <v>13559</v>
      </c>
    </row>
    <row r="6747" spans="3:14">
      <c r="C6747">
        <v>834365642</v>
      </c>
      <c r="N6747" t="s">
        <v>13561</v>
      </c>
    </row>
    <row r="6748" spans="3:14">
      <c r="C6748">
        <v>834367622</v>
      </c>
      <c r="N6748" t="s">
        <v>13563</v>
      </c>
    </row>
    <row r="6749" spans="3:14">
      <c r="C6749">
        <v>834369976</v>
      </c>
      <c r="N6749" t="s">
        <v>13565</v>
      </c>
    </row>
    <row r="6750" spans="3:14">
      <c r="C6750">
        <v>834373518</v>
      </c>
      <c r="N6750" t="s">
        <v>13567</v>
      </c>
    </row>
    <row r="6751" spans="3:14">
      <c r="C6751">
        <v>834377104</v>
      </c>
      <c r="N6751" t="s">
        <v>13569</v>
      </c>
    </row>
    <row r="6752" spans="3:14">
      <c r="C6752">
        <v>834382230</v>
      </c>
      <c r="N6752" t="s">
        <v>13571</v>
      </c>
    </row>
    <row r="6753" spans="3:14">
      <c r="C6753">
        <v>834385156</v>
      </c>
      <c r="N6753" t="s">
        <v>13573</v>
      </c>
    </row>
    <row r="6754" spans="3:14">
      <c r="C6754">
        <v>834385530</v>
      </c>
      <c r="N6754" t="s">
        <v>13575</v>
      </c>
    </row>
    <row r="6755" spans="3:14">
      <c r="C6755">
        <v>834386586</v>
      </c>
      <c r="N6755" t="s">
        <v>13577</v>
      </c>
    </row>
    <row r="6756" spans="3:14">
      <c r="C6756">
        <v>834387092</v>
      </c>
      <c r="N6756" t="s">
        <v>13579</v>
      </c>
    </row>
    <row r="6757" spans="3:14">
      <c r="C6757">
        <v>834388896</v>
      </c>
      <c r="N6757" t="s">
        <v>13581</v>
      </c>
    </row>
    <row r="6758" spans="3:14">
      <c r="C6758">
        <v>834390898</v>
      </c>
      <c r="N6758" t="s">
        <v>13583</v>
      </c>
    </row>
    <row r="6759" spans="3:14">
      <c r="C6759">
        <v>834393318</v>
      </c>
      <c r="N6759" t="s">
        <v>13585</v>
      </c>
    </row>
    <row r="6760" spans="3:14">
      <c r="C6760">
        <v>834393670</v>
      </c>
      <c r="N6760" t="s">
        <v>13587</v>
      </c>
    </row>
    <row r="6761" spans="3:14">
      <c r="C6761">
        <v>834393846</v>
      </c>
      <c r="N6761" t="s">
        <v>13589</v>
      </c>
    </row>
    <row r="6762" spans="3:14">
      <c r="C6762">
        <v>834396068</v>
      </c>
      <c r="N6762" t="s">
        <v>13591</v>
      </c>
    </row>
    <row r="6763" spans="3:14">
      <c r="C6763">
        <v>834399984</v>
      </c>
      <c r="N6763" t="s">
        <v>13593</v>
      </c>
    </row>
    <row r="6764" spans="3:14">
      <c r="C6764">
        <v>834405000</v>
      </c>
      <c r="N6764" t="s">
        <v>13595</v>
      </c>
    </row>
    <row r="6765" spans="3:14">
      <c r="C6765">
        <v>834413382</v>
      </c>
      <c r="N6765" t="s">
        <v>13597</v>
      </c>
    </row>
    <row r="6766" spans="3:14">
      <c r="C6766">
        <v>834417826</v>
      </c>
      <c r="N6766" t="s">
        <v>13599</v>
      </c>
    </row>
    <row r="6767" spans="3:14">
      <c r="C6767">
        <v>834419982</v>
      </c>
      <c r="N6767" t="s">
        <v>13601</v>
      </c>
    </row>
    <row r="6768" spans="3:14">
      <c r="C6768">
        <v>834420972</v>
      </c>
      <c r="N6768" t="s">
        <v>13603</v>
      </c>
    </row>
    <row r="6769" spans="3:14">
      <c r="C6769">
        <v>834421060</v>
      </c>
      <c r="N6769" t="s">
        <v>13605</v>
      </c>
    </row>
    <row r="6770" spans="3:14">
      <c r="C6770">
        <v>834425570</v>
      </c>
      <c r="N6770" t="s">
        <v>13607</v>
      </c>
    </row>
    <row r="6771" spans="3:14">
      <c r="C6771">
        <v>834432456</v>
      </c>
      <c r="N6771" t="s">
        <v>13609</v>
      </c>
    </row>
    <row r="6772" spans="3:14">
      <c r="C6772">
        <v>834433050</v>
      </c>
      <c r="N6772" t="s">
        <v>13611</v>
      </c>
    </row>
    <row r="6773" spans="3:14">
      <c r="C6773">
        <v>834437978</v>
      </c>
      <c r="N6773" t="s">
        <v>13613</v>
      </c>
    </row>
    <row r="6774" spans="3:14">
      <c r="C6774">
        <v>834438726</v>
      </c>
      <c r="N6774" t="s">
        <v>13615</v>
      </c>
    </row>
    <row r="6775" spans="3:14">
      <c r="C6775">
        <v>834439078</v>
      </c>
      <c r="N6775" t="s">
        <v>13617</v>
      </c>
    </row>
    <row r="6776" spans="3:14">
      <c r="C6776">
        <v>834440200</v>
      </c>
      <c r="N6776" t="s">
        <v>13619</v>
      </c>
    </row>
    <row r="6777" spans="3:14">
      <c r="C6777">
        <v>834449330</v>
      </c>
      <c r="N6777" t="s">
        <v>13621</v>
      </c>
    </row>
    <row r="6778" spans="3:14">
      <c r="C6778">
        <v>834450540</v>
      </c>
      <c r="N6778" t="s">
        <v>13623</v>
      </c>
    </row>
    <row r="6779" spans="3:14">
      <c r="C6779">
        <v>834451948</v>
      </c>
      <c r="N6779" t="s">
        <v>13625</v>
      </c>
    </row>
    <row r="6780" spans="3:14">
      <c r="C6780">
        <v>834452278</v>
      </c>
      <c r="N6780" t="s">
        <v>13627</v>
      </c>
    </row>
    <row r="6781" spans="3:14">
      <c r="C6781">
        <v>834458526</v>
      </c>
      <c r="N6781" t="s">
        <v>13629</v>
      </c>
    </row>
    <row r="6782" spans="3:14">
      <c r="C6782">
        <v>834458570</v>
      </c>
      <c r="N6782" t="s">
        <v>13631</v>
      </c>
    </row>
    <row r="6783" spans="3:14">
      <c r="C6783">
        <v>834458856</v>
      </c>
      <c r="N6783" t="s">
        <v>13633</v>
      </c>
    </row>
    <row r="6784" spans="3:14">
      <c r="C6784">
        <v>834459296</v>
      </c>
      <c r="N6784" t="s">
        <v>13635</v>
      </c>
    </row>
    <row r="6785" spans="3:14">
      <c r="C6785">
        <v>834459516</v>
      </c>
      <c r="N6785" t="s">
        <v>13637</v>
      </c>
    </row>
    <row r="6786" spans="3:14">
      <c r="C6786">
        <v>834460946</v>
      </c>
      <c r="N6786" t="s">
        <v>13639</v>
      </c>
    </row>
    <row r="6787" spans="3:14">
      <c r="C6787">
        <v>834461276</v>
      </c>
      <c r="N6787" t="s">
        <v>13641</v>
      </c>
    </row>
    <row r="6788" spans="3:14">
      <c r="C6788">
        <v>834463278</v>
      </c>
      <c r="N6788" t="s">
        <v>13643</v>
      </c>
    </row>
    <row r="6789" spans="3:14">
      <c r="C6789">
        <v>834468404</v>
      </c>
      <c r="N6789" t="s">
        <v>13645</v>
      </c>
    </row>
    <row r="6790" spans="3:14">
      <c r="C6790">
        <v>834471176</v>
      </c>
      <c r="N6790" t="s">
        <v>13647</v>
      </c>
    </row>
    <row r="6791" spans="3:14">
      <c r="C6791">
        <v>834476984</v>
      </c>
      <c r="N6791" t="s">
        <v>13649</v>
      </c>
    </row>
    <row r="6792" spans="3:14">
      <c r="C6792">
        <v>834477754</v>
      </c>
      <c r="N6792" t="s">
        <v>13651</v>
      </c>
    </row>
    <row r="6793" spans="3:14">
      <c r="C6793">
        <v>834478832</v>
      </c>
      <c r="N6793" t="s">
        <v>13653</v>
      </c>
    </row>
    <row r="6794" spans="3:14">
      <c r="C6794">
        <v>834479404</v>
      </c>
      <c r="N6794" t="s">
        <v>13655</v>
      </c>
    </row>
    <row r="6795" spans="3:14">
      <c r="C6795">
        <v>834480064</v>
      </c>
      <c r="N6795" t="s">
        <v>13657</v>
      </c>
    </row>
    <row r="6796" spans="3:14">
      <c r="C6796">
        <v>834482330</v>
      </c>
      <c r="N6796" t="s">
        <v>13659</v>
      </c>
    </row>
    <row r="6797" spans="3:14">
      <c r="C6797">
        <v>834483738</v>
      </c>
      <c r="N6797" t="s">
        <v>13661</v>
      </c>
    </row>
    <row r="6798" spans="3:14">
      <c r="C6798">
        <v>834487830</v>
      </c>
      <c r="N6798" t="s">
        <v>13663</v>
      </c>
    </row>
    <row r="6799" spans="3:14">
      <c r="C6799">
        <v>834488160</v>
      </c>
      <c r="N6799" t="s">
        <v>13665</v>
      </c>
    </row>
    <row r="6800" spans="3:14">
      <c r="C6800">
        <v>834488688</v>
      </c>
      <c r="N6800" t="s">
        <v>13667</v>
      </c>
    </row>
    <row r="6801" spans="3:14">
      <c r="C6801">
        <v>834491020</v>
      </c>
      <c r="N6801" t="s">
        <v>13669</v>
      </c>
    </row>
    <row r="6802" spans="3:14">
      <c r="C6802">
        <v>834491438</v>
      </c>
      <c r="N6802" t="s">
        <v>13671</v>
      </c>
    </row>
    <row r="6803" spans="3:14">
      <c r="C6803">
        <v>834492494</v>
      </c>
      <c r="N6803" t="s">
        <v>13673</v>
      </c>
    </row>
    <row r="6804" spans="3:14">
      <c r="C6804">
        <v>834495728</v>
      </c>
      <c r="N6804" t="s">
        <v>13675</v>
      </c>
    </row>
    <row r="6805" spans="3:14">
      <c r="C6805">
        <v>834496564</v>
      </c>
      <c r="N6805" t="s">
        <v>13677</v>
      </c>
    </row>
    <row r="6806" spans="3:14">
      <c r="C6806">
        <v>834498940</v>
      </c>
      <c r="N6806" t="s">
        <v>13679</v>
      </c>
    </row>
    <row r="6807" spans="3:14">
      <c r="C6807">
        <v>834502328</v>
      </c>
      <c r="N6807" t="s">
        <v>13681</v>
      </c>
    </row>
    <row r="6808" spans="3:14">
      <c r="C6808">
        <v>834517090</v>
      </c>
      <c r="N6808" t="s">
        <v>13683</v>
      </c>
    </row>
    <row r="6809" spans="3:14">
      <c r="C6809">
        <v>834518498</v>
      </c>
      <c r="N6809" t="s">
        <v>13685</v>
      </c>
    </row>
    <row r="6810" spans="3:14">
      <c r="C6810">
        <v>834518586</v>
      </c>
      <c r="N6810" t="s">
        <v>13687</v>
      </c>
    </row>
    <row r="6811" spans="3:14">
      <c r="C6811">
        <v>834521270</v>
      </c>
      <c r="N6811" t="s">
        <v>13689</v>
      </c>
    </row>
    <row r="6812" spans="3:14">
      <c r="C6812">
        <v>834521534</v>
      </c>
      <c r="N6812" t="s">
        <v>13691</v>
      </c>
    </row>
    <row r="6813" spans="3:14">
      <c r="C6813">
        <v>834523756</v>
      </c>
      <c r="N6813" t="s">
        <v>13693</v>
      </c>
    </row>
    <row r="6814" spans="3:14">
      <c r="C6814">
        <v>834525890</v>
      </c>
      <c r="N6814" t="s">
        <v>13695</v>
      </c>
    </row>
    <row r="6815" spans="3:14">
      <c r="C6815">
        <v>834526088</v>
      </c>
      <c r="N6815" t="s">
        <v>13697</v>
      </c>
    </row>
    <row r="6816" spans="3:14">
      <c r="C6816">
        <v>834528332</v>
      </c>
      <c r="N6816" t="s">
        <v>13699</v>
      </c>
    </row>
    <row r="6817" spans="3:14">
      <c r="C6817">
        <v>834539376</v>
      </c>
      <c r="N6817" t="s">
        <v>13701</v>
      </c>
    </row>
    <row r="6818" spans="3:14">
      <c r="C6818">
        <v>834546328</v>
      </c>
      <c r="N6818" t="s">
        <v>13703</v>
      </c>
    </row>
    <row r="6819" spans="3:14">
      <c r="C6819">
        <v>834546790</v>
      </c>
      <c r="N6819" t="s">
        <v>13705</v>
      </c>
    </row>
    <row r="6820" spans="3:14">
      <c r="C6820">
        <v>834551542</v>
      </c>
      <c r="N6820" t="s">
        <v>13707</v>
      </c>
    </row>
    <row r="6821" spans="3:14">
      <c r="C6821">
        <v>834554600</v>
      </c>
      <c r="N6821" t="s">
        <v>13709</v>
      </c>
    </row>
    <row r="6822" spans="3:14">
      <c r="C6822">
        <v>834559792</v>
      </c>
      <c r="N6822" t="s">
        <v>13711</v>
      </c>
    </row>
    <row r="6823" spans="3:14">
      <c r="C6823">
        <v>834560078</v>
      </c>
      <c r="N6823" t="s">
        <v>13713</v>
      </c>
    </row>
    <row r="6824" spans="3:14">
      <c r="C6824">
        <v>834561398</v>
      </c>
      <c r="N6824" t="s">
        <v>13715</v>
      </c>
    </row>
    <row r="6825" spans="3:14">
      <c r="C6825">
        <v>834563576</v>
      </c>
      <c r="N6825" t="s">
        <v>13717</v>
      </c>
    </row>
    <row r="6826" spans="3:14">
      <c r="C6826">
        <v>834572970</v>
      </c>
      <c r="N6826" t="s">
        <v>13719</v>
      </c>
    </row>
    <row r="6827" spans="3:14">
      <c r="C6827">
        <v>834573190</v>
      </c>
      <c r="N6827" t="s">
        <v>13721</v>
      </c>
    </row>
    <row r="6828" spans="3:14">
      <c r="C6828">
        <v>834573564</v>
      </c>
      <c r="N6828" t="s">
        <v>13723</v>
      </c>
    </row>
    <row r="6829" spans="3:14">
      <c r="C6829">
        <v>834577436</v>
      </c>
      <c r="N6829" t="s">
        <v>13725</v>
      </c>
    </row>
    <row r="6830" spans="3:14">
      <c r="C6830">
        <v>834578426</v>
      </c>
      <c r="N6830" t="s">
        <v>13727</v>
      </c>
    </row>
    <row r="6831" spans="3:14">
      <c r="C6831">
        <v>834579790</v>
      </c>
      <c r="N6831" t="s">
        <v>13729</v>
      </c>
    </row>
    <row r="6832" spans="3:14">
      <c r="C6832">
        <v>834582210</v>
      </c>
      <c r="N6832" t="s">
        <v>13731</v>
      </c>
    </row>
    <row r="6833" spans="3:14">
      <c r="C6833">
        <v>834583398</v>
      </c>
      <c r="N6833" t="s">
        <v>13733</v>
      </c>
    </row>
    <row r="6834" spans="3:14">
      <c r="C6834">
        <v>834584168</v>
      </c>
      <c r="N6834" t="s">
        <v>13735</v>
      </c>
    </row>
    <row r="6835" spans="3:14">
      <c r="C6835">
        <v>834594024</v>
      </c>
      <c r="N6835" t="s">
        <v>13737</v>
      </c>
    </row>
    <row r="6836" spans="3:14">
      <c r="C6836">
        <v>834594156</v>
      </c>
      <c r="N6836" t="s">
        <v>13739</v>
      </c>
    </row>
    <row r="6837" spans="3:14">
      <c r="C6837">
        <v>834596972</v>
      </c>
      <c r="N6837" t="s">
        <v>13741</v>
      </c>
    </row>
    <row r="6838" spans="3:14">
      <c r="C6838">
        <v>834597346</v>
      </c>
      <c r="N6838" t="s">
        <v>13743</v>
      </c>
    </row>
    <row r="6839" spans="3:14">
      <c r="C6839">
        <v>834605112</v>
      </c>
      <c r="N6839" t="s">
        <v>13745</v>
      </c>
    </row>
    <row r="6840" spans="3:14">
      <c r="C6840">
        <v>834607026</v>
      </c>
      <c r="N6840" t="s">
        <v>13747</v>
      </c>
    </row>
    <row r="6841" spans="3:14">
      <c r="C6841">
        <v>834607048</v>
      </c>
      <c r="N6841" t="s">
        <v>13749</v>
      </c>
    </row>
    <row r="6842" spans="3:14">
      <c r="C6842">
        <v>834608984</v>
      </c>
      <c r="N6842" t="s">
        <v>13751</v>
      </c>
    </row>
    <row r="6843" spans="3:14">
      <c r="C6843">
        <v>834609974</v>
      </c>
      <c r="N6843" t="s">
        <v>13753</v>
      </c>
    </row>
    <row r="6844" spans="3:14">
      <c r="C6844">
        <v>834611932</v>
      </c>
      <c r="N6844" t="s">
        <v>13755</v>
      </c>
    </row>
    <row r="6845" spans="3:14">
      <c r="C6845">
        <v>834612768</v>
      </c>
      <c r="N6845" t="s">
        <v>13757</v>
      </c>
    </row>
    <row r="6846" spans="3:14">
      <c r="C6846">
        <v>834613406</v>
      </c>
      <c r="N6846" t="s">
        <v>13759</v>
      </c>
    </row>
    <row r="6847" spans="3:14">
      <c r="C6847">
        <v>834614000</v>
      </c>
      <c r="N6847" t="s">
        <v>13761</v>
      </c>
    </row>
    <row r="6848" spans="3:14">
      <c r="C6848">
        <v>834614462</v>
      </c>
      <c r="N6848" t="s">
        <v>13763</v>
      </c>
    </row>
    <row r="6849" spans="3:14">
      <c r="C6849">
        <v>834621084</v>
      </c>
      <c r="N6849" t="s">
        <v>13765</v>
      </c>
    </row>
    <row r="6850" spans="3:14">
      <c r="C6850">
        <v>834621304</v>
      </c>
      <c r="N6850" t="s">
        <v>13767</v>
      </c>
    </row>
    <row r="6851" spans="3:14">
      <c r="C6851">
        <v>834621458</v>
      </c>
      <c r="N6851" t="s">
        <v>13769</v>
      </c>
    </row>
    <row r="6852" spans="3:14">
      <c r="C6852">
        <v>834622932</v>
      </c>
      <c r="N6852" t="s">
        <v>13771</v>
      </c>
    </row>
    <row r="6853" spans="3:14">
      <c r="C6853">
        <v>834623812</v>
      </c>
      <c r="N6853" t="s">
        <v>13773</v>
      </c>
    </row>
    <row r="6854" spans="3:14">
      <c r="C6854">
        <v>834623966</v>
      </c>
      <c r="N6854" t="s">
        <v>13775</v>
      </c>
    </row>
    <row r="6855" spans="3:14">
      <c r="C6855">
        <v>834634108</v>
      </c>
      <c r="N6855" t="s">
        <v>13777</v>
      </c>
    </row>
    <row r="6856" spans="3:14">
      <c r="C6856">
        <v>834634592</v>
      </c>
      <c r="N6856" t="s">
        <v>13779</v>
      </c>
    </row>
    <row r="6857" spans="3:14">
      <c r="C6857">
        <v>834635164</v>
      </c>
      <c r="N6857" t="s">
        <v>13781</v>
      </c>
    </row>
    <row r="6858" spans="3:14">
      <c r="C6858">
        <v>834635912</v>
      </c>
      <c r="N6858" t="s">
        <v>13783</v>
      </c>
    </row>
    <row r="6859" spans="3:14">
      <c r="C6859">
        <v>834639366</v>
      </c>
      <c r="N6859" t="s">
        <v>13785</v>
      </c>
    </row>
    <row r="6860" spans="3:14">
      <c r="C6860">
        <v>834639498</v>
      </c>
      <c r="N6860" t="s">
        <v>13787</v>
      </c>
    </row>
    <row r="6861" spans="3:14">
      <c r="C6861">
        <v>834644470</v>
      </c>
      <c r="N6861" t="s">
        <v>13789</v>
      </c>
    </row>
    <row r="6862" spans="3:14">
      <c r="C6862">
        <v>834645284</v>
      </c>
      <c r="N6862" t="s">
        <v>13791</v>
      </c>
    </row>
    <row r="6863" spans="3:14">
      <c r="C6863">
        <v>834651026</v>
      </c>
      <c r="N6863" t="s">
        <v>13793</v>
      </c>
    </row>
    <row r="6864" spans="3:14">
      <c r="C6864">
        <v>834651268</v>
      </c>
      <c r="N6864" t="s">
        <v>13795</v>
      </c>
    </row>
    <row r="6865" spans="3:14">
      <c r="C6865">
        <v>834652192</v>
      </c>
      <c r="N6865" t="s">
        <v>13797</v>
      </c>
    </row>
    <row r="6866" spans="3:14">
      <c r="C6866">
        <v>834652808</v>
      </c>
      <c r="N6866" t="s">
        <v>13799</v>
      </c>
    </row>
    <row r="6867" spans="3:14">
      <c r="C6867">
        <v>834668384</v>
      </c>
      <c r="N6867" t="s">
        <v>13801</v>
      </c>
    </row>
    <row r="6868" spans="3:14">
      <c r="C6868">
        <v>834668670</v>
      </c>
      <c r="N6868" t="s">
        <v>13803</v>
      </c>
    </row>
    <row r="6869" spans="3:14">
      <c r="C6869">
        <v>834669330</v>
      </c>
      <c r="N6869" t="s">
        <v>13805</v>
      </c>
    </row>
    <row r="6870" spans="3:14">
      <c r="C6870">
        <v>834669418</v>
      </c>
      <c r="N6870" t="s">
        <v>13807</v>
      </c>
    </row>
    <row r="6871" spans="3:14">
      <c r="C6871">
        <v>834669858</v>
      </c>
      <c r="N6871" t="s">
        <v>13809</v>
      </c>
    </row>
    <row r="6872" spans="3:14">
      <c r="C6872">
        <v>834672146</v>
      </c>
      <c r="N6872" t="s">
        <v>13811</v>
      </c>
    </row>
    <row r="6873" spans="3:14">
      <c r="C6873">
        <v>834675160</v>
      </c>
      <c r="N6873" t="s">
        <v>13813</v>
      </c>
    </row>
    <row r="6874" spans="3:14">
      <c r="C6874">
        <v>834681826</v>
      </c>
      <c r="N6874" t="s">
        <v>13815</v>
      </c>
    </row>
    <row r="6875" spans="3:14">
      <c r="C6875">
        <v>834724572</v>
      </c>
      <c r="N6875" t="s">
        <v>13817</v>
      </c>
    </row>
    <row r="6876" spans="3:14">
      <c r="C6876">
        <v>834787184</v>
      </c>
      <c r="N6876" t="s">
        <v>13819</v>
      </c>
    </row>
    <row r="6877" spans="3:14">
      <c r="C6877">
        <v>834808194</v>
      </c>
      <c r="N6877" t="s">
        <v>13821</v>
      </c>
    </row>
    <row r="6878" spans="3:14">
      <c r="C6878">
        <v>834847442</v>
      </c>
      <c r="N6878" t="s">
        <v>13823</v>
      </c>
    </row>
    <row r="6879" spans="3:14">
      <c r="C6879">
        <v>839113242</v>
      </c>
      <c r="N6879" t="s">
        <v>13826</v>
      </c>
    </row>
    <row r="6880" spans="3:14">
      <c r="C6880">
        <v>839179352</v>
      </c>
      <c r="N6880" t="s">
        <v>13828</v>
      </c>
    </row>
    <row r="6881" spans="3:14">
      <c r="C6881">
        <v>840683206</v>
      </c>
      <c r="N6881" t="s">
        <v>13830</v>
      </c>
    </row>
    <row r="6882" spans="3:14">
      <c r="C6882">
        <v>840685494</v>
      </c>
      <c r="N6882" t="s">
        <v>13832</v>
      </c>
    </row>
    <row r="6883" spans="3:14">
      <c r="C6883">
        <v>840787090</v>
      </c>
      <c r="N6883" t="s">
        <v>13834</v>
      </c>
    </row>
    <row r="6884" spans="3:14">
      <c r="C6884">
        <v>841113020</v>
      </c>
      <c r="N6884" t="s">
        <v>13836</v>
      </c>
    </row>
    <row r="6885" spans="3:14">
      <c r="C6885">
        <v>841240290</v>
      </c>
      <c r="N6885" t="s">
        <v>13838</v>
      </c>
    </row>
    <row r="6886" spans="3:14">
      <c r="C6886">
        <v>841295620</v>
      </c>
      <c r="N6886" t="s">
        <v>13840</v>
      </c>
    </row>
    <row r="6887" spans="3:14">
      <c r="C6887">
        <v>841399504</v>
      </c>
      <c r="N6887" t="s">
        <v>13842</v>
      </c>
    </row>
    <row r="6888" spans="3:14">
      <c r="C6888">
        <v>841490584</v>
      </c>
      <c r="N6888" t="s">
        <v>13844</v>
      </c>
    </row>
    <row r="6889" spans="3:14">
      <c r="C6889">
        <v>841588638</v>
      </c>
      <c r="N6889" t="s">
        <v>13846</v>
      </c>
    </row>
    <row r="6890" spans="3:14">
      <c r="C6890">
        <v>841630856</v>
      </c>
      <c r="N6890" t="s">
        <v>13848</v>
      </c>
    </row>
    <row r="6891" spans="3:14">
      <c r="C6891">
        <v>841648148</v>
      </c>
      <c r="N6891" t="s">
        <v>13850</v>
      </c>
    </row>
    <row r="6892" spans="3:14">
      <c r="C6892">
        <v>841734696</v>
      </c>
      <c r="N6892" t="s">
        <v>13852</v>
      </c>
    </row>
    <row r="6893" spans="3:14">
      <c r="C6893">
        <v>841820408</v>
      </c>
      <c r="N6893" t="s">
        <v>13854</v>
      </c>
    </row>
    <row r="6894" spans="3:14">
      <c r="C6894">
        <v>841826788</v>
      </c>
      <c r="N6894" t="s">
        <v>13856</v>
      </c>
    </row>
    <row r="6895" spans="3:14">
      <c r="C6895">
        <v>842196190</v>
      </c>
      <c r="N6895" t="s">
        <v>13858</v>
      </c>
    </row>
    <row r="6896" spans="3:14">
      <c r="C6896">
        <v>842202460</v>
      </c>
      <c r="N6896" t="s">
        <v>13860</v>
      </c>
    </row>
    <row r="6897" spans="3:14">
      <c r="C6897">
        <v>842205166</v>
      </c>
      <c r="N6897" t="s">
        <v>13862</v>
      </c>
    </row>
    <row r="6898" spans="3:14">
      <c r="C6898">
        <v>843982040</v>
      </c>
      <c r="N6898" t="s">
        <v>13864</v>
      </c>
    </row>
    <row r="6899" spans="3:14">
      <c r="C6899">
        <v>845784940</v>
      </c>
      <c r="N6899" t="s">
        <v>13866</v>
      </c>
    </row>
    <row r="6900" spans="3:14">
      <c r="C6900">
        <v>846138282</v>
      </c>
      <c r="N6900" t="s">
        <v>13868</v>
      </c>
    </row>
    <row r="6901" spans="3:14">
      <c r="C6901">
        <v>846157950</v>
      </c>
      <c r="N6901" t="s">
        <v>13870</v>
      </c>
    </row>
    <row r="6902" spans="3:14">
      <c r="C6902">
        <v>846225688</v>
      </c>
      <c r="N6902" t="s">
        <v>13872</v>
      </c>
    </row>
    <row r="6903" spans="3:14">
      <c r="C6903">
        <v>848114608</v>
      </c>
      <c r="N6903" t="s">
        <v>13874</v>
      </c>
    </row>
    <row r="6904" spans="3:14">
      <c r="C6904">
        <v>848124970</v>
      </c>
      <c r="N6904" t="s">
        <v>13876</v>
      </c>
    </row>
    <row r="6905" spans="3:14">
      <c r="C6905">
        <v>848141426</v>
      </c>
      <c r="N6905" t="s">
        <v>13878</v>
      </c>
    </row>
    <row r="6906" spans="3:14">
      <c r="C6906">
        <v>848145848</v>
      </c>
      <c r="N6906" t="s">
        <v>13880</v>
      </c>
    </row>
    <row r="6907" spans="3:14">
      <c r="C6907">
        <v>848180168</v>
      </c>
      <c r="N6907" t="s">
        <v>13882</v>
      </c>
    </row>
    <row r="6908" spans="3:14">
      <c r="C6908">
        <v>848275472</v>
      </c>
      <c r="N6908" t="s">
        <v>13884</v>
      </c>
    </row>
    <row r="6909" spans="3:14">
      <c r="C6909">
        <v>848289134</v>
      </c>
      <c r="N6909" t="s">
        <v>13886</v>
      </c>
    </row>
    <row r="6910" spans="3:14">
      <c r="C6910">
        <v>848305326</v>
      </c>
      <c r="N6910" t="s">
        <v>13888</v>
      </c>
    </row>
    <row r="6911" spans="3:14">
      <c r="C6911">
        <v>848351262</v>
      </c>
      <c r="N6911" t="s">
        <v>13890</v>
      </c>
    </row>
    <row r="6912" spans="3:14">
      <c r="C6912">
        <v>848483790</v>
      </c>
      <c r="N6912" t="s">
        <v>13892</v>
      </c>
    </row>
    <row r="6913" spans="3:14">
      <c r="C6913">
        <v>848981254</v>
      </c>
      <c r="N6913" t="s">
        <v>13894</v>
      </c>
    </row>
    <row r="6914" spans="3:14">
      <c r="C6914">
        <v>849268420</v>
      </c>
      <c r="N6914" t="s">
        <v>13896</v>
      </c>
    </row>
    <row r="6915" spans="3:14">
      <c r="C6915">
        <v>849274668</v>
      </c>
      <c r="N6915" t="s">
        <v>13898</v>
      </c>
    </row>
    <row r="6916" spans="3:14">
      <c r="C6916">
        <v>849292488</v>
      </c>
      <c r="N6916" t="s">
        <v>13900</v>
      </c>
    </row>
    <row r="6917" spans="3:14">
      <c r="C6917">
        <v>849308724</v>
      </c>
      <c r="N6917" t="s">
        <v>13902</v>
      </c>
    </row>
    <row r="6918" spans="3:14">
      <c r="C6918">
        <v>849441274</v>
      </c>
      <c r="N6918" t="s">
        <v>13904</v>
      </c>
    </row>
    <row r="6919" spans="3:14">
      <c r="C6919">
        <v>849454386</v>
      </c>
      <c r="N6919" t="s">
        <v>13906</v>
      </c>
    </row>
    <row r="6920" spans="3:14">
      <c r="C6920">
        <v>850102132</v>
      </c>
      <c r="N6920" t="s">
        <v>13908</v>
      </c>
    </row>
    <row r="6921" spans="3:14">
      <c r="C6921">
        <v>850137090</v>
      </c>
      <c r="N6921" t="s">
        <v>13910</v>
      </c>
    </row>
    <row r="6922" spans="3:14">
      <c r="C6922">
        <v>850143162</v>
      </c>
      <c r="N6922" t="s">
        <v>13912</v>
      </c>
    </row>
    <row r="6923" spans="3:14">
      <c r="C6923">
        <v>850187096</v>
      </c>
      <c r="N6923" t="s">
        <v>13914</v>
      </c>
    </row>
    <row r="6924" spans="3:14">
      <c r="C6924">
        <v>850456486</v>
      </c>
      <c r="N6924" t="s">
        <v>13916</v>
      </c>
    </row>
    <row r="6925" spans="3:14">
      <c r="C6925">
        <v>850662186</v>
      </c>
      <c r="N6925" t="s">
        <v>13918</v>
      </c>
    </row>
    <row r="6926" spans="3:14">
      <c r="C6926">
        <v>850672812</v>
      </c>
      <c r="N6926" t="s">
        <v>13920</v>
      </c>
    </row>
    <row r="6927" spans="3:14">
      <c r="C6927">
        <v>853409326</v>
      </c>
      <c r="N6927" t="s">
        <v>13922</v>
      </c>
    </row>
    <row r="6928" spans="3:14">
      <c r="C6928">
        <v>854730250</v>
      </c>
      <c r="N6928" t="s">
        <v>13924</v>
      </c>
    </row>
    <row r="6929" spans="3:14">
      <c r="C6929">
        <v>854755198</v>
      </c>
      <c r="N6929" t="s">
        <v>13926</v>
      </c>
    </row>
    <row r="6930" spans="3:14">
      <c r="C6930">
        <v>854997044</v>
      </c>
      <c r="N6930" t="s">
        <v>13928</v>
      </c>
    </row>
    <row r="6931" spans="3:14">
      <c r="C6931">
        <v>855102072</v>
      </c>
      <c r="N6931" t="s">
        <v>13930</v>
      </c>
    </row>
    <row r="6932" spans="3:14">
      <c r="C6932">
        <v>855125128</v>
      </c>
      <c r="N6932" t="s">
        <v>13932</v>
      </c>
    </row>
    <row r="6933" spans="3:14">
      <c r="C6933">
        <v>855216362</v>
      </c>
      <c r="N6933" t="s">
        <v>13934</v>
      </c>
    </row>
    <row r="6934" spans="3:14">
      <c r="C6934">
        <v>855222346</v>
      </c>
      <c r="N6934" t="s">
        <v>13936</v>
      </c>
    </row>
    <row r="6935" spans="3:14">
      <c r="C6935">
        <v>855304296</v>
      </c>
      <c r="N6935" t="s">
        <v>13938</v>
      </c>
    </row>
    <row r="6936" spans="3:14">
      <c r="C6936">
        <v>855553050</v>
      </c>
      <c r="N6936" t="s">
        <v>13940</v>
      </c>
    </row>
    <row r="6937" spans="3:14">
      <c r="C6937">
        <v>856730050</v>
      </c>
      <c r="N6937" t="s">
        <v>13942</v>
      </c>
    </row>
    <row r="6938" spans="3:14">
      <c r="C6938">
        <v>857112696</v>
      </c>
      <c r="N6938" t="s">
        <v>13944</v>
      </c>
    </row>
    <row r="6939" spans="3:14">
      <c r="C6939">
        <v>857148622</v>
      </c>
      <c r="N6939" t="s">
        <v>13946</v>
      </c>
    </row>
    <row r="6940" spans="3:14">
      <c r="C6940">
        <v>857227470</v>
      </c>
      <c r="N6940" t="s">
        <v>13948</v>
      </c>
    </row>
    <row r="6941" spans="3:14">
      <c r="C6941">
        <v>857387762</v>
      </c>
      <c r="N6941" t="s">
        <v>13950</v>
      </c>
    </row>
    <row r="6942" spans="3:14">
      <c r="C6942">
        <v>857412094</v>
      </c>
      <c r="N6942" t="s">
        <v>13952</v>
      </c>
    </row>
    <row r="6943" spans="3:14">
      <c r="C6943">
        <v>857506584</v>
      </c>
      <c r="N6943" t="s">
        <v>13954</v>
      </c>
    </row>
    <row r="6944" spans="3:14">
      <c r="C6944">
        <v>857507926</v>
      </c>
      <c r="N6944" t="s">
        <v>13956</v>
      </c>
    </row>
    <row r="6945" spans="3:14">
      <c r="C6945">
        <v>857696378</v>
      </c>
      <c r="N6945" t="s">
        <v>13958</v>
      </c>
    </row>
    <row r="6946" spans="3:14">
      <c r="C6946">
        <v>857754172</v>
      </c>
      <c r="N6946" t="s">
        <v>13960</v>
      </c>
    </row>
    <row r="6947" spans="3:14">
      <c r="C6947">
        <v>857855746</v>
      </c>
      <c r="N6947" t="s">
        <v>13962</v>
      </c>
    </row>
    <row r="6948" spans="3:14">
      <c r="C6948">
        <v>857878626</v>
      </c>
      <c r="N6948" t="s">
        <v>13964</v>
      </c>
    </row>
    <row r="6949" spans="3:14">
      <c r="C6949">
        <v>857909866</v>
      </c>
      <c r="N6949" t="s">
        <v>13966</v>
      </c>
    </row>
    <row r="6950" spans="3:14">
      <c r="C6950">
        <v>858111914</v>
      </c>
      <c r="N6950" t="s">
        <v>13968</v>
      </c>
    </row>
    <row r="6951" spans="3:14">
      <c r="C6951">
        <v>858221760</v>
      </c>
      <c r="N6951" t="s">
        <v>13970</v>
      </c>
    </row>
    <row r="6952" spans="3:14">
      <c r="C6952">
        <v>860072400</v>
      </c>
      <c r="N6952" t="s">
        <v>13972</v>
      </c>
    </row>
    <row r="6953" spans="3:14">
      <c r="C6953">
        <v>861165910</v>
      </c>
      <c r="N6953" t="s">
        <v>13974</v>
      </c>
    </row>
    <row r="6954" spans="3:14">
      <c r="C6954">
        <v>861334452</v>
      </c>
      <c r="N6954" t="s">
        <v>13976</v>
      </c>
    </row>
    <row r="6955" spans="3:14">
      <c r="C6955">
        <v>861540834</v>
      </c>
      <c r="N6955" t="s">
        <v>13978</v>
      </c>
    </row>
    <row r="6956" spans="3:14">
      <c r="C6956">
        <v>862219534</v>
      </c>
      <c r="N6956" t="s">
        <v>13980</v>
      </c>
    </row>
    <row r="6957" spans="3:14">
      <c r="C6957">
        <v>866964802</v>
      </c>
      <c r="N6957" t="s">
        <v>13982</v>
      </c>
    </row>
    <row r="6958" spans="3:14">
      <c r="C6958">
        <v>868185890</v>
      </c>
      <c r="N6958" t="s">
        <v>13984</v>
      </c>
    </row>
    <row r="6959" spans="3:14">
      <c r="C6959">
        <v>869463628</v>
      </c>
      <c r="N6959" t="s">
        <v>13986</v>
      </c>
    </row>
    <row r="6960" spans="3:14">
      <c r="C6960">
        <v>869489742</v>
      </c>
      <c r="N6960" t="s">
        <v>13988</v>
      </c>
    </row>
    <row r="6961" spans="3:14">
      <c r="C6961">
        <v>869535964</v>
      </c>
      <c r="N6961" t="s">
        <v>13990</v>
      </c>
    </row>
    <row r="6962" spans="3:14">
      <c r="C6962">
        <v>869689348</v>
      </c>
      <c r="N6962" t="s">
        <v>13992</v>
      </c>
    </row>
    <row r="6963" spans="3:14">
      <c r="C6963">
        <v>869834064</v>
      </c>
      <c r="N6963" t="s">
        <v>13994</v>
      </c>
    </row>
    <row r="6964" spans="3:14">
      <c r="C6964">
        <v>869884554</v>
      </c>
      <c r="N6964" t="s">
        <v>13996</v>
      </c>
    </row>
    <row r="6965" spans="3:14">
      <c r="C6965">
        <v>869890846</v>
      </c>
      <c r="N6965" t="s">
        <v>13998</v>
      </c>
    </row>
    <row r="6966" spans="3:14">
      <c r="C6966">
        <v>869902770</v>
      </c>
      <c r="N6966" t="s">
        <v>14000</v>
      </c>
    </row>
    <row r="6967" spans="3:14">
      <c r="C6967">
        <v>869974798</v>
      </c>
      <c r="N6967" t="s">
        <v>14002</v>
      </c>
    </row>
    <row r="6968" spans="3:14">
      <c r="C6968">
        <v>870005840</v>
      </c>
      <c r="N6968" t="s">
        <v>14004</v>
      </c>
    </row>
    <row r="6969" spans="3:14">
      <c r="C6969">
        <v>870087592</v>
      </c>
      <c r="N6969" t="s">
        <v>14006</v>
      </c>
    </row>
    <row r="6970" spans="3:14">
      <c r="C6970">
        <v>870338414</v>
      </c>
      <c r="N6970" t="s">
        <v>14008</v>
      </c>
    </row>
    <row r="6971" spans="3:14">
      <c r="C6971">
        <v>870386374</v>
      </c>
      <c r="N6971" t="s">
        <v>14010</v>
      </c>
    </row>
    <row r="6972" spans="3:14">
      <c r="C6972">
        <v>870507880</v>
      </c>
      <c r="N6972" t="s">
        <v>14012</v>
      </c>
    </row>
    <row r="6973" spans="3:14">
      <c r="C6973">
        <v>870608178</v>
      </c>
      <c r="N6973" t="s">
        <v>14014</v>
      </c>
    </row>
    <row r="6974" spans="3:14">
      <c r="C6974">
        <v>870715956</v>
      </c>
      <c r="N6974" t="s">
        <v>14016</v>
      </c>
    </row>
    <row r="6975" spans="3:14">
      <c r="C6975">
        <v>871432166</v>
      </c>
      <c r="N6975" t="s">
        <v>14018</v>
      </c>
    </row>
    <row r="6976" spans="3:14">
      <c r="C6976">
        <v>871595164</v>
      </c>
      <c r="N6976" t="s">
        <v>14020</v>
      </c>
    </row>
    <row r="6977" spans="3:14">
      <c r="C6977">
        <v>871634654</v>
      </c>
      <c r="N6977" t="s">
        <v>14022</v>
      </c>
    </row>
    <row r="6978" spans="3:14">
      <c r="C6978">
        <v>871896586</v>
      </c>
      <c r="N6978" t="s">
        <v>14024</v>
      </c>
    </row>
    <row r="6979" spans="3:14">
      <c r="C6979">
        <v>872126904</v>
      </c>
      <c r="N6979" t="s">
        <v>14026</v>
      </c>
    </row>
    <row r="6980" spans="3:14">
      <c r="C6980">
        <v>872235628</v>
      </c>
      <c r="N6980" t="s">
        <v>14028</v>
      </c>
    </row>
    <row r="6981" spans="3:14">
      <c r="C6981">
        <v>872381774</v>
      </c>
      <c r="N6981" t="s">
        <v>14030</v>
      </c>
    </row>
    <row r="6982" spans="3:14">
      <c r="C6982">
        <v>872437258</v>
      </c>
      <c r="N6982" t="s">
        <v>14032</v>
      </c>
    </row>
    <row r="6983" spans="3:14">
      <c r="C6983">
        <v>872718154</v>
      </c>
      <c r="N6983" t="s">
        <v>14034</v>
      </c>
    </row>
    <row r="6984" spans="3:14">
      <c r="C6984">
        <v>872995618</v>
      </c>
      <c r="N6984" t="s">
        <v>14036</v>
      </c>
    </row>
    <row r="6985" spans="3:14">
      <c r="C6985">
        <v>873053412</v>
      </c>
      <c r="N6985" t="s">
        <v>14038</v>
      </c>
    </row>
    <row r="6986" spans="3:14">
      <c r="C6986">
        <v>873092374</v>
      </c>
      <c r="N6986" t="s">
        <v>14040</v>
      </c>
    </row>
    <row r="6987" spans="3:14">
      <c r="C6987">
        <v>873287844</v>
      </c>
      <c r="N6987" t="s">
        <v>14042</v>
      </c>
    </row>
    <row r="6988" spans="3:14">
      <c r="C6988">
        <v>873379738</v>
      </c>
      <c r="N6988" t="s">
        <v>14044</v>
      </c>
    </row>
    <row r="6989" spans="3:14">
      <c r="C6989">
        <v>873406710</v>
      </c>
      <c r="N6989" t="s">
        <v>14046</v>
      </c>
    </row>
    <row r="6990" spans="3:14">
      <c r="C6990">
        <v>873412848</v>
      </c>
      <c r="N6990" t="s">
        <v>14048</v>
      </c>
    </row>
    <row r="6991" spans="3:14">
      <c r="C6991">
        <v>873422726</v>
      </c>
      <c r="N6991" t="s">
        <v>14050</v>
      </c>
    </row>
    <row r="6992" spans="3:14">
      <c r="C6992">
        <v>873757544</v>
      </c>
      <c r="N6992" t="s">
        <v>14052</v>
      </c>
    </row>
    <row r="6993" spans="3:14">
      <c r="C6993">
        <v>873904922</v>
      </c>
      <c r="N6993" t="s">
        <v>14054</v>
      </c>
    </row>
    <row r="6994" spans="3:14">
      <c r="C6994">
        <v>874029420</v>
      </c>
      <c r="N6994" t="s">
        <v>14056</v>
      </c>
    </row>
    <row r="6995" spans="3:14">
      <c r="C6995">
        <v>874048582</v>
      </c>
      <c r="N6995" t="s">
        <v>14058</v>
      </c>
    </row>
    <row r="6996" spans="3:14">
      <c r="C6996">
        <v>874073508</v>
      </c>
      <c r="N6996" t="s">
        <v>14060</v>
      </c>
    </row>
    <row r="6997" spans="3:14">
      <c r="C6997">
        <v>874429952</v>
      </c>
      <c r="N6997" t="s">
        <v>14062</v>
      </c>
    </row>
    <row r="6998" spans="3:14">
      <c r="C6998">
        <v>874477076</v>
      </c>
      <c r="N6998" t="s">
        <v>14064</v>
      </c>
    </row>
    <row r="6999" spans="3:14">
      <c r="C6999">
        <v>874500000</v>
      </c>
      <c r="N6999" t="s">
        <v>14066</v>
      </c>
    </row>
    <row r="7000" spans="3:14">
      <c r="C7000">
        <v>874558674</v>
      </c>
      <c r="N7000" t="s">
        <v>14068</v>
      </c>
    </row>
    <row r="7001" spans="3:14">
      <c r="C7001">
        <v>874640734</v>
      </c>
      <c r="N7001" t="s">
        <v>14070</v>
      </c>
    </row>
    <row r="7002" spans="3:14">
      <c r="C7002">
        <v>874662514</v>
      </c>
      <c r="N7002" t="s">
        <v>14072</v>
      </c>
    </row>
    <row r="7003" spans="3:14">
      <c r="C7003">
        <v>874710122</v>
      </c>
      <c r="N7003" t="s">
        <v>14074</v>
      </c>
    </row>
    <row r="7004" spans="3:14">
      <c r="C7004">
        <v>874728756</v>
      </c>
      <c r="N7004" t="s">
        <v>14076</v>
      </c>
    </row>
    <row r="7005" spans="3:14">
      <c r="C7005">
        <v>874753902</v>
      </c>
      <c r="N7005" t="s">
        <v>14078</v>
      </c>
    </row>
    <row r="7006" spans="3:14">
      <c r="C7006">
        <v>874763406</v>
      </c>
      <c r="N7006" t="s">
        <v>14080</v>
      </c>
    </row>
    <row r="7007" spans="3:14">
      <c r="C7007">
        <v>887253290</v>
      </c>
      <c r="N7007" t="s">
        <v>14082</v>
      </c>
    </row>
    <row r="7008" spans="3:14">
      <c r="C7008">
        <v>887322282</v>
      </c>
      <c r="N7008" t="s">
        <v>14084</v>
      </c>
    </row>
    <row r="7009" spans="3:14">
      <c r="C7009">
        <v>887328310</v>
      </c>
      <c r="N7009" t="s">
        <v>14086</v>
      </c>
    </row>
    <row r="7010" spans="3:14">
      <c r="C7010">
        <v>887333722</v>
      </c>
      <c r="N7010" t="s">
        <v>14088</v>
      </c>
    </row>
    <row r="7011" spans="3:14">
      <c r="C7011">
        <v>887493904</v>
      </c>
      <c r="N7011" t="s">
        <v>14090</v>
      </c>
    </row>
    <row r="7012" spans="3:14">
      <c r="C7012">
        <v>887496016</v>
      </c>
      <c r="N7012" t="s">
        <v>14092</v>
      </c>
    </row>
    <row r="7013" spans="3:14">
      <c r="C7013">
        <v>887499294</v>
      </c>
      <c r="N7013" t="s">
        <v>14094</v>
      </c>
    </row>
    <row r="7014" spans="3:14">
      <c r="C7014">
        <v>887523450</v>
      </c>
      <c r="N7014" t="s">
        <v>14096</v>
      </c>
    </row>
    <row r="7015" spans="3:14">
      <c r="C7015">
        <v>874796736</v>
      </c>
      <c r="N7015" t="s">
        <v>14098</v>
      </c>
    </row>
    <row r="7016" spans="3:14">
      <c r="C7016">
        <v>874901412</v>
      </c>
      <c r="N7016" t="s">
        <v>14100</v>
      </c>
    </row>
    <row r="7017" spans="3:14">
      <c r="C7017">
        <v>875050308</v>
      </c>
      <c r="N7017" t="s">
        <v>14102</v>
      </c>
    </row>
    <row r="7018" spans="3:14">
      <c r="C7018">
        <v>875197752</v>
      </c>
      <c r="N7018" t="s">
        <v>14104</v>
      </c>
    </row>
    <row r="7019" spans="3:14">
      <c r="C7019">
        <v>875277744</v>
      </c>
      <c r="N7019" t="s">
        <v>14106</v>
      </c>
    </row>
    <row r="7020" spans="3:14">
      <c r="C7020">
        <v>875406092</v>
      </c>
      <c r="N7020" t="s">
        <v>14108</v>
      </c>
    </row>
    <row r="7021" spans="3:14">
      <c r="C7021">
        <v>875858016</v>
      </c>
      <c r="N7021" t="s">
        <v>14110</v>
      </c>
    </row>
    <row r="7022" spans="3:14">
      <c r="C7022">
        <v>875864836</v>
      </c>
      <c r="N7022" t="s">
        <v>14112</v>
      </c>
    </row>
    <row r="7023" spans="3:14">
      <c r="C7023">
        <v>875880830</v>
      </c>
      <c r="N7023" t="s">
        <v>14114</v>
      </c>
    </row>
    <row r="7024" spans="3:14">
      <c r="C7024">
        <v>876152508</v>
      </c>
      <c r="N7024" t="s">
        <v>14116</v>
      </c>
    </row>
    <row r="7025" spans="3:14">
      <c r="C7025">
        <v>876154444</v>
      </c>
      <c r="N7025" t="s">
        <v>14118</v>
      </c>
    </row>
    <row r="7026" spans="3:14">
      <c r="C7026">
        <v>876374884</v>
      </c>
      <c r="N7026" t="s">
        <v>14120</v>
      </c>
    </row>
    <row r="7027" spans="3:14">
      <c r="C7027">
        <v>876484752</v>
      </c>
      <c r="N7027" t="s">
        <v>14122</v>
      </c>
    </row>
    <row r="7028" spans="3:14">
      <c r="C7028">
        <v>876485566</v>
      </c>
      <c r="N7028" t="s">
        <v>14124</v>
      </c>
    </row>
    <row r="7029" spans="3:14">
      <c r="C7029">
        <v>876488778</v>
      </c>
      <c r="N7029" t="s">
        <v>14126</v>
      </c>
    </row>
    <row r="7030" spans="3:14">
      <c r="C7030">
        <v>876489394</v>
      </c>
      <c r="N7030" t="s">
        <v>14128</v>
      </c>
    </row>
    <row r="7031" spans="3:14">
      <c r="C7031">
        <v>876489460</v>
      </c>
      <c r="N7031" t="s">
        <v>14130</v>
      </c>
    </row>
    <row r="7032" spans="3:14">
      <c r="C7032">
        <v>876493046</v>
      </c>
      <c r="N7032" t="s">
        <v>14132</v>
      </c>
    </row>
    <row r="7033" spans="3:14">
      <c r="C7033">
        <v>876496698</v>
      </c>
      <c r="N7033" t="s">
        <v>14134</v>
      </c>
    </row>
    <row r="7034" spans="3:14">
      <c r="C7034">
        <v>876496786</v>
      </c>
      <c r="N7034" t="s">
        <v>14136</v>
      </c>
    </row>
    <row r="7035" spans="3:14">
      <c r="C7035">
        <v>876501934</v>
      </c>
      <c r="N7035" t="s">
        <v>14138</v>
      </c>
    </row>
    <row r="7036" spans="3:14">
      <c r="C7036">
        <v>876503386</v>
      </c>
      <c r="N7036" t="s">
        <v>14140</v>
      </c>
    </row>
    <row r="7037" spans="3:14">
      <c r="C7037">
        <v>876503782</v>
      </c>
      <c r="N7037" t="s">
        <v>14142</v>
      </c>
    </row>
    <row r="7038" spans="3:14">
      <c r="C7038">
        <v>876507060</v>
      </c>
      <c r="N7038" t="s">
        <v>14144</v>
      </c>
    </row>
    <row r="7039" spans="3:14">
      <c r="C7039">
        <v>876507236</v>
      </c>
      <c r="N7039" t="s">
        <v>14146</v>
      </c>
    </row>
    <row r="7040" spans="3:14">
      <c r="C7040">
        <v>880256718</v>
      </c>
      <c r="N7040" t="s">
        <v>14148</v>
      </c>
    </row>
    <row r="7041" spans="3:14">
      <c r="C7041">
        <v>880309870</v>
      </c>
      <c r="N7041" t="s">
        <v>14150</v>
      </c>
    </row>
    <row r="7042" spans="3:14">
      <c r="C7042">
        <v>880369160</v>
      </c>
      <c r="N7042" t="s">
        <v>14152</v>
      </c>
    </row>
    <row r="7043" spans="3:14">
      <c r="C7043">
        <v>880511940</v>
      </c>
      <c r="N7043" t="s">
        <v>14154</v>
      </c>
    </row>
    <row r="7044" spans="3:14">
      <c r="C7044">
        <v>880659538</v>
      </c>
      <c r="N7044" t="s">
        <v>14156</v>
      </c>
    </row>
    <row r="7045" spans="3:14">
      <c r="C7045">
        <v>881022076</v>
      </c>
      <c r="N7045" t="s">
        <v>14158</v>
      </c>
    </row>
    <row r="7046" spans="3:14">
      <c r="C7046">
        <v>881051974</v>
      </c>
      <c r="N7046" t="s">
        <v>14160</v>
      </c>
    </row>
    <row r="7047" spans="3:14">
      <c r="C7047">
        <v>881689864</v>
      </c>
      <c r="N7047" t="s">
        <v>14162</v>
      </c>
    </row>
    <row r="7048" spans="3:14">
      <c r="C7048">
        <v>881696662</v>
      </c>
      <c r="N7048" t="s">
        <v>14164</v>
      </c>
    </row>
    <row r="7049" spans="3:14">
      <c r="C7049">
        <v>881703372</v>
      </c>
      <c r="N7049" t="s">
        <v>14166</v>
      </c>
    </row>
    <row r="7050" spans="3:14">
      <c r="C7050">
        <v>881736548</v>
      </c>
      <c r="N7050" t="s">
        <v>14168</v>
      </c>
    </row>
    <row r="7051" spans="3:14">
      <c r="C7051">
        <v>882069936</v>
      </c>
      <c r="N7051" t="s">
        <v>14170</v>
      </c>
    </row>
    <row r="7052" spans="3:14">
      <c r="C7052">
        <v>883881878</v>
      </c>
      <c r="N7052" t="s">
        <v>14172</v>
      </c>
    </row>
    <row r="7053" spans="3:14">
      <c r="C7053">
        <v>884075610</v>
      </c>
      <c r="N7053" t="s">
        <v>14174</v>
      </c>
    </row>
    <row r="7054" spans="3:14">
      <c r="C7054">
        <v>884077744</v>
      </c>
      <c r="N7054" t="s">
        <v>14176</v>
      </c>
    </row>
    <row r="7055" spans="3:14">
      <c r="C7055">
        <v>884086456</v>
      </c>
      <c r="N7055" t="s">
        <v>14178</v>
      </c>
    </row>
    <row r="7056" spans="3:14">
      <c r="C7056">
        <v>884102076</v>
      </c>
      <c r="N7056" t="s">
        <v>14180</v>
      </c>
    </row>
    <row r="7057" spans="3:14">
      <c r="C7057">
        <v>884121018</v>
      </c>
      <c r="N7057" t="s">
        <v>14182</v>
      </c>
    </row>
    <row r="7058" spans="3:14">
      <c r="C7058">
        <v>884176326</v>
      </c>
      <c r="N7058" t="s">
        <v>14184</v>
      </c>
    </row>
    <row r="7059" spans="3:14">
      <c r="C7059">
        <v>884772152</v>
      </c>
      <c r="N7059" t="s">
        <v>14186</v>
      </c>
    </row>
    <row r="7060" spans="3:14">
      <c r="C7060">
        <v>884773186</v>
      </c>
      <c r="N7060" t="s">
        <v>14188</v>
      </c>
    </row>
    <row r="7061" spans="3:14">
      <c r="C7061">
        <v>884781106</v>
      </c>
      <c r="N7061" t="s">
        <v>14190</v>
      </c>
    </row>
    <row r="7062" spans="3:14">
      <c r="C7062">
        <v>886956862</v>
      </c>
      <c r="N7062" t="s">
        <v>14192</v>
      </c>
    </row>
    <row r="7063" spans="3:14">
      <c r="C7063">
        <v>887156578</v>
      </c>
      <c r="N7063" t="s">
        <v>14194</v>
      </c>
    </row>
    <row r="7064" spans="3:14">
      <c r="C7064">
        <v>887224118</v>
      </c>
      <c r="N7064" t="s">
        <v>14196</v>
      </c>
    </row>
    <row r="7065" spans="3:14">
      <c r="C7065">
        <v>887998650</v>
      </c>
      <c r="N7065" t="s">
        <v>14198</v>
      </c>
    </row>
    <row r="7066" spans="3:14">
      <c r="C7066">
        <v>888053628</v>
      </c>
      <c r="N7066" t="s">
        <v>14200</v>
      </c>
    </row>
    <row r="7067" spans="3:14">
      <c r="C7067">
        <v>888067510</v>
      </c>
      <c r="N7067" t="s">
        <v>14202</v>
      </c>
    </row>
    <row r="7068" spans="3:14">
      <c r="C7068">
        <v>888094328</v>
      </c>
      <c r="N7068" t="s">
        <v>14204</v>
      </c>
    </row>
    <row r="7069" spans="3:14">
      <c r="C7069">
        <v>888130276</v>
      </c>
      <c r="N7069" t="s">
        <v>14206</v>
      </c>
    </row>
    <row r="7070" spans="3:14">
      <c r="C7070">
        <v>888209080</v>
      </c>
      <c r="N7070" t="s">
        <v>14208</v>
      </c>
    </row>
    <row r="7071" spans="3:14">
      <c r="C7071">
        <v>888227098</v>
      </c>
      <c r="N7071" t="s">
        <v>14210</v>
      </c>
    </row>
    <row r="7072" spans="3:14">
      <c r="C7072">
        <v>888305308</v>
      </c>
      <c r="N7072" t="s">
        <v>14212</v>
      </c>
    </row>
    <row r="7073" spans="3:14">
      <c r="C7073">
        <v>888351992</v>
      </c>
      <c r="N7073" t="s">
        <v>14214</v>
      </c>
    </row>
    <row r="7074" spans="3:14">
      <c r="C7074">
        <v>888353752</v>
      </c>
      <c r="N7074" t="s">
        <v>14216</v>
      </c>
    </row>
    <row r="7075" spans="3:14">
      <c r="C7075">
        <v>888358108</v>
      </c>
      <c r="N7075" t="s">
        <v>14218</v>
      </c>
    </row>
    <row r="7076" spans="3:14">
      <c r="C7076">
        <v>888368316</v>
      </c>
      <c r="N7076" t="s">
        <v>14220</v>
      </c>
    </row>
    <row r="7077" spans="3:14">
      <c r="C7077">
        <v>888389238</v>
      </c>
      <c r="N7077" t="s">
        <v>14222</v>
      </c>
    </row>
    <row r="7078" spans="3:14">
      <c r="C7078">
        <v>888412514</v>
      </c>
      <c r="N7078" t="s">
        <v>14224</v>
      </c>
    </row>
    <row r="7079" spans="3:14">
      <c r="C7079">
        <v>888432424</v>
      </c>
      <c r="N7079" t="s">
        <v>14226</v>
      </c>
    </row>
    <row r="7080" spans="3:14">
      <c r="C7080">
        <v>888437418</v>
      </c>
      <c r="N7080" t="s">
        <v>14228</v>
      </c>
    </row>
    <row r="7081" spans="3:14">
      <c r="C7081">
        <v>888441510</v>
      </c>
      <c r="N7081" t="s">
        <v>14230</v>
      </c>
    </row>
    <row r="7082" spans="3:14">
      <c r="C7082">
        <v>888469340</v>
      </c>
      <c r="N7082" t="s">
        <v>14232</v>
      </c>
    </row>
    <row r="7083" spans="3:14">
      <c r="C7083">
        <v>888479438</v>
      </c>
      <c r="N7083" t="s">
        <v>14234</v>
      </c>
    </row>
    <row r="7084" spans="3:14">
      <c r="C7084">
        <v>888522074</v>
      </c>
      <c r="N7084" t="s">
        <v>14236</v>
      </c>
    </row>
    <row r="7085" spans="3:14">
      <c r="C7085">
        <v>888550058</v>
      </c>
      <c r="N7085" t="s">
        <v>14238</v>
      </c>
    </row>
    <row r="7086" spans="3:14">
      <c r="C7086">
        <v>888569022</v>
      </c>
      <c r="N7086" t="s">
        <v>14240</v>
      </c>
    </row>
    <row r="7087" spans="3:14">
      <c r="C7087">
        <v>888571794</v>
      </c>
      <c r="N7087" t="s">
        <v>14242</v>
      </c>
    </row>
    <row r="7088" spans="3:14">
      <c r="C7088">
        <v>888580396</v>
      </c>
      <c r="N7088" t="s">
        <v>14244</v>
      </c>
    </row>
    <row r="7089" spans="3:14">
      <c r="C7089">
        <v>888596566</v>
      </c>
      <c r="N7089" t="s">
        <v>14246</v>
      </c>
    </row>
    <row r="7090" spans="3:14">
      <c r="C7090">
        <v>888606092</v>
      </c>
      <c r="N7090" t="s">
        <v>14248</v>
      </c>
    </row>
    <row r="7091" spans="3:14">
      <c r="C7091">
        <v>888622768</v>
      </c>
      <c r="N7091" t="s">
        <v>14250</v>
      </c>
    </row>
    <row r="7092" spans="3:14">
      <c r="C7092">
        <v>888625848</v>
      </c>
      <c r="N7092" t="s">
        <v>14252</v>
      </c>
    </row>
    <row r="7093" spans="3:14">
      <c r="C7093">
        <v>888645912</v>
      </c>
      <c r="N7093" t="s">
        <v>14254</v>
      </c>
    </row>
    <row r="7094" spans="3:14">
      <c r="C7094">
        <v>888646132</v>
      </c>
      <c r="N7094" t="s">
        <v>14256</v>
      </c>
    </row>
    <row r="7095" spans="3:14">
      <c r="C7095">
        <v>888663688</v>
      </c>
      <c r="N7095" t="s">
        <v>14258</v>
      </c>
    </row>
    <row r="7096" spans="3:14">
      <c r="C7096">
        <v>888708436</v>
      </c>
      <c r="N7096" t="s">
        <v>14260</v>
      </c>
    </row>
    <row r="7097" spans="3:14">
      <c r="C7097">
        <v>888711296</v>
      </c>
      <c r="N7097" t="s">
        <v>14262</v>
      </c>
    </row>
    <row r="7098" spans="3:14">
      <c r="C7098">
        <v>888745286</v>
      </c>
      <c r="N7098" t="s">
        <v>14264</v>
      </c>
    </row>
    <row r="7099" spans="3:14">
      <c r="C7099">
        <v>888754834</v>
      </c>
      <c r="N7099" t="s">
        <v>14266</v>
      </c>
    </row>
    <row r="7100" spans="3:14">
      <c r="C7100">
        <v>888754856</v>
      </c>
      <c r="N7100" t="s">
        <v>14268</v>
      </c>
    </row>
    <row r="7101" spans="3:14">
      <c r="C7101">
        <v>888760488</v>
      </c>
      <c r="N7101" t="s">
        <v>14270</v>
      </c>
    </row>
    <row r="7102" spans="3:14">
      <c r="C7102">
        <v>888782598</v>
      </c>
      <c r="N7102" t="s">
        <v>14272</v>
      </c>
    </row>
    <row r="7103" spans="3:14">
      <c r="C7103">
        <v>888811814</v>
      </c>
      <c r="N7103" t="s">
        <v>14274</v>
      </c>
    </row>
    <row r="7104" spans="3:14">
      <c r="C7104">
        <v>888821538</v>
      </c>
      <c r="N7104" t="s">
        <v>14276</v>
      </c>
    </row>
    <row r="7105" spans="3:14">
      <c r="C7105">
        <v>888847630</v>
      </c>
      <c r="N7105" t="s">
        <v>14278</v>
      </c>
    </row>
    <row r="7106" spans="3:14">
      <c r="C7106">
        <v>888853306</v>
      </c>
      <c r="N7106" t="s">
        <v>14280</v>
      </c>
    </row>
    <row r="7107" spans="3:14">
      <c r="C7107">
        <v>888857948</v>
      </c>
      <c r="N7107" t="s">
        <v>14282</v>
      </c>
    </row>
    <row r="7108" spans="3:14">
      <c r="C7108">
        <v>888883336</v>
      </c>
      <c r="N7108" t="s">
        <v>14284</v>
      </c>
    </row>
    <row r="7109" spans="3:14">
      <c r="C7109">
        <v>889522634</v>
      </c>
      <c r="N7109" t="s">
        <v>14286</v>
      </c>
    </row>
    <row r="7110" spans="3:14">
      <c r="C7110">
        <v>889608324</v>
      </c>
      <c r="N7110" t="s">
        <v>14288</v>
      </c>
    </row>
    <row r="7111" spans="3:14">
      <c r="C7111">
        <v>889628036</v>
      </c>
      <c r="N7111" t="s">
        <v>14290</v>
      </c>
    </row>
    <row r="7112" spans="3:14">
      <c r="C7112">
        <v>889644536</v>
      </c>
      <c r="N7112" t="s">
        <v>14292</v>
      </c>
    </row>
    <row r="7113" spans="3:14">
      <c r="C7113">
        <v>889644998</v>
      </c>
      <c r="N7113" t="s">
        <v>14294</v>
      </c>
    </row>
    <row r="7114" spans="3:14">
      <c r="C7114">
        <v>889656746</v>
      </c>
      <c r="N7114" t="s">
        <v>14296</v>
      </c>
    </row>
    <row r="7115" spans="3:14">
      <c r="C7115">
        <v>889691990</v>
      </c>
      <c r="N7115" t="s">
        <v>14298</v>
      </c>
    </row>
    <row r="7116" spans="3:14">
      <c r="C7116">
        <v>889694234</v>
      </c>
      <c r="N7116" t="s">
        <v>14300</v>
      </c>
    </row>
    <row r="7117" spans="3:14">
      <c r="C7117">
        <v>889716784</v>
      </c>
      <c r="N7117" t="s">
        <v>14302</v>
      </c>
    </row>
    <row r="7118" spans="3:14">
      <c r="C7118">
        <v>889718456</v>
      </c>
      <c r="N7118" t="s">
        <v>14304</v>
      </c>
    </row>
    <row r="7119" spans="3:14">
      <c r="C7119">
        <v>889727454</v>
      </c>
      <c r="N7119" t="s">
        <v>14306</v>
      </c>
    </row>
    <row r="7120" spans="3:14">
      <c r="C7120">
        <v>889768704</v>
      </c>
      <c r="N7120" t="s">
        <v>14308</v>
      </c>
    </row>
    <row r="7121" spans="3:14">
      <c r="C7121">
        <v>889814090</v>
      </c>
      <c r="N7121" t="s">
        <v>14310</v>
      </c>
    </row>
    <row r="7122" spans="3:14">
      <c r="C7122">
        <v>889892168</v>
      </c>
      <c r="N7122" t="s">
        <v>14312</v>
      </c>
    </row>
    <row r="7123" spans="3:14">
      <c r="C7123">
        <v>893648250</v>
      </c>
      <c r="N7123" t="s">
        <v>14314</v>
      </c>
    </row>
    <row r="7124" spans="3:14">
      <c r="C7124">
        <v>893675486</v>
      </c>
      <c r="N7124" t="s">
        <v>14316</v>
      </c>
    </row>
    <row r="7125" spans="3:14">
      <c r="C7125">
        <v>895290154</v>
      </c>
      <c r="N7125" t="s">
        <v>14318</v>
      </c>
    </row>
    <row r="7126" spans="3:14">
      <c r="C7126">
        <v>896655914</v>
      </c>
      <c r="N7126" t="s">
        <v>14320</v>
      </c>
    </row>
    <row r="7127" spans="3:14">
      <c r="C7127">
        <v>896673184</v>
      </c>
      <c r="N7127" t="s">
        <v>14322</v>
      </c>
    </row>
    <row r="7128" spans="3:14">
      <c r="C7128">
        <v>896793876</v>
      </c>
      <c r="N7128" t="s">
        <v>14324</v>
      </c>
    </row>
    <row r="7129" spans="3:14">
      <c r="C7129">
        <v>896925392</v>
      </c>
      <c r="N7129" t="s">
        <v>14326</v>
      </c>
    </row>
    <row r="7130" spans="3:14">
      <c r="C7130">
        <v>897103724</v>
      </c>
      <c r="N7130" t="s">
        <v>14328</v>
      </c>
    </row>
    <row r="7131" spans="3:14">
      <c r="C7131">
        <v>897113800</v>
      </c>
      <c r="N7131" t="s">
        <v>14330</v>
      </c>
    </row>
    <row r="7132" spans="3:14">
      <c r="C7132">
        <v>897122776</v>
      </c>
      <c r="N7132" t="s">
        <v>14333</v>
      </c>
    </row>
    <row r="7133" spans="3:14">
      <c r="C7133">
        <v>897138352</v>
      </c>
      <c r="N7133" t="s">
        <v>14335</v>
      </c>
    </row>
    <row r="7134" spans="3:14">
      <c r="C7134">
        <v>900185792</v>
      </c>
      <c r="N7134" t="s">
        <v>14338</v>
      </c>
    </row>
    <row r="7135" spans="3:14">
      <c r="C7135">
        <v>903246234</v>
      </c>
      <c r="N7135" t="s">
        <v>14340</v>
      </c>
    </row>
    <row r="7136" spans="3:14">
      <c r="C7136">
        <v>904201364</v>
      </c>
      <c r="N7136" t="s">
        <v>14342</v>
      </c>
    </row>
    <row r="7137" spans="3:14">
      <c r="C7137">
        <v>904202904</v>
      </c>
      <c r="N7137" t="s">
        <v>14344</v>
      </c>
    </row>
    <row r="7138" spans="3:14">
      <c r="C7138">
        <v>904203982</v>
      </c>
      <c r="N7138" t="s">
        <v>14346</v>
      </c>
    </row>
    <row r="7139" spans="3:14">
      <c r="C7139">
        <v>904213288</v>
      </c>
      <c r="N7139" t="s">
        <v>14348</v>
      </c>
    </row>
    <row r="7140" spans="3:14">
      <c r="C7140">
        <v>904216830</v>
      </c>
      <c r="N7140" t="s">
        <v>14350</v>
      </c>
    </row>
    <row r="7141" spans="3:14">
      <c r="C7141">
        <v>904218150</v>
      </c>
      <c r="N7141" t="s">
        <v>6779</v>
      </c>
    </row>
    <row r="7142" spans="3:14">
      <c r="C7142">
        <v>904219448</v>
      </c>
      <c r="N7142" t="s">
        <v>14353</v>
      </c>
    </row>
    <row r="7143" spans="3:14">
      <c r="C7143">
        <v>904223694</v>
      </c>
      <c r="N7143" t="s">
        <v>14355</v>
      </c>
    </row>
    <row r="7144" spans="3:14">
      <c r="C7144">
        <v>904223980</v>
      </c>
      <c r="N7144" t="s">
        <v>14357</v>
      </c>
    </row>
    <row r="7145" spans="3:14">
      <c r="C7145">
        <v>904233638</v>
      </c>
      <c r="N7145" t="s">
        <v>14359</v>
      </c>
    </row>
    <row r="7146" spans="3:14">
      <c r="C7146">
        <v>904236080</v>
      </c>
      <c r="N7146" t="s">
        <v>14361</v>
      </c>
    </row>
    <row r="7147" spans="3:14">
      <c r="C7147">
        <v>904236146</v>
      </c>
      <c r="N7147" t="s">
        <v>14363</v>
      </c>
    </row>
    <row r="7148" spans="3:14">
      <c r="C7148">
        <v>904237422</v>
      </c>
      <c r="N7148" t="s">
        <v>14365</v>
      </c>
    </row>
    <row r="7149" spans="3:14">
      <c r="C7149">
        <v>904238742</v>
      </c>
      <c r="N7149" t="s">
        <v>14367</v>
      </c>
    </row>
    <row r="7150" spans="3:14">
      <c r="C7150">
        <v>904239578</v>
      </c>
      <c r="N7150" t="s">
        <v>14369</v>
      </c>
    </row>
    <row r="7151" spans="3:14">
      <c r="C7151">
        <v>904243912</v>
      </c>
      <c r="N7151" t="s">
        <v>14371</v>
      </c>
    </row>
    <row r="7152" spans="3:14">
      <c r="C7152">
        <v>904245804</v>
      </c>
      <c r="N7152" t="s">
        <v>14373</v>
      </c>
    </row>
    <row r="7153" spans="3:14">
      <c r="C7153">
        <v>904254186</v>
      </c>
      <c r="N7153" t="s">
        <v>14375</v>
      </c>
    </row>
    <row r="7154" spans="3:14">
      <c r="C7154">
        <v>904267826</v>
      </c>
      <c r="N7154" t="s">
        <v>14377</v>
      </c>
    </row>
    <row r="7155" spans="3:14">
      <c r="C7155">
        <v>904272754</v>
      </c>
      <c r="N7155" t="s">
        <v>14379</v>
      </c>
    </row>
    <row r="7156" spans="3:14">
      <c r="C7156">
        <v>904273040</v>
      </c>
      <c r="N7156" t="s">
        <v>14381</v>
      </c>
    </row>
    <row r="7157" spans="3:14">
      <c r="C7157">
        <v>904275570</v>
      </c>
      <c r="N7157" t="s">
        <v>14383</v>
      </c>
    </row>
    <row r="7158" spans="3:14">
      <c r="C7158">
        <v>904283490</v>
      </c>
      <c r="N7158" t="s">
        <v>14385</v>
      </c>
    </row>
    <row r="7159" spans="3:14">
      <c r="C7159">
        <v>904297658</v>
      </c>
      <c r="N7159" t="s">
        <v>14387</v>
      </c>
    </row>
    <row r="7160" spans="3:14">
      <c r="C7160">
        <v>904307624</v>
      </c>
      <c r="N7160" t="s">
        <v>14389</v>
      </c>
    </row>
    <row r="7161" spans="3:14">
      <c r="C7161">
        <v>904310242</v>
      </c>
      <c r="N7161" t="s">
        <v>14391</v>
      </c>
    </row>
    <row r="7162" spans="3:14">
      <c r="C7162">
        <v>904311254</v>
      </c>
      <c r="N7162" t="s">
        <v>14393</v>
      </c>
    </row>
    <row r="7163" spans="3:14">
      <c r="C7163">
        <v>904312552</v>
      </c>
      <c r="N7163" t="s">
        <v>14395</v>
      </c>
    </row>
    <row r="7164" spans="3:14">
      <c r="C7164">
        <v>904315170</v>
      </c>
      <c r="N7164" t="s">
        <v>14397</v>
      </c>
    </row>
    <row r="7165" spans="3:14">
      <c r="C7165">
        <v>904315302</v>
      </c>
      <c r="N7165" t="s">
        <v>14399</v>
      </c>
    </row>
    <row r="7166" spans="3:14">
      <c r="C7166">
        <v>904316644</v>
      </c>
      <c r="N7166" t="s">
        <v>14401</v>
      </c>
    </row>
    <row r="7167" spans="3:14">
      <c r="C7167">
        <v>904317788</v>
      </c>
      <c r="N7167" t="s">
        <v>14403</v>
      </c>
    </row>
    <row r="7168" spans="3:14">
      <c r="C7168">
        <v>904318118</v>
      </c>
      <c r="N7168" t="s">
        <v>14405</v>
      </c>
    </row>
    <row r="7169" spans="3:14">
      <c r="C7169">
        <v>904320318</v>
      </c>
      <c r="N7169" t="s">
        <v>14407</v>
      </c>
    </row>
    <row r="7170" spans="3:14">
      <c r="C7170">
        <v>904320846</v>
      </c>
      <c r="N7170" t="s">
        <v>14409</v>
      </c>
    </row>
    <row r="7171" spans="3:14">
      <c r="C7171">
        <v>904321880</v>
      </c>
      <c r="N7171" t="s">
        <v>14411</v>
      </c>
    </row>
    <row r="7172" spans="3:14">
      <c r="C7172">
        <v>904322254</v>
      </c>
      <c r="N7172" t="s">
        <v>14413</v>
      </c>
    </row>
    <row r="7173" spans="3:14">
      <c r="C7173">
        <v>904322452</v>
      </c>
      <c r="N7173" t="s">
        <v>14415</v>
      </c>
    </row>
    <row r="7174" spans="3:14">
      <c r="C7174">
        <v>904322540</v>
      </c>
      <c r="N7174" t="s">
        <v>14417</v>
      </c>
    </row>
    <row r="7175" spans="3:14">
      <c r="C7175">
        <v>904323552</v>
      </c>
      <c r="N7175" t="s">
        <v>14419</v>
      </c>
    </row>
    <row r="7176" spans="3:14">
      <c r="C7176">
        <v>904323772</v>
      </c>
      <c r="N7176" t="s">
        <v>14421</v>
      </c>
    </row>
    <row r="7177" spans="3:14">
      <c r="C7177">
        <v>904324234</v>
      </c>
      <c r="N7177" t="s">
        <v>14423</v>
      </c>
    </row>
    <row r="7178" spans="3:14">
      <c r="C7178">
        <v>904325224</v>
      </c>
      <c r="N7178" t="s">
        <v>14425</v>
      </c>
    </row>
    <row r="7179" spans="3:14">
      <c r="C7179">
        <v>904326038</v>
      </c>
      <c r="N7179" t="s">
        <v>14427</v>
      </c>
    </row>
    <row r="7180" spans="3:14">
      <c r="C7180">
        <v>904327248</v>
      </c>
      <c r="N7180" t="s">
        <v>14429</v>
      </c>
    </row>
    <row r="7181" spans="3:14">
      <c r="C7181">
        <v>904327754</v>
      </c>
      <c r="N7181" t="s">
        <v>14431</v>
      </c>
    </row>
    <row r="7182" spans="3:14">
      <c r="C7182">
        <v>904329030</v>
      </c>
      <c r="N7182" t="s">
        <v>14433</v>
      </c>
    </row>
    <row r="7183" spans="3:14">
      <c r="C7183">
        <v>904329932</v>
      </c>
      <c r="N7183" t="s">
        <v>14435</v>
      </c>
    </row>
    <row r="7184" spans="3:14">
      <c r="C7184">
        <v>904330020</v>
      </c>
      <c r="N7184" t="s">
        <v>14437</v>
      </c>
    </row>
    <row r="7185" spans="3:14">
      <c r="C7185">
        <v>904331472</v>
      </c>
      <c r="N7185" t="s">
        <v>14439</v>
      </c>
    </row>
    <row r="7186" spans="3:14">
      <c r="C7186">
        <v>904331692</v>
      </c>
      <c r="N7186" t="s">
        <v>14441</v>
      </c>
    </row>
    <row r="7187" spans="3:14">
      <c r="C7187">
        <v>904332088</v>
      </c>
      <c r="N7187" t="s">
        <v>14443</v>
      </c>
    </row>
    <row r="7188" spans="3:14">
      <c r="C7188">
        <v>904332330</v>
      </c>
      <c r="N7188" t="s">
        <v>14445</v>
      </c>
    </row>
    <row r="7189" spans="3:14">
      <c r="C7189">
        <v>904332748</v>
      </c>
      <c r="N7189" t="s">
        <v>14447</v>
      </c>
    </row>
    <row r="7190" spans="3:14">
      <c r="C7190">
        <v>904333540</v>
      </c>
      <c r="N7190" t="s">
        <v>14449</v>
      </c>
    </row>
    <row r="7191" spans="3:14">
      <c r="C7191">
        <v>904333936</v>
      </c>
      <c r="N7191" t="s">
        <v>14451</v>
      </c>
    </row>
    <row r="7192" spans="3:14">
      <c r="C7192">
        <v>904334068</v>
      </c>
      <c r="N7192" t="s">
        <v>14453</v>
      </c>
    </row>
    <row r="7193" spans="3:14">
      <c r="C7193">
        <v>904334552</v>
      </c>
      <c r="N7193" t="s">
        <v>14455</v>
      </c>
    </row>
    <row r="7194" spans="3:14">
      <c r="C7194">
        <v>904337632</v>
      </c>
      <c r="N7194" t="s">
        <v>14457</v>
      </c>
    </row>
    <row r="7195" spans="3:14">
      <c r="C7195">
        <v>904337720</v>
      </c>
      <c r="N7195" t="s">
        <v>14459</v>
      </c>
    </row>
    <row r="7196" spans="3:14">
      <c r="C7196">
        <v>904338050</v>
      </c>
      <c r="N7196" t="s">
        <v>14461</v>
      </c>
    </row>
    <row r="7197" spans="3:14">
      <c r="C7197">
        <v>904338424</v>
      </c>
      <c r="N7197" t="s">
        <v>14463</v>
      </c>
    </row>
    <row r="7198" spans="3:14">
      <c r="C7198">
        <v>904338446</v>
      </c>
      <c r="N7198" t="s">
        <v>14465</v>
      </c>
    </row>
    <row r="7199" spans="3:14">
      <c r="C7199">
        <v>904338468</v>
      </c>
      <c r="N7199" t="s">
        <v>14467</v>
      </c>
    </row>
    <row r="7200" spans="3:14">
      <c r="C7200">
        <v>904338534</v>
      </c>
      <c r="N7200" t="s">
        <v>14469</v>
      </c>
    </row>
    <row r="7201" spans="3:14">
      <c r="C7201">
        <v>904338710</v>
      </c>
      <c r="N7201" t="s">
        <v>14471</v>
      </c>
    </row>
    <row r="7202" spans="3:14">
      <c r="C7202">
        <v>904338732</v>
      </c>
      <c r="N7202" t="s">
        <v>14473</v>
      </c>
    </row>
    <row r="7203" spans="3:14">
      <c r="C7203">
        <v>904338798</v>
      </c>
      <c r="N7203" t="s">
        <v>14475</v>
      </c>
    </row>
    <row r="7204" spans="3:14">
      <c r="C7204">
        <v>904338952</v>
      </c>
      <c r="N7204" t="s">
        <v>14477</v>
      </c>
    </row>
    <row r="7205" spans="3:14">
      <c r="C7205">
        <v>904339172</v>
      </c>
      <c r="N7205" t="s">
        <v>14479</v>
      </c>
    </row>
    <row r="7206" spans="3:14">
      <c r="C7206">
        <v>904339216</v>
      </c>
      <c r="N7206" t="s">
        <v>14481</v>
      </c>
    </row>
    <row r="7207" spans="3:14">
      <c r="C7207">
        <v>904339392</v>
      </c>
      <c r="N7207" t="s">
        <v>14483</v>
      </c>
    </row>
    <row r="7208" spans="3:14">
      <c r="C7208">
        <v>904340140</v>
      </c>
      <c r="N7208" t="s">
        <v>14485</v>
      </c>
    </row>
    <row r="7209" spans="3:14">
      <c r="C7209">
        <v>904340382</v>
      </c>
      <c r="N7209" t="s">
        <v>14487</v>
      </c>
    </row>
    <row r="7210" spans="3:14">
      <c r="C7210">
        <v>904341108</v>
      </c>
      <c r="N7210" t="s">
        <v>14489</v>
      </c>
    </row>
    <row r="7211" spans="3:14">
      <c r="C7211">
        <v>904341878</v>
      </c>
      <c r="N7211" t="s">
        <v>14491</v>
      </c>
    </row>
    <row r="7212" spans="3:14">
      <c r="C7212">
        <v>904342890</v>
      </c>
      <c r="N7212" t="s">
        <v>14493</v>
      </c>
    </row>
    <row r="7213" spans="3:14">
      <c r="C7213">
        <v>904343022</v>
      </c>
      <c r="N7213" t="s">
        <v>14495</v>
      </c>
    </row>
    <row r="7214" spans="3:14">
      <c r="C7214">
        <v>904343616</v>
      </c>
      <c r="N7214" t="s">
        <v>14497</v>
      </c>
    </row>
    <row r="7215" spans="3:14">
      <c r="C7215">
        <v>904344188</v>
      </c>
      <c r="N7215" t="s">
        <v>14499</v>
      </c>
    </row>
    <row r="7216" spans="3:14">
      <c r="C7216">
        <v>904344562</v>
      </c>
      <c r="N7216" t="s">
        <v>14501</v>
      </c>
    </row>
    <row r="7217" spans="3:14">
      <c r="C7217">
        <v>904344606</v>
      </c>
      <c r="N7217" t="s">
        <v>14503</v>
      </c>
    </row>
    <row r="7218" spans="3:14">
      <c r="C7218">
        <v>904345200</v>
      </c>
      <c r="N7218" t="s">
        <v>14505</v>
      </c>
    </row>
    <row r="7219" spans="3:14">
      <c r="C7219">
        <v>904345948</v>
      </c>
      <c r="N7219" t="s">
        <v>14507</v>
      </c>
    </row>
    <row r="7220" spans="3:14">
      <c r="C7220">
        <v>904346300</v>
      </c>
      <c r="N7220" t="s">
        <v>14509</v>
      </c>
    </row>
    <row r="7221" spans="3:14">
      <c r="C7221">
        <v>904346586</v>
      </c>
      <c r="N7221" t="s">
        <v>14511</v>
      </c>
    </row>
    <row r="7222" spans="3:14">
      <c r="C7222">
        <v>904346630</v>
      </c>
      <c r="N7222" t="s">
        <v>14513</v>
      </c>
    </row>
    <row r="7223" spans="3:14">
      <c r="C7223">
        <v>904347378</v>
      </c>
      <c r="N7223" t="s">
        <v>14515</v>
      </c>
    </row>
    <row r="7224" spans="3:14">
      <c r="C7224">
        <v>904347862</v>
      </c>
      <c r="N7224" t="s">
        <v>14517</v>
      </c>
    </row>
    <row r="7225" spans="3:14">
      <c r="C7225">
        <v>904348060</v>
      </c>
      <c r="N7225" t="s">
        <v>14519</v>
      </c>
    </row>
    <row r="7226" spans="3:14">
      <c r="C7226">
        <v>904348434</v>
      </c>
      <c r="N7226" t="s">
        <v>14521</v>
      </c>
    </row>
    <row r="7227" spans="3:14">
      <c r="C7227">
        <v>904349028</v>
      </c>
      <c r="N7227" t="s">
        <v>14523</v>
      </c>
    </row>
    <row r="7228" spans="3:14">
      <c r="C7228">
        <v>904350194</v>
      </c>
      <c r="N7228" t="s">
        <v>14525</v>
      </c>
    </row>
    <row r="7229" spans="3:14">
      <c r="C7229">
        <v>904351448</v>
      </c>
      <c r="N7229" t="s">
        <v>14527</v>
      </c>
    </row>
    <row r="7230" spans="3:14">
      <c r="C7230">
        <v>904351888</v>
      </c>
      <c r="N7230" t="s">
        <v>14529</v>
      </c>
    </row>
    <row r="7231" spans="3:14">
      <c r="C7231">
        <v>904352262</v>
      </c>
      <c r="N7231" t="s">
        <v>14531</v>
      </c>
    </row>
    <row r="7232" spans="3:14">
      <c r="C7232">
        <v>904352328</v>
      </c>
      <c r="N7232" t="s">
        <v>14533</v>
      </c>
    </row>
    <row r="7233" spans="3:14">
      <c r="C7233">
        <v>904352658</v>
      </c>
      <c r="N7233" t="s">
        <v>14535</v>
      </c>
    </row>
    <row r="7234" spans="3:14">
      <c r="C7234">
        <v>904353824</v>
      </c>
      <c r="N7234" t="s">
        <v>14537</v>
      </c>
    </row>
    <row r="7235" spans="3:14">
      <c r="C7235">
        <v>904354044</v>
      </c>
      <c r="N7235" t="s">
        <v>14539</v>
      </c>
    </row>
    <row r="7236" spans="3:14">
      <c r="C7236">
        <v>904354220</v>
      </c>
      <c r="N7236" t="s">
        <v>14541</v>
      </c>
    </row>
    <row r="7237" spans="3:14">
      <c r="C7237">
        <v>904355408</v>
      </c>
      <c r="N7237" t="s">
        <v>14543</v>
      </c>
    </row>
    <row r="7238" spans="3:14">
      <c r="C7238">
        <v>904355584</v>
      </c>
      <c r="N7238" t="s">
        <v>14545</v>
      </c>
    </row>
    <row r="7239" spans="3:14">
      <c r="C7239">
        <v>904355650</v>
      </c>
      <c r="N7239" t="s">
        <v>14547</v>
      </c>
    </row>
    <row r="7240" spans="3:14">
      <c r="C7240">
        <v>904356420</v>
      </c>
      <c r="N7240" t="s">
        <v>14549</v>
      </c>
    </row>
    <row r="7241" spans="3:14">
      <c r="C7241">
        <v>904357014</v>
      </c>
      <c r="N7241" t="s">
        <v>14551</v>
      </c>
    </row>
    <row r="7242" spans="3:14">
      <c r="C7242">
        <v>904357036</v>
      </c>
      <c r="N7242" t="s">
        <v>14553</v>
      </c>
    </row>
    <row r="7243" spans="3:14">
      <c r="C7243">
        <v>904357586</v>
      </c>
      <c r="N7243" t="s">
        <v>14555</v>
      </c>
    </row>
    <row r="7244" spans="3:14">
      <c r="C7244">
        <v>904357784</v>
      </c>
      <c r="N7244" t="s">
        <v>14557</v>
      </c>
    </row>
    <row r="7245" spans="3:14">
      <c r="C7245">
        <v>904357938</v>
      </c>
      <c r="N7245" t="s">
        <v>14559</v>
      </c>
    </row>
    <row r="7246" spans="3:14">
      <c r="C7246">
        <v>904358070</v>
      </c>
      <c r="N7246" t="s">
        <v>14561</v>
      </c>
    </row>
    <row r="7247" spans="3:14">
      <c r="C7247">
        <v>904358620</v>
      </c>
      <c r="N7247" t="s">
        <v>14563</v>
      </c>
    </row>
    <row r="7248" spans="3:14">
      <c r="C7248">
        <v>904358994</v>
      </c>
      <c r="N7248" t="s">
        <v>14565</v>
      </c>
    </row>
    <row r="7249" spans="3:14">
      <c r="C7249">
        <v>904359478</v>
      </c>
      <c r="N7249" t="s">
        <v>14567</v>
      </c>
    </row>
    <row r="7250" spans="3:14">
      <c r="C7250">
        <v>904359610</v>
      </c>
      <c r="N7250" t="s">
        <v>14569</v>
      </c>
    </row>
    <row r="7251" spans="3:14">
      <c r="C7251">
        <v>904359786</v>
      </c>
      <c r="N7251" t="s">
        <v>14571</v>
      </c>
    </row>
    <row r="7252" spans="3:14">
      <c r="C7252">
        <v>904359984</v>
      </c>
      <c r="N7252" t="s">
        <v>14573</v>
      </c>
    </row>
    <row r="7253" spans="3:14">
      <c r="C7253">
        <v>904360050</v>
      </c>
      <c r="N7253" t="s">
        <v>14575</v>
      </c>
    </row>
    <row r="7254" spans="3:14">
      <c r="C7254">
        <v>904360490</v>
      </c>
      <c r="N7254" t="s">
        <v>14577</v>
      </c>
    </row>
    <row r="7255" spans="3:14">
      <c r="C7255">
        <v>904360886</v>
      </c>
      <c r="N7255" t="s">
        <v>14579</v>
      </c>
    </row>
    <row r="7256" spans="3:14">
      <c r="C7256">
        <v>904360996</v>
      </c>
      <c r="N7256" t="s">
        <v>14581</v>
      </c>
    </row>
    <row r="7257" spans="3:14">
      <c r="C7257">
        <v>904362206</v>
      </c>
      <c r="N7257" t="s">
        <v>14583</v>
      </c>
    </row>
    <row r="7258" spans="3:14">
      <c r="C7258">
        <v>904362888</v>
      </c>
      <c r="N7258" t="s">
        <v>14585</v>
      </c>
    </row>
    <row r="7259" spans="3:14">
      <c r="C7259">
        <v>904362976</v>
      </c>
      <c r="N7259" t="s">
        <v>14587</v>
      </c>
    </row>
    <row r="7260" spans="3:14">
      <c r="C7260">
        <v>904363240</v>
      </c>
      <c r="N7260" t="s">
        <v>14589</v>
      </c>
    </row>
    <row r="7261" spans="3:14">
      <c r="C7261">
        <v>904363438</v>
      </c>
      <c r="N7261" t="s">
        <v>14591</v>
      </c>
    </row>
    <row r="7262" spans="3:14">
      <c r="C7262">
        <v>904363790</v>
      </c>
      <c r="N7262" t="s">
        <v>14593</v>
      </c>
    </row>
    <row r="7263" spans="3:14">
      <c r="C7263">
        <v>904365000</v>
      </c>
      <c r="N7263" t="s">
        <v>14595</v>
      </c>
    </row>
    <row r="7264" spans="3:14">
      <c r="C7264">
        <v>904365264</v>
      </c>
      <c r="N7264" t="s">
        <v>14597</v>
      </c>
    </row>
    <row r="7265" spans="3:14">
      <c r="C7265">
        <v>904365704</v>
      </c>
      <c r="N7265" t="s">
        <v>14599</v>
      </c>
    </row>
    <row r="7266" spans="3:14">
      <c r="C7266">
        <v>904366672</v>
      </c>
      <c r="N7266" t="s">
        <v>14601</v>
      </c>
    </row>
    <row r="7267" spans="3:14">
      <c r="C7267">
        <v>904366738</v>
      </c>
      <c r="N7267" t="s">
        <v>14603</v>
      </c>
    </row>
    <row r="7268" spans="3:14">
      <c r="C7268">
        <v>904367024</v>
      </c>
      <c r="N7268" t="s">
        <v>14605</v>
      </c>
    </row>
    <row r="7269" spans="3:14">
      <c r="C7269">
        <v>904367046</v>
      </c>
      <c r="N7269" t="s">
        <v>14607</v>
      </c>
    </row>
    <row r="7270" spans="3:14">
      <c r="C7270">
        <v>904367156</v>
      </c>
      <c r="N7270" t="s">
        <v>14609</v>
      </c>
    </row>
    <row r="7271" spans="3:14">
      <c r="C7271">
        <v>904367596</v>
      </c>
      <c r="N7271" t="s">
        <v>14611</v>
      </c>
    </row>
    <row r="7272" spans="3:14">
      <c r="C7272">
        <v>904368520</v>
      </c>
      <c r="N7272" t="s">
        <v>14613</v>
      </c>
    </row>
    <row r="7273" spans="3:14">
      <c r="C7273">
        <v>904368740</v>
      </c>
      <c r="N7273" t="s">
        <v>14615</v>
      </c>
    </row>
    <row r="7274" spans="3:14">
      <c r="C7274">
        <v>904369048</v>
      </c>
      <c r="N7274" t="s">
        <v>14617</v>
      </c>
    </row>
    <row r="7275" spans="3:14">
      <c r="C7275">
        <v>904369400</v>
      </c>
      <c r="N7275" t="s">
        <v>14619</v>
      </c>
    </row>
    <row r="7276" spans="3:14">
      <c r="C7276">
        <v>904369444</v>
      </c>
      <c r="N7276" t="s">
        <v>14621</v>
      </c>
    </row>
    <row r="7277" spans="3:14">
      <c r="C7277">
        <v>904370852</v>
      </c>
      <c r="N7277" t="s">
        <v>14623</v>
      </c>
    </row>
    <row r="7278" spans="3:14">
      <c r="C7278">
        <v>904371204</v>
      </c>
      <c r="N7278" t="s">
        <v>14625</v>
      </c>
    </row>
    <row r="7279" spans="3:14">
      <c r="C7279">
        <v>904371688</v>
      </c>
      <c r="N7279" t="s">
        <v>14627</v>
      </c>
    </row>
    <row r="7280" spans="3:14">
      <c r="C7280">
        <v>904372128</v>
      </c>
      <c r="N7280" t="s">
        <v>14629</v>
      </c>
    </row>
    <row r="7281" spans="3:14">
      <c r="C7281">
        <v>904372458</v>
      </c>
      <c r="N7281" t="s">
        <v>14631</v>
      </c>
    </row>
    <row r="7282" spans="3:14">
      <c r="C7282">
        <v>904372986</v>
      </c>
      <c r="N7282" t="s">
        <v>14633</v>
      </c>
    </row>
    <row r="7283" spans="3:14">
      <c r="C7283">
        <v>904373118</v>
      </c>
      <c r="N7283" t="s">
        <v>14635</v>
      </c>
    </row>
    <row r="7284" spans="3:14">
      <c r="C7284">
        <v>904373690</v>
      </c>
      <c r="N7284" t="s">
        <v>14637</v>
      </c>
    </row>
    <row r="7285" spans="3:14">
      <c r="C7285">
        <v>904375076</v>
      </c>
      <c r="N7285" t="s">
        <v>14639</v>
      </c>
    </row>
    <row r="7286" spans="3:14">
      <c r="C7286">
        <v>904376242</v>
      </c>
      <c r="N7286" t="s">
        <v>14641</v>
      </c>
    </row>
    <row r="7287" spans="3:14">
      <c r="C7287">
        <v>904376462</v>
      </c>
      <c r="N7287" t="s">
        <v>14643</v>
      </c>
    </row>
    <row r="7288" spans="3:14">
      <c r="C7288">
        <v>904376902</v>
      </c>
      <c r="N7288" t="s">
        <v>14646</v>
      </c>
    </row>
    <row r="7289" spans="3:14">
      <c r="C7289">
        <v>904377034</v>
      </c>
      <c r="N7289" t="s">
        <v>14648</v>
      </c>
    </row>
    <row r="7290" spans="3:14">
      <c r="C7290">
        <v>904377980</v>
      </c>
      <c r="N7290" t="s">
        <v>14650</v>
      </c>
    </row>
    <row r="7291" spans="3:14">
      <c r="C7291">
        <v>904378178</v>
      </c>
      <c r="N7291" t="s">
        <v>14652</v>
      </c>
    </row>
    <row r="7292" spans="3:14">
      <c r="C7292">
        <v>904378574</v>
      </c>
      <c r="N7292" t="s">
        <v>14654</v>
      </c>
    </row>
    <row r="7293" spans="3:14">
      <c r="C7293">
        <v>904379014</v>
      </c>
      <c r="N7293" t="s">
        <v>14656</v>
      </c>
    </row>
    <row r="7294" spans="3:14">
      <c r="C7294">
        <v>904379454</v>
      </c>
      <c r="N7294" t="s">
        <v>14658</v>
      </c>
    </row>
    <row r="7295" spans="3:14">
      <c r="C7295">
        <v>904379608</v>
      </c>
      <c r="N7295" t="s">
        <v>14660</v>
      </c>
    </row>
    <row r="7296" spans="3:14">
      <c r="C7296">
        <v>904379674</v>
      </c>
      <c r="N7296" t="s">
        <v>14662</v>
      </c>
    </row>
    <row r="7297" spans="3:14">
      <c r="C7297">
        <v>904379828</v>
      </c>
      <c r="N7297" t="s">
        <v>14664</v>
      </c>
    </row>
    <row r="7298" spans="3:14">
      <c r="C7298">
        <v>904380180</v>
      </c>
      <c r="N7298" t="s">
        <v>14666</v>
      </c>
    </row>
    <row r="7299" spans="3:14">
      <c r="C7299">
        <v>904380224</v>
      </c>
      <c r="N7299" t="s">
        <v>14668</v>
      </c>
    </row>
    <row r="7300" spans="3:14">
      <c r="C7300">
        <v>904380752</v>
      </c>
      <c r="N7300" t="s">
        <v>14670</v>
      </c>
    </row>
    <row r="7301" spans="3:14">
      <c r="C7301">
        <v>904381764</v>
      </c>
      <c r="N7301" t="s">
        <v>14672</v>
      </c>
    </row>
    <row r="7302" spans="3:14">
      <c r="C7302">
        <v>904382292</v>
      </c>
      <c r="N7302" t="s">
        <v>14674</v>
      </c>
    </row>
    <row r="7303" spans="3:14">
      <c r="C7303">
        <v>904382358</v>
      </c>
      <c r="N7303" t="s">
        <v>14676</v>
      </c>
    </row>
    <row r="7304" spans="3:14">
      <c r="C7304">
        <v>904382578</v>
      </c>
      <c r="N7304" t="s">
        <v>14678</v>
      </c>
    </row>
    <row r="7305" spans="3:14">
      <c r="C7305">
        <v>904383590</v>
      </c>
      <c r="N7305" t="s">
        <v>14680</v>
      </c>
    </row>
    <row r="7306" spans="3:14">
      <c r="C7306">
        <v>904383744</v>
      </c>
      <c r="N7306" t="s">
        <v>14682</v>
      </c>
    </row>
    <row r="7307" spans="3:14">
      <c r="C7307">
        <v>904384184</v>
      </c>
      <c r="N7307" t="s">
        <v>14684</v>
      </c>
    </row>
    <row r="7308" spans="3:14">
      <c r="C7308">
        <v>904385108</v>
      </c>
      <c r="N7308" t="s">
        <v>14686</v>
      </c>
    </row>
    <row r="7309" spans="3:14">
      <c r="C7309">
        <v>904385174</v>
      </c>
      <c r="N7309" t="s">
        <v>14688</v>
      </c>
    </row>
    <row r="7310" spans="3:14">
      <c r="C7310">
        <v>904386340</v>
      </c>
      <c r="N7310" t="s">
        <v>14690</v>
      </c>
    </row>
    <row r="7311" spans="3:14">
      <c r="C7311">
        <v>904387506</v>
      </c>
      <c r="N7311" t="s">
        <v>14692</v>
      </c>
    </row>
    <row r="7312" spans="3:14">
      <c r="C7312">
        <v>904387572</v>
      </c>
      <c r="N7312" t="s">
        <v>14694</v>
      </c>
    </row>
    <row r="7313" spans="3:14">
      <c r="C7313">
        <v>904387660</v>
      </c>
      <c r="N7313" t="s">
        <v>14696</v>
      </c>
    </row>
    <row r="7314" spans="3:14">
      <c r="C7314">
        <v>904387726</v>
      </c>
      <c r="N7314" t="s">
        <v>14698</v>
      </c>
    </row>
    <row r="7315" spans="3:14">
      <c r="C7315">
        <v>904388144</v>
      </c>
      <c r="N7315" t="s">
        <v>14700</v>
      </c>
    </row>
    <row r="7316" spans="3:14">
      <c r="C7316">
        <v>904388496</v>
      </c>
      <c r="N7316" t="s">
        <v>14702</v>
      </c>
    </row>
    <row r="7317" spans="3:14">
      <c r="C7317">
        <v>904388672</v>
      </c>
      <c r="N7317" t="s">
        <v>14704</v>
      </c>
    </row>
    <row r="7318" spans="3:14">
      <c r="C7318">
        <v>904389090</v>
      </c>
      <c r="N7318" t="s">
        <v>14706</v>
      </c>
    </row>
    <row r="7319" spans="3:14">
      <c r="C7319">
        <v>904391136</v>
      </c>
      <c r="N7319" t="s">
        <v>14708</v>
      </c>
    </row>
    <row r="7320" spans="3:14">
      <c r="C7320">
        <v>904391818</v>
      </c>
      <c r="N7320" t="s">
        <v>14710</v>
      </c>
    </row>
    <row r="7321" spans="3:14">
      <c r="C7321">
        <v>904394634</v>
      </c>
      <c r="N7321" t="s">
        <v>14712</v>
      </c>
    </row>
    <row r="7322" spans="3:14">
      <c r="C7322">
        <v>904394898</v>
      </c>
      <c r="N7322" t="s">
        <v>14714</v>
      </c>
    </row>
    <row r="7323" spans="3:14">
      <c r="C7323">
        <v>904395184</v>
      </c>
      <c r="N7323" t="s">
        <v>14716</v>
      </c>
    </row>
    <row r="7324" spans="3:14">
      <c r="C7324">
        <v>904396174</v>
      </c>
      <c r="N7324" t="s">
        <v>14718</v>
      </c>
    </row>
    <row r="7325" spans="3:14">
      <c r="C7325">
        <v>904396416</v>
      </c>
      <c r="N7325" t="s">
        <v>14720</v>
      </c>
    </row>
    <row r="7326" spans="3:14">
      <c r="C7326">
        <v>904397076</v>
      </c>
      <c r="N7326" t="s">
        <v>14722</v>
      </c>
    </row>
    <row r="7327" spans="3:14">
      <c r="C7327">
        <v>904399276</v>
      </c>
      <c r="N7327" t="s">
        <v>14724</v>
      </c>
    </row>
    <row r="7328" spans="3:14">
      <c r="C7328">
        <v>904399782</v>
      </c>
      <c r="N7328" t="s">
        <v>14726</v>
      </c>
    </row>
    <row r="7329" spans="3:14">
      <c r="C7329">
        <v>904400112</v>
      </c>
      <c r="N7329" t="s">
        <v>14728</v>
      </c>
    </row>
    <row r="7330" spans="3:14">
      <c r="C7330">
        <v>904401234</v>
      </c>
      <c r="N7330" t="s">
        <v>14730</v>
      </c>
    </row>
    <row r="7331" spans="3:14">
      <c r="C7331">
        <v>904401388</v>
      </c>
      <c r="N7331" t="s">
        <v>14732</v>
      </c>
    </row>
    <row r="7332" spans="3:14">
      <c r="C7332">
        <v>904401432</v>
      </c>
      <c r="N7332" t="s">
        <v>14734</v>
      </c>
    </row>
    <row r="7333" spans="3:14">
      <c r="C7333">
        <v>904401850</v>
      </c>
      <c r="N7333" t="s">
        <v>14736</v>
      </c>
    </row>
    <row r="7334" spans="3:14">
      <c r="C7334">
        <v>904401872</v>
      </c>
      <c r="N7334" t="s">
        <v>14738</v>
      </c>
    </row>
    <row r="7335" spans="3:14">
      <c r="C7335">
        <v>904402048</v>
      </c>
      <c r="N7335" t="s">
        <v>14740</v>
      </c>
    </row>
    <row r="7336" spans="3:14">
      <c r="C7336">
        <v>904402312</v>
      </c>
      <c r="N7336" t="s">
        <v>14742</v>
      </c>
    </row>
    <row r="7337" spans="3:14">
      <c r="C7337">
        <v>904402378</v>
      </c>
      <c r="N7337" t="s">
        <v>14744</v>
      </c>
    </row>
    <row r="7338" spans="3:14">
      <c r="C7338">
        <v>904402400</v>
      </c>
      <c r="N7338" t="s">
        <v>14746</v>
      </c>
    </row>
    <row r="7339" spans="3:14">
      <c r="C7339">
        <v>904402422</v>
      </c>
      <c r="N7339" t="s">
        <v>14748</v>
      </c>
    </row>
    <row r="7340" spans="3:14">
      <c r="C7340">
        <v>904406514</v>
      </c>
      <c r="N7340" t="s">
        <v>14750</v>
      </c>
    </row>
    <row r="7341" spans="3:14">
      <c r="C7341">
        <v>904406646</v>
      </c>
      <c r="N7341" t="s">
        <v>14752</v>
      </c>
    </row>
    <row r="7342" spans="3:14">
      <c r="C7342">
        <v>904406756</v>
      </c>
      <c r="N7342" t="s">
        <v>14754</v>
      </c>
    </row>
    <row r="7343" spans="3:14">
      <c r="C7343">
        <v>904406998</v>
      </c>
      <c r="N7343" t="s">
        <v>14756</v>
      </c>
    </row>
    <row r="7344" spans="3:14">
      <c r="C7344">
        <v>904408626</v>
      </c>
      <c r="N7344" t="s">
        <v>14758</v>
      </c>
    </row>
    <row r="7345" spans="3:14">
      <c r="C7345">
        <v>904409616</v>
      </c>
      <c r="N7345" t="s">
        <v>14760</v>
      </c>
    </row>
    <row r="7346" spans="3:14">
      <c r="C7346">
        <v>904409968</v>
      </c>
      <c r="N7346" t="s">
        <v>14762</v>
      </c>
    </row>
    <row r="7347" spans="3:14">
      <c r="C7347">
        <v>904410034</v>
      </c>
      <c r="N7347" t="s">
        <v>14764</v>
      </c>
    </row>
    <row r="7348" spans="3:14">
      <c r="C7348">
        <v>904410628</v>
      </c>
      <c r="N7348" t="s">
        <v>14766</v>
      </c>
    </row>
    <row r="7349" spans="3:14">
      <c r="C7349">
        <v>904412432</v>
      </c>
      <c r="N7349" t="s">
        <v>14768</v>
      </c>
    </row>
    <row r="7350" spans="3:14">
      <c r="C7350">
        <v>904412696</v>
      </c>
      <c r="N7350" t="s">
        <v>14770</v>
      </c>
    </row>
    <row r="7351" spans="3:14">
      <c r="C7351">
        <v>904413048</v>
      </c>
      <c r="N7351" t="s">
        <v>14772</v>
      </c>
    </row>
    <row r="7352" spans="3:14">
      <c r="C7352">
        <v>904413400</v>
      </c>
      <c r="N7352" t="s">
        <v>14774</v>
      </c>
    </row>
    <row r="7353" spans="3:14">
      <c r="C7353">
        <v>904413818</v>
      </c>
      <c r="N7353" t="s">
        <v>14776</v>
      </c>
    </row>
    <row r="7354" spans="3:14">
      <c r="C7354">
        <v>904413994</v>
      </c>
      <c r="N7354" t="s">
        <v>14778</v>
      </c>
    </row>
    <row r="7355" spans="3:14">
      <c r="C7355">
        <v>904414038</v>
      </c>
      <c r="N7355" t="s">
        <v>14780</v>
      </c>
    </row>
    <row r="7356" spans="3:14">
      <c r="C7356">
        <v>904415028</v>
      </c>
      <c r="N7356" t="s">
        <v>14782</v>
      </c>
    </row>
    <row r="7357" spans="3:14">
      <c r="C7357">
        <v>904415050</v>
      </c>
      <c r="N7357" t="s">
        <v>14784</v>
      </c>
    </row>
    <row r="7358" spans="3:14">
      <c r="C7358">
        <v>904415270</v>
      </c>
      <c r="N7358" t="s">
        <v>14786</v>
      </c>
    </row>
    <row r="7359" spans="3:14">
      <c r="C7359">
        <v>904415380</v>
      </c>
      <c r="N7359" t="s">
        <v>14788</v>
      </c>
    </row>
    <row r="7360" spans="3:14">
      <c r="C7360">
        <v>904415402</v>
      </c>
      <c r="N7360" t="s">
        <v>14790</v>
      </c>
    </row>
    <row r="7361" spans="3:14">
      <c r="C7361">
        <v>904415754</v>
      </c>
      <c r="N7361" t="s">
        <v>14792</v>
      </c>
    </row>
    <row r="7362" spans="3:14">
      <c r="C7362">
        <v>904416238</v>
      </c>
      <c r="N7362" t="s">
        <v>14795</v>
      </c>
    </row>
    <row r="7363" spans="3:14">
      <c r="C7363">
        <v>904417294</v>
      </c>
      <c r="N7363" t="s">
        <v>14797</v>
      </c>
    </row>
    <row r="7364" spans="3:14">
      <c r="C7364">
        <v>904417316</v>
      </c>
      <c r="N7364" t="s">
        <v>14799</v>
      </c>
    </row>
    <row r="7365" spans="3:14">
      <c r="C7365">
        <v>904417514</v>
      </c>
      <c r="N7365" t="s">
        <v>7490</v>
      </c>
    </row>
    <row r="7366" spans="3:14">
      <c r="C7366">
        <v>904418240</v>
      </c>
      <c r="N7366" t="s">
        <v>14802</v>
      </c>
    </row>
    <row r="7367" spans="3:14">
      <c r="C7367">
        <v>904418482</v>
      </c>
      <c r="N7367" t="s">
        <v>14804</v>
      </c>
    </row>
    <row r="7368" spans="3:14">
      <c r="C7368">
        <v>904421650</v>
      </c>
      <c r="N7368" t="s">
        <v>14806</v>
      </c>
    </row>
    <row r="7369" spans="3:14">
      <c r="C7369">
        <v>904422486</v>
      </c>
      <c r="N7369" t="s">
        <v>14808</v>
      </c>
    </row>
    <row r="7370" spans="3:14">
      <c r="C7370">
        <v>904423146</v>
      </c>
      <c r="N7370" t="s">
        <v>14810</v>
      </c>
    </row>
    <row r="7371" spans="3:14">
      <c r="C7371">
        <v>904423828</v>
      </c>
      <c r="N7371" t="s">
        <v>14812</v>
      </c>
    </row>
    <row r="7372" spans="3:14">
      <c r="C7372">
        <v>904425082</v>
      </c>
      <c r="N7372" t="s">
        <v>14814</v>
      </c>
    </row>
    <row r="7373" spans="3:14">
      <c r="C7373">
        <v>904546698</v>
      </c>
      <c r="N7373" t="s">
        <v>14816</v>
      </c>
    </row>
    <row r="7374" spans="3:14">
      <c r="C7374">
        <v>904562692</v>
      </c>
      <c r="N7374" t="s">
        <v>14818</v>
      </c>
    </row>
    <row r="7375" spans="3:14">
      <c r="C7375">
        <v>904565662</v>
      </c>
      <c r="N7375" t="s">
        <v>14820</v>
      </c>
    </row>
    <row r="7376" spans="3:14">
      <c r="C7376">
        <v>904579060</v>
      </c>
      <c r="N7376" t="s">
        <v>14822</v>
      </c>
    </row>
    <row r="7377" spans="3:14">
      <c r="C7377">
        <v>904584186</v>
      </c>
      <c r="N7377" t="s">
        <v>14824</v>
      </c>
    </row>
    <row r="7378" spans="3:14">
      <c r="C7378">
        <v>904614194</v>
      </c>
      <c r="N7378" t="s">
        <v>14826</v>
      </c>
    </row>
    <row r="7379" spans="3:14">
      <c r="C7379">
        <v>904621762</v>
      </c>
      <c r="N7379" t="s">
        <v>14828</v>
      </c>
    </row>
    <row r="7380" spans="3:14">
      <c r="C7380">
        <v>904631948</v>
      </c>
      <c r="N7380" t="s">
        <v>14830</v>
      </c>
    </row>
    <row r="7381" spans="3:14">
      <c r="C7381">
        <v>904633708</v>
      </c>
      <c r="N7381" t="s">
        <v>14832</v>
      </c>
    </row>
    <row r="7382" spans="3:14">
      <c r="C7382">
        <v>904654014</v>
      </c>
      <c r="N7382" t="s">
        <v>14834</v>
      </c>
    </row>
    <row r="7383" spans="3:14">
      <c r="C7383">
        <v>904657402</v>
      </c>
      <c r="N7383" t="s">
        <v>14836</v>
      </c>
    </row>
    <row r="7384" spans="3:14">
      <c r="C7384">
        <v>904665366</v>
      </c>
      <c r="N7384" t="s">
        <v>14838</v>
      </c>
    </row>
    <row r="7385" spans="3:14">
      <c r="C7385">
        <v>905631782</v>
      </c>
      <c r="N7385" t="s">
        <v>14840</v>
      </c>
    </row>
    <row r="7386" spans="3:14">
      <c r="C7386">
        <v>905742794</v>
      </c>
      <c r="N7386" t="s">
        <v>14842</v>
      </c>
    </row>
    <row r="7387" spans="3:14">
      <c r="C7387">
        <v>905743432</v>
      </c>
      <c r="N7387" t="s">
        <v>14844</v>
      </c>
    </row>
    <row r="7388" spans="3:14">
      <c r="C7388">
        <v>905743520</v>
      </c>
      <c r="N7388" t="s">
        <v>14846</v>
      </c>
    </row>
    <row r="7389" spans="3:14">
      <c r="C7389">
        <v>905745632</v>
      </c>
      <c r="N7389" t="s">
        <v>14848</v>
      </c>
    </row>
    <row r="7390" spans="3:14">
      <c r="C7390">
        <v>905750494</v>
      </c>
      <c r="N7390" t="s">
        <v>14850</v>
      </c>
    </row>
    <row r="7391" spans="3:14">
      <c r="C7391">
        <v>905750538</v>
      </c>
      <c r="N7391" t="s">
        <v>14852</v>
      </c>
    </row>
    <row r="7392" spans="3:14">
      <c r="C7392">
        <v>905756962</v>
      </c>
      <c r="N7392" t="s">
        <v>14854</v>
      </c>
    </row>
    <row r="7393" spans="3:14">
      <c r="C7393">
        <v>905757028</v>
      </c>
      <c r="N7393" t="s">
        <v>14856</v>
      </c>
    </row>
    <row r="7394" spans="3:14">
      <c r="C7394">
        <v>905762132</v>
      </c>
      <c r="N7394" t="s">
        <v>14858</v>
      </c>
    </row>
    <row r="7395" spans="3:14">
      <c r="C7395">
        <v>905763738</v>
      </c>
      <c r="N7395" t="s">
        <v>14860</v>
      </c>
    </row>
    <row r="7396" spans="3:14">
      <c r="C7396">
        <v>905765696</v>
      </c>
      <c r="N7396" t="s">
        <v>14862</v>
      </c>
    </row>
    <row r="7397" spans="3:14">
      <c r="C7397">
        <v>905766620</v>
      </c>
      <c r="N7397" t="s">
        <v>14864</v>
      </c>
    </row>
    <row r="7398" spans="3:14">
      <c r="C7398">
        <v>905767258</v>
      </c>
      <c r="N7398" t="s">
        <v>14866</v>
      </c>
    </row>
    <row r="7399" spans="3:14">
      <c r="C7399">
        <v>905964290</v>
      </c>
      <c r="N7399" t="s">
        <v>14868</v>
      </c>
    </row>
    <row r="7400" spans="3:14">
      <c r="C7400">
        <v>905965060</v>
      </c>
      <c r="N7400" t="s">
        <v>14870</v>
      </c>
    </row>
    <row r="7401" spans="3:14">
      <c r="C7401">
        <v>905965082</v>
      </c>
      <c r="N7401" t="s">
        <v>14872</v>
      </c>
    </row>
    <row r="7402" spans="3:14">
      <c r="C7402">
        <v>905971748</v>
      </c>
      <c r="N7402" t="s">
        <v>14874</v>
      </c>
    </row>
    <row r="7403" spans="3:14">
      <c r="C7403">
        <v>905975862</v>
      </c>
      <c r="N7403" t="s">
        <v>14876</v>
      </c>
    </row>
    <row r="7404" spans="3:14">
      <c r="C7404">
        <v>905983474</v>
      </c>
      <c r="N7404" t="s">
        <v>14878</v>
      </c>
    </row>
    <row r="7405" spans="3:14">
      <c r="C7405">
        <v>905983892</v>
      </c>
      <c r="N7405" t="s">
        <v>14880</v>
      </c>
    </row>
    <row r="7406" spans="3:14">
      <c r="C7406">
        <v>905985542</v>
      </c>
      <c r="N7406" t="s">
        <v>14882</v>
      </c>
    </row>
    <row r="7407" spans="3:14">
      <c r="C7407">
        <v>905989722</v>
      </c>
      <c r="N7407" t="s">
        <v>14884</v>
      </c>
    </row>
    <row r="7408" spans="3:14">
      <c r="C7408">
        <v>905989766</v>
      </c>
      <c r="N7408" t="s">
        <v>14886</v>
      </c>
    </row>
    <row r="7409" spans="3:14">
      <c r="C7409">
        <v>906002724</v>
      </c>
      <c r="N7409" t="s">
        <v>14888</v>
      </c>
    </row>
    <row r="7410" spans="3:14">
      <c r="C7410">
        <v>906002922</v>
      </c>
      <c r="N7410" t="s">
        <v>14890</v>
      </c>
    </row>
    <row r="7411" spans="3:14">
      <c r="C7411">
        <v>906017772</v>
      </c>
      <c r="N7411" t="s">
        <v>14892</v>
      </c>
    </row>
    <row r="7412" spans="3:14">
      <c r="C7412">
        <v>906025384</v>
      </c>
      <c r="N7412" t="s">
        <v>14894</v>
      </c>
    </row>
    <row r="7413" spans="3:14">
      <c r="C7413">
        <v>908697900</v>
      </c>
      <c r="N7413" t="s">
        <v>14896</v>
      </c>
    </row>
    <row r="7414" spans="3:14">
      <c r="C7414">
        <v>908783172</v>
      </c>
      <c r="N7414" t="s">
        <v>14898</v>
      </c>
    </row>
    <row r="7415" spans="3:14">
      <c r="C7415">
        <v>908837204</v>
      </c>
      <c r="N7415" t="s">
        <v>14900</v>
      </c>
    </row>
    <row r="7416" spans="3:14">
      <c r="C7416">
        <v>908878168</v>
      </c>
      <c r="N7416" t="s">
        <v>14902</v>
      </c>
    </row>
    <row r="7417" spans="3:14">
      <c r="C7417">
        <v>908936358</v>
      </c>
      <c r="N7417" t="s">
        <v>14904</v>
      </c>
    </row>
    <row r="7418" spans="3:14">
      <c r="C7418">
        <v>908964914</v>
      </c>
      <c r="N7418" t="s">
        <v>14906</v>
      </c>
    </row>
    <row r="7419" spans="3:14">
      <c r="C7419">
        <v>909395652</v>
      </c>
      <c r="N7419" t="s">
        <v>14908</v>
      </c>
    </row>
    <row r="7420" spans="3:14">
      <c r="C7420">
        <v>909431358</v>
      </c>
      <c r="N7420" t="s">
        <v>14910</v>
      </c>
    </row>
    <row r="7421" spans="3:14">
      <c r="C7421">
        <v>909442578</v>
      </c>
      <c r="N7421" t="s">
        <v>14912</v>
      </c>
    </row>
    <row r="7422" spans="3:14">
      <c r="C7422">
        <v>909475842</v>
      </c>
      <c r="N7422" t="s">
        <v>14914</v>
      </c>
    </row>
    <row r="7423" spans="3:14">
      <c r="C7423">
        <v>909483212</v>
      </c>
      <c r="N7423" t="s">
        <v>14917</v>
      </c>
    </row>
    <row r="7424" spans="3:14">
      <c r="C7424">
        <v>909618402</v>
      </c>
      <c r="N7424" t="s">
        <v>14919</v>
      </c>
    </row>
    <row r="7425" spans="3:14">
      <c r="C7425">
        <v>909638312</v>
      </c>
      <c r="N7425" t="s">
        <v>14921</v>
      </c>
    </row>
    <row r="7426" spans="3:14">
      <c r="C7426">
        <v>909787450</v>
      </c>
      <c r="N7426" t="s">
        <v>14923</v>
      </c>
    </row>
    <row r="7427" spans="3:14">
      <c r="C7427">
        <v>909839656</v>
      </c>
      <c r="N7427" t="s">
        <v>14925</v>
      </c>
    </row>
    <row r="7428" spans="3:14">
      <c r="C7428">
        <v>909969852</v>
      </c>
      <c r="N7428" t="s">
        <v>14927</v>
      </c>
    </row>
    <row r="7429" spans="3:14">
      <c r="C7429">
        <v>910048458</v>
      </c>
      <c r="N7429" t="s">
        <v>14929</v>
      </c>
    </row>
    <row r="7430" spans="3:14">
      <c r="C7430">
        <v>910068412</v>
      </c>
      <c r="N7430" t="s">
        <v>14931</v>
      </c>
    </row>
    <row r="7431" spans="3:14">
      <c r="C7431">
        <v>910136942</v>
      </c>
      <c r="N7431" t="s">
        <v>14933</v>
      </c>
    </row>
    <row r="7432" spans="3:14">
      <c r="C7432">
        <v>910271362</v>
      </c>
      <c r="N7432" t="s">
        <v>14935</v>
      </c>
    </row>
    <row r="7433" spans="3:14">
      <c r="C7433">
        <v>910315032</v>
      </c>
      <c r="N7433" t="s">
        <v>14937</v>
      </c>
    </row>
    <row r="7434" spans="3:14">
      <c r="C7434">
        <v>910345106</v>
      </c>
      <c r="N7434" t="s">
        <v>14939</v>
      </c>
    </row>
    <row r="7435" spans="3:14">
      <c r="C7435">
        <v>910364378</v>
      </c>
      <c r="N7435" t="s">
        <v>14941</v>
      </c>
    </row>
    <row r="7436" spans="3:14">
      <c r="C7436">
        <v>910448352</v>
      </c>
      <c r="N7436" t="s">
        <v>14943</v>
      </c>
    </row>
    <row r="7437" spans="3:14">
      <c r="C7437">
        <v>910521678</v>
      </c>
      <c r="N7437" t="s">
        <v>14945</v>
      </c>
    </row>
    <row r="7438" spans="3:14">
      <c r="C7438">
        <v>910675920</v>
      </c>
      <c r="N7438" t="s">
        <v>14947</v>
      </c>
    </row>
    <row r="7439" spans="3:14">
      <c r="C7439">
        <v>910695610</v>
      </c>
      <c r="N7439" t="s">
        <v>14949</v>
      </c>
    </row>
    <row r="7440" spans="3:14">
      <c r="C7440">
        <v>911004952</v>
      </c>
      <c r="N7440" t="s">
        <v>14951</v>
      </c>
    </row>
    <row r="7441" spans="3:14">
      <c r="C7441">
        <v>911057026</v>
      </c>
      <c r="N7441" t="s">
        <v>14953</v>
      </c>
    </row>
    <row r="7442" spans="3:14">
      <c r="C7442">
        <v>911082612</v>
      </c>
      <c r="N7442" t="s">
        <v>14955</v>
      </c>
    </row>
    <row r="7443" spans="3:14">
      <c r="C7443">
        <v>911087716</v>
      </c>
      <c r="N7443" t="s">
        <v>14957</v>
      </c>
    </row>
    <row r="7444" spans="3:14">
      <c r="C7444">
        <v>911170084</v>
      </c>
      <c r="N7444" t="s">
        <v>14959</v>
      </c>
    </row>
    <row r="7445" spans="3:14">
      <c r="C7445">
        <v>911186496</v>
      </c>
      <c r="N7445" t="s">
        <v>14961</v>
      </c>
    </row>
    <row r="7446" spans="3:14">
      <c r="C7446">
        <v>911330662</v>
      </c>
      <c r="N7446" t="s">
        <v>14963</v>
      </c>
    </row>
    <row r="7447" spans="3:14">
      <c r="C7447">
        <v>911387004</v>
      </c>
      <c r="N7447" t="s">
        <v>14965</v>
      </c>
    </row>
    <row r="7448" spans="3:14">
      <c r="C7448">
        <v>911407134</v>
      </c>
      <c r="N7448" t="s">
        <v>14967</v>
      </c>
    </row>
    <row r="7449" spans="3:14">
      <c r="C7449">
        <v>911550002</v>
      </c>
      <c r="N7449" t="s">
        <v>14969</v>
      </c>
    </row>
    <row r="7450" spans="3:14">
      <c r="C7450">
        <v>911577392</v>
      </c>
      <c r="N7450" t="s">
        <v>14971</v>
      </c>
    </row>
    <row r="7451" spans="3:14">
      <c r="C7451">
        <v>911777680</v>
      </c>
      <c r="N7451" t="s">
        <v>14973</v>
      </c>
    </row>
    <row r="7452" spans="3:14">
      <c r="C7452">
        <v>911842888</v>
      </c>
      <c r="N7452" t="s">
        <v>14975</v>
      </c>
    </row>
    <row r="7453" spans="3:14">
      <c r="C7453">
        <v>911967320</v>
      </c>
      <c r="N7453" t="s">
        <v>14977</v>
      </c>
    </row>
    <row r="7454" spans="3:14">
      <c r="C7454">
        <v>911983666</v>
      </c>
      <c r="N7454" t="s">
        <v>14979</v>
      </c>
    </row>
    <row r="7455" spans="3:14">
      <c r="C7455">
        <v>911999066</v>
      </c>
      <c r="N7455" t="s">
        <v>14981</v>
      </c>
    </row>
    <row r="7456" spans="3:14">
      <c r="C7456">
        <v>912084514</v>
      </c>
      <c r="N7456" t="s">
        <v>14983</v>
      </c>
    </row>
    <row r="7457" spans="3:14">
      <c r="C7457">
        <v>912156894</v>
      </c>
      <c r="N7457" t="s">
        <v>14985</v>
      </c>
    </row>
    <row r="7458" spans="3:14">
      <c r="C7458">
        <v>912179246</v>
      </c>
      <c r="N7458" t="s">
        <v>14987</v>
      </c>
    </row>
    <row r="7459" spans="3:14">
      <c r="C7459">
        <v>912200212</v>
      </c>
      <c r="N7459" t="s">
        <v>14989</v>
      </c>
    </row>
    <row r="7460" spans="3:14">
      <c r="C7460">
        <v>912243684</v>
      </c>
      <c r="N7460" t="s">
        <v>14991</v>
      </c>
    </row>
    <row r="7461" spans="3:14">
      <c r="C7461">
        <v>912448284</v>
      </c>
      <c r="N7461" t="s">
        <v>14993</v>
      </c>
    </row>
    <row r="7462" spans="3:14">
      <c r="C7462">
        <v>912592868</v>
      </c>
      <c r="N7462" t="s">
        <v>14995</v>
      </c>
    </row>
    <row r="7463" spans="3:14">
      <c r="C7463">
        <v>912649628</v>
      </c>
      <c r="N7463" t="s">
        <v>14997</v>
      </c>
    </row>
    <row r="7464" spans="3:14">
      <c r="C7464">
        <v>912782640</v>
      </c>
      <c r="N7464" t="s">
        <v>14999</v>
      </c>
    </row>
    <row r="7465" spans="3:14">
      <c r="C7465">
        <v>912840346</v>
      </c>
      <c r="N7465" t="s">
        <v>15001</v>
      </c>
    </row>
    <row r="7466" spans="3:14">
      <c r="C7466">
        <v>912960334</v>
      </c>
      <c r="N7466" t="s">
        <v>15003</v>
      </c>
    </row>
    <row r="7467" spans="3:14">
      <c r="C7467">
        <v>912973666</v>
      </c>
      <c r="N7467" t="s">
        <v>15005</v>
      </c>
    </row>
    <row r="7468" spans="3:14">
      <c r="C7468">
        <v>912986646</v>
      </c>
      <c r="N7468" t="s">
        <v>15007</v>
      </c>
    </row>
    <row r="7469" spans="3:14">
      <c r="C7469">
        <v>913096008</v>
      </c>
      <c r="N7469" t="s">
        <v>15009</v>
      </c>
    </row>
    <row r="7470" spans="3:14">
      <c r="C7470">
        <v>913105600</v>
      </c>
      <c r="N7470" t="s">
        <v>15011</v>
      </c>
    </row>
    <row r="7471" spans="3:14">
      <c r="C7471">
        <v>913306658</v>
      </c>
      <c r="N7471" t="s">
        <v>15013</v>
      </c>
    </row>
    <row r="7472" spans="3:14">
      <c r="C7472">
        <v>913308682</v>
      </c>
      <c r="N7472" t="s">
        <v>15015</v>
      </c>
    </row>
    <row r="7473" spans="3:14">
      <c r="C7473">
        <v>913338690</v>
      </c>
      <c r="N7473" t="s">
        <v>15017</v>
      </c>
    </row>
    <row r="7474" spans="3:14">
      <c r="C7474">
        <v>913414436</v>
      </c>
      <c r="N7474" t="s">
        <v>15019</v>
      </c>
    </row>
    <row r="7475" spans="3:14">
      <c r="C7475">
        <v>913426668</v>
      </c>
      <c r="N7475" t="s">
        <v>15021</v>
      </c>
    </row>
    <row r="7476" spans="3:14">
      <c r="C7476">
        <v>913458524</v>
      </c>
      <c r="N7476" t="s">
        <v>15023</v>
      </c>
    </row>
    <row r="7477" spans="3:14">
      <c r="C7477">
        <v>913465168</v>
      </c>
      <c r="N7477" t="s">
        <v>15025</v>
      </c>
    </row>
    <row r="7478" spans="3:14">
      <c r="C7478">
        <v>913637406</v>
      </c>
      <c r="N7478" t="s">
        <v>15027</v>
      </c>
    </row>
    <row r="7479" spans="3:14">
      <c r="C7479">
        <v>913649176</v>
      </c>
      <c r="N7479" t="s">
        <v>15029</v>
      </c>
    </row>
    <row r="7480" spans="3:14">
      <c r="C7480">
        <v>913697158</v>
      </c>
      <c r="N7480" t="s">
        <v>15031</v>
      </c>
    </row>
    <row r="7481" spans="3:14">
      <c r="C7481">
        <v>913741422</v>
      </c>
      <c r="N7481" t="s">
        <v>15033</v>
      </c>
    </row>
    <row r="7482" spans="3:14">
      <c r="C7482">
        <v>913791604</v>
      </c>
      <c r="N7482" t="s">
        <v>15035</v>
      </c>
    </row>
    <row r="7483" spans="3:14">
      <c r="C7483">
        <v>913851818</v>
      </c>
      <c r="N7483" t="s">
        <v>15037</v>
      </c>
    </row>
    <row r="7484" spans="3:14">
      <c r="C7484">
        <v>913860552</v>
      </c>
      <c r="N7484" t="s">
        <v>15039</v>
      </c>
    </row>
    <row r="7485" spans="3:14">
      <c r="C7485">
        <v>913895334</v>
      </c>
      <c r="N7485" t="s">
        <v>15041</v>
      </c>
    </row>
    <row r="7486" spans="3:14">
      <c r="C7486">
        <v>913897710</v>
      </c>
      <c r="N7486" t="s">
        <v>15043</v>
      </c>
    </row>
    <row r="7487" spans="3:14">
      <c r="C7487">
        <v>913908006</v>
      </c>
      <c r="N7487" t="s">
        <v>15045</v>
      </c>
    </row>
    <row r="7488" spans="3:14">
      <c r="C7488">
        <v>913959596</v>
      </c>
      <c r="N7488" t="s">
        <v>15047</v>
      </c>
    </row>
    <row r="7489" spans="3:14">
      <c r="C7489">
        <v>914086448</v>
      </c>
      <c r="N7489" t="s">
        <v>15049</v>
      </c>
    </row>
    <row r="7490" spans="3:14">
      <c r="C7490">
        <v>914208988</v>
      </c>
      <c r="N7490" t="s">
        <v>15051</v>
      </c>
    </row>
    <row r="7491" spans="3:14">
      <c r="C7491">
        <v>914219130</v>
      </c>
      <c r="N7491" t="s">
        <v>15053</v>
      </c>
    </row>
    <row r="7492" spans="3:14">
      <c r="C7492">
        <v>914279784</v>
      </c>
      <c r="N7492" t="s">
        <v>15055</v>
      </c>
    </row>
    <row r="7493" spans="3:14">
      <c r="C7493">
        <v>914320990</v>
      </c>
      <c r="N7493" t="s">
        <v>15057</v>
      </c>
    </row>
    <row r="7494" spans="3:14">
      <c r="C7494">
        <v>914351768</v>
      </c>
      <c r="N7494" t="s">
        <v>15059</v>
      </c>
    </row>
    <row r="7495" spans="3:14">
      <c r="C7495">
        <v>914380588</v>
      </c>
      <c r="N7495" t="s">
        <v>15061</v>
      </c>
    </row>
    <row r="7496" spans="3:14">
      <c r="C7496">
        <v>914393700</v>
      </c>
      <c r="N7496" t="s">
        <v>15063</v>
      </c>
    </row>
    <row r="7497" spans="3:14">
      <c r="C7497">
        <v>914413192</v>
      </c>
      <c r="N7497" t="s">
        <v>15065</v>
      </c>
    </row>
    <row r="7498" spans="3:14">
      <c r="C7498">
        <v>914532608</v>
      </c>
      <c r="N7498" t="s">
        <v>15067</v>
      </c>
    </row>
    <row r="7499" spans="3:14">
      <c r="C7499">
        <v>914543454</v>
      </c>
      <c r="N7499" t="s">
        <v>15069</v>
      </c>
    </row>
    <row r="7500" spans="3:14">
      <c r="C7500">
        <v>914552364</v>
      </c>
      <c r="N7500" t="s">
        <v>15071</v>
      </c>
    </row>
    <row r="7501" spans="3:14">
      <c r="C7501">
        <v>914762860</v>
      </c>
      <c r="N7501" t="s">
        <v>15073</v>
      </c>
    </row>
    <row r="7502" spans="3:14">
      <c r="C7502">
        <v>914770824</v>
      </c>
      <c r="N7502" t="s">
        <v>15075</v>
      </c>
    </row>
    <row r="7503" spans="3:14">
      <c r="C7503">
        <v>914779866</v>
      </c>
      <c r="N7503" t="s">
        <v>15077</v>
      </c>
    </row>
    <row r="7504" spans="3:14">
      <c r="C7504">
        <v>914840740</v>
      </c>
      <c r="N7504" t="s">
        <v>15079</v>
      </c>
    </row>
    <row r="7505" spans="3:14">
      <c r="C7505">
        <v>914923702</v>
      </c>
      <c r="N7505" t="s">
        <v>15081</v>
      </c>
    </row>
    <row r="7506" spans="3:14">
      <c r="C7506">
        <v>915151754</v>
      </c>
      <c r="N7506" t="s">
        <v>15083</v>
      </c>
    </row>
    <row r="7507" spans="3:14">
      <c r="C7507">
        <v>915286482</v>
      </c>
      <c r="N7507" t="s">
        <v>15085</v>
      </c>
    </row>
    <row r="7508" spans="3:14">
      <c r="C7508">
        <v>915334728</v>
      </c>
      <c r="N7508" t="s">
        <v>15087</v>
      </c>
    </row>
    <row r="7509" spans="3:14">
      <c r="C7509">
        <v>915337324</v>
      </c>
      <c r="N7509" t="s">
        <v>15089</v>
      </c>
    </row>
    <row r="7510" spans="3:14">
      <c r="C7510">
        <v>915431836</v>
      </c>
      <c r="N7510" t="s">
        <v>15091</v>
      </c>
    </row>
    <row r="7511" spans="3:14">
      <c r="C7511">
        <v>915439998</v>
      </c>
      <c r="N7511" t="s">
        <v>15093</v>
      </c>
    </row>
    <row r="7512" spans="3:14">
      <c r="C7512">
        <v>915509694</v>
      </c>
      <c r="N7512" t="s">
        <v>15095</v>
      </c>
    </row>
    <row r="7513" spans="3:14">
      <c r="C7513">
        <v>915520738</v>
      </c>
      <c r="N7513" t="s">
        <v>15097</v>
      </c>
    </row>
    <row r="7514" spans="3:14">
      <c r="C7514">
        <v>915540318</v>
      </c>
      <c r="N7514" t="s">
        <v>15099</v>
      </c>
    </row>
    <row r="7515" spans="3:14">
      <c r="C7515">
        <v>915616680</v>
      </c>
      <c r="N7515" t="s">
        <v>15101</v>
      </c>
    </row>
    <row r="7516" spans="3:14">
      <c r="C7516">
        <v>915618462</v>
      </c>
      <c r="N7516" t="s">
        <v>15103</v>
      </c>
    </row>
    <row r="7517" spans="3:14">
      <c r="C7517">
        <v>915662088</v>
      </c>
      <c r="N7517" t="s">
        <v>15105</v>
      </c>
    </row>
    <row r="7518" spans="3:14">
      <c r="C7518">
        <v>915703250</v>
      </c>
      <c r="N7518" t="s">
        <v>15107</v>
      </c>
    </row>
    <row r="7519" spans="3:14">
      <c r="C7519">
        <v>915864224</v>
      </c>
      <c r="N7519" t="s">
        <v>15109</v>
      </c>
    </row>
    <row r="7520" spans="3:14">
      <c r="C7520">
        <v>915990284</v>
      </c>
      <c r="N7520" t="s">
        <v>15111</v>
      </c>
    </row>
    <row r="7521" spans="3:14">
      <c r="C7521">
        <v>916119358</v>
      </c>
      <c r="N7521" t="s">
        <v>15113</v>
      </c>
    </row>
    <row r="7522" spans="3:14">
      <c r="C7522">
        <v>916146330</v>
      </c>
      <c r="N7522" t="s">
        <v>15115</v>
      </c>
    </row>
    <row r="7523" spans="3:14">
      <c r="C7523">
        <v>916157000</v>
      </c>
      <c r="N7523" t="s">
        <v>15117</v>
      </c>
    </row>
    <row r="7524" spans="3:14">
      <c r="C7524">
        <v>916289506</v>
      </c>
      <c r="N7524" t="s">
        <v>15119</v>
      </c>
    </row>
    <row r="7525" spans="3:14">
      <c r="C7525">
        <v>916336828</v>
      </c>
      <c r="N7525" t="s">
        <v>15121</v>
      </c>
    </row>
    <row r="7526" spans="3:14">
      <c r="C7526">
        <v>916346024</v>
      </c>
      <c r="N7526" t="s">
        <v>15123</v>
      </c>
    </row>
    <row r="7527" spans="3:14">
      <c r="C7527">
        <v>916346376</v>
      </c>
      <c r="N7527" t="s">
        <v>15125</v>
      </c>
    </row>
    <row r="7528" spans="3:14">
      <c r="C7528">
        <v>916551394</v>
      </c>
      <c r="N7528" t="s">
        <v>15127</v>
      </c>
    </row>
    <row r="7529" spans="3:14">
      <c r="C7529">
        <v>916629648</v>
      </c>
      <c r="N7529" t="s">
        <v>15129</v>
      </c>
    </row>
    <row r="7530" spans="3:14">
      <c r="C7530">
        <v>916673714</v>
      </c>
      <c r="N7530" t="s">
        <v>15131</v>
      </c>
    </row>
    <row r="7531" spans="3:14">
      <c r="C7531">
        <v>916715404</v>
      </c>
      <c r="N7531" t="s">
        <v>15133</v>
      </c>
    </row>
    <row r="7532" spans="3:14">
      <c r="C7532">
        <v>916802546</v>
      </c>
      <c r="N7532" t="s">
        <v>15135</v>
      </c>
    </row>
    <row r="7533" spans="3:14">
      <c r="C7533">
        <v>916877896</v>
      </c>
      <c r="N7533" t="s">
        <v>15137</v>
      </c>
    </row>
    <row r="7534" spans="3:14">
      <c r="C7534">
        <v>917061728</v>
      </c>
      <c r="N7534" t="s">
        <v>15139</v>
      </c>
    </row>
    <row r="7535" spans="3:14">
      <c r="C7535">
        <v>917062652</v>
      </c>
      <c r="N7535" t="s">
        <v>15141</v>
      </c>
    </row>
    <row r="7536" spans="3:14">
      <c r="C7536">
        <v>917084322</v>
      </c>
      <c r="N7536" t="s">
        <v>15143</v>
      </c>
    </row>
    <row r="7537" spans="3:14">
      <c r="C7537">
        <v>917115342</v>
      </c>
      <c r="N7537" t="s">
        <v>15145</v>
      </c>
    </row>
    <row r="7538" spans="3:14">
      <c r="C7538">
        <v>917144580</v>
      </c>
      <c r="N7538" t="s">
        <v>15147</v>
      </c>
    </row>
    <row r="7539" spans="3:14">
      <c r="C7539">
        <v>917218500</v>
      </c>
      <c r="N7539" t="s">
        <v>15149</v>
      </c>
    </row>
    <row r="7540" spans="3:14">
      <c r="C7540">
        <v>917252820</v>
      </c>
      <c r="N7540" t="s">
        <v>15151</v>
      </c>
    </row>
    <row r="7541" spans="3:14">
      <c r="C7541">
        <v>917293652</v>
      </c>
      <c r="N7541" t="s">
        <v>15153</v>
      </c>
    </row>
    <row r="7542" spans="3:14">
      <c r="C7542">
        <v>917351974</v>
      </c>
      <c r="N7542" t="s">
        <v>15155</v>
      </c>
    </row>
    <row r="7543" spans="3:14">
      <c r="C7543">
        <v>917366164</v>
      </c>
      <c r="N7543" t="s">
        <v>15157</v>
      </c>
    </row>
    <row r="7544" spans="3:14">
      <c r="C7544">
        <v>917432824</v>
      </c>
      <c r="N7544" t="s">
        <v>15159</v>
      </c>
    </row>
    <row r="7545" spans="3:14">
      <c r="C7545">
        <v>917609110</v>
      </c>
      <c r="N7545" t="s">
        <v>15161</v>
      </c>
    </row>
    <row r="7546" spans="3:14">
      <c r="C7546">
        <v>917643914</v>
      </c>
      <c r="N7546" t="s">
        <v>15163</v>
      </c>
    </row>
    <row r="7547" spans="3:14">
      <c r="C7547">
        <v>917876124</v>
      </c>
      <c r="N7547" t="s">
        <v>15165</v>
      </c>
    </row>
    <row r="7548" spans="3:14">
      <c r="C7548">
        <v>918037010</v>
      </c>
      <c r="N7548" t="s">
        <v>15167</v>
      </c>
    </row>
    <row r="7549" spans="3:14">
      <c r="C7549">
        <v>918127232</v>
      </c>
      <c r="N7549" t="s">
        <v>15169</v>
      </c>
    </row>
    <row r="7550" spans="3:14">
      <c r="C7550">
        <v>918131390</v>
      </c>
      <c r="N7550" t="s">
        <v>15171</v>
      </c>
    </row>
    <row r="7551" spans="3:14">
      <c r="C7551">
        <v>918213296</v>
      </c>
      <c r="N7551" t="s">
        <v>15173</v>
      </c>
    </row>
    <row r="7552" spans="3:14">
      <c r="C7552">
        <v>918236638</v>
      </c>
      <c r="N7552" t="s">
        <v>15175</v>
      </c>
    </row>
    <row r="7553" spans="3:14">
      <c r="C7553">
        <v>918261762</v>
      </c>
      <c r="N7553" t="s">
        <v>15177</v>
      </c>
    </row>
    <row r="7554" spans="3:14">
      <c r="C7554">
        <v>918329280</v>
      </c>
      <c r="N7554" t="s">
        <v>15179</v>
      </c>
    </row>
    <row r="7555" spans="3:14">
      <c r="C7555">
        <v>918378692</v>
      </c>
      <c r="N7555" t="s">
        <v>15181</v>
      </c>
    </row>
    <row r="7556" spans="3:14">
      <c r="C7556">
        <v>918528996</v>
      </c>
      <c r="N7556" t="s">
        <v>15183</v>
      </c>
    </row>
    <row r="7557" spans="3:14">
      <c r="C7557">
        <v>918597284</v>
      </c>
      <c r="N7557" t="s">
        <v>15186</v>
      </c>
    </row>
    <row r="7558" spans="3:14">
      <c r="C7558">
        <v>918676220</v>
      </c>
      <c r="N7558" t="s">
        <v>15188</v>
      </c>
    </row>
    <row r="7559" spans="3:14">
      <c r="C7559">
        <v>918702400</v>
      </c>
      <c r="N7559" t="s">
        <v>15190</v>
      </c>
    </row>
    <row r="7560" spans="3:14">
      <c r="C7560">
        <v>918778498</v>
      </c>
      <c r="N7560" t="s">
        <v>15192</v>
      </c>
    </row>
    <row r="7561" spans="3:14">
      <c r="C7561">
        <v>918799816</v>
      </c>
      <c r="N7561" t="s">
        <v>15194</v>
      </c>
    </row>
    <row r="7562" spans="3:14">
      <c r="C7562">
        <v>918826700</v>
      </c>
      <c r="N7562" t="s">
        <v>15196</v>
      </c>
    </row>
    <row r="7563" spans="3:14">
      <c r="C7563">
        <v>918828482</v>
      </c>
      <c r="N7563" t="s">
        <v>15198</v>
      </c>
    </row>
    <row r="7564" spans="3:14">
      <c r="C7564">
        <v>918833520</v>
      </c>
      <c r="N7564" t="s">
        <v>15200</v>
      </c>
    </row>
    <row r="7565" spans="3:14">
      <c r="C7565">
        <v>918842474</v>
      </c>
      <c r="N7565" t="s">
        <v>15202</v>
      </c>
    </row>
    <row r="7566" spans="3:14">
      <c r="C7566">
        <v>918895648</v>
      </c>
      <c r="N7566" t="s">
        <v>15204</v>
      </c>
    </row>
    <row r="7567" spans="3:14">
      <c r="C7567">
        <v>918957754</v>
      </c>
      <c r="N7567" t="s">
        <v>15206</v>
      </c>
    </row>
    <row r="7568" spans="3:14">
      <c r="C7568">
        <v>919031190</v>
      </c>
      <c r="N7568" t="s">
        <v>15208</v>
      </c>
    </row>
    <row r="7569" spans="3:14">
      <c r="C7569">
        <v>919122534</v>
      </c>
      <c r="N7569" t="s">
        <v>15210</v>
      </c>
    </row>
    <row r="7570" spans="3:14">
      <c r="C7570">
        <v>919191262</v>
      </c>
      <c r="N7570" t="s">
        <v>15212</v>
      </c>
    </row>
    <row r="7571" spans="3:14">
      <c r="C7571">
        <v>919218542</v>
      </c>
      <c r="N7571" t="s">
        <v>15214</v>
      </c>
    </row>
    <row r="7572" spans="3:14">
      <c r="C7572">
        <v>919254864</v>
      </c>
      <c r="N7572" t="s">
        <v>15216</v>
      </c>
    </row>
    <row r="7573" spans="3:14">
      <c r="C7573">
        <v>919361278</v>
      </c>
      <c r="N7573" t="s">
        <v>15218</v>
      </c>
    </row>
    <row r="7574" spans="3:14">
      <c r="C7574">
        <v>919510284</v>
      </c>
      <c r="N7574" t="s">
        <v>15220</v>
      </c>
    </row>
    <row r="7575" spans="3:14">
      <c r="C7575">
        <v>919558816</v>
      </c>
      <c r="N7575" t="s">
        <v>15222</v>
      </c>
    </row>
    <row r="7576" spans="3:14">
      <c r="C7576">
        <v>919560444</v>
      </c>
      <c r="N7576" t="s">
        <v>15224</v>
      </c>
    </row>
    <row r="7577" spans="3:14">
      <c r="C7577">
        <v>921177246</v>
      </c>
      <c r="N7577" t="s">
        <v>15226</v>
      </c>
    </row>
    <row r="7578" spans="3:14">
      <c r="C7578">
        <v>921515430</v>
      </c>
      <c r="N7578" t="s">
        <v>15228</v>
      </c>
    </row>
    <row r="7579" spans="3:14">
      <c r="C7579">
        <v>921774832</v>
      </c>
      <c r="N7579" t="s">
        <v>15230</v>
      </c>
    </row>
    <row r="7580" spans="3:14">
      <c r="C7580">
        <v>924195206</v>
      </c>
      <c r="N7580" t="s">
        <v>15232</v>
      </c>
    </row>
    <row r="7581" spans="3:14">
      <c r="C7581">
        <v>924415844</v>
      </c>
      <c r="N7581" t="s">
        <v>15234</v>
      </c>
    </row>
    <row r="7582" spans="3:14">
      <c r="C7582">
        <v>925316480</v>
      </c>
      <c r="N7582" t="s">
        <v>15236</v>
      </c>
    </row>
    <row r="7583" spans="3:14">
      <c r="C7583">
        <v>925917850</v>
      </c>
      <c r="N7583" t="s">
        <v>15238</v>
      </c>
    </row>
    <row r="7584" spans="3:14">
      <c r="C7584">
        <v>926402180</v>
      </c>
      <c r="N7584" t="s">
        <v>15240</v>
      </c>
    </row>
    <row r="7585" spans="3:14">
      <c r="C7585">
        <v>926572526</v>
      </c>
      <c r="N7585" t="s">
        <v>15242</v>
      </c>
    </row>
    <row r="7586" spans="3:14">
      <c r="C7586">
        <v>926818838</v>
      </c>
      <c r="N7586" t="s">
        <v>15244</v>
      </c>
    </row>
    <row r="7587" spans="3:14">
      <c r="C7587">
        <v>927003462</v>
      </c>
      <c r="N7587" t="s">
        <v>15246</v>
      </c>
    </row>
    <row r="7588" spans="3:14">
      <c r="C7588">
        <v>927188724</v>
      </c>
      <c r="N7588" t="s">
        <v>15248</v>
      </c>
    </row>
    <row r="7589" spans="3:14">
      <c r="C7589">
        <v>927509154</v>
      </c>
      <c r="N7589" t="s">
        <v>15250</v>
      </c>
    </row>
    <row r="7590" spans="3:14">
      <c r="C7590">
        <v>928469300</v>
      </c>
      <c r="N7590" t="s">
        <v>15252</v>
      </c>
    </row>
    <row r="7591" spans="3:14">
      <c r="C7591">
        <v>928506348</v>
      </c>
      <c r="N7591" t="s">
        <v>15254</v>
      </c>
    </row>
    <row r="7592" spans="3:14">
      <c r="C7592">
        <v>932897944</v>
      </c>
      <c r="N7592" t="s">
        <v>15256</v>
      </c>
    </row>
    <row r="7593" spans="3:14">
      <c r="C7593">
        <v>934800526</v>
      </c>
      <c r="N7593" t="s">
        <v>15258</v>
      </c>
    </row>
    <row r="7594" spans="3:14">
      <c r="C7594">
        <v>934949928</v>
      </c>
      <c r="N7594" t="s">
        <v>15260</v>
      </c>
    </row>
    <row r="7595" spans="3:14">
      <c r="C7595">
        <v>935993124</v>
      </c>
      <c r="N7595" t="s">
        <v>15262</v>
      </c>
    </row>
    <row r="7596" spans="3:14">
      <c r="C7596">
        <v>939011458</v>
      </c>
      <c r="N7596" t="s">
        <v>15264</v>
      </c>
    </row>
    <row r="7597" spans="3:14">
      <c r="C7597">
        <v>939064918</v>
      </c>
      <c r="N7597" t="s">
        <v>15266</v>
      </c>
    </row>
    <row r="7598" spans="3:14">
      <c r="C7598">
        <v>939176568</v>
      </c>
      <c r="N7598" t="s">
        <v>15268</v>
      </c>
    </row>
    <row r="7599" spans="3:14">
      <c r="C7599">
        <v>939197578</v>
      </c>
      <c r="N7599" t="s">
        <v>15270</v>
      </c>
    </row>
    <row r="7600" spans="3:14">
      <c r="C7600">
        <v>940998828</v>
      </c>
      <c r="N7600" t="s">
        <v>15272</v>
      </c>
    </row>
    <row r="7601" spans="3:14">
      <c r="C7601">
        <v>941127858</v>
      </c>
      <c r="N7601" t="s">
        <v>15274</v>
      </c>
    </row>
    <row r="7602" spans="3:14">
      <c r="C7602">
        <v>941309270</v>
      </c>
      <c r="N7602" t="s">
        <v>15276</v>
      </c>
    </row>
    <row r="7603" spans="3:14">
      <c r="C7603">
        <v>941452094</v>
      </c>
      <c r="N7603" t="s">
        <v>15278</v>
      </c>
    </row>
    <row r="7604" spans="3:14">
      <c r="C7604">
        <v>942119992</v>
      </c>
      <c r="N7604" t="s">
        <v>15280</v>
      </c>
    </row>
    <row r="7605" spans="3:14">
      <c r="C7605">
        <v>942120256</v>
      </c>
      <c r="N7605" t="s">
        <v>15282</v>
      </c>
    </row>
    <row r="7606" spans="3:14">
      <c r="C7606">
        <v>942150242</v>
      </c>
      <c r="N7606" t="s">
        <v>15284</v>
      </c>
    </row>
    <row r="7607" spans="3:14">
      <c r="C7607">
        <v>942171692</v>
      </c>
      <c r="N7607" t="s">
        <v>15286</v>
      </c>
    </row>
    <row r="7608" spans="3:14">
      <c r="C7608">
        <v>942172726</v>
      </c>
      <c r="N7608" t="s">
        <v>15288</v>
      </c>
    </row>
    <row r="7609" spans="3:14">
      <c r="C7609">
        <v>942218266</v>
      </c>
      <c r="N7609" t="s">
        <v>15290</v>
      </c>
    </row>
    <row r="7610" spans="3:14">
      <c r="C7610">
        <v>942516520</v>
      </c>
      <c r="N7610" t="s">
        <v>15292</v>
      </c>
    </row>
    <row r="7611" spans="3:14">
      <c r="C7611">
        <v>942539400</v>
      </c>
      <c r="N7611" t="s">
        <v>15294</v>
      </c>
    </row>
    <row r="7612" spans="3:14">
      <c r="C7612">
        <v>943205934</v>
      </c>
      <c r="N7612" t="s">
        <v>15296</v>
      </c>
    </row>
    <row r="7613" spans="3:14">
      <c r="C7613">
        <v>943299742</v>
      </c>
      <c r="N7613" t="s">
        <v>15298</v>
      </c>
    </row>
    <row r="7614" spans="3:14">
      <c r="C7614">
        <v>943354478</v>
      </c>
      <c r="N7614" t="s">
        <v>15300</v>
      </c>
    </row>
    <row r="7615" spans="3:14">
      <c r="C7615">
        <v>943371418</v>
      </c>
      <c r="N7615" t="s">
        <v>15302</v>
      </c>
    </row>
    <row r="7616" spans="3:14">
      <c r="C7616">
        <v>943442588</v>
      </c>
      <c r="N7616" t="s">
        <v>15304</v>
      </c>
    </row>
    <row r="7617" spans="3:14">
      <c r="C7617">
        <v>943528542</v>
      </c>
      <c r="N7617" t="s">
        <v>15306</v>
      </c>
    </row>
    <row r="7618" spans="3:14">
      <c r="C7618">
        <v>943569308</v>
      </c>
      <c r="N7618" t="s">
        <v>15308</v>
      </c>
    </row>
    <row r="7619" spans="3:14">
      <c r="C7619">
        <v>943572080</v>
      </c>
      <c r="N7619" t="s">
        <v>15310</v>
      </c>
    </row>
    <row r="7620" spans="3:14">
      <c r="C7620">
        <v>943718622</v>
      </c>
      <c r="N7620" t="s">
        <v>15312</v>
      </c>
    </row>
    <row r="7621" spans="3:14">
      <c r="C7621">
        <v>945356390</v>
      </c>
      <c r="N7621" t="s">
        <v>15314</v>
      </c>
    </row>
    <row r="7622" spans="3:14">
      <c r="C7622">
        <v>945376234</v>
      </c>
      <c r="N7622" t="s">
        <v>15316</v>
      </c>
    </row>
    <row r="7623" spans="3:14">
      <c r="C7623">
        <v>945396628</v>
      </c>
      <c r="N7623" t="s">
        <v>15318</v>
      </c>
    </row>
    <row r="7624" spans="3:14">
      <c r="C7624">
        <v>945671804</v>
      </c>
      <c r="N7624" t="s">
        <v>15320</v>
      </c>
    </row>
    <row r="7625" spans="3:14">
      <c r="C7625">
        <v>945721436</v>
      </c>
      <c r="N7625" t="s">
        <v>15322</v>
      </c>
    </row>
    <row r="7626" spans="3:14">
      <c r="C7626">
        <v>945786402</v>
      </c>
      <c r="N7626" t="s">
        <v>15324</v>
      </c>
    </row>
    <row r="7627" spans="3:14">
      <c r="C7627">
        <v>945821316</v>
      </c>
      <c r="N7627" t="s">
        <v>15326</v>
      </c>
    </row>
    <row r="7628" spans="3:14">
      <c r="C7628">
        <v>945935276</v>
      </c>
      <c r="N7628" t="s">
        <v>15328</v>
      </c>
    </row>
    <row r="7629" spans="3:14">
      <c r="C7629">
        <v>946078936</v>
      </c>
      <c r="N7629" t="s">
        <v>15330</v>
      </c>
    </row>
    <row r="7630" spans="3:14">
      <c r="C7630">
        <v>946201718</v>
      </c>
      <c r="N7630" t="s">
        <v>15332</v>
      </c>
    </row>
    <row r="7631" spans="3:14">
      <c r="C7631">
        <v>946297638</v>
      </c>
      <c r="N7631" t="s">
        <v>15334</v>
      </c>
    </row>
    <row r="7632" spans="3:14">
      <c r="C7632">
        <v>946373186</v>
      </c>
      <c r="N7632" t="s">
        <v>15336</v>
      </c>
    </row>
    <row r="7633" spans="3:14">
      <c r="C7633">
        <v>946445632</v>
      </c>
      <c r="N7633" t="s">
        <v>15338</v>
      </c>
    </row>
    <row r="7634" spans="3:14">
      <c r="C7634">
        <v>946476476</v>
      </c>
      <c r="N7634" t="s">
        <v>15340</v>
      </c>
    </row>
    <row r="7635" spans="3:14">
      <c r="C7635">
        <v>946581108</v>
      </c>
      <c r="N7635" t="s">
        <v>15342</v>
      </c>
    </row>
    <row r="7636" spans="3:14">
      <c r="C7636">
        <v>946839872</v>
      </c>
      <c r="N7636" t="s">
        <v>15344</v>
      </c>
    </row>
    <row r="7637" spans="3:14">
      <c r="C7637">
        <v>946962852</v>
      </c>
      <c r="N7637" t="s">
        <v>15346</v>
      </c>
    </row>
    <row r="7638" spans="3:14">
      <c r="C7638">
        <v>947057782</v>
      </c>
      <c r="N7638" t="s">
        <v>15348</v>
      </c>
    </row>
    <row r="7639" spans="3:14">
      <c r="C7639">
        <v>947140546</v>
      </c>
      <c r="N7639" t="s">
        <v>15350</v>
      </c>
    </row>
    <row r="7640" spans="3:14">
      <c r="C7640">
        <v>947158212</v>
      </c>
      <c r="N7640" t="s">
        <v>15352</v>
      </c>
    </row>
    <row r="7641" spans="3:14">
      <c r="C7641">
        <v>947189540</v>
      </c>
      <c r="N7641" t="s">
        <v>15354</v>
      </c>
    </row>
    <row r="7642" spans="3:14">
      <c r="C7642">
        <v>947327326</v>
      </c>
      <c r="N7642" t="s">
        <v>15356</v>
      </c>
    </row>
    <row r="7643" spans="3:14">
      <c r="C7643">
        <v>947386528</v>
      </c>
      <c r="N7643" t="s">
        <v>15358</v>
      </c>
    </row>
    <row r="7644" spans="3:14">
      <c r="C7644">
        <v>947422762</v>
      </c>
      <c r="N7644" t="s">
        <v>15360</v>
      </c>
    </row>
    <row r="7645" spans="3:14">
      <c r="C7645">
        <v>947577488</v>
      </c>
      <c r="N7645" t="s">
        <v>15362</v>
      </c>
    </row>
    <row r="7646" spans="3:14">
      <c r="C7646">
        <v>947786774</v>
      </c>
      <c r="N7646" t="s">
        <v>15364</v>
      </c>
    </row>
    <row r="7647" spans="3:14">
      <c r="C7647">
        <v>947839420</v>
      </c>
      <c r="N7647" t="s">
        <v>15366</v>
      </c>
    </row>
    <row r="7648" spans="3:14">
      <c r="C7648">
        <v>948209064</v>
      </c>
      <c r="N7648" t="s">
        <v>15368</v>
      </c>
    </row>
    <row r="7649" spans="3:14">
      <c r="C7649">
        <v>948232868</v>
      </c>
      <c r="N7649" t="s">
        <v>15370</v>
      </c>
    </row>
    <row r="7650" spans="3:14">
      <c r="C7650">
        <v>948281378</v>
      </c>
      <c r="N7650" t="s">
        <v>15372</v>
      </c>
    </row>
    <row r="7651" spans="3:14">
      <c r="C7651">
        <v>948483910</v>
      </c>
      <c r="N7651" t="s">
        <v>15374</v>
      </c>
    </row>
    <row r="7652" spans="3:14">
      <c r="C7652">
        <v>948610212</v>
      </c>
      <c r="N7652" t="s">
        <v>15376</v>
      </c>
    </row>
    <row r="7653" spans="3:14">
      <c r="C7653">
        <v>948638856</v>
      </c>
      <c r="N7653" t="s">
        <v>15378</v>
      </c>
    </row>
    <row r="7654" spans="3:14">
      <c r="C7654">
        <v>949723192</v>
      </c>
      <c r="N7654" t="s">
        <v>15380</v>
      </c>
    </row>
    <row r="7655" spans="3:14">
      <c r="C7655">
        <v>949960990</v>
      </c>
      <c r="N7655" t="s">
        <v>15382</v>
      </c>
    </row>
    <row r="7656" spans="3:14">
      <c r="C7656">
        <v>950030488</v>
      </c>
      <c r="N7656" t="s">
        <v>15384</v>
      </c>
    </row>
    <row r="7657" spans="3:14">
      <c r="C7657">
        <v>950609374</v>
      </c>
      <c r="N7657" t="s">
        <v>15386</v>
      </c>
    </row>
    <row r="7658" spans="3:14">
      <c r="C7658">
        <v>950896672</v>
      </c>
      <c r="N7658" t="s">
        <v>15388</v>
      </c>
    </row>
    <row r="7659" spans="3:14">
      <c r="C7659">
        <v>951605006</v>
      </c>
      <c r="N7659" t="s">
        <v>15390</v>
      </c>
    </row>
    <row r="7660" spans="3:14">
      <c r="C7660">
        <v>951627072</v>
      </c>
      <c r="N7660" t="s">
        <v>15392</v>
      </c>
    </row>
    <row r="7661" spans="3:14">
      <c r="C7661">
        <v>951737666</v>
      </c>
      <c r="N7661" t="s">
        <v>15394</v>
      </c>
    </row>
    <row r="7662" spans="3:14">
      <c r="C7662">
        <v>951828856</v>
      </c>
      <c r="N7662" t="s">
        <v>15396</v>
      </c>
    </row>
    <row r="7663" spans="3:14">
      <c r="C7663">
        <v>951838888</v>
      </c>
      <c r="N7663" t="s">
        <v>15398</v>
      </c>
    </row>
    <row r="7664" spans="3:14">
      <c r="C7664">
        <v>951873340</v>
      </c>
      <c r="N7664" t="s">
        <v>15400</v>
      </c>
    </row>
    <row r="7665" spans="3:14">
      <c r="C7665">
        <v>952068282</v>
      </c>
      <c r="N7665" t="s">
        <v>15402</v>
      </c>
    </row>
    <row r="7666" spans="3:14">
      <c r="C7666">
        <v>952129134</v>
      </c>
      <c r="N7666" t="s">
        <v>15404</v>
      </c>
    </row>
    <row r="7667" spans="3:14">
      <c r="C7667">
        <v>953611736</v>
      </c>
      <c r="N7667" t="s">
        <v>15406</v>
      </c>
    </row>
    <row r="7668" spans="3:14">
      <c r="C7668">
        <v>953968950</v>
      </c>
      <c r="N7668" t="s">
        <v>15408</v>
      </c>
    </row>
    <row r="7669" spans="3:14">
      <c r="C7669">
        <v>954404792</v>
      </c>
      <c r="N7669" t="s">
        <v>15410</v>
      </c>
    </row>
    <row r="7670" spans="3:14">
      <c r="C7670">
        <v>954865428</v>
      </c>
      <c r="N7670" t="s">
        <v>15412</v>
      </c>
    </row>
    <row r="7671" spans="3:14">
      <c r="C7671">
        <v>954884634</v>
      </c>
      <c r="N7671" t="s">
        <v>15414</v>
      </c>
    </row>
    <row r="7672" spans="3:14">
      <c r="C7672">
        <v>955717664</v>
      </c>
      <c r="N7672" t="s">
        <v>15416</v>
      </c>
    </row>
    <row r="7673" spans="3:14">
      <c r="C7673">
        <v>955899758</v>
      </c>
      <c r="N7673" t="s">
        <v>15418</v>
      </c>
    </row>
    <row r="7674" spans="3:14">
      <c r="C7674">
        <v>956066056</v>
      </c>
      <c r="N7674" t="s">
        <v>15420</v>
      </c>
    </row>
    <row r="7675" spans="3:14">
      <c r="C7675">
        <v>956158170</v>
      </c>
      <c r="N7675" t="s">
        <v>15422</v>
      </c>
    </row>
    <row r="7676" spans="3:14">
      <c r="C7676">
        <v>956980574</v>
      </c>
      <c r="N7676" t="s">
        <v>15424</v>
      </c>
    </row>
    <row r="7677" spans="3:14">
      <c r="C7677">
        <v>957181368</v>
      </c>
      <c r="N7677" t="s">
        <v>15426</v>
      </c>
    </row>
    <row r="7678" spans="3:14">
      <c r="C7678">
        <v>957210958</v>
      </c>
      <c r="N7678" t="s">
        <v>15428</v>
      </c>
    </row>
    <row r="7679" spans="3:14">
      <c r="C7679">
        <v>957363264</v>
      </c>
      <c r="N7679" t="s">
        <v>15430</v>
      </c>
    </row>
    <row r="7680" spans="3:14">
      <c r="C7680">
        <v>957556930</v>
      </c>
      <c r="N7680" t="s">
        <v>15432</v>
      </c>
    </row>
    <row r="7681" spans="3:14">
      <c r="C7681">
        <v>957782980</v>
      </c>
      <c r="N7681" t="s">
        <v>15434</v>
      </c>
    </row>
    <row r="7682" spans="3:14">
      <c r="C7682">
        <v>958065284</v>
      </c>
      <c r="N7682" t="s">
        <v>15436</v>
      </c>
    </row>
    <row r="7683" spans="3:14">
      <c r="C7683">
        <v>958105478</v>
      </c>
      <c r="N7683" t="s">
        <v>15438</v>
      </c>
    </row>
    <row r="7684" spans="3:14">
      <c r="C7684">
        <v>958317624</v>
      </c>
      <c r="N7684" t="s">
        <v>15440</v>
      </c>
    </row>
    <row r="7685" spans="3:14">
      <c r="C7685">
        <v>958371854</v>
      </c>
      <c r="N7685" t="s">
        <v>15442</v>
      </c>
    </row>
    <row r="7686" spans="3:14">
      <c r="C7686">
        <v>958384570</v>
      </c>
      <c r="N7686" t="s">
        <v>15444</v>
      </c>
    </row>
    <row r="7687" spans="3:14">
      <c r="C7687">
        <v>958440032</v>
      </c>
      <c r="N7687" t="s">
        <v>15446</v>
      </c>
    </row>
    <row r="7688" spans="3:14">
      <c r="C7688">
        <v>958534720</v>
      </c>
      <c r="N7688" t="s">
        <v>15448</v>
      </c>
    </row>
    <row r="7689" spans="3:14">
      <c r="C7689">
        <v>958623050</v>
      </c>
      <c r="N7689" t="s">
        <v>15450</v>
      </c>
    </row>
    <row r="7690" spans="3:14">
      <c r="C7690">
        <v>958703328</v>
      </c>
      <c r="N7690" t="s">
        <v>15452</v>
      </c>
    </row>
    <row r="7691" spans="3:14">
      <c r="C7691">
        <v>958764268</v>
      </c>
      <c r="N7691" t="s">
        <v>15454</v>
      </c>
    </row>
    <row r="7692" spans="3:14">
      <c r="C7692">
        <v>958766534</v>
      </c>
      <c r="N7692" t="s">
        <v>15456</v>
      </c>
    </row>
    <row r="7693" spans="3:14">
      <c r="C7693">
        <v>959061840</v>
      </c>
      <c r="N7693" t="s">
        <v>15458</v>
      </c>
    </row>
    <row r="7694" spans="3:14">
      <c r="C7694">
        <v>959110394</v>
      </c>
      <c r="N7694" t="s">
        <v>15460</v>
      </c>
    </row>
    <row r="7695" spans="3:14">
      <c r="C7695">
        <v>959358818</v>
      </c>
      <c r="N7695" t="s">
        <v>15462</v>
      </c>
    </row>
    <row r="7696" spans="3:14">
      <c r="C7696">
        <v>959484086</v>
      </c>
      <c r="N7696" t="s">
        <v>15464</v>
      </c>
    </row>
    <row r="7697" spans="3:14">
      <c r="C7697">
        <v>959531628</v>
      </c>
      <c r="N7697" t="s">
        <v>15466</v>
      </c>
    </row>
    <row r="7698" spans="3:14">
      <c r="C7698">
        <v>959585902</v>
      </c>
      <c r="N7698" t="s">
        <v>15468</v>
      </c>
    </row>
    <row r="7699" spans="3:14">
      <c r="C7699">
        <v>959640836</v>
      </c>
      <c r="N7699" t="s">
        <v>15470</v>
      </c>
    </row>
    <row r="7700" spans="3:14">
      <c r="C7700">
        <v>959670822</v>
      </c>
      <c r="N7700" t="s">
        <v>15472</v>
      </c>
    </row>
    <row r="7701" spans="3:14">
      <c r="C7701">
        <v>959802096</v>
      </c>
      <c r="N7701" t="s">
        <v>15474</v>
      </c>
    </row>
    <row r="7702" spans="3:14">
      <c r="C7702">
        <v>959869900</v>
      </c>
      <c r="N7702" t="s">
        <v>15476</v>
      </c>
    </row>
    <row r="7703" spans="3:14">
      <c r="C7703">
        <v>960100306</v>
      </c>
      <c r="N7703" t="s">
        <v>15478</v>
      </c>
    </row>
    <row r="7704" spans="3:14">
      <c r="C7704">
        <v>960385866</v>
      </c>
      <c r="N7704" t="s">
        <v>15480</v>
      </c>
    </row>
    <row r="7705" spans="3:14">
      <c r="C7705">
        <v>960542418</v>
      </c>
      <c r="N7705" t="s">
        <v>15482</v>
      </c>
    </row>
    <row r="7706" spans="3:14">
      <c r="C7706">
        <v>960763540</v>
      </c>
      <c r="N7706" t="s">
        <v>15484</v>
      </c>
    </row>
    <row r="7707" spans="3:14">
      <c r="C7707">
        <v>960768138</v>
      </c>
      <c r="N7707" t="s">
        <v>15486</v>
      </c>
    </row>
    <row r="7708" spans="3:14">
      <c r="C7708">
        <v>960813304</v>
      </c>
      <c r="N7708" t="s">
        <v>15488</v>
      </c>
    </row>
    <row r="7709" spans="3:14">
      <c r="C7709">
        <v>961102934</v>
      </c>
      <c r="N7709" t="s">
        <v>15490</v>
      </c>
    </row>
    <row r="7710" spans="3:14">
      <c r="C7710">
        <v>961151620</v>
      </c>
      <c r="N7710" t="s">
        <v>15492</v>
      </c>
    </row>
    <row r="7711" spans="3:14">
      <c r="C7711">
        <v>962008388</v>
      </c>
      <c r="N7711" t="s">
        <v>15494</v>
      </c>
    </row>
    <row r="7712" spans="3:14">
      <c r="C7712">
        <v>962017716</v>
      </c>
      <c r="N7712" t="s">
        <v>15496</v>
      </c>
    </row>
    <row r="7713" spans="3:14">
      <c r="C7713">
        <v>962100370</v>
      </c>
      <c r="N7713" t="s">
        <v>15498</v>
      </c>
    </row>
    <row r="7714" spans="3:14">
      <c r="C7714">
        <v>962101866</v>
      </c>
      <c r="N7714" t="s">
        <v>15500</v>
      </c>
    </row>
    <row r="7715" spans="3:14">
      <c r="C7715">
        <v>962295620</v>
      </c>
      <c r="N7715" t="s">
        <v>15502</v>
      </c>
    </row>
    <row r="7716" spans="3:14">
      <c r="C7716">
        <v>963501792</v>
      </c>
      <c r="N7716" t="s">
        <v>15504</v>
      </c>
    </row>
    <row r="7717" spans="3:14">
      <c r="C7717">
        <v>963920672</v>
      </c>
      <c r="N7717" t="s">
        <v>15506</v>
      </c>
    </row>
    <row r="7718" spans="3:14">
      <c r="C7718">
        <v>964037866</v>
      </c>
      <c r="N7718" t="s">
        <v>15508</v>
      </c>
    </row>
    <row r="7719" spans="3:14">
      <c r="C7719">
        <v>964079842</v>
      </c>
      <c r="N7719" t="s">
        <v>15510</v>
      </c>
    </row>
    <row r="7720" spans="3:14">
      <c r="C7720">
        <v>964197168</v>
      </c>
      <c r="N7720" t="s">
        <v>15512</v>
      </c>
    </row>
    <row r="7721" spans="3:14">
      <c r="C7721">
        <v>964312118</v>
      </c>
      <c r="N7721" t="s">
        <v>15514</v>
      </c>
    </row>
    <row r="7722" spans="3:14">
      <c r="C7722">
        <v>964489196</v>
      </c>
      <c r="N7722" t="s">
        <v>15516</v>
      </c>
    </row>
    <row r="7723" spans="3:14">
      <c r="C7723">
        <v>964497138</v>
      </c>
      <c r="N7723" t="s">
        <v>15518</v>
      </c>
    </row>
    <row r="7724" spans="3:14">
      <c r="C7724">
        <v>964507368</v>
      </c>
      <c r="N7724" t="s">
        <v>15520</v>
      </c>
    </row>
    <row r="7725" spans="3:14">
      <c r="C7725">
        <v>965224766</v>
      </c>
      <c r="N7725" t="s">
        <v>15522</v>
      </c>
    </row>
    <row r="7726" spans="3:14">
      <c r="C7726">
        <v>966022926</v>
      </c>
      <c r="N7726" t="s">
        <v>15524</v>
      </c>
    </row>
    <row r="7727" spans="3:14">
      <c r="C7727">
        <v>966221938</v>
      </c>
      <c r="N7727" t="s">
        <v>15526</v>
      </c>
    </row>
    <row r="7728" spans="3:14">
      <c r="C7728">
        <v>967389764</v>
      </c>
      <c r="N7728" t="s">
        <v>15528</v>
      </c>
    </row>
    <row r="7729" spans="3:14">
      <c r="C7729">
        <v>967461440</v>
      </c>
      <c r="N7729" t="s">
        <v>15530</v>
      </c>
    </row>
    <row r="7730" spans="3:14">
      <c r="C7730">
        <v>967485332</v>
      </c>
      <c r="N7730" t="s">
        <v>15532</v>
      </c>
    </row>
    <row r="7731" spans="3:14">
      <c r="C7731">
        <v>967492790</v>
      </c>
      <c r="N7731" t="s">
        <v>15534</v>
      </c>
    </row>
    <row r="7732" spans="3:14">
      <c r="C7732">
        <v>967498092</v>
      </c>
      <c r="N7732" t="s">
        <v>15536</v>
      </c>
    </row>
    <row r="7733" spans="3:14">
      <c r="C7733">
        <v>967543236</v>
      </c>
      <c r="N7733" t="s">
        <v>15538</v>
      </c>
    </row>
    <row r="7734" spans="3:14">
      <c r="C7734">
        <v>967650266</v>
      </c>
      <c r="N7734" t="s">
        <v>15540</v>
      </c>
    </row>
    <row r="7735" spans="3:14">
      <c r="C7735">
        <v>967811988</v>
      </c>
      <c r="N7735" t="s">
        <v>15542</v>
      </c>
    </row>
    <row r="7736" spans="3:14">
      <c r="C7736">
        <v>971442164</v>
      </c>
      <c r="N7736" t="s">
        <v>15544</v>
      </c>
    </row>
    <row r="7737" spans="3:14">
      <c r="C7737">
        <v>971498858</v>
      </c>
      <c r="N7737" t="s">
        <v>15546</v>
      </c>
    </row>
    <row r="7738" spans="3:14">
      <c r="C7738">
        <v>999240220</v>
      </c>
      <c r="N7738" t="s">
        <v>15548</v>
      </c>
    </row>
    <row r="7739" spans="3:14">
      <c r="C7739">
        <v>999242816</v>
      </c>
      <c r="N7739" t="s">
        <v>15550</v>
      </c>
    </row>
    <row r="7740" spans="3:14">
      <c r="C7740">
        <v>999256786</v>
      </c>
      <c r="N7740" t="s">
        <v>15552</v>
      </c>
    </row>
    <row r="7741" spans="3:14">
      <c r="C7741">
        <v>999266004</v>
      </c>
      <c r="N7741" t="s">
        <v>15554</v>
      </c>
    </row>
    <row r="7742" spans="3:14">
      <c r="C7742">
        <v>999276256</v>
      </c>
      <c r="N7742" t="s">
        <v>15556</v>
      </c>
    </row>
    <row r="7743" spans="3:14">
      <c r="C7743">
        <v>999316142</v>
      </c>
      <c r="N7743" t="s">
        <v>15558</v>
      </c>
    </row>
    <row r="7744" spans="3:14">
      <c r="C7744">
        <v>999332488</v>
      </c>
      <c r="N7744" t="s">
        <v>15560</v>
      </c>
    </row>
    <row r="7745" spans="3:14">
      <c r="C7745">
        <v>999338142</v>
      </c>
      <c r="N7745" t="s">
        <v>15562</v>
      </c>
    </row>
    <row r="7746" spans="3:14">
      <c r="C7746">
        <v>999340782</v>
      </c>
      <c r="N7746" t="s">
        <v>15564</v>
      </c>
    </row>
    <row r="7747" spans="3:14">
      <c r="C7747">
        <v>999402646</v>
      </c>
      <c r="N7747" t="s">
        <v>15566</v>
      </c>
    </row>
    <row r="7748" spans="3:14">
      <c r="C7748">
        <v>999410236</v>
      </c>
      <c r="N7748" t="s">
        <v>15568</v>
      </c>
    </row>
    <row r="7749" spans="3:14">
      <c r="C7749">
        <v>999416418</v>
      </c>
      <c r="N7749" t="s">
        <v>15570</v>
      </c>
    </row>
    <row r="7750" spans="3:14">
      <c r="C7750">
        <v>999428562</v>
      </c>
      <c r="N7750" t="s">
        <v>15572</v>
      </c>
    </row>
    <row r="7751" spans="3:14">
      <c r="C7751">
        <v>999436746</v>
      </c>
      <c r="N7751" t="s">
        <v>15574</v>
      </c>
    </row>
    <row r="7752" spans="3:14">
      <c r="C7752">
        <v>999437758</v>
      </c>
      <c r="N7752" t="s">
        <v>15576</v>
      </c>
    </row>
    <row r="7753" spans="3:14">
      <c r="C7753">
        <v>999439936</v>
      </c>
      <c r="N7753" t="s">
        <v>15578</v>
      </c>
    </row>
    <row r="7754" spans="3:14">
      <c r="C7754">
        <v>999442378</v>
      </c>
      <c r="N7754" t="s">
        <v>15580</v>
      </c>
    </row>
    <row r="7755" spans="3:14">
      <c r="C7755">
        <v>999484420</v>
      </c>
      <c r="N7755" t="s">
        <v>15582</v>
      </c>
    </row>
    <row r="7756" spans="3:14">
      <c r="C7756">
        <v>999484838</v>
      </c>
      <c r="N7756" t="s">
        <v>15584</v>
      </c>
    </row>
    <row r="7757" spans="3:14">
      <c r="C7757">
        <v>999488292</v>
      </c>
      <c r="N7757" t="s">
        <v>15586</v>
      </c>
    </row>
    <row r="7758" spans="3:14">
      <c r="C7758">
        <v>999493814</v>
      </c>
      <c r="N7758" t="s">
        <v>15588</v>
      </c>
    </row>
    <row r="7759" spans="3:14">
      <c r="C7759">
        <v>999560452</v>
      </c>
      <c r="N7759" t="s">
        <v>15590</v>
      </c>
    </row>
    <row r="7760" spans="3:14">
      <c r="C7760">
        <v>999567360</v>
      </c>
      <c r="N7760" t="s">
        <v>15592</v>
      </c>
    </row>
    <row r="7761" spans="3:14">
      <c r="C7761">
        <v>999570704</v>
      </c>
      <c r="N7761" t="s">
        <v>15594</v>
      </c>
    </row>
    <row r="7762" spans="3:14">
      <c r="C7762">
        <v>999582672</v>
      </c>
      <c r="N7762" t="s">
        <v>15596</v>
      </c>
    </row>
    <row r="7763" spans="3:14">
      <c r="C7763">
        <v>999584058</v>
      </c>
      <c r="N7763" t="s">
        <v>15598</v>
      </c>
    </row>
    <row r="7764" spans="3:14">
      <c r="C7764">
        <v>999585224</v>
      </c>
      <c r="N7764" t="s">
        <v>15600</v>
      </c>
    </row>
    <row r="7765" spans="3:14">
      <c r="C7765">
        <v>999635582</v>
      </c>
      <c r="N7765" t="s">
        <v>15602</v>
      </c>
    </row>
    <row r="7766" spans="3:14">
      <c r="C7766">
        <v>999668648</v>
      </c>
      <c r="N7766" t="s">
        <v>15604</v>
      </c>
    </row>
    <row r="7767" spans="3:14">
      <c r="C7767">
        <v>999681540</v>
      </c>
      <c r="N7767" t="s">
        <v>15606</v>
      </c>
    </row>
    <row r="7768" spans="3:14">
      <c r="C7768">
        <v>999722548</v>
      </c>
      <c r="N7768" t="s">
        <v>15608</v>
      </c>
    </row>
    <row r="7769" spans="3:14">
      <c r="C7769">
        <v>999758056</v>
      </c>
      <c r="N7769" t="s">
        <v>15610</v>
      </c>
    </row>
    <row r="7770" spans="3:14">
      <c r="C7770">
        <v>999768770</v>
      </c>
      <c r="N7770" t="s">
        <v>15612</v>
      </c>
    </row>
    <row r="7771" spans="3:14">
      <c r="C7771">
        <v>999785886</v>
      </c>
      <c r="N7771" t="s">
        <v>15614</v>
      </c>
    </row>
    <row r="7772" spans="3:14">
      <c r="C7772">
        <v>999788746</v>
      </c>
      <c r="N7772" t="s">
        <v>15616</v>
      </c>
    </row>
    <row r="7773" spans="3:14">
      <c r="C7773">
        <v>999793894</v>
      </c>
      <c r="N7773" t="s">
        <v>15618</v>
      </c>
    </row>
    <row r="7774" spans="3:14">
      <c r="C7774">
        <v>999800516</v>
      </c>
      <c r="N7774" t="s">
        <v>15620</v>
      </c>
    </row>
    <row r="7775" spans="3:14">
      <c r="C7775">
        <v>999848410</v>
      </c>
      <c r="N7775" t="s">
        <v>15622</v>
      </c>
    </row>
    <row r="7776" spans="3:14">
      <c r="C7776">
        <v>999852304</v>
      </c>
      <c r="N7776" t="s">
        <v>15624</v>
      </c>
    </row>
    <row r="7777" spans="3:14">
      <c r="C7777">
        <v>999862072</v>
      </c>
      <c r="N7777" t="s">
        <v>15626</v>
      </c>
    </row>
    <row r="7778" spans="3:14">
      <c r="C7778">
        <v>999885040</v>
      </c>
      <c r="N7778" t="s">
        <v>15628</v>
      </c>
    </row>
    <row r="7779" spans="3:14">
      <c r="C7779">
        <v>999886008</v>
      </c>
      <c r="N7779" t="s">
        <v>15630</v>
      </c>
    </row>
    <row r="7780" spans="3:14">
      <c r="C7780">
        <v>999901826</v>
      </c>
      <c r="N7780" t="s">
        <v>15632</v>
      </c>
    </row>
    <row r="7781" spans="3:14">
      <c r="C7781">
        <v>999903190</v>
      </c>
      <c r="N7781" t="s">
        <v>15634</v>
      </c>
    </row>
    <row r="7782" spans="3:14">
      <c r="C7782">
        <v>999904290</v>
      </c>
      <c r="N7782" t="s">
        <v>15636</v>
      </c>
    </row>
    <row r="7783" spans="3:14">
      <c r="C7783">
        <v>999912056</v>
      </c>
      <c r="N7783" t="s">
        <v>15638</v>
      </c>
    </row>
    <row r="7784" spans="3:14">
      <c r="C7784">
        <v>999934012</v>
      </c>
      <c r="N7784" t="s">
        <v>15640</v>
      </c>
    </row>
    <row r="7785" spans="3:14">
      <c r="C7785">
        <v>999934430</v>
      </c>
      <c r="N7785" t="s">
        <v>15642</v>
      </c>
    </row>
    <row r="7786" spans="3:14">
      <c r="C7786">
        <v>999935156</v>
      </c>
      <c r="N7786" t="s">
        <v>15644</v>
      </c>
    </row>
    <row r="7787" spans="3:14">
      <c r="C7787">
        <v>999948796</v>
      </c>
      <c r="N7787" t="s">
        <v>15646</v>
      </c>
    </row>
    <row r="7788" spans="3:14">
      <c r="C7788">
        <v>999950270</v>
      </c>
      <c r="N7788" t="s">
        <v>15648</v>
      </c>
    </row>
    <row r="7789" spans="3:14">
      <c r="C7789">
        <v>999966968</v>
      </c>
      <c r="N7789" t="s">
        <v>15650</v>
      </c>
    </row>
    <row r="7790" spans="3:14">
      <c r="C7790">
        <v>999974514</v>
      </c>
      <c r="N7790" t="s">
        <v>15652</v>
      </c>
    </row>
    <row r="7791" spans="3:14">
      <c r="C7791">
        <v>999985206</v>
      </c>
      <c r="N7791" t="s">
        <v>15654</v>
      </c>
    </row>
    <row r="7792" spans="3:14">
      <c r="C7792">
        <v>1000005556</v>
      </c>
      <c r="N7792" t="s">
        <v>15656</v>
      </c>
    </row>
    <row r="7793" spans="3:14">
      <c r="C7793">
        <v>1000007734</v>
      </c>
      <c r="N7793" t="s">
        <v>15658</v>
      </c>
    </row>
    <row r="7794" spans="3:14">
      <c r="C7794">
        <v>1000009538</v>
      </c>
      <c r="N7794" t="s">
        <v>15660</v>
      </c>
    </row>
    <row r="7795" spans="3:14">
      <c r="C7795">
        <v>1000022672</v>
      </c>
      <c r="N7795" t="s">
        <v>15662</v>
      </c>
    </row>
    <row r="7796" spans="3:14">
      <c r="C7796">
        <v>1000034464</v>
      </c>
      <c r="N7796" t="s">
        <v>15664</v>
      </c>
    </row>
    <row r="7797" spans="3:14">
      <c r="C7797">
        <v>1000041130</v>
      </c>
      <c r="N7797" t="s">
        <v>15666</v>
      </c>
    </row>
    <row r="7798" spans="3:14">
      <c r="C7798">
        <v>1000042934</v>
      </c>
      <c r="N7798" t="s">
        <v>15668</v>
      </c>
    </row>
    <row r="7799" spans="3:14">
      <c r="C7799">
        <v>1000089992</v>
      </c>
      <c r="N7799" t="s">
        <v>15670</v>
      </c>
    </row>
    <row r="7800" spans="3:14">
      <c r="C7800">
        <v>1000092940</v>
      </c>
      <c r="N7800" t="s">
        <v>15672</v>
      </c>
    </row>
    <row r="7801" spans="3:14">
      <c r="C7801">
        <v>1000140614</v>
      </c>
      <c r="N7801" t="s">
        <v>15674</v>
      </c>
    </row>
    <row r="7802" spans="3:14">
      <c r="C7802">
        <v>1000165144</v>
      </c>
      <c r="N7802" t="s">
        <v>15676</v>
      </c>
    </row>
    <row r="7803" spans="3:14">
      <c r="C7803">
        <v>1000174516</v>
      </c>
      <c r="N7803" t="s">
        <v>15678</v>
      </c>
    </row>
    <row r="7804" spans="3:14">
      <c r="C7804">
        <v>1000175924</v>
      </c>
      <c r="N7804" t="s">
        <v>15680</v>
      </c>
    </row>
    <row r="7805" spans="3:14">
      <c r="C7805">
        <v>1000176496</v>
      </c>
      <c r="N7805" t="s">
        <v>15682</v>
      </c>
    </row>
    <row r="7806" spans="3:14">
      <c r="C7806">
        <v>1000178828</v>
      </c>
      <c r="N7806" t="s">
        <v>15684</v>
      </c>
    </row>
    <row r="7807" spans="3:14">
      <c r="C7807">
        <v>1000179884</v>
      </c>
      <c r="N7807" t="s">
        <v>15686</v>
      </c>
    </row>
    <row r="7808" spans="3:14">
      <c r="C7808">
        <v>1000219352</v>
      </c>
      <c r="N7808" t="s">
        <v>15688</v>
      </c>
    </row>
    <row r="7809" spans="3:14">
      <c r="C7809">
        <v>1000221508</v>
      </c>
      <c r="N7809" t="s">
        <v>15690</v>
      </c>
    </row>
    <row r="7810" spans="3:14">
      <c r="C7810">
        <v>1000221684</v>
      </c>
      <c r="N7810" t="s">
        <v>15692</v>
      </c>
    </row>
    <row r="7811" spans="3:14">
      <c r="C7811">
        <v>1000246874</v>
      </c>
      <c r="N7811" t="s">
        <v>15694</v>
      </c>
    </row>
    <row r="7812" spans="3:14">
      <c r="C7812">
        <v>1000319848</v>
      </c>
      <c r="N7812" t="s">
        <v>15696</v>
      </c>
    </row>
    <row r="7813" spans="3:14">
      <c r="C7813">
        <v>1000322488</v>
      </c>
      <c r="N7813" t="s">
        <v>15698</v>
      </c>
    </row>
    <row r="7814" spans="3:14">
      <c r="C7814">
        <v>1000363936</v>
      </c>
      <c r="N7814" t="s">
        <v>15700</v>
      </c>
    </row>
    <row r="7815" spans="3:14">
      <c r="C7815">
        <v>1000365476</v>
      </c>
      <c r="N7815" t="s">
        <v>15702</v>
      </c>
    </row>
    <row r="7816" spans="3:14">
      <c r="C7816">
        <v>1000382416</v>
      </c>
      <c r="N7816" t="s">
        <v>15704</v>
      </c>
    </row>
    <row r="7817" spans="3:14">
      <c r="C7817">
        <v>1000407386</v>
      </c>
      <c r="N7817" t="s">
        <v>15706</v>
      </c>
    </row>
    <row r="7818" spans="3:14">
      <c r="C7818">
        <v>1000418914</v>
      </c>
      <c r="N7818" t="s">
        <v>15708</v>
      </c>
    </row>
    <row r="7819" spans="3:14">
      <c r="C7819">
        <v>1000425162</v>
      </c>
      <c r="N7819" t="s">
        <v>15710</v>
      </c>
    </row>
    <row r="7820" spans="3:14">
      <c r="C7820">
        <v>1000459944</v>
      </c>
      <c r="N7820" t="s">
        <v>15712</v>
      </c>
    </row>
    <row r="7821" spans="3:14">
      <c r="C7821">
        <v>1000470702</v>
      </c>
      <c r="N7821" t="s">
        <v>15714</v>
      </c>
    </row>
    <row r="7822" spans="3:14">
      <c r="C7822">
        <v>1000470768</v>
      </c>
      <c r="N7822" t="s">
        <v>15716</v>
      </c>
    </row>
    <row r="7823" spans="3:14">
      <c r="C7823">
        <v>1000491536</v>
      </c>
      <c r="N7823" t="s">
        <v>15718</v>
      </c>
    </row>
    <row r="7824" spans="3:14">
      <c r="C7824">
        <v>1000497278</v>
      </c>
      <c r="N7824" t="s">
        <v>15720</v>
      </c>
    </row>
    <row r="7825" spans="3:14">
      <c r="C7825">
        <v>1000517474</v>
      </c>
      <c r="N7825" t="s">
        <v>15722</v>
      </c>
    </row>
    <row r="7826" spans="3:14">
      <c r="C7826">
        <v>1000520290</v>
      </c>
      <c r="N7826" t="s">
        <v>15724</v>
      </c>
    </row>
    <row r="7827" spans="3:14">
      <c r="C7827">
        <v>1000531048</v>
      </c>
      <c r="N7827" t="s">
        <v>15726</v>
      </c>
    </row>
    <row r="7828" spans="3:14">
      <c r="C7828">
        <v>1000539232</v>
      </c>
      <c r="N7828" t="s">
        <v>15728</v>
      </c>
    </row>
    <row r="7829" spans="3:14">
      <c r="C7829">
        <v>1000579866</v>
      </c>
      <c r="N7829" t="s">
        <v>15730</v>
      </c>
    </row>
    <row r="7830" spans="3:14">
      <c r="C7830">
        <v>1000603010</v>
      </c>
      <c r="N7830" t="s">
        <v>15732</v>
      </c>
    </row>
    <row r="7831" spans="3:14">
      <c r="C7831">
        <v>1000607410</v>
      </c>
      <c r="N7831" t="s">
        <v>15734</v>
      </c>
    </row>
    <row r="7832" spans="3:14">
      <c r="C7832">
        <v>1000627892</v>
      </c>
      <c r="N7832" t="s">
        <v>15736</v>
      </c>
    </row>
    <row r="7833" spans="3:14">
      <c r="C7833">
        <v>1000636868</v>
      </c>
      <c r="N7833" t="s">
        <v>15738</v>
      </c>
    </row>
    <row r="7834" spans="3:14">
      <c r="C7834">
        <v>1000645756</v>
      </c>
      <c r="N7834" t="s">
        <v>15740</v>
      </c>
    </row>
    <row r="7835" spans="3:14">
      <c r="C7835">
        <v>1000659066</v>
      </c>
      <c r="N7835" t="s">
        <v>15742</v>
      </c>
    </row>
    <row r="7836" spans="3:14">
      <c r="C7836">
        <v>1000672904</v>
      </c>
      <c r="N7836" t="s">
        <v>15744</v>
      </c>
    </row>
    <row r="7837" spans="3:14">
      <c r="C7837">
        <v>1000694750</v>
      </c>
      <c r="N7837" t="s">
        <v>15746</v>
      </c>
    </row>
    <row r="7838" spans="3:14">
      <c r="C7838">
        <v>1000704056</v>
      </c>
      <c r="N7838" t="s">
        <v>15748</v>
      </c>
    </row>
    <row r="7839" spans="3:14">
      <c r="C7839">
        <v>1000719104</v>
      </c>
      <c r="N7839" t="s">
        <v>15750</v>
      </c>
    </row>
    <row r="7840" spans="3:14">
      <c r="C7840">
        <v>1000730258</v>
      </c>
      <c r="N7840" t="s">
        <v>15752</v>
      </c>
    </row>
    <row r="7841" spans="3:14">
      <c r="C7841">
        <v>1000733448</v>
      </c>
      <c r="N7841" t="s">
        <v>15754</v>
      </c>
    </row>
    <row r="7842" spans="3:14">
      <c r="C7842">
        <v>1000750278</v>
      </c>
      <c r="N7842" t="s">
        <v>15756</v>
      </c>
    </row>
    <row r="7843" spans="3:14">
      <c r="C7843">
        <v>1000758814</v>
      </c>
      <c r="N7843" t="s">
        <v>15758</v>
      </c>
    </row>
    <row r="7844" spans="3:14">
      <c r="C7844">
        <v>1000768582</v>
      </c>
      <c r="N7844" t="s">
        <v>15760</v>
      </c>
    </row>
    <row r="7845" spans="3:14">
      <c r="C7845">
        <v>1000788712</v>
      </c>
      <c r="N7845" t="s">
        <v>15762</v>
      </c>
    </row>
    <row r="7846" spans="3:14">
      <c r="C7846">
        <v>1000810866</v>
      </c>
      <c r="N7846" t="s">
        <v>15764</v>
      </c>
    </row>
    <row r="7847" spans="3:14">
      <c r="C7847">
        <v>1000826640</v>
      </c>
      <c r="N7847" t="s">
        <v>15766</v>
      </c>
    </row>
    <row r="7848" spans="3:14">
      <c r="C7848">
        <v>1000840940</v>
      </c>
      <c r="N7848" t="s">
        <v>15768</v>
      </c>
    </row>
    <row r="7849" spans="3:14">
      <c r="C7849">
        <v>1000861290</v>
      </c>
      <c r="N7849" t="s">
        <v>15770</v>
      </c>
    </row>
    <row r="7850" spans="3:14">
      <c r="C7850">
        <v>1000865294</v>
      </c>
      <c r="N7850" t="s">
        <v>15772</v>
      </c>
    </row>
    <row r="7851" spans="3:14">
      <c r="C7851">
        <v>1000872730</v>
      </c>
      <c r="N7851" t="s">
        <v>15774</v>
      </c>
    </row>
    <row r="7852" spans="3:14">
      <c r="C7852">
        <v>1000876338</v>
      </c>
      <c r="N7852" t="s">
        <v>15776</v>
      </c>
    </row>
    <row r="7853" spans="3:14">
      <c r="C7853">
        <v>1000880672</v>
      </c>
      <c r="N7853" t="s">
        <v>15778</v>
      </c>
    </row>
    <row r="7854" spans="3:14">
      <c r="C7854">
        <v>1000916158</v>
      </c>
      <c r="N7854" t="s">
        <v>15780</v>
      </c>
    </row>
    <row r="7855" spans="3:14">
      <c r="C7855">
        <v>1000917192</v>
      </c>
      <c r="N7855" t="s">
        <v>15782</v>
      </c>
    </row>
    <row r="7856" spans="3:14">
      <c r="C7856">
        <v>1000960708</v>
      </c>
      <c r="N7856" t="s">
        <v>15784</v>
      </c>
    </row>
    <row r="7857" spans="3:14">
      <c r="C7857">
        <v>1000960972</v>
      </c>
      <c r="N7857" t="s">
        <v>15786</v>
      </c>
    </row>
    <row r="7858" spans="3:14">
      <c r="C7858">
        <v>1000963832</v>
      </c>
      <c r="N7858" t="s">
        <v>15788</v>
      </c>
    </row>
    <row r="7859" spans="3:14">
      <c r="C7859">
        <v>1001007326</v>
      </c>
      <c r="N7859" t="s">
        <v>15790</v>
      </c>
    </row>
    <row r="7860" spans="3:14">
      <c r="C7860">
        <v>1001019602</v>
      </c>
      <c r="N7860" t="s">
        <v>15792</v>
      </c>
    </row>
    <row r="7861" spans="3:14">
      <c r="C7861">
        <v>1001034672</v>
      </c>
      <c r="N7861" t="s">
        <v>15794</v>
      </c>
    </row>
    <row r="7862" spans="3:14">
      <c r="C7862">
        <v>1001055594</v>
      </c>
      <c r="N7862" t="s">
        <v>15796</v>
      </c>
    </row>
    <row r="7863" spans="3:14">
      <c r="C7863">
        <v>1001055836</v>
      </c>
      <c r="N7863" t="s">
        <v>15798</v>
      </c>
    </row>
    <row r="7864" spans="3:14">
      <c r="C7864">
        <v>1001066880</v>
      </c>
      <c r="N7864" t="s">
        <v>15800</v>
      </c>
    </row>
    <row r="7865" spans="3:14">
      <c r="C7865">
        <v>1001086966</v>
      </c>
      <c r="N7865" t="s">
        <v>15802</v>
      </c>
    </row>
    <row r="7866" spans="3:14">
      <c r="C7866">
        <v>1001095040</v>
      </c>
      <c r="N7866" t="s">
        <v>15804</v>
      </c>
    </row>
    <row r="7867" spans="3:14">
      <c r="C7867">
        <v>1001116644</v>
      </c>
      <c r="N7867" t="s">
        <v>15806</v>
      </c>
    </row>
    <row r="7868" spans="3:14">
      <c r="C7868">
        <v>1001126038</v>
      </c>
      <c r="N7868" t="s">
        <v>15808</v>
      </c>
    </row>
    <row r="7869" spans="3:14">
      <c r="C7869">
        <v>1001147026</v>
      </c>
      <c r="N7869" t="s">
        <v>15810</v>
      </c>
    </row>
    <row r="7870" spans="3:14">
      <c r="C7870">
        <v>1001148280</v>
      </c>
      <c r="N7870" t="s">
        <v>15812</v>
      </c>
    </row>
    <row r="7871" spans="3:14">
      <c r="C7871">
        <v>1001163394</v>
      </c>
      <c r="N7871" t="s">
        <v>15814</v>
      </c>
    </row>
    <row r="7872" spans="3:14">
      <c r="C7872">
        <v>1001164714</v>
      </c>
      <c r="N7872" t="s">
        <v>15816</v>
      </c>
    </row>
    <row r="7873" spans="3:14">
      <c r="C7873">
        <v>1001165946</v>
      </c>
      <c r="N7873" t="s">
        <v>15818</v>
      </c>
    </row>
    <row r="7874" spans="3:14">
      <c r="C7874">
        <v>1001214588</v>
      </c>
      <c r="N7874" t="s">
        <v>15820</v>
      </c>
    </row>
    <row r="7875" spans="3:14">
      <c r="C7875">
        <v>1001225456</v>
      </c>
      <c r="N7875" t="s">
        <v>15822</v>
      </c>
    </row>
    <row r="7876" spans="3:14">
      <c r="C7876">
        <v>1001260898</v>
      </c>
      <c r="N7876" t="s">
        <v>15824</v>
      </c>
    </row>
    <row r="7877" spans="3:14">
      <c r="C7877">
        <v>1001297770</v>
      </c>
      <c r="N7877" t="s">
        <v>15826</v>
      </c>
    </row>
    <row r="7878" spans="3:14">
      <c r="C7878">
        <v>1001308638</v>
      </c>
      <c r="N7878" t="s">
        <v>15828</v>
      </c>
    </row>
    <row r="7879" spans="3:14">
      <c r="C7879">
        <v>1001314710</v>
      </c>
      <c r="N7879" t="s">
        <v>15830</v>
      </c>
    </row>
    <row r="7880" spans="3:14">
      <c r="C7880">
        <v>1001355542</v>
      </c>
      <c r="N7880" t="s">
        <v>15832</v>
      </c>
    </row>
    <row r="7881" spans="3:14">
      <c r="C7881">
        <v>1001388344</v>
      </c>
      <c r="N7881" t="s">
        <v>15834</v>
      </c>
    </row>
    <row r="7882" spans="3:14">
      <c r="C7882">
        <v>1001415448</v>
      </c>
      <c r="N7882" t="s">
        <v>15836</v>
      </c>
    </row>
    <row r="7883" spans="3:14">
      <c r="C7883">
        <v>1001421564</v>
      </c>
      <c r="N7883" t="s">
        <v>15838</v>
      </c>
    </row>
    <row r="7884" spans="3:14">
      <c r="C7884">
        <v>1001426250</v>
      </c>
      <c r="N7884" t="s">
        <v>15840</v>
      </c>
    </row>
    <row r="7885" spans="3:14">
      <c r="C7885">
        <v>1001443410</v>
      </c>
      <c r="N7885" t="s">
        <v>15842</v>
      </c>
    </row>
    <row r="7886" spans="3:14">
      <c r="C7886">
        <v>1001449064</v>
      </c>
      <c r="N7886" t="s">
        <v>15844</v>
      </c>
    </row>
    <row r="7887" spans="3:14">
      <c r="C7887">
        <v>1001453464</v>
      </c>
      <c r="N7887" t="s">
        <v>15846</v>
      </c>
    </row>
    <row r="7888" spans="3:14">
      <c r="C7888">
        <v>1001459030</v>
      </c>
      <c r="N7888" t="s">
        <v>15848</v>
      </c>
    </row>
    <row r="7889" spans="3:14">
      <c r="C7889">
        <v>1001472780</v>
      </c>
      <c r="N7889" t="s">
        <v>15850</v>
      </c>
    </row>
    <row r="7890" spans="3:14">
      <c r="C7890">
        <v>1001474320</v>
      </c>
      <c r="N7890" t="s">
        <v>15852</v>
      </c>
    </row>
    <row r="7891" spans="3:14">
      <c r="C7891">
        <v>1001488334</v>
      </c>
      <c r="N7891" t="s">
        <v>15854</v>
      </c>
    </row>
    <row r="7892" spans="3:14">
      <c r="C7892">
        <v>1001516450</v>
      </c>
      <c r="N7892" t="s">
        <v>15856</v>
      </c>
    </row>
    <row r="7893" spans="3:14">
      <c r="C7893">
        <v>1001546590</v>
      </c>
      <c r="N7893" t="s">
        <v>15858</v>
      </c>
    </row>
    <row r="7894" spans="3:14">
      <c r="C7894">
        <v>1001570240</v>
      </c>
      <c r="N7894" t="s">
        <v>15860</v>
      </c>
    </row>
    <row r="7895" spans="3:14">
      <c r="C7895">
        <v>1001581240</v>
      </c>
      <c r="N7895" t="s">
        <v>15862</v>
      </c>
    </row>
    <row r="7896" spans="3:14">
      <c r="C7896">
        <v>1001684640</v>
      </c>
      <c r="N7896" t="s">
        <v>15864</v>
      </c>
    </row>
    <row r="7897" spans="3:14">
      <c r="C7897">
        <v>1001754446</v>
      </c>
      <c r="N7897" t="s">
        <v>15866</v>
      </c>
    </row>
    <row r="7898" spans="3:14">
      <c r="C7898">
        <v>1001763026</v>
      </c>
      <c r="N7898" t="s">
        <v>15868</v>
      </c>
    </row>
    <row r="7899" spans="3:14">
      <c r="C7899">
        <v>1001773146</v>
      </c>
      <c r="N7899" t="s">
        <v>15870</v>
      </c>
    </row>
    <row r="7900" spans="3:14">
      <c r="C7900">
        <v>1001804188</v>
      </c>
      <c r="N7900" t="s">
        <v>15872</v>
      </c>
    </row>
    <row r="7901" spans="3:14">
      <c r="C7901">
        <v>1001811602</v>
      </c>
      <c r="N7901" t="s">
        <v>15874</v>
      </c>
    </row>
    <row r="7902" spans="3:14">
      <c r="C7902">
        <v>1001860398</v>
      </c>
      <c r="N7902" t="s">
        <v>15876</v>
      </c>
    </row>
    <row r="7903" spans="3:14">
      <c r="C7903">
        <v>1001889284</v>
      </c>
      <c r="N7903" t="s">
        <v>15878</v>
      </c>
    </row>
    <row r="7904" spans="3:14">
      <c r="C7904">
        <v>1001890516</v>
      </c>
      <c r="N7904" t="s">
        <v>15880</v>
      </c>
    </row>
    <row r="7905" spans="3:14">
      <c r="C7905">
        <v>1001905388</v>
      </c>
      <c r="N7905" t="s">
        <v>15882</v>
      </c>
    </row>
    <row r="7906" spans="3:14">
      <c r="C7906">
        <v>1001925188</v>
      </c>
      <c r="N7906" t="s">
        <v>15884</v>
      </c>
    </row>
    <row r="7907" spans="3:14">
      <c r="C7907">
        <v>1001925826</v>
      </c>
      <c r="N7907" t="s">
        <v>15886</v>
      </c>
    </row>
    <row r="7908" spans="3:14">
      <c r="C7908">
        <v>1001928092</v>
      </c>
      <c r="N7908" t="s">
        <v>15888</v>
      </c>
    </row>
    <row r="7909" spans="3:14">
      <c r="C7909">
        <v>1001934868</v>
      </c>
      <c r="N7909" t="s">
        <v>15890</v>
      </c>
    </row>
    <row r="7910" spans="3:14">
      <c r="C7910">
        <v>1001993278</v>
      </c>
      <c r="N7910" t="s">
        <v>15892</v>
      </c>
    </row>
    <row r="7911" spans="3:14">
      <c r="C7911">
        <v>1002016840</v>
      </c>
      <c r="N7911" t="s">
        <v>15894</v>
      </c>
    </row>
    <row r="7912" spans="3:14">
      <c r="C7912">
        <v>1002050148</v>
      </c>
      <c r="N7912" t="s">
        <v>15896</v>
      </c>
    </row>
    <row r="7913" spans="3:14">
      <c r="C7913">
        <v>1002085590</v>
      </c>
      <c r="N7913" t="s">
        <v>15898</v>
      </c>
    </row>
    <row r="7914" spans="3:14">
      <c r="C7914">
        <v>1002131284</v>
      </c>
      <c r="N7914" t="s">
        <v>15900</v>
      </c>
    </row>
    <row r="7915" spans="3:14">
      <c r="C7915">
        <v>1002146486</v>
      </c>
      <c r="N7915" t="s">
        <v>15902</v>
      </c>
    </row>
    <row r="7916" spans="3:14">
      <c r="C7916">
        <v>1002316612</v>
      </c>
      <c r="N7916" t="s">
        <v>15904</v>
      </c>
    </row>
    <row r="7917" spans="3:14">
      <c r="C7917">
        <v>1002673408</v>
      </c>
      <c r="N7917" t="s">
        <v>15906</v>
      </c>
    </row>
    <row r="7918" spans="3:14">
      <c r="C7918">
        <v>1002775026</v>
      </c>
      <c r="N7918" t="s">
        <v>15908</v>
      </c>
    </row>
    <row r="7919" spans="3:14">
      <c r="C7919">
        <v>1003052050</v>
      </c>
      <c r="N7919" t="s">
        <v>15910</v>
      </c>
    </row>
    <row r="7920" spans="3:14">
      <c r="C7920">
        <v>1005107884</v>
      </c>
      <c r="N7920" t="s">
        <v>15912</v>
      </c>
    </row>
    <row r="7921" spans="3:14">
      <c r="C7921">
        <v>1005114682</v>
      </c>
      <c r="N7921" t="s">
        <v>15914</v>
      </c>
    </row>
    <row r="7922" spans="3:14">
      <c r="C7922">
        <v>1005123834</v>
      </c>
      <c r="N7922" t="s">
        <v>15916</v>
      </c>
    </row>
    <row r="7923" spans="3:14">
      <c r="C7923">
        <v>1005166602</v>
      </c>
      <c r="N7923" t="s">
        <v>15918</v>
      </c>
    </row>
    <row r="7924" spans="3:14">
      <c r="C7924">
        <v>1005193002</v>
      </c>
      <c r="N7924" t="s">
        <v>15920</v>
      </c>
    </row>
    <row r="7925" spans="3:14">
      <c r="C7925">
        <v>1005200218</v>
      </c>
      <c r="N7925" t="s">
        <v>15922</v>
      </c>
    </row>
    <row r="7926" spans="3:14">
      <c r="C7926">
        <v>1005209964</v>
      </c>
      <c r="N7926" t="s">
        <v>15924</v>
      </c>
    </row>
    <row r="7927" spans="3:14">
      <c r="C7927">
        <v>1005215134</v>
      </c>
      <c r="N7927" t="s">
        <v>15926</v>
      </c>
    </row>
    <row r="7928" spans="3:14">
      <c r="C7928">
        <v>1005279836</v>
      </c>
      <c r="N7928" t="s">
        <v>15928</v>
      </c>
    </row>
    <row r="7929" spans="3:14">
      <c r="C7929">
        <v>1005281310</v>
      </c>
      <c r="N7929" t="s">
        <v>15930</v>
      </c>
    </row>
    <row r="7930" spans="3:14">
      <c r="C7930">
        <v>1006356340</v>
      </c>
      <c r="N7930" t="s">
        <v>15932</v>
      </c>
    </row>
    <row r="7931" spans="3:14">
      <c r="C7931">
        <v>1006387492</v>
      </c>
      <c r="N7931" t="s">
        <v>15934</v>
      </c>
    </row>
    <row r="7932" spans="3:14">
      <c r="C7932">
        <v>1006474238</v>
      </c>
      <c r="N7932" t="s">
        <v>15936</v>
      </c>
    </row>
    <row r="7933" spans="3:14">
      <c r="C7933">
        <v>1006510142</v>
      </c>
      <c r="N7933" t="s">
        <v>15938</v>
      </c>
    </row>
    <row r="7934" spans="3:14">
      <c r="C7934">
        <v>1006599946</v>
      </c>
      <c r="N7934" t="s">
        <v>15940</v>
      </c>
    </row>
    <row r="7935" spans="3:14">
      <c r="C7935">
        <v>1006676506</v>
      </c>
      <c r="N7935" t="s">
        <v>15942</v>
      </c>
    </row>
    <row r="7936" spans="3:14">
      <c r="C7936">
        <v>1006710056</v>
      </c>
      <c r="N7936" t="s">
        <v>15944</v>
      </c>
    </row>
    <row r="7937" spans="3:14">
      <c r="C7937">
        <v>1006711838</v>
      </c>
      <c r="N7937" t="s">
        <v>15946</v>
      </c>
    </row>
    <row r="7938" spans="3:14">
      <c r="C7938">
        <v>1006712036</v>
      </c>
      <c r="N7938" t="s">
        <v>15948</v>
      </c>
    </row>
    <row r="7939" spans="3:14">
      <c r="C7939">
        <v>1006714742</v>
      </c>
      <c r="N7939" t="s">
        <v>15950</v>
      </c>
    </row>
    <row r="7940" spans="3:14">
      <c r="C7940">
        <v>1006729086</v>
      </c>
      <c r="N7940" t="s">
        <v>15952</v>
      </c>
    </row>
    <row r="7941" spans="3:14">
      <c r="C7941">
        <v>1006777178</v>
      </c>
      <c r="N7941" t="s">
        <v>15954</v>
      </c>
    </row>
    <row r="7942" spans="3:14">
      <c r="C7942">
        <v>1006805008</v>
      </c>
      <c r="N7942" t="s">
        <v>15956</v>
      </c>
    </row>
    <row r="7943" spans="3:14">
      <c r="C7943">
        <v>1019891048</v>
      </c>
      <c r="N7943" t="s">
        <v>15958</v>
      </c>
    </row>
    <row r="7944" spans="3:14">
      <c r="C7944">
        <v>1020248350</v>
      </c>
      <c r="N7944" t="s">
        <v>15960</v>
      </c>
    </row>
    <row r="7945" spans="3:14">
      <c r="C7945">
        <v>1020382374</v>
      </c>
      <c r="N7945" t="s">
        <v>15962</v>
      </c>
    </row>
    <row r="7946" spans="3:14">
      <c r="C7946">
        <v>1020399402</v>
      </c>
      <c r="N7946" t="s">
        <v>15964</v>
      </c>
    </row>
    <row r="7947" spans="3:14">
      <c r="C7947">
        <v>1020427386</v>
      </c>
      <c r="N7947" t="s">
        <v>15966</v>
      </c>
    </row>
    <row r="7948" spans="3:14">
      <c r="C7948">
        <v>1020466832</v>
      </c>
      <c r="N7948" t="s">
        <v>15968</v>
      </c>
    </row>
    <row r="7949" spans="3:14">
      <c r="C7949">
        <v>1020506564</v>
      </c>
      <c r="N7949" t="s">
        <v>15970</v>
      </c>
    </row>
    <row r="7950" spans="3:14">
      <c r="C7950">
        <v>1021916368</v>
      </c>
      <c r="N7950" t="s">
        <v>15972</v>
      </c>
    </row>
    <row r="7951" spans="3:14">
      <c r="C7951">
        <v>1026124572</v>
      </c>
      <c r="N7951" t="s">
        <v>15974</v>
      </c>
    </row>
    <row r="7952" spans="3:14">
      <c r="C7952">
        <v>1026131502</v>
      </c>
      <c r="N7952" t="s">
        <v>15976</v>
      </c>
    </row>
    <row r="7953" spans="3:14">
      <c r="C7953">
        <v>1026135506</v>
      </c>
      <c r="N7953" t="s">
        <v>15978</v>
      </c>
    </row>
    <row r="7954" spans="3:14">
      <c r="C7954">
        <v>1026148332</v>
      </c>
      <c r="N7954" t="s">
        <v>15980</v>
      </c>
    </row>
    <row r="7955" spans="3:14">
      <c r="C7955">
        <v>1026218578</v>
      </c>
      <c r="N7955" t="s">
        <v>15982</v>
      </c>
    </row>
    <row r="7956" spans="3:14">
      <c r="C7956">
        <v>1026226146</v>
      </c>
      <c r="N7956" t="s">
        <v>15984</v>
      </c>
    </row>
    <row r="7957" spans="3:14">
      <c r="C7957">
        <v>1026226872</v>
      </c>
      <c r="N7957" t="s">
        <v>15987</v>
      </c>
    </row>
    <row r="7958" spans="3:14">
      <c r="C7958">
        <v>1026238730</v>
      </c>
      <c r="N7958" t="s">
        <v>15989</v>
      </c>
    </row>
    <row r="7959" spans="3:14">
      <c r="C7959">
        <v>1026240270</v>
      </c>
      <c r="N7959" t="s">
        <v>15991</v>
      </c>
    </row>
    <row r="7960" spans="3:14">
      <c r="C7960">
        <v>1026260092</v>
      </c>
      <c r="N7960" t="s">
        <v>15993</v>
      </c>
    </row>
    <row r="7961" spans="3:14">
      <c r="C7961">
        <v>1026537974</v>
      </c>
      <c r="N7961" t="s">
        <v>15995</v>
      </c>
    </row>
    <row r="7962" spans="3:14">
      <c r="C7962">
        <v>1043436702</v>
      </c>
      <c r="N7962" t="s">
        <v>15997</v>
      </c>
    </row>
    <row r="7963" spans="3:14">
      <c r="C7963">
        <v>1043632304</v>
      </c>
      <c r="N7963" t="s">
        <v>15999</v>
      </c>
    </row>
    <row r="7964" spans="3:14">
      <c r="C7964">
        <v>1043714210</v>
      </c>
      <c r="N7964" t="s">
        <v>16001</v>
      </c>
    </row>
    <row r="7965" spans="3:14">
      <c r="C7965">
        <v>1043718522</v>
      </c>
      <c r="N7965" t="s">
        <v>16003</v>
      </c>
    </row>
    <row r="7966" spans="3:14">
      <c r="C7966">
        <v>1068655720</v>
      </c>
      <c r="N7966" t="s">
        <v>16005</v>
      </c>
    </row>
    <row r="7967" spans="3:14">
      <c r="C7967">
        <v>1091374042</v>
      </c>
      <c r="N7967" t="s">
        <v>16007</v>
      </c>
    </row>
    <row r="7968" spans="3:14">
      <c r="C7968">
        <v>1092348092</v>
      </c>
      <c r="N7968" t="s">
        <v>16009</v>
      </c>
    </row>
    <row r="7969" spans="3:14">
      <c r="C7969">
        <v>1092392664</v>
      </c>
      <c r="N7969" t="s">
        <v>16011</v>
      </c>
    </row>
    <row r="7970" spans="3:14">
      <c r="C7970">
        <v>1092583558</v>
      </c>
      <c r="N7970" t="s">
        <v>16013</v>
      </c>
    </row>
    <row r="7971" spans="3:14">
      <c r="C7971">
        <v>1093091560</v>
      </c>
      <c r="N7971" t="s">
        <v>16015</v>
      </c>
    </row>
    <row r="7972" spans="3:14">
      <c r="C7972">
        <v>1093275568</v>
      </c>
      <c r="N7972" t="s">
        <v>16017</v>
      </c>
    </row>
    <row r="7973" spans="3:14">
      <c r="C7973">
        <v>1093400968</v>
      </c>
      <c r="N7973" t="s">
        <v>16019</v>
      </c>
    </row>
    <row r="7974" spans="3:14">
      <c r="C7974">
        <v>1093912138</v>
      </c>
      <c r="N7974" t="s">
        <v>16021</v>
      </c>
    </row>
    <row r="7975" spans="3:14">
      <c r="C7975">
        <v>1093927978</v>
      </c>
      <c r="N7975" t="s">
        <v>16023</v>
      </c>
    </row>
    <row r="7976" spans="3:14">
      <c r="C7976">
        <v>1094063124</v>
      </c>
      <c r="N7976" t="s">
        <v>16026</v>
      </c>
    </row>
    <row r="7977" spans="3:14">
      <c r="C7977">
        <v>1094129432</v>
      </c>
      <c r="N7977" t="s">
        <v>16028</v>
      </c>
    </row>
    <row r="7978" spans="3:14">
      <c r="C7978">
        <v>1094403288</v>
      </c>
      <c r="N7978" t="s">
        <v>16030</v>
      </c>
    </row>
    <row r="7979" spans="3:14">
      <c r="C7979">
        <v>1094616028</v>
      </c>
      <c r="N7979" t="s">
        <v>16032</v>
      </c>
    </row>
    <row r="7980" spans="3:14">
      <c r="C7980">
        <v>1094709836</v>
      </c>
      <c r="N7980" t="s">
        <v>16034</v>
      </c>
    </row>
    <row r="7981" spans="3:14">
      <c r="C7981">
        <v>1094821288</v>
      </c>
      <c r="N7981" t="s">
        <v>16036</v>
      </c>
    </row>
    <row r="7982" spans="3:14">
      <c r="C7982">
        <v>1095122160</v>
      </c>
      <c r="N7982" t="s">
        <v>16038</v>
      </c>
    </row>
    <row r="7983" spans="3:14">
      <c r="C7983">
        <v>1095260848</v>
      </c>
      <c r="N7983" t="s">
        <v>16040</v>
      </c>
    </row>
    <row r="7984" spans="3:14">
      <c r="C7984">
        <v>1095280274</v>
      </c>
      <c r="N7984" t="s">
        <v>16042</v>
      </c>
    </row>
    <row r="7985" spans="3:14">
      <c r="C7985">
        <v>1095328146</v>
      </c>
      <c r="N7985" t="s">
        <v>16044</v>
      </c>
    </row>
    <row r="7986" spans="3:14">
      <c r="C7986">
        <v>1095340312</v>
      </c>
      <c r="N7986" t="s">
        <v>16046</v>
      </c>
    </row>
    <row r="7987" spans="3:14">
      <c r="C7987">
        <v>1118611010</v>
      </c>
      <c r="N7987" t="s">
        <v>16048</v>
      </c>
    </row>
    <row r="7988" spans="3:14">
      <c r="C7988">
        <v>1118628104</v>
      </c>
      <c r="N7988" t="s">
        <v>16050</v>
      </c>
    </row>
    <row r="7989" spans="3:14">
      <c r="C7989">
        <v>1118654372</v>
      </c>
      <c r="N7989" t="s">
        <v>16052</v>
      </c>
    </row>
    <row r="7990" spans="3:14">
      <c r="C7990">
        <v>1118662776</v>
      </c>
      <c r="N7990" t="s">
        <v>16054</v>
      </c>
    </row>
    <row r="7991" spans="3:14">
      <c r="C7991">
        <v>1119661026</v>
      </c>
      <c r="N7991" t="s">
        <v>16056</v>
      </c>
    </row>
    <row r="7992" spans="3:14">
      <c r="C7992">
        <v>1134188044</v>
      </c>
      <c r="N7992" t="s">
        <v>16058</v>
      </c>
    </row>
    <row r="7993" spans="3:14">
      <c r="C7993">
        <v>1134228084</v>
      </c>
      <c r="N7993" t="s">
        <v>16060</v>
      </c>
    </row>
    <row r="7994" spans="3:14">
      <c r="C7994">
        <v>1134241284</v>
      </c>
      <c r="N7994" t="s">
        <v>16062</v>
      </c>
    </row>
    <row r="7995" spans="3:14">
      <c r="C7995">
        <v>1134255100</v>
      </c>
      <c r="N7995" t="s">
        <v>16064</v>
      </c>
    </row>
    <row r="7996" spans="3:14">
      <c r="C7996">
        <v>1134312652</v>
      </c>
      <c r="N7996" t="s">
        <v>16066</v>
      </c>
    </row>
    <row r="7997" spans="3:14">
      <c r="C7997">
        <v>1134341120</v>
      </c>
      <c r="N7997" t="s">
        <v>16068</v>
      </c>
    </row>
    <row r="7998" spans="3:14">
      <c r="C7998">
        <v>1134428790</v>
      </c>
      <c r="N7998" t="s">
        <v>16070</v>
      </c>
    </row>
    <row r="7999" spans="3:14">
      <c r="C7999">
        <v>1134447908</v>
      </c>
      <c r="N7999" t="s">
        <v>16072</v>
      </c>
    </row>
    <row r="8000" spans="3:14">
      <c r="C8000">
        <v>1134565740</v>
      </c>
      <c r="N8000" t="s">
        <v>16074</v>
      </c>
    </row>
    <row r="8001" spans="3:14">
      <c r="C8001">
        <v>1134582174</v>
      </c>
      <c r="N8001" t="s">
        <v>16076</v>
      </c>
    </row>
    <row r="8002" spans="3:14">
      <c r="C8002">
        <v>1134596980</v>
      </c>
      <c r="N8002" t="s">
        <v>16078</v>
      </c>
    </row>
    <row r="8003" spans="3:14">
      <c r="C8003">
        <v>1134610840</v>
      </c>
      <c r="N8003" t="s">
        <v>16080</v>
      </c>
    </row>
    <row r="8004" spans="3:14">
      <c r="C8004">
        <v>1134725438</v>
      </c>
      <c r="N8004" t="s">
        <v>16082</v>
      </c>
    </row>
    <row r="8005" spans="3:14">
      <c r="C8005">
        <v>1134792648</v>
      </c>
      <c r="N8005" t="s">
        <v>16084</v>
      </c>
    </row>
    <row r="8006" spans="3:14">
      <c r="C8006">
        <v>1134806420</v>
      </c>
      <c r="N8006" t="s">
        <v>16086</v>
      </c>
    </row>
    <row r="8007" spans="3:14">
      <c r="C8007">
        <v>1134826770</v>
      </c>
      <c r="N8007" t="s">
        <v>16088</v>
      </c>
    </row>
    <row r="8008" spans="3:14">
      <c r="C8008">
        <v>1134834250</v>
      </c>
      <c r="N8008" t="s">
        <v>16090</v>
      </c>
    </row>
    <row r="8009" spans="3:14">
      <c r="C8009">
        <v>1134838298</v>
      </c>
      <c r="N8009" t="s">
        <v>16092</v>
      </c>
    </row>
    <row r="8010" spans="3:14">
      <c r="C8010">
        <v>1134939608</v>
      </c>
      <c r="N8010" t="s">
        <v>16094</v>
      </c>
    </row>
    <row r="8011" spans="3:14">
      <c r="C8011">
        <v>1135012450</v>
      </c>
      <c r="N8011" t="s">
        <v>16096</v>
      </c>
    </row>
    <row r="8012" spans="3:14">
      <c r="C8012">
        <v>1135177428</v>
      </c>
      <c r="N8012" t="s">
        <v>16098</v>
      </c>
    </row>
    <row r="8013" spans="3:14">
      <c r="C8013">
        <v>1135198196</v>
      </c>
      <c r="N8013" t="s">
        <v>16100</v>
      </c>
    </row>
    <row r="8014" spans="3:14">
      <c r="C8014">
        <v>1135261314</v>
      </c>
      <c r="N8014" t="s">
        <v>16102</v>
      </c>
    </row>
    <row r="8015" spans="3:14">
      <c r="C8015">
        <v>1135263690</v>
      </c>
      <c r="N8015" t="s">
        <v>16104</v>
      </c>
    </row>
    <row r="8016" spans="3:14">
      <c r="C8016">
        <v>1135370566</v>
      </c>
      <c r="N8016" t="s">
        <v>16106</v>
      </c>
    </row>
    <row r="8017" spans="3:14">
      <c r="C8017">
        <v>1135373030</v>
      </c>
      <c r="N8017" t="s">
        <v>16108</v>
      </c>
    </row>
    <row r="8018" spans="3:14">
      <c r="C8018">
        <v>1135392786</v>
      </c>
      <c r="N8018" t="s">
        <v>16110</v>
      </c>
    </row>
    <row r="8019" spans="3:14">
      <c r="C8019">
        <v>1135404886</v>
      </c>
      <c r="N8019" t="s">
        <v>16112</v>
      </c>
    </row>
    <row r="8020" spans="3:14">
      <c r="C8020">
        <v>1135431528</v>
      </c>
      <c r="N8020" t="s">
        <v>16114</v>
      </c>
    </row>
    <row r="8021" spans="3:14">
      <c r="C8021">
        <v>1135471040</v>
      </c>
      <c r="N8021" t="s">
        <v>16116</v>
      </c>
    </row>
    <row r="8022" spans="3:14">
      <c r="C8022">
        <v>1135807024</v>
      </c>
      <c r="N8022" t="s">
        <v>16118</v>
      </c>
    </row>
    <row r="8023" spans="3:14">
      <c r="C8023">
        <v>1135859604</v>
      </c>
      <c r="N8023" t="s">
        <v>16120</v>
      </c>
    </row>
    <row r="8024" spans="3:14">
      <c r="C8024">
        <v>1135926836</v>
      </c>
      <c r="N8024" t="s">
        <v>16122</v>
      </c>
    </row>
    <row r="8025" spans="3:14">
      <c r="C8025">
        <v>1136059584</v>
      </c>
      <c r="N8025" t="s">
        <v>16124</v>
      </c>
    </row>
    <row r="8026" spans="3:14">
      <c r="C8026">
        <v>1136207358</v>
      </c>
      <c r="N8026" t="s">
        <v>16126</v>
      </c>
    </row>
    <row r="8027" spans="3:14">
      <c r="C8027">
        <v>1136214112</v>
      </c>
      <c r="N8027" t="s">
        <v>16128</v>
      </c>
    </row>
    <row r="8028" spans="3:14">
      <c r="C8028">
        <v>1136236794</v>
      </c>
      <c r="N8028" t="s">
        <v>16130</v>
      </c>
    </row>
    <row r="8029" spans="3:14">
      <c r="C8029">
        <v>1136286382</v>
      </c>
      <c r="N8029" t="s">
        <v>16132</v>
      </c>
    </row>
    <row r="8030" spans="3:14">
      <c r="C8030">
        <v>1136290760</v>
      </c>
      <c r="N8030" t="s">
        <v>16134</v>
      </c>
    </row>
    <row r="8031" spans="3:14">
      <c r="C8031">
        <v>1136332252</v>
      </c>
      <c r="N8031" t="s">
        <v>16136</v>
      </c>
    </row>
    <row r="8032" spans="3:14">
      <c r="C8032">
        <v>1136353680</v>
      </c>
      <c r="N8032" t="s">
        <v>16138</v>
      </c>
    </row>
    <row r="8033" spans="3:14">
      <c r="C8033">
        <v>1136400320</v>
      </c>
      <c r="N8033" t="s">
        <v>16140</v>
      </c>
    </row>
    <row r="8034" spans="3:14">
      <c r="C8034">
        <v>1136422188</v>
      </c>
      <c r="N8034" t="s">
        <v>16142</v>
      </c>
    </row>
    <row r="8035" spans="3:14">
      <c r="C8035">
        <v>1136441350</v>
      </c>
      <c r="N8035" t="s">
        <v>16144</v>
      </c>
    </row>
    <row r="8036" spans="3:14">
      <c r="C8036">
        <v>1136466276</v>
      </c>
      <c r="N8036" t="s">
        <v>16146</v>
      </c>
    </row>
    <row r="8037" spans="3:14">
      <c r="C8037">
        <v>1136550316</v>
      </c>
      <c r="N8037" t="s">
        <v>16148</v>
      </c>
    </row>
    <row r="8038" spans="3:14">
      <c r="C8038">
        <v>1136584878</v>
      </c>
      <c r="N8038" t="s">
        <v>16150</v>
      </c>
    </row>
    <row r="8039" spans="3:14">
      <c r="C8039">
        <v>1136606394</v>
      </c>
      <c r="N8039" t="s">
        <v>16152</v>
      </c>
    </row>
    <row r="8040" spans="3:14">
      <c r="C8040">
        <v>1136621420</v>
      </c>
      <c r="N8040" t="s">
        <v>16154</v>
      </c>
    </row>
    <row r="8041" spans="3:14">
      <c r="C8041">
        <v>1136648304</v>
      </c>
      <c r="N8041" t="s">
        <v>16156</v>
      </c>
    </row>
    <row r="8042" spans="3:14">
      <c r="C8042">
        <v>1136716438</v>
      </c>
      <c r="N8042" t="s">
        <v>16158</v>
      </c>
    </row>
    <row r="8043" spans="3:14">
      <c r="C8043">
        <v>1136834468</v>
      </c>
      <c r="N8043" t="s">
        <v>16160</v>
      </c>
    </row>
    <row r="8044" spans="3:14">
      <c r="C8044">
        <v>1136860428</v>
      </c>
      <c r="N8044" t="s">
        <v>16162</v>
      </c>
    </row>
    <row r="8045" spans="3:14">
      <c r="C8045">
        <v>1136918134</v>
      </c>
      <c r="N8045" t="s">
        <v>16164</v>
      </c>
    </row>
    <row r="8046" spans="3:14">
      <c r="C8046">
        <v>1137024856</v>
      </c>
      <c r="N8046" t="s">
        <v>16166</v>
      </c>
    </row>
    <row r="8047" spans="3:14">
      <c r="C8047">
        <v>1137031852</v>
      </c>
      <c r="N8047" t="s">
        <v>16168</v>
      </c>
    </row>
    <row r="8048" spans="3:14">
      <c r="C8048">
        <v>1137103220</v>
      </c>
      <c r="N8048" t="s">
        <v>16170</v>
      </c>
    </row>
    <row r="8049" spans="3:14">
      <c r="C8049">
        <v>1137104606</v>
      </c>
      <c r="N8049" t="s">
        <v>13824</v>
      </c>
    </row>
    <row r="8050" spans="3:14">
      <c r="C8050">
        <v>1137342800</v>
      </c>
      <c r="N8050" t="s">
        <v>16173</v>
      </c>
    </row>
    <row r="8051" spans="3:14">
      <c r="C8051">
        <v>1137369530</v>
      </c>
      <c r="N8051" t="s">
        <v>16175</v>
      </c>
    </row>
    <row r="8052" spans="3:14">
      <c r="C8052">
        <v>1137383852</v>
      </c>
      <c r="N8052" t="s">
        <v>16177</v>
      </c>
    </row>
    <row r="8053" spans="3:14">
      <c r="C8053">
        <v>1137440612</v>
      </c>
      <c r="N8053" t="s">
        <v>16179</v>
      </c>
    </row>
    <row r="8054" spans="3:14">
      <c r="C8054">
        <v>1137499308</v>
      </c>
      <c r="N8054" t="s">
        <v>16181</v>
      </c>
    </row>
    <row r="8055" spans="3:14">
      <c r="C8055">
        <v>1137502212</v>
      </c>
      <c r="N8055" t="s">
        <v>16183</v>
      </c>
    </row>
    <row r="8056" spans="3:14">
      <c r="C8056">
        <v>1138020774</v>
      </c>
      <c r="N8056" t="s">
        <v>16185</v>
      </c>
    </row>
    <row r="8057" spans="3:14">
      <c r="C8057">
        <v>1138029992</v>
      </c>
      <c r="N8057" t="s">
        <v>16187</v>
      </c>
    </row>
    <row r="8058" spans="3:14">
      <c r="C8058">
        <v>1138081780</v>
      </c>
      <c r="N8058" t="s">
        <v>16189</v>
      </c>
    </row>
    <row r="8059" spans="3:14">
      <c r="C8059">
        <v>1138101470</v>
      </c>
      <c r="N8059" t="s">
        <v>16191</v>
      </c>
    </row>
    <row r="8060" spans="3:14">
      <c r="C8060">
        <v>1138114714</v>
      </c>
      <c r="N8060" t="s">
        <v>16193</v>
      </c>
    </row>
    <row r="8061" spans="3:14">
      <c r="C8061">
        <v>1138167866</v>
      </c>
      <c r="N8061" t="s">
        <v>16195</v>
      </c>
    </row>
    <row r="8062" spans="3:14">
      <c r="C8062">
        <v>1138175258</v>
      </c>
      <c r="N8062" t="s">
        <v>16197</v>
      </c>
    </row>
    <row r="8063" spans="3:14">
      <c r="C8063">
        <v>1138210722</v>
      </c>
      <c r="N8063" t="s">
        <v>16199</v>
      </c>
    </row>
    <row r="8064" spans="3:14">
      <c r="C8064">
        <v>1138312428</v>
      </c>
      <c r="N8064" t="s">
        <v>16201</v>
      </c>
    </row>
    <row r="8065" spans="3:14">
      <c r="C8065">
        <v>1138317246</v>
      </c>
      <c r="N8065" t="s">
        <v>16203</v>
      </c>
    </row>
    <row r="8066" spans="3:14">
      <c r="C8066">
        <v>1138353920</v>
      </c>
      <c r="N8066" t="s">
        <v>16205</v>
      </c>
    </row>
    <row r="8067" spans="3:14">
      <c r="C8067">
        <v>1138413166</v>
      </c>
      <c r="N8067" t="s">
        <v>16207</v>
      </c>
    </row>
    <row r="8068" spans="3:14">
      <c r="C8068">
        <v>1138509042</v>
      </c>
      <c r="N8068" t="s">
        <v>16209</v>
      </c>
    </row>
    <row r="8069" spans="3:14">
      <c r="C8069">
        <v>1138523430</v>
      </c>
      <c r="N8069" t="s">
        <v>16211</v>
      </c>
    </row>
    <row r="8070" spans="3:14">
      <c r="C8070">
        <v>1138538698</v>
      </c>
      <c r="N8070" t="s">
        <v>16213</v>
      </c>
    </row>
    <row r="8071" spans="3:14">
      <c r="C8071">
        <v>1138578650</v>
      </c>
      <c r="N8071" t="s">
        <v>16215</v>
      </c>
    </row>
    <row r="8072" spans="3:14">
      <c r="C8072">
        <v>1138708120</v>
      </c>
      <c r="N8072" t="s">
        <v>16217</v>
      </c>
    </row>
    <row r="8073" spans="3:14">
      <c r="C8073">
        <v>1138727678</v>
      </c>
      <c r="N8073" t="s">
        <v>16219</v>
      </c>
    </row>
    <row r="8074" spans="3:14">
      <c r="C8074">
        <v>1138786242</v>
      </c>
      <c r="N8074" t="s">
        <v>16221</v>
      </c>
    </row>
    <row r="8075" spans="3:14">
      <c r="C8075">
        <v>1138902710</v>
      </c>
      <c r="N8075" t="s">
        <v>16223</v>
      </c>
    </row>
    <row r="8076" spans="3:14">
      <c r="C8076">
        <v>1139021972</v>
      </c>
      <c r="N8076" t="s">
        <v>16225</v>
      </c>
    </row>
    <row r="8077" spans="3:14">
      <c r="C8077">
        <v>1139047602</v>
      </c>
      <c r="N8077" t="s">
        <v>16227</v>
      </c>
    </row>
    <row r="8078" spans="3:14">
      <c r="C8078">
        <v>1139065246</v>
      </c>
      <c r="N8078" t="s">
        <v>16229</v>
      </c>
    </row>
    <row r="8079" spans="3:14">
      <c r="C8079">
        <v>1139083880</v>
      </c>
      <c r="N8079" t="s">
        <v>16231</v>
      </c>
    </row>
    <row r="8080" spans="3:14">
      <c r="C8080">
        <v>1139172188</v>
      </c>
      <c r="N8080" t="s">
        <v>16233</v>
      </c>
    </row>
    <row r="8081" spans="3:14">
      <c r="C8081">
        <v>1139318488</v>
      </c>
      <c r="N8081" t="s">
        <v>16235</v>
      </c>
    </row>
    <row r="8082" spans="3:14">
      <c r="C8082">
        <v>1139370980</v>
      </c>
      <c r="N8082" t="s">
        <v>16237</v>
      </c>
    </row>
    <row r="8083" spans="3:14">
      <c r="C8083">
        <v>1139512594</v>
      </c>
      <c r="N8083" t="s">
        <v>16239</v>
      </c>
    </row>
    <row r="8084" spans="3:14">
      <c r="C8084">
        <v>1139555824</v>
      </c>
      <c r="N8084" t="s">
        <v>16241</v>
      </c>
    </row>
    <row r="8085" spans="3:14">
      <c r="C8085">
        <v>1139659598</v>
      </c>
      <c r="N8085" t="s">
        <v>16243</v>
      </c>
    </row>
    <row r="8086" spans="3:14">
      <c r="C8086">
        <v>1139672886</v>
      </c>
      <c r="N8086" t="s">
        <v>16245</v>
      </c>
    </row>
    <row r="8087" spans="3:14">
      <c r="C8087">
        <v>1139676208</v>
      </c>
      <c r="N8087" t="s">
        <v>16247</v>
      </c>
    </row>
    <row r="8088" spans="3:14">
      <c r="C8088">
        <v>1139700034</v>
      </c>
      <c r="N8088" t="s">
        <v>16249</v>
      </c>
    </row>
    <row r="8089" spans="3:14">
      <c r="C8089">
        <v>1139785922</v>
      </c>
      <c r="N8089" t="s">
        <v>16251</v>
      </c>
    </row>
    <row r="8090" spans="3:14">
      <c r="C8090">
        <v>1139837226</v>
      </c>
      <c r="N8090" t="s">
        <v>16253</v>
      </c>
    </row>
    <row r="8091" spans="3:14">
      <c r="C8091">
        <v>1139855046</v>
      </c>
      <c r="N8091" t="s">
        <v>16255</v>
      </c>
    </row>
    <row r="8092" spans="3:14">
      <c r="C8092">
        <v>1139934884</v>
      </c>
      <c r="N8092" t="s">
        <v>16257</v>
      </c>
    </row>
    <row r="8093" spans="3:14">
      <c r="C8093">
        <v>1139962450</v>
      </c>
      <c r="N8093" t="s">
        <v>16259</v>
      </c>
    </row>
    <row r="8094" spans="3:14">
      <c r="C8094">
        <v>1140047150</v>
      </c>
      <c r="N8094" t="s">
        <v>16261</v>
      </c>
    </row>
    <row r="8095" spans="3:14">
      <c r="C8095">
        <v>1140136228</v>
      </c>
      <c r="N8095" t="s">
        <v>16263</v>
      </c>
    </row>
    <row r="8096" spans="3:14">
      <c r="C8096">
        <v>1140198334</v>
      </c>
      <c r="N8096" t="s">
        <v>16265</v>
      </c>
    </row>
    <row r="8097" spans="3:14">
      <c r="C8097">
        <v>1140209950</v>
      </c>
      <c r="N8097" t="s">
        <v>16267</v>
      </c>
    </row>
    <row r="8098" spans="3:14">
      <c r="C8098">
        <v>1140215604</v>
      </c>
      <c r="N8098" t="s">
        <v>16269</v>
      </c>
    </row>
    <row r="8099" spans="3:14">
      <c r="C8099">
        <v>1140239386</v>
      </c>
      <c r="N8099" t="s">
        <v>16271</v>
      </c>
    </row>
    <row r="8100" spans="3:14">
      <c r="C8100">
        <v>1140266556</v>
      </c>
      <c r="N8100" t="s">
        <v>16273</v>
      </c>
    </row>
    <row r="8101" spans="3:14">
      <c r="C8101">
        <v>1140274146</v>
      </c>
      <c r="N8101" t="s">
        <v>16275</v>
      </c>
    </row>
    <row r="8102" spans="3:14">
      <c r="C8102">
        <v>1140284970</v>
      </c>
      <c r="N8102" t="s">
        <v>16277</v>
      </c>
    </row>
    <row r="8103" spans="3:14">
      <c r="C8103">
        <v>1140349342</v>
      </c>
      <c r="N8103" t="s">
        <v>16279</v>
      </c>
    </row>
    <row r="8104" spans="3:14">
      <c r="C8104">
        <v>1140386170</v>
      </c>
      <c r="N8104" t="s">
        <v>16281</v>
      </c>
    </row>
    <row r="8105" spans="3:14">
      <c r="C8105">
        <v>1140388524</v>
      </c>
      <c r="N8105" t="s">
        <v>16283</v>
      </c>
    </row>
    <row r="8106" spans="3:14">
      <c r="C8106">
        <v>1140510162</v>
      </c>
      <c r="N8106" t="s">
        <v>16285</v>
      </c>
    </row>
    <row r="8107" spans="3:14">
      <c r="C8107">
        <v>1140598294</v>
      </c>
      <c r="N8107" t="s">
        <v>16287</v>
      </c>
    </row>
    <row r="8108" spans="3:14">
      <c r="C8108">
        <v>1140653184</v>
      </c>
      <c r="N8108" t="s">
        <v>16289</v>
      </c>
    </row>
    <row r="8109" spans="3:14">
      <c r="C8109">
        <v>1140844430</v>
      </c>
      <c r="N8109" t="s">
        <v>16291</v>
      </c>
    </row>
    <row r="8110" spans="3:14">
      <c r="C8110">
        <v>1140885790</v>
      </c>
      <c r="N8110" t="s">
        <v>16293</v>
      </c>
    </row>
    <row r="8111" spans="3:14">
      <c r="C8111">
        <v>1141115294</v>
      </c>
      <c r="N8111" t="s">
        <v>16295</v>
      </c>
    </row>
    <row r="8112" spans="3:14">
      <c r="C8112">
        <v>1141131266</v>
      </c>
      <c r="N8112" t="s">
        <v>16297</v>
      </c>
    </row>
    <row r="8113" spans="3:14">
      <c r="C8113">
        <v>1141335206</v>
      </c>
      <c r="N8113" t="s">
        <v>16299</v>
      </c>
    </row>
    <row r="8114" spans="3:14">
      <c r="C8114">
        <v>1141355754</v>
      </c>
      <c r="N8114" t="s">
        <v>16301</v>
      </c>
    </row>
    <row r="8115" spans="3:14">
      <c r="C8115">
        <v>1141620898</v>
      </c>
      <c r="N8115" t="s">
        <v>16303</v>
      </c>
    </row>
    <row r="8116" spans="3:14">
      <c r="C8116">
        <v>1141649652</v>
      </c>
      <c r="N8116" t="s">
        <v>16305</v>
      </c>
    </row>
    <row r="8117" spans="3:14">
      <c r="C8117">
        <v>1141761060</v>
      </c>
      <c r="N8117" t="s">
        <v>16307</v>
      </c>
    </row>
    <row r="8118" spans="3:14">
      <c r="C8118">
        <v>1141803564</v>
      </c>
      <c r="N8118" t="s">
        <v>16309</v>
      </c>
    </row>
    <row r="8119" spans="3:14">
      <c r="C8119">
        <v>1141877660</v>
      </c>
      <c r="N8119" t="s">
        <v>16311</v>
      </c>
    </row>
    <row r="8120" spans="3:14">
      <c r="C8120">
        <v>1141882632</v>
      </c>
      <c r="N8120" t="s">
        <v>16313</v>
      </c>
    </row>
    <row r="8121" spans="3:14">
      <c r="C8121">
        <v>1141959500</v>
      </c>
      <c r="N8121" t="s">
        <v>16315</v>
      </c>
    </row>
    <row r="8122" spans="3:14">
      <c r="C8122">
        <v>1141976396</v>
      </c>
      <c r="N8122" t="s">
        <v>16317</v>
      </c>
    </row>
    <row r="8123" spans="3:14">
      <c r="C8123">
        <v>1141990300</v>
      </c>
      <c r="N8123" t="s">
        <v>16319</v>
      </c>
    </row>
    <row r="8124" spans="3:14">
      <c r="C8124">
        <v>1142010958</v>
      </c>
      <c r="N8124" t="s">
        <v>16321</v>
      </c>
    </row>
    <row r="8125" spans="3:14">
      <c r="C8125">
        <v>1142046884</v>
      </c>
      <c r="N8125" t="s">
        <v>16323</v>
      </c>
    </row>
    <row r="8126" spans="3:14">
      <c r="C8126">
        <v>1142081688</v>
      </c>
      <c r="N8126" t="s">
        <v>16325</v>
      </c>
    </row>
    <row r="8127" spans="3:14">
      <c r="C8127">
        <v>1142591230</v>
      </c>
      <c r="N8127" t="s">
        <v>16327</v>
      </c>
    </row>
    <row r="8128" spans="3:14">
      <c r="C8128">
        <v>1142667724</v>
      </c>
      <c r="N8128" t="s">
        <v>16329</v>
      </c>
    </row>
    <row r="8129" spans="3:14">
      <c r="C8129">
        <v>1142756186</v>
      </c>
      <c r="N8129" t="s">
        <v>16331</v>
      </c>
    </row>
    <row r="8130" spans="3:14">
      <c r="C8130">
        <v>1142782674</v>
      </c>
      <c r="N8130" t="s">
        <v>16333</v>
      </c>
    </row>
    <row r="8131" spans="3:14">
      <c r="C8131">
        <v>1142945188</v>
      </c>
      <c r="N8131" t="s">
        <v>16336</v>
      </c>
    </row>
    <row r="8132" spans="3:14">
      <c r="C8132">
        <v>1143012574</v>
      </c>
      <c r="N8132" t="s">
        <v>16338</v>
      </c>
    </row>
    <row r="8133" spans="3:14">
      <c r="C8133">
        <v>1143025180</v>
      </c>
      <c r="N8133" t="s">
        <v>16340</v>
      </c>
    </row>
    <row r="8134" spans="3:14">
      <c r="C8134">
        <v>1143025224</v>
      </c>
      <c r="N8134" t="s">
        <v>16342</v>
      </c>
    </row>
    <row r="8135" spans="3:14">
      <c r="C8135">
        <v>1143037896</v>
      </c>
      <c r="N8135" t="s">
        <v>16344</v>
      </c>
    </row>
    <row r="8136" spans="3:14">
      <c r="C8136">
        <v>1143106668</v>
      </c>
      <c r="N8136" t="s">
        <v>16346</v>
      </c>
    </row>
    <row r="8137" spans="3:14">
      <c r="C8137">
        <v>1143225974</v>
      </c>
      <c r="N8137" t="s">
        <v>16348</v>
      </c>
    </row>
    <row r="8138" spans="3:14">
      <c r="C8138">
        <v>1143309134</v>
      </c>
      <c r="N8138" t="s">
        <v>16350</v>
      </c>
    </row>
    <row r="8139" spans="3:14">
      <c r="C8139">
        <v>1143309640</v>
      </c>
      <c r="N8139" t="s">
        <v>16352</v>
      </c>
    </row>
    <row r="8140" spans="3:14">
      <c r="C8140">
        <v>1143326844</v>
      </c>
      <c r="N8140" t="s">
        <v>16354</v>
      </c>
    </row>
    <row r="8141" spans="3:14">
      <c r="C8141">
        <v>1143334742</v>
      </c>
      <c r="N8141" t="s">
        <v>16356</v>
      </c>
    </row>
    <row r="8142" spans="3:14">
      <c r="C8142">
        <v>1143357930</v>
      </c>
      <c r="N8142" t="s">
        <v>16358</v>
      </c>
    </row>
    <row r="8143" spans="3:14">
      <c r="C8143">
        <v>1143365476</v>
      </c>
      <c r="N8143" t="s">
        <v>16360</v>
      </c>
    </row>
    <row r="8144" spans="3:14">
      <c r="C8144">
        <v>1143366906</v>
      </c>
      <c r="N8144" t="s">
        <v>16362</v>
      </c>
    </row>
    <row r="8145" spans="3:14">
      <c r="C8145">
        <v>1143490678</v>
      </c>
      <c r="N8145" t="s">
        <v>16364</v>
      </c>
    </row>
    <row r="8146" spans="3:14">
      <c r="C8146">
        <v>1143498378</v>
      </c>
      <c r="N8146" t="s">
        <v>16366</v>
      </c>
    </row>
    <row r="8147" spans="3:14">
      <c r="C8147">
        <v>1143511446</v>
      </c>
      <c r="N8147" t="s">
        <v>16368</v>
      </c>
    </row>
    <row r="8148" spans="3:14">
      <c r="C8148">
        <v>1143516418</v>
      </c>
      <c r="N8148" t="s">
        <v>16370</v>
      </c>
    </row>
    <row r="8149" spans="3:14">
      <c r="C8149">
        <v>1143540112</v>
      </c>
      <c r="N8149" t="s">
        <v>16372</v>
      </c>
    </row>
    <row r="8150" spans="3:14">
      <c r="C8150">
        <v>1143563256</v>
      </c>
      <c r="N8150" t="s">
        <v>16374</v>
      </c>
    </row>
    <row r="8151" spans="3:14">
      <c r="C8151">
        <v>1143610314</v>
      </c>
      <c r="N8151" t="s">
        <v>16376</v>
      </c>
    </row>
    <row r="8152" spans="3:14">
      <c r="C8152">
        <v>1143682056</v>
      </c>
      <c r="N8152" t="s">
        <v>16378</v>
      </c>
    </row>
    <row r="8153" spans="3:14">
      <c r="C8153">
        <v>1143702252</v>
      </c>
      <c r="N8153" t="s">
        <v>16380</v>
      </c>
    </row>
    <row r="8154" spans="3:14">
      <c r="C8154">
        <v>1143718796</v>
      </c>
      <c r="N8154" t="s">
        <v>16382</v>
      </c>
    </row>
    <row r="8155" spans="3:14">
      <c r="C8155">
        <v>1143725616</v>
      </c>
      <c r="N8155" t="s">
        <v>16384</v>
      </c>
    </row>
    <row r="8156" spans="3:14">
      <c r="C8156">
        <v>1143781144</v>
      </c>
      <c r="N8156" t="s">
        <v>16386</v>
      </c>
    </row>
    <row r="8157" spans="3:14">
      <c r="C8157">
        <v>1143835044</v>
      </c>
      <c r="N8157" t="s">
        <v>16388</v>
      </c>
    </row>
    <row r="8158" spans="3:14">
      <c r="C8158">
        <v>1143894708</v>
      </c>
      <c r="N8158" t="s">
        <v>16390</v>
      </c>
    </row>
    <row r="8159" spans="3:14">
      <c r="C8159">
        <v>1144115610</v>
      </c>
      <c r="N8159" t="s">
        <v>16392</v>
      </c>
    </row>
    <row r="8160" spans="3:14">
      <c r="C8160">
        <v>1144118580</v>
      </c>
      <c r="N8160" t="s">
        <v>16394</v>
      </c>
    </row>
    <row r="8161" spans="3:14">
      <c r="C8161">
        <v>1144136092</v>
      </c>
      <c r="N8161" t="s">
        <v>16396</v>
      </c>
    </row>
    <row r="8162" spans="3:14">
      <c r="C8162">
        <v>1144141658</v>
      </c>
      <c r="N8162" t="s">
        <v>16398</v>
      </c>
    </row>
    <row r="8163" spans="3:14">
      <c r="C8163">
        <v>1144172040</v>
      </c>
      <c r="N8163" t="s">
        <v>16400</v>
      </c>
    </row>
    <row r="8164" spans="3:14">
      <c r="C8164">
        <v>1144221650</v>
      </c>
      <c r="N8164" t="s">
        <v>16402</v>
      </c>
    </row>
    <row r="8165" spans="3:14">
      <c r="C8165">
        <v>1144270996</v>
      </c>
      <c r="N8165" t="s">
        <v>16404</v>
      </c>
    </row>
    <row r="8166" spans="3:14">
      <c r="C8166">
        <v>1144387486</v>
      </c>
      <c r="N8166" t="s">
        <v>16406</v>
      </c>
    </row>
    <row r="8167" spans="3:14">
      <c r="C8167">
        <v>1144392260</v>
      </c>
      <c r="N8167" t="s">
        <v>16408</v>
      </c>
    </row>
    <row r="8168" spans="3:14">
      <c r="C8168">
        <v>1144410630</v>
      </c>
      <c r="N8168" t="s">
        <v>16410</v>
      </c>
    </row>
    <row r="8169" spans="3:14">
      <c r="C8169">
        <v>1144452562</v>
      </c>
      <c r="N8169" t="s">
        <v>16412</v>
      </c>
    </row>
    <row r="8170" spans="3:14">
      <c r="C8170">
        <v>1144454608</v>
      </c>
      <c r="N8170" t="s">
        <v>16414</v>
      </c>
    </row>
    <row r="8171" spans="3:14">
      <c r="C8171">
        <v>1144466356</v>
      </c>
      <c r="N8171" t="s">
        <v>16416</v>
      </c>
    </row>
    <row r="8172" spans="3:14">
      <c r="C8172">
        <v>1144489720</v>
      </c>
      <c r="N8172" t="s">
        <v>16418</v>
      </c>
    </row>
    <row r="8173" spans="3:14">
      <c r="C8173">
        <v>1144559064</v>
      </c>
      <c r="N8173" t="s">
        <v>16420</v>
      </c>
    </row>
    <row r="8174" spans="3:14">
      <c r="C8174">
        <v>1144598026</v>
      </c>
      <c r="N8174" t="s">
        <v>16422</v>
      </c>
    </row>
    <row r="8175" spans="3:14">
      <c r="C8175">
        <v>1144646470</v>
      </c>
      <c r="N8175" t="s">
        <v>16424</v>
      </c>
    </row>
    <row r="8176" spans="3:14">
      <c r="C8176">
        <v>1144650914</v>
      </c>
      <c r="N8176" t="s">
        <v>16426</v>
      </c>
    </row>
    <row r="8177" spans="3:14">
      <c r="C8177">
        <v>1144698148</v>
      </c>
      <c r="N8177" t="s">
        <v>16428</v>
      </c>
    </row>
    <row r="8178" spans="3:14">
      <c r="C8178">
        <v>1144753104</v>
      </c>
      <c r="N8178" t="s">
        <v>16430</v>
      </c>
    </row>
    <row r="8179" spans="3:14">
      <c r="C8179">
        <v>1144804100</v>
      </c>
      <c r="N8179" t="s">
        <v>16432</v>
      </c>
    </row>
    <row r="8180" spans="3:14">
      <c r="C8180">
        <v>1144832348</v>
      </c>
      <c r="N8180" t="s">
        <v>16434</v>
      </c>
    </row>
    <row r="8181" spans="3:14">
      <c r="C8181">
        <v>1145012968</v>
      </c>
      <c r="N8181" t="s">
        <v>16436</v>
      </c>
    </row>
    <row r="8182" spans="3:14">
      <c r="C8182">
        <v>1145036750</v>
      </c>
      <c r="N8182" t="s">
        <v>16438</v>
      </c>
    </row>
    <row r="8183" spans="3:14">
      <c r="C8183">
        <v>1145069486</v>
      </c>
      <c r="N8183" t="s">
        <v>16440</v>
      </c>
    </row>
    <row r="8184" spans="3:14">
      <c r="C8184">
        <v>1145073160</v>
      </c>
      <c r="N8184" t="s">
        <v>16442</v>
      </c>
    </row>
    <row r="8185" spans="3:14">
      <c r="C8185">
        <v>1145075184</v>
      </c>
      <c r="N8185" t="s">
        <v>16444</v>
      </c>
    </row>
    <row r="8186" spans="3:14">
      <c r="C8186">
        <v>1145084204</v>
      </c>
      <c r="N8186" t="s">
        <v>16446</v>
      </c>
    </row>
    <row r="8187" spans="3:14">
      <c r="C8187">
        <v>1145103410</v>
      </c>
      <c r="N8187" t="s">
        <v>16448</v>
      </c>
    </row>
    <row r="8188" spans="3:14">
      <c r="C8188">
        <v>1145120768</v>
      </c>
      <c r="N8188" t="s">
        <v>16450</v>
      </c>
    </row>
    <row r="8189" spans="3:14">
      <c r="C8189">
        <v>1145161094</v>
      </c>
      <c r="N8189" t="s">
        <v>16452</v>
      </c>
    </row>
    <row r="8190" spans="3:14">
      <c r="C8190">
        <v>1145162722</v>
      </c>
      <c r="N8190" t="s">
        <v>16454</v>
      </c>
    </row>
    <row r="8191" spans="3:14">
      <c r="C8191">
        <v>1145219834</v>
      </c>
      <c r="N8191" t="s">
        <v>16456</v>
      </c>
    </row>
    <row r="8192" spans="3:14">
      <c r="C8192">
        <v>1145235366</v>
      </c>
      <c r="N8192" t="s">
        <v>16458</v>
      </c>
    </row>
    <row r="8193" spans="3:14">
      <c r="C8193">
        <v>1145271578</v>
      </c>
      <c r="N8193" t="s">
        <v>16460</v>
      </c>
    </row>
    <row r="8194" spans="3:14">
      <c r="C8194">
        <v>1145300244</v>
      </c>
      <c r="N8194" t="s">
        <v>16462</v>
      </c>
    </row>
    <row r="8195" spans="3:14">
      <c r="C8195">
        <v>1145335840</v>
      </c>
      <c r="N8195" t="s">
        <v>16464</v>
      </c>
    </row>
    <row r="8196" spans="3:14">
      <c r="C8196">
        <v>1145362372</v>
      </c>
      <c r="N8196" t="s">
        <v>16466</v>
      </c>
    </row>
    <row r="8197" spans="3:14">
      <c r="C8197">
        <v>1145399002</v>
      </c>
      <c r="N8197" t="s">
        <v>16468</v>
      </c>
    </row>
    <row r="8198" spans="3:14">
      <c r="C8198">
        <v>1145599884</v>
      </c>
      <c r="N8198" t="s">
        <v>16470</v>
      </c>
    </row>
    <row r="8199" spans="3:14">
      <c r="C8199">
        <v>1145681548</v>
      </c>
      <c r="N8199" t="s">
        <v>16472</v>
      </c>
    </row>
    <row r="8200" spans="3:14">
      <c r="C8200">
        <v>1145683264</v>
      </c>
      <c r="N8200" t="s">
        <v>16474</v>
      </c>
    </row>
    <row r="8201" spans="3:14">
      <c r="C8201">
        <v>1145699852</v>
      </c>
      <c r="N8201" t="s">
        <v>16476</v>
      </c>
    </row>
    <row r="8202" spans="3:14">
      <c r="C8202">
        <v>1145730124</v>
      </c>
      <c r="N8202" t="s">
        <v>16478</v>
      </c>
    </row>
    <row r="8203" spans="3:14">
      <c r="C8203">
        <v>1145734062</v>
      </c>
      <c r="N8203" t="s">
        <v>16480</v>
      </c>
    </row>
    <row r="8204" spans="3:14">
      <c r="C8204">
        <v>1145773992</v>
      </c>
      <c r="N8204" t="s">
        <v>16482</v>
      </c>
    </row>
    <row r="8205" spans="3:14">
      <c r="C8205">
        <v>1145787082</v>
      </c>
      <c r="N8205" t="s">
        <v>16484</v>
      </c>
    </row>
    <row r="8206" spans="3:14">
      <c r="C8206">
        <v>1145810160</v>
      </c>
      <c r="N8206" t="s">
        <v>16486</v>
      </c>
    </row>
    <row r="8207" spans="3:14">
      <c r="C8207">
        <v>1145814516</v>
      </c>
      <c r="N8207" t="s">
        <v>16488</v>
      </c>
    </row>
    <row r="8208" spans="3:14">
      <c r="C8208">
        <v>1145854732</v>
      </c>
      <c r="N8208" t="s">
        <v>16490</v>
      </c>
    </row>
    <row r="8209" spans="3:14">
      <c r="C8209">
        <v>1145865072</v>
      </c>
      <c r="N8209" t="s">
        <v>16492</v>
      </c>
    </row>
    <row r="8210" spans="3:14">
      <c r="C8210">
        <v>1145865974</v>
      </c>
      <c r="N8210" t="s">
        <v>16494</v>
      </c>
    </row>
    <row r="8211" spans="3:14">
      <c r="C8211">
        <v>1145969770</v>
      </c>
      <c r="N8211" t="s">
        <v>16496</v>
      </c>
    </row>
    <row r="8212" spans="3:14">
      <c r="C8212">
        <v>1146114200</v>
      </c>
      <c r="N8212" t="s">
        <v>16498</v>
      </c>
    </row>
    <row r="8213" spans="3:14">
      <c r="C8213">
        <v>1146163678</v>
      </c>
      <c r="N8213" t="s">
        <v>16500</v>
      </c>
    </row>
    <row r="8214" spans="3:14">
      <c r="C8214">
        <v>1146278826</v>
      </c>
      <c r="N8214" t="s">
        <v>16502</v>
      </c>
    </row>
    <row r="8215" spans="3:14">
      <c r="C8215">
        <v>1146308812</v>
      </c>
      <c r="N8215" t="s">
        <v>16504</v>
      </c>
    </row>
    <row r="8216" spans="3:14">
      <c r="C8216">
        <v>1146310000</v>
      </c>
      <c r="N8216" t="s">
        <v>16506</v>
      </c>
    </row>
    <row r="8217" spans="3:14">
      <c r="C8217">
        <v>1146408230</v>
      </c>
      <c r="N8217" t="s">
        <v>16508</v>
      </c>
    </row>
    <row r="8218" spans="3:14">
      <c r="C8218">
        <v>1146422662</v>
      </c>
      <c r="N8218" t="s">
        <v>16510</v>
      </c>
    </row>
    <row r="8219" spans="3:14">
      <c r="C8219">
        <v>1146446444</v>
      </c>
      <c r="N8219" t="s">
        <v>16512</v>
      </c>
    </row>
    <row r="8220" spans="3:14">
      <c r="C8220">
        <v>1146475484</v>
      </c>
      <c r="N8220" t="s">
        <v>16514</v>
      </c>
    </row>
    <row r="8221" spans="3:14">
      <c r="C8221">
        <v>1146590984</v>
      </c>
      <c r="N8221" t="s">
        <v>16516</v>
      </c>
    </row>
    <row r="8222" spans="3:14">
      <c r="C8222">
        <v>1146630738</v>
      </c>
      <c r="N8222" t="s">
        <v>16518</v>
      </c>
    </row>
    <row r="8223" spans="3:14">
      <c r="C8223">
        <v>1146733940</v>
      </c>
      <c r="N8223" t="s">
        <v>16520</v>
      </c>
    </row>
    <row r="8224" spans="3:14">
      <c r="C8224">
        <v>1146844028</v>
      </c>
      <c r="N8224" t="s">
        <v>16522</v>
      </c>
    </row>
    <row r="8225" spans="3:14">
      <c r="C8225">
        <v>1146868954</v>
      </c>
      <c r="N8225" t="s">
        <v>16524</v>
      </c>
    </row>
    <row r="8226" spans="3:14">
      <c r="C8226">
        <v>1146941532</v>
      </c>
      <c r="N8226" t="s">
        <v>16526</v>
      </c>
    </row>
    <row r="8227" spans="3:14">
      <c r="C8227">
        <v>1146983442</v>
      </c>
      <c r="N8227" t="s">
        <v>16528</v>
      </c>
    </row>
    <row r="8228" spans="3:14">
      <c r="C8228">
        <v>1147174776</v>
      </c>
      <c r="N8228" t="s">
        <v>16530</v>
      </c>
    </row>
    <row r="8229" spans="3:14">
      <c r="C8229">
        <v>1147197524</v>
      </c>
      <c r="N8229" t="s">
        <v>16532</v>
      </c>
    </row>
    <row r="8230" spans="3:14">
      <c r="C8230">
        <v>1147246012</v>
      </c>
      <c r="N8230" t="s">
        <v>16534</v>
      </c>
    </row>
    <row r="8231" spans="3:14">
      <c r="C8231">
        <v>1147273094</v>
      </c>
      <c r="N8231" t="s">
        <v>16536</v>
      </c>
    </row>
    <row r="8232" spans="3:14">
      <c r="C8232">
        <v>1147286734</v>
      </c>
      <c r="N8232" t="s">
        <v>16538</v>
      </c>
    </row>
    <row r="8233" spans="3:14">
      <c r="C8233">
        <v>1147303872</v>
      </c>
      <c r="N8233" t="s">
        <v>16540</v>
      </c>
    </row>
    <row r="8234" spans="3:14">
      <c r="C8234">
        <v>1147342262</v>
      </c>
      <c r="N8234" t="s">
        <v>16542</v>
      </c>
    </row>
    <row r="8235" spans="3:14">
      <c r="C8235">
        <v>1147359950</v>
      </c>
      <c r="N8235" t="s">
        <v>16544</v>
      </c>
    </row>
    <row r="8236" spans="3:14">
      <c r="C8236">
        <v>1147401420</v>
      </c>
      <c r="N8236" t="s">
        <v>16546</v>
      </c>
    </row>
    <row r="8237" spans="3:14">
      <c r="C8237">
        <v>1147462492</v>
      </c>
      <c r="N8237" t="s">
        <v>16548</v>
      </c>
    </row>
    <row r="8238" spans="3:14">
      <c r="C8238">
        <v>1147628262</v>
      </c>
      <c r="N8238" t="s">
        <v>16550</v>
      </c>
    </row>
    <row r="8239" spans="3:14">
      <c r="C8239">
        <v>1147650394</v>
      </c>
      <c r="N8239" t="s">
        <v>16552</v>
      </c>
    </row>
    <row r="8240" spans="3:14">
      <c r="C8240">
        <v>1147652748</v>
      </c>
      <c r="N8240" t="s">
        <v>16554</v>
      </c>
    </row>
    <row r="8241" spans="3:14">
      <c r="C8241">
        <v>1147788114</v>
      </c>
      <c r="N8241" t="s">
        <v>16556</v>
      </c>
    </row>
    <row r="8242" spans="3:14">
      <c r="C8242">
        <v>1147856622</v>
      </c>
      <c r="N8242" t="s">
        <v>16558</v>
      </c>
    </row>
    <row r="8243" spans="3:14">
      <c r="C8243">
        <v>1147859174</v>
      </c>
      <c r="N8243" t="s">
        <v>16560</v>
      </c>
    </row>
    <row r="8244" spans="3:14">
      <c r="C8244">
        <v>1147931730</v>
      </c>
      <c r="N8244" t="s">
        <v>16562</v>
      </c>
    </row>
    <row r="8245" spans="3:14">
      <c r="C8245">
        <v>1147951244</v>
      </c>
      <c r="N8245" t="s">
        <v>16564</v>
      </c>
    </row>
    <row r="8246" spans="3:14">
      <c r="C8246">
        <v>1147968778</v>
      </c>
      <c r="N8246" t="s">
        <v>16566</v>
      </c>
    </row>
    <row r="8247" spans="3:14">
      <c r="C8247">
        <v>1147990646</v>
      </c>
      <c r="N8247" t="s">
        <v>16568</v>
      </c>
    </row>
    <row r="8248" spans="3:14">
      <c r="C8248">
        <v>1147995860</v>
      </c>
      <c r="N8248" t="s">
        <v>16570</v>
      </c>
    </row>
    <row r="8249" spans="3:14">
      <c r="C8249">
        <v>1148004858</v>
      </c>
      <c r="N8249" t="s">
        <v>16572</v>
      </c>
    </row>
    <row r="8250" spans="3:14">
      <c r="C8250">
        <v>1148080604</v>
      </c>
      <c r="N8250" t="s">
        <v>16574</v>
      </c>
    </row>
    <row r="8251" spans="3:14">
      <c r="C8251">
        <v>1148187876</v>
      </c>
      <c r="N8251" t="s">
        <v>16576</v>
      </c>
    </row>
    <row r="8252" spans="3:14">
      <c r="C8252">
        <v>1148273896</v>
      </c>
      <c r="N8252" t="s">
        <v>16578</v>
      </c>
    </row>
    <row r="8253" spans="3:14">
      <c r="C8253">
        <v>1148438038</v>
      </c>
      <c r="N8253" t="s">
        <v>16580</v>
      </c>
    </row>
    <row r="8254" spans="3:14">
      <c r="C8254">
        <v>1148513432</v>
      </c>
      <c r="N8254" t="s">
        <v>16582</v>
      </c>
    </row>
    <row r="8255" spans="3:14">
      <c r="C8255">
        <v>1148574702</v>
      </c>
      <c r="N8255" t="s">
        <v>16584</v>
      </c>
    </row>
    <row r="8256" spans="3:14">
      <c r="C8256">
        <v>1148651064</v>
      </c>
      <c r="N8256" t="s">
        <v>16586</v>
      </c>
    </row>
    <row r="8257" spans="3:14">
      <c r="C8257">
        <v>1148682744</v>
      </c>
      <c r="N8257" t="s">
        <v>16588</v>
      </c>
    </row>
    <row r="8258" spans="3:14">
      <c r="C8258">
        <v>1148769688</v>
      </c>
      <c r="N8258" t="s">
        <v>16590</v>
      </c>
    </row>
    <row r="8259" spans="3:14">
      <c r="C8259">
        <v>1148780776</v>
      </c>
      <c r="N8259" t="s">
        <v>16592</v>
      </c>
    </row>
    <row r="8260" spans="3:14">
      <c r="C8260">
        <v>1148804822</v>
      </c>
      <c r="N8260" t="s">
        <v>16594</v>
      </c>
    </row>
    <row r="8261" spans="3:14">
      <c r="C8261">
        <v>1148808518</v>
      </c>
      <c r="N8261" t="s">
        <v>16596</v>
      </c>
    </row>
    <row r="8262" spans="3:14">
      <c r="C8262">
        <v>1148913150</v>
      </c>
      <c r="N8262" t="s">
        <v>16598</v>
      </c>
    </row>
    <row r="8263" spans="3:14">
      <c r="C8263">
        <v>1148919486</v>
      </c>
      <c r="N8263" t="s">
        <v>16600</v>
      </c>
    </row>
    <row r="8264" spans="3:14">
      <c r="C8264">
        <v>1149001854</v>
      </c>
      <c r="N8264" t="s">
        <v>16602</v>
      </c>
    </row>
    <row r="8265" spans="3:14">
      <c r="C8265">
        <v>1149018420</v>
      </c>
      <c r="N8265" t="s">
        <v>16604</v>
      </c>
    </row>
    <row r="8266" spans="3:14">
      <c r="C8266">
        <v>1149031070</v>
      </c>
      <c r="N8266" t="s">
        <v>16606</v>
      </c>
    </row>
    <row r="8267" spans="3:14">
      <c r="C8267">
        <v>1149071726</v>
      </c>
      <c r="N8267" t="s">
        <v>16608</v>
      </c>
    </row>
    <row r="8268" spans="3:14">
      <c r="C8268">
        <v>1149079250</v>
      </c>
      <c r="N8268" t="s">
        <v>16610</v>
      </c>
    </row>
    <row r="8269" spans="3:14">
      <c r="C8269">
        <v>1149082572</v>
      </c>
      <c r="N8269" t="s">
        <v>16612</v>
      </c>
    </row>
    <row r="8270" spans="3:14">
      <c r="C8270">
        <v>1149102834</v>
      </c>
      <c r="N8270" t="s">
        <v>16614</v>
      </c>
    </row>
    <row r="8271" spans="3:14">
      <c r="C8271">
        <v>1149177546</v>
      </c>
      <c r="N8271" t="s">
        <v>16616</v>
      </c>
    </row>
    <row r="8272" spans="3:14">
      <c r="C8272">
        <v>1149177744</v>
      </c>
      <c r="N8272" t="s">
        <v>16618</v>
      </c>
    </row>
    <row r="8273" spans="3:14">
      <c r="C8273">
        <v>1149326530</v>
      </c>
      <c r="N8273" t="s">
        <v>16620</v>
      </c>
    </row>
    <row r="8274" spans="3:14">
      <c r="C8274">
        <v>1149507612</v>
      </c>
      <c r="N8274" t="s">
        <v>16622</v>
      </c>
    </row>
    <row r="8275" spans="3:14">
      <c r="C8275">
        <v>1149618030</v>
      </c>
      <c r="N8275" t="s">
        <v>16624</v>
      </c>
    </row>
    <row r="8276" spans="3:14">
      <c r="C8276">
        <v>1149658906</v>
      </c>
      <c r="N8276" t="s">
        <v>16626</v>
      </c>
    </row>
    <row r="8277" spans="3:14">
      <c r="C8277">
        <v>1149718856</v>
      </c>
      <c r="N8277" t="s">
        <v>16628</v>
      </c>
    </row>
    <row r="8278" spans="3:14">
      <c r="C8278">
        <v>1149812774</v>
      </c>
      <c r="N8278" t="s">
        <v>16630</v>
      </c>
    </row>
    <row r="8279" spans="3:14">
      <c r="C8279">
        <v>1149875122</v>
      </c>
      <c r="N8279" t="s">
        <v>16632</v>
      </c>
    </row>
    <row r="8280" spans="3:14">
      <c r="C8280">
        <v>1149885880</v>
      </c>
      <c r="N8280" t="s">
        <v>16634</v>
      </c>
    </row>
    <row r="8281" spans="3:14">
      <c r="C8281">
        <v>1149891336</v>
      </c>
      <c r="N8281" t="s">
        <v>16636</v>
      </c>
    </row>
    <row r="8282" spans="3:14">
      <c r="C8282">
        <v>1149891402</v>
      </c>
      <c r="N8282" t="s">
        <v>16638</v>
      </c>
    </row>
    <row r="8283" spans="3:14">
      <c r="C8283">
        <v>1149934082</v>
      </c>
      <c r="N8283" t="s">
        <v>16640</v>
      </c>
    </row>
    <row r="8284" spans="3:14">
      <c r="C8284">
        <v>1150017792</v>
      </c>
      <c r="N8284" t="s">
        <v>16642</v>
      </c>
    </row>
    <row r="8285" spans="3:14">
      <c r="C8285">
        <v>1150170538</v>
      </c>
      <c r="N8285" t="s">
        <v>16644</v>
      </c>
    </row>
    <row r="8286" spans="3:14">
      <c r="C8286">
        <v>1150183936</v>
      </c>
      <c r="N8286" t="s">
        <v>16646</v>
      </c>
    </row>
    <row r="8287" spans="3:14">
      <c r="C8287">
        <v>1150235086</v>
      </c>
      <c r="N8287" t="s">
        <v>16648</v>
      </c>
    </row>
    <row r="8288" spans="3:14">
      <c r="C8288">
        <v>1150628160</v>
      </c>
      <c r="N8288" t="s">
        <v>16650</v>
      </c>
    </row>
    <row r="8289" spans="3:14">
      <c r="C8289">
        <v>1150840658</v>
      </c>
      <c r="N8289" t="s">
        <v>16652</v>
      </c>
    </row>
    <row r="8290" spans="3:14">
      <c r="C8290">
        <v>1150849722</v>
      </c>
      <c r="N8290" t="s">
        <v>16654</v>
      </c>
    </row>
    <row r="8291" spans="3:14">
      <c r="C8291">
        <v>1150947688</v>
      </c>
      <c r="N8291" t="s">
        <v>16656</v>
      </c>
    </row>
    <row r="8292" spans="3:14">
      <c r="C8292">
        <v>1150956554</v>
      </c>
      <c r="N8292" t="s">
        <v>16658</v>
      </c>
    </row>
    <row r="8293" spans="3:14">
      <c r="C8293">
        <v>1151056324</v>
      </c>
      <c r="N8293" t="s">
        <v>16660</v>
      </c>
    </row>
    <row r="8294" spans="3:14">
      <c r="C8294">
        <v>1151106682</v>
      </c>
      <c r="N8294" t="s">
        <v>16662</v>
      </c>
    </row>
    <row r="8295" spans="3:14">
      <c r="C8295">
        <v>1151111808</v>
      </c>
      <c r="N8295" t="s">
        <v>16664</v>
      </c>
    </row>
    <row r="8296" spans="3:14">
      <c r="C8296">
        <v>1151257954</v>
      </c>
      <c r="N8296" t="s">
        <v>16666</v>
      </c>
    </row>
    <row r="8297" spans="3:14">
      <c r="C8297">
        <v>1151312602</v>
      </c>
      <c r="N8297" t="s">
        <v>16668</v>
      </c>
    </row>
    <row r="8298" spans="3:14">
      <c r="C8298">
        <v>1151526640</v>
      </c>
      <c r="N8298" t="s">
        <v>16670</v>
      </c>
    </row>
    <row r="8299" spans="3:14">
      <c r="C8299">
        <v>1151579264</v>
      </c>
      <c r="N8299" t="s">
        <v>16672</v>
      </c>
    </row>
    <row r="8300" spans="3:14">
      <c r="C8300">
        <v>1151741206</v>
      </c>
      <c r="N8300" t="s">
        <v>16674</v>
      </c>
    </row>
    <row r="8301" spans="3:14">
      <c r="C8301">
        <v>1151759004</v>
      </c>
      <c r="N8301" t="s">
        <v>16676</v>
      </c>
    </row>
    <row r="8302" spans="3:14">
      <c r="C8302">
        <v>1151800012</v>
      </c>
      <c r="N8302" t="s">
        <v>16678</v>
      </c>
    </row>
    <row r="8303" spans="3:14">
      <c r="C8303">
        <v>1151941208</v>
      </c>
      <c r="N8303" t="s">
        <v>16680</v>
      </c>
    </row>
    <row r="8304" spans="3:14">
      <c r="C8304">
        <v>1151971964</v>
      </c>
      <c r="N8304" t="s">
        <v>16682</v>
      </c>
    </row>
    <row r="8305" spans="3:14">
      <c r="C8305">
        <v>1151973900</v>
      </c>
      <c r="N8305" t="s">
        <v>16684</v>
      </c>
    </row>
    <row r="8306" spans="3:14">
      <c r="C8306">
        <v>1152008726</v>
      </c>
      <c r="N8306" t="s">
        <v>16686</v>
      </c>
    </row>
    <row r="8307" spans="3:14">
      <c r="C8307">
        <v>1152092326</v>
      </c>
      <c r="N8307" t="s">
        <v>16688</v>
      </c>
    </row>
    <row r="8308" spans="3:14">
      <c r="C8308">
        <v>1152149966</v>
      </c>
      <c r="N8308" t="s">
        <v>16690</v>
      </c>
    </row>
    <row r="8309" spans="3:14">
      <c r="C8309">
        <v>1152244808</v>
      </c>
      <c r="N8309" t="s">
        <v>16692</v>
      </c>
    </row>
    <row r="8310" spans="3:14">
      <c r="C8310">
        <v>1152398346</v>
      </c>
      <c r="N8310" t="s">
        <v>16694</v>
      </c>
    </row>
    <row r="8311" spans="3:14">
      <c r="C8311">
        <v>1152398874</v>
      </c>
      <c r="N8311" t="s">
        <v>16696</v>
      </c>
    </row>
    <row r="8312" spans="3:14">
      <c r="C8312">
        <v>1152509446</v>
      </c>
      <c r="N8312" t="s">
        <v>16698</v>
      </c>
    </row>
    <row r="8313" spans="3:14">
      <c r="C8313">
        <v>1153034278</v>
      </c>
      <c r="N8313" t="s">
        <v>16700</v>
      </c>
    </row>
    <row r="8314" spans="3:14">
      <c r="C8314">
        <v>1153187508</v>
      </c>
      <c r="N8314" t="s">
        <v>16702</v>
      </c>
    </row>
    <row r="8315" spans="3:14">
      <c r="C8315">
        <v>1153210454</v>
      </c>
      <c r="N8315" t="s">
        <v>16704</v>
      </c>
    </row>
    <row r="8316" spans="3:14">
      <c r="C8316">
        <v>1153212412</v>
      </c>
      <c r="N8316" t="s">
        <v>16706</v>
      </c>
    </row>
    <row r="8317" spans="3:14">
      <c r="C8317">
        <v>1153276322</v>
      </c>
      <c r="N8317" t="s">
        <v>16708</v>
      </c>
    </row>
    <row r="8318" spans="3:14">
      <c r="C8318">
        <v>1153310422</v>
      </c>
      <c r="N8318" t="s">
        <v>16710</v>
      </c>
    </row>
    <row r="8319" spans="3:14">
      <c r="C8319">
        <v>1153329144</v>
      </c>
      <c r="N8319" t="s">
        <v>16712</v>
      </c>
    </row>
    <row r="8320" spans="3:14">
      <c r="C8320">
        <v>1153341904</v>
      </c>
      <c r="N8320" t="s">
        <v>16714</v>
      </c>
    </row>
    <row r="8321" spans="3:14">
      <c r="C8321">
        <v>1153357392</v>
      </c>
      <c r="N8321" t="s">
        <v>16716</v>
      </c>
    </row>
    <row r="8322" spans="3:14">
      <c r="C8322">
        <v>1153378864</v>
      </c>
      <c r="N8322" t="s">
        <v>16718</v>
      </c>
    </row>
    <row r="8323" spans="3:14">
      <c r="C8323">
        <v>1153384254</v>
      </c>
      <c r="N8323" t="s">
        <v>16720</v>
      </c>
    </row>
    <row r="8324" spans="3:14">
      <c r="C8324">
        <v>1153399918</v>
      </c>
      <c r="N8324" t="s">
        <v>16722</v>
      </c>
    </row>
    <row r="8325" spans="3:14">
      <c r="C8325">
        <v>1153414460</v>
      </c>
      <c r="N8325" t="s">
        <v>16724</v>
      </c>
    </row>
    <row r="8326" spans="3:14">
      <c r="C8326">
        <v>1153420312</v>
      </c>
      <c r="N8326" t="s">
        <v>16726</v>
      </c>
    </row>
    <row r="8327" spans="3:14">
      <c r="C8327">
        <v>1153422468</v>
      </c>
      <c r="N8327" t="s">
        <v>16728</v>
      </c>
    </row>
    <row r="8328" spans="3:14">
      <c r="C8328">
        <v>1153577062</v>
      </c>
      <c r="N8328" t="s">
        <v>16730</v>
      </c>
    </row>
    <row r="8329" spans="3:14">
      <c r="C8329">
        <v>1153589756</v>
      </c>
      <c r="N8329" t="s">
        <v>16732</v>
      </c>
    </row>
    <row r="8330" spans="3:14">
      <c r="C8330">
        <v>1153596136</v>
      </c>
      <c r="N8330" t="s">
        <v>16734</v>
      </c>
    </row>
    <row r="8331" spans="3:14">
      <c r="C8331">
        <v>1153672674</v>
      </c>
      <c r="N8331" t="s">
        <v>16736</v>
      </c>
    </row>
    <row r="8332" spans="3:14">
      <c r="C8332">
        <v>1153676194</v>
      </c>
      <c r="N8332" t="s">
        <v>16738</v>
      </c>
    </row>
    <row r="8333" spans="3:14">
      <c r="C8333">
        <v>1153815916</v>
      </c>
      <c r="N8333" t="s">
        <v>16740</v>
      </c>
    </row>
    <row r="8334" spans="3:14">
      <c r="C8334">
        <v>1153925190</v>
      </c>
      <c r="N8334" t="s">
        <v>16742</v>
      </c>
    </row>
    <row r="8335" spans="3:14">
      <c r="C8335">
        <v>1154341870</v>
      </c>
      <c r="N8335" t="s">
        <v>16744</v>
      </c>
    </row>
    <row r="8336" spans="3:14">
      <c r="C8336">
        <v>1154376872</v>
      </c>
      <c r="N8336" t="s">
        <v>16746</v>
      </c>
    </row>
    <row r="8337" spans="3:14">
      <c r="C8337">
        <v>1154469932</v>
      </c>
      <c r="N8337" t="s">
        <v>16748</v>
      </c>
    </row>
    <row r="8338" spans="3:14">
      <c r="C8338">
        <v>1154506848</v>
      </c>
      <c r="N8338" t="s">
        <v>16750</v>
      </c>
    </row>
    <row r="8339" spans="3:14">
      <c r="C8339">
        <v>1154688282</v>
      </c>
      <c r="N8339" t="s">
        <v>16752</v>
      </c>
    </row>
    <row r="8340" spans="3:14">
      <c r="C8340">
        <v>1154700492</v>
      </c>
      <c r="N8340" t="s">
        <v>16754</v>
      </c>
    </row>
    <row r="8341" spans="3:14">
      <c r="C8341">
        <v>1154733008</v>
      </c>
      <c r="N8341" t="s">
        <v>16756</v>
      </c>
    </row>
    <row r="8342" spans="3:14">
      <c r="C8342">
        <v>1154769792</v>
      </c>
      <c r="N8342" t="s">
        <v>16758</v>
      </c>
    </row>
    <row r="8343" spans="3:14">
      <c r="C8343">
        <v>1154949026</v>
      </c>
      <c r="N8343" t="s">
        <v>16760</v>
      </c>
    </row>
    <row r="8344" spans="3:14">
      <c r="C8344">
        <v>1154998460</v>
      </c>
      <c r="N8344" t="s">
        <v>16762</v>
      </c>
    </row>
    <row r="8345" spans="3:14">
      <c r="C8345">
        <v>1155008756</v>
      </c>
      <c r="N8345" t="s">
        <v>16764</v>
      </c>
    </row>
    <row r="8346" spans="3:14">
      <c r="C8346">
        <v>1155074118</v>
      </c>
      <c r="N8346" t="s">
        <v>16766</v>
      </c>
    </row>
    <row r="8347" spans="3:14">
      <c r="C8347">
        <v>1155085998</v>
      </c>
      <c r="N8347" t="s">
        <v>16768</v>
      </c>
    </row>
    <row r="8348" spans="3:14">
      <c r="C8348">
        <v>1155120494</v>
      </c>
      <c r="N8348" t="s">
        <v>16770</v>
      </c>
    </row>
    <row r="8349" spans="3:14">
      <c r="C8349">
        <v>1155178948</v>
      </c>
      <c r="N8349" t="s">
        <v>16772</v>
      </c>
    </row>
    <row r="8350" spans="3:14">
      <c r="C8350">
        <v>1155339812</v>
      </c>
      <c r="N8350" t="s">
        <v>16774</v>
      </c>
    </row>
    <row r="8351" spans="3:14">
      <c r="C8351">
        <v>1155360228</v>
      </c>
      <c r="N8351" t="s">
        <v>16776</v>
      </c>
    </row>
    <row r="8352" spans="3:14">
      <c r="C8352">
        <v>1155398288</v>
      </c>
      <c r="N8352" t="s">
        <v>16778</v>
      </c>
    </row>
    <row r="8353" spans="3:14">
      <c r="C8353">
        <v>1155454432</v>
      </c>
      <c r="N8353" t="s">
        <v>16780</v>
      </c>
    </row>
    <row r="8354" spans="3:14">
      <c r="C8354">
        <v>1155524348</v>
      </c>
      <c r="N8354" t="s">
        <v>16782</v>
      </c>
    </row>
    <row r="8355" spans="3:14">
      <c r="C8355">
        <v>1155679580</v>
      </c>
      <c r="N8355" t="s">
        <v>16784</v>
      </c>
    </row>
    <row r="8356" spans="3:14">
      <c r="C8356">
        <v>1155695728</v>
      </c>
      <c r="N8356" t="s">
        <v>16786</v>
      </c>
    </row>
    <row r="8357" spans="3:14">
      <c r="C8357">
        <v>1155696410</v>
      </c>
      <c r="N8357" t="s">
        <v>16788</v>
      </c>
    </row>
    <row r="8358" spans="3:14">
      <c r="C8358">
        <v>1155701580</v>
      </c>
      <c r="N8358" t="s">
        <v>16790</v>
      </c>
    </row>
    <row r="8359" spans="3:14">
      <c r="C8359">
        <v>1155706838</v>
      </c>
      <c r="N8359" t="s">
        <v>16792</v>
      </c>
    </row>
    <row r="8360" spans="3:14">
      <c r="C8360">
        <v>1155729872</v>
      </c>
      <c r="N8360" t="s">
        <v>16794</v>
      </c>
    </row>
    <row r="8361" spans="3:14">
      <c r="C8361">
        <v>1155733062</v>
      </c>
      <c r="N8361" t="s">
        <v>16796</v>
      </c>
    </row>
    <row r="8362" spans="3:14">
      <c r="C8362">
        <v>1155778074</v>
      </c>
      <c r="N8362" t="s">
        <v>16798</v>
      </c>
    </row>
    <row r="8363" spans="3:14">
      <c r="C8363">
        <v>1155838552</v>
      </c>
      <c r="N8363" t="s">
        <v>16800</v>
      </c>
    </row>
    <row r="8364" spans="3:14">
      <c r="C8364">
        <v>1155857934</v>
      </c>
      <c r="N8364" t="s">
        <v>16802</v>
      </c>
    </row>
    <row r="8365" spans="3:14">
      <c r="C8365">
        <v>1155892430</v>
      </c>
      <c r="N8365" t="s">
        <v>16804</v>
      </c>
    </row>
    <row r="8366" spans="3:14">
      <c r="C8366">
        <v>1155950554</v>
      </c>
      <c r="N8366" t="s">
        <v>16806</v>
      </c>
    </row>
    <row r="8367" spans="3:14">
      <c r="C8367">
        <v>1156227908</v>
      </c>
      <c r="N8367" t="s">
        <v>16808</v>
      </c>
    </row>
    <row r="8368" spans="3:14">
      <c r="C8368">
        <v>1156238424</v>
      </c>
      <c r="N8368" t="s">
        <v>16810</v>
      </c>
    </row>
    <row r="8369" spans="3:14">
      <c r="C8369">
        <v>1156284448</v>
      </c>
      <c r="N8369" t="s">
        <v>16812</v>
      </c>
    </row>
    <row r="8370" spans="3:14">
      <c r="C8370">
        <v>1156873564</v>
      </c>
      <c r="N8370" t="s">
        <v>16814</v>
      </c>
    </row>
    <row r="8371" spans="3:14">
      <c r="C8371">
        <v>1156921832</v>
      </c>
      <c r="N8371" t="s">
        <v>16816</v>
      </c>
    </row>
    <row r="8372" spans="3:14">
      <c r="C8372">
        <v>1157638262</v>
      </c>
      <c r="N8372" t="s">
        <v>16818</v>
      </c>
    </row>
    <row r="8373" spans="3:14">
      <c r="C8373">
        <v>1157725228</v>
      </c>
      <c r="N8373" t="s">
        <v>16820</v>
      </c>
    </row>
    <row r="8374" spans="3:14">
      <c r="C8374">
        <v>1159267758</v>
      </c>
      <c r="N8374" t="s">
        <v>16822</v>
      </c>
    </row>
    <row r="8375" spans="3:14">
      <c r="C8375">
        <v>1159306412</v>
      </c>
      <c r="N8375" t="s">
        <v>16824</v>
      </c>
    </row>
    <row r="8376" spans="3:14">
      <c r="C8376">
        <v>1159423870</v>
      </c>
      <c r="N8376" t="s">
        <v>16826</v>
      </c>
    </row>
    <row r="8377" spans="3:14">
      <c r="C8377">
        <v>1159487098</v>
      </c>
      <c r="N8377" t="s">
        <v>16828</v>
      </c>
    </row>
    <row r="8378" spans="3:14">
      <c r="C8378">
        <v>1159507514</v>
      </c>
      <c r="N8378" t="s">
        <v>16830</v>
      </c>
    </row>
    <row r="8379" spans="3:14">
      <c r="C8379">
        <v>1159524938</v>
      </c>
      <c r="N8379" t="s">
        <v>16832</v>
      </c>
    </row>
    <row r="8380" spans="3:14">
      <c r="C8380">
        <v>1159543946</v>
      </c>
      <c r="N8380" t="s">
        <v>16834</v>
      </c>
    </row>
    <row r="8381" spans="3:14">
      <c r="C8381">
        <v>1159566210</v>
      </c>
      <c r="N8381" t="s">
        <v>16836</v>
      </c>
    </row>
    <row r="8382" spans="3:14">
      <c r="C8382">
        <v>1159576044</v>
      </c>
      <c r="N8382" t="s">
        <v>16838</v>
      </c>
    </row>
    <row r="8383" spans="3:14">
      <c r="C8383">
        <v>1159601388</v>
      </c>
      <c r="N8383" t="s">
        <v>16840</v>
      </c>
    </row>
    <row r="8384" spans="3:14">
      <c r="C8384">
        <v>1159607526</v>
      </c>
      <c r="N8384" t="s">
        <v>16842</v>
      </c>
    </row>
    <row r="8385" spans="3:14">
      <c r="C8385">
        <v>1159614896</v>
      </c>
      <c r="N8385" t="s">
        <v>16844</v>
      </c>
    </row>
    <row r="8386" spans="3:14">
      <c r="C8386">
        <v>1159635752</v>
      </c>
      <c r="N8386" t="s">
        <v>16846</v>
      </c>
    </row>
    <row r="8387" spans="3:14">
      <c r="C8387">
        <v>1159643210</v>
      </c>
      <c r="N8387" t="s">
        <v>16848</v>
      </c>
    </row>
    <row r="8388" spans="3:14">
      <c r="C8388">
        <v>1159673922</v>
      </c>
      <c r="N8388" t="s">
        <v>16850</v>
      </c>
    </row>
    <row r="8389" spans="3:14">
      <c r="C8389">
        <v>1159721178</v>
      </c>
      <c r="N8389" t="s">
        <v>16852</v>
      </c>
    </row>
    <row r="8390" spans="3:14">
      <c r="C8390">
        <v>1159788080</v>
      </c>
      <c r="N8390" t="s">
        <v>16854</v>
      </c>
    </row>
    <row r="8391" spans="3:14">
      <c r="C8391">
        <v>1159807132</v>
      </c>
      <c r="N8391" t="s">
        <v>16856</v>
      </c>
    </row>
    <row r="8392" spans="3:14">
      <c r="C8392">
        <v>1160027110</v>
      </c>
      <c r="N8392" t="s">
        <v>16858</v>
      </c>
    </row>
    <row r="8393" spans="3:14">
      <c r="C8393">
        <v>1160177876</v>
      </c>
      <c r="N8393" t="s">
        <v>16860</v>
      </c>
    </row>
    <row r="8394" spans="3:14">
      <c r="C8394">
        <v>1160227882</v>
      </c>
      <c r="N8394" t="s">
        <v>16862</v>
      </c>
    </row>
    <row r="8395" spans="3:14">
      <c r="C8395">
        <v>1160233668</v>
      </c>
      <c r="N8395" t="s">
        <v>16864</v>
      </c>
    </row>
    <row r="8396" spans="3:14">
      <c r="C8396">
        <v>1160278152</v>
      </c>
      <c r="N8396" t="s">
        <v>16866</v>
      </c>
    </row>
    <row r="8397" spans="3:14">
      <c r="C8397">
        <v>1160315574</v>
      </c>
      <c r="N8397" t="s">
        <v>16868</v>
      </c>
    </row>
    <row r="8398" spans="3:14">
      <c r="C8398">
        <v>1160362808</v>
      </c>
      <c r="N8398" t="s">
        <v>16870</v>
      </c>
    </row>
    <row r="8399" spans="3:14">
      <c r="C8399">
        <v>1160440292</v>
      </c>
      <c r="N8399" t="s">
        <v>16872</v>
      </c>
    </row>
    <row r="8400" spans="3:14">
      <c r="C8400">
        <v>1160462996</v>
      </c>
      <c r="N8400" t="s">
        <v>16874</v>
      </c>
    </row>
    <row r="8401" spans="3:14">
      <c r="C8401">
        <v>1160626302</v>
      </c>
      <c r="N8401" t="s">
        <v>16876</v>
      </c>
    </row>
    <row r="8402" spans="3:14">
      <c r="C8402">
        <v>1160771370</v>
      </c>
      <c r="N8402" t="s">
        <v>16878</v>
      </c>
    </row>
    <row r="8403" spans="3:14">
      <c r="C8403">
        <v>1160831782</v>
      </c>
      <c r="N8403" t="s">
        <v>16880</v>
      </c>
    </row>
    <row r="8404" spans="3:14">
      <c r="C8404">
        <v>1160893162</v>
      </c>
      <c r="N8404" t="s">
        <v>16882</v>
      </c>
    </row>
    <row r="8405" spans="3:14">
      <c r="C8405">
        <v>1161031674</v>
      </c>
      <c r="N8405" t="s">
        <v>16884</v>
      </c>
    </row>
    <row r="8406" spans="3:14">
      <c r="C8406">
        <v>1161113954</v>
      </c>
      <c r="N8406" t="s">
        <v>16886</v>
      </c>
    </row>
    <row r="8407" spans="3:14">
      <c r="C8407">
        <v>1161153554</v>
      </c>
      <c r="N8407" t="s">
        <v>16888</v>
      </c>
    </row>
    <row r="8408" spans="3:14">
      <c r="C8408">
        <v>1161243600</v>
      </c>
      <c r="N8408" t="s">
        <v>16890</v>
      </c>
    </row>
    <row r="8409" spans="3:14">
      <c r="C8409">
        <v>1161254402</v>
      </c>
      <c r="N8409" t="s">
        <v>14915</v>
      </c>
    </row>
    <row r="8410" spans="3:14">
      <c r="C8410">
        <v>1161319940</v>
      </c>
      <c r="N8410" t="s">
        <v>16893</v>
      </c>
    </row>
    <row r="8411" spans="3:14">
      <c r="C8411">
        <v>1161463138</v>
      </c>
      <c r="N8411" t="s">
        <v>16895</v>
      </c>
    </row>
    <row r="8412" spans="3:14">
      <c r="C8412">
        <v>1161554460</v>
      </c>
      <c r="N8412" t="s">
        <v>16897</v>
      </c>
    </row>
    <row r="8413" spans="3:14">
      <c r="C8413">
        <v>1161560576</v>
      </c>
      <c r="N8413" t="s">
        <v>16899</v>
      </c>
    </row>
    <row r="8414" spans="3:14">
      <c r="C8414">
        <v>1161571752</v>
      </c>
      <c r="N8414" t="s">
        <v>16901</v>
      </c>
    </row>
    <row r="8415" spans="3:14">
      <c r="C8415">
        <v>1161584182</v>
      </c>
      <c r="N8415" t="s">
        <v>16903</v>
      </c>
    </row>
    <row r="8416" spans="3:14">
      <c r="C8416">
        <v>1161954266</v>
      </c>
      <c r="N8416" t="s">
        <v>16905</v>
      </c>
    </row>
    <row r="8417" spans="3:14">
      <c r="C8417">
        <v>1161969578</v>
      </c>
      <c r="N8417" t="s">
        <v>16907</v>
      </c>
    </row>
    <row r="8418" spans="3:14">
      <c r="C8418">
        <v>1161994878</v>
      </c>
      <c r="N8418" t="s">
        <v>16909</v>
      </c>
    </row>
    <row r="8419" spans="3:14">
      <c r="C8419">
        <v>1162104658</v>
      </c>
      <c r="N8419" t="s">
        <v>16911</v>
      </c>
    </row>
    <row r="8420" spans="3:14">
      <c r="C8420">
        <v>1162159108</v>
      </c>
      <c r="N8420" t="s">
        <v>16913</v>
      </c>
    </row>
    <row r="8421" spans="3:14">
      <c r="C8421">
        <v>1162160472</v>
      </c>
      <c r="N8421" t="s">
        <v>16915</v>
      </c>
    </row>
    <row r="8422" spans="3:14">
      <c r="C8422">
        <v>1162241256</v>
      </c>
      <c r="N8422" t="s">
        <v>16917</v>
      </c>
    </row>
    <row r="8423" spans="3:14">
      <c r="C8423">
        <v>1162252146</v>
      </c>
      <c r="N8423" t="s">
        <v>16919</v>
      </c>
    </row>
    <row r="8424" spans="3:14">
      <c r="C8424">
        <v>1162349826</v>
      </c>
      <c r="N8424" t="s">
        <v>16921</v>
      </c>
    </row>
    <row r="8425" spans="3:14">
      <c r="C8425">
        <v>1162469726</v>
      </c>
      <c r="N8425" t="s">
        <v>16923</v>
      </c>
    </row>
    <row r="8426" spans="3:14">
      <c r="C8426">
        <v>1162480308</v>
      </c>
      <c r="N8426" t="s">
        <v>16925</v>
      </c>
    </row>
    <row r="8427" spans="3:14">
      <c r="C8427">
        <v>1162484774</v>
      </c>
      <c r="N8427" t="s">
        <v>16927</v>
      </c>
    </row>
    <row r="8428" spans="3:14">
      <c r="C8428">
        <v>1162496940</v>
      </c>
      <c r="N8428" t="s">
        <v>16929</v>
      </c>
    </row>
    <row r="8429" spans="3:14">
      <c r="C8429">
        <v>1162497116</v>
      </c>
      <c r="N8429" t="s">
        <v>16931</v>
      </c>
    </row>
    <row r="8430" spans="3:14">
      <c r="C8430">
        <v>1162525254</v>
      </c>
      <c r="N8430" t="s">
        <v>16933</v>
      </c>
    </row>
    <row r="8431" spans="3:14">
      <c r="C8431">
        <v>1162532118</v>
      </c>
      <c r="N8431" t="s">
        <v>16935</v>
      </c>
    </row>
    <row r="8432" spans="3:14">
      <c r="C8432">
        <v>1162603442</v>
      </c>
      <c r="N8432" t="s">
        <v>16937</v>
      </c>
    </row>
    <row r="8433" spans="3:14">
      <c r="C8433">
        <v>1162608678</v>
      </c>
      <c r="N8433" t="s">
        <v>16939</v>
      </c>
    </row>
    <row r="8434" spans="3:14">
      <c r="C8434">
        <v>1162659850</v>
      </c>
      <c r="N8434" t="s">
        <v>16941</v>
      </c>
    </row>
    <row r="8435" spans="3:14">
      <c r="C8435">
        <v>1162663568</v>
      </c>
      <c r="N8435" t="s">
        <v>16943</v>
      </c>
    </row>
    <row r="8436" spans="3:14">
      <c r="C8436">
        <v>1162830108</v>
      </c>
      <c r="N8436" t="s">
        <v>16945</v>
      </c>
    </row>
    <row r="8437" spans="3:14">
      <c r="C8437">
        <v>1162843352</v>
      </c>
      <c r="N8437" t="s">
        <v>16947</v>
      </c>
    </row>
    <row r="8438" spans="3:14">
      <c r="C8438">
        <v>1162952362</v>
      </c>
      <c r="N8438" t="s">
        <v>16949</v>
      </c>
    </row>
    <row r="8439" spans="3:14">
      <c r="C8439">
        <v>1162956762</v>
      </c>
      <c r="N8439" t="s">
        <v>16951</v>
      </c>
    </row>
    <row r="8440" spans="3:14">
      <c r="C8440">
        <v>1163052638</v>
      </c>
      <c r="N8440" t="s">
        <v>16953</v>
      </c>
    </row>
    <row r="8441" spans="3:14">
      <c r="C8441">
        <v>1163093932</v>
      </c>
      <c r="N8441" t="s">
        <v>16955</v>
      </c>
    </row>
    <row r="8442" spans="3:14">
      <c r="C8442">
        <v>1163175266</v>
      </c>
      <c r="N8442" t="s">
        <v>16957</v>
      </c>
    </row>
    <row r="8443" spans="3:14">
      <c r="C8443">
        <v>1163320664</v>
      </c>
      <c r="N8443" t="s">
        <v>16959</v>
      </c>
    </row>
    <row r="8444" spans="3:14">
      <c r="C8444">
        <v>1163346470</v>
      </c>
      <c r="N8444" t="s">
        <v>16961</v>
      </c>
    </row>
    <row r="8445" spans="3:14">
      <c r="C8445">
        <v>1163399138</v>
      </c>
      <c r="N8445" t="s">
        <v>16963</v>
      </c>
    </row>
    <row r="8446" spans="3:14">
      <c r="C8446">
        <v>1163448000</v>
      </c>
      <c r="N8446" t="s">
        <v>16965</v>
      </c>
    </row>
    <row r="8447" spans="3:14">
      <c r="C8447">
        <v>1163477744</v>
      </c>
      <c r="N8447" t="s">
        <v>16967</v>
      </c>
    </row>
    <row r="8448" spans="3:14">
      <c r="C8448">
        <v>1163553886</v>
      </c>
      <c r="N8448" t="s">
        <v>16969</v>
      </c>
    </row>
    <row r="8449" spans="3:14">
      <c r="C8449">
        <v>1163594432</v>
      </c>
      <c r="N8449" t="s">
        <v>16971</v>
      </c>
    </row>
    <row r="8450" spans="3:14">
      <c r="C8450">
        <v>1163715872</v>
      </c>
      <c r="N8450" t="s">
        <v>16973</v>
      </c>
    </row>
    <row r="8451" spans="3:14">
      <c r="C8451">
        <v>1163716664</v>
      </c>
      <c r="N8451" t="s">
        <v>16975</v>
      </c>
    </row>
    <row r="8452" spans="3:14">
      <c r="C8452">
        <v>1163725992</v>
      </c>
      <c r="N8452" t="s">
        <v>16977</v>
      </c>
    </row>
    <row r="8453" spans="3:14">
      <c r="C8453">
        <v>1163821626</v>
      </c>
      <c r="N8453" t="s">
        <v>16979</v>
      </c>
    </row>
    <row r="8454" spans="3:14">
      <c r="C8454">
        <v>1164022904</v>
      </c>
      <c r="N8454" t="s">
        <v>16981</v>
      </c>
    </row>
    <row r="8455" spans="3:14">
      <c r="C8455">
        <v>1164069896</v>
      </c>
      <c r="N8455" t="s">
        <v>16983</v>
      </c>
    </row>
    <row r="8456" spans="3:14">
      <c r="C8456">
        <v>1164090840</v>
      </c>
      <c r="N8456" t="s">
        <v>16985</v>
      </c>
    </row>
    <row r="8457" spans="3:14">
      <c r="C8457">
        <v>1164517596</v>
      </c>
      <c r="N8457" t="s">
        <v>16987</v>
      </c>
    </row>
    <row r="8458" spans="3:14">
      <c r="C8458">
        <v>1165001486</v>
      </c>
      <c r="N8458" t="s">
        <v>16989</v>
      </c>
    </row>
    <row r="8459" spans="3:14">
      <c r="C8459">
        <v>1165031824</v>
      </c>
      <c r="N8459" t="s">
        <v>16991</v>
      </c>
    </row>
    <row r="8460" spans="3:14">
      <c r="C8460">
        <v>1165040008</v>
      </c>
      <c r="N8460" t="s">
        <v>16993</v>
      </c>
    </row>
    <row r="8461" spans="3:14">
      <c r="C8461">
        <v>1165084514</v>
      </c>
      <c r="N8461" t="s">
        <v>16995</v>
      </c>
    </row>
    <row r="8462" spans="3:14">
      <c r="C8462">
        <v>1165088496</v>
      </c>
      <c r="N8462" t="s">
        <v>16997</v>
      </c>
    </row>
    <row r="8463" spans="3:14">
      <c r="C8463">
        <v>1165148424</v>
      </c>
      <c r="N8463" t="s">
        <v>16999</v>
      </c>
    </row>
    <row r="8464" spans="3:14">
      <c r="C8464">
        <v>1165175704</v>
      </c>
      <c r="N8464" t="s">
        <v>17001</v>
      </c>
    </row>
    <row r="8465" spans="3:14">
      <c r="C8465">
        <v>1165225314</v>
      </c>
      <c r="N8465" t="s">
        <v>17003</v>
      </c>
    </row>
    <row r="8466" spans="3:14">
      <c r="C8466">
        <v>1165311356</v>
      </c>
      <c r="N8466" t="s">
        <v>17005</v>
      </c>
    </row>
    <row r="8467" spans="3:14">
      <c r="C8467">
        <v>1165556172</v>
      </c>
      <c r="N8467" t="s">
        <v>17007</v>
      </c>
    </row>
    <row r="8468" spans="3:14">
      <c r="C8468">
        <v>1165971906</v>
      </c>
      <c r="N8468" t="s">
        <v>17009</v>
      </c>
    </row>
    <row r="8469" spans="3:14">
      <c r="C8469">
        <v>1166053394</v>
      </c>
      <c r="N8469" t="s">
        <v>17011</v>
      </c>
    </row>
    <row r="8470" spans="3:14">
      <c r="C8470">
        <v>1166288288</v>
      </c>
      <c r="N8470" t="s">
        <v>17013</v>
      </c>
    </row>
    <row r="8471" spans="3:14">
      <c r="C8471">
        <v>1166354860</v>
      </c>
      <c r="N8471" t="s">
        <v>17015</v>
      </c>
    </row>
    <row r="8472" spans="3:14">
      <c r="C8472">
        <v>1166369138</v>
      </c>
      <c r="N8472" t="s">
        <v>17017</v>
      </c>
    </row>
    <row r="8473" spans="3:14">
      <c r="C8473">
        <v>1166463122</v>
      </c>
      <c r="N8473" t="s">
        <v>17019</v>
      </c>
    </row>
    <row r="8474" spans="3:14">
      <c r="C8474">
        <v>1166635360</v>
      </c>
      <c r="N8474" t="s">
        <v>17021</v>
      </c>
    </row>
    <row r="8475" spans="3:14">
      <c r="C8475">
        <v>1166705540</v>
      </c>
      <c r="N8475" t="s">
        <v>17023</v>
      </c>
    </row>
    <row r="8476" spans="3:14">
      <c r="C8476">
        <v>1166808236</v>
      </c>
      <c r="N8476" t="s">
        <v>17025</v>
      </c>
    </row>
    <row r="8477" spans="3:14">
      <c r="C8477">
        <v>1166812570</v>
      </c>
      <c r="N8477" t="s">
        <v>17027</v>
      </c>
    </row>
    <row r="8478" spans="3:14">
      <c r="C8478">
        <v>1167158520</v>
      </c>
      <c r="N8478" t="s">
        <v>17029</v>
      </c>
    </row>
    <row r="8479" spans="3:14">
      <c r="C8479">
        <v>1167216380</v>
      </c>
      <c r="N8479" t="s">
        <v>17031</v>
      </c>
    </row>
    <row r="8480" spans="3:14">
      <c r="C8480">
        <v>1167255012</v>
      </c>
      <c r="N8480" t="s">
        <v>17033</v>
      </c>
    </row>
    <row r="8481" spans="3:14">
      <c r="C8481">
        <v>1167344772</v>
      </c>
      <c r="N8481" t="s">
        <v>17035</v>
      </c>
    </row>
    <row r="8482" spans="3:14">
      <c r="C8482">
        <v>1167356872</v>
      </c>
      <c r="N8482" t="s">
        <v>17037</v>
      </c>
    </row>
    <row r="8483" spans="3:14">
      <c r="C8483">
        <v>1167542244</v>
      </c>
      <c r="N8483" t="s">
        <v>17039</v>
      </c>
    </row>
    <row r="8484" spans="3:14">
      <c r="C8484">
        <v>1167650000</v>
      </c>
      <c r="N8484" t="s">
        <v>17041</v>
      </c>
    </row>
    <row r="8485" spans="3:14">
      <c r="C8485">
        <v>1167650924</v>
      </c>
      <c r="N8485" t="s">
        <v>17043</v>
      </c>
    </row>
    <row r="8486" spans="3:14">
      <c r="C8486">
        <v>1167682560</v>
      </c>
      <c r="N8486" t="s">
        <v>17045</v>
      </c>
    </row>
    <row r="8487" spans="3:14">
      <c r="C8487">
        <v>1167803780</v>
      </c>
      <c r="N8487" t="s">
        <v>17047</v>
      </c>
    </row>
    <row r="8488" spans="3:14">
      <c r="C8488">
        <v>1167951180</v>
      </c>
      <c r="N8488" t="s">
        <v>17049</v>
      </c>
    </row>
    <row r="8489" spans="3:14">
      <c r="C8489">
        <v>1167971178</v>
      </c>
      <c r="N8489" t="s">
        <v>17051</v>
      </c>
    </row>
    <row r="8490" spans="3:14">
      <c r="C8490">
        <v>1168066966</v>
      </c>
      <c r="N8490" t="s">
        <v>17053</v>
      </c>
    </row>
    <row r="8491" spans="3:14">
      <c r="C8491">
        <v>1168093564</v>
      </c>
      <c r="N8491" t="s">
        <v>17055</v>
      </c>
    </row>
    <row r="8492" spans="3:14">
      <c r="C8492">
        <v>1168101440</v>
      </c>
      <c r="N8492" t="s">
        <v>17057</v>
      </c>
    </row>
    <row r="8493" spans="3:14">
      <c r="C8493">
        <v>1168253086</v>
      </c>
      <c r="N8493" t="s">
        <v>17059</v>
      </c>
    </row>
    <row r="8494" spans="3:14">
      <c r="C8494">
        <v>1168258322</v>
      </c>
      <c r="N8494" t="s">
        <v>17061</v>
      </c>
    </row>
    <row r="8495" spans="3:14">
      <c r="C8495">
        <v>1168339876</v>
      </c>
      <c r="N8495" t="s">
        <v>17063</v>
      </c>
    </row>
    <row r="8496" spans="3:14">
      <c r="C8496">
        <v>1168353868</v>
      </c>
      <c r="N8496" t="s">
        <v>17065</v>
      </c>
    </row>
    <row r="8497" spans="3:14">
      <c r="C8497">
        <v>1168501950</v>
      </c>
      <c r="N8497" t="s">
        <v>17067</v>
      </c>
    </row>
    <row r="8498" spans="3:14">
      <c r="C8498">
        <v>1168605614</v>
      </c>
      <c r="N8498" t="s">
        <v>17069</v>
      </c>
    </row>
    <row r="8499" spans="3:14">
      <c r="C8499">
        <v>1168726152</v>
      </c>
      <c r="N8499" t="s">
        <v>17072</v>
      </c>
    </row>
    <row r="8500" spans="3:14">
      <c r="C8500">
        <v>1168747580</v>
      </c>
      <c r="N8500" t="s">
        <v>17074</v>
      </c>
    </row>
    <row r="8501" spans="3:14">
      <c r="C8501">
        <v>1168751276</v>
      </c>
      <c r="N8501" t="s">
        <v>17076</v>
      </c>
    </row>
    <row r="8502" spans="3:14">
      <c r="C8502">
        <v>1168893308</v>
      </c>
      <c r="N8502" t="s">
        <v>17078</v>
      </c>
    </row>
    <row r="8503" spans="3:14">
      <c r="C8503">
        <v>1168955524</v>
      </c>
      <c r="N8503" t="s">
        <v>17080</v>
      </c>
    </row>
    <row r="8504" spans="3:14">
      <c r="C8504">
        <v>1169078592</v>
      </c>
      <c r="N8504" t="s">
        <v>17082</v>
      </c>
    </row>
    <row r="8505" spans="3:14">
      <c r="C8505">
        <v>1169100922</v>
      </c>
      <c r="N8505" t="s">
        <v>17084</v>
      </c>
    </row>
    <row r="8506" spans="3:14">
      <c r="C8506">
        <v>1169683130</v>
      </c>
      <c r="N8506" t="s">
        <v>17086</v>
      </c>
    </row>
    <row r="8507" spans="3:14">
      <c r="C8507">
        <v>1211216886</v>
      </c>
      <c r="N8507" t="s">
        <v>17088</v>
      </c>
    </row>
    <row r="8508" spans="3:14">
      <c r="C8508">
        <v>1211309682</v>
      </c>
      <c r="N8508" t="s">
        <v>17090</v>
      </c>
    </row>
    <row r="8509" spans="3:14">
      <c r="C8509">
        <v>1211392292</v>
      </c>
      <c r="N8509" t="s">
        <v>17092</v>
      </c>
    </row>
    <row r="8510" spans="3:14">
      <c r="C8510">
        <v>1211419110</v>
      </c>
      <c r="N8510" t="s">
        <v>17094</v>
      </c>
    </row>
    <row r="8511" spans="3:14">
      <c r="C8511">
        <v>1211447974</v>
      </c>
      <c r="N8511" t="s">
        <v>17096</v>
      </c>
    </row>
    <row r="8512" spans="3:14">
      <c r="C8512">
        <v>1212501268</v>
      </c>
      <c r="N8512" t="s">
        <v>17098</v>
      </c>
    </row>
    <row r="8513" spans="3:14">
      <c r="C8513">
        <v>1212890646</v>
      </c>
      <c r="N8513" t="s">
        <v>17100</v>
      </c>
    </row>
    <row r="8514" spans="3:14">
      <c r="C8514">
        <v>1213317424</v>
      </c>
      <c r="N8514" t="s">
        <v>17102</v>
      </c>
    </row>
    <row r="8515" spans="3:14">
      <c r="C8515">
        <v>1213317534</v>
      </c>
      <c r="N8515" t="s">
        <v>17104</v>
      </c>
    </row>
    <row r="8516" spans="3:14">
      <c r="C8516">
        <v>1213345562</v>
      </c>
      <c r="N8516" t="s">
        <v>17106</v>
      </c>
    </row>
    <row r="8517" spans="3:14">
      <c r="C8517">
        <v>1213357970</v>
      </c>
      <c r="N8517" t="s">
        <v>17108</v>
      </c>
    </row>
    <row r="8518" spans="3:14">
      <c r="C8518">
        <v>1213368574</v>
      </c>
      <c r="N8518" t="s">
        <v>17110</v>
      </c>
    </row>
    <row r="8519" spans="3:14">
      <c r="C8519">
        <v>1213369674</v>
      </c>
      <c r="N8519" t="s">
        <v>17112</v>
      </c>
    </row>
    <row r="8520" spans="3:14">
      <c r="C8520">
        <v>1213384414</v>
      </c>
      <c r="N8520" t="s">
        <v>17114</v>
      </c>
    </row>
    <row r="8521" spans="3:14">
      <c r="C8521">
        <v>1213401156</v>
      </c>
      <c r="N8521" t="s">
        <v>17116</v>
      </c>
    </row>
    <row r="8522" spans="3:14">
      <c r="C8522">
        <v>1213403818</v>
      </c>
      <c r="N8522" t="s">
        <v>17118</v>
      </c>
    </row>
    <row r="8523" spans="3:14">
      <c r="C8523">
        <v>1213405776</v>
      </c>
      <c r="N8523" t="s">
        <v>17120</v>
      </c>
    </row>
    <row r="8524" spans="3:14">
      <c r="C8524">
        <v>1213406964</v>
      </c>
      <c r="N8524" t="s">
        <v>17122</v>
      </c>
    </row>
    <row r="8525" spans="3:14">
      <c r="C8525">
        <v>1213435454</v>
      </c>
      <c r="N8525" t="s">
        <v>17124</v>
      </c>
    </row>
    <row r="8526" spans="3:14">
      <c r="C8526">
        <v>1213442516</v>
      </c>
      <c r="N8526" t="s">
        <v>17126</v>
      </c>
    </row>
    <row r="8527" spans="3:14">
      <c r="C8527">
        <v>1213448412</v>
      </c>
      <c r="N8527" t="s">
        <v>17128</v>
      </c>
    </row>
    <row r="8528" spans="3:14">
      <c r="C8528">
        <v>1213449028</v>
      </c>
      <c r="N8528" t="s">
        <v>17130</v>
      </c>
    </row>
    <row r="8529" spans="3:14">
      <c r="C8529">
        <v>1213465836</v>
      </c>
      <c r="N8529" t="s">
        <v>17132</v>
      </c>
    </row>
    <row r="8530" spans="3:14">
      <c r="C8530">
        <v>1213476594</v>
      </c>
      <c r="N8530" t="s">
        <v>17134</v>
      </c>
    </row>
    <row r="8531" spans="3:14">
      <c r="C8531">
        <v>1213482336</v>
      </c>
      <c r="N8531" t="s">
        <v>17136</v>
      </c>
    </row>
    <row r="8532" spans="3:14">
      <c r="C8532">
        <v>1213499540</v>
      </c>
      <c r="N8532" t="s">
        <v>17138</v>
      </c>
    </row>
    <row r="8533" spans="3:14">
      <c r="C8533">
        <v>1213530120</v>
      </c>
      <c r="N8533" t="s">
        <v>17140</v>
      </c>
    </row>
    <row r="8534" spans="3:14">
      <c r="C8534">
        <v>1213551878</v>
      </c>
      <c r="N8534" t="s">
        <v>17142</v>
      </c>
    </row>
    <row r="8535" spans="3:14">
      <c r="C8535">
        <v>1213606570</v>
      </c>
      <c r="N8535" t="s">
        <v>17144</v>
      </c>
    </row>
    <row r="8536" spans="3:14">
      <c r="C8536">
        <v>1213610156</v>
      </c>
      <c r="N8536" t="s">
        <v>17146</v>
      </c>
    </row>
    <row r="8537" spans="3:14">
      <c r="C8537">
        <v>1213611080</v>
      </c>
      <c r="N8537" t="s">
        <v>17148</v>
      </c>
    </row>
    <row r="8538" spans="3:14">
      <c r="C8538">
        <v>1213634070</v>
      </c>
      <c r="N8538" t="s">
        <v>17150</v>
      </c>
    </row>
    <row r="8539" spans="3:14">
      <c r="C8539">
        <v>1213640890</v>
      </c>
      <c r="N8539" t="s">
        <v>17152</v>
      </c>
    </row>
    <row r="8540" spans="3:14">
      <c r="C8540">
        <v>1213646082</v>
      </c>
      <c r="N8540" t="s">
        <v>17154</v>
      </c>
    </row>
    <row r="8541" spans="3:14">
      <c r="C8541">
        <v>1213685792</v>
      </c>
      <c r="N8541" t="s">
        <v>17156</v>
      </c>
    </row>
    <row r="8542" spans="3:14">
      <c r="C8542">
        <v>1213733422</v>
      </c>
      <c r="N8542" t="s">
        <v>17158</v>
      </c>
    </row>
    <row r="8543" spans="3:14">
      <c r="C8543">
        <v>1213741166</v>
      </c>
      <c r="N8543" t="s">
        <v>17160</v>
      </c>
    </row>
    <row r="8544" spans="3:14">
      <c r="C8544">
        <v>1213744862</v>
      </c>
      <c r="N8544" t="s">
        <v>17162</v>
      </c>
    </row>
    <row r="8545" spans="3:14">
      <c r="C8545">
        <v>1213810444</v>
      </c>
      <c r="N8545" t="s">
        <v>17164</v>
      </c>
    </row>
    <row r="8546" spans="3:14">
      <c r="C8546">
        <v>1213811940</v>
      </c>
      <c r="N8546" t="s">
        <v>17166</v>
      </c>
    </row>
    <row r="8547" spans="3:14">
      <c r="C8547">
        <v>1213832752</v>
      </c>
      <c r="N8547" t="s">
        <v>17168</v>
      </c>
    </row>
    <row r="8548" spans="3:14">
      <c r="C8548">
        <v>1213884628</v>
      </c>
      <c r="N8548" t="s">
        <v>17170</v>
      </c>
    </row>
    <row r="8549" spans="3:14">
      <c r="C8549">
        <v>1213894572</v>
      </c>
      <c r="N8549" t="s">
        <v>17172</v>
      </c>
    </row>
    <row r="8550" spans="3:14">
      <c r="C8550">
        <v>1213906232</v>
      </c>
      <c r="N8550" t="s">
        <v>17174</v>
      </c>
    </row>
    <row r="8551" spans="3:14">
      <c r="C8551">
        <v>1213908652</v>
      </c>
      <c r="N8551" t="s">
        <v>17176</v>
      </c>
    </row>
    <row r="8552" spans="3:14">
      <c r="C8552">
        <v>1213943632</v>
      </c>
      <c r="N8552" t="s">
        <v>17178</v>
      </c>
    </row>
    <row r="8553" spans="3:14">
      <c r="C8553">
        <v>1213965192</v>
      </c>
      <c r="N8553" t="s">
        <v>17180</v>
      </c>
    </row>
    <row r="8554" spans="3:14">
      <c r="C8554">
        <v>1214004682</v>
      </c>
      <c r="N8554" t="s">
        <v>17182</v>
      </c>
    </row>
    <row r="8555" spans="3:14">
      <c r="C8555">
        <v>1214179934</v>
      </c>
      <c r="N8555" t="s">
        <v>17184</v>
      </c>
    </row>
    <row r="8556" spans="3:14">
      <c r="C8556">
        <v>1214185874</v>
      </c>
      <c r="N8556" t="s">
        <v>17186</v>
      </c>
    </row>
    <row r="8557" spans="3:14">
      <c r="C8557">
        <v>1215416884</v>
      </c>
      <c r="N8557" t="s">
        <v>17188</v>
      </c>
    </row>
    <row r="8558" spans="3:14">
      <c r="C8558">
        <v>1215507524</v>
      </c>
      <c r="N8558" t="s">
        <v>17190</v>
      </c>
    </row>
    <row r="8559" spans="3:14">
      <c r="C8559">
        <v>1216659026</v>
      </c>
      <c r="N8559" t="s">
        <v>17192</v>
      </c>
    </row>
    <row r="8560" spans="3:14">
      <c r="C8560">
        <v>1216695150</v>
      </c>
      <c r="N8560" t="s">
        <v>17194</v>
      </c>
    </row>
    <row r="8561" spans="3:14">
      <c r="C8561">
        <v>1216735168</v>
      </c>
      <c r="N8561" t="s">
        <v>17196</v>
      </c>
    </row>
    <row r="8562" spans="3:14">
      <c r="C8562">
        <v>1233183974</v>
      </c>
      <c r="N8562" t="s">
        <v>17198</v>
      </c>
    </row>
    <row r="8563" spans="3:14">
      <c r="C8563">
        <v>1233212024</v>
      </c>
      <c r="N8563" t="s">
        <v>17200</v>
      </c>
    </row>
    <row r="8564" spans="3:14">
      <c r="C8564">
        <v>1233748582</v>
      </c>
      <c r="N8564" t="s">
        <v>17202</v>
      </c>
    </row>
    <row r="8565" spans="3:14">
      <c r="C8565">
        <v>1233838210</v>
      </c>
      <c r="N8565" t="s">
        <v>17204</v>
      </c>
    </row>
    <row r="8566" spans="3:14">
      <c r="C8566">
        <v>1233874268</v>
      </c>
      <c r="N8566" t="s">
        <v>17206</v>
      </c>
    </row>
    <row r="8567" spans="3:14">
      <c r="C8567">
        <v>1260397666</v>
      </c>
      <c r="N8567" t="s">
        <v>17208</v>
      </c>
    </row>
    <row r="8568" spans="3:14">
      <c r="C8568">
        <v>1262841536</v>
      </c>
      <c r="N8568" t="s">
        <v>17210</v>
      </c>
    </row>
    <row r="8569" spans="3:14">
      <c r="C8569">
        <v>1263408718</v>
      </c>
      <c r="N8569" t="s">
        <v>17212</v>
      </c>
    </row>
    <row r="8570" spans="3:14">
      <c r="C8570">
        <v>1263419476</v>
      </c>
      <c r="N8570" t="s">
        <v>17214</v>
      </c>
    </row>
    <row r="8571" spans="3:14">
      <c r="C8571">
        <v>1263458130</v>
      </c>
      <c r="N8571" t="s">
        <v>17216</v>
      </c>
    </row>
    <row r="8572" spans="3:14">
      <c r="C8572">
        <v>1263669814</v>
      </c>
      <c r="N8572" t="s">
        <v>17218</v>
      </c>
    </row>
    <row r="8573" spans="3:14">
      <c r="C8573">
        <v>1263673576</v>
      </c>
      <c r="N8573" t="s">
        <v>17220</v>
      </c>
    </row>
    <row r="8574" spans="3:14">
      <c r="C8574">
        <v>1263794268</v>
      </c>
      <c r="N8574" t="s">
        <v>17222</v>
      </c>
    </row>
    <row r="8575" spans="3:14">
      <c r="C8575">
        <v>1263809558</v>
      </c>
      <c r="N8575" t="s">
        <v>17224</v>
      </c>
    </row>
    <row r="8576" spans="3:14">
      <c r="C8576">
        <v>1301877456</v>
      </c>
      <c r="N8576" t="s">
        <v>17226</v>
      </c>
    </row>
    <row r="8577" spans="3:14">
      <c r="C8577">
        <v>1301891888</v>
      </c>
      <c r="N8577" t="s">
        <v>17228</v>
      </c>
    </row>
    <row r="8578" spans="3:14">
      <c r="C8578">
        <v>1304851042</v>
      </c>
      <c r="N8578" t="s">
        <v>17230</v>
      </c>
    </row>
    <row r="8579" spans="3:14">
      <c r="C8579">
        <v>1304890994</v>
      </c>
      <c r="N8579" t="s">
        <v>17232</v>
      </c>
    </row>
    <row r="8580" spans="3:14">
      <c r="C8580">
        <v>1304899288</v>
      </c>
      <c r="N8580" t="s">
        <v>17234</v>
      </c>
    </row>
    <row r="8581" spans="3:14">
      <c r="C8581">
        <v>1304905844</v>
      </c>
      <c r="N8581" t="s">
        <v>17236</v>
      </c>
    </row>
    <row r="8582" spans="3:14">
      <c r="C8582">
        <v>1307241804</v>
      </c>
      <c r="N8582" t="s">
        <v>17238</v>
      </c>
    </row>
    <row r="8583" spans="3:14">
      <c r="C8583">
        <v>1312521540</v>
      </c>
      <c r="N8583" t="s">
        <v>17240</v>
      </c>
    </row>
    <row r="8584" spans="3:14">
      <c r="C8584">
        <v>1312526006</v>
      </c>
      <c r="N8584" t="s">
        <v>17242</v>
      </c>
    </row>
    <row r="8585" spans="3:14">
      <c r="C8585">
        <v>1312530626</v>
      </c>
      <c r="N8585" t="s">
        <v>17244</v>
      </c>
    </row>
    <row r="8586" spans="3:14">
      <c r="C8586">
        <v>1312533706</v>
      </c>
      <c r="N8586" t="s">
        <v>17246</v>
      </c>
    </row>
    <row r="8587" spans="3:14">
      <c r="C8587">
        <v>1312540658</v>
      </c>
      <c r="N8587" t="s">
        <v>17248</v>
      </c>
    </row>
    <row r="8588" spans="3:14">
      <c r="C8588">
        <v>1312544266</v>
      </c>
      <c r="N8588" t="s">
        <v>17251</v>
      </c>
    </row>
    <row r="8589" spans="3:14">
      <c r="C8589">
        <v>1312562768</v>
      </c>
      <c r="N8589" t="s">
        <v>17253</v>
      </c>
    </row>
    <row r="8590" spans="3:14">
      <c r="C8590">
        <v>1312565452</v>
      </c>
      <c r="N8590" t="s">
        <v>17255</v>
      </c>
    </row>
    <row r="8591" spans="3:14">
      <c r="C8591">
        <v>1312566904</v>
      </c>
      <c r="N8591" t="s">
        <v>17257</v>
      </c>
    </row>
    <row r="8592" spans="3:14">
      <c r="C8592">
        <v>1312575528</v>
      </c>
      <c r="N8592" t="s">
        <v>17259</v>
      </c>
    </row>
    <row r="8593" spans="3:14">
      <c r="C8593">
        <v>1312581248</v>
      </c>
      <c r="N8593" t="s">
        <v>17261</v>
      </c>
    </row>
    <row r="8594" spans="3:14">
      <c r="C8594">
        <v>1312584702</v>
      </c>
      <c r="N8594" t="s">
        <v>17263</v>
      </c>
    </row>
    <row r="8595" spans="3:14">
      <c r="C8595">
        <v>1312587144</v>
      </c>
      <c r="N8595" t="s">
        <v>17265</v>
      </c>
    </row>
    <row r="8596" spans="3:14">
      <c r="C8596">
        <v>1312591192</v>
      </c>
      <c r="N8596" t="s">
        <v>17267</v>
      </c>
    </row>
    <row r="8597" spans="3:14">
      <c r="C8597">
        <v>1312592600</v>
      </c>
      <c r="N8597" t="s">
        <v>17269</v>
      </c>
    </row>
    <row r="8598" spans="3:14">
      <c r="C8598">
        <v>1312593942</v>
      </c>
      <c r="N8598" t="s">
        <v>17271</v>
      </c>
    </row>
    <row r="8599" spans="3:14">
      <c r="C8599">
        <v>1312594228</v>
      </c>
      <c r="N8599" t="s">
        <v>17273</v>
      </c>
    </row>
    <row r="8600" spans="3:14">
      <c r="C8600">
        <v>1312598452</v>
      </c>
      <c r="N8600" t="s">
        <v>17275</v>
      </c>
    </row>
    <row r="8601" spans="3:14">
      <c r="C8601">
        <v>1312623444</v>
      </c>
      <c r="N8601" t="s">
        <v>17277</v>
      </c>
    </row>
    <row r="8602" spans="3:14">
      <c r="C8602">
        <v>1312625776</v>
      </c>
      <c r="N8602" t="s">
        <v>17279</v>
      </c>
    </row>
    <row r="8603" spans="3:14">
      <c r="C8603">
        <v>1312627294</v>
      </c>
      <c r="N8603" t="s">
        <v>17281</v>
      </c>
    </row>
    <row r="8604" spans="3:14">
      <c r="C8604">
        <v>1312637788</v>
      </c>
      <c r="N8604" t="s">
        <v>17283</v>
      </c>
    </row>
    <row r="8605" spans="3:14">
      <c r="C8605">
        <v>1312638426</v>
      </c>
      <c r="N8605" t="s">
        <v>17285</v>
      </c>
    </row>
    <row r="8606" spans="3:14">
      <c r="C8606">
        <v>1312641352</v>
      </c>
      <c r="N8606" t="s">
        <v>17287</v>
      </c>
    </row>
    <row r="8607" spans="3:14">
      <c r="C8607">
        <v>1312647116</v>
      </c>
      <c r="N8607" t="s">
        <v>17289</v>
      </c>
    </row>
    <row r="8608" spans="3:14">
      <c r="C8608">
        <v>1312660404</v>
      </c>
      <c r="N8608" t="s">
        <v>17291</v>
      </c>
    </row>
    <row r="8609" spans="3:14">
      <c r="C8609">
        <v>1312661878</v>
      </c>
      <c r="N8609" t="s">
        <v>17293</v>
      </c>
    </row>
    <row r="8610" spans="3:14">
      <c r="C8610">
        <v>1312662076</v>
      </c>
      <c r="N8610" t="s">
        <v>17295</v>
      </c>
    </row>
    <row r="8611" spans="3:14">
      <c r="C8611">
        <v>1312683768</v>
      </c>
      <c r="N8611" t="s">
        <v>17297</v>
      </c>
    </row>
    <row r="8612" spans="3:14">
      <c r="C8612">
        <v>1312689444</v>
      </c>
      <c r="N8612" t="s">
        <v>17299</v>
      </c>
    </row>
    <row r="8613" spans="3:14">
      <c r="C8613">
        <v>1312698266</v>
      </c>
      <c r="N8613" t="s">
        <v>17301</v>
      </c>
    </row>
    <row r="8614" spans="3:14">
      <c r="C8614">
        <v>1312700334</v>
      </c>
      <c r="N8614" t="s">
        <v>17303</v>
      </c>
    </row>
    <row r="8615" spans="3:14">
      <c r="C8615">
        <v>1312703678</v>
      </c>
      <c r="N8615" t="s">
        <v>17305</v>
      </c>
    </row>
    <row r="8616" spans="3:14">
      <c r="C8616">
        <v>1312719782</v>
      </c>
      <c r="N8616" t="s">
        <v>17307</v>
      </c>
    </row>
    <row r="8617" spans="3:14">
      <c r="C8617">
        <v>1312720860</v>
      </c>
      <c r="N8617" t="s">
        <v>17309</v>
      </c>
    </row>
    <row r="8618" spans="3:14">
      <c r="C8618">
        <v>1312729264</v>
      </c>
      <c r="N8618" t="s">
        <v>17311</v>
      </c>
    </row>
    <row r="8619" spans="3:14">
      <c r="C8619">
        <v>1312739890</v>
      </c>
      <c r="N8619" t="s">
        <v>17314</v>
      </c>
    </row>
    <row r="8620" spans="3:14">
      <c r="C8620">
        <v>1312762308</v>
      </c>
      <c r="N8620" t="s">
        <v>17316</v>
      </c>
    </row>
    <row r="8621" spans="3:14">
      <c r="C8621">
        <v>1312797442</v>
      </c>
      <c r="N8621" t="s">
        <v>17318</v>
      </c>
    </row>
    <row r="8622" spans="3:14">
      <c r="C8622">
        <v>1312797992</v>
      </c>
      <c r="N8622" t="s">
        <v>17320</v>
      </c>
    </row>
    <row r="8623" spans="3:14">
      <c r="C8623">
        <v>1312806308</v>
      </c>
      <c r="N8623" t="s">
        <v>17322</v>
      </c>
    </row>
    <row r="8624" spans="3:14">
      <c r="C8624">
        <v>1312830068</v>
      </c>
      <c r="N8624" t="s">
        <v>17324</v>
      </c>
    </row>
    <row r="8625" spans="3:14">
      <c r="C8625">
        <v>1312832224</v>
      </c>
      <c r="N8625" t="s">
        <v>17326</v>
      </c>
    </row>
    <row r="8626" spans="3:14">
      <c r="C8626">
        <v>1312841992</v>
      </c>
      <c r="N8626" t="s">
        <v>17328</v>
      </c>
    </row>
    <row r="8627" spans="3:14">
      <c r="C8627">
        <v>1312863376</v>
      </c>
      <c r="N8627" t="s">
        <v>17330</v>
      </c>
    </row>
    <row r="8628" spans="3:14">
      <c r="C8628">
        <v>1312895408</v>
      </c>
      <c r="N8628" t="s">
        <v>17332</v>
      </c>
    </row>
    <row r="8629" spans="3:14">
      <c r="C8629">
        <v>1312895518</v>
      </c>
      <c r="N8629" t="s">
        <v>17334</v>
      </c>
    </row>
    <row r="8630" spans="3:14">
      <c r="C8630">
        <v>1312907376</v>
      </c>
      <c r="N8630" t="s">
        <v>17336</v>
      </c>
    </row>
    <row r="8631" spans="3:14">
      <c r="C8631">
        <v>1312907552</v>
      </c>
      <c r="N8631" t="s">
        <v>17338</v>
      </c>
    </row>
    <row r="8632" spans="3:14">
      <c r="C8632">
        <v>1312928056</v>
      </c>
      <c r="N8632" t="s">
        <v>17340</v>
      </c>
    </row>
    <row r="8633" spans="3:14">
      <c r="C8633">
        <v>1312930784</v>
      </c>
      <c r="N8633" t="s">
        <v>17342</v>
      </c>
    </row>
    <row r="8634" spans="3:14">
      <c r="C8634">
        <v>1313009500</v>
      </c>
      <c r="N8634" t="s">
        <v>17344</v>
      </c>
    </row>
    <row r="8635" spans="3:14">
      <c r="C8635">
        <v>1313011370</v>
      </c>
      <c r="N8635" t="s">
        <v>17346</v>
      </c>
    </row>
    <row r="8636" spans="3:14">
      <c r="C8636">
        <v>1313070440</v>
      </c>
      <c r="N8636" t="s">
        <v>17348</v>
      </c>
    </row>
    <row r="8637" spans="3:14">
      <c r="C8637">
        <v>1315449432</v>
      </c>
      <c r="N8637" t="s">
        <v>17350</v>
      </c>
    </row>
    <row r="8638" spans="3:14">
      <c r="C8638">
        <v>1315454206</v>
      </c>
      <c r="N8638" t="s">
        <v>17352</v>
      </c>
    </row>
    <row r="8639" spans="3:14">
      <c r="C8639">
        <v>1315465536</v>
      </c>
      <c r="N8639" t="s">
        <v>17354</v>
      </c>
    </row>
    <row r="8640" spans="3:14">
      <c r="C8640">
        <v>1315474710</v>
      </c>
      <c r="N8640" t="s">
        <v>17356</v>
      </c>
    </row>
    <row r="8641" spans="3:14">
      <c r="C8641">
        <v>1315487140</v>
      </c>
      <c r="N8641" t="s">
        <v>17358</v>
      </c>
    </row>
    <row r="8642" spans="3:14">
      <c r="C8642">
        <v>1315520338</v>
      </c>
      <c r="N8642" t="s">
        <v>17360</v>
      </c>
    </row>
    <row r="8643" spans="3:14">
      <c r="C8643">
        <v>1315851240</v>
      </c>
      <c r="N8643" t="s">
        <v>17362</v>
      </c>
    </row>
    <row r="8644" spans="3:14">
      <c r="C8644">
        <v>1315911102</v>
      </c>
      <c r="N8644" t="s">
        <v>17364</v>
      </c>
    </row>
    <row r="8645" spans="3:14">
      <c r="C8645">
        <v>1315946544</v>
      </c>
      <c r="N8645" t="s">
        <v>17366</v>
      </c>
    </row>
    <row r="8646" spans="3:14">
      <c r="C8646">
        <v>1315950592</v>
      </c>
      <c r="N8646" t="s">
        <v>17368</v>
      </c>
    </row>
    <row r="8647" spans="3:14">
      <c r="C8647">
        <v>1315970656</v>
      </c>
      <c r="N8647" t="s">
        <v>17370</v>
      </c>
    </row>
    <row r="8648" spans="3:14">
      <c r="C8648">
        <v>1315991622</v>
      </c>
      <c r="N8648" t="s">
        <v>17372</v>
      </c>
    </row>
    <row r="8649" spans="3:14">
      <c r="C8649">
        <v>1315993316</v>
      </c>
      <c r="N8649" t="s">
        <v>17374</v>
      </c>
    </row>
    <row r="8650" spans="3:14">
      <c r="C8650">
        <v>1316002402</v>
      </c>
      <c r="N8650" t="s">
        <v>17376</v>
      </c>
    </row>
    <row r="8651" spans="3:14">
      <c r="C8651">
        <v>1316017626</v>
      </c>
      <c r="N8651" t="s">
        <v>17378</v>
      </c>
    </row>
    <row r="8652" spans="3:14">
      <c r="C8652">
        <v>1316028582</v>
      </c>
      <c r="N8652" t="s">
        <v>17380</v>
      </c>
    </row>
    <row r="8653" spans="3:14">
      <c r="C8653">
        <v>1316039032</v>
      </c>
      <c r="N8653" t="s">
        <v>17382</v>
      </c>
    </row>
    <row r="8654" spans="3:14">
      <c r="C8654">
        <v>1316051506</v>
      </c>
      <c r="N8654" t="s">
        <v>17384</v>
      </c>
    </row>
    <row r="8655" spans="3:14">
      <c r="C8655">
        <v>1316052342</v>
      </c>
      <c r="N8655" t="s">
        <v>17386</v>
      </c>
    </row>
    <row r="8656" spans="3:14">
      <c r="C8656">
        <v>1316052474</v>
      </c>
      <c r="N8656" t="s">
        <v>17388</v>
      </c>
    </row>
    <row r="8657" spans="3:14">
      <c r="C8657">
        <v>1316063870</v>
      </c>
      <c r="N8657" t="s">
        <v>17390</v>
      </c>
    </row>
    <row r="8658" spans="3:14">
      <c r="C8658">
        <v>1316084792</v>
      </c>
      <c r="N8658" t="s">
        <v>17392</v>
      </c>
    </row>
    <row r="8659" spans="3:14">
      <c r="C8659">
        <v>1316097112</v>
      </c>
      <c r="N8659" t="s">
        <v>17394</v>
      </c>
    </row>
    <row r="8660" spans="3:14">
      <c r="C8660">
        <v>1316098344</v>
      </c>
      <c r="N8660" t="s">
        <v>17396</v>
      </c>
    </row>
    <row r="8661" spans="3:14">
      <c r="C8661">
        <v>1316110730</v>
      </c>
      <c r="N8661" t="s">
        <v>17398</v>
      </c>
    </row>
    <row r="8662" spans="3:14">
      <c r="C8662">
        <v>1316136228</v>
      </c>
      <c r="N8662" t="s">
        <v>17400</v>
      </c>
    </row>
    <row r="8663" spans="3:14">
      <c r="C8663">
        <v>1316149604</v>
      </c>
      <c r="N8663" t="s">
        <v>17402</v>
      </c>
    </row>
    <row r="8664" spans="3:14">
      <c r="C8664">
        <v>1316153190</v>
      </c>
      <c r="N8664" t="s">
        <v>17404</v>
      </c>
    </row>
    <row r="8665" spans="3:14">
      <c r="C8665">
        <v>1316166170</v>
      </c>
      <c r="N8665" t="s">
        <v>17406</v>
      </c>
    </row>
    <row r="8666" spans="3:14">
      <c r="C8666">
        <v>1316200270</v>
      </c>
      <c r="N8666" t="s">
        <v>17408</v>
      </c>
    </row>
    <row r="8667" spans="3:14">
      <c r="C8667">
        <v>1316239254</v>
      </c>
      <c r="N8667" t="s">
        <v>17410</v>
      </c>
    </row>
    <row r="8668" spans="3:14">
      <c r="C8668">
        <v>1316263828</v>
      </c>
      <c r="N8668" t="s">
        <v>17412</v>
      </c>
    </row>
    <row r="8669" spans="3:14">
      <c r="C8669">
        <v>1316266116</v>
      </c>
      <c r="N8669" t="s">
        <v>17414</v>
      </c>
    </row>
    <row r="8670" spans="3:14">
      <c r="C8670">
        <v>1316278326</v>
      </c>
      <c r="N8670" t="s">
        <v>17416</v>
      </c>
    </row>
    <row r="8671" spans="3:14">
      <c r="C8671">
        <v>1316286774</v>
      </c>
      <c r="N8671" t="s">
        <v>17418</v>
      </c>
    </row>
    <row r="8672" spans="3:14">
      <c r="C8672">
        <v>1316298830</v>
      </c>
      <c r="N8672" t="s">
        <v>17420</v>
      </c>
    </row>
    <row r="8673" spans="3:14">
      <c r="C8673">
        <v>1316304528</v>
      </c>
      <c r="N8673" t="s">
        <v>17422</v>
      </c>
    </row>
    <row r="8674" spans="3:14">
      <c r="C8674">
        <v>1316314384</v>
      </c>
      <c r="N8674" t="s">
        <v>17424</v>
      </c>
    </row>
    <row r="8675" spans="3:14">
      <c r="C8675">
        <v>1316345844</v>
      </c>
      <c r="N8675" t="s">
        <v>17426</v>
      </c>
    </row>
    <row r="8676" spans="3:14">
      <c r="C8676">
        <v>1316378294</v>
      </c>
      <c r="N8676" t="s">
        <v>17428</v>
      </c>
    </row>
    <row r="8677" spans="3:14">
      <c r="C8677">
        <v>1316382584</v>
      </c>
      <c r="N8677" t="s">
        <v>17430</v>
      </c>
    </row>
    <row r="8678" spans="3:14">
      <c r="C8678">
        <v>1316416794</v>
      </c>
      <c r="N8678" t="s">
        <v>17432</v>
      </c>
    </row>
    <row r="8679" spans="3:14">
      <c r="C8679">
        <v>1316829074</v>
      </c>
      <c r="N8679" t="s">
        <v>17434</v>
      </c>
    </row>
    <row r="8680" spans="3:14">
      <c r="C8680">
        <v>1325531592</v>
      </c>
      <c r="N8680" t="s">
        <v>17436</v>
      </c>
    </row>
    <row r="8681" spans="3:14">
      <c r="C8681">
        <v>1325546288</v>
      </c>
      <c r="N8681" t="s">
        <v>17438</v>
      </c>
    </row>
    <row r="8682" spans="3:14">
      <c r="C8682">
        <v>1325549676</v>
      </c>
      <c r="N8682" t="s">
        <v>17440</v>
      </c>
    </row>
    <row r="8683" spans="3:14">
      <c r="C8683">
        <v>1325567122</v>
      </c>
      <c r="N8683" t="s">
        <v>17442</v>
      </c>
    </row>
    <row r="8684" spans="3:14">
      <c r="C8684">
        <v>1325585888</v>
      </c>
      <c r="N8684" t="s">
        <v>17444</v>
      </c>
    </row>
    <row r="8685" spans="3:14">
      <c r="C8685">
        <v>1325671622</v>
      </c>
      <c r="N8685" t="s">
        <v>17446</v>
      </c>
    </row>
    <row r="8686" spans="3:14">
      <c r="C8686">
        <v>1325697054</v>
      </c>
      <c r="N8686" t="s">
        <v>17448</v>
      </c>
    </row>
    <row r="8687" spans="3:14">
      <c r="C8687">
        <v>1325722772</v>
      </c>
      <c r="N8687" t="s">
        <v>17450</v>
      </c>
    </row>
    <row r="8688" spans="3:14">
      <c r="C8688">
        <v>1326078666</v>
      </c>
      <c r="N8688" t="s">
        <v>17452</v>
      </c>
    </row>
    <row r="8689" spans="3:14">
      <c r="C8689">
        <v>1326141850</v>
      </c>
      <c r="N8689" t="s">
        <v>17454</v>
      </c>
    </row>
    <row r="8690" spans="3:14">
      <c r="C8690">
        <v>1326166732</v>
      </c>
      <c r="N8690" t="s">
        <v>17456</v>
      </c>
    </row>
    <row r="8691" spans="3:14">
      <c r="C8691">
        <v>1326168734</v>
      </c>
      <c r="N8691" t="s">
        <v>17458</v>
      </c>
    </row>
    <row r="8692" spans="3:14">
      <c r="C8692">
        <v>1326177336</v>
      </c>
      <c r="N8692" t="s">
        <v>17460</v>
      </c>
    </row>
    <row r="8693" spans="3:14">
      <c r="C8693">
        <v>1326182880</v>
      </c>
      <c r="N8693" t="s">
        <v>17462</v>
      </c>
    </row>
    <row r="8694" spans="3:14">
      <c r="C8694">
        <v>1326191174</v>
      </c>
      <c r="N8694" t="s">
        <v>17464</v>
      </c>
    </row>
    <row r="8695" spans="3:14">
      <c r="C8695">
        <v>1326195486</v>
      </c>
      <c r="N8695" t="s">
        <v>17466</v>
      </c>
    </row>
    <row r="8696" spans="3:14">
      <c r="C8696">
        <v>1326230972</v>
      </c>
      <c r="N8696" t="s">
        <v>17468</v>
      </c>
    </row>
    <row r="8697" spans="3:14">
      <c r="C8697">
        <v>1326263180</v>
      </c>
      <c r="N8697" t="s">
        <v>17470</v>
      </c>
    </row>
    <row r="8698" spans="3:14">
      <c r="C8698">
        <v>1326301658</v>
      </c>
      <c r="N8698" t="s">
        <v>17472</v>
      </c>
    </row>
    <row r="8699" spans="3:14">
      <c r="C8699">
        <v>1326330544</v>
      </c>
      <c r="N8699" t="s">
        <v>17474</v>
      </c>
    </row>
    <row r="8700" spans="3:14">
      <c r="C8700">
        <v>1326336572</v>
      </c>
      <c r="N8700" t="s">
        <v>17476</v>
      </c>
    </row>
    <row r="8701" spans="3:14">
      <c r="C8701">
        <v>1326345196</v>
      </c>
      <c r="N8701" t="s">
        <v>17478</v>
      </c>
    </row>
    <row r="8702" spans="3:14">
      <c r="C8702">
        <v>1326347528</v>
      </c>
      <c r="N8702" t="s">
        <v>17480</v>
      </c>
    </row>
    <row r="8703" spans="3:14">
      <c r="C8703">
        <v>1326355668</v>
      </c>
      <c r="N8703" t="s">
        <v>17482</v>
      </c>
    </row>
    <row r="8704" spans="3:14">
      <c r="C8704">
        <v>1326416784</v>
      </c>
      <c r="N8704" t="s">
        <v>17484</v>
      </c>
    </row>
    <row r="8705" spans="3:14">
      <c r="C8705">
        <v>1326439488</v>
      </c>
      <c r="N8705" t="s">
        <v>17486</v>
      </c>
    </row>
    <row r="8706" spans="3:14">
      <c r="C8706">
        <v>1326462214</v>
      </c>
      <c r="N8706" t="s">
        <v>17488</v>
      </c>
    </row>
    <row r="8707" spans="3:14">
      <c r="C8707">
        <v>1326513254</v>
      </c>
      <c r="N8707" t="s">
        <v>17490</v>
      </c>
    </row>
    <row r="8708" spans="3:14">
      <c r="C8708">
        <v>1326549972</v>
      </c>
      <c r="N8708" t="s">
        <v>17492</v>
      </c>
    </row>
    <row r="8709" spans="3:14">
      <c r="C8709">
        <v>1326590276</v>
      </c>
      <c r="N8709" t="s">
        <v>17494</v>
      </c>
    </row>
    <row r="8710" spans="3:14">
      <c r="C8710">
        <v>1326640150</v>
      </c>
      <c r="N8710" t="s">
        <v>17496</v>
      </c>
    </row>
    <row r="8711" spans="3:14">
      <c r="C8711">
        <v>1326641338</v>
      </c>
      <c r="N8711" t="s">
        <v>17498</v>
      </c>
    </row>
    <row r="8712" spans="3:14">
      <c r="C8712">
        <v>1326650270</v>
      </c>
      <c r="N8712" t="s">
        <v>17500</v>
      </c>
    </row>
    <row r="8713" spans="3:14">
      <c r="C8713">
        <v>1326689430</v>
      </c>
      <c r="N8713" t="s">
        <v>17502</v>
      </c>
    </row>
    <row r="8714" spans="3:14">
      <c r="C8714">
        <v>1326709010</v>
      </c>
      <c r="N8714" t="s">
        <v>17504</v>
      </c>
    </row>
    <row r="8715" spans="3:14">
      <c r="C8715">
        <v>1326744694</v>
      </c>
      <c r="N8715" t="s">
        <v>17506</v>
      </c>
    </row>
    <row r="8716" spans="3:14">
      <c r="C8716">
        <v>1326744738</v>
      </c>
      <c r="N8716" t="s">
        <v>17508</v>
      </c>
    </row>
    <row r="8717" spans="3:14">
      <c r="C8717">
        <v>1326753780</v>
      </c>
      <c r="N8717" t="s">
        <v>17510</v>
      </c>
    </row>
    <row r="8718" spans="3:14">
      <c r="C8718">
        <v>1326754000</v>
      </c>
      <c r="N8718" t="s">
        <v>17512</v>
      </c>
    </row>
    <row r="8719" spans="3:14">
      <c r="C8719">
        <v>1326755012</v>
      </c>
      <c r="N8719" t="s">
        <v>17514</v>
      </c>
    </row>
    <row r="8720" spans="3:14">
      <c r="C8720">
        <v>1326772854</v>
      </c>
      <c r="N8720" t="s">
        <v>17516</v>
      </c>
    </row>
    <row r="8721" spans="3:14">
      <c r="C8721">
        <v>1326774394</v>
      </c>
      <c r="N8721" t="s">
        <v>17518</v>
      </c>
    </row>
    <row r="8722" spans="3:14">
      <c r="C8722">
        <v>1326776374</v>
      </c>
      <c r="N8722" t="s">
        <v>17520</v>
      </c>
    </row>
    <row r="8723" spans="3:14">
      <c r="C8723">
        <v>1326810320</v>
      </c>
      <c r="N8723" t="s">
        <v>17522</v>
      </c>
    </row>
    <row r="8724" spans="3:14">
      <c r="C8724">
        <v>1326815556</v>
      </c>
      <c r="N8724" t="s">
        <v>17524</v>
      </c>
    </row>
    <row r="8725" spans="3:14">
      <c r="C8725">
        <v>1326826314</v>
      </c>
      <c r="N8725" t="s">
        <v>17526</v>
      </c>
    </row>
    <row r="8726" spans="3:14">
      <c r="C8726">
        <v>1326842220</v>
      </c>
      <c r="N8726" t="s">
        <v>17528</v>
      </c>
    </row>
    <row r="8727" spans="3:14">
      <c r="C8727">
        <v>1326851482</v>
      </c>
      <c r="N8727" t="s">
        <v>17530</v>
      </c>
    </row>
    <row r="8728" spans="3:14">
      <c r="C8728">
        <v>1326854034</v>
      </c>
      <c r="N8728" t="s">
        <v>17532</v>
      </c>
    </row>
    <row r="8729" spans="3:14">
      <c r="C8729">
        <v>1326890004</v>
      </c>
      <c r="N8729" t="s">
        <v>17534</v>
      </c>
    </row>
    <row r="8730" spans="3:14">
      <c r="C8730">
        <v>1326934070</v>
      </c>
      <c r="N8730" t="s">
        <v>17536</v>
      </c>
    </row>
    <row r="8731" spans="3:14">
      <c r="C8731">
        <v>1326943222</v>
      </c>
      <c r="N8731" t="s">
        <v>17538</v>
      </c>
    </row>
    <row r="8732" spans="3:14">
      <c r="C8732">
        <v>1326964540</v>
      </c>
      <c r="N8732" t="s">
        <v>17540</v>
      </c>
    </row>
    <row r="8733" spans="3:14">
      <c r="C8733">
        <v>1326995824</v>
      </c>
      <c r="N8733" t="s">
        <v>17542</v>
      </c>
    </row>
    <row r="8734" spans="3:14">
      <c r="C8734">
        <v>1326997122</v>
      </c>
      <c r="N8734" t="s">
        <v>17544</v>
      </c>
    </row>
    <row r="8735" spans="3:14">
      <c r="C8735">
        <v>1327043454</v>
      </c>
      <c r="N8735" t="s">
        <v>17546</v>
      </c>
    </row>
    <row r="8736" spans="3:14">
      <c r="C8736">
        <v>1327050076</v>
      </c>
      <c r="N8736" t="s">
        <v>17548</v>
      </c>
    </row>
    <row r="8737" spans="3:14">
      <c r="C8737">
        <v>1327102216</v>
      </c>
      <c r="N8737" t="s">
        <v>17550</v>
      </c>
    </row>
    <row r="8738" spans="3:14">
      <c r="C8738">
        <v>1327107870</v>
      </c>
      <c r="N8738" t="s">
        <v>17552</v>
      </c>
    </row>
    <row r="8739" spans="3:14">
      <c r="C8739">
        <v>1327137988</v>
      </c>
      <c r="N8739" t="s">
        <v>17554</v>
      </c>
    </row>
    <row r="8740" spans="3:14">
      <c r="C8740">
        <v>1327173034</v>
      </c>
      <c r="N8740" t="s">
        <v>17556</v>
      </c>
    </row>
    <row r="8741" spans="3:14">
      <c r="C8741">
        <v>1327175542</v>
      </c>
      <c r="N8741" t="s">
        <v>17558</v>
      </c>
    </row>
    <row r="8742" spans="3:14">
      <c r="C8742">
        <v>1327198686</v>
      </c>
      <c r="N8742" t="s">
        <v>17560</v>
      </c>
    </row>
    <row r="8743" spans="3:14">
      <c r="C8743">
        <v>1327223414</v>
      </c>
      <c r="N8743" t="s">
        <v>17562</v>
      </c>
    </row>
    <row r="8744" spans="3:14">
      <c r="C8744">
        <v>1327288996</v>
      </c>
      <c r="N8744" t="s">
        <v>17564</v>
      </c>
    </row>
    <row r="8745" spans="3:14">
      <c r="C8745">
        <v>1327293220</v>
      </c>
      <c r="N8745" t="s">
        <v>17566</v>
      </c>
    </row>
    <row r="8746" spans="3:14">
      <c r="C8746">
        <v>1327294386</v>
      </c>
      <c r="N8746" t="s">
        <v>17568</v>
      </c>
    </row>
    <row r="8747" spans="3:14">
      <c r="C8747">
        <v>1327304462</v>
      </c>
      <c r="N8747" t="s">
        <v>17570</v>
      </c>
    </row>
    <row r="8748" spans="3:14">
      <c r="C8748">
        <v>1327329146</v>
      </c>
      <c r="N8748" t="s">
        <v>17572</v>
      </c>
    </row>
    <row r="8749" spans="3:14">
      <c r="C8749">
        <v>1327337308</v>
      </c>
      <c r="N8749" t="s">
        <v>17574</v>
      </c>
    </row>
    <row r="8750" spans="3:14">
      <c r="C8750">
        <v>1327342654</v>
      </c>
      <c r="N8750" t="s">
        <v>17576</v>
      </c>
    </row>
    <row r="8751" spans="3:14">
      <c r="C8751">
        <v>1327360738</v>
      </c>
      <c r="N8751" t="s">
        <v>17578</v>
      </c>
    </row>
    <row r="8752" spans="3:14">
      <c r="C8752">
        <v>1327393716</v>
      </c>
      <c r="N8752" t="s">
        <v>17580</v>
      </c>
    </row>
    <row r="8753" spans="3:14">
      <c r="C8753">
        <v>1327450036</v>
      </c>
      <c r="N8753" t="s">
        <v>17582</v>
      </c>
    </row>
    <row r="8754" spans="3:14">
      <c r="C8754">
        <v>1327453204</v>
      </c>
      <c r="N8754" t="s">
        <v>17584</v>
      </c>
    </row>
    <row r="8755" spans="3:14">
      <c r="C8755">
        <v>1327459496</v>
      </c>
      <c r="N8755" t="s">
        <v>17586</v>
      </c>
    </row>
    <row r="8756" spans="3:14">
      <c r="C8756">
        <v>1327462730</v>
      </c>
      <c r="N8756" t="s">
        <v>17588</v>
      </c>
    </row>
    <row r="8757" spans="3:14">
      <c r="C8757">
        <v>1327472586</v>
      </c>
      <c r="N8757" t="s">
        <v>17590</v>
      </c>
    </row>
    <row r="8758" spans="3:14">
      <c r="C8758">
        <v>1327475534</v>
      </c>
      <c r="N8758" t="s">
        <v>17592</v>
      </c>
    </row>
    <row r="8759" spans="3:14">
      <c r="C8759">
        <v>1327495818</v>
      </c>
      <c r="N8759" t="s">
        <v>17594</v>
      </c>
    </row>
    <row r="8760" spans="3:14">
      <c r="C8760">
        <v>1327508358</v>
      </c>
      <c r="N8760" t="s">
        <v>17596</v>
      </c>
    </row>
    <row r="8761" spans="3:14">
      <c r="C8761">
        <v>1327517114</v>
      </c>
      <c r="N8761" t="s">
        <v>17598</v>
      </c>
    </row>
    <row r="8762" spans="3:14">
      <c r="C8762">
        <v>1327580716</v>
      </c>
      <c r="N8762" t="s">
        <v>17600</v>
      </c>
    </row>
    <row r="8763" spans="3:14">
      <c r="C8763">
        <v>1327584280</v>
      </c>
      <c r="N8763" t="s">
        <v>17602</v>
      </c>
    </row>
    <row r="8764" spans="3:14">
      <c r="C8764">
        <v>1327602122</v>
      </c>
      <c r="N8764" t="s">
        <v>17604</v>
      </c>
    </row>
    <row r="8765" spans="3:14">
      <c r="C8765">
        <v>1327604234</v>
      </c>
      <c r="N8765" t="s">
        <v>17606</v>
      </c>
    </row>
    <row r="8766" spans="3:14">
      <c r="C8766">
        <v>1327609228</v>
      </c>
      <c r="N8766" t="s">
        <v>17608</v>
      </c>
    </row>
    <row r="8767" spans="3:14">
      <c r="C8767">
        <v>1327635826</v>
      </c>
      <c r="N8767" t="s">
        <v>17610</v>
      </c>
    </row>
    <row r="8768" spans="3:14">
      <c r="C8768">
        <v>1327644978</v>
      </c>
      <c r="N8768" t="s">
        <v>17612</v>
      </c>
    </row>
    <row r="8769" spans="3:14">
      <c r="C8769">
        <v>1327646826</v>
      </c>
      <c r="N8769" t="s">
        <v>17614</v>
      </c>
    </row>
    <row r="8770" spans="3:14">
      <c r="C8770">
        <v>1327672544</v>
      </c>
      <c r="N8770" t="s">
        <v>17616</v>
      </c>
    </row>
    <row r="8771" spans="3:14">
      <c r="C8771">
        <v>1327691706</v>
      </c>
      <c r="N8771" t="s">
        <v>17618</v>
      </c>
    </row>
    <row r="8772" spans="3:14">
      <c r="C8772">
        <v>1327707546</v>
      </c>
      <c r="N8772" t="s">
        <v>17620</v>
      </c>
    </row>
    <row r="8773" spans="3:14">
      <c r="C8773">
        <v>1327733264</v>
      </c>
      <c r="N8773" t="s">
        <v>17622</v>
      </c>
    </row>
    <row r="8774" spans="3:14">
      <c r="C8774">
        <v>1327742746</v>
      </c>
      <c r="N8774" t="s">
        <v>17624</v>
      </c>
    </row>
    <row r="8775" spans="3:14">
      <c r="C8775">
        <v>1327809604</v>
      </c>
      <c r="N8775" t="s">
        <v>17626</v>
      </c>
    </row>
    <row r="8776" spans="3:14">
      <c r="C8776">
        <v>1327832748</v>
      </c>
      <c r="N8776" t="s">
        <v>17628</v>
      </c>
    </row>
    <row r="8777" spans="3:14">
      <c r="C8777">
        <v>1327846652</v>
      </c>
      <c r="N8777" t="s">
        <v>17630</v>
      </c>
    </row>
    <row r="8778" spans="3:14">
      <c r="C8778">
        <v>1327857960</v>
      </c>
      <c r="N8778" t="s">
        <v>17632</v>
      </c>
    </row>
    <row r="8779" spans="3:14">
      <c r="C8779">
        <v>1327874152</v>
      </c>
      <c r="N8779" t="s">
        <v>17634</v>
      </c>
    </row>
    <row r="8780" spans="3:14">
      <c r="C8780">
        <v>1327876352</v>
      </c>
      <c r="N8780" t="s">
        <v>17636</v>
      </c>
    </row>
    <row r="8781" spans="3:14">
      <c r="C8781">
        <v>1327889332</v>
      </c>
      <c r="N8781" t="s">
        <v>17638</v>
      </c>
    </row>
    <row r="8782" spans="3:14">
      <c r="C8782">
        <v>1327919868</v>
      </c>
      <c r="N8782" t="s">
        <v>17640</v>
      </c>
    </row>
    <row r="8783" spans="3:14">
      <c r="C8783">
        <v>1327923542</v>
      </c>
      <c r="N8783" t="s">
        <v>17642</v>
      </c>
    </row>
    <row r="8784" spans="3:14">
      <c r="C8784">
        <v>1327946444</v>
      </c>
      <c r="N8784" t="s">
        <v>17644</v>
      </c>
    </row>
    <row r="8785" spans="3:14">
      <c r="C8785">
        <v>1327961822</v>
      </c>
      <c r="N8785" t="s">
        <v>17646</v>
      </c>
    </row>
    <row r="8786" spans="3:14">
      <c r="C8786">
        <v>1328020210</v>
      </c>
      <c r="N8786" t="s">
        <v>17648</v>
      </c>
    </row>
    <row r="8787" spans="3:14">
      <c r="C8787">
        <v>1328021156</v>
      </c>
      <c r="N8787" t="s">
        <v>17650</v>
      </c>
    </row>
    <row r="8788" spans="3:14">
      <c r="C8788">
        <v>1328023488</v>
      </c>
      <c r="N8788" t="s">
        <v>17652</v>
      </c>
    </row>
    <row r="8789" spans="3:14">
      <c r="C8789">
        <v>1328080600</v>
      </c>
      <c r="N8789" t="s">
        <v>17654</v>
      </c>
    </row>
    <row r="8790" spans="3:14">
      <c r="C8790">
        <v>1328122356</v>
      </c>
      <c r="N8790" t="s">
        <v>17656</v>
      </c>
    </row>
    <row r="8791" spans="3:14">
      <c r="C8791">
        <v>1328130408</v>
      </c>
      <c r="N8791" t="s">
        <v>17658</v>
      </c>
    </row>
    <row r="8792" spans="3:14">
      <c r="C8792">
        <v>1328153420</v>
      </c>
      <c r="N8792" t="s">
        <v>17660</v>
      </c>
    </row>
    <row r="8793" spans="3:14">
      <c r="C8793">
        <v>1328168248</v>
      </c>
      <c r="N8793" t="s">
        <v>17662</v>
      </c>
    </row>
    <row r="8794" spans="3:14">
      <c r="C8794">
        <v>1328169304</v>
      </c>
      <c r="N8794" t="s">
        <v>17664</v>
      </c>
    </row>
    <row r="8795" spans="3:14">
      <c r="C8795">
        <v>1328231784</v>
      </c>
      <c r="N8795" t="s">
        <v>17666</v>
      </c>
    </row>
    <row r="8796" spans="3:14">
      <c r="C8796">
        <v>1328244500</v>
      </c>
      <c r="N8796" t="s">
        <v>17668</v>
      </c>
    </row>
    <row r="8797" spans="3:14">
      <c r="C8797">
        <v>1328255390</v>
      </c>
      <c r="N8797" t="s">
        <v>17670</v>
      </c>
    </row>
    <row r="8798" spans="3:14">
      <c r="C8798">
        <v>1328297586</v>
      </c>
      <c r="N8798" t="s">
        <v>17672</v>
      </c>
    </row>
    <row r="8799" spans="3:14">
      <c r="C8799">
        <v>1328312700</v>
      </c>
      <c r="N8799" t="s">
        <v>17674</v>
      </c>
    </row>
    <row r="8800" spans="3:14">
      <c r="C8800">
        <v>1328322820</v>
      </c>
      <c r="N8800" t="s">
        <v>17676</v>
      </c>
    </row>
    <row r="8801" spans="3:14">
      <c r="C8801">
        <v>1328326428</v>
      </c>
      <c r="N8801" t="s">
        <v>17678</v>
      </c>
    </row>
    <row r="8802" spans="3:14">
      <c r="C8802">
        <v>1328371132</v>
      </c>
      <c r="N8802" t="s">
        <v>17680</v>
      </c>
    </row>
    <row r="8803" spans="3:14">
      <c r="C8803">
        <v>1328426066</v>
      </c>
      <c r="N8803" t="s">
        <v>17682</v>
      </c>
    </row>
    <row r="8804" spans="3:14">
      <c r="C8804">
        <v>1328445492</v>
      </c>
      <c r="N8804" t="s">
        <v>17684</v>
      </c>
    </row>
    <row r="8805" spans="3:14">
      <c r="C8805">
        <v>1328492132</v>
      </c>
      <c r="N8805" t="s">
        <v>17686</v>
      </c>
    </row>
    <row r="8806" spans="3:14">
      <c r="C8806">
        <v>1328505222</v>
      </c>
      <c r="N8806" t="s">
        <v>17688</v>
      </c>
    </row>
    <row r="8807" spans="3:14">
      <c r="C8807">
        <v>1328517586</v>
      </c>
      <c r="N8807" t="s">
        <v>17690</v>
      </c>
    </row>
    <row r="8808" spans="3:14">
      <c r="C8808">
        <v>1328548980</v>
      </c>
      <c r="N8808" t="s">
        <v>17692</v>
      </c>
    </row>
    <row r="8809" spans="3:14">
      <c r="C8809">
        <v>1328585016</v>
      </c>
      <c r="N8809" t="s">
        <v>17694</v>
      </c>
    </row>
    <row r="8810" spans="3:14">
      <c r="C8810">
        <v>1328601340</v>
      </c>
      <c r="N8810" t="s">
        <v>17696</v>
      </c>
    </row>
    <row r="8811" spans="3:14">
      <c r="C8811">
        <v>1328615992</v>
      </c>
      <c r="N8811" t="s">
        <v>17698</v>
      </c>
    </row>
    <row r="8812" spans="3:14">
      <c r="C8812">
        <v>1328632558</v>
      </c>
      <c r="N8812" t="s">
        <v>17700</v>
      </c>
    </row>
    <row r="8813" spans="3:14">
      <c r="C8813">
        <v>1328652930</v>
      </c>
      <c r="N8813" t="s">
        <v>17702</v>
      </c>
    </row>
    <row r="8814" spans="3:14">
      <c r="C8814">
        <v>1328661004</v>
      </c>
      <c r="N8814" t="s">
        <v>17704</v>
      </c>
    </row>
    <row r="8815" spans="3:14">
      <c r="C8815">
        <v>1328683356</v>
      </c>
      <c r="N8815" t="s">
        <v>17706</v>
      </c>
    </row>
    <row r="8816" spans="3:14">
      <c r="C8816">
        <v>1328700010</v>
      </c>
      <c r="N8816" t="s">
        <v>17708</v>
      </c>
    </row>
    <row r="8817" spans="3:14">
      <c r="C8817">
        <v>1328712682</v>
      </c>
      <c r="N8817" t="s">
        <v>17710</v>
      </c>
    </row>
    <row r="8818" spans="3:14">
      <c r="C8818">
        <v>1328727642</v>
      </c>
      <c r="N8818" t="s">
        <v>17712</v>
      </c>
    </row>
    <row r="8819" spans="3:14">
      <c r="C8819">
        <v>1328752260</v>
      </c>
      <c r="N8819" t="s">
        <v>17714</v>
      </c>
    </row>
    <row r="8820" spans="3:14">
      <c r="C8820">
        <v>1328753536</v>
      </c>
      <c r="N8820" t="s">
        <v>17716</v>
      </c>
    </row>
    <row r="8821" spans="3:14">
      <c r="C8821">
        <v>1328767528</v>
      </c>
      <c r="N8821" t="s">
        <v>17718</v>
      </c>
    </row>
    <row r="8822" spans="3:14">
      <c r="C8822">
        <v>1328893566</v>
      </c>
      <c r="N8822" t="s">
        <v>17720</v>
      </c>
    </row>
    <row r="8823" spans="3:14">
      <c r="C8823">
        <v>1328953274</v>
      </c>
      <c r="N8823" t="s">
        <v>17722</v>
      </c>
    </row>
    <row r="8824" spans="3:14">
      <c r="C8824">
        <v>1329002730</v>
      </c>
      <c r="N8824" t="s">
        <v>17724</v>
      </c>
    </row>
    <row r="8825" spans="3:14">
      <c r="C8825">
        <v>1329251154</v>
      </c>
      <c r="N8825" t="s">
        <v>17726</v>
      </c>
    </row>
    <row r="8826" spans="3:14">
      <c r="C8826">
        <v>1329306022</v>
      </c>
      <c r="N8826" t="s">
        <v>17728</v>
      </c>
    </row>
    <row r="8827" spans="3:14">
      <c r="C8827">
        <v>1329309058</v>
      </c>
      <c r="N8827" t="s">
        <v>17730</v>
      </c>
    </row>
    <row r="8828" spans="3:14">
      <c r="C8828">
        <v>1329309454</v>
      </c>
      <c r="N8828" t="s">
        <v>17732</v>
      </c>
    </row>
    <row r="8829" spans="3:14">
      <c r="C8829">
        <v>1329312226</v>
      </c>
      <c r="N8829" t="s">
        <v>17734</v>
      </c>
    </row>
    <row r="8830" spans="3:14">
      <c r="C8830">
        <v>1329315218</v>
      </c>
      <c r="N8830" t="s">
        <v>17736</v>
      </c>
    </row>
    <row r="8831" spans="3:14">
      <c r="C8831">
        <v>1329320652</v>
      </c>
      <c r="N8831" t="s">
        <v>17738</v>
      </c>
    </row>
    <row r="8832" spans="3:14">
      <c r="C8832">
        <v>1329538166</v>
      </c>
      <c r="N8832" t="s">
        <v>17740</v>
      </c>
    </row>
    <row r="8833" spans="3:14">
      <c r="C8833">
        <v>1329539838</v>
      </c>
      <c r="N8833" t="s">
        <v>17742</v>
      </c>
    </row>
    <row r="8834" spans="3:14">
      <c r="C8834">
        <v>1329549518</v>
      </c>
      <c r="N8834" t="s">
        <v>17744</v>
      </c>
    </row>
    <row r="8835" spans="3:14">
      <c r="C8835">
        <v>1329552136</v>
      </c>
      <c r="N8835" t="s">
        <v>17746</v>
      </c>
    </row>
    <row r="8836" spans="3:14">
      <c r="C8836">
        <v>1329554138</v>
      </c>
      <c r="N8836" t="s">
        <v>17748</v>
      </c>
    </row>
    <row r="8837" spans="3:14">
      <c r="C8837">
        <v>1329555656</v>
      </c>
      <c r="N8837" t="s">
        <v>17750</v>
      </c>
    </row>
    <row r="8838" spans="3:14">
      <c r="C8838">
        <v>1329557966</v>
      </c>
      <c r="N8838" t="s">
        <v>17752</v>
      </c>
    </row>
    <row r="8839" spans="3:14">
      <c r="C8839">
        <v>1329558406</v>
      </c>
      <c r="N8839" t="s">
        <v>17754</v>
      </c>
    </row>
    <row r="8840" spans="3:14">
      <c r="C8840">
        <v>1329558978</v>
      </c>
      <c r="N8840" t="s">
        <v>17756</v>
      </c>
    </row>
    <row r="8841" spans="3:14">
      <c r="C8841">
        <v>1329559814</v>
      </c>
      <c r="N8841" t="s">
        <v>17758</v>
      </c>
    </row>
    <row r="8842" spans="3:14">
      <c r="C8842">
        <v>1329559858</v>
      </c>
      <c r="N8842" t="s">
        <v>17760</v>
      </c>
    </row>
    <row r="8843" spans="3:14">
      <c r="C8843">
        <v>1329560804</v>
      </c>
      <c r="N8843" t="s">
        <v>17762</v>
      </c>
    </row>
    <row r="8844" spans="3:14">
      <c r="C8844">
        <v>1329561156</v>
      </c>
      <c r="N8844" t="s">
        <v>17764</v>
      </c>
    </row>
    <row r="8845" spans="3:14">
      <c r="C8845">
        <v>1329561376</v>
      </c>
      <c r="N8845" t="s">
        <v>17766</v>
      </c>
    </row>
    <row r="8846" spans="3:14">
      <c r="C8846">
        <v>1329562718</v>
      </c>
      <c r="N8846" t="s">
        <v>17768</v>
      </c>
    </row>
    <row r="8847" spans="3:14">
      <c r="C8847">
        <v>1329565952</v>
      </c>
      <c r="N8847" t="s">
        <v>17770</v>
      </c>
    </row>
    <row r="8848" spans="3:14">
      <c r="C8848">
        <v>1329566040</v>
      </c>
      <c r="N8848" t="s">
        <v>17772</v>
      </c>
    </row>
    <row r="8849" spans="3:14">
      <c r="C8849">
        <v>1329571826</v>
      </c>
      <c r="N8849" t="s">
        <v>17774</v>
      </c>
    </row>
    <row r="8850" spans="3:14">
      <c r="C8850">
        <v>1329574554</v>
      </c>
      <c r="N8850" t="s">
        <v>17776</v>
      </c>
    </row>
    <row r="8851" spans="3:14">
      <c r="C8851">
        <v>1329574752</v>
      </c>
      <c r="N8851" t="s">
        <v>17778</v>
      </c>
    </row>
    <row r="8852" spans="3:14">
      <c r="C8852">
        <v>1329577656</v>
      </c>
      <c r="N8852" t="s">
        <v>17780</v>
      </c>
    </row>
    <row r="8853" spans="3:14">
      <c r="C8853">
        <v>1329577810</v>
      </c>
      <c r="N8853" t="s">
        <v>17782</v>
      </c>
    </row>
    <row r="8854" spans="3:14">
      <c r="C8854">
        <v>1329578668</v>
      </c>
      <c r="N8854" t="s">
        <v>17784</v>
      </c>
    </row>
    <row r="8855" spans="3:14">
      <c r="C8855">
        <v>1329582100</v>
      </c>
      <c r="N8855" t="s">
        <v>17786</v>
      </c>
    </row>
    <row r="8856" spans="3:14">
      <c r="C8856">
        <v>1329582276</v>
      </c>
      <c r="N8856" t="s">
        <v>17788</v>
      </c>
    </row>
    <row r="8857" spans="3:14">
      <c r="C8857">
        <v>1329582452</v>
      </c>
      <c r="N8857" t="s">
        <v>17790</v>
      </c>
    </row>
    <row r="8858" spans="3:14">
      <c r="C8858">
        <v>1329582738</v>
      </c>
      <c r="N8858" t="s">
        <v>17792</v>
      </c>
    </row>
    <row r="8859" spans="3:14">
      <c r="C8859">
        <v>1329584454</v>
      </c>
      <c r="N8859" t="s">
        <v>17794</v>
      </c>
    </row>
    <row r="8860" spans="3:14">
      <c r="C8860">
        <v>1329585532</v>
      </c>
      <c r="N8860" t="s">
        <v>17796</v>
      </c>
    </row>
    <row r="8861" spans="3:14">
      <c r="C8861">
        <v>1329587688</v>
      </c>
      <c r="N8861" t="s">
        <v>17798</v>
      </c>
    </row>
    <row r="8862" spans="3:14">
      <c r="C8862">
        <v>1329590108</v>
      </c>
      <c r="N8862" t="s">
        <v>17800</v>
      </c>
    </row>
    <row r="8863" spans="3:14">
      <c r="C8863">
        <v>1329592770</v>
      </c>
      <c r="N8863" t="s">
        <v>17802</v>
      </c>
    </row>
    <row r="8864" spans="3:14">
      <c r="C8864">
        <v>1329593100</v>
      </c>
      <c r="N8864" t="s">
        <v>17804</v>
      </c>
    </row>
    <row r="8865" spans="3:14">
      <c r="C8865">
        <v>1329601966</v>
      </c>
      <c r="N8865" t="s">
        <v>17806</v>
      </c>
    </row>
    <row r="8866" spans="3:14">
      <c r="C8866">
        <v>1329602802</v>
      </c>
      <c r="N8866" t="s">
        <v>17808</v>
      </c>
    </row>
    <row r="8867" spans="3:14">
      <c r="C8867">
        <v>1329604166</v>
      </c>
      <c r="N8867" t="s">
        <v>17810</v>
      </c>
    </row>
    <row r="8868" spans="3:14">
      <c r="C8868">
        <v>1329605596</v>
      </c>
      <c r="N8868" t="s">
        <v>17812</v>
      </c>
    </row>
    <row r="8869" spans="3:14">
      <c r="C8869">
        <v>1329622932</v>
      </c>
      <c r="N8869" t="s">
        <v>17814</v>
      </c>
    </row>
    <row r="8870" spans="3:14">
      <c r="C8870">
        <v>1329625264</v>
      </c>
      <c r="N8870" t="s">
        <v>17816</v>
      </c>
    </row>
    <row r="8871" spans="3:14">
      <c r="C8871">
        <v>1329631644</v>
      </c>
      <c r="N8871" t="s">
        <v>17818</v>
      </c>
    </row>
    <row r="8872" spans="3:14">
      <c r="C8872">
        <v>1329631710</v>
      </c>
      <c r="N8872" t="s">
        <v>17820</v>
      </c>
    </row>
    <row r="8873" spans="3:14">
      <c r="C8873">
        <v>1329637892</v>
      </c>
      <c r="N8873" t="s">
        <v>17822</v>
      </c>
    </row>
    <row r="8874" spans="3:14">
      <c r="C8874">
        <v>1329642116</v>
      </c>
      <c r="N8874" t="s">
        <v>17824</v>
      </c>
    </row>
    <row r="8875" spans="3:14">
      <c r="C8875">
        <v>1329642402</v>
      </c>
      <c r="N8875" t="s">
        <v>17826</v>
      </c>
    </row>
    <row r="8876" spans="3:14">
      <c r="C8876">
        <v>1329648342</v>
      </c>
      <c r="N8876" t="s">
        <v>17828</v>
      </c>
    </row>
    <row r="8877" spans="3:14">
      <c r="C8877">
        <v>1329651026</v>
      </c>
      <c r="N8877" t="s">
        <v>17830</v>
      </c>
    </row>
    <row r="8878" spans="3:14">
      <c r="C8878">
        <v>1329651246</v>
      </c>
      <c r="N8878" t="s">
        <v>17832</v>
      </c>
    </row>
    <row r="8879" spans="3:14">
      <c r="C8879">
        <v>1329651840</v>
      </c>
      <c r="N8879" t="s">
        <v>17834</v>
      </c>
    </row>
    <row r="8880" spans="3:14">
      <c r="C8880">
        <v>1329656438</v>
      </c>
      <c r="N8880" t="s">
        <v>17836</v>
      </c>
    </row>
    <row r="8881" spans="3:14">
      <c r="C8881">
        <v>1329658924</v>
      </c>
      <c r="N8881" t="s">
        <v>17838</v>
      </c>
    </row>
    <row r="8882" spans="3:14">
      <c r="C8882">
        <v>1329701362</v>
      </c>
      <c r="N8882" t="s">
        <v>17840</v>
      </c>
    </row>
    <row r="8883" spans="3:14">
      <c r="C8883">
        <v>1329708622</v>
      </c>
      <c r="N8883" t="s">
        <v>17842</v>
      </c>
    </row>
    <row r="8884" spans="3:14">
      <c r="C8884">
        <v>1329711944</v>
      </c>
      <c r="N8884" t="s">
        <v>17844</v>
      </c>
    </row>
    <row r="8885" spans="3:14">
      <c r="C8885">
        <v>1329736782</v>
      </c>
      <c r="N8885" t="s">
        <v>17846</v>
      </c>
    </row>
    <row r="8886" spans="3:14">
      <c r="C8886">
        <v>1329766548</v>
      </c>
      <c r="N8886" t="s">
        <v>17848</v>
      </c>
    </row>
    <row r="8887" spans="3:14">
      <c r="C8887">
        <v>1329832284</v>
      </c>
      <c r="N8887" t="s">
        <v>17850</v>
      </c>
    </row>
    <row r="8888" spans="3:14">
      <c r="C8888">
        <v>1329850060</v>
      </c>
      <c r="N8888" t="s">
        <v>17852</v>
      </c>
    </row>
    <row r="8889" spans="3:14">
      <c r="C8889">
        <v>1329856396</v>
      </c>
      <c r="N8889" t="s">
        <v>17854</v>
      </c>
    </row>
    <row r="8890" spans="3:14">
      <c r="C8890">
        <v>1329860796</v>
      </c>
      <c r="N8890" t="s">
        <v>17856</v>
      </c>
    </row>
    <row r="8891" spans="3:14">
      <c r="C8891">
        <v>1329900176</v>
      </c>
      <c r="N8891" t="s">
        <v>17858</v>
      </c>
    </row>
    <row r="8892" spans="3:14">
      <c r="C8892">
        <v>1391963870</v>
      </c>
      <c r="N8892" t="s">
        <v>17860</v>
      </c>
    </row>
    <row r="8893" spans="3:14">
      <c r="C8893">
        <v>1391980876</v>
      </c>
      <c r="N8893" t="s">
        <v>17862</v>
      </c>
    </row>
    <row r="8894" spans="3:14">
      <c r="C8894">
        <v>1392019002</v>
      </c>
      <c r="N8894" t="s">
        <v>17864</v>
      </c>
    </row>
    <row r="8895" spans="3:14">
      <c r="C8895">
        <v>1392027208</v>
      </c>
      <c r="N8895" t="s">
        <v>17866</v>
      </c>
    </row>
    <row r="8896" spans="3:14">
      <c r="C8896">
        <v>1392048944</v>
      </c>
      <c r="N8896" t="s">
        <v>17868</v>
      </c>
    </row>
    <row r="8897" spans="3:14">
      <c r="C8897">
        <v>1392094506</v>
      </c>
      <c r="N8897" t="s">
        <v>17870</v>
      </c>
    </row>
    <row r="8898" spans="3:14">
      <c r="C8898">
        <v>1392121808</v>
      </c>
      <c r="N8898" t="s">
        <v>17872</v>
      </c>
    </row>
    <row r="8899" spans="3:14">
      <c r="C8899">
        <v>1392125130</v>
      </c>
      <c r="N8899" t="s">
        <v>17874</v>
      </c>
    </row>
    <row r="8900" spans="3:14">
      <c r="C8900">
        <v>1392127286</v>
      </c>
      <c r="N8900" t="s">
        <v>17876</v>
      </c>
    </row>
    <row r="8901" spans="3:14">
      <c r="C8901">
        <v>1392132984</v>
      </c>
      <c r="N8901" t="s">
        <v>17878</v>
      </c>
    </row>
    <row r="8902" spans="3:14">
      <c r="C8902">
        <v>1392135800</v>
      </c>
      <c r="N8902" t="s">
        <v>17880</v>
      </c>
    </row>
    <row r="8903" spans="3:14">
      <c r="C8903">
        <v>1392145920</v>
      </c>
      <c r="N8903" t="s">
        <v>17882</v>
      </c>
    </row>
    <row r="8904" spans="3:14">
      <c r="C8904">
        <v>1392158108</v>
      </c>
      <c r="N8904" t="s">
        <v>17884</v>
      </c>
    </row>
    <row r="8905" spans="3:14">
      <c r="C8905">
        <v>1392170472</v>
      </c>
      <c r="N8905" t="s">
        <v>17886</v>
      </c>
    </row>
    <row r="8906" spans="3:14">
      <c r="C8906">
        <v>1392193396</v>
      </c>
      <c r="N8906" t="s">
        <v>17888</v>
      </c>
    </row>
    <row r="8907" spans="3:14">
      <c r="C8907">
        <v>1392213724</v>
      </c>
      <c r="N8907" t="s">
        <v>17890</v>
      </c>
    </row>
    <row r="8908" spans="3:14">
      <c r="C8908">
        <v>1392240828</v>
      </c>
      <c r="N8908" t="s">
        <v>17892</v>
      </c>
    </row>
    <row r="8909" spans="3:14">
      <c r="C8909">
        <v>1392244106</v>
      </c>
      <c r="N8909" t="s">
        <v>17894</v>
      </c>
    </row>
    <row r="8910" spans="3:14">
      <c r="C8910">
        <v>1392264852</v>
      </c>
      <c r="N8910" t="s">
        <v>17896</v>
      </c>
    </row>
    <row r="8911" spans="3:14">
      <c r="C8911">
        <v>1392290900</v>
      </c>
      <c r="N8911" t="s">
        <v>17898</v>
      </c>
    </row>
    <row r="8912" spans="3:14">
      <c r="C8912">
        <v>1392290966</v>
      </c>
      <c r="N8912" t="s">
        <v>17900</v>
      </c>
    </row>
    <row r="8913" spans="3:14">
      <c r="C8913">
        <v>1392323306</v>
      </c>
      <c r="N8913" t="s">
        <v>17902</v>
      </c>
    </row>
    <row r="8914" spans="3:14">
      <c r="C8914">
        <v>1392353776</v>
      </c>
      <c r="N8914" t="s">
        <v>17904</v>
      </c>
    </row>
    <row r="8915" spans="3:14">
      <c r="C8915">
        <v>1392361982</v>
      </c>
      <c r="N8915" t="s">
        <v>17906</v>
      </c>
    </row>
    <row r="8916" spans="3:14">
      <c r="C8916">
        <v>1392384488</v>
      </c>
      <c r="N8916" t="s">
        <v>17908</v>
      </c>
    </row>
    <row r="8917" spans="3:14">
      <c r="C8917">
        <v>1392398458</v>
      </c>
      <c r="N8917" t="s">
        <v>17910</v>
      </c>
    </row>
    <row r="8918" spans="3:14">
      <c r="C8918">
        <v>1392427564</v>
      </c>
      <c r="N8918" t="s">
        <v>17912</v>
      </c>
    </row>
    <row r="8919" spans="3:14">
      <c r="C8919">
        <v>1392444790</v>
      </c>
      <c r="N8919" t="s">
        <v>17914</v>
      </c>
    </row>
    <row r="8920" spans="3:14">
      <c r="C8920">
        <v>1392461180</v>
      </c>
      <c r="N8920" t="s">
        <v>17916</v>
      </c>
    </row>
    <row r="8921" spans="3:14">
      <c r="C8921">
        <v>1392494906</v>
      </c>
      <c r="N8921" t="s">
        <v>17918</v>
      </c>
    </row>
    <row r="8922" spans="3:14">
      <c r="C8922">
        <v>1392525530</v>
      </c>
      <c r="N8922" t="s">
        <v>17920</v>
      </c>
    </row>
    <row r="8923" spans="3:14">
      <c r="C8923">
        <v>1392528412</v>
      </c>
      <c r="N8923" t="s">
        <v>17922</v>
      </c>
    </row>
    <row r="8924" spans="3:14">
      <c r="C8924">
        <v>1392549158</v>
      </c>
      <c r="N8924" t="s">
        <v>17924</v>
      </c>
    </row>
    <row r="8925" spans="3:14">
      <c r="C8925">
        <v>1392567550</v>
      </c>
      <c r="N8925" t="s">
        <v>17926</v>
      </c>
    </row>
    <row r="8926" spans="3:14">
      <c r="C8926">
        <v>1392596128</v>
      </c>
      <c r="N8926" t="s">
        <v>17928</v>
      </c>
    </row>
    <row r="8927" spans="3:14">
      <c r="C8927">
        <v>1392634738</v>
      </c>
      <c r="N8927" t="s">
        <v>17930</v>
      </c>
    </row>
    <row r="8928" spans="3:14">
      <c r="C8928">
        <v>1392643076</v>
      </c>
      <c r="N8928" t="s">
        <v>17932</v>
      </c>
    </row>
    <row r="8929" spans="3:14">
      <c r="C8929">
        <v>1392672886</v>
      </c>
      <c r="N8929" t="s">
        <v>17934</v>
      </c>
    </row>
    <row r="8930" spans="3:14">
      <c r="C8930">
        <v>1392678782</v>
      </c>
      <c r="N8930" t="s">
        <v>17936</v>
      </c>
    </row>
    <row r="8931" spans="3:14">
      <c r="C8931">
        <v>1392696778</v>
      </c>
      <c r="N8931" t="s">
        <v>17938</v>
      </c>
    </row>
    <row r="8932" spans="3:14">
      <c r="C8932">
        <v>1392729360</v>
      </c>
      <c r="N8932" t="s">
        <v>17940</v>
      </c>
    </row>
    <row r="8933" spans="3:14">
      <c r="C8933">
        <v>1392760160</v>
      </c>
      <c r="N8933" t="s">
        <v>17942</v>
      </c>
    </row>
    <row r="8934" spans="3:14">
      <c r="C8934">
        <v>1392761062</v>
      </c>
      <c r="N8934" t="s">
        <v>17944</v>
      </c>
    </row>
    <row r="8935" spans="3:14">
      <c r="C8935">
        <v>1392776770</v>
      </c>
      <c r="N8935" t="s">
        <v>17946</v>
      </c>
    </row>
    <row r="8936" spans="3:14">
      <c r="C8936">
        <v>1392793820</v>
      </c>
      <c r="N8936" t="s">
        <v>17948</v>
      </c>
    </row>
    <row r="8937" spans="3:14">
      <c r="C8937">
        <v>1392838150</v>
      </c>
      <c r="N8937" t="s">
        <v>17950</v>
      </c>
    </row>
    <row r="8938" spans="3:14">
      <c r="C8938">
        <v>1392867806</v>
      </c>
      <c r="N8938" t="s">
        <v>17952</v>
      </c>
    </row>
    <row r="8939" spans="3:14">
      <c r="C8939">
        <v>1392927712</v>
      </c>
      <c r="N8939" t="s">
        <v>17954</v>
      </c>
    </row>
    <row r="8940" spans="3:14">
      <c r="C8940">
        <v>1393020794</v>
      </c>
      <c r="N8940" t="s">
        <v>17956</v>
      </c>
    </row>
    <row r="8941" spans="3:14">
      <c r="C8941">
        <v>1393036722</v>
      </c>
      <c r="N8941" t="s">
        <v>17958</v>
      </c>
    </row>
    <row r="8942" spans="3:14">
      <c r="C8942">
        <v>1393108398</v>
      </c>
      <c r="N8942" t="s">
        <v>17960</v>
      </c>
    </row>
    <row r="8943" spans="3:14">
      <c r="C8943">
        <v>1393133368</v>
      </c>
      <c r="N8943" t="s">
        <v>17962</v>
      </c>
    </row>
    <row r="8944" spans="3:14">
      <c r="C8944">
        <v>1393169888</v>
      </c>
      <c r="N8944" t="s">
        <v>17964</v>
      </c>
    </row>
    <row r="8945" spans="3:14">
      <c r="C8945">
        <v>1393292384</v>
      </c>
      <c r="N8945" t="s">
        <v>17966</v>
      </c>
    </row>
    <row r="8946" spans="3:14">
      <c r="C8946">
        <v>1393326088</v>
      </c>
      <c r="N8946" t="s">
        <v>17968</v>
      </c>
    </row>
    <row r="8947" spans="3:14">
      <c r="C8947">
        <v>1393385994</v>
      </c>
      <c r="N8947" t="s">
        <v>17970</v>
      </c>
    </row>
    <row r="8948" spans="3:14">
      <c r="C8948">
        <v>1393397544</v>
      </c>
      <c r="N8948" t="s">
        <v>17972</v>
      </c>
    </row>
    <row r="8949" spans="3:14">
      <c r="C8949">
        <v>1393540500</v>
      </c>
      <c r="N8949" t="s">
        <v>17974</v>
      </c>
    </row>
    <row r="8950" spans="3:14">
      <c r="C8950">
        <v>1393541160</v>
      </c>
      <c r="N8950" t="s">
        <v>17976</v>
      </c>
    </row>
    <row r="8951" spans="3:14">
      <c r="C8951">
        <v>1393567604</v>
      </c>
      <c r="N8951" t="s">
        <v>17978</v>
      </c>
    </row>
    <row r="8952" spans="3:14">
      <c r="C8952">
        <v>1393609382</v>
      </c>
      <c r="N8952" t="s">
        <v>17980</v>
      </c>
    </row>
    <row r="8953" spans="3:14">
      <c r="C8953">
        <v>1393611098</v>
      </c>
      <c r="N8953" t="s">
        <v>17982</v>
      </c>
    </row>
    <row r="8954" spans="3:14">
      <c r="C8954">
        <v>1393622428</v>
      </c>
      <c r="N8954" t="s">
        <v>17984</v>
      </c>
    </row>
    <row r="8955" spans="3:14">
      <c r="C8955">
        <v>1393626410</v>
      </c>
      <c r="N8955" t="s">
        <v>17986</v>
      </c>
    </row>
    <row r="8956" spans="3:14">
      <c r="C8956">
        <v>1393647288</v>
      </c>
      <c r="N8956" t="s">
        <v>17988</v>
      </c>
    </row>
    <row r="8957" spans="3:14">
      <c r="C8957">
        <v>1393660686</v>
      </c>
      <c r="N8957" t="s">
        <v>17990</v>
      </c>
    </row>
    <row r="8958" spans="3:14">
      <c r="C8958">
        <v>1393671158</v>
      </c>
      <c r="N8958" t="s">
        <v>17992</v>
      </c>
    </row>
    <row r="8959" spans="3:14">
      <c r="C8959">
        <v>1393715224</v>
      </c>
      <c r="N8959" t="s">
        <v>17994</v>
      </c>
    </row>
    <row r="8960" spans="3:14">
      <c r="C8960">
        <v>1393719338</v>
      </c>
      <c r="N8960" t="s">
        <v>17996</v>
      </c>
    </row>
    <row r="8961" spans="3:14">
      <c r="C8961">
        <v>1393732978</v>
      </c>
      <c r="N8961" t="s">
        <v>17998</v>
      </c>
    </row>
    <row r="8962" spans="3:14">
      <c r="C8962">
        <v>1393750336</v>
      </c>
      <c r="N8962" t="s">
        <v>18000</v>
      </c>
    </row>
    <row r="8963" spans="3:14">
      <c r="C8963">
        <v>1393761842</v>
      </c>
      <c r="N8963" t="s">
        <v>18002</v>
      </c>
    </row>
    <row r="8964" spans="3:14">
      <c r="C8964">
        <v>1393764394</v>
      </c>
      <c r="N8964" t="s">
        <v>18004</v>
      </c>
    </row>
    <row r="8965" spans="3:14">
      <c r="C8965">
        <v>1393785470</v>
      </c>
      <c r="N8965" t="s">
        <v>18006</v>
      </c>
    </row>
    <row r="8966" spans="3:14">
      <c r="C8966">
        <v>1393806678</v>
      </c>
      <c r="N8966" t="s">
        <v>18008</v>
      </c>
    </row>
    <row r="8967" spans="3:14">
      <c r="C8967">
        <v>1393812574</v>
      </c>
      <c r="N8967" t="s">
        <v>18010</v>
      </c>
    </row>
    <row r="8968" spans="3:14">
      <c r="C8968">
        <v>1393877342</v>
      </c>
      <c r="N8968" t="s">
        <v>18012</v>
      </c>
    </row>
    <row r="8969" spans="3:14">
      <c r="C8969">
        <v>1393896790</v>
      </c>
      <c r="N8969" t="s">
        <v>18014</v>
      </c>
    </row>
    <row r="8970" spans="3:14">
      <c r="C8970">
        <v>1393931022</v>
      </c>
      <c r="N8970" t="s">
        <v>18016</v>
      </c>
    </row>
    <row r="8971" spans="3:14">
      <c r="C8971">
        <v>1393951922</v>
      </c>
      <c r="N8971" t="s">
        <v>18018</v>
      </c>
    </row>
    <row r="8972" spans="3:14">
      <c r="C8972">
        <v>1393972932</v>
      </c>
      <c r="N8972" t="s">
        <v>18020</v>
      </c>
    </row>
    <row r="8973" spans="3:14">
      <c r="C8973">
        <v>1393985340</v>
      </c>
      <c r="N8973" t="s">
        <v>18022</v>
      </c>
    </row>
    <row r="8974" spans="3:14">
      <c r="C8974">
        <v>1393994646</v>
      </c>
      <c r="N8974" t="s">
        <v>18024</v>
      </c>
    </row>
    <row r="8975" spans="3:14">
      <c r="C8975">
        <v>1394025248</v>
      </c>
      <c r="N8975" t="s">
        <v>18026</v>
      </c>
    </row>
    <row r="8976" spans="3:14">
      <c r="C8976">
        <v>1394058688</v>
      </c>
      <c r="N8976" t="s">
        <v>18028</v>
      </c>
    </row>
    <row r="8977" spans="3:14">
      <c r="C8977">
        <v>1394111048</v>
      </c>
      <c r="N8977" t="s">
        <v>18030</v>
      </c>
    </row>
    <row r="8978" spans="3:14">
      <c r="C8978">
        <v>1394125964</v>
      </c>
      <c r="N8978" t="s">
        <v>18032</v>
      </c>
    </row>
    <row r="8979" spans="3:14">
      <c r="C8979">
        <v>1394676954</v>
      </c>
      <c r="N8979" t="s">
        <v>18034</v>
      </c>
    </row>
    <row r="8980" spans="3:14">
      <c r="C8980">
        <v>1394759718</v>
      </c>
      <c r="N8980" t="s">
        <v>18036</v>
      </c>
    </row>
    <row r="8981" spans="3:14">
      <c r="C8981">
        <v>1394766604</v>
      </c>
      <c r="N8981" t="s">
        <v>18038</v>
      </c>
    </row>
    <row r="8982" spans="3:14">
      <c r="C8982">
        <v>1395464136</v>
      </c>
      <c r="N8982" t="s">
        <v>18040</v>
      </c>
    </row>
    <row r="8983" spans="3:14">
      <c r="C8983">
        <v>1395499116</v>
      </c>
      <c r="N8983" t="s">
        <v>18042</v>
      </c>
    </row>
    <row r="8984" spans="3:14">
      <c r="C8984">
        <v>1395572816</v>
      </c>
      <c r="N8984" t="s">
        <v>18044</v>
      </c>
    </row>
    <row r="8985" spans="3:14">
      <c r="C8985">
        <v>1395584674</v>
      </c>
      <c r="N8985" t="s">
        <v>18046</v>
      </c>
    </row>
    <row r="8986" spans="3:14">
      <c r="C8986">
        <v>1395674038</v>
      </c>
      <c r="N8986" t="s">
        <v>18048</v>
      </c>
    </row>
    <row r="8987" spans="3:14">
      <c r="C8987">
        <v>1395680880</v>
      </c>
      <c r="N8987" t="s">
        <v>18050</v>
      </c>
    </row>
    <row r="8988" spans="3:14">
      <c r="C8988">
        <v>1395716674</v>
      </c>
      <c r="N8988" t="s">
        <v>18052</v>
      </c>
    </row>
    <row r="8989" spans="3:14">
      <c r="C8989">
        <v>1395810614</v>
      </c>
      <c r="N8989" t="s">
        <v>18054</v>
      </c>
    </row>
    <row r="8990" spans="3:14">
      <c r="C8990">
        <v>1395827488</v>
      </c>
      <c r="N8990" t="s">
        <v>18056</v>
      </c>
    </row>
    <row r="8991" spans="3:14">
      <c r="C8991">
        <v>1395859586</v>
      </c>
      <c r="N8991" t="s">
        <v>18058</v>
      </c>
    </row>
    <row r="8992" spans="3:14">
      <c r="C8992">
        <v>1395865020</v>
      </c>
      <c r="N8992" t="s">
        <v>18060</v>
      </c>
    </row>
    <row r="8993" spans="3:14">
      <c r="C8993">
        <v>1395997812</v>
      </c>
      <c r="N8993" t="s">
        <v>18062</v>
      </c>
    </row>
    <row r="8994" spans="3:14">
      <c r="C8994">
        <v>1395999110</v>
      </c>
      <c r="N8994" t="s">
        <v>18064</v>
      </c>
    </row>
    <row r="8995" spans="3:14">
      <c r="C8995">
        <v>1396005160</v>
      </c>
      <c r="N8995" t="s">
        <v>18066</v>
      </c>
    </row>
    <row r="8996" spans="3:14">
      <c r="C8996">
        <v>1396006502</v>
      </c>
      <c r="N8996" t="s">
        <v>18068</v>
      </c>
    </row>
    <row r="8997" spans="3:14">
      <c r="C8997">
        <v>1396009538</v>
      </c>
      <c r="N8997" t="s">
        <v>18070</v>
      </c>
    </row>
    <row r="8998" spans="3:14">
      <c r="C8998">
        <v>1396011738</v>
      </c>
      <c r="N8998" t="s">
        <v>18072</v>
      </c>
    </row>
    <row r="8999" spans="3:14">
      <c r="C8999">
        <v>1396014664</v>
      </c>
      <c r="N8999" t="s">
        <v>18074</v>
      </c>
    </row>
    <row r="9000" spans="3:14">
      <c r="C9000">
        <v>1396020032</v>
      </c>
      <c r="N9000" t="s">
        <v>18076</v>
      </c>
    </row>
    <row r="9001" spans="3:14">
      <c r="C9001">
        <v>1396024828</v>
      </c>
      <c r="N9001" t="s">
        <v>18078</v>
      </c>
    </row>
    <row r="9002" spans="3:14">
      <c r="C9002">
        <v>1396025180</v>
      </c>
      <c r="N9002" t="s">
        <v>18080</v>
      </c>
    </row>
    <row r="9003" spans="3:14">
      <c r="C9003">
        <v>1396031560</v>
      </c>
      <c r="N9003" t="s">
        <v>18082</v>
      </c>
    </row>
    <row r="9004" spans="3:14">
      <c r="C9004">
        <v>1396031670</v>
      </c>
      <c r="N9004" t="s">
        <v>18084</v>
      </c>
    </row>
    <row r="9005" spans="3:14">
      <c r="C9005">
        <v>1396032110</v>
      </c>
      <c r="N9005" t="s">
        <v>18086</v>
      </c>
    </row>
    <row r="9006" spans="3:14">
      <c r="C9006">
        <v>1396036906</v>
      </c>
      <c r="N9006" t="s">
        <v>18088</v>
      </c>
    </row>
    <row r="9007" spans="3:14">
      <c r="C9007">
        <v>1396037544</v>
      </c>
      <c r="N9007" t="s">
        <v>18090</v>
      </c>
    </row>
    <row r="9008" spans="3:14">
      <c r="C9008">
        <v>1396038930</v>
      </c>
      <c r="N9008" t="s">
        <v>18092</v>
      </c>
    </row>
    <row r="9009" spans="3:14">
      <c r="C9009">
        <v>1396042582</v>
      </c>
      <c r="N9009" t="s">
        <v>18094</v>
      </c>
    </row>
    <row r="9010" spans="3:14">
      <c r="C9010">
        <v>1396046432</v>
      </c>
      <c r="N9010" t="s">
        <v>18096</v>
      </c>
    </row>
    <row r="9011" spans="3:14">
      <c r="C9011">
        <v>1396049578</v>
      </c>
      <c r="N9011" t="s">
        <v>18098</v>
      </c>
    </row>
    <row r="9012" spans="3:14">
      <c r="C9012">
        <v>1396051360</v>
      </c>
      <c r="N9012" t="s">
        <v>18100</v>
      </c>
    </row>
    <row r="9013" spans="3:14">
      <c r="C9013">
        <v>1396052460</v>
      </c>
      <c r="N9013" t="s">
        <v>18102</v>
      </c>
    </row>
    <row r="9014" spans="3:14">
      <c r="C9014">
        <v>1396053516</v>
      </c>
      <c r="N9014" t="s">
        <v>18104</v>
      </c>
    </row>
    <row r="9015" spans="3:14">
      <c r="C9015">
        <v>1396057256</v>
      </c>
      <c r="N9015" t="s">
        <v>18106</v>
      </c>
    </row>
    <row r="9016" spans="3:14">
      <c r="C9016">
        <v>1396061744</v>
      </c>
      <c r="N9016" t="s">
        <v>18108</v>
      </c>
    </row>
    <row r="9017" spans="3:14">
      <c r="C9017">
        <v>1396062602</v>
      </c>
      <c r="N9017" t="s">
        <v>18110</v>
      </c>
    </row>
    <row r="9018" spans="3:14">
      <c r="C9018">
        <v>1396068718</v>
      </c>
      <c r="N9018" t="s">
        <v>18112</v>
      </c>
    </row>
    <row r="9019" spans="3:14">
      <c r="C9019">
        <v>1396077342</v>
      </c>
      <c r="N9019" t="s">
        <v>18114</v>
      </c>
    </row>
    <row r="9020" spans="3:14">
      <c r="C9020">
        <v>1396079938</v>
      </c>
      <c r="N9020" t="s">
        <v>18116</v>
      </c>
    </row>
    <row r="9021" spans="3:14">
      <c r="C9021">
        <v>1396080796</v>
      </c>
      <c r="N9021" t="s">
        <v>18118</v>
      </c>
    </row>
    <row r="9022" spans="3:14">
      <c r="C9022">
        <v>1396081368</v>
      </c>
      <c r="N9022" t="s">
        <v>18120</v>
      </c>
    </row>
    <row r="9023" spans="3:14">
      <c r="C9023">
        <v>1396083040</v>
      </c>
      <c r="N9023" t="s">
        <v>18122</v>
      </c>
    </row>
    <row r="9024" spans="3:14">
      <c r="C9024">
        <v>1396090454</v>
      </c>
      <c r="N9024" t="s">
        <v>18124</v>
      </c>
    </row>
    <row r="9025" spans="3:14">
      <c r="C9025">
        <v>1396091510</v>
      </c>
      <c r="N9025" t="s">
        <v>18126</v>
      </c>
    </row>
    <row r="9026" spans="3:14">
      <c r="C9026">
        <v>1396093336</v>
      </c>
      <c r="N9026" t="s">
        <v>18128</v>
      </c>
    </row>
    <row r="9027" spans="3:14">
      <c r="C9027">
        <v>1396097054</v>
      </c>
      <c r="N9027" t="s">
        <v>18130</v>
      </c>
    </row>
    <row r="9028" spans="3:14">
      <c r="C9028">
        <v>1396102994</v>
      </c>
      <c r="N9028" t="s">
        <v>18132</v>
      </c>
    </row>
    <row r="9029" spans="3:14">
      <c r="C9029">
        <v>1396103544</v>
      </c>
      <c r="N9029" t="s">
        <v>18134</v>
      </c>
    </row>
    <row r="9030" spans="3:14">
      <c r="C9030">
        <v>1396107174</v>
      </c>
      <c r="N9030" t="s">
        <v>18136</v>
      </c>
    </row>
    <row r="9031" spans="3:14">
      <c r="C9031">
        <v>1396108384</v>
      </c>
      <c r="N9031" t="s">
        <v>18138</v>
      </c>
    </row>
    <row r="9032" spans="3:14">
      <c r="C9032">
        <v>1396111068</v>
      </c>
      <c r="N9032" t="s">
        <v>18140</v>
      </c>
    </row>
    <row r="9033" spans="3:14">
      <c r="C9033">
        <v>1396112058</v>
      </c>
      <c r="N9033" t="s">
        <v>18142</v>
      </c>
    </row>
    <row r="9034" spans="3:14">
      <c r="C9034">
        <v>1396113840</v>
      </c>
      <c r="N9034" t="s">
        <v>18144</v>
      </c>
    </row>
    <row r="9035" spans="3:14">
      <c r="C9035">
        <v>1396118966</v>
      </c>
      <c r="N9035" t="s">
        <v>18146</v>
      </c>
    </row>
    <row r="9036" spans="3:14">
      <c r="C9036">
        <v>1396119318</v>
      </c>
      <c r="N9036" t="s">
        <v>18148</v>
      </c>
    </row>
    <row r="9037" spans="3:14">
      <c r="C9037">
        <v>1396119516</v>
      </c>
      <c r="N9037" t="s">
        <v>18150</v>
      </c>
    </row>
    <row r="9038" spans="3:14">
      <c r="C9038">
        <v>1396120902</v>
      </c>
      <c r="N9038" t="s">
        <v>18152</v>
      </c>
    </row>
    <row r="9039" spans="3:14">
      <c r="C9039">
        <v>1396126402</v>
      </c>
      <c r="N9039" t="s">
        <v>18154</v>
      </c>
    </row>
    <row r="9040" spans="3:14">
      <c r="C9040">
        <v>1396130626</v>
      </c>
      <c r="N9040" t="s">
        <v>18156</v>
      </c>
    </row>
    <row r="9041" spans="3:14">
      <c r="C9041">
        <v>1396131220</v>
      </c>
      <c r="N9041" t="s">
        <v>18158</v>
      </c>
    </row>
    <row r="9042" spans="3:14">
      <c r="C9042">
        <v>1396134300</v>
      </c>
      <c r="N9042" t="s">
        <v>18160</v>
      </c>
    </row>
    <row r="9043" spans="3:14">
      <c r="C9043">
        <v>1396137204</v>
      </c>
      <c r="N9043" t="s">
        <v>18162</v>
      </c>
    </row>
    <row r="9044" spans="3:14">
      <c r="C9044">
        <v>1396140614</v>
      </c>
      <c r="N9044" t="s">
        <v>18164</v>
      </c>
    </row>
    <row r="9045" spans="3:14">
      <c r="C9045">
        <v>1396142616</v>
      </c>
      <c r="N9045" t="s">
        <v>18166</v>
      </c>
    </row>
    <row r="9046" spans="3:14">
      <c r="C9046">
        <v>1396147478</v>
      </c>
      <c r="N9046" t="s">
        <v>18168</v>
      </c>
    </row>
    <row r="9047" spans="3:14">
      <c r="C9047">
        <v>1396152472</v>
      </c>
      <c r="N9047" t="s">
        <v>18170</v>
      </c>
    </row>
    <row r="9048" spans="3:14">
      <c r="C9048">
        <v>1396154144</v>
      </c>
      <c r="N9048" t="s">
        <v>18172</v>
      </c>
    </row>
    <row r="9049" spans="3:14">
      <c r="C9049">
        <v>1396161558</v>
      </c>
      <c r="N9049" t="s">
        <v>18174</v>
      </c>
    </row>
    <row r="9050" spans="3:14">
      <c r="C9050">
        <v>1396168972</v>
      </c>
      <c r="N9050" t="s">
        <v>18176</v>
      </c>
    </row>
    <row r="9051" spans="3:14">
      <c r="C9051">
        <v>1396183822</v>
      </c>
      <c r="N9051" t="s">
        <v>18178</v>
      </c>
    </row>
    <row r="9052" spans="3:14">
      <c r="C9052">
        <v>1396183998</v>
      </c>
      <c r="N9052" t="s">
        <v>18180</v>
      </c>
    </row>
    <row r="9053" spans="3:14">
      <c r="C9053">
        <v>1396187012</v>
      </c>
      <c r="N9053" t="s">
        <v>18182</v>
      </c>
    </row>
    <row r="9054" spans="3:14">
      <c r="C9054">
        <v>1396217174</v>
      </c>
      <c r="N9054" t="s">
        <v>18184</v>
      </c>
    </row>
    <row r="9055" spans="3:14">
      <c r="C9055">
        <v>1396219176</v>
      </c>
      <c r="N9055" t="s">
        <v>18186</v>
      </c>
    </row>
    <row r="9056" spans="3:14">
      <c r="C9056">
        <v>1396221772</v>
      </c>
      <c r="N9056" t="s">
        <v>18188</v>
      </c>
    </row>
    <row r="9057" spans="3:14">
      <c r="C9057">
        <v>1396225358</v>
      </c>
      <c r="N9057" t="s">
        <v>18190</v>
      </c>
    </row>
    <row r="9058" spans="3:14">
      <c r="C9058">
        <v>1396245884</v>
      </c>
      <c r="N9058" t="s">
        <v>18192</v>
      </c>
    </row>
    <row r="9059" spans="3:14">
      <c r="C9059">
        <v>1396257434</v>
      </c>
      <c r="N9059" t="s">
        <v>18194</v>
      </c>
    </row>
    <row r="9060" spans="3:14">
      <c r="C9060">
        <v>1396258732</v>
      </c>
      <c r="N9060" t="s">
        <v>18196</v>
      </c>
    </row>
    <row r="9061" spans="3:14">
      <c r="C9061">
        <v>1396260382</v>
      </c>
      <c r="N9061" t="s">
        <v>18198</v>
      </c>
    </row>
    <row r="9062" spans="3:14">
      <c r="C9062">
        <v>1396265310</v>
      </c>
      <c r="N9062" t="s">
        <v>18200</v>
      </c>
    </row>
    <row r="9063" spans="3:14">
      <c r="C9063">
        <v>1396266630</v>
      </c>
      <c r="N9063" t="s">
        <v>18202</v>
      </c>
    </row>
    <row r="9064" spans="3:14">
      <c r="C9064">
        <v>1396266960</v>
      </c>
      <c r="N9064" t="s">
        <v>18204</v>
      </c>
    </row>
    <row r="9065" spans="3:14">
      <c r="C9065">
        <v>1396280424</v>
      </c>
      <c r="N9065" t="s">
        <v>18206</v>
      </c>
    </row>
    <row r="9066" spans="3:14">
      <c r="C9066">
        <v>1396281524</v>
      </c>
      <c r="N9066" t="s">
        <v>18208</v>
      </c>
    </row>
    <row r="9067" spans="3:14">
      <c r="C9067">
        <v>1396287596</v>
      </c>
      <c r="N9067" t="s">
        <v>18210</v>
      </c>
    </row>
    <row r="9068" spans="3:14">
      <c r="C9068">
        <v>1396292832</v>
      </c>
      <c r="N9068" t="s">
        <v>18212</v>
      </c>
    </row>
    <row r="9069" spans="3:14">
      <c r="C9069">
        <v>1396298618</v>
      </c>
      <c r="N9069" t="s">
        <v>18214</v>
      </c>
    </row>
    <row r="9070" spans="3:14">
      <c r="C9070">
        <v>1396307924</v>
      </c>
      <c r="N9070" t="s">
        <v>18216</v>
      </c>
    </row>
    <row r="9071" spans="3:14">
      <c r="C9071">
        <v>1396310938</v>
      </c>
      <c r="N9071" t="s">
        <v>18218</v>
      </c>
    </row>
    <row r="9072" spans="3:14">
      <c r="C9072">
        <v>1396317054</v>
      </c>
      <c r="N9072" t="s">
        <v>18220</v>
      </c>
    </row>
    <row r="9073" spans="3:14">
      <c r="C9073">
        <v>1396319298</v>
      </c>
      <c r="N9073" t="s">
        <v>18222</v>
      </c>
    </row>
    <row r="9074" spans="3:14">
      <c r="C9074">
        <v>1396327196</v>
      </c>
      <c r="N9074" t="s">
        <v>18224</v>
      </c>
    </row>
    <row r="9075" spans="3:14">
      <c r="C9075">
        <v>1396327548</v>
      </c>
      <c r="N9075" t="s">
        <v>18226</v>
      </c>
    </row>
    <row r="9076" spans="3:14">
      <c r="C9076">
        <v>1396333532</v>
      </c>
      <c r="N9076" t="s">
        <v>18228</v>
      </c>
    </row>
    <row r="9077" spans="3:14">
      <c r="C9077">
        <v>1396341364</v>
      </c>
      <c r="N9077" t="s">
        <v>18230</v>
      </c>
    </row>
    <row r="9078" spans="3:14">
      <c r="C9078">
        <v>1396344576</v>
      </c>
      <c r="N9078" t="s">
        <v>18232</v>
      </c>
    </row>
    <row r="9079" spans="3:14">
      <c r="C9079">
        <v>1396346776</v>
      </c>
      <c r="N9079" t="s">
        <v>18234</v>
      </c>
    </row>
    <row r="9080" spans="3:14">
      <c r="C9080">
        <v>1396353354</v>
      </c>
      <c r="N9080" t="s">
        <v>18236</v>
      </c>
    </row>
    <row r="9081" spans="3:14">
      <c r="C9081">
        <v>1396357270</v>
      </c>
      <c r="N9081" t="s">
        <v>18238</v>
      </c>
    </row>
    <row r="9082" spans="3:14">
      <c r="C9082">
        <v>1396371064</v>
      </c>
      <c r="N9082" t="s">
        <v>18240</v>
      </c>
    </row>
    <row r="9083" spans="3:14">
      <c r="C9083">
        <v>1396371922</v>
      </c>
      <c r="N9083" t="s">
        <v>18242</v>
      </c>
    </row>
    <row r="9084" spans="3:14">
      <c r="C9084">
        <v>1396374100</v>
      </c>
      <c r="N9084" t="s">
        <v>18244</v>
      </c>
    </row>
    <row r="9085" spans="3:14">
      <c r="C9085">
        <v>1396378126</v>
      </c>
      <c r="N9085" t="s">
        <v>18246</v>
      </c>
    </row>
    <row r="9086" spans="3:14">
      <c r="C9086">
        <v>1396390336</v>
      </c>
      <c r="N9086" t="s">
        <v>18248</v>
      </c>
    </row>
    <row r="9087" spans="3:14">
      <c r="C9087">
        <v>1396393064</v>
      </c>
      <c r="N9087" t="s">
        <v>18250</v>
      </c>
    </row>
    <row r="9088" spans="3:14">
      <c r="C9088">
        <v>1396399576</v>
      </c>
      <c r="N9088" t="s">
        <v>18252</v>
      </c>
    </row>
    <row r="9089" spans="3:14">
      <c r="C9089">
        <v>1396400852</v>
      </c>
      <c r="N9089" t="s">
        <v>18254</v>
      </c>
    </row>
    <row r="9090" spans="3:14">
      <c r="C9090">
        <v>1396402084</v>
      </c>
      <c r="N9090" t="s">
        <v>18256</v>
      </c>
    </row>
    <row r="9091" spans="3:14">
      <c r="C9091">
        <v>1396411852</v>
      </c>
      <c r="N9091" t="s">
        <v>18258</v>
      </c>
    </row>
    <row r="9092" spans="3:14">
      <c r="C9092">
        <v>1396412622</v>
      </c>
      <c r="N9092" t="s">
        <v>18260</v>
      </c>
    </row>
    <row r="9093" spans="3:14">
      <c r="C9093">
        <v>1396422742</v>
      </c>
      <c r="N9093" t="s">
        <v>18262</v>
      </c>
    </row>
    <row r="9094" spans="3:14">
      <c r="C9094">
        <v>1396426592</v>
      </c>
      <c r="N9094" t="s">
        <v>18264</v>
      </c>
    </row>
    <row r="9095" spans="3:14">
      <c r="C9095">
        <v>1396427714</v>
      </c>
      <c r="N9095" t="s">
        <v>18266</v>
      </c>
    </row>
    <row r="9096" spans="3:14">
      <c r="C9096">
        <v>1396437724</v>
      </c>
      <c r="N9096" t="s">
        <v>18268</v>
      </c>
    </row>
    <row r="9097" spans="3:14">
      <c r="C9097">
        <v>1396438428</v>
      </c>
      <c r="N9097" t="s">
        <v>18270</v>
      </c>
    </row>
    <row r="9098" spans="3:14">
      <c r="C9098">
        <v>1396558460</v>
      </c>
      <c r="N9098" t="s">
        <v>18272</v>
      </c>
    </row>
    <row r="9099" spans="3:14">
      <c r="C9099">
        <v>1396582286</v>
      </c>
      <c r="N9099" t="s">
        <v>18274</v>
      </c>
    </row>
    <row r="9100" spans="3:14">
      <c r="C9100">
        <v>1396662168</v>
      </c>
      <c r="N9100" t="s">
        <v>18276</v>
      </c>
    </row>
    <row r="9101" spans="3:14">
      <c r="C9101">
        <v>1396677150</v>
      </c>
      <c r="N9101" t="s">
        <v>18278</v>
      </c>
    </row>
    <row r="9102" spans="3:14">
      <c r="C9102">
        <v>1396681858</v>
      </c>
      <c r="N9102" t="s">
        <v>18280</v>
      </c>
    </row>
    <row r="9103" spans="3:14">
      <c r="C9103">
        <v>1396700404</v>
      </c>
      <c r="N9103" t="s">
        <v>18282</v>
      </c>
    </row>
    <row r="9104" spans="3:14">
      <c r="C9104">
        <v>1396703000</v>
      </c>
      <c r="N9104" t="s">
        <v>18284</v>
      </c>
    </row>
    <row r="9105" spans="3:3">
      <c r="C9105">
        <v>1396739916</v>
      </c>
    </row>
    <row r="9106" spans="3:3">
      <c r="C9106">
        <v>1396742270</v>
      </c>
    </row>
    <row r="9107" spans="3:3">
      <c r="C9107">
        <v>1396743216</v>
      </c>
    </row>
    <row r="9108" spans="3:3">
      <c r="C9108">
        <v>1396747396</v>
      </c>
    </row>
    <row r="9109" spans="3:3">
      <c r="C9109">
        <v>1396773026</v>
      </c>
    </row>
    <row r="9110" spans="3:3">
      <c r="C9110">
        <v>1396834428</v>
      </c>
    </row>
    <row r="9111" spans="3:3">
      <c r="C9111">
        <v>1396858804</v>
      </c>
    </row>
    <row r="9112" spans="3:3">
      <c r="C9112">
        <v>1396870002</v>
      </c>
    </row>
    <row r="9113" spans="3:3">
      <c r="C9113">
        <v>1396913562</v>
      </c>
    </row>
    <row r="9114" spans="3:3">
      <c r="C9114">
        <v>1396952810</v>
      </c>
    </row>
    <row r="9115" spans="3:3">
      <c r="C9115">
        <v>1396958618</v>
      </c>
    </row>
    <row r="9116" spans="3:3">
      <c r="C9116">
        <v>1397013464</v>
      </c>
    </row>
    <row r="9117" spans="3:3">
      <c r="C9117">
        <v>1397018898</v>
      </c>
    </row>
    <row r="9118" spans="3:3">
      <c r="C9118">
        <v>1397021538</v>
      </c>
    </row>
    <row r="9119" spans="3:3">
      <c r="C9119">
        <v>1397032274</v>
      </c>
    </row>
    <row r="9120" spans="3:3">
      <c r="C9120">
        <v>1397033946</v>
      </c>
    </row>
    <row r="9121" spans="3:3">
      <c r="C9121">
        <v>1397047124</v>
      </c>
    </row>
    <row r="9122" spans="3:3">
      <c r="C9122">
        <v>1397113278</v>
      </c>
    </row>
    <row r="9123" spans="3:3">
      <c r="C9123">
        <v>1397122408</v>
      </c>
    </row>
    <row r="9124" spans="3:3">
      <c r="C9124">
        <v>1397139458</v>
      </c>
    </row>
    <row r="9125" spans="3:3">
      <c r="C9125">
        <v>1397169268</v>
      </c>
    </row>
    <row r="9126" spans="3:3">
      <c r="C9126">
        <v>1397170808</v>
      </c>
    </row>
    <row r="9127" spans="3:3">
      <c r="C9127">
        <v>1397179564</v>
      </c>
    </row>
    <row r="9128" spans="3:3">
      <c r="C9128">
        <v>1397212454</v>
      </c>
    </row>
    <row r="9129" spans="3:3">
      <c r="C9129">
        <v>1397242638</v>
      </c>
    </row>
    <row r="9130" spans="3:3">
      <c r="C9130">
        <v>1397254122</v>
      </c>
    </row>
    <row r="9131" spans="3:3">
      <c r="C9131">
        <v>1397260832</v>
      </c>
    </row>
    <row r="9132" spans="3:3">
      <c r="C9132">
        <v>1397267762</v>
      </c>
    </row>
    <row r="9133" spans="3:3">
      <c r="C9133">
        <v>1397322256</v>
      </c>
    </row>
    <row r="9134" spans="3:3">
      <c r="C9134">
        <v>1397337304</v>
      </c>
    </row>
    <row r="9135" spans="3:3">
      <c r="C9135">
        <v>1397544566</v>
      </c>
    </row>
    <row r="9136" spans="3:3">
      <c r="C9136">
        <v>1397571494</v>
      </c>
    </row>
    <row r="9137" spans="3:3">
      <c r="C9137">
        <v>1397625438</v>
      </c>
    </row>
  </sheetData>
  <hyperlinks>
    <hyperlink ref="G26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Base de Datos Clientes</vt:lpstr>
      <vt:lpstr>Foglio3</vt:lpstr>
      <vt:lpstr>Foglio2</vt:lpstr>
      <vt:lpstr>Hoja1</vt:lpstr>
      <vt:lpstr>EDA excel</vt:lpstr>
      <vt:lpstr>MAYO_2015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danny.lenis86@hotmail.com</dc:creator>
  <cp:lastModifiedBy>Daniel Gutiérrez Velez</cp:lastModifiedBy>
  <dcterms:created xsi:type="dcterms:W3CDTF">2021-04-29T18:58:32Z</dcterms:created>
  <dcterms:modified xsi:type="dcterms:W3CDTF">2024-11-22T13:05:59Z</dcterms:modified>
</cp:coreProperties>
</file>